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ЭтаКнига"/>
  <mc:AlternateContent xmlns:mc="http://schemas.openxmlformats.org/markup-compatibility/2006">
    <mc:Choice Requires="x15">
      <x15ac:absPath xmlns:x15ac="http://schemas.microsoft.com/office/spreadsheetml/2010/11/ac" url="\\192.168.81.12\share\Отдел сопровождения кредитования\Работа с просрочкой\КСМ\подвал\"/>
    </mc:Choice>
  </mc:AlternateContent>
  <xr:revisionPtr revIDLastSave="0" documentId="13_ncr:1_{6240ADEA-531C-4EFB-95BC-A56B94BF0C6C}" xr6:coauthVersionLast="47" xr6:coauthVersionMax="47" xr10:uidLastSave="{00000000-0000-0000-0000-000000000000}"/>
  <bookViews>
    <workbookView xWindow="-120" yWindow="-120" windowWidth="19440" windowHeight="15000" activeTab="6" xr2:uid="{00000000-000D-0000-FFFF-FFFF00000000}"/>
  </bookViews>
  <sheets>
    <sheet name="тел(заем)" sheetId="1" r:id="rId1"/>
    <sheet name="тел(заемРасш)" sheetId="2" r:id="rId2"/>
    <sheet name="email(заем)" sheetId="4" r:id="rId3"/>
    <sheet name="тел(пор)" sheetId="8" r:id="rId4"/>
    <sheet name="email(пор)" sheetId="9" r:id="rId5"/>
    <sheet name="дог-займ" sheetId="3" r:id="rId6"/>
    <sheet name="адреса" sheetId="6" r:id="rId7"/>
    <sheet name="ЧасПоя" sheetId="5" r:id="rId8"/>
    <sheet name="МСП" sheetId="10" r:id="rId9"/>
    <sheet name="залог" sheetId="11" r:id="rId10"/>
    <sheet name="БД РЕЕСТР" sheetId="12" r:id="rId11"/>
    <sheet name="xforms" sheetId="7" r:id="rId12"/>
  </sheets>
  <definedNames>
    <definedName name="_xlnm._FilterDatabase" localSheetId="6" hidden="1">адреса!$A$1:$L$2425</definedName>
    <definedName name="_xlnm._FilterDatabase" localSheetId="9" hidden="1">залог!$A$1:$E$2373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5" i="5" l="1"/>
  <c r="S105" i="5"/>
  <c r="L105" i="5" s="1"/>
  <c r="M105" i="5" s="1"/>
  <c r="F11" i="6"/>
  <c r="L11" i="6" s="1"/>
  <c r="G11" i="6"/>
  <c r="F12" i="6"/>
  <c r="L12" i="6" s="1"/>
  <c r="G12" i="6"/>
  <c r="F13" i="6"/>
  <c r="L13" i="6" s="1"/>
  <c r="J13" i="6" s="1"/>
  <c r="G13" i="6"/>
  <c r="F14" i="6"/>
  <c r="L14" i="6" s="1"/>
  <c r="I14" i="6" s="1"/>
  <c r="G14" i="6"/>
  <c r="F15" i="6"/>
  <c r="L15" i="6" s="1"/>
  <c r="I15" i="6" s="1"/>
  <c r="G15" i="6"/>
  <c r="F16" i="6"/>
  <c r="L16" i="6" s="1"/>
  <c r="G16" i="6"/>
  <c r="F17" i="6"/>
  <c r="L17" i="6" s="1"/>
  <c r="G17" i="6"/>
  <c r="F18" i="6"/>
  <c r="L18" i="6" s="1"/>
  <c r="G18" i="6"/>
  <c r="F19" i="6"/>
  <c r="L19" i="6" s="1"/>
  <c r="G19" i="6"/>
  <c r="F20" i="6"/>
  <c r="L20" i="6" s="1"/>
  <c r="G20" i="6"/>
  <c r="F21" i="6"/>
  <c r="L21" i="6" s="1"/>
  <c r="G21" i="6"/>
  <c r="F22" i="6"/>
  <c r="L22" i="6" s="1"/>
  <c r="G22" i="6"/>
  <c r="F23" i="6"/>
  <c r="L23" i="6" s="1"/>
  <c r="G23" i="6"/>
  <c r="F24" i="6"/>
  <c r="L24" i="6" s="1"/>
  <c r="G24" i="6"/>
  <c r="F25" i="6"/>
  <c r="L25" i="6" s="1"/>
  <c r="G25" i="6"/>
  <c r="F26" i="6"/>
  <c r="L26" i="6" s="1"/>
  <c r="G26" i="6"/>
  <c r="F27" i="6"/>
  <c r="L27" i="6" s="1"/>
  <c r="G27" i="6"/>
  <c r="F28" i="6"/>
  <c r="L28" i="6" s="1"/>
  <c r="G28" i="6"/>
  <c r="F29" i="6"/>
  <c r="L29" i="6" s="1"/>
  <c r="G29" i="6"/>
  <c r="F30" i="6"/>
  <c r="L30" i="6" s="1"/>
  <c r="G30" i="6"/>
  <c r="F31" i="6"/>
  <c r="L31" i="6" s="1"/>
  <c r="G31" i="6"/>
  <c r="F32" i="6"/>
  <c r="L32" i="6" s="1"/>
  <c r="G32" i="6"/>
  <c r="F33" i="6"/>
  <c r="L33" i="6" s="1"/>
  <c r="G33" i="6"/>
  <c r="F34" i="6"/>
  <c r="L34" i="6" s="1"/>
  <c r="G34" i="6"/>
  <c r="F35" i="6"/>
  <c r="L35" i="6" s="1"/>
  <c r="G35" i="6"/>
  <c r="F36" i="6"/>
  <c r="L36" i="6" s="1"/>
  <c r="G36" i="6"/>
  <c r="F37" i="6"/>
  <c r="L37" i="6" s="1"/>
  <c r="G37" i="6"/>
  <c r="F38" i="6"/>
  <c r="L38" i="6" s="1"/>
  <c r="G38" i="6"/>
  <c r="F39" i="6"/>
  <c r="L39" i="6" s="1"/>
  <c r="G39" i="6"/>
  <c r="F40" i="6"/>
  <c r="L40" i="6" s="1"/>
  <c r="G40" i="6"/>
  <c r="F41" i="6"/>
  <c r="L41" i="6" s="1"/>
  <c r="G41" i="6"/>
  <c r="F42" i="6"/>
  <c r="L42" i="6" s="1"/>
  <c r="G42" i="6"/>
  <c r="F43" i="6"/>
  <c r="L43" i="6" s="1"/>
  <c r="G43" i="6"/>
  <c r="F44" i="6"/>
  <c r="L44" i="6" s="1"/>
  <c r="G44" i="6"/>
  <c r="F45" i="6"/>
  <c r="L45" i="6" s="1"/>
  <c r="G45" i="6"/>
  <c r="F46" i="6"/>
  <c r="L46" i="6" s="1"/>
  <c r="G46" i="6"/>
  <c r="F47" i="6"/>
  <c r="L47" i="6" s="1"/>
  <c r="G47" i="6"/>
  <c r="F48" i="6"/>
  <c r="L48" i="6" s="1"/>
  <c r="G48" i="6"/>
  <c r="F49" i="6"/>
  <c r="L49" i="6" s="1"/>
  <c r="G49" i="6"/>
  <c r="F50" i="6"/>
  <c r="L50" i="6" s="1"/>
  <c r="G50" i="6"/>
  <c r="F51" i="6"/>
  <c r="L51" i="6" s="1"/>
  <c r="G51" i="6"/>
  <c r="F52" i="6"/>
  <c r="L52" i="6" s="1"/>
  <c r="G52" i="6"/>
  <c r="F53" i="6"/>
  <c r="L53" i="6" s="1"/>
  <c r="G53" i="6"/>
  <c r="F54" i="6"/>
  <c r="L54" i="6" s="1"/>
  <c r="G54" i="6"/>
  <c r="F55" i="6"/>
  <c r="L55" i="6" s="1"/>
  <c r="G55" i="6"/>
  <c r="F56" i="6"/>
  <c r="L56" i="6" s="1"/>
  <c r="G56" i="6"/>
  <c r="F57" i="6"/>
  <c r="L57" i="6" s="1"/>
  <c r="G57" i="6"/>
  <c r="F58" i="6"/>
  <c r="L58" i="6" s="1"/>
  <c r="G58" i="6"/>
  <c r="F59" i="6"/>
  <c r="L59" i="6" s="1"/>
  <c r="G59" i="6"/>
  <c r="F60" i="6"/>
  <c r="L60" i="6" s="1"/>
  <c r="G60" i="6"/>
  <c r="F61" i="6"/>
  <c r="L61" i="6" s="1"/>
  <c r="G61" i="6"/>
  <c r="F62" i="6"/>
  <c r="L62" i="6" s="1"/>
  <c r="G62" i="6"/>
  <c r="F63" i="6"/>
  <c r="L63" i="6" s="1"/>
  <c r="G63" i="6"/>
  <c r="F64" i="6"/>
  <c r="L64" i="6" s="1"/>
  <c r="G64" i="6"/>
  <c r="F65" i="6"/>
  <c r="L65" i="6" s="1"/>
  <c r="G65" i="6"/>
  <c r="F66" i="6"/>
  <c r="L66" i="6" s="1"/>
  <c r="G66" i="6"/>
  <c r="F67" i="6"/>
  <c r="L67" i="6" s="1"/>
  <c r="G67" i="6"/>
  <c r="F68" i="6"/>
  <c r="L68" i="6" s="1"/>
  <c r="G68" i="6"/>
  <c r="F69" i="6"/>
  <c r="L69" i="6" s="1"/>
  <c r="G69" i="6"/>
  <c r="F70" i="6"/>
  <c r="L70" i="6" s="1"/>
  <c r="G70" i="6"/>
  <c r="F71" i="6"/>
  <c r="L71" i="6" s="1"/>
  <c r="G71" i="6"/>
  <c r="F72" i="6"/>
  <c r="L72" i="6" s="1"/>
  <c r="G72" i="6"/>
  <c r="F73" i="6"/>
  <c r="L73" i="6" s="1"/>
  <c r="G73" i="6"/>
  <c r="F74" i="6"/>
  <c r="L74" i="6" s="1"/>
  <c r="G74" i="6"/>
  <c r="F75" i="6"/>
  <c r="L75" i="6" s="1"/>
  <c r="G75" i="6"/>
  <c r="F76" i="6"/>
  <c r="L76" i="6" s="1"/>
  <c r="G76" i="6"/>
  <c r="F77" i="6"/>
  <c r="L77" i="6" s="1"/>
  <c r="G77" i="6"/>
  <c r="F78" i="6"/>
  <c r="L78" i="6" s="1"/>
  <c r="G78" i="6"/>
  <c r="F79" i="6"/>
  <c r="L79" i="6" s="1"/>
  <c r="G79" i="6"/>
  <c r="F80" i="6"/>
  <c r="L80" i="6" s="1"/>
  <c r="G80" i="6"/>
  <c r="F81" i="6"/>
  <c r="L81" i="6" s="1"/>
  <c r="G81" i="6"/>
  <c r="F82" i="6"/>
  <c r="L82" i="6" s="1"/>
  <c r="G82" i="6"/>
  <c r="F83" i="6"/>
  <c r="L83" i="6" s="1"/>
  <c r="G83" i="6"/>
  <c r="F84" i="6"/>
  <c r="L84" i="6" s="1"/>
  <c r="H84" i="6" s="1"/>
  <c r="G84" i="6"/>
  <c r="F85" i="6"/>
  <c r="L85" i="6" s="1"/>
  <c r="I85" i="6" s="1"/>
  <c r="G85" i="6"/>
  <c r="F86" i="6"/>
  <c r="L86" i="6" s="1"/>
  <c r="H86" i="6" s="1"/>
  <c r="G86" i="6"/>
  <c r="F87" i="6"/>
  <c r="L87" i="6" s="1"/>
  <c r="G87" i="6"/>
  <c r="F88" i="6"/>
  <c r="L88" i="6" s="1"/>
  <c r="H88" i="6" s="1"/>
  <c r="G88" i="6"/>
  <c r="F89" i="6"/>
  <c r="L89" i="6" s="1"/>
  <c r="I89" i="6" s="1"/>
  <c r="G89" i="6"/>
  <c r="F90" i="6"/>
  <c r="L90" i="6" s="1"/>
  <c r="H90" i="6" s="1"/>
  <c r="G90" i="6"/>
  <c r="F91" i="6"/>
  <c r="L91" i="6" s="1"/>
  <c r="G91" i="6"/>
  <c r="F92" i="6"/>
  <c r="L92" i="6" s="1"/>
  <c r="H92" i="6" s="1"/>
  <c r="G92" i="6"/>
  <c r="F93" i="6"/>
  <c r="L93" i="6" s="1"/>
  <c r="G93" i="6"/>
  <c r="F94" i="6"/>
  <c r="L94" i="6" s="1"/>
  <c r="J94" i="6" s="1"/>
  <c r="G94" i="6"/>
  <c r="F95" i="6"/>
  <c r="L95" i="6" s="1"/>
  <c r="J95" i="6" s="1"/>
  <c r="G95" i="6"/>
  <c r="F96" i="6"/>
  <c r="L96" i="6" s="1"/>
  <c r="I96" i="6" s="1"/>
  <c r="G96" i="6"/>
  <c r="F97" i="6"/>
  <c r="L97" i="6" s="1"/>
  <c r="I97" i="6" s="1"/>
  <c r="G97" i="6"/>
  <c r="F98" i="6"/>
  <c r="L98" i="6" s="1"/>
  <c r="I98" i="6" s="1"/>
  <c r="G98" i="6"/>
  <c r="F99" i="6"/>
  <c r="L99" i="6" s="1"/>
  <c r="I99" i="6" s="1"/>
  <c r="G99" i="6"/>
  <c r="F100" i="6"/>
  <c r="L100" i="6" s="1"/>
  <c r="G100" i="6"/>
  <c r="F101" i="6"/>
  <c r="L101" i="6" s="1"/>
  <c r="I101" i="6" s="1"/>
  <c r="G101" i="6"/>
  <c r="F102" i="6"/>
  <c r="L102" i="6" s="1"/>
  <c r="I102" i="6" s="1"/>
  <c r="G102" i="6"/>
  <c r="F103" i="6"/>
  <c r="L103" i="6" s="1"/>
  <c r="I103" i="6" s="1"/>
  <c r="G103" i="6"/>
  <c r="F104" i="6"/>
  <c r="L104" i="6" s="1"/>
  <c r="I104" i="6" s="1"/>
  <c r="G104" i="6"/>
  <c r="F105" i="6"/>
  <c r="L105" i="6" s="1"/>
  <c r="I105" i="6" s="1"/>
  <c r="G105" i="6"/>
  <c r="F106" i="6"/>
  <c r="L106" i="6" s="1"/>
  <c r="I106" i="6" s="1"/>
  <c r="G106" i="6"/>
  <c r="F107" i="6"/>
  <c r="L107" i="6" s="1"/>
  <c r="I107" i="6" s="1"/>
  <c r="G107" i="6"/>
  <c r="F108" i="6"/>
  <c r="L108" i="6" s="1"/>
  <c r="I108" i="6" s="1"/>
  <c r="G108" i="6"/>
  <c r="F109" i="6"/>
  <c r="L109" i="6" s="1"/>
  <c r="I109" i="6" s="1"/>
  <c r="G109" i="6"/>
  <c r="F110" i="6"/>
  <c r="L110" i="6" s="1"/>
  <c r="I110" i="6" s="1"/>
  <c r="G110" i="6"/>
  <c r="F111" i="6"/>
  <c r="L111" i="6" s="1"/>
  <c r="I111" i="6" s="1"/>
  <c r="G111" i="6"/>
  <c r="F112" i="6"/>
  <c r="L112" i="6" s="1"/>
  <c r="I112" i="6" s="1"/>
  <c r="G112" i="6"/>
  <c r="F113" i="6"/>
  <c r="L113" i="6" s="1"/>
  <c r="I113" i="6" s="1"/>
  <c r="G113" i="6"/>
  <c r="F114" i="6"/>
  <c r="L114" i="6" s="1"/>
  <c r="I114" i="6" s="1"/>
  <c r="G114" i="6"/>
  <c r="F115" i="6"/>
  <c r="L115" i="6" s="1"/>
  <c r="I115" i="6" s="1"/>
  <c r="G115" i="6"/>
  <c r="F116" i="6"/>
  <c r="L116" i="6" s="1"/>
  <c r="I116" i="6" s="1"/>
  <c r="G116" i="6"/>
  <c r="F117" i="6"/>
  <c r="L117" i="6" s="1"/>
  <c r="I117" i="6" s="1"/>
  <c r="G117" i="6"/>
  <c r="F118" i="6"/>
  <c r="L118" i="6" s="1"/>
  <c r="I118" i="6" s="1"/>
  <c r="G118" i="6"/>
  <c r="F119" i="6"/>
  <c r="L119" i="6" s="1"/>
  <c r="I119" i="6" s="1"/>
  <c r="G119" i="6"/>
  <c r="F120" i="6"/>
  <c r="L120" i="6" s="1"/>
  <c r="I120" i="6" s="1"/>
  <c r="G120" i="6"/>
  <c r="F121" i="6"/>
  <c r="L121" i="6" s="1"/>
  <c r="I121" i="6" s="1"/>
  <c r="G121" i="6"/>
  <c r="F122" i="6"/>
  <c r="L122" i="6" s="1"/>
  <c r="G122" i="6"/>
  <c r="F123" i="6"/>
  <c r="L123" i="6" s="1"/>
  <c r="I123" i="6" s="1"/>
  <c r="G123" i="6"/>
  <c r="F124" i="6"/>
  <c r="L124" i="6" s="1"/>
  <c r="I124" i="6" s="1"/>
  <c r="G124" i="6"/>
  <c r="F125" i="6"/>
  <c r="L125" i="6" s="1"/>
  <c r="I125" i="6" s="1"/>
  <c r="G125" i="6"/>
  <c r="F126" i="6"/>
  <c r="L126" i="6" s="1"/>
  <c r="I126" i="6" s="1"/>
  <c r="G126" i="6"/>
  <c r="F127" i="6"/>
  <c r="L127" i="6" s="1"/>
  <c r="I127" i="6" s="1"/>
  <c r="G127" i="6"/>
  <c r="F128" i="6"/>
  <c r="L128" i="6" s="1"/>
  <c r="I128" i="6" s="1"/>
  <c r="G128" i="6"/>
  <c r="F129" i="6"/>
  <c r="G129" i="6"/>
  <c r="L129" i="6"/>
  <c r="I129" i="6" s="1"/>
  <c r="F130" i="6"/>
  <c r="L130" i="6" s="1"/>
  <c r="G130" i="6"/>
  <c r="F131" i="6"/>
  <c r="L131" i="6" s="1"/>
  <c r="I131" i="6" s="1"/>
  <c r="G131" i="6"/>
  <c r="F132" i="6"/>
  <c r="L132" i="6" s="1"/>
  <c r="I132" i="6" s="1"/>
  <c r="G132" i="6"/>
  <c r="F133" i="6"/>
  <c r="L133" i="6" s="1"/>
  <c r="I133" i="6" s="1"/>
  <c r="G133" i="6"/>
  <c r="F134" i="6"/>
  <c r="L134" i="6" s="1"/>
  <c r="I134" i="6" s="1"/>
  <c r="G134" i="6"/>
  <c r="F135" i="6"/>
  <c r="L135" i="6" s="1"/>
  <c r="I135" i="6" s="1"/>
  <c r="G135" i="6"/>
  <c r="F136" i="6"/>
  <c r="L136" i="6" s="1"/>
  <c r="I136" i="6" s="1"/>
  <c r="G136" i="6"/>
  <c r="F137" i="6"/>
  <c r="L137" i="6" s="1"/>
  <c r="I137" i="6" s="1"/>
  <c r="G137" i="6"/>
  <c r="F138" i="6"/>
  <c r="L138" i="6" s="1"/>
  <c r="I138" i="6" s="1"/>
  <c r="G138" i="6"/>
  <c r="F139" i="6"/>
  <c r="L139" i="6" s="1"/>
  <c r="I139" i="6" s="1"/>
  <c r="G139" i="6"/>
  <c r="F140" i="6"/>
  <c r="L140" i="6" s="1"/>
  <c r="I140" i="6" s="1"/>
  <c r="G140" i="6"/>
  <c r="F141" i="6"/>
  <c r="L141" i="6" s="1"/>
  <c r="I141" i="6" s="1"/>
  <c r="G141" i="6"/>
  <c r="F142" i="6"/>
  <c r="L142" i="6" s="1"/>
  <c r="I142" i="6" s="1"/>
  <c r="G142" i="6"/>
  <c r="F143" i="6"/>
  <c r="L143" i="6" s="1"/>
  <c r="I143" i="6" s="1"/>
  <c r="G143" i="6"/>
  <c r="F144" i="6"/>
  <c r="L144" i="6" s="1"/>
  <c r="I144" i="6" s="1"/>
  <c r="G144" i="6"/>
  <c r="F145" i="6"/>
  <c r="L145" i="6" s="1"/>
  <c r="I145" i="6" s="1"/>
  <c r="G145" i="6"/>
  <c r="F146" i="6"/>
  <c r="L146" i="6" s="1"/>
  <c r="I146" i="6" s="1"/>
  <c r="G146" i="6"/>
  <c r="F147" i="6"/>
  <c r="L147" i="6" s="1"/>
  <c r="I147" i="6" s="1"/>
  <c r="G147" i="6"/>
  <c r="F148" i="6"/>
  <c r="L148" i="6" s="1"/>
  <c r="G148" i="6"/>
  <c r="F149" i="6"/>
  <c r="L149" i="6" s="1"/>
  <c r="I149" i="6" s="1"/>
  <c r="G149" i="6"/>
  <c r="F150" i="6"/>
  <c r="L150" i="6" s="1"/>
  <c r="I150" i="6" s="1"/>
  <c r="G150" i="6"/>
  <c r="F151" i="6"/>
  <c r="L151" i="6" s="1"/>
  <c r="I151" i="6" s="1"/>
  <c r="G151" i="6"/>
  <c r="F152" i="6"/>
  <c r="L152" i="6" s="1"/>
  <c r="I152" i="6" s="1"/>
  <c r="G152" i="6"/>
  <c r="F153" i="6"/>
  <c r="L153" i="6" s="1"/>
  <c r="I153" i="6" s="1"/>
  <c r="G153" i="6"/>
  <c r="F154" i="6"/>
  <c r="L154" i="6" s="1"/>
  <c r="I154" i="6" s="1"/>
  <c r="G154" i="6"/>
  <c r="F155" i="6"/>
  <c r="L155" i="6" s="1"/>
  <c r="G155" i="6"/>
  <c r="F156" i="6"/>
  <c r="L156" i="6" s="1"/>
  <c r="I156" i="6" s="1"/>
  <c r="G156" i="6"/>
  <c r="F157" i="6"/>
  <c r="L157" i="6" s="1"/>
  <c r="I157" i="6" s="1"/>
  <c r="G157" i="6"/>
  <c r="F158" i="6"/>
  <c r="L158" i="6" s="1"/>
  <c r="I158" i="6" s="1"/>
  <c r="G158" i="6"/>
  <c r="F159" i="6"/>
  <c r="L159" i="6" s="1"/>
  <c r="I159" i="6" s="1"/>
  <c r="G159" i="6"/>
  <c r="F160" i="6"/>
  <c r="L160" i="6" s="1"/>
  <c r="I160" i="6" s="1"/>
  <c r="G160" i="6"/>
  <c r="F161" i="6"/>
  <c r="L161" i="6" s="1"/>
  <c r="I161" i="6" s="1"/>
  <c r="G161" i="6"/>
  <c r="F162" i="6"/>
  <c r="L162" i="6" s="1"/>
  <c r="I162" i="6" s="1"/>
  <c r="G162" i="6"/>
  <c r="F163" i="6"/>
  <c r="L163" i="6" s="1"/>
  <c r="I163" i="6" s="1"/>
  <c r="G163" i="6"/>
  <c r="F164" i="6"/>
  <c r="L164" i="6" s="1"/>
  <c r="I164" i="6" s="1"/>
  <c r="G164" i="6"/>
  <c r="F165" i="6"/>
  <c r="L165" i="6" s="1"/>
  <c r="I165" i="6" s="1"/>
  <c r="G165" i="6"/>
  <c r="F166" i="6"/>
  <c r="L166" i="6" s="1"/>
  <c r="I166" i="6" s="1"/>
  <c r="G166" i="6"/>
  <c r="F167" i="6"/>
  <c r="L167" i="6" s="1"/>
  <c r="I167" i="6" s="1"/>
  <c r="G167" i="6"/>
  <c r="F168" i="6"/>
  <c r="L168" i="6" s="1"/>
  <c r="I168" i="6" s="1"/>
  <c r="G168" i="6"/>
  <c r="F169" i="6"/>
  <c r="L169" i="6" s="1"/>
  <c r="I169" i="6" s="1"/>
  <c r="G169" i="6"/>
  <c r="F170" i="6"/>
  <c r="L170" i="6" s="1"/>
  <c r="I170" i="6" s="1"/>
  <c r="G170" i="6"/>
  <c r="F171" i="6"/>
  <c r="L171" i="6" s="1"/>
  <c r="G171" i="6"/>
  <c r="F172" i="6"/>
  <c r="L172" i="6" s="1"/>
  <c r="G172" i="6"/>
  <c r="F173" i="6"/>
  <c r="L173" i="6" s="1"/>
  <c r="G173" i="6"/>
  <c r="F174" i="6"/>
  <c r="L174" i="6" s="1"/>
  <c r="I174" i="6" s="1"/>
  <c r="G174" i="6"/>
  <c r="F175" i="6"/>
  <c r="L175" i="6" s="1"/>
  <c r="I175" i="6" s="1"/>
  <c r="G175" i="6"/>
  <c r="F176" i="6"/>
  <c r="L176" i="6" s="1"/>
  <c r="I176" i="6" s="1"/>
  <c r="G176" i="6"/>
  <c r="F177" i="6"/>
  <c r="L177" i="6" s="1"/>
  <c r="I177" i="6" s="1"/>
  <c r="G177" i="6"/>
  <c r="F178" i="6"/>
  <c r="L178" i="6" s="1"/>
  <c r="H178" i="6" s="1"/>
  <c r="G178" i="6"/>
  <c r="F179" i="6"/>
  <c r="L179" i="6" s="1"/>
  <c r="J179" i="6" s="1"/>
  <c r="G179" i="6"/>
  <c r="F180" i="6"/>
  <c r="L180" i="6" s="1"/>
  <c r="H180" i="6" s="1"/>
  <c r="G180" i="6"/>
  <c r="F181" i="6"/>
  <c r="L181" i="6" s="1"/>
  <c r="G181" i="6"/>
  <c r="F182" i="6"/>
  <c r="L182" i="6" s="1"/>
  <c r="G182" i="6"/>
  <c r="F183" i="6"/>
  <c r="L183" i="6" s="1"/>
  <c r="J183" i="6" s="1"/>
  <c r="G183" i="6"/>
  <c r="F184" i="6"/>
  <c r="L184" i="6" s="1"/>
  <c r="H184" i="6" s="1"/>
  <c r="G184" i="6"/>
  <c r="F185" i="6"/>
  <c r="L185" i="6" s="1"/>
  <c r="G185" i="6"/>
  <c r="F186" i="6"/>
  <c r="L186" i="6" s="1"/>
  <c r="G186" i="6"/>
  <c r="F187" i="6"/>
  <c r="L187" i="6" s="1"/>
  <c r="G187" i="6"/>
  <c r="F188" i="6"/>
  <c r="L188" i="6" s="1"/>
  <c r="J188" i="6" s="1"/>
  <c r="G188" i="6"/>
  <c r="F189" i="6"/>
  <c r="L189" i="6" s="1"/>
  <c r="G189" i="6"/>
  <c r="F190" i="6"/>
  <c r="L190" i="6" s="1"/>
  <c r="J190" i="6" s="1"/>
  <c r="G190" i="6"/>
  <c r="I190" i="6"/>
  <c r="F191" i="6"/>
  <c r="L191" i="6" s="1"/>
  <c r="G191" i="6"/>
  <c r="F192" i="6"/>
  <c r="L192" i="6" s="1"/>
  <c r="G192" i="6"/>
  <c r="F193" i="6"/>
  <c r="L193" i="6" s="1"/>
  <c r="G193" i="6"/>
  <c r="F194" i="6"/>
  <c r="L194" i="6" s="1"/>
  <c r="J194" i="6" s="1"/>
  <c r="G194" i="6"/>
  <c r="F195" i="6"/>
  <c r="L195" i="6" s="1"/>
  <c r="G195" i="6"/>
  <c r="F196" i="6"/>
  <c r="L196" i="6" s="1"/>
  <c r="G196" i="6"/>
  <c r="F197" i="6"/>
  <c r="L197" i="6" s="1"/>
  <c r="G197" i="6"/>
  <c r="F198" i="6"/>
  <c r="L198" i="6" s="1"/>
  <c r="J198" i="6" s="1"/>
  <c r="G198" i="6"/>
  <c r="F199" i="6"/>
  <c r="L199" i="6" s="1"/>
  <c r="G199" i="6"/>
  <c r="F200" i="6"/>
  <c r="L200" i="6" s="1"/>
  <c r="G200" i="6"/>
  <c r="F201" i="6"/>
  <c r="L201" i="6" s="1"/>
  <c r="G201" i="6"/>
  <c r="F202" i="6"/>
  <c r="L202" i="6" s="1"/>
  <c r="J202" i="6" s="1"/>
  <c r="G202" i="6"/>
  <c r="F203" i="6"/>
  <c r="L203" i="6" s="1"/>
  <c r="G203" i="6"/>
  <c r="F204" i="6"/>
  <c r="L204" i="6" s="1"/>
  <c r="G204" i="6"/>
  <c r="F205" i="6"/>
  <c r="L205" i="6" s="1"/>
  <c r="G205" i="6"/>
  <c r="F206" i="6"/>
  <c r="L206" i="6" s="1"/>
  <c r="G206" i="6"/>
  <c r="F207" i="6"/>
  <c r="L207" i="6" s="1"/>
  <c r="G207" i="6"/>
  <c r="F208" i="6"/>
  <c r="L208" i="6" s="1"/>
  <c r="I208" i="6" s="1"/>
  <c r="G208" i="6"/>
  <c r="F209" i="6"/>
  <c r="L209" i="6" s="1"/>
  <c r="G209" i="6"/>
  <c r="F210" i="6"/>
  <c r="L210" i="6" s="1"/>
  <c r="I210" i="6" s="1"/>
  <c r="G210" i="6"/>
  <c r="F211" i="6"/>
  <c r="L211" i="6" s="1"/>
  <c r="J211" i="6" s="1"/>
  <c r="G211" i="6"/>
  <c r="F212" i="6"/>
  <c r="L212" i="6" s="1"/>
  <c r="J212" i="6" s="1"/>
  <c r="G212" i="6"/>
  <c r="F213" i="6"/>
  <c r="L213" i="6" s="1"/>
  <c r="G213" i="6"/>
  <c r="F214" i="6"/>
  <c r="L214" i="6" s="1"/>
  <c r="I214" i="6" s="1"/>
  <c r="G214" i="6"/>
  <c r="F215" i="6"/>
  <c r="L215" i="6" s="1"/>
  <c r="G215" i="6"/>
  <c r="F216" i="6"/>
  <c r="L216" i="6" s="1"/>
  <c r="I216" i="6" s="1"/>
  <c r="G216" i="6"/>
  <c r="F217" i="6"/>
  <c r="L217" i="6" s="1"/>
  <c r="I217" i="6" s="1"/>
  <c r="G217" i="6"/>
  <c r="F218" i="6"/>
  <c r="L218" i="6" s="1"/>
  <c r="I218" i="6" s="1"/>
  <c r="G218" i="6"/>
  <c r="F219" i="6"/>
  <c r="L219" i="6" s="1"/>
  <c r="I219" i="6" s="1"/>
  <c r="G219" i="6"/>
  <c r="F220" i="6"/>
  <c r="L220" i="6" s="1"/>
  <c r="I220" i="6" s="1"/>
  <c r="G220" i="6"/>
  <c r="F221" i="6"/>
  <c r="L221" i="6" s="1"/>
  <c r="H221" i="6" s="1"/>
  <c r="G221" i="6"/>
  <c r="F222" i="6"/>
  <c r="L222" i="6" s="1"/>
  <c r="J222" i="6" s="1"/>
  <c r="G222" i="6"/>
  <c r="F223" i="6"/>
  <c r="L223" i="6" s="1"/>
  <c r="J223" i="6" s="1"/>
  <c r="G223" i="6"/>
  <c r="F224" i="6"/>
  <c r="L224" i="6" s="1"/>
  <c r="H224" i="6" s="1"/>
  <c r="I224" i="6" s="1"/>
  <c r="G224" i="6"/>
  <c r="F225" i="6"/>
  <c r="L225" i="6" s="1"/>
  <c r="I225" i="6" s="1"/>
  <c r="G225" i="6"/>
  <c r="F226" i="6"/>
  <c r="L226" i="6" s="1"/>
  <c r="G226" i="6"/>
  <c r="F227" i="6"/>
  <c r="G227" i="6"/>
  <c r="L227" i="6"/>
  <c r="F228" i="6"/>
  <c r="L228" i="6" s="1"/>
  <c r="J228" i="6" s="1"/>
  <c r="G228" i="6"/>
  <c r="F229" i="6"/>
  <c r="L229" i="6" s="1"/>
  <c r="I229" i="6" s="1"/>
  <c r="G229" i="6"/>
  <c r="F230" i="6"/>
  <c r="L230" i="6" s="1"/>
  <c r="G230" i="6"/>
  <c r="F231" i="6"/>
  <c r="L231" i="6" s="1"/>
  <c r="G231" i="6"/>
  <c r="F232" i="6"/>
  <c r="L232" i="6" s="1"/>
  <c r="H232" i="6" s="1"/>
  <c r="G232" i="6"/>
  <c r="F233" i="6"/>
  <c r="L233" i="6" s="1"/>
  <c r="I233" i="6" s="1"/>
  <c r="G233" i="6"/>
  <c r="F234" i="6"/>
  <c r="L234" i="6" s="1"/>
  <c r="G234" i="6"/>
  <c r="F235" i="6"/>
  <c r="L235" i="6" s="1"/>
  <c r="I235" i="6" s="1"/>
  <c r="G235" i="6"/>
  <c r="F236" i="6"/>
  <c r="L236" i="6" s="1"/>
  <c r="I236" i="6" s="1"/>
  <c r="G236" i="6"/>
  <c r="F237" i="6"/>
  <c r="L237" i="6" s="1"/>
  <c r="G237" i="6"/>
  <c r="F238" i="6"/>
  <c r="L238" i="6" s="1"/>
  <c r="G238" i="6"/>
  <c r="F239" i="6"/>
  <c r="L239" i="6" s="1"/>
  <c r="I239" i="6" s="1"/>
  <c r="G239" i="6"/>
  <c r="F240" i="6"/>
  <c r="L240" i="6" s="1"/>
  <c r="I240" i="6" s="1"/>
  <c r="G240" i="6"/>
  <c r="F241" i="6"/>
  <c r="L241" i="6" s="1"/>
  <c r="G241" i="6"/>
  <c r="F242" i="6"/>
  <c r="L242" i="6" s="1"/>
  <c r="I242" i="6" s="1"/>
  <c r="G242" i="6"/>
  <c r="F243" i="6"/>
  <c r="L243" i="6" s="1"/>
  <c r="G243" i="6"/>
  <c r="F244" i="6"/>
  <c r="L244" i="6" s="1"/>
  <c r="G244" i="6"/>
  <c r="F245" i="6"/>
  <c r="L245" i="6" s="1"/>
  <c r="G245" i="6"/>
  <c r="F246" i="6"/>
  <c r="L246" i="6" s="1"/>
  <c r="I246" i="6" s="1"/>
  <c r="G246" i="6"/>
  <c r="F247" i="6"/>
  <c r="L247" i="6" s="1"/>
  <c r="G247" i="6"/>
  <c r="F248" i="6"/>
  <c r="L248" i="6" s="1"/>
  <c r="J248" i="6" s="1"/>
  <c r="G248" i="6"/>
  <c r="F249" i="6"/>
  <c r="L249" i="6" s="1"/>
  <c r="G249" i="6"/>
  <c r="F250" i="6"/>
  <c r="L250" i="6" s="1"/>
  <c r="G250" i="6"/>
  <c r="F251" i="6"/>
  <c r="L251" i="6" s="1"/>
  <c r="G251" i="6"/>
  <c r="F252" i="6"/>
  <c r="L252" i="6" s="1"/>
  <c r="I252" i="6" s="1"/>
  <c r="G252" i="6"/>
  <c r="F253" i="6"/>
  <c r="L253" i="6" s="1"/>
  <c r="I253" i="6" s="1"/>
  <c r="G253" i="6"/>
  <c r="F254" i="6"/>
  <c r="L254" i="6" s="1"/>
  <c r="I254" i="6" s="1"/>
  <c r="G254" i="6"/>
  <c r="F255" i="6"/>
  <c r="L255" i="6" s="1"/>
  <c r="I255" i="6" s="1"/>
  <c r="G255" i="6"/>
  <c r="F256" i="6"/>
  <c r="L256" i="6" s="1"/>
  <c r="I256" i="6" s="1"/>
  <c r="G256" i="6"/>
  <c r="F257" i="6"/>
  <c r="L257" i="6" s="1"/>
  <c r="G257" i="6"/>
  <c r="F258" i="6"/>
  <c r="L258" i="6" s="1"/>
  <c r="I258" i="6" s="1"/>
  <c r="G258" i="6"/>
  <c r="F259" i="6"/>
  <c r="L259" i="6" s="1"/>
  <c r="I259" i="6" s="1"/>
  <c r="G259" i="6"/>
  <c r="F260" i="6"/>
  <c r="L260" i="6" s="1"/>
  <c r="I260" i="6" s="1"/>
  <c r="G260" i="6"/>
  <c r="F261" i="6"/>
  <c r="L261" i="6" s="1"/>
  <c r="I261" i="6" s="1"/>
  <c r="G261" i="6"/>
  <c r="F262" i="6"/>
  <c r="L262" i="6" s="1"/>
  <c r="I262" i="6" s="1"/>
  <c r="G262" i="6"/>
  <c r="F263" i="6"/>
  <c r="L263" i="6" s="1"/>
  <c r="I263" i="6" s="1"/>
  <c r="G263" i="6"/>
  <c r="F264" i="6"/>
  <c r="L264" i="6" s="1"/>
  <c r="H264" i="6" s="1"/>
  <c r="G264" i="6"/>
  <c r="F265" i="6"/>
  <c r="L265" i="6" s="1"/>
  <c r="J265" i="6" s="1"/>
  <c r="G265" i="6"/>
  <c r="F266" i="6"/>
  <c r="L266" i="6" s="1"/>
  <c r="J266" i="6" s="1"/>
  <c r="G266" i="6"/>
  <c r="F267" i="6"/>
  <c r="L267" i="6" s="1"/>
  <c r="J267" i="6" s="1"/>
  <c r="G267" i="6"/>
  <c r="F268" i="6"/>
  <c r="L268" i="6" s="1"/>
  <c r="I268" i="6" s="1"/>
  <c r="G268" i="6"/>
  <c r="F269" i="6"/>
  <c r="L269" i="6" s="1"/>
  <c r="G269" i="6"/>
  <c r="F270" i="6"/>
  <c r="L270" i="6" s="1"/>
  <c r="I270" i="6" s="1"/>
  <c r="G270" i="6"/>
  <c r="J270" i="6"/>
  <c r="F271" i="6"/>
  <c r="L271" i="6" s="1"/>
  <c r="G271" i="6"/>
  <c r="F272" i="6"/>
  <c r="L272" i="6" s="1"/>
  <c r="I272" i="6" s="1"/>
  <c r="G272" i="6"/>
  <c r="F273" i="6"/>
  <c r="L273" i="6" s="1"/>
  <c r="I273" i="6" s="1"/>
  <c r="G273" i="6"/>
  <c r="F274" i="6"/>
  <c r="L274" i="6" s="1"/>
  <c r="I274" i="6" s="1"/>
  <c r="G274" i="6"/>
  <c r="F275" i="6"/>
  <c r="L275" i="6" s="1"/>
  <c r="I275" i="6" s="1"/>
  <c r="G275" i="6"/>
  <c r="F276" i="6"/>
  <c r="L276" i="6" s="1"/>
  <c r="G276" i="6"/>
  <c r="F277" i="6"/>
  <c r="L277" i="6" s="1"/>
  <c r="I277" i="6" s="1"/>
  <c r="G277" i="6"/>
  <c r="F278" i="6"/>
  <c r="L278" i="6" s="1"/>
  <c r="I278" i="6" s="1"/>
  <c r="G278" i="6"/>
  <c r="F279" i="6"/>
  <c r="L279" i="6" s="1"/>
  <c r="I279" i="6" s="1"/>
  <c r="G279" i="6"/>
  <c r="F280" i="6"/>
  <c r="L280" i="6" s="1"/>
  <c r="G280" i="6"/>
  <c r="F281" i="6"/>
  <c r="L281" i="6" s="1"/>
  <c r="I281" i="6" s="1"/>
  <c r="G281" i="6"/>
  <c r="F282" i="6"/>
  <c r="L282" i="6" s="1"/>
  <c r="I282" i="6" s="1"/>
  <c r="G282" i="6"/>
  <c r="F283" i="6"/>
  <c r="L283" i="6" s="1"/>
  <c r="I283" i="6" s="1"/>
  <c r="G283" i="6"/>
  <c r="F284" i="6"/>
  <c r="L284" i="6" s="1"/>
  <c r="G284" i="6"/>
  <c r="F285" i="6"/>
  <c r="L285" i="6" s="1"/>
  <c r="I285" i="6" s="1"/>
  <c r="G285" i="6"/>
  <c r="F286" i="6"/>
  <c r="L286" i="6" s="1"/>
  <c r="I286" i="6" s="1"/>
  <c r="G286" i="6"/>
  <c r="F287" i="6"/>
  <c r="L287" i="6" s="1"/>
  <c r="I287" i="6" s="1"/>
  <c r="G287" i="6"/>
  <c r="F288" i="6"/>
  <c r="L288" i="6" s="1"/>
  <c r="I288" i="6" s="1"/>
  <c r="G288" i="6"/>
  <c r="F289" i="6"/>
  <c r="L289" i="6" s="1"/>
  <c r="G289" i="6"/>
  <c r="F290" i="6"/>
  <c r="L290" i="6" s="1"/>
  <c r="G290" i="6"/>
  <c r="F291" i="6"/>
  <c r="L291" i="6" s="1"/>
  <c r="I291" i="6" s="1"/>
  <c r="G291" i="6"/>
  <c r="F292" i="6"/>
  <c r="L292" i="6" s="1"/>
  <c r="I292" i="6" s="1"/>
  <c r="G292" i="6"/>
  <c r="F293" i="6"/>
  <c r="L293" i="6" s="1"/>
  <c r="G293" i="6"/>
  <c r="F294" i="6"/>
  <c r="L294" i="6" s="1"/>
  <c r="J294" i="6" s="1"/>
  <c r="G294" i="6"/>
  <c r="F295" i="6"/>
  <c r="L295" i="6" s="1"/>
  <c r="I295" i="6" s="1"/>
  <c r="G295" i="6"/>
  <c r="F296" i="6"/>
  <c r="L296" i="6" s="1"/>
  <c r="I296" i="6" s="1"/>
  <c r="G296" i="6"/>
  <c r="F297" i="6"/>
  <c r="L297" i="6" s="1"/>
  <c r="G297" i="6"/>
  <c r="F298" i="6"/>
  <c r="L298" i="6" s="1"/>
  <c r="I298" i="6" s="1"/>
  <c r="G298" i="6"/>
  <c r="F299" i="6"/>
  <c r="L299" i="6" s="1"/>
  <c r="I299" i="6" s="1"/>
  <c r="G299" i="6"/>
  <c r="F300" i="6"/>
  <c r="L300" i="6" s="1"/>
  <c r="G300" i="6"/>
  <c r="F301" i="6"/>
  <c r="L301" i="6" s="1"/>
  <c r="G301" i="6"/>
  <c r="F302" i="6"/>
  <c r="L302" i="6" s="1"/>
  <c r="I302" i="6" s="1"/>
  <c r="G302" i="6"/>
  <c r="F303" i="6"/>
  <c r="L303" i="6" s="1"/>
  <c r="I303" i="6" s="1"/>
  <c r="G303" i="6"/>
  <c r="F304" i="6"/>
  <c r="L304" i="6" s="1"/>
  <c r="G304" i="6"/>
  <c r="F305" i="6"/>
  <c r="L305" i="6" s="1"/>
  <c r="G305" i="6"/>
  <c r="F306" i="6"/>
  <c r="L306" i="6" s="1"/>
  <c r="I306" i="6" s="1"/>
  <c r="G306" i="6"/>
  <c r="F307" i="6"/>
  <c r="L307" i="6" s="1"/>
  <c r="I307" i="6" s="1"/>
  <c r="G307" i="6"/>
  <c r="F308" i="6"/>
  <c r="L308" i="6" s="1"/>
  <c r="G308" i="6"/>
  <c r="F309" i="6"/>
  <c r="L309" i="6" s="1"/>
  <c r="G309" i="6"/>
  <c r="F310" i="6"/>
  <c r="L310" i="6" s="1"/>
  <c r="I310" i="6" s="1"/>
  <c r="G310" i="6"/>
  <c r="F311" i="6"/>
  <c r="L311" i="6" s="1"/>
  <c r="I311" i="6" s="1"/>
  <c r="G311" i="6"/>
  <c r="F312" i="6"/>
  <c r="L312" i="6" s="1"/>
  <c r="G312" i="6"/>
  <c r="F313" i="6"/>
  <c r="L313" i="6" s="1"/>
  <c r="G313" i="6"/>
  <c r="F314" i="6"/>
  <c r="L314" i="6" s="1"/>
  <c r="I314" i="6" s="1"/>
  <c r="G314" i="6"/>
  <c r="F315" i="6"/>
  <c r="L315" i="6" s="1"/>
  <c r="I315" i="6" s="1"/>
  <c r="G315" i="6"/>
  <c r="F316" i="6"/>
  <c r="L316" i="6" s="1"/>
  <c r="G316" i="6"/>
  <c r="F317" i="6"/>
  <c r="L317" i="6" s="1"/>
  <c r="G317" i="6"/>
  <c r="F318" i="6"/>
  <c r="L318" i="6" s="1"/>
  <c r="I318" i="6" s="1"/>
  <c r="G318" i="6"/>
  <c r="F319" i="6"/>
  <c r="L319" i="6" s="1"/>
  <c r="I319" i="6" s="1"/>
  <c r="G319" i="6"/>
  <c r="F320" i="6"/>
  <c r="L320" i="6" s="1"/>
  <c r="J320" i="6" s="1"/>
  <c r="G320" i="6"/>
  <c r="F321" i="6"/>
  <c r="L321" i="6" s="1"/>
  <c r="H321" i="6" s="1"/>
  <c r="G321" i="6"/>
  <c r="F322" i="6"/>
  <c r="L322" i="6" s="1"/>
  <c r="G322" i="6"/>
  <c r="F323" i="6"/>
  <c r="L323" i="6" s="1"/>
  <c r="G323" i="6"/>
  <c r="F324" i="6"/>
  <c r="L324" i="6" s="1"/>
  <c r="J324" i="6" s="1"/>
  <c r="G324" i="6"/>
  <c r="F325" i="6"/>
  <c r="L325" i="6" s="1"/>
  <c r="G325" i="6"/>
  <c r="F326" i="6"/>
  <c r="L326" i="6" s="1"/>
  <c r="H326" i="6" s="1"/>
  <c r="G326" i="6"/>
  <c r="F327" i="6"/>
  <c r="L327" i="6" s="1"/>
  <c r="G327" i="6"/>
  <c r="F328" i="6"/>
  <c r="L328" i="6" s="1"/>
  <c r="J328" i="6" s="1"/>
  <c r="G328" i="6"/>
  <c r="F329" i="6"/>
  <c r="L329" i="6" s="1"/>
  <c r="G329" i="6"/>
  <c r="F330" i="6"/>
  <c r="L330" i="6" s="1"/>
  <c r="I330" i="6" s="1"/>
  <c r="G330" i="6"/>
  <c r="F331" i="6"/>
  <c r="L331" i="6" s="1"/>
  <c r="G331" i="6"/>
  <c r="F332" i="6"/>
  <c r="L332" i="6" s="1"/>
  <c r="J332" i="6" s="1"/>
  <c r="G332" i="6"/>
  <c r="F333" i="6"/>
  <c r="L333" i="6" s="1"/>
  <c r="I333" i="6" s="1"/>
  <c r="G333" i="6"/>
  <c r="F334" i="6"/>
  <c r="L334" i="6" s="1"/>
  <c r="G334" i="6"/>
  <c r="F335" i="6"/>
  <c r="L335" i="6" s="1"/>
  <c r="I335" i="6" s="1"/>
  <c r="G335" i="6"/>
  <c r="F336" i="6"/>
  <c r="L336" i="6" s="1"/>
  <c r="J336" i="6" s="1"/>
  <c r="G336" i="6"/>
  <c r="F337" i="6"/>
  <c r="L337" i="6" s="1"/>
  <c r="G337" i="6"/>
  <c r="F338" i="6"/>
  <c r="L338" i="6" s="1"/>
  <c r="I338" i="6" s="1"/>
  <c r="G338" i="6"/>
  <c r="F339" i="6"/>
  <c r="L339" i="6" s="1"/>
  <c r="J339" i="6" s="1"/>
  <c r="G339" i="6"/>
  <c r="F340" i="6"/>
  <c r="L340" i="6" s="1"/>
  <c r="I340" i="6" s="1"/>
  <c r="G340" i="6"/>
  <c r="F341" i="6"/>
  <c r="L341" i="6" s="1"/>
  <c r="G341" i="6"/>
  <c r="F342" i="6"/>
  <c r="L342" i="6" s="1"/>
  <c r="I342" i="6" s="1"/>
  <c r="G342" i="6"/>
  <c r="F343" i="6"/>
  <c r="L343" i="6" s="1"/>
  <c r="G343" i="6"/>
  <c r="F344" i="6"/>
  <c r="L344" i="6" s="1"/>
  <c r="I344" i="6" s="1"/>
  <c r="G344" i="6"/>
  <c r="F345" i="6"/>
  <c r="L345" i="6" s="1"/>
  <c r="G345" i="6"/>
  <c r="F346" i="6"/>
  <c r="L346" i="6" s="1"/>
  <c r="G346" i="6"/>
  <c r="F347" i="6"/>
  <c r="L347" i="6" s="1"/>
  <c r="J347" i="6" s="1"/>
  <c r="G347" i="6"/>
  <c r="F348" i="6"/>
  <c r="L348" i="6" s="1"/>
  <c r="I348" i="6" s="1"/>
  <c r="G348" i="6"/>
  <c r="F349" i="6"/>
  <c r="L349" i="6" s="1"/>
  <c r="I349" i="6" s="1"/>
  <c r="G349" i="6"/>
  <c r="F350" i="6"/>
  <c r="L350" i="6" s="1"/>
  <c r="I350" i="6" s="1"/>
  <c r="G350" i="6"/>
  <c r="F351" i="6"/>
  <c r="L351" i="6" s="1"/>
  <c r="I351" i="6" s="1"/>
  <c r="G351" i="6"/>
  <c r="F352" i="6"/>
  <c r="L352" i="6" s="1"/>
  <c r="I352" i="6" s="1"/>
  <c r="G352" i="6"/>
  <c r="F353" i="6"/>
  <c r="L353" i="6" s="1"/>
  <c r="G353" i="6"/>
  <c r="F354" i="6"/>
  <c r="L354" i="6" s="1"/>
  <c r="I354" i="6" s="1"/>
  <c r="G354" i="6"/>
  <c r="F355" i="6"/>
  <c r="L355" i="6" s="1"/>
  <c r="I355" i="6" s="1"/>
  <c r="G355" i="6"/>
  <c r="F356" i="6"/>
  <c r="L356" i="6" s="1"/>
  <c r="I356" i="6" s="1"/>
  <c r="G356" i="6"/>
  <c r="F357" i="6"/>
  <c r="L357" i="6" s="1"/>
  <c r="I357" i="6" s="1"/>
  <c r="G357" i="6"/>
  <c r="F358" i="6"/>
  <c r="L358" i="6" s="1"/>
  <c r="G358" i="6"/>
  <c r="F359" i="6"/>
  <c r="L359" i="6" s="1"/>
  <c r="J359" i="6" s="1"/>
  <c r="G359" i="6"/>
  <c r="F360" i="6"/>
  <c r="L360" i="6" s="1"/>
  <c r="J360" i="6" s="1"/>
  <c r="G360" i="6"/>
  <c r="F361" i="6"/>
  <c r="L361" i="6" s="1"/>
  <c r="H361" i="6" s="1"/>
  <c r="G361" i="6"/>
  <c r="F362" i="6"/>
  <c r="L362" i="6" s="1"/>
  <c r="J362" i="6" s="1"/>
  <c r="G362" i="6"/>
  <c r="F363" i="6"/>
  <c r="L363" i="6" s="1"/>
  <c r="H363" i="6" s="1"/>
  <c r="G363" i="6"/>
  <c r="F364" i="6"/>
  <c r="L364" i="6" s="1"/>
  <c r="G364" i="6"/>
  <c r="F365" i="6"/>
  <c r="L365" i="6" s="1"/>
  <c r="H365" i="6" s="1"/>
  <c r="G365" i="6"/>
  <c r="F366" i="6"/>
  <c r="L366" i="6" s="1"/>
  <c r="J366" i="6" s="1"/>
  <c r="G366" i="6"/>
  <c r="F367" i="6"/>
  <c r="L367" i="6" s="1"/>
  <c r="G367" i="6"/>
  <c r="F368" i="6"/>
  <c r="L368" i="6" s="1"/>
  <c r="G368" i="6"/>
  <c r="F369" i="6"/>
  <c r="L369" i="6" s="1"/>
  <c r="I369" i="6" s="1"/>
  <c r="G369" i="6"/>
  <c r="F370" i="6"/>
  <c r="L370" i="6" s="1"/>
  <c r="I370" i="6" s="1"/>
  <c r="G370" i="6"/>
  <c r="F371" i="6"/>
  <c r="L371" i="6" s="1"/>
  <c r="G371" i="6"/>
  <c r="F372" i="6"/>
  <c r="L372" i="6" s="1"/>
  <c r="I372" i="6" s="1"/>
  <c r="G372" i="6"/>
  <c r="F373" i="6"/>
  <c r="L373" i="6" s="1"/>
  <c r="I373" i="6" s="1"/>
  <c r="G373" i="6"/>
  <c r="F374" i="6"/>
  <c r="L374" i="6" s="1"/>
  <c r="I374" i="6" s="1"/>
  <c r="G374" i="6"/>
  <c r="F375" i="6"/>
  <c r="L375" i="6" s="1"/>
  <c r="I375" i="6" s="1"/>
  <c r="G375" i="6"/>
  <c r="F376" i="6"/>
  <c r="L376" i="6" s="1"/>
  <c r="I376" i="6" s="1"/>
  <c r="G376" i="6"/>
  <c r="F377" i="6"/>
  <c r="L377" i="6" s="1"/>
  <c r="I377" i="6" s="1"/>
  <c r="G377" i="6"/>
  <c r="F378" i="6"/>
  <c r="L378" i="6" s="1"/>
  <c r="I378" i="6" s="1"/>
  <c r="G378" i="6"/>
  <c r="F379" i="6"/>
  <c r="L379" i="6" s="1"/>
  <c r="I379" i="6" s="1"/>
  <c r="G379" i="6"/>
  <c r="F380" i="6"/>
  <c r="L380" i="6" s="1"/>
  <c r="G380" i="6"/>
  <c r="F381" i="6"/>
  <c r="L381" i="6" s="1"/>
  <c r="G381" i="6"/>
  <c r="F382" i="6"/>
  <c r="L382" i="6" s="1"/>
  <c r="I382" i="6" s="1"/>
  <c r="G382" i="6"/>
  <c r="F383" i="6"/>
  <c r="L383" i="6" s="1"/>
  <c r="I383" i="6" s="1"/>
  <c r="G383" i="6"/>
  <c r="F384" i="6"/>
  <c r="L384" i="6" s="1"/>
  <c r="I384" i="6" s="1"/>
  <c r="G384" i="6"/>
  <c r="F385" i="6"/>
  <c r="L385" i="6" s="1"/>
  <c r="I385" i="6" s="1"/>
  <c r="G385" i="6"/>
  <c r="F386" i="6"/>
  <c r="L386" i="6" s="1"/>
  <c r="I386" i="6" s="1"/>
  <c r="G386" i="6"/>
  <c r="F387" i="6"/>
  <c r="L387" i="6" s="1"/>
  <c r="H387" i="6" s="1"/>
  <c r="G387" i="6"/>
  <c r="F388" i="6"/>
  <c r="L388" i="6" s="1"/>
  <c r="I388" i="6" s="1"/>
  <c r="G388" i="6"/>
  <c r="F389" i="6"/>
  <c r="L389" i="6" s="1"/>
  <c r="G389" i="6"/>
  <c r="F390" i="6"/>
  <c r="L390" i="6" s="1"/>
  <c r="I390" i="6" s="1"/>
  <c r="G390" i="6"/>
  <c r="F391" i="6"/>
  <c r="L391" i="6" s="1"/>
  <c r="H391" i="6" s="1"/>
  <c r="G391" i="6"/>
  <c r="F392" i="6"/>
  <c r="L392" i="6" s="1"/>
  <c r="I392" i="6" s="1"/>
  <c r="G392" i="6"/>
  <c r="F393" i="6"/>
  <c r="L393" i="6" s="1"/>
  <c r="G393" i="6"/>
  <c r="F394" i="6"/>
  <c r="L394" i="6" s="1"/>
  <c r="I394" i="6" s="1"/>
  <c r="G394" i="6"/>
  <c r="F395" i="6"/>
  <c r="L395" i="6" s="1"/>
  <c r="H395" i="6" s="1"/>
  <c r="G395" i="6"/>
  <c r="F396" i="6"/>
  <c r="L396" i="6" s="1"/>
  <c r="G396" i="6"/>
  <c r="F397" i="6"/>
  <c r="L397" i="6" s="1"/>
  <c r="H397" i="6" s="1"/>
  <c r="G397" i="6"/>
  <c r="F398" i="6"/>
  <c r="L398" i="6" s="1"/>
  <c r="I398" i="6" s="1"/>
  <c r="G398" i="6"/>
  <c r="F399" i="6"/>
  <c r="L399" i="6" s="1"/>
  <c r="H399" i="6" s="1"/>
  <c r="G399" i="6"/>
  <c r="F400" i="6"/>
  <c r="L400" i="6" s="1"/>
  <c r="G400" i="6"/>
  <c r="F401" i="6"/>
  <c r="L401" i="6" s="1"/>
  <c r="H401" i="6" s="1"/>
  <c r="G401" i="6"/>
  <c r="F402" i="6"/>
  <c r="L402" i="6" s="1"/>
  <c r="I402" i="6" s="1"/>
  <c r="G402" i="6"/>
  <c r="F403" i="6"/>
  <c r="L403" i="6" s="1"/>
  <c r="H403" i="6" s="1"/>
  <c r="G403" i="6"/>
  <c r="F404" i="6"/>
  <c r="L404" i="6" s="1"/>
  <c r="H404" i="6" s="1"/>
  <c r="G404" i="6"/>
  <c r="F405" i="6"/>
  <c r="L405" i="6" s="1"/>
  <c r="G405" i="6"/>
  <c r="F406" i="6"/>
  <c r="L406" i="6" s="1"/>
  <c r="I406" i="6" s="1"/>
  <c r="G406" i="6"/>
  <c r="F407" i="6"/>
  <c r="L407" i="6" s="1"/>
  <c r="H407" i="6" s="1"/>
  <c r="G407" i="6"/>
  <c r="F408" i="6"/>
  <c r="L408" i="6" s="1"/>
  <c r="I408" i="6" s="1"/>
  <c r="G408" i="6"/>
  <c r="F409" i="6"/>
  <c r="L409" i="6" s="1"/>
  <c r="G409" i="6"/>
  <c r="F410" i="6"/>
  <c r="L410" i="6" s="1"/>
  <c r="I410" i="6" s="1"/>
  <c r="G410" i="6"/>
  <c r="F411" i="6"/>
  <c r="L411" i="6" s="1"/>
  <c r="H411" i="6" s="1"/>
  <c r="G411" i="6"/>
  <c r="F412" i="6"/>
  <c r="L412" i="6" s="1"/>
  <c r="G412" i="6"/>
  <c r="F413" i="6"/>
  <c r="L413" i="6" s="1"/>
  <c r="H413" i="6" s="1"/>
  <c r="G413" i="6"/>
  <c r="F414" i="6"/>
  <c r="L414" i="6" s="1"/>
  <c r="I414" i="6" s="1"/>
  <c r="G414" i="6"/>
  <c r="F415" i="6"/>
  <c r="L415" i="6" s="1"/>
  <c r="H415" i="6" s="1"/>
  <c r="G415" i="6"/>
  <c r="F416" i="6"/>
  <c r="L416" i="6" s="1"/>
  <c r="G416" i="6"/>
  <c r="F417" i="6"/>
  <c r="L417" i="6" s="1"/>
  <c r="H417" i="6" s="1"/>
  <c r="G417" i="6"/>
  <c r="F418" i="6"/>
  <c r="L418" i="6" s="1"/>
  <c r="I418" i="6" s="1"/>
  <c r="G418" i="6"/>
  <c r="F419" i="6"/>
  <c r="L419" i="6" s="1"/>
  <c r="H419" i="6" s="1"/>
  <c r="G419" i="6"/>
  <c r="F420" i="6"/>
  <c r="L420" i="6" s="1"/>
  <c r="I420" i="6" s="1"/>
  <c r="G420" i="6"/>
  <c r="F421" i="6"/>
  <c r="L421" i="6" s="1"/>
  <c r="G421" i="6"/>
  <c r="F422" i="6"/>
  <c r="L422" i="6" s="1"/>
  <c r="I422" i="6" s="1"/>
  <c r="G422" i="6"/>
  <c r="F423" i="6"/>
  <c r="L423" i="6" s="1"/>
  <c r="J423" i="6" s="1"/>
  <c r="G423" i="6"/>
  <c r="F424" i="6"/>
  <c r="L424" i="6" s="1"/>
  <c r="G424" i="6"/>
  <c r="F425" i="6"/>
  <c r="L425" i="6" s="1"/>
  <c r="G425" i="6"/>
  <c r="F426" i="6"/>
  <c r="L426" i="6" s="1"/>
  <c r="I426" i="6" s="1"/>
  <c r="G426" i="6"/>
  <c r="F427" i="6"/>
  <c r="L427" i="6" s="1"/>
  <c r="G427" i="6"/>
  <c r="F428" i="6"/>
  <c r="L428" i="6" s="1"/>
  <c r="J428" i="6" s="1"/>
  <c r="G428" i="6"/>
  <c r="F429" i="6"/>
  <c r="L429" i="6" s="1"/>
  <c r="H429" i="6" s="1"/>
  <c r="G429" i="6"/>
  <c r="F430" i="6"/>
  <c r="L430" i="6" s="1"/>
  <c r="I430" i="6" s="1"/>
  <c r="G430" i="6"/>
  <c r="F431" i="6"/>
  <c r="L431" i="6" s="1"/>
  <c r="G431" i="6"/>
  <c r="F432" i="6"/>
  <c r="L432" i="6" s="1"/>
  <c r="H432" i="6" s="1"/>
  <c r="G432" i="6"/>
  <c r="F433" i="6"/>
  <c r="L433" i="6" s="1"/>
  <c r="G433" i="6"/>
  <c r="F434" i="6"/>
  <c r="L434" i="6" s="1"/>
  <c r="I434" i="6" s="1"/>
  <c r="G434" i="6"/>
  <c r="F435" i="6"/>
  <c r="L435" i="6" s="1"/>
  <c r="H435" i="6" s="1"/>
  <c r="G435" i="6"/>
  <c r="F436" i="6"/>
  <c r="L436" i="6" s="1"/>
  <c r="I436" i="6" s="1"/>
  <c r="G436" i="6"/>
  <c r="F437" i="6"/>
  <c r="L437" i="6" s="1"/>
  <c r="G437" i="6"/>
  <c r="F438" i="6"/>
  <c r="L438" i="6" s="1"/>
  <c r="I438" i="6" s="1"/>
  <c r="G438" i="6"/>
  <c r="F439" i="6"/>
  <c r="L439" i="6" s="1"/>
  <c r="H439" i="6" s="1"/>
  <c r="G439" i="6"/>
  <c r="F440" i="6"/>
  <c r="L440" i="6" s="1"/>
  <c r="I440" i="6" s="1"/>
  <c r="G440" i="6"/>
  <c r="F441" i="6"/>
  <c r="L441" i="6" s="1"/>
  <c r="G441" i="6"/>
  <c r="F442" i="6"/>
  <c r="L442" i="6" s="1"/>
  <c r="I442" i="6" s="1"/>
  <c r="G442" i="6"/>
  <c r="F443" i="6"/>
  <c r="L443" i="6" s="1"/>
  <c r="H443" i="6" s="1"/>
  <c r="G443" i="6"/>
  <c r="F444" i="6"/>
  <c r="L444" i="6" s="1"/>
  <c r="G444" i="6"/>
  <c r="F445" i="6"/>
  <c r="L445" i="6" s="1"/>
  <c r="H445" i="6" s="1"/>
  <c r="G445" i="6"/>
  <c r="F446" i="6"/>
  <c r="L446" i="6" s="1"/>
  <c r="I446" i="6" s="1"/>
  <c r="G446" i="6"/>
  <c r="F447" i="6"/>
  <c r="L447" i="6" s="1"/>
  <c r="G447" i="6"/>
  <c r="F448" i="6"/>
  <c r="L448" i="6" s="1"/>
  <c r="G448" i="6"/>
  <c r="F449" i="6"/>
  <c r="L449" i="6" s="1"/>
  <c r="H449" i="6" s="1"/>
  <c r="G449" i="6"/>
  <c r="F450" i="6"/>
  <c r="L450" i="6" s="1"/>
  <c r="I450" i="6" s="1"/>
  <c r="G450" i="6"/>
  <c r="F451" i="6"/>
  <c r="L451" i="6" s="1"/>
  <c r="G451" i="6"/>
  <c r="F452" i="6"/>
  <c r="L452" i="6" s="1"/>
  <c r="J452" i="6" s="1"/>
  <c r="G452" i="6"/>
  <c r="F453" i="6"/>
  <c r="L453" i="6" s="1"/>
  <c r="G453" i="6"/>
  <c r="F454" i="6"/>
  <c r="L454" i="6" s="1"/>
  <c r="I454" i="6" s="1"/>
  <c r="G454" i="6"/>
  <c r="F455" i="6"/>
  <c r="L455" i="6" s="1"/>
  <c r="J455" i="6" s="1"/>
  <c r="G455" i="6"/>
  <c r="F456" i="6"/>
  <c r="L456" i="6" s="1"/>
  <c r="G456" i="6"/>
  <c r="F457" i="6"/>
  <c r="L457" i="6" s="1"/>
  <c r="G457" i="6"/>
  <c r="F458" i="6"/>
  <c r="L458" i="6" s="1"/>
  <c r="I458" i="6" s="1"/>
  <c r="G458" i="6"/>
  <c r="F459" i="6"/>
  <c r="L459" i="6" s="1"/>
  <c r="G459" i="6"/>
  <c r="F460" i="6"/>
  <c r="L460" i="6" s="1"/>
  <c r="J460" i="6" s="1"/>
  <c r="G460" i="6"/>
  <c r="F461" i="6"/>
  <c r="L461" i="6" s="1"/>
  <c r="J461" i="6" s="1"/>
  <c r="G461" i="6"/>
  <c r="F462" i="6"/>
  <c r="L462" i="6" s="1"/>
  <c r="G462" i="6"/>
  <c r="F463" i="6"/>
  <c r="L463" i="6" s="1"/>
  <c r="J463" i="6" s="1"/>
  <c r="G463" i="6"/>
  <c r="F464" i="6"/>
  <c r="L464" i="6" s="1"/>
  <c r="G464" i="6"/>
  <c r="F465" i="6"/>
  <c r="L465" i="6" s="1"/>
  <c r="G465" i="6"/>
  <c r="F466" i="6"/>
  <c r="L466" i="6" s="1"/>
  <c r="I466" i="6" s="1"/>
  <c r="G466" i="6"/>
  <c r="F467" i="6"/>
  <c r="L467" i="6" s="1"/>
  <c r="G467" i="6"/>
  <c r="F468" i="6"/>
  <c r="L468" i="6" s="1"/>
  <c r="J468" i="6" s="1"/>
  <c r="G468" i="6"/>
  <c r="F469" i="6"/>
  <c r="L469" i="6" s="1"/>
  <c r="G469" i="6"/>
  <c r="F470" i="6"/>
  <c r="L470" i="6" s="1"/>
  <c r="I470" i="6" s="1"/>
  <c r="G470" i="6"/>
  <c r="F471" i="6"/>
  <c r="L471" i="6" s="1"/>
  <c r="J471" i="6" s="1"/>
  <c r="G471" i="6"/>
  <c r="F472" i="6"/>
  <c r="L472" i="6" s="1"/>
  <c r="G472" i="6"/>
  <c r="F473" i="6"/>
  <c r="L473" i="6" s="1"/>
  <c r="G473" i="6"/>
  <c r="F474" i="6"/>
  <c r="L474" i="6" s="1"/>
  <c r="G474" i="6"/>
  <c r="F475" i="6"/>
  <c r="L475" i="6" s="1"/>
  <c r="G475" i="6"/>
  <c r="F476" i="6"/>
  <c r="L476" i="6" s="1"/>
  <c r="J476" i="6" s="1"/>
  <c r="G476" i="6"/>
  <c r="F477" i="6"/>
  <c r="L477" i="6" s="1"/>
  <c r="I477" i="6" s="1"/>
  <c r="G477" i="6"/>
  <c r="F478" i="6"/>
  <c r="L478" i="6" s="1"/>
  <c r="G478" i="6"/>
  <c r="F479" i="6"/>
  <c r="L479" i="6" s="1"/>
  <c r="G479" i="6"/>
  <c r="F480" i="6"/>
  <c r="L480" i="6" s="1"/>
  <c r="G480" i="6"/>
  <c r="F481" i="6"/>
  <c r="L481" i="6" s="1"/>
  <c r="G481" i="6"/>
  <c r="F482" i="6"/>
  <c r="L482" i="6" s="1"/>
  <c r="G482" i="6"/>
  <c r="F483" i="6"/>
  <c r="L483" i="6" s="1"/>
  <c r="H483" i="6" s="1"/>
  <c r="G483" i="6"/>
  <c r="F484" i="6"/>
  <c r="L484" i="6" s="1"/>
  <c r="G484" i="6"/>
  <c r="F485" i="6"/>
  <c r="L485" i="6" s="1"/>
  <c r="H485" i="6" s="1"/>
  <c r="G485" i="6"/>
  <c r="F486" i="6"/>
  <c r="L486" i="6" s="1"/>
  <c r="G486" i="6"/>
  <c r="F487" i="6"/>
  <c r="L487" i="6" s="1"/>
  <c r="H487" i="6" s="1"/>
  <c r="G487" i="6"/>
  <c r="F488" i="6"/>
  <c r="L488" i="6" s="1"/>
  <c r="I488" i="6" s="1"/>
  <c r="G488" i="6"/>
  <c r="F489" i="6"/>
  <c r="L489" i="6" s="1"/>
  <c r="H489" i="6" s="1"/>
  <c r="G489" i="6"/>
  <c r="F490" i="6"/>
  <c r="L490" i="6" s="1"/>
  <c r="G490" i="6"/>
  <c r="F491" i="6"/>
  <c r="L491" i="6" s="1"/>
  <c r="J491" i="6" s="1"/>
  <c r="G491" i="6"/>
  <c r="F492" i="6"/>
  <c r="L492" i="6" s="1"/>
  <c r="G492" i="6"/>
  <c r="F493" i="6"/>
  <c r="L493" i="6" s="1"/>
  <c r="G493" i="6"/>
  <c r="F494" i="6"/>
  <c r="L494" i="6" s="1"/>
  <c r="G494" i="6"/>
  <c r="F495" i="6"/>
  <c r="L495" i="6" s="1"/>
  <c r="I495" i="6" s="1"/>
  <c r="G495" i="6"/>
  <c r="F496" i="6"/>
  <c r="L496" i="6" s="1"/>
  <c r="G496" i="6"/>
  <c r="F497" i="6"/>
  <c r="L497" i="6" s="1"/>
  <c r="J497" i="6" s="1"/>
  <c r="G497" i="6"/>
  <c r="F498" i="6"/>
  <c r="L498" i="6" s="1"/>
  <c r="G498" i="6"/>
  <c r="F499" i="6"/>
  <c r="L499" i="6" s="1"/>
  <c r="I499" i="6" s="1"/>
  <c r="G499" i="6"/>
  <c r="F500" i="6"/>
  <c r="L500" i="6" s="1"/>
  <c r="H500" i="6" s="1"/>
  <c r="G500" i="6"/>
  <c r="F501" i="6"/>
  <c r="L501" i="6" s="1"/>
  <c r="G501" i="6"/>
  <c r="F502" i="6"/>
  <c r="L502" i="6" s="1"/>
  <c r="G502" i="6"/>
  <c r="F503" i="6"/>
  <c r="L503" i="6" s="1"/>
  <c r="G503" i="6"/>
  <c r="F504" i="6"/>
  <c r="L504" i="6" s="1"/>
  <c r="G504" i="6"/>
  <c r="F505" i="6"/>
  <c r="L505" i="6" s="1"/>
  <c r="H505" i="6" s="1"/>
  <c r="G505" i="6"/>
  <c r="F506" i="6"/>
  <c r="L506" i="6" s="1"/>
  <c r="G506" i="6"/>
  <c r="F507" i="6"/>
  <c r="L507" i="6" s="1"/>
  <c r="G507" i="6"/>
  <c r="F508" i="6"/>
  <c r="L508" i="6" s="1"/>
  <c r="J508" i="6" s="1"/>
  <c r="G508" i="6"/>
  <c r="F509" i="6"/>
  <c r="L509" i="6" s="1"/>
  <c r="I509" i="6" s="1"/>
  <c r="G509" i="6"/>
  <c r="F510" i="6"/>
  <c r="L510" i="6" s="1"/>
  <c r="G510" i="6"/>
  <c r="F511" i="6"/>
  <c r="L511" i="6" s="1"/>
  <c r="G511" i="6"/>
  <c r="F512" i="6"/>
  <c r="L512" i="6" s="1"/>
  <c r="G512" i="6"/>
  <c r="F513" i="6"/>
  <c r="L513" i="6" s="1"/>
  <c r="G513" i="6"/>
  <c r="F514" i="6"/>
  <c r="L514" i="6" s="1"/>
  <c r="G514" i="6"/>
  <c r="F515" i="6"/>
  <c r="L515" i="6" s="1"/>
  <c r="H515" i="6" s="1"/>
  <c r="G515" i="6"/>
  <c r="F516" i="6"/>
  <c r="G516" i="6"/>
  <c r="L516" i="6"/>
  <c r="I516" i="6" s="1"/>
  <c r="F517" i="6"/>
  <c r="L517" i="6" s="1"/>
  <c r="H517" i="6" s="1"/>
  <c r="G517" i="6"/>
  <c r="F518" i="6"/>
  <c r="L518" i="6" s="1"/>
  <c r="G518" i="6"/>
  <c r="F519" i="6"/>
  <c r="L519" i="6" s="1"/>
  <c r="H519" i="6" s="1"/>
  <c r="I519" i="6" s="1"/>
  <c r="G519" i="6"/>
  <c r="F520" i="6"/>
  <c r="L520" i="6" s="1"/>
  <c r="G520" i="6"/>
  <c r="F521" i="6"/>
  <c r="L521" i="6" s="1"/>
  <c r="I521" i="6" s="1"/>
  <c r="G521" i="6"/>
  <c r="F522" i="6"/>
  <c r="L522" i="6" s="1"/>
  <c r="G522" i="6"/>
  <c r="F523" i="6"/>
  <c r="L523" i="6" s="1"/>
  <c r="G523" i="6"/>
  <c r="F524" i="6"/>
  <c r="L524" i="6" s="1"/>
  <c r="J524" i="6" s="1"/>
  <c r="G524" i="6"/>
  <c r="F525" i="6"/>
  <c r="L525" i="6" s="1"/>
  <c r="J525" i="6" s="1"/>
  <c r="G525" i="6"/>
  <c r="F526" i="6"/>
  <c r="L526" i="6" s="1"/>
  <c r="J526" i="6" s="1"/>
  <c r="G526" i="6"/>
  <c r="F527" i="6"/>
  <c r="L527" i="6" s="1"/>
  <c r="G527" i="6"/>
  <c r="F528" i="6"/>
  <c r="L528" i="6" s="1"/>
  <c r="J528" i="6" s="1"/>
  <c r="G528" i="6"/>
  <c r="F529" i="6"/>
  <c r="L529" i="6" s="1"/>
  <c r="G529" i="6"/>
  <c r="F530" i="6"/>
  <c r="L530" i="6" s="1"/>
  <c r="J530" i="6" s="1"/>
  <c r="G530" i="6"/>
  <c r="F531" i="6"/>
  <c r="L531" i="6" s="1"/>
  <c r="J531" i="6" s="1"/>
  <c r="G531" i="6"/>
  <c r="F532" i="6"/>
  <c r="L532" i="6" s="1"/>
  <c r="J532" i="6" s="1"/>
  <c r="G532" i="6"/>
  <c r="F533" i="6"/>
  <c r="L533" i="6" s="1"/>
  <c r="G533" i="6"/>
  <c r="F534" i="6"/>
  <c r="L534" i="6" s="1"/>
  <c r="G534" i="6"/>
  <c r="F535" i="6"/>
  <c r="L535" i="6" s="1"/>
  <c r="H535" i="6" s="1"/>
  <c r="G535" i="6"/>
  <c r="F536" i="6"/>
  <c r="L536" i="6" s="1"/>
  <c r="J536" i="6" s="1"/>
  <c r="G536" i="6"/>
  <c r="F537" i="6"/>
  <c r="L537" i="6" s="1"/>
  <c r="H537" i="6" s="1"/>
  <c r="G537" i="6"/>
  <c r="F538" i="6"/>
  <c r="L538" i="6" s="1"/>
  <c r="G538" i="6"/>
  <c r="F539" i="6"/>
  <c r="L539" i="6" s="1"/>
  <c r="G539" i="6"/>
  <c r="F540" i="6"/>
  <c r="L540" i="6" s="1"/>
  <c r="G540" i="6"/>
  <c r="F541" i="6"/>
  <c r="L541" i="6" s="1"/>
  <c r="G541" i="6"/>
  <c r="F542" i="6"/>
  <c r="L542" i="6" s="1"/>
  <c r="I542" i="6" s="1"/>
  <c r="G542" i="6"/>
  <c r="F543" i="6"/>
  <c r="L543" i="6" s="1"/>
  <c r="I543" i="6" s="1"/>
  <c r="G543" i="6"/>
  <c r="F544" i="6"/>
  <c r="L544" i="6" s="1"/>
  <c r="I544" i="6" s="1"/>
  <c r="G544" i="6"/>
  <c r="F545" i="6"/>
  <c r="L545" i="6" s="1"/>
  <c r="G545" i="6"/>
  <c r="F546" i="6"/>
  <c r="L546" i="6" s="1"/>
  <c r="I546" i="6" s="1"/>
  <c r="G546" i="6"/>
  <c r="F547" i="6"/>
  <c r="L547" i="6" s="1"/>
  <c r="I547" i="6" s="1"/>
  <c r="G547" i="6"/>
  <c r="F548" i="6"/>
  <c r="L548" i="6" s="1"/>
  <c r="I548" i="6" s="1"/>
  <c r="G548" i="6"/>
  <c r="F549" i="6"/>
  <c r="L549" i="6" s="1"/>
  <c r="G549" i="6"/>
  <c r="F550" i="6"/>
  <c r="L550" i="6" s="1"/>
  <c r="I550" i="6" s="1"/>
  <c r="G550" i="6"/>
  <c r="F551" i="6"/>
  <c r="L551" i="6" s="1"/>
  <c r="I551" i="6" s="1"/>
  <c r="G551" i="6"/>
  <c r="F552" i="6"/>
  <c r="L552" i="6" s="1"/>
  <c r="G552" i="6"/>
  <c r="F553" i="6"/>
  <c r="L553" i="6" s="1"/>
  <c r="H553" i="6" s="1"/>
  <c r="I553" i="6" s="1"/>
  <c r="G553" i="6"/>
  <c r="F554" i="6"/>
  <c r="L554" i="6" s="1"/>
  <c r="I554" i="6" s="1"/>
  <c r="G554" i="6"/>
  <c r="F555" i="6"/>
  <c r="L555" i="6" s="1"/>
  <c r="H555" i="6" s="1"/>
  <c r="G555" i="6"/>
  <c r="F556" i="6"/>
  <c r="L556" i="6" s="1"/>
  <c r="G556" i="6"/>
  <c r="F557" i="6"/>
  <c r="L557" i="6" s="1"/>
  <c r="G557" i="6"/>
  <c r="F558" i="6"/>
  <c r="L558" i="6" s="1"/>
  <c r="H558" i="6" s="1"/>
  <c r="G558" i="6"/>
  <c r="F559" i="6"/>
  <c r="L559" i="6" s="1"/>
  <c r="J559" i="6" s="1"/>
  <c r="G559" i="6"/>
  <c r="F560" i="6"/>
  <c r="L560" i="6" s="1"/>
  <c r="G560" i="6"/>
  <c r="F561" i="6"/>
  <c r="L561" i="6" s="1"/>
  <c r="G561" i="6"/>
  <c r="F562" i="6"/>
  <c r="L562" i="6" s="1"/>
  <c r="I562" i="6" s="1"/>
  <c r="G562" i="6"/>
  <c r="F563" i="6"/>
  <c r="L563" i="6" s="1"/>
  <c r="J563" i="6" s="1"/>
  <c r="G563" i="6"/>
  <c r="F564" i="6"/>
  <c r="L564" i="6" s="1"/>
  <c r="G564" i="6"/>
  <c r="F565" i="6"/>
  <c r="L565" i="6" s="1"/>
  <c r="J565" i="6" s="1"/>
  <c r="G565" i="6"/>
  <c r="F566" i="6"/>
  <c r="L566" i="6" s="1"/>
  <c r="H566" i="6" s="1"/>
  <c r="G566" i="6"/>
  <c r="F567" i="6"/>
  <c r="L567" i="6" s="1"/>
  <c r="J567" i="6" s="1"/>
  <c r="G567" i="6"/>
  <c r="F568" i="6"/>
  <c r="L568" i="6" s="1"/>
  <c r="G568" i="6"/>
  <c r="F569" i="6"/>
  <c r="L569" i="6" s="1"/>
  <c r="J569" i="6" s="1"/>
  <c r="G569" i="6"/>
  <c r="F570" i="6"/>
  <c r="L570" i="6" s="1"/>
  <c r="I570" i="6" s="1"/>
  <c r="G570" i="6"/>
  <c r="F571" i="6"/>
  <c r="L571" i="6" s="1"/>
  <c r="J571" i="6" s="1"/>
  <c r="G571" i="6"/>
  <c r="F572" i="6"/>
  <c r="L572" i="6" s="1"/>
  <c r="G572" i="6"/>
  <c r="F573" i="6"/>
  <c r="L573" i="6" s="1"/>
  <c r="J573" i="6" s="1"/>
  <c r="G573" i="6"/>
  <c r="F574" i="6"/>
  <c r="L574" i="6" s="1"/>
  <c r="I574" i="6" s="1"/>
  <c r="G574" i="6"/>
  <c r="F575" i="6"/>
  <c r="L575" i="6" s="1"/>
  <c r="J575" i="6" s="1"/>
  <c r="G575" i="6"/>
  <c r="F576" i="6"/>
  <c r="L576" i="6" s="1"/>
  <c r="H576" i="6" s="1"/>
  <c r="G576" i="6"/>
  <c r="F577" i="6"/>
  <c r="L577" i="6" s="1"/>
  <c r="J577" i="6" s="1"/>
  <c r="G577" i="6"/>
  <c r="F578" i="6"/>
  <c r="L578" i="6" s="1"/>
  <c r="I578" i="6" s="1"/>
  <c r="G578" i="6"/>
  <c r="F579" i="6"/>
  <c r="L579" i="6" s="1"/>
  <c r="J579" i="6" s="1"/>
  <c r="G579" i="6"/>
  <c r="F580" i="6"/>
  <c r="L580" i="6" s="1"/>
  <c r="G580" i="6"/>
  <c r="F581" i="6"/>
  <c r="L581" i="6" s="1"/>
  <c r="J581" i="6" s="1"/>
  <c r="G581" i="6"/>
  <c r="F582" i="6"/>
  <c r="L582" i="6" s="1"/>
  <c r="I582" i="6" s="1"/>
  <c r="G582" i="6"/>
  <c r="F583" i="6"/>
  <c r="L583" i="6" s="1"/>
  <c r="J583" i="6" s="1"/>
  <c r="G583" i="6"/>
  <c r="F584" i="6"/>
  <c r="L584" i="6" s="1"/>
  <c r="G584" i="6"/>
  <c r="F585" i="6"/>
  <c r="L585" i="6" s="1"/>
  <c r="J585" i="6" s="1"/>
  <c r="G585" i="6"/>
  <c r="F586" i="6"/>
  <c r="L586" i="6" s="1"/>
  <c r="I586" i="6" s="1"/>
  <c r="G586" i="6"/>
  <c r="F587" i="6"/>
  <c r="L587" i="6" s="1"/>
  <c r="J587" i="6" s="1"/>
  <c r="G587" i="6"/>
  <c r="F588" i="6"/>
  <c r="L588" i="6" s="1"/>
  <c r="G588" i="6"/>
  <c r="F589" i="6"/>
  <c r="L589" i="6" s="1"/>
  <c r="J589" i="6" s="1"/>
  <c r="G589" i="6"/>
  <c r="F590" i="6"/>
  <c r="L590" i="6" s="1"/>
  <c r="I590" i="6" s="1"/>
  <c r="G590" i="6"/>
  <c r="F591" i="6"/>
  <c r="L591" i="6" s="1"/>
  <c r="H591" i="6" s="1"/>
  <c r="G591" i="6"/>
  <c r="F592" i="6"/>
  <c r="L592" i="6" s="1"/>
  <c r="G592" i="6"/>
  <c r="F593" i="6"/>
  <c r="L593" i="6" s="1"/>
  <c r="H593" i="6" s="1"/>
  <c r="G593" i="6"/>
  <c r="F594" i="6"/>
  <c r="L594" i="6" s="1"/>
  <c r="H594" i="6" s="1"/>
  <c r="G594" i="6"/>
  <c r="F595" i="6"/>
  <c r="L595" i="6" s="1"/>
  <c r="H595" i="6" s="1"/>
  <c r="G595" i="6"/>
  <c r="F596" i="6"/>
  <c r="L596" i="6" s="1"/>
  <c r="I596" i="6" s="1"/>
  <c r="G596" i="6"/>
  <c r="F597" i="6"/>
  <c r="L597" i="6" s="1"/>
  <c r="H597" i="6" s="1"/>
  <c r="G597" i="6"/>
  <c r="F598" i="6"/>
  <c r="L598" i="6" s="1"/>
  <c r="I598" i="6" s="1"/>
  <c r="G598" i="6"/>
  <c r="F599" i="6"/>
  <c r="L599" i="6" s="1"/>
  <c r="H599" i="6" s="1"/>
  <c r="G599" i="6"/>
  <c r="F600" i="6"/>
  <c r="L600" i="6" s="1"/>
  <c r="G600" i="6"/>
  <c r="F601" i="6"/>
  <c r="L601" i="6" s="1"/>
  <c r="H601" i="6" s="1"/>
  <c r="G601" i="6"/>
  <c r="F602" i="6"/>
  <c r="L602" i="6" s="1"/>
  <c r="I602" i="6" s="1"/>
  <c r="G602" i="6"/>
  <c r="F603" i="6"/>
  <c r="L603" i="6" s="1"/>
  <c r="H603" i="6" s="1"/>
  <c r="G603" i="6"/>
  <c r="F604" i="6"/>
  <c r="L604" i="6" s="1"/>
  <c r="I604" i="6" s="1"/>
  <c r="G604" i="6"/>
  <c r="F605" i="6"/>
  <c r="L605" i="6" s="1"/>
  <c r="H605" i="6" s="1"/>
  <c r="G605" i="6"/>
  <c r="F606" i="6"/>
  <c r="L606" i="6" s="1"/>
  <c r="I606" i="6" s="1"/>
  <c r="G606" i="6"/>
  <c r="F607" i="6"/>
  <c r="L607" i="6" s="1"/>
  <c r="H607" i="6" s="1"/>
  <c r="G607" i="6"/>
  <c r="F608" i="6"/>
  <c r="L608" i="6" s="1"/>
  <c r="G608" i="6"/>
  <c r="F609" i="6"/>
  <c r="L609" i="6" s="1"/>
  <c r="H609" i="6" s="1"/>
  <c r="G609" i="6"/>
  <c r="F610" i="6"/>
  <c r="L610" i="6" s="1"/>
  <c r="I610" i="6" s="1"/>
  <c r="G610" i="6"/>
  <c r="F611" i="6"/>
  <c r="L611" i="6" s="1"/>
  <c r="G611" i="6"/>
  <c r="F612" i="6"/>
  <c r="L612" i="6" s="1"/>
  <c r="H612" i="6" s="1"/>
  <c r="G612" i="6"/>
  <c r="F613" i="6"/>
  <c r="L613" i="6" s="1"/>
  <c r="J613" i="6" s="1"/>
  <c r="G613" i="6"/>
  <c r="F614" i="6"/>
  <c r="L614" i="6" s="1"/>
  <c r="H614" i="6" s="1"/>
  <c r="G614" i="6"/>
  <c r="F615" i="6"/>
  <c r="L615" i="6" s="1"/>
  <c r="G615" i="6"/>
  <c r="F616" i="6"/>
  <c r="L616" i="6" s="1"/>
  <c r="H616" i="6" s="1"/>
  <c r="G616" i="6"/>
  <c r="F617" i="6"/>
  <c r="L617" i="6" s="1"/>
  <c r="J617" i="6" s="1"/>
  <c r="G617" i="6"/>
  <c r="F618" i="6"/>
  <c r="L618" i="6" s="1"/>
  <c r="H618" i="6" s="1"/>
  <c r="G618" i="6"/>
  <c r="F619" i="6"/>
  <c r="L619" i="6" s="1"/>
  <c r="G619" i="6"/>
  <c r="F620" i="6"/>
  <c r="L620" i="6" s="1"/>
  <c r="H620" i="6" s="1"/>
  <c r="G620" i="6"/>
  <c r="F621" i="6"/>
  <c r="L621" i="6" s="1"/>
  <c r="G621" i="6"/>
  <c r="F622" i="6"/>
  <c r="L622" i="6" s="1"/>
  <c r="H622" i="6" s="1"/>
  <c r="G622" i="6"/>
  <c r="F623" i="6"/>
  <c r="L623" i="6" s="1"/>
  <c r="J623" i="6" s="1"/>
  <c r="G623" i="6"/>
  <c r="F624" i="6"/>
  <c r="L624" i="6" s="1"/>
  <c r="H624" i="6" s="1"/>
  <c r="G624" i="6"/>
  <c r="F625" i="6"/>
  <c r="L625" i="6" s="1"/>
  <c r="J625" i="6" s="1"/>
  <c r="G625" i="6"/>
  <c r="F626" i="6"/>
  <c r="L626" i="6" s="1"/>
  <c r="G626" i="6"/>
  <c r="F627" i="6"/>
  <c r="L627" i="6" s="1"/>
  <c r="G627" i="6"/>
  <c r="F628" i="6"/>
  <c r="L628" i="6" s="1"/>
  <c r="G628" i="6"/>
  <c r="F629" i="6"/>
  <c r="L629" i="6" s="1"/>
  <c r="J629" i="6" s="1"/>
  <c r="G629" i="6"/>
  <c r="F630" i="6"/>
  <c r="L630" i="6" s="1"/>
  <c r="I630" i="6" s="1"/>
  <c r="G630" i="6"/>
  <c r="F631" i="6"/>
  <c r="L631" i="6" s="1"/>
  <c r="H631" i="6" s="1"/>
  <c r="G631" i="6"/>
  <c r="F632" i="6"/>
  <c r="L632" i="6" s="1"/>
  <c r="I632" i="6" s="1"/>
  <c r="G632" i="6"/>
  <c r="F633" i="6"/>
  <c r="L633" i="6" s="1"/>
  <c r="I633" i="6" s="1"/>
  <c r="G633" i="6"/>
  <c r="F634" i="6"/>
  <c r="L634" i="6" s="1"/>
  <c r="I634" i="6" s="1"/>
  <c r="G634" i="6"/>
  <c r="F635" i="6"/>
  <c r="L635" i="6" s="1"/>
  <c r="H635" i="6" s="1"/>
  <c r="G635" i="6"/>
  <c r="F636" i="6"/>
  <c r="L636" i="6" s="1"/>
  <c r="I636" i="6" s="1"/>
  <c r="G636" i="6"/>
  <c r="F637" i="6"/>
  <c r="L637" i="6" s="1"/>
  <c r="I637" i="6" s="1"/>
  <c r="G637" i="6"/>
  <c r="F638" i="6"/>
  <c r="L638" i="6" s="1"/>
  <c r="I638" i="6" s="1"/>
  <c r="G638" i="6"/>
  <c r="F639" i="6"/>
  <c r="L639" i="6" s="1"/>
  <c r="I639" i="6" s="1"/>
  <c r="G639" i="6"/>
  <c r="F640" i="6"/>
  <c r="L640" i="6" s="1"/>
  <c r="I640" i="6" s="1"/>
  <c r="G640" i="6"/>
  <c r="F641" i="6"/>
  <c r="L641" i="6" s="1"/>
  <c r="I641" i="6" s="1"/>
  <c r="G641" i="6"/>
  <c r="F642" i="6"/>
  <c r="L642" i="6" s="1"/>
  <c r="I642" i="6" s="1"/>
  <c r="G642" i="6"/>
  <c r="F643" i="6"/>
  <c r="L643" i="6" s="1"/>
  <c r="I643" i="6" s="1"/>
  <c r="G643" i="6"/>
  <c r="F644" i="6"/>
  <c r="L644" i="6" s="1"/>
  <c r="I644" i="6" s="1"/>
  <c r="G644" i="6"/>
  <c r="F645" i="6"/>
  <c r="L645" i="6" s="1"/>
  <c r="I645" i="6" s="1"/>
  <c r="G645" i="6"/>
  <c r="F646" i="6"/>
  <c r="L646" i="6" s="1"/>
  <c r="I646" i="6" s="1"/>
  <c r="G646" i="6"/>
  <c r="F647" i="6"/>
  <c r="L647" i="6" s="1"/>
  <c r="H647" i="6" s="1"/>
  <c r="G647" i="6"/>
  <c r="F648" i="6"/>
  <c r="L648" i="6" s="1"/>
  <c r="I648" i="6" s="1"/>
  <c r="G648" i="6"/>
  <c r="F649" i="6"/>
  <c r="L649" i="6" s="1"/>
  <c r="H649" i="6" s="1"/>
  <c r="G649" i="6"/>
  <c r="F650" i="6"/>
  <c r="L650" i="6" s="1"/>
  <c r="I650" i="6" s="1"/>
  <c r="G650" i="6"/>
  <c r="F651" i="6"/>
  <c r="L651" i="6" s="1"/>
  <c r="H651" i="6" s="1"/>
  <c r="G651" i="6"/>
  <c r="F652" i="6"/>
  <c r="L652" i="6" s="1"/>
  <c r="G652" i="6"/>
  <c r="F653" i="6"/>
  <c r="L653" i="6" s="1"/>
  <c r="H653" i="6" s="1"/>
  <c r="G653" i="6"/>
  <c r="F654" i="6"/>
  <c r="L654" i="6" s="1"/>
  <c r="I654" i="6" s="1"/>
  <c r="G654" i="6"/>
  <c r="F655" i="6"/>
  <c r="L655" i="6" s="1"/>
  <c r="H655" i="6" s="1"/>
  <c r="G655" i="6"/>
  <c r="F656" i="6"/>
  <c r="L656" i="6" s="1"/>
  <c r="G656" i="6"/>
  <c r="F657" i="6"/>
  <c r="L657" i="6" s="1"/>
  <c r="H657" i="6" s="1"/>
  <c r="G657" i="6"/>
  <c r="F658" i="6"/>
  <c r="L658" i="6" s="1"/>
  <c r="I658" i="6" s="1"/>
  <c r="G658" i="6"/>
  <c r="F659" i="6"/>
  <c r="L659" i="6" s="1"/>
  <c r="H659" i="6" s="1"/>
  <c r="G659" i="6"/>
  <c r="F660" i="6"/>
  <c r="L660" i="6" s="1"/>
  <c r="G660" i="6"/>
  <c r="F661" i="6"/>
  <c r="L661" i="6" s="1"/>
  <c r="H661" i="6" s="1"/>
  <c r="G661" i="6"/>
  <c r="F662" i="6"/>
  <c r="L662" i="6" s="1"/>
  <c r="I662" i="6" s="1"/>
  <c r="G662" i="6"/>
  <c r="F663" i="6"/>
  <c r="L663" i="6" s="1"/>
  <c r="H663" i="6" s="1"/>
  <c r="G663" i="6"/>
  <c r="F664" i="6"/>
  <c r="L664" i="6" s="1"/>
  <c r="I664" i="6" s="1"/>
  <c r="G664" i="6"/>
  <c r="F665" i="6"/>
  <c r="L665" i="6" s="1"/>
  <c r="H665" i="6" s="1"/>
  <c r="G665" i="6"/>
  <c r="F666" i="6"/>
  <c r="L666" i="6" s="1"/>
  <c r="I666" i="6" s="1"/>
  <c r="G666" i="6"/>
  <c r="F667" i="6"/>
  <c r="L667" i="6" s="1"/>
  <c r="H667" i="6" s="1"/>
  <c r="G667" i="6"/>
  <c r="F668" i="6"/>
  <c r="L668" i="6" s="1"/>
  <c r="G668" i="6"/>
  <c r="F669" i="6"/>
  <c r="L669" i="6" s="1"/>
  <c r="H669" i="6" s="1"/>
  <c r="G669" i="6"/>
  <c r="F670" i="6"/>
  <c r="L670" i="6" s="1"/>
  <c r="I670" i="6" s="1"/>
  <c r="G670" i="6"/>
  <c r="F671" i="6"/>
  <c r="L671" i="6" s="1"/>
  <c r="H671" i="6" s="1"/>
  <c r="G671" i="6"/>
  <c r="F672" i="6"/>
  <c r="L672" i="6" s="1"/>
  <c r="I672" i="6" s="1"/>
  <c r="G672" i="6"/>
  <c r="F673" i="6"/>
  <c r="L673" i="6" s="1"/>
  <c r="H673" i="6" s="1"/>
  <c r="G673" i="6"/>
  <c r="F674" i="6"/>
  <c r="L674" i="6" s="1"/>
  <c r="I674" i="6" s="1"/>
  <c r="G674" i="6"/>
  <c r="F675" i="6"/>
  <c r="L675" i="6" s="1"/>
  <c r="H675" i="6" s="1"/>
  <c r="G675" i="6"/>
  <c r="F676" i="6"/>
  <c r="L676" i="6" s="1"/>
  <c r="G676" i="6"/>
  <c r="F677" i="6"/>
  <c r="L677" i="6" s="1"/>
  <c r="H677" i="6" s="1"/>
  <c r="G677" i="6"/>
  <c r="F678" i="6"/>
  <c r="L678" i="6" s="1"/>
  <c r="I678" i="6" s="1"/>
  <c r="G678" i="6"/>
  <c r="F679" i="6"/>
  <c r="L679" i="6" s="1"/>
  <c r="G679" i="6"/>
  <c r="F680" i="6"/>
  <c r="L680" i="6" s="1"/>
  <c r="G680" i="6"/>
  <c r="F681" i="6"/>
  <c r="L681" i="6" s="1"/>
  <c r="H681" i="6" s="1"/>
  <c r="G681" i="6"/>
  <c r="F682" i="6"/>
  <c r="L682" i="6" s="1"/>
  <c r="I682" i="6" s="1"/>
  <c r="G682" i="6"/>
  <c r="F683" i="6"/>
  <c r="L683" i="6" s="1"/>
  <c r="H683" i="6" s="1"/>
  <c r="G683" i="6"/>
  <c r="F684" i="6"/>
  <c r="L684" i="6" s="1"/>
  <c r="G684" i="6"/>
  <c r="F685" i="6"/>
  <c r="L685" i="6" s="1"/>
  <c r="G685" i="6"/>
  <c r="F686" i="6"/>
  <c r="L686" i="6" s="1"/>
  <c r="I686" i="6" s="1"/>
  <c r="G686" i="6"/>
  <c r="F687" i="6"/>
  <c r="L687" i="6" s="1"/>
  <c r="H687" i="6" s="1"/>
  <c r="G687" i="6"/>
  <c r="F688" i="6"/>
  <c r="L688" i="6" s="1"/>
  <c r="I688" i="6" s="1"/>
  <c r="G688" i="6"/>
  <c r="F689" i="6"/>
  <c r="L689" i="6" s="1"/>
  <c r="I689" i="6" s="1"/>
  <c r="G689" i="6"/>
  <c r="F690" i="6"/>
  <c r="L690" i="6" s="1"/>
  <c r="I690" i="6" s="1"/>
  <c r="G690" i="6"/>
  <c r="F691" i="6"/>
  <c r="L691" i="6" s="1"/>
  <c r="H691" i="6" s="1"/>
  <c r="G691" i="6"/>
  <c r="F692" i="6"/>
  <c r="L692" i="6" s="1"/>
  <c r="I692" i="6" s="1"/>
  <c r="G692" i="6"/>
  <c r="F693" i="6"/>
  <c r="L693" i="6" s="1"/>
  <c r="H693" i="6" s="1"/>
  <c r="G693" i="6"/>
  <c r="F694" i="6"/>
  <c r="L694" i="6" s="1"/>
  <c r="I694" i="6" s="1"/>
  <c r="G694" i="6"/>
  <c r="F695" i="6"/>
  <c r="L695" i="6" s="1"/>
  <c r="H695" i="6" s="1"/>
  <c r="G695" i="6"/>
  <c r="F696" i="6"/>
  <c r="L696" i="6" s="1"/>
  <c r="G696" i="6"/>
  <c r="F697" i="6"/>
  <c r="L697" i="6" s="1"/>
  <c r="I697" i="6" s="1"/>
  <c r="G697" i="6"/>
  <c r="F698" i="6"/>
  <c r="L698" i="6" s="1"/>
  <c r="I698" i="6" s="1"/>
  <c r="G698" i="6"/>
  <c r="F699" i="6"/>
  <c r="L699" i="6" s="1"/>
  <c r="H699" i="6" s="1"/>
  <c r="G699" i="6"/>
  <c r="F700" i="6"/>
  <c r="L700" i="6" s="1"/>
  <c r="I700" i="6" s="1"/>
  <c r="G700" i="6"/>
  <c r="F701" i="6"/>
  <c r="L701" i="6" s="1"/>
  <c r="I701" i="6" s="1"/>
  <c r="G701" i="6"/>
  <c r="F702" i="6"/>
  <c r="L702" i="6" s="1"/>
  <c r="I702" i="6" s="1"/>
  <c r="G702" i="6"/>
  <c r="F703" i="6"/>
  <c r="L703" i="6" s="1"/>
  <c r="H703" i="6" s="1"/>
  <c r="I703" i="6" s="1"/>
  <c r="G703" i="6"/>
  <c r="F704" i="6"/>
  <c r="L704" i="6" s="1"/>
  <c r="G704" i="6"/>
  <c r="F705" i="6"/>
  <c r="L705" i="6" s="1"/>
  <c r="I705" i="6" s="1"/>
  <c r="G705" i="6"/>
  <c r="F706" i="6"/>
  <c r="L706" i="6" s="1"/>
  <c r="I706" i="6" s="1"/>
  <c r="G706" i="6"/>
  <c r="F707" i="6"/>
  <c r="L707" i="6" s="1"/>
  <c r="H707" i="6" s="1"/>
  <c r="G707" i="6"/>
  <c r="F708" i="6"/>
  <c r="L708" i="6" s="1"/>
  <c r="I708" i="6" s="1"/>
  <c r="G708" i="6"/>
  <c r="F709" i="6"/>
  <c r="L709" i="6" s="1"/>
  <c r="I709" i="6" s="1"/>
  <c r="G709" i="6"/>
  <c r="F710" i="6"/>
  <c r="L710" i="6" s="1"/>
  <c r="I710" i="6" s="1"/>
  <c r="G710" i="6"/>
  <c r="F711" i="6"/>
  <c r="L711" i="6" s="1"/>
  <c r="H711" i="6" s="1"/>
  <c r="G711" i="6"/>
  <c r="F712" i="6"/>
  <c r="L712" i="6" s="1"/>
  <c r="I712" i="6" s="1"/>
  <c r="G712" i="6"/>
  <c r="F713" i="6"/>
  <c r="L713" i="6" s="1"/>
  <c r="I713" i="6" s="1"/>
  <c r="G713" i="6"/>
  <c r="F714" i="6"/>
  <c r="L714" i="6" s="1"/>
  <c r="I714" i="6" s="1"/>
  <c r="G714" i="6"/>
  <c r="F715" i="6"/>
  <c r="L715" i="6" s="1"/>
  <c r="J715" i="6" s="1"/>
  <c r="G715" i="6"/>
  <c r="F716" i="6"/>
  <c r="L716" i="6" s="1"/>
  <c r="G716" i="6"/>
  <c r="F717" i="6"/>
  <c r="L717" i="6" s="1"/>
  <c r="I717" i="6" s="1"/>
  <c r="G717" i="6"/>
  <c r="F718" i="6"/>
  <c r="L718" i="6" s="1"/>
  <c r="I718" i="6" s="1"/>
  <c r="G718" i="6"/>
  <c r="F719" i="6"/>
  <c r="L719" i="6" s="1"/>
  <c r="G719" i="6"/>
  <c r="F720" i="6"/>
  <c r="L720" i="6" s="1"/>
  <c r="J720" i="6" s="1"/>
  <c r="G720" i="6"/>
  <c r="F721" i="6"/>
  <c r="L721" i="6" s="1"/>
  <c r="I721" i="6" s="1"/>
  <c r="G721" i="6"/>
  <c r="F722" i="6"/>
  <c r="L722" i="6" s="1"/>
  <c r="I722" i="6" s="1"/>
  <c r="G722" i="6"/>
  <c r="F723" i="6"/>
  <c r="L723" i="6" s="1"/>
  <c r="J723" i="6" s="1"/>
  <c r="G723" i="6"/>
  <c r="F724" i="6"/>
  <c r="L724" i="6" s="1"/>
  <c r="G724" i="6"/>
  <c r="F725" i="6"/>
  <c r="L725" i="6" s="1"/>
  <c r="I725" i="6" s="1"/>
  <c r="G725" i="6"/>
  <c r="F726" i="6"/>
  <c r="L726" i="6" s="1"/>
  <c r="I726" i="6" s="1"/>
  <c r="G726" i="6"/>
  <c r="F727" i="6"/>
  <c r="L727" i="6" s="1"/>
  <c r="G727" i="6"/>
  <c r="F728" i="6"/>
  <c r="L728" i="6" s="1"/>
  <c r="G728" i="6"/>
  <c r="F729" i="6"/>
  <c r="L729" i="6" s="1"/>
  <c r="I729" i="6" s="1"/>
  <c r="G729" i="6"/>
  <c r="F730" i="6"/>
  <c r="L730" i="6" s="1"/>
  <c r="I730" i="6" s="1"/>
  <c r="G730" i="6"/>
  <c r="F731" i="6"/>
  <c r="L731" i="6" s="1"/>
  <c r="J731" i="6" s="1"/>
  <c r="G731" i="6"/>
  <c r="F732" i="6"/>
  <c r="L732" i="6" s="1"/>
  <c r="G732" i="6"/>
  <c r="F733" i="6"/>
  <c r="L733" i="6" s="1"/>
  <c r="I733" i="6" s="1"/>
  <c r="G733" i="6"/>
  <c r="F734" i="6"/>
  <c r="L734" i="6" s="1"/>
  <c r="I734" i="6" s="1"/>
  <c r="G734" i="6"/>
  <c r="F735" i="6"/>
  <c r="L735" i="6" s="1"/>
  <c r="G735" i="6"/>
  <c r="F736" i="6"/>
  <c r="L736" i="6" s="1"/>
  <c r="G736" i="6"/>
  <c r="F737" i="6"/>
  <c r="L737" i="6" s="1"/>
  <c r="H737" i="6" s="1"/>
  <c r="G737" i="6"/>
  <c r="F738" i="6"/>
  <c r="L738" i="6" s="1"/>
  <c r="I738" i="6" s="1"/>
  <c r="G738" i="6"/>
  <c r="F739" i="6"/>
  <c r="L739" i="6" s="1"/>
  <c r="J739" i="6" s="1"/>
  <c r="G739" i="6"/>
  <c r="F740" i="6"/>
  <c r="L740" i="6" s="1"/>
  <c r="G740" i="6"/>
  <c r="F741" i="6"/>
  <c r="L741" i="6" s="1"/>
  <c r="I741" i="6" s="1"/>
  <c r="G741" i="6"/>
  <c r="F742" i="6"/>
  <c r="L742" i="6" s="1"/>
  <c r="I742" i="6" s="1"/>
  <c r="G742" i="6"/>
  <c r="F743" i="6"/>
  <c r="L743" i="6" s="1"/>
  <c r="G743" i="6"/>
  <c r="F744" i="6"/>
  <c r="L744" i="6" s="1"/>
  <c r="G744" i="6"/>
  <c r="F745" i="6"/>
  <c r="L745" i="6" s="1"/>
  <c r="I745" i="6" s="1"/>
  <c r="G745" i="6"/>
  <c r="F746" i="6"/>
  <c r="L746" i="6" s="1"/>
  <c r="I746" i="6" s="1"/>
  <c r="G746" i="6"/>
  <c r="F747" i="6"/>
  <c r="L747" i="6" s="1"/>
  <c r="G747" i="6"/>
  <c r="F748" i="6"/>
  <c r="L748" i="6" s="1"/>
  <c r="G748" i="6"/>
  <c r="F749" i="6"/>
  <c r="L749" i="6" s="1"/>
  <c r="G749" i="6"/>
  <c r="F750" i="6"/>
  <c r="L750" i="6" s="1"/>
  <c r="I750" i="6" s="1"/>
  <c r="G750" i="6"/>
  <c r="F751" i="6"/>
  <c r="L751" i="6" s="1"/>
  <c r="I751" i="6" s="1"/>
  <c r="G751" i="6"/>
  <c r="F752" i="6"/>
  <c r="L752" i="6" s="1"/>
  <c r="G752" i="6"/>
  <c r="F753" i="6"/>
  <c r="L753" i="6" s="1"/>
  <c r="G753" i="6"/>
  <c r="F754" i="6"/>
  <c r="L754" i="6" s="1"/>
  <c r="I754" i="6" s="1"/>
  <c r="G754" i="6"/>
  <c r="F755" i="6"/>
  <c r="L755" i="6" s="1"/>
  <c r="I755" i="6" s="1"/>
  <c r="G755" i="6"/>
  <c r="F756" i="6"/>
  <c r="L756" i="6" s="1"/>
  <c r="G756" i="6"/>
  <c r="F757" i="6"/>
  <c r="L757" i="6" s="1"/>
  <c r="G757" i="6"/>
  <c r="F758" i="6"/>
  <c r="L758" i="6" s="1"/>
  <c r="I758" i="6" s="1"/>
  <c r="G758" i="6"/>
  <c r="F759" i="6"/>
  <c r="L759" i="6" s="1"/>
  <c r="I759" i="6" s="1"/>
  <c r="G759" i="6"/>
  <c r="F760" i="6"/>
  <c r="L760" i="6" s="1"/>
  <c r="G760" i="6"/>
  <c r="F761" i="6"/>
  <c r="L761" i="6" s="1"/>
  <c r="G761" i="6"/>
  <c r="F762" i="6"/>
  <c r="L762" i="6" s="1"/>
  <c r="I762" i="6" s="1"/>
  <c r="G762" i="6"/>
  <c r="F763" i="6"/>
  <c r="L763" i="6" s="1"/>
  <c r="I763" i="6" s="1"/>
  <c r="G763" i="6"/>
  <c r="F764" i="6"/>
  <c r="L764" i="6" s="1"/>
  <c r="G764" i="6"/>
  <c r="F765" i="6"/>
  <c r="L765" i="6" s="1"/>
  <c r="G765" i="6"/>
  <c r="F766" i="6"/>
  <c r="L766" i="6" s="1"/>
  <c r="I766" i="6" s="1"/>
  <c r="G766" i="6"/>
  <c r="F767" i="6"/>
  <c r="L767" i="6" s="1"/>
  <c r="I767" i="6" s="1"/>
  <c r="G767" i="6"/>
  <c r="F768" i="6"/>
  <c r="L768" i="6" s="1"/>
  <c r="G768" i="6"/>
  <c r="F769" i="6"/>
  <c r="L769" i="6" s="1"/>
  <c r="G769" i="6"/>
  <c r="F770" i="6"/>
  <c r="L770" i="6" s="1"/>
  <c r="I770" i="6" s="1"/>
  <c r="G770" i="6"/>
  <c r="F771" i="6"/>
  <c r="L771" i="6" s="1"/>
  <c r="I771" i="6" s="1"/>
  <c r="G771" i="6"/>
  <c r="F772" i="6"/>
  <c r="L772" i="6" s="1"/>
  <c r="I772" i="6" s="1"/>
  <c r="G772" i="6"/>
  <c r="F773" i="6"/>
  <c r="L773" i="6" s="1"/>
  <c r="I773" i="6" s="1"/>
  <c r="G773" i="6"/>
  <c r="F774" i="6"/>
  <c r="L774" i="6" s="1"/>
  <c r="I774" i="6" s="1"/>
  <c r="G774" i="6"/>
  <c r="F775" i="6"/>
  <c r="L775" i="6" s="1"/>
  <c r="H775" i="6" s="1"/>
  <c r="G775" i="6"/>
  <c r="F776" i="6"/>
  <c r="L776" i="6" s="1"/>
  <c r="G776" i="6"/>
  <c r="F777" i="6"/>
  <c r="L777" i="6" s="1"/>
  <c r="I777" i="6" s="1"/>
  <c r="G777" i="6"/>
  <c r="F778" i="6"/>
  <c r="L778" i="6" s="1"/>
  <c r="I778" i="6" s="1"/>
  <c r="G778" i="6"/>
  <c r="F779" i="6"/>
  <c r="L779" i="6" s="1"/>
  <c r="G779" i="6"/>
  <c r="F780" i="6"/>
  <c r="L780" i="6" s="1"/>
  <c r="I780" i="6" s="1"/>
  <c r="G780" i="6"/>
  <c r="F781" i="6"/>
  <c r="L781" i="6" s="1"/>
  <c r="I781" i="6" s="1"/>
  <c r="G781" i="6"/>
  <c r="F782" i="6"/>
  <c r="L782" i="6" s="1"/>
  <c r="I782" i="6" s="1"/>
  <c r="G782" i="6"/>
  <c r="F783" i="6"/>
  <c r="L783" i="6" s="1"/>
  <c r="H783" i="6" s="1"/>
  <c r="G783" i="6"/>
  <c r="F784" i="6"/>
  <c r="L784" i="6" s="1"/>
  <c r="I784" i="6" s="1"/>
  <c r="G784" i="6"/>
  <c r="F785" i="6"/>
  <c r="L785" i="6" s="1"/>
  <c r="I785" i="6" s="1"/>
  <c r="G785" i="6"/>
  <c r="F786" i="6"/>
  <c r="L786" i="6" s="1"/>
  <c r="I786" i="6" s="1"/>
  <c r="G786" i="6"/>
  <c r="F787" i="6"/>
  <c r="L787" i="6" s="1"/>
  <c r="H787" i="6" s="1"/>
  <c r="G787" i="6"/>
  <c r="F788" i="6"/>
  <c r="L788" i="6" s="1"/>
  <c r="I788" i="6" s="1"/>
  <c r="G788" i="6"/>
  <c r="F789" i="6"/>
  <c r="L789" i="6" s="1"/>
  <c r="J789" i="6" s="1"/>
  <c r="G789" i="6"/>
  <c r="F790" i="6"/>
  <c r="L790" i="6" s="1"/>
  <c r="I790" i="6" s="1"/>
  <c r="G790" i="6"/>
  <c r="F791" i="6"/>
  <c r="L791" i="6" s="1"/>
  <c r="H791" i="6" s="1"/>
  <c r="G791" i="6"/>
  <c r="F792" i="6"/>
  <c r="L792" i="6" s="1"/>
  <c r="I792" i="6" s="1"/>
  <c r="G792" i="6"/>
  <c r="F793" i="6"/>
  <c r="L793" i="6" s="1"/>
  <c r="I793" i="6" s="1"/>
  <c r="G793" i="6"/>
  <c r="F794" i="6"/>
  <c r="L794" i="6" s="1"/>
  <c r="I794" i="6" s="1"/>
  <c r="G794" i="6"/>
  <c r="F795" i="6"/>
  <c r="L795" i="6" s="1"/>
  <c r="H795" i="6" s="1"/>
  <c r="G795" i="6"/>
  <c r="F796" i="6"/>
  <c r="L796" i="6" s="1"/>
  <c r="I796" i="6" s="1"/>
  <c r="G796" i="6"/>
  <c r="F797" i="6"/>
  <c r="L797" i="6" s="1"/>
  <c r="I797" i="6" s="1"/>
  <c r="G797" i="6"/>
  <c r="J797" i="6"/>
  <c r="F798" i="6"/>
  <c r="L798" i="6" s="1"/>
  <c r="H798" i="6" s="1"/>
  <c r="G798" i="6"/>
  <c r="F799" i="6"/>
  <c r="L799" i="6" s="1"/>
  <c r="H799" i="6" s="1"/>
  <c r="G799" i="6"/>
  <c r="F800" i="6"/>
  <c r="L800" i="6" s="1"/>
  <c r="I800" i="6" s="1"/>
  <c r="G800" i="6"/>
  <c r="F801" i="6"/>
  <c r="L801" i="6" s="1"/>
  <c r="I801" i="6" s="1"/>
  <c r="G801" i="6"/>
  <c r="F802" i="6"/>
  <c r="L802" i="6" s="1"/>
  <c r="I802" i="6" s="1"/>
  <c r="G802" i="6"/>
  <c r="F803" i="6"/>
  <c r="L803" i="6" s="1"/>
  <c r="H803" i="6" s="1"/>
  <c r="G803" i="6"/>
  <c r="F804" i="6"/>
  <c r="L804" i="6" s="1"/>
  <c r="I804" i="6" s="1"/>
  <c r="G804" i="6"/>
  <c r="F805" i="6"/>
  <c r="L805" i="6" s="1"/>
  <c r="G805" i="6"/>
  <c r="F806" i="6"/>
  <c r="L806" i="6" s="1"/>
  <c r="I806" i="6" s="1"/>
  <c r="G806" i="6"/>
  <c r="F807" i="6"/>
  <c r="L807" i="6" s="1"/>
  <c r="J807" i="6" s="1"/>
  <c r="G807" i="6"/>
  <c r="F808" i="6"/>
  <c r="L808" i="6" s="1"/>
  <c r="G808" i="6"/>
  <c r="F809" i="6"/>
  <c r="L809" i="6" s="1"/>
  <c r="I809" i="6" s="1"/>
  <c r="G809" i="6"/>
  <c r="F810" i="6"/>
  <c r="L810" i="6" s="1"/>
  <c r="I810" i="6" s="1"/>
  <c r="G810" i="6"/>
  <c r="F811" i="6"/>
  <c r="L811" i="6" s="1"/>
  <c r="I811" i="6" s="1"/>
  <c r="G811" i="6"/>
  <c r="F812" i="6"/>
  <c r="L812" i="6" s="1"/>
  <c r="G812" i="6"/>
  <c r="F813" i="6"/>
  <c r="L813" i="6" s="1"/>
  <c r="I813" i="6" s="1"/>
  <c r="G813" i="6"/>
  <c r="F814" i="6"/>
  <c r="L814" i="6" s="1"/>
  <c r="I814" i="6" s="1"/>
  <c r="G814" i="6"/>
  <c r="F815" i="6"/>
  <c r="L815" i="6" s="1"/>
  <c r="I815" i="6" s="1"/>
  <c r="G815" i="6"/>
  <c r="F816" i="6"/>
  <c r="L816" i="6" s="1"/>
  <c r="G816" i="6"/>
  <c r="F817" i="6"/>
  <c r="L817" i="6" s="1"/>
  <c r="I817" i="6" s="1"/>
  <c r="G817" i="6"/>
  <c r="F818" i="6"/>
  <c r="L818" i="6" s="1"/>
  <c r="I818" i="6" s="1"/>
  <c r="G818" i="6"/>
  <c r="F819" i="6"/>
  <c r="L819" i="6" s="1"/>
  <c r="I819" i="6" s="1"/>
  <c r="G819" i="6"/>
  <c r="F820" i="6"/>
  <c r="L820" i="6" s="1"/>
  <c r="I820" i="6" s="1"/>
  <c r="G820" i="6"/>
  <c r="F821" i="6"/>
  <c r="L821" i="6" s="1"/>
  <c r="G821" i="6"/>
  <c r="F822" i="6"/>
  <c r="L822" i="6" s="1"/>
  <c r="I822" i="6" s="1"/>
  <c r="G822" i="6"/>
  <c r="F823" i="6"/>
  <c r="L823" i="6" s="1"/>
  <c r="I823" i="6" s="1"/>
  <c r="G823" i="6"/>
  <c r="F824" i="6"/>
  <c r="L824" i="6" s="1"/>
  <c r="G824" i="6"/>
  <c r="F825" i="6"/>
  <c r="L825" i="6" s="1"/>
  <c r="I825" i="6" s="1"/>
  <c r="G825" i="6"/>
  <c r="F826" i="6"/>
  <c r="L826" i="6" s="1"/>
  <c r="I826" i="6" s="1"/>
  <c r="G826" i="6"/>
  <c r="F827" i="6"/>
  <c r="L827" i="6" s="1"/>
  <c r="I827" i="6" s="1"/>
  <c r="G827" i="6"/>
  <c r="F828" i="6"/>
  <c r="L828" i="6" s="1"/>
  <c r="G828" i="6"/>
  <c r="F829" i="6"/>
  <c r="L829" i="6" s="1"/>
  <c r="I829" i="6" s="1"/>
  <c r="G829" i="6"/>
  <c r="F830" i="6"/>
  <c r="L830" i="6" s="1"/>
  <c r="I830" i="6" s="1"/>
  <c r="G830" i="6"/>
  <c r="F831" i="6"/>
  <c r="L831" i="6" s="1"/>
  <c r="I831" i="6" s="1"/>
  <c r="G831" i="6"/>
  <c r="F832" i="6"/>
  <c r="L832" i="6" s="1"/>
  <c r="I832" i="6" s="1"/>
  <c r="G832" i="6"/>
  <c r="F833" i="6"/>
  <c r="L833" i="6" s="1"/>
  <c r="G833" i="6"/>
  <c r="F834" i="6"/>
  <c r="L834" i="6" s="1"/>
  <c r="I834" i="6" s="1"/>
  <c r="G834" i="6"/>
  <c r="F835" i="6"/>
  <c r="L835" i="6" s="1"/>
  <c r="I835" i="6" s="1"/>
  <c r="G835" i="6"/>
  <c r="F836" i="6"/>
  <c r="L836" i="6" s="1"/>
  <c r="I836" i="6" s="1"/>
  <c r="G836" i="6"/>
  <c r="F837" i="6"/>
  <c r="L837" i="6" s="1"/>
  <c r="I837" i="6" s="1"/>
  <c r="G837" i="6"/>
  <c r="J837" i="6"/>
  <c r="F838" i="6"/>
  <c r="L838" i="6" s="1"/>
  <c r="I838" i="6" s="1"/>
  <c r="G838" i="6"/>
  <c r="F839" i="6"/>
  <c r="L839" i="6" s="1"/>
  <c r="I839" i="6" s="1"/>
  <c r="G839" i="6"/>
  <c r="F840" i="6"/>
  <c r="L840" i="6" s="1"/>
  <c r="G840" i="6"/>
  <c r="F841" i="6"/>
  <c r="L841" i="6" s="1"/>
  <c r="I841" i="6" s="1"/>
  <c r="G841" i="6"/>
  <c r="F842" i="6"/>
  <c r="L842" i="6" s="1"/>
  <c r="I842" i="6" s="1"/>
  <c r="G842" i="6"/>
  <c r="F843" i="6"/>
  <c r="L843" i="6" s="1"/>
  <c r="G843" i="6"/>
  <c r="F844" i="6"/>
  <c r="L844" i="6" s="1"/>
  <c r="G844" i="6"/>
  <c r="F845" i="6"/>
  <c r="L845" i="6" s="1"/>
  <c r="I845" i="6" s="1"/>
  <c r="G845" i="6"/>
  <c r="F846" i="6"/>
  <c r="L846" i="6" s="1"/>
  <c r="I846" i="6" s="1"/>
  <c r="G846" i="6"/>
  <c r="F847" i="6"/>
  <c r="L847" i="6" s="1"/>
  <c r="I847" i="6" s="1"/>
  <c r="G847" i="6"/>
  <c r="F848" i="6"/>
  <c r="L848" i="6" s="1"/>
  <c r="I848" i="6" s="1"/>
  <c r="G848" i="6"/>
  <c r="F849" i="6"/>
  <c r="L849" i="6" s="1"/>
  <c r="I849" i="6" s="1"/>
  <c r="G849" i="6"/>
  <c r="F850" i="6"/>
  <c r="L850" i="6" s="1"/>
  <c r="I850" i="6" s="1"/>
  <c r="G850" i="6"/>
  <c r="F851" i="6"/>
  <c r="L851" i="6" s="1"/>
  <c r="I851" i="6" s="1"/>
  <c r="G851" i="6"/>
  <c r="F852" i="6"/>
  <c r="L852" i="6" s="1"/>
  <c r="G852" i="6"/>
  <c r="F853" i="6"/>
  <c r="L853" i="6" s="1"/>
  <c r="G853" i="6"/>
  <c r="F854" i="6"/>
  <c r="L854" i="6" s="1"/>
  <c r="I854" i="6" s="1"/>
  <c r="G854" i="6"/>
  <c r="F855" i="6"/>
  <c r="L855" i="6" s="1"/>
  <c r="G855" i="6"/>
  <c r="F856" i="6"/>
  <c r="L856" i="6" s="1"/>
  <c r="G856" i="6"/>
  <c r="F857" i="6"/>
  <c r="L857" i="6" s="1"/>
  <c r="G857" i="6"/>
  <c r="F858" i="6"/>
  <c r="L858" i="6" s="1"/>
  <c r="I858" i="6" s="1"/>
  <c r="G858" i="6"/>
  <c r="F859" i="6"/>
  <c r="L859" i="6" s="1"/>
  <c r="I859" i="6" s="1"/>
  <c r="G859" i="6"/>
  <c r="F860" i="6"/>
  <c r="L860" i="6" s="1"/>
  <c r="G860" i="6"/>
  <c r="F861" i="6"/>
  <c r="L861" i="6" s="1"/>
  <c r="G861" i="6"/>
  <c r="F862" i="6"/>
  <c r="L862" i="6" s="1"/>
  <c r="I862" i="6" s="1"/>
  <c r="G862" i="6"/>
  <c r="F863" i="6"/>
  <c r="L863" i="6" s="1"/>
  <c r="I863" i="6" s="1"/>
  <c r="G863" i="6"/>
  <c r="F864" i="6"/>
  <c r="L864" i="6" s="1"/>
  <c r="H864" i="6" s="1"/>
  <c r="G864" i="6"/>
  <c r="F865" i="6"/>
  <c r="L865" i="6" s="1"/>
  <c r="J865" i="6" s="1"/>
  <c r="G865" i="6"/>
  <c r="F866" i="6"/>
  <c r="L866" i="6" s="1"/>
  <c r="I866" i="6" s="1"/>
  <c r="G866" i="6"/>
  <c r="F867" i="6"/>
  <c r="L867" i="6" s="1"/>
  <c r="I867" i="6" s="1"/>
  <c r="G867" i="6"/>
  <c r="F868" i="6"/>
  <c r="L868" i="6" s="1"/>
  <c r="G868" i="6"/>
  <c r="F869" i="6"/>
  <c r="L869" i="6" s="1"/>
  <c r="G869" i="6"/>
  <c r="F870" i="6"/>
  <c r="L870" i="6" s="1"/>
  <c r="I870" i="6" s="1"/>
  <c r="G870" i="6"/>
  <c r="F871" i="6"/>
  <c r="L871" i="6" s="1"/>
  <c r="G871" i="6"/>
  <c r="F872" i="6"/>
  <c r="L872" i="6" s="1"/>
  <c r="G872" i="6"/>
  <c r="F873" i="6"/>
  <c r="L873" i="6" s="1"/>
  <c r="G873" i="6"/>
  <c r="F874" i="6"/>
  <c r="L874" i="6" s="1"/>
  <c r="I874" i="6" s="1"/>
  <c r="G874" i="6"/>
  <c r="F875" i="6"/>
  <c r="L875" i="6" s="1"/>
  <c r="I875" i="6" s="1"/>
  <c r="G875" i="6"/>
  <c r="F876" i="6"/>
  <c r="L876" i="6" s="1"/>
  <c r="I876" i="6" s="1"/>
  <c r="G876" i="6"/>
  <c r="F877" i="6"/>
  <c r="L877" i="6" s="1"/>
  <c r="G877" i="6"/>
  <c r="F878" i="6"/>
  <c r="L878" i="6" s="1"/>
  <c r="H878" i="6" s="1"/>
  <c r="G878" i="6"/>
  <c r="F879" i="6"/>
  <c r="L879" i="6" s="1"/>
  <c r="I879" i="6" s="1"/>
  <c r="G879" i="6"/>
  <c r="F880" i="6"/>
  <c r="L880" i="6" s="1"/>
  <c r="I880" i="6" s="1"/>
  <c r="G880" i="6"/>
  <c r="F881" i="6"/>
  <c r="L881" i="6" s="1"/>
  <c r="G881" i="6"/>
  <c r="F882" i="6"/>
  <c r="L882" i="6" s="1"/>
  <c r="I882" i="6" s="1"/>
  <c r="G882" i="6"/>
  <c r="F883" i="6"/>
  <c r="L883" i="6" s="1"/>
  <c r="G883" i="6"/>
  <c r="F884" i="6"/>
  <c r="L884" i="6" s="1"/>
  <c r="G884" i="6"/>
  <c r="F885" i="6"/>
  <c r="L885" i="6" s="1"/>
  <c r="G885" i="6"/>
  <c r="F886" i="6"/>
  <c r="L886" i="6" s="1"/>
  <c r="I886" i="6" s="1"/>
  <c r="G886" i="6"/>
  <c r="F887" i="6"/>
  <c r="L887" i="6" s="1"/>
  <c r="G887" i="6"/>
  <c r="F888" i="6"/>
  <c r="L888" i="6" s="1"/>
  <c r="G888" i="6"/>
  <c r="F889" i="6"/>
  <c r="L889" i="6" s="1"/>
  <c r="G889" i="6"/>
  <c r="F890" i="6"/>
  <c r="L890" i="6" s="1"/>
  <c r="I890" i="6" s="1"/>
  <c r="G890" i="6"/>
  <c r="F891" i="6"/>
  <c r="L891" i="6" s="1"/>
  <c r="G891" i="6"/>
  <c r="F892" i="6"/>
  <c r="L892" i="6" s="1"/>
  <c r="G892" i="6"/>
  <c r="F893" i="6"/>
  <c r="L893" i="6" s="1"/>
  <c r="J893" i="6" s="1"/>
  <c r="G893" i="6"/>
  <c r="F894" i="6"/>
  <c r="L894" i="6" s="1"/>
  <c r="G894" i="6"/>
  <c r="F895" i="6"/>
  <c r="L895" i="6" s="1"/>
  <c r="I895" i="6" s="1"/>
  <c r="G895" i="6"/>
  <c r="F896" i="6"/>
  <c r="L896" i="6" s="1"/>
  <c r="I896" i="6" s="1"/>
  <c r="G896" i="6"/>
  <c r="F897" i="6"/>
  <c r="L897" i="6" s="1"/>
  <c r="J897" i="6" s="1"/>
  <c r="G897" i="6"/>
  <c r="F898" i="6"/>
  <c r="L898" i="6" s="1"/>
  <c r="I898" i="6" s="1"/>
  <c r="G898" i="6"/>
  <c r="F899" i="6"/>
  <c r="L899" i="6" s="1"/>
  <c r="I899" i="6" s="1"/>
  <c r="G899" i="6"/>
  <c r="F900" i="6"/>
  <c r="L900" i="6" s="1"/>
  <c r="I900" i="6" s="1"/>
  <c r="G900" i="6"/>
  <c r="F901" i="6"/>
  <c r="L901" i="6" s="1"/>
  <c r="J901" i="6" s="1"/>
  <c r="G901" i="6"/>
  <c r="F902" i="6"/>
  <c r="L902" i="6" s="1"/>
  <c r="G902" i="6"/>
  <c r="F903" i="6"/>
  <c r="L903" i="6" s="1"/>
  <c r="J903" i="6" s="1"/>
  <c r="G903" i="6"/>
  <c r="F904" i="6"/>
  <c r="L904" i="6" s="1"/>
  <c r="J904" i="6" s="1"/>
  <c r="G904" i="6"/>
  <c r="F905" i="6"/>
  <c r="L905" i="6" s="1"/>
  <c r="J905" i="6" s="1"/>
  <c r="G905" i="6"/>
  <c r="F906" i="6"/>
  <c r="L906" i="6" s="1"/>
  <c r="I906" i="6" s="1"/>
  <c r="G906" i="6"/>
  <c r="F907" i="6"/>
  <c r="L907" i="6" s="1"/>
  <c r="H907" i="6" s="1"/>
  <c r="G907" i="6"/>
  <c r="F908" i="6"/>
  <c r="L908" i="6" s="1"/>
  <c r="G908" i="6"/>
  <c r="F909" i="6"/>
  <c r="L909" i="6" s="1"/>
  <c r="I909" i="6" s="1"/>
  <c r="G909" i="6"/>
  <c r="F910" i="6"/>
  <c r="L910" i="6" s="1"/>
  <c r="I910" i="6" s="1"/>
  <c r="G910" i="6"/>
  <c r="F911" i="6"/>
  <c r="L911" i="6" s="1"/>
  <c r="I911" i="6" s="1"/>
  <c r="G911" i="6"/>
  <c r="F912" i="6"/>
  <c r="L912" i="6" s="1"/>
  <c r="G912" i="6"/>
  <c r="F913" i="6"/>
  <c r="L913" i="6" s="1"/>
  <c r="I913" i="6" s="1"/>
  <c r="G913" i="6"/>
  <c r="F914" i="6"/>
  <c r="L914" i="6" s="1"/>
  <c r="G914" i="6"/>
  <c r="F915" i="6"/>
  <c r="L915" i="6" s="1"/>
  <c r="G915" i="6"/>
  <c r="F916" i="6"/>
  <c r="L916" i="6" s="1"/>
  <c r="G916" i="6"/>
  <c r="F917" i="6"/>
  <c r="L917" i="6" s="1"/>
  <c r="J917" i="6" s="1"/>
  <c r="G917" i="6"/>
  <c r="F918" i="6"/>
  <c r="L918" i="6" s="1"/>
  <c r="J918" i="6" s="1"/>
  <c r="G918" i="6"/>
  <c r="F919" i="6"/>
  <c r="L919" i="6" s="1"/>
  <c r="H919" i="6" s="1"/>
  <c r="G919" i="6"/>
  <c r="F920" i="6"/>
  <c r="L920" i="6" s="1"/>
  <c r="I920" i="6" s="1"/>
  <c r="G920" i="6"/>
  <c r="F921" i="6"/>
  <c r="L921" i="6" s="1"/>
  <c r="I921" i="6" s="1"/>
  <c r="G921" i="6"/>
  <c r="F922" i="6"/>
  <c r="L922" i="6" s="1"/>
  <c r="G922" i="6"/>
  <c r="F923" i="6"/>
  <c r="L923" i="6" s="1"/>
  <c r="G923" i="6"/>
  <c r="F924" i="6"/>
  <c r="L924" i="6" s="1"/>
  <c r="I924" i="6" s="1"/>
  <c r="G924" i="6"/>
  <c r="F925" i="6"/>
  <c r="L925" i="6" s="1"/>
  <c r="I925" i="6" s="1"/>
  <c r="G925" i="6"/>
  <c r="F926" i="6"/>
  <c r="L926" i="6" s="1"/>
  <c r="I926" i="6" s="1"/>
  <c r="G926" i="6"/>
  <c r="F927" i="6"/>
  <c r="L927" i="6" s="1"/>
  <c r="I927" i="6" s="1"/>
  <c r="G927" i="6"/>
  <c r="F928" i="6"/>
  <c r="L928" i="6" s="1"/>
  <c r="H928" i="6" s="1"/>
  <c r="G928" i="6"/>
  <c r="F929" i="6"/>
  <c r="L929" i="6" s="1"/>
  <c r="I929" i="6" s="1"/>
  <c r="G929" i="6"/>
  <c r="F930" i="6"/>
  <c r="L930" i="6" s="1"/>
  <c r="I930" i="6" s="1"/>
  <c r="G930" i="6"/>
  <c r="F931" i="6"/>
  <c r="L931" i="6" s="1"/>
  <c r="I931" i="6" s="1"/>
  <c r="G931" i="6"/>
  <c r="F932" i="6"/>
  <c r="L932" i="6" s="1"/>
  <c r="G932" i="6"/>
  <c r="F933" i="6"/>
  <c r="L933" i="6" s="1"/>
  <c r="I933" i="6" s="1"/>
  <c r="G933" i="6"/>
  <c r="F934" i="6"/>
  <c r="L934" i="6" s="1"/>
  <c r="H934" i="6" s="1"/>
  <c r="G934" i="6"/>
  <c r="F935" i="6"/>
  <c r="L935" i="6" s="1"/>
  <c r="H935" i="6" s="1"/>
  <c r="G935" i="6"/>
  <c r="F936" i="6"/>
  <c r="L936" i="6" s="1"/>
  <c r="H936" i="6" s="1"/>
  <c r="G936" i="6"/>
  <c r="F937" i="6"/>
  <c r="L937" i="6" s="1"/>
  <c r="H937" i="6" s="1"/>
  <c r="G937" i="6"/>
  <c r="F938" i="6"/>
  <c r="L938" i="6" s="1"/>
  <c r="H938" i="6" s="1"/>
  <c r="G938" i="6"/>
  <c r="F939" i="6"/>
  <c r="L939" i="6" s="1"/>
  <c r="I939" i="6" s="1"/>
  <c r="G939" i="6"/>
  <c r="F940" i="6"/>
  <c r="L940" i="6" s="1"/>
  <c r="H940" i="6" s="1"/>
  <c r="G940" i="6"/>
  <c r="F941" i="6"/>
  <c r="L941" i="6" s="1"/>
  <c r="I941" i="6" s="1"/>
  <c r="G941" i="6"/>
  <c r="F942" i="6"/>
  <c r="L942" i="6" s="1"/>
  <c r="H942" i="6" s="1"/>
  <c r="G942" i="6"/>
  <c r="F943" i="6"/>
  <c r="L943" i="6" s="1"/>
  <c r="I943" i="6" s="1"/>
  <c r="G943" i="6"/>
  <c r="F944" i="6"/>
  <c r="L944" i="6" s="1"/>
  <c r="H944" i="6" s="1"/>
  <c r="G944" i="6"/>
  <c r="F945" i="6"/>
  <c r="L945" i="6" s="1"/>
  <c r="G945" i="6"/>
  <c r="F946" i="6"/>
  <c r="L946" i="6" s="1"/>
  <c r="H946" i="6" s="1"/>
  <c r="G946" i="6"/>
  <c r="F947" i="6"/>
  <c r="L947" i="6" s="1"/>
  <c r="I947" i="6" s="1"/>
  <c r="G947" i="6"/>
  <c r="F948" i="6"/>
  <c r="L948" i="6" s="1"/>
  <c r="J948" i="6" s="1"/>
  <c r="G948" i="6"/>
  <c r="F949" i="6"/>
  <c r="L949" i="6" s="1"/>
  <c r="G949" i="6"/>
  <c r="F950" i="6"/>
  <c r="L950" i="6" s="1"/>
  <c r="H950" i="6" s="1"/>
  <c r="G950" i="6"/>
  <c r="F951" i="6"/>
  <c r="L951" i="6" s="1"/>
  <c r="I951" i="6" s="1"/>
  <c r="G951" i="6"/>
  <c r="F952" i="6"/>
  <c r="L952" i="6" s="1"/>
  <c r="J952" i="6" s="1"/>
  <c r="G952" i="6"/>
  <c r="F953" i="6"/>
  <c r="L953" i="6" s="1"/>
  <c r="G953" i="6"/>
  <c r="F954" i="6"/>
  <c r="L954" i="6" s="1"/>
  <c r="G954" i="6"/>
  <c r="F955" i="6"/>
  <c r="L955" i="6" s="1"/>
  <c r="I955" i="6" s="1"/>
  <c r="G955" i="6"/>
  <c r="F956" i="6"/>
  <c r="L956" i="6" s="1"/>
  <c r="G956" i="6"/>
  <c r="F957" i="6"/>
  <c r="L957" i="6" s="1"/>
  <c r="G957" i="6"/>
  <c r="F958" i="6"/>
  <c r="L958" i="6" s="1"/>
  <c r="J958" i="6" s="1"/>
  <c r="G958" i="6"/>
  <c r="F959" i="6"/>
  <c r="L959" i="6" s="1"/>
  <c r="I959" i="6" s="1"/>
  <c r="G959" i="6"/>
  <c r="F960" i="6"/>
  <c r="L960" i="6" s="1"/>
  <c r="J960" i="6" s="1"/>
  <c r="G960" i="6"/>
  <c r="F961" i="6"/>
  <c r="L961" i="6" s="1"/>
  <c r="G961" i="6"/>
  <c r="F962" i="6"/>
  <c r="L962" i="6" s="1"/>
  <c r="H962" i="6" s="1"/>
  <c r="G962" i="6"/>
  <c r="F963" i="6"/>
  <c r="L963" i="6" s="1"/>
  <c r="I963" i="6" s="1"/>
  <c r="G963" i="6"/>
  <c r="F964" i="6"/>
  <c r="L964" i="6" s="1"/>
  <c r="J964" i="6" s="1"/>
  <c r="G964" i="6"/>
  <c r="F965" i="6"/>
  <c r="L965" i="6" s="1"/>
  <c r="G965" i="6"/>
  <c r="F966" i="6"/>
  <c r="L966" i="6" s="1"/>
  <c r="H966" i="6" s="1"/>
  <c r="G966" i="6"/>
  <c r="F967" i="6"/>
  <c r="L967" i="6" s="1"/>
  <c r="I967" i="6" s="1"/>
  <c r="G967" i="6"/>
  <c r="F968" i="6"/>
  <c r="L968" i="6" s="1"/>
  <c r="G968" i="6"/>
  <c r="F969" i="6"/>
  <c r="L969" i="6" s="1"/>
  <c r="G969" i="6"/>
  <c r="F970" i="6"/>
  <c r="L970" i="6" s="1"/>
  <c r="G970" i="6"/>
  <c r="F971" i="6"/>
  <c r="L971" i="6" s="1"/>
  <c r="I971" i="6" s="1"/>
  <c r="G971" i="6"/>
  <c r="F972" i="6"/>
  <c r="L972" i="6" s="1"/>
  <c r="J972" i="6" s="1"/>
  <c r="G972" i="6"/>
  <c r="F973" i="6"/>
  <c r="L973" i="6" s="1"/>
  <c r="G973" i="6"/>
  <c r="F974" i="6"/>
  <c r="L974" i="6" s="1"/>
  <c r="H974" i="6" s="1"/>
  <c r="G974" i="6"/>
  <c r="F975" i="6"/>
  <c r="L975" i="6" s="1"/>
  <c r="I975" i="6" s="1"/>
  <c r="G975" i="6"/>
  <c r="F976" i="6"/>
  <c r="L976" i="6" s="1"/>
  <c r="J976" i="6" s="1"/>
  <c r="G976" i="6"/>
  <c r="F977" i="6"/>
  <c r="L977" i="6" s="1"/>
  <c r="H977" i="6" s="1"/>
  <c r="G977" i="6"/>
  <c r="F978" i="6"/>
  <c r="L978" i="6" s="1"/>
  <c r="H978" i="6" s="1"/>
  <c r="G978" i="6"/>
  <c r="F979" i="6"/>
  <c r="L979" i="6" s="1"/>
  <c r="I979" i="6" s="1"/>
  <c r="G979" i="6"/>
  <c r="F980" i="6"/>
  <c r="L980" i="6" s="1"/>
  <c r="J980" i="6" s="1"/>
  <c r="G980" i="6"/>
  <c r="F981" i="6"/>
  <c r="L981" i="6" s="1"/>
  <c r="G981" i="6"/>
  <c r="F982" i="6"/>
  <c r="L982" i="6" s="1"/>
  <c r="G982" i="6"/>
  <c r="F983" i="6"/>
  <c r="L983" i="6" s="1"/>
  <c r="I983" i="6" s="1"/>
  <c r="G983" i="6"/>
  <c r="F984" i="6"/>
  <c r="L984" i="6" s="1"/>
  <c r="G984" i="6"/>
  <c r="F985" i="6"/>
  <c r="L985" i="6" s="1"/>
  <c r="G985" i="6"/>
  <c r="F986" i="6"/>
  <c r="L986" i="6" s="1"/>
  <c r="H986" i="6" s="1"/>
  <c r="G986" i="6"/>
  <c r="F987" i="6"/>
  <c r="L987" i="6" s="1"/>
  <c r="I987" i="6" s="1"/>
  <c r="G987" i="6"/>
  <c r="F988" i="6"/>
  <c r="L988" i="6" s="1"/>
  <c r="J988" i="6" s="1"/>
  <c r="G988" i="6"/>
  <c r="F989" i="6"/>
  <c r="L989" i="6" s="1"/>
  <c r="G989" i="6"/>
  <c r="F990" i="6"/>
  <c r="L990" i="6" s="1"/>
  <c r="H990" i="6" s="1"/>
  <c r="G990" i="6"/>
  <c r="F991" i="6"/>
  <c r="L991" i="6" s="1"/>
  <c r="I991" i="6" s="1"/>
  <c r="G991" i="6"/>
  <c r="F992" i="6"/>
  <c r="L992" i="6" s="1"/>
  <c r="J992" i="6" s="1"/>
  <c r="G992" i="6"/>
  <c r="F993" i="6"/>
  <c r="L993" i="6" s="1"/>
  <c r="G993" i="6"/>
  <c r="F994" i="6"/>
  <c r="L994" i="6" s="1"/>
  <c r="H994" i="6" s="1"/>
  <c r="G994" i="6"/>
  <c r="F995" i="6"/>
  <c r="L995" i="6" s="1"/>
  <c r="I995" i="6" s="1"/>
  <c r="G995" i="6"/>
  <c r="F996" i="6"/>
  <c r="L996" i="6" s="1"/>
  <c r="J996" i="6" s="1"/>
  <c r="G996" i="6"/>
  <c r="F997" i="6"/>
  <c r="L997" i="6" s="1"/>
  <c r="G997" i="6"/>
  <c r="F998" i="6"/>
  <c r="L998" i="6" s="1"/>
  <c r="G998" i="6"/>
  <c r="F999" i="6"/>
  <c r="L999" i="6" s="1"/>
  <c r="I999" i="6" s="1"/>
  <c r="G999" i="6"/>
  <c r="F1000" i="6"/>
  <c r="L1000" i="6" s="1"/>
  <c r="G1000" i="6"/>
  <c r="F1001" i="6"/>
  <c r="L1001" i="6" s="1"/>
  <c r="G1001" i="6"/>
  <c r="F1002" i="6"/>
  <c r="L1002" i="6" s="1"/>
  <c r="G1002" i="6"/>
  <c r="F1003" i="6"/>
  <c r="L1003" i="6" s="1"/>
  <c r="I1003" i="6" s="1"/>
  <c r="G1003" i="6"/>
  <c r="F1004" i="6"/>
  <c r="L1004" i="6" s="1"/>
  <c r="J1004" i="6" s="1"/>
  <c r="G1004" i="6"/>
  <c r="F1005" i="6"/>
  <c r="L1005" i="6" s="1"/>
  <c r="G1005" i="6"/>
  <c r="F1006" i="6"/>
  <c r="L1006" i="6" s="1"/>
  <c r="H1006" i="6" s="1"/>
  <c r="G1006" i="6"/>
  <c r="F1007" i="6"/>
  <c r="L1007" i="6" s="1"/>
  <c r="I1007" i="6" s="1"/>
  <c r="G1007" i="6"/>
  <c r="F1008" i="6"/>
  <c r="L1008" i="6" s="1"/>
  <c r="J1008" i="6" s="1"/>
  <c r="G1008" i="6"/>
  <c r="F1009" i="6"/>
  <c r="L1009" i="6" s="1"/>
  <c r="G1009" i="6"/>
  <c r="F1010" i="6"/>
  <c r="L1010" i="6" s="1"/>
  <c r="G1010" i="6"/>
  <c r="F1011" i="6"/>
  <c r="L1011" i="6" s="1"/>
  <c r="I1011" i="6" s="1"/>
  <c r="G1011" i="6"/>
  <c r="F1012" i="6"/>
  <c r="L1012" i="6" s="1"/>
  <c r="J1012" i="6" s="1"/>
  <c r="G1012" i="6"/>
  <c r="F1013" i="6"/>
  <c r="G1013" i="6"/>
  <c r="L1013" i="6"/>
  <c r="J1013" i="6" s="1"/>
  <c r="F1014" i="6"/>
  <c r="L1014" i="6" s="1"/>
  <c r="H1014" i="6" s="1"/>
  <c r="G1014" i="6"/>
  <c r="F1015" i="6"/>
  <c r="L1015" i="6" s="1"/>
  <c r="I1015" i="6" s="1"/>
  <c r="G1015" i="6"/>
  <c r="F1016" i="6"/>
  <c r="L1016" i="6" s="1"/>
  <c r="G1016" i="6"/>
  <c r="F1017" i="6"/>
  <c r="L1017" i="6" s="1"/>
  <c r="G1017" i="6"/>
  <c r="F1018" i="6"/>
  <c r="L1018" i="6" s="1"/>
  <c r="G1018" i="6"/>
  <c r="F1019" i="6"/>
  <c r="L1019" i="6" s="1"/>
  <c r="H1019" i="6" s="1"/>
  <c r="G1019" i="6"/>
  <c r="F1020" i="6"/>
  <c r="L1020" i="6" s="1"/>
  <c r="J1020" i="6" s="1"/>
  <c r="G1020" i="6"/>
  <c r="F1021" i="6"/>
  <c r="L1021" i="6" s="1"/>
  <c r="G1021" i="6"/>
  <c r="F1022" i="6"/>
  <c r="L1022" i="6" s="1"/>
  <c r="G1022" i="6"/>
  <c r="F1023" i="6"/>
  <c r="L1023" i="6" s="1"/>
  <c r="I1023" i="6" s="1"/>
  <c r="G1023" i="6"/>
  <c r="F1024" i="6"/>
  <c r="L1024" i="6" s="1"/>
  <c r="I1024" i="6" s="1"/>
  <c r="G1024" i="6"/>
  <c r="F1025" i="6"/>
  <c r="L1025" i="6" s="1"/>
  <c r="H1025" i="6" s="1"/>
  <c r="G1025" i="6"/>
  <c r="F1026" i="6"/>
  <c r="L1026" i="6" s="1"/>
  <c r="G1026" i="6"/>
  <c r="F1027" i="6"/>
  <c r="L1027" i="6" s="1"/>
  <c r="I1027" i="6" s="1"/>
  <c r="G1027" i="6"/>
  <c r="F1028" i="6"/>
  <c r="L1028" i="6" s="1"/>
  <c r="G1028" i="6"/>
  <c r="F1029" i="6"/>
  <c r="L1029" i="6" s="1"/>
  <c r="G1029" i="6"/>
  <c r="F1030" i="6"/>
  <c r="L1030" i="6" s="1"/>
  <c r="I1030" i="6" s="1"/>
  <c r="G1030" i="6"/>
  <c r="F1031" i="6"/>
  <c r="L1031" i="6" s="1"/>
  <c r="I1031" i="6" s="1"/>
  <c r="G1031" i="6"/>
  <c r="F1032" i="6"/>
  <c r="L1032" i="6" s="1"/>
  <c r="H1032" i="6" s="1"/>
  <c r="G1032" i="6"/>
  <c r="F1033" i="6"/>
  <c r="L1033" i="6" s="1"/>
  <c r="I1033" i="6" s="1"/>
  <c r="G1033" i="6"/>
  <c r="F1034" i="6"/>
  <c r="L1034" i="6" s="1"/>
  <c r="J1034" i="6" s="1"/>
  <c r="G1034" i="6"/>
  <c r="F1035" i="6"/>
  <c r="L1035" i="6" s="1"/>
  <c r="I1035" i="6" s="1"/>
  <c r="G1035" i="6"/>
  <c r="F1036" i="6"/>
  <c r="L1036" i="6" s="1"/>
  <c r="G1036" i="6"/>
  <c r="F1037" i="6"/>
  <c r="L1037" i="6" s="1"/>
  <c r="I1037" i="6" s="1"/>
  <c r="G1037" i="6"/>
  <c r="F1038" i="6"/>
  <c r="L1038" i="6" s="1"/>
  <c r="H1038" i="6" s="1"/>
  <c r="G1038" i="6"/>
  <c r="F1039" i="6"/>
  <c r="L1039" i="6" s="1"/>
  <c r="I1039" i="6" s="1"/>
  <c r="G1039" i="6"/>
  <c r="F1040" i="6"/>
  <c r="L1040" i="6" s="1"/>
  <c r="I1040" i="6" s="1"/>
  <c r="G1040" i="6"/>
  <c r="F1041" i="6"/>
  <c r="L1041" i="6" s="1"/>
  <c r="H1041" i="6" s="1"/>
  <c r="G1041" i="6"/>
  <c r="F1042" i="6"/>
  <c r="L1042" i="6" s="1"/>
  <c r="J1042" i="6" s="1"/>
  <c r="G1042" i="6"/>
  <c r="F1043" i="6"/>
  <c r="L1043" i="6" s="1"/>
  <c r="I1043" i="6" s="1"/>
  <c r="G1043" i="6"/>
  <c r="F1044" i="6"/>
  <c r="L1044" i="6" s="1"/>
  <c r="I1044" i="6" s="1"/>
  <c r="G1044" i="6"/>
  <c r="F1045" i="6"/>
  <c r="L1045" i="6" s="1"/>
  <c r="H1045" i="6" s="1"/>
  <c r="G1045" i="6"/>
  <c r="F1046" i="6"/>
  <c r="L1046" i="6" s="1"/>
  <c r="J1046" i="6" s="1"/>
  <c r="G1046" i="6"/>
  <c r="F1047" i="6"/>
  <c r="L1047" i="6" s="1"/>
  <c r="I1047" i="6" s="1"/>
  <c r="G1047" i="6"/>
  <c r="F1048" i="6"/>
  <c r="L1048" i="6" s="1"/>
  <c r="H1048" i="6" s="1"/>
  <c r="G1048" i="6"/>
  <c r="F1049" i="6"/>
  <c r="L1049" i="6" s="1"/>
  <c r="I1049" i="6" s="1"/>
  <c r="G1049" i="6"/>
  <c r="F1050" i="6"/>
  <c r="L1050" i="6" s="1"/>
  <c r="G1050" i="6"/>
  <c r="F1051" i="6"/>
  <c r="L1051" i="6" s="1"/>
  <c r="I1051" i="6" s="1"/>
  <c r="G1051" i="6"/>
  <c r="F1052" i="6"/>
  <c r="L1052" i="6" s="1"/>
  <c r="H1052" i="6" s="1"/>
  <c r="G1052" i="6"/>
  <c r="F1053" i="6"/>
  <c r="L1053" i="6" s="1"/>
  <c r="I1053" i="6" s="1"/>
  <c r="G1053" i="6"/>
  <c r="F1054" i="6"/>
  <c r="L1054" i="6" s="1"/>
  <c r="I1054" i="6" s="1"/>
  <c r="G1054" i="6"/>
  <c r="F1055" i="6"/>
  <c r="L1055" i="6" s="1"/>
  <c r="I1055" i="6" s="1"/>
  <c r="G1055" i="6"/>
  <c r="F1056" i="6"/>
  <c r="L1056" i="6" s="1"/>
  <c r="H1056" i="6" s="1"/>
  <c r="G1056" i="6"/>
  <c r="F1057" i="6"/>
  <c r="L1057" i="6" s="1"/>
  <c r="I1057" i="6" s="1"/>
  <c r="G1057" i="6"/>
  <c r="F1058" i="6"/>
  <c r="L1058" i="6" s="1"/>
  <c r="G1058" i="6"/>
  <c r="F1059" i="6"/>
  <c r="L1059" i="6" s="1"/>
  <c r="I1059" i="6" s="1"/>
  <c r="G1059" i="6"/>
  <c r="F1060" i="6"/>
  <c r="L1060" i="6" s="1"/>
  <c r="H1060" i="6" s="1"/>
  <c r="G1060" i="6"/>
  <c r="F1061" i="6"/>
  <c r="L1061" i="6" s="1"/>
  <c r="J1061" i="6" s="1"/>
  <c r="G1061" i="6"/>
  <c r="F1062" i="6"/>
  <c r="L1062" i="6" s="1"/>
  <c r="I1062" i="6" s="1"/>
  <c r="G1062" i="6"/>
  <c r="F1063" i="6"/>
  <c r="L1063" i="6" s="1"/>
  <c r="I1063" i="6" s="1"/>
  <c r="G1063" i="6"/>
  <c r="F1064" i="6"/>
  <c r="L1064" i="6" s="1"/>
  <c r="H1064" i="6" s="1"/>
  <c r="G1064" i="6"/>
  <c r="F1065" i="6"/>
  <c r="L1065" i="6" s="1"/>
  <c r="G1065" i="6"/>
  <c r="F1066" i="6"/>
  <c r="L1066" i="6" s="1"/>
  <c r="J1066" i="6" s="1"/>
  <c r="G1066" i="6"/>
  <c r="F1067" i="6"/>
  <c r="L1067" i="6" s="1"/>
  <c r="I1067" i="6" s="1"/>
  <c r="G1067" i="6"/>
  <c r="F1068" i="6"/>
  <c r="L1068" i="6" s="1"/>
  <c r="H1068" i="6" s="1"/>
  <c r="G1068" i="6"/>
  <c r="F1069" i="6"/>
  <c r="L1069" i="6" s="1"/>
  <c r="G1069" i="6"/>
  <c r="F1070" i="6"/>
  <c r="L1070" i="6" s="1"/>
  <c r="J1070" i="6" s="1"/>
  <c r="G1070" i="6"/>
  <c r="F1071" i="6"/>
  <c r="L1071" i="6" s="1"/>
  <c r="H1071" i="6" s="1"/>
  <c r="G1071" i="6"/>
  <c r="F1072" i="6"/>
  <c r="L1072" i="6" s="1"/>
  <c r="H1072" i="6" s="1"/>
  <c r="G1072" i="6"/>
  <c r="F1073" i="6"/>
  <c r="L1073" i="6" s="1"/>
  <c r="G1073" i="6"/>
  <c r="F1074" i="6"/>
  <c r="L1074" i="6" s="1"/>
  <c r="I1074" i="6" s="1"/>
  <c r="G1074" i="6"/>
  <c r="F1075" i="6"/>
  <c r="L1075" i="6" s="1"/>
  <c r="H1075" i="6" s="1"/>
  <c r="G1075" i="6"/>
  <c r="F1076" i="6"/>
  <c r="L1076" i="6" s="1"/>
  <c r="H1076" i="6" s="1"/>
  <c r="G1076" i="6"/>
  <c r="F1077" i="6"/>
  <c r="L1077" i="6" s="1"/>
  <c r="G1077" i="6"/>
  <c r="F1078" i="6"/>
  <c r="L1078" i="6" s="1"/>
  <c r="G1078" i="6"/>
  <c r="F1079" i="6"/>
  <c r="L1079" i="6" s="1"/>
  <c r="H1079" i="6" s="1"/>
  <c r="G1079" i="6"/>
  <c r="F1080" i="6"/>
  <c r="L1080" i="6" s="1"/>
  <c r="H1080" i="6" s="1"/>
  <c r="G1080" i="6"/>
  <c r="F1081" i="6"/>
  <c r="L1081" i="6" s="1"/>
  <c r="G1081" i="6"/>
  <c r="F1082" i="6"/>
  <c r="L1082" i="6" s="1"/>
  <c r="I1082" i="6" s="1"/>
  <c r="G1082" i="6"/>
  <c r="F1083" i="6"/>
  <c r="L1083" i="6" s="1"/>
  <c r="I1083" i="6" s="1"/>
  <c r="G1083" i="6"/>
  <c r="F1084" i="6"/>
  <c r="L1084" i="6" s="1"/>
  <c r="H1084" i="6" s="1"/>
  <c r="G1084" i="6"/>
  <c r="F1085" i="6"/>
  <c r="L1085" i="6" s="1"/>
  <c r="G1085" i="6"/>
  <c r="F1086" i="6"/>
  <c r="L1086" i="6" s="1"/>
  <c r="G1086" i="6"/>
  <c r="F1087" i="6"/>
  <c r="L1087" i="6" s="1"/>
  <c r="I1087" i="6" s="1"/>
  <c r="G1087" i="6"/>
  <c r="F1088" i="6"/>
  <c r="L1088" i="6" s="1"/>
  <c r="H1088" i="6" s="1"/>
  <c r="G1088" i="6"/>
  <c r="F1089" i="6"/>
  <c r="L1089" i="6" s="1"/>
  <c r="G1089" i="6"/>
  <c r="F1090" i="6"/>
  <c r="L1090" i="6" s="1"/>
  <c r="I1090" i="6" s="1"/>
  <c r="G1090" i="6"/>
  <c r="F1091" i="6"/>
  <c r="L1091" i="6" s="1"/>
  <c r="I1091" i="6" s="1"/>
  <c r="G1091" i="6"/>
  <c r="F1092" i="6"/>
  <c r="L1092" i="6" s="1"/>
  <c r="H1092" i="6" s="1"/>
  <c r="G1092" i="6"/>
  <c r="F1093" i="6"/>
  <c r="L1093" i="6" s="1"/>
  <c r="G1093" i="6"/>
  <c r="F1094" i="6"/>
  <c r="L1094" i="6" s="1"/>
  <c r="I1094" i="6" s="1"/>
  <c r="G1094" i="6"/>
  <c r="F1095" i="6"/>
  <c r="L1095" i="6" s="1"/>
  <c r="I1095" i="6" s="1"/>
  <c r="G1095" i="6"/>
  <c r="F1096" i="6"/>
  <c r="L1096" i="6" s="1"/>
  <c r="H1096" i="6" s="1"/>
  <c r="G1096" i="6"/>
  <c r="F1097" i="6"/>
  <c r="L1097" i="6" s="1"/>
  <c r="G1097" i="6"/>
  <c r="F1098" i="6"/>
  <c r="L1098" i="6" s="1"/>
  <c r="I1098" i="6" s="1"/>
  <c r="G1098" i="6"/>
  <c r="F1099" i="6"/>
  <c r="L1099" i="6" s="1"/>
  <c r="I1099" i="6" s="1"/>
  <c r="G1099" i="6"/>
  <c r="F1100" i="6"/>
  <c r="L1100" i="6" s="1"/>
  <c r="H1100" i="6" s="1"/>
  <c r="G1100" i="6"/>
  <c r="F1101" i="6"/>
  <c r="L1101" i="6" s="1"/>
  <c r="H1101" i="6" s="1"/>
  <c r="G1101" i="6"/>
  <c r="F1102" i="6"/>
  <c r="L1102" i="6" s="1"/>
  <c r="G1102" i="6"/>
  <c r="F1103" i="6"/>
  <c r="L1103" i="6" s="1"/>
  <c r="I1103" i="6" s="1"/>
  <c r="G1103" i="6"/>
  <c r="F1104" i="6"/>
  <c r="L1104" i="6" s="1"/>
  <c r="H1104" i="6" s="1"/>
  <c r="G1104" i="6"/>
  <c r="F1105" i="6"/>
  <c r="L1105" i="6" s="1"/>
  <c r="I1105" i="6" s="1"/>
  <c r="G1105" i="6"/>
  <c r="F1106" i="6"/>
  <c r="L1106" i="6" s="1"/>
  <c r="G1106" i="6"/>
  <c r="F1107" i="6"/>
  <c r="L1107" i="6" s="1"/>
  <c r="I1107" i="6" s="1"/>
  <c r="G1107" i="6"/>
  <c r="F1108" i="6"/>
  <c r="L1108" i="6" s="1"/>
  <c r="H1108" i="6" s="1"/>
  <c r="G1108" i="6"/>
  <c r="F1109" i="6"/>
  <c r="L1109" i="6" s="1"/>
  <c r="G1109" i="6"/>
  <c r="F1110" i="6"/>
  <c r="L1110" i="6" s="1"/>
  <c r="G1110" i="6"/>
  <c r="J1110" i="6"/>
  <c r="F1111" i="6"/>
  <c r="L1111" i="6" s="1"/>
  <c r="I1111" i="6" s="1"/>
  <c r="G1111" i="6"/>
  <c r="F1112" i="6"/>
  <c r="L1112" i="6" s="1"/>
  <c r="G1112" i="6"/>
  <c r="F1113" i="6"/>
  <c r="L1113" i="6" s="1"/>
  <c r="G1113" i="6"/>
  <c r="F1114" i="6"/>
  <c r="L1114" i="6" s="1"/>
  <c r="G1114" i="6"/>
  <c r="F1115" i="6"/>
  <c r="L1115" i="6" s="1"/>
  <c r="I1115" i="6" s="1"/>
  <c r="G1115" i="6"/>
  <c r="F1116" i="6"/>
  <c r="L1116" i="6" s="1"/>
  <c r="G1116" i="6"/>
  <c r="F1117" i="6"/>
  <c r="L1117" i="6" s="1"/>
  <c r="I1117" i="6" s="1"/>
  <c r="G1117" i="6"/>
  <c r="F1118" i="6"/>
  <c r="L1118" i="6" s="1"/>
  <c r="I1118" i="6" s="1"/>
  <c r="G1118" i="6"/>
  <c r="F1119" i="6"/>
  <c r="L1119" i="6" s="1"/>
  <c r="I1119" i="6" s="1"/>
  <c r="G1119" i="6"/>
  <c r="F1120" i="6"/>
  <c r="L1120" i="6" s="1"/>
  <c r="H1120" i="6" s="1"/>
  <c r="G1120" i="6"/>
  <c r="F1121" i="6"/>
  <c r="L1121" i="6" s="1"/>
  <c r="G1121" i="6"/>
  <c r="F1122" i="6"/>
  <c r="L1122" i="6" s="1"/>
  <c r="I1122" i="6" s="1"/>
  <c r="G1122" i="6"/>
  <c r="F1123" i="6"/>
  <c r="L1123" i="6" s="1"/>
  <c r="I1123" i="6" s="1"/>
  <c r="G1123" i="6"/>
  <c r="F1124" i="6"/>
  <c r="L1124" i="6" s="1"/>
  <c r="G1124" i="6"/>
  <c r="F1125" i="6"/>
  <c r="L1125" i="6" s="1"/>
  <c r="I1125" i="6" s="1"/>
  <c r="G1125" i="6"/>
  <c r="F1126" i="6"/>
  <c r="L1126" i="6" s="1"/>
  <c r="I1126" i="6" s="1"/>
  <c r="G1126" i="6"/>
  <c r="F1127" i="6"/>
  <c r="L1127" i="6" s="1"/>
  <c r="I1127" i="6" s="1"/>
  <c r="G1127" i="6"/>
  <c r="F1128" i="6"/>
  <c r="L1128" i="6" s="1"/>
  <c r="H1128" i="6" s="1"/>
  <c r="I1128" i="6" s="1"/>
  <c r="G1128" i="6"/>
  <c r="F1129" i="6"/>
  <c r="L1129" i="6" s="1"/>
  <c r="J1129" i="6" s="1"/>
  <c r="G1129" i="6"/>
  <c r="F1130" i="6"/>
  <c r="L1130" i="6" s="1"/>
  <c r="J1130" i="6" s="1"/>
  <c r="G1130" i="6"/>
  <c r="F1131" i="6"/>
  <c r="L1131" i="6" s="1"/>
  <c r="H1131" i="6" s="1"/>
  <c r="G1131" i="6"/>
  <c r="F1132" i="6"/>
  <c r="L1132" i="6" s="1"/>
  <c r="H1132" i="6" s="1"/>
  <c r="I1132" i="6" s="1"/>
  <c r="G1132" i="6"/>
  <c r="F1133" i="6"/>
  <c r="L1133" i="6" s="1"/>
  <c r="I1133" i="6" s="1"/>
  <c r="G1133" i="6"/>
  <c r="F1134" i="6"/>
  <c r="L1134" i="6" s="1"/>
  <c r="I1134" i="6" s="1"/>
  <c r="G1134" i="6"/>
  <c r="F1135" i="6"/>
  <c r="L1135" i="6" s="1"/>
  <c r="I1135" i="6" s="1"/>
  <c r="G1135" i="6"/>
  <c r="F1136" i="6"/>
  <c r="L1136" i="6" s="1"/>
  <c r="H1136" i="6" s="1"/>
  <c r="G1136" i="6"/>
  <c r="F1137" i="6"/>
  <c r="L1137" i="6" s="1"/>
  <c r="I1137" i="6" s="1"/>
  <c r="G1137" i="6"/>
  <c r="F1138" i="6"/>
  <c r="L1138" i="6" s="1"/>
  <c r="I1138" i="6" s="1"/>
  <c r="G1138" i="6"/>
  <c r="F1139" i="6"/>
  <c r="L1139" i="6" s="1"/>
  <c r="I1139" i="6" s="1"/>
  <c r="G1139" i="6"/>
  <c r="F1140" i="6"/>
  <c r="L1140" i="6" s="1"/>
  <c r="G1140" i="6"/>
  <c r="F1141" i="6"/>
  <c r="L1141" i="6" s="1"/>
  <c r="G1141" i="6"/>
  <c r="F1142" i="6"/>
  <c r="L1142" i="6" s="1"/>
  <c r="I1142" i="6" s="1"/>
  <c r="G1142" i="6"/>
  <c r="F1143" i="6"/>
  <c r="L1143" i="6" s="1"/>
  <c r="I1143" i="6" s="1"/>
  <c r="G1143" i="6"/>
  <c r="F1144" i="6"/>
  <c r="L1144" i="6" s="1"/>
  <c r="H1144" i="6" s="1"/>
  <c r="G1144" i="6"/>
  <c r="F1145" i="6"/>
  <c r="L1145" i="6" s="1"/>
  <c r="I1145" i="6" s="1"/>
  <c r="G1145" i="6"/>
  <c r="F1146" i="6"/>
  <c r="L1146" i="6" s="1"/>
  <c r="I1146" i="6" s="1"/>
  <c r="G1146" i="6"/>
  <c r="F1147" i="6"/>
  <c r="L1147" i="6" s="1"/>
  <c r="I1147" i="6" s="1"/>
  <c r="G1147" i="6"/>
  <c r="F1148" i="6"/>
  <c r="L1148" i="6" s="1"/>
  <c r="H1148" i="6" s="1"/>
  <c r="G1148" i="6"/>
  <c r="F1149" i="6"/>
  <c r="L1149" i="6" s="1"/>
  <c r="I1149" i="6" s="1"/>
  <c r="G1149" i="6"/>
  <c r="F1150" i="6"/>
  <c r="L1150" i="6" s="1"/>
  <c r="I1150" i="6" s="1"/>
  <c r="G1150" i="6"/>
  <c r="F1151" i="6"/>
  <c r="L1151" i="6" s="1"/>
  <c r="I1151" i="6" s="1"/>
  <c r="G1151" i="6"/>
  <c r="F1152" i="6"/>
  <c r="L1152" i="6" s="1"/>
  <c r="H1152" i="6" s="1"/>
  <c r="G1152" i="6"/>
  <c r="F1153" i="6"/>
  <c r="L1153" i="6" s="1"/>
  <c r="G1153" i="6"/>
  <c r="F1154" i="6"/>
  <c r="L1154" i="6" s="1"/>
  <c r="G1154" i="6"/>
  <c r="F1155" i="6"/>
  <c r="L1155" i="6" s="1"/>
  <c r="I1155" i="6" s="1"/>
  <c r="G1155" i="6"/>
  <c r="F1156" i="6"/>
  <c r="L1156" i="6" s="1"/>
  <c r="G1156" i="6"/>
  <c r="F1157" i="6"/>
  <c r="L1157" i="6" s="1"/>
  <c r="G1157" i="6"/>
  <c r="F1158" i="6"/>
  <c r="L1158" i="6" s="1"/>
  <c r="G1158" i="6"/>
  <c r="F1159" i="6"/>
  <c r="L1159" i="6" s="1"/>
  <c r="I1159" i="6" s="1"/>
  <c r="G1159" i="6"/>
  <c r="F1160" i="6"/>
  <c r="L1160" i="6" s="1"/>
  <c r="J1160" i="6" s="1"/>
  <c r="G1160" i="6"/>
  <c r="F1161" i="6"/>
  <c r="L1161" i="6" s="1"/>
  <c r="I1161" i="6" s="1"/>
  <c r="G1161" i="6"/>
  <c r="F1162" i="6"/>
  <c r="L1162" i="6" s="1"/>
  <c r="J1162" i="6" s="1"/>
  <c r="G1162" i="6"/>
  <c r="F1163" i="6"/>
  <c r="L1163" i="6" s="1"/>
  <c r="G1163" i="6"/>
  <c r="F1164" i="6"/>
  <c r="L1164" i="6" s="1"/>
  <c r="H1164" i="6" s="1"/>
  <c r="G1164" i="6"/>
  <c r="F1165" i="6"/>
  <c r="L1165" i="6" s="1"/>
  <c r="I1165" i="6" s="1"/>
  <c r="G1165" i="6"/>
  <c r="F1166" i="6"/>
  <c r="L1166" i="6" s="1"/>
  <c r="G1166" i="6"/>
  <c r="F1167" i="6"/>
  <c r="L1167" i="6" s="1"/>
  <c r="G1167" i="6"/>
  <c r="F1168" i="6"/>
  <c r="L1168" i="6" s="1"/>
  <c r="H1168" i="6" s="1"/>
  <c r="G1168" i="6"/>
  <c r="F1169" i="6"/>
  <c r="L1169" i="6" s="1"/>
  <c r="I1169" i="6" s="1"/>
  <c r="G1169" i="6"/>
  <c r="F1170" i="6"/>
  <c r="L1170" i="6" s="1"/>
  <c r="G1170" i="6"/>
  <c r="F1171" i="6"/>
  <c r="L1171" i="6" s="1"/>
  <c r="G1171" i="6"/>
  <c r="F1172" i="6"/>
  <c r="L1172" i="6" s="1"/>
  <c r="H1172" i="6" s="1"/>
  <c r="G1172" i="6"/>
  <c r="F1173" i="6"/>
  <c r="L1173" i="6" s="1"/>
  <c r="I1173" i="6" s="1"/>
  <c r="G1173" i="6"/>
  <c r="F1174" i="6"/>
  <c r="L1174" i="6" s="1"/>
  <c r="J1174" i="6" s="1"/>
  <c r="G1174" i="6"/>
  <c r="F1175" i="6"/>
  <c r="L1175" i="6" s="1"/>
  <c r="G1175" i="6"/>
  <c r="F1176" i="6"/>
  <c r="L1176" i="6" s="1"/>
  <c r="G1176" i="6"/>
  <c r="F1177" i="6"/>
  <c r="L1177" i="6" s="1"/>
  <c r="I1177" i="6" s="1"/>
  <c r="G1177" i="6"/>
  <c r="F1178" i="6"/>
  <c r="L1178" i="6" s="1"/>
  <c r="J1178" i="6" s="1"/>
  <c r="G1178" i="6"/>
  <c r="F1179" i="6"/>
  <c r="L1179" i="6" s="1"/>
  <c r="G1179" i="6"/>
  <c r="F1180" i="6"/>
  <c r="L1180" i="6" s="1"/>
  <c r="H1180" i="6" s="1"/>
  <c r="G1180" i="6"/>
  <c r="F1181" i="6"/>
  <c r="L1181" i="6" s="1"/>
  <c r="I1181" i="6" s="1"/>
  <c r="G1181" i="6"/>
  <c r="F1182" i="6"/>
  <c r="L1182" i="6" s="1"/>
  <c r="H1182" i="6" s="1"/>
  <c r="G1182" i="6"/>
  <c r="F1183" i="6"/>
  <c r="L1183" i="6" s="1"/>
  <c r="G1183" i="6"/>
  <c r="F1184" i="6"/>
  <c r="L1184" i="6" s="1"/>
  <c r="H1184" i="6" s="1"/>
  <c r="G1184" i="6"/>
  <c r="F1185" i="6"/>
  <c r="L1185" i="6" s="1"/>
  <c r="I1185" i="6" s="1"/>
  <c r="G1185" i="6"/>
  <c r="F1186" i="6"/>
  <c r="L1186" i="6" s="1"/>
  <c r="I1186" i="6" s="1"/>
  <c r="G1186" i="6"/>
  <c r="F1187" i="6"/>
  <c r="L1187" i="6" s="1"/>
  <c r="G1187" i="6"/>
  <c r="F1188" i="6"/>
  <c r="L1188" i="6" s="1"/>
  <c r="H1188" i="6" s="1"/>
  <c r="G1188" i="6"/>
  <c r="F1189" i="6"/>
  <c r="L1189" i="6" s="1"/>
  <c r="I1189" i="6" s="1"/>
  <c r="G1189" i="6"/>
  <c r="F1190" i="6"/>
  <c r="L1190" i="6" s="1"/>
  <c r="G1190" i="6"/>
  <c r="F1191" i="6"/>
  <c r="L1191" i="6" s="1"/>
  <c r="G1191" i="6"/>
  <c r="F1192" i="6"/>
  <c r="L1192" i="6" s="1"/>
  <c r="G1192" i="6"/>
  <c r="F1193" i="6"/>
  <c r="L1193" i="6" s="1"/>
  <c r="I1193" i="6" s="1"/>
  <c r="G1193" i="6"/>
  <c r="F1194" i="6"/>
  <c r="L1194" i="6" s="1"/>
  <c r="J1194" i="6" s="1"/>
  <c r="G1194" i="6"/>
  <c r="F1195" i="6"/>
  <c r="L1195" i="6" s="1"/>
  <c r="G1195" i="6"/>
  <c r="F1196" i="6"/>
  <c r="L1196" i="6" s="1"/>
  <c r="H1196" i="6" s="1"/>
  <c r="G1196" i="6"/>
  <c r="F1197" i="6"/>
  <c r="L1197" i="6" s="1"/>
  <c r="I1197" i="6" s="1"/>
  <c r="G1197" i="6"/>
  <c r="F1198" i="6"/>
  <c r="L1198" i="6" s="1"/>
  <c r="G1198" i="6"/>
  <c r="F1199" i="6"/>
  <c r="L1199" i="6" s="1"/>
  <c r="G1199" i="6"/>
  <c r="F1200" i="6"/>
  <c r="L1200" i="6" s="1"/>
  <c r="G1200" i="6"/>
  <c r="F1201" i="6"/>
  <c r="L1201" i="6" s="1"/>
  <c r="G1201" i="6"/>
  <c r="F1202" i="6"/>
  <c r="L1202" i="6" s="1"/>
  <c r="I1202" i="6" s="1"/>
  <c r="G1202" i="6"/>
  <c r="F1203" i="6"/>
  <c r="L1203" i="6" s="1"/>
  <c r="G1203" i="6"/>
  <c r="F1204" i="6"/>
  <c r="L1204" i="6" s="1"/>
  <c r="H1204" i="6" s="1"/>
  <c r="G1204" i="6"/>
  <c r="F1205" i="6"/>
  <c r="L1205" i="6" s="1"/>
  <c r="I1205" i="6" s="1"/>
  <c r="G1205" i="6"/>
  <c r="F1206" i="6"/>
  <c r="L1206" i="6" s="1"/>
  <c r="I1206" i="6" s="1"/>
  <c r="G1206" i="6"/>
  <c r="F1207" i="6"/>
  <c r="L1207" i="6" s="1"/>
  <c r="I1207" i="6" s="1"/>
  <c r="G1207" i="6"/>
  <c r="F1208" i="6"/>
  <c r="L1208" i="6" s="1"/>
  <c r="H1208" i="6" s="1"/>
  <c r="G1208" i="6"/>
  <c r="F1209" i="6"/>
  <c r="L1209" i="6" s="1"/>
  <c r="I1209" i="6" s="1"/>
  <c r="G1209" i="6"/>
  <c r="F1210" i="6"/>
  <c r="L1210" i="6" s="1"/>
  <c r="J1210" i="6" s="1"/>
  <c r="G1210" i="6"/>
  <c r="F1211" i="6"/>
  <c r="L1211" i="6" s="1"/>
  <c r="G1211" i="6"/>
  <c r="F1212" i="6"/>
  <c r="L1212" i="6" s="1"/>
  <c r="H1212" i="6" s="1"/>
  <c r="G1212" i="6"/>
  <c r="F1213" i="6"/>
  <c r="L1213" i="6" s="1"/>
  <c r="I1213" i="6" s="1"/>
  <c r="G1213" i="6"/>
  <c r="F1214" i="6"/>
  <c r="L1214" i="6" s="1"/>
  <c r="J1214" i="6" s="1"/>
  <c r="G1214" i="6"/>
  <c r="F1215" i="6"/>
  <c r="L1215" i="6" s="1"/>
  <c r="G1215" i="6"/>
  <c r="F1216" i="6"/>
  <c r="L1216" i="6" s="1"/>
  <c r="G1216" i="6"/>
  <c r="F1217" i="6"/>
  <c r="L1217" i="6" s="1"/>
  <c r="I1217" i="6" s="1"/>
  <c r="G1217" i="6"/>
  <c r="F1218" i="6"/>
  <c r="L1218" i="6" s="1"/>
  <c r="H1218" i="6" s="1"/>
  <c r="G1218" i="6"/>
  <c r="F1219" i="6"/>
  <c r="L1219" i="6" s="1"/>
  <c r="H1219" i="6" s="1"/>
  <c r="G1219" i="6"/>
  <c r="F1220" i="6"/>
  <c r="L1220" i="6" s="1"/>
  <c r="H1220" i="6" s="1"/>
  <c r="G1220" i="6"/>
  <c r="F1221" i="6"/>
  <c r="L1221" i="6" s="1"/>
  <c r="I1221" i="6" s="1"/>
  <c r="G1221" i="6"/>
  <c r="F1222" i="6"/>
  <c r="L1222" i="6" s="1"/>
  <c r="H1222" i="6" s="1"/>
  <c r="G1222" i="6"/>
  <c r="F1223" i="6"/>
  <c r="L1223" i="6" s="1"/>
  <c r="G1223" i="6"/>
  <c r="F1224" i="6"/>
  <c r="L1224" i="6" s="1"/>
  <c r="H1224" i="6" s="1"/>
  <c r="G1224" i="6"/>
  <c r="F1225" i="6"/>
  <c r="L1225" i="6" s="1"/>
  <c r="I1225" i="6" s="1"/>
  <c r="G1225" i="6"/>
  <c r="F1226" i="6"/>
  <c r="L1226" i="6" s="1"/>
  <c r="G1226" i="6"/>
  <c r="F1227" i="6"/>
  <c r="L1227" i="6" s="1"/>
  <c r="H1227" i="6" s="1"/>
  <c r="G1227" i="6"/>
  <c r="F1228" i="6"/>
  <c r="L1228" i="6" s="1"/>
  <c r="H1228" i="6" s="1"/>
  <c r="G1228" i="6"/>
  <c r="F1229" i="6"/>
  <c r="L1229" i="6" s="1"/>
  <c r="I1229" i="6" s="1"/>
  <c r="G1229" i="6"/>
  <c r="F1230" i="6"/>
  <c r="L1230" i="6" s="1"/>
  <c r="H1230" i="6" s="1"/>
  <c r="G1230" i="6"/>
  <c r="F1231" i="6"/>
  <c r="L1231" i="6" s="1"/>
  <c r="G1231" i="6"/>
  <c r="F1232" i="6"/>
  <c r="L1232" i="6" s="1"/>
  <c r="G1232" i="6"/>
  <c r="F1233" i="6"/>
  <c r="L1233" i="6" s="1"/>
  <c r="I1233" i="6" s="1"/>
  <c r="G1233" i="6"/>
  <c r="F1234" i="6"/>
  <c r="L1234" i="6" s="1"/>
  <c r="I1234" i="6" s="1"/>
  <c r="G1234" i="6"/>
  <c r="F1235" i="6"/>
  <c r="L1235" i="6" s="1"/>
  <c r="I1235" i="6" s="1"/>
  <c r="G1235" i="6"/>
  <c r="F1236" i="6"/>
  <c r="L1236" i="6" s="1"/>
  <c r="G1236" i="6"/>
  <c r="F1237" i="6"/>
  <c r="L1237" i="6" s="1"/>
  <c r="G1237" i="6"/>
  <c r="F1238" i="6"/>
  <c r="L1238" i="6" s="1"/>
  <c r="H1238" i="6" s="1"/>
  <c r="G1238" i="6"/>
  <c r="F1239" i="6"/>
  <c r="L1239" i="6" s="1"/>
  <c r="G1239" i="6"/>
  <c r="F1240" i="6"/>
  <c r="L1240" i="6" s="1"/>
  <c r="G1240" i="6"/>
  <c r="F1241" i="6"/>
  <c r="L1241" i="6" s="1"/>
  <c r="G1241" i="6"/>
  <c r="F1242" i="6"/>
  <c r="L1242" i="6" s="1"/>
  <c r="H1242" i="6" s="1"/>
  <c r="G1242" i="6"/>
  <c r="F1243" i="6"/>
  <c r="L1243" i="6" s="1"/>
  <c r="I1243" i="6" s="1"/>
  <c r="G1243" i="6"/>
  <c r="F1244" i="6"/>
  <c r="L1244" i="6" s="1"/>
  <c r="H1244" i="6" s="1"/>
  <c r="G1244" i="6"/>
  <c r="F1245" i="6"/>
  <c r="L1245" i="6" s="1"/>
  <c r="G1245" i="6"/>
  <c r="F1246" i="6"/>
  <c r="L1246" i="6" s="1"/>
  <c r="J1246" i="6" s="1"/>
  <c r="G1246" i="6"/>
  <c r="F1247" i="6"/>
  <c r="L1247" i="6" s="1"/>
  <c r="I1247" i="6" s="1"/>
  <c r="G1247" i="6"/>
  <c r="F1248" i="6"/>
  <c r="L1248" i="6" s="1"/>
  <c r="H1248" i="6" s="1"/>
  <c r="G1248" i="6"/>
  <c r="F1249" i="6"/>
  <c r="L1249" i="6" s="1"/>
  <c r="G1249" i="6"/>
  <c r="F1250" i="6"/>
  <c r="L1250" i="6" s="1"/>
  <c r="H1250" i="6" s="1"/>
  <c r="G1250" i="6"/>
  <c r="F1251" i="6"/>
  <c r="L1251" i="6" s="1"/>
  <c r="G1251" i="6"/>
  <c r="F1252" i="6"/>
  <c r="L1252" i="6" s="1"/>
  <c r="H1252" i="6" s="1"/>
  <c r="G1252" i="6"/>
  <c r="F1253" i="6"/>
  <c r="L1253" i="6" s="1"/>
  <c r="G1253" i="6"/>
  <c r="F1254" i="6"/>
  <c r="L1254" i="6" s="1"/>
  <c r="H1254" i="6" s="1"/>
  <c r="G1254" i="6"/>
  <c r="F1255" i="6"/>
  <c r="L1255" i="6" s="1"/>
  <c r="I1255" i="6" s="1"/>
  <c r="G1255" i="6"/>
  <c r="F1256" i="6"/>
  <c r="L1256" i="6" s="1"/>
  <c r="J1256" i="6" s="1"/>
  <c r="G1256" i="6"/>
  <c r="F1257" i="6"/>
  <c r="L1257" i="6" s="1"/>
  <c r="G1257" i="6"/>
  <c r="F1258" i="6"/>
  <c r="L1258" i="6" s="1"/>
  <c r="J1258" i="6" s="1"/>
  <c r="G1258" i="6"/>
  <c r="F1259" i="6"/>
  <c r="L1259" i="6" s="1"/>
  <c r="G1259" i="6"/>
  <c r="F1260" i="6"/>
  <c r="L1260" i="6" s="1"/>
  <c r="J1260" i="6" s="1"/>
  <c r="G1260" i="6"/>
  <c r="F1261" i="6"/>
  <c r="L1261" i="6" s="1"/>
  <c r="G1261" i="6"/>
  <c r="F1262" i="6"/>
  <c r="L1262" i="6" s="1"/>
  <c r="J1262" i="6" s="1"/>
  <c r="G1262" i="6"/>
  <c r="F1263" i="6"/>
  <c r="L1263" i="6" s="1"/>
  <c r="G1263" i="6"/>
  <c r="F1264" i="6"/>
  <c r="L1264" i="6" s="1"/>
  <c r="J1264" i="6" s="1"/>
  <c r="G1264" i="6"/>
  <c r="F1265" i="6"/>
  <c r="L1265" i="6" s="1"/>
  <c r="G1265" i="6"/>
  <c r="F1266" i="6"/>
  <c r="L1266" i="6" s="1"/>
  <c r="J1266" i="6" s="1"/>
  <c r="G1266" i="6"/>
  <c r="F1267" i="6"/>
  <c r="L1267" i="6" s="1"/>
  <c r="G1267" i="6"/>
  <c r="F1268" i="6"/>
  <c r="L1268" i="6" s="1"/>
  <c r="G1268" i="6"/>
  <c r="F1269" i="6"/>
  <c r="L1269" i="6" s="1"/>
  <c r="G1269" i="6"/>
  <c r="F1270" i="6"/>
  <c r="L1270" i="6" s="1"/>
  <c r="H1270" i="6" s="1"/>
  <c r="G1270" i="6"/>
  <c r="F1271" i="6"/>
  <c r="L1271" i="6" s="1"/>
  <c r="G1271" i="6"/>
  <c r="F1272" i="6"/>
  <c r="L1272" i="6" s="1"/>
  <c r="I1272" i="6" s="1"/>
  <c r="G1272" i="6"/>
  <c r="F1273" i="6"/>
  <c r="L1273" i="6" s="1"/>
  <c r="J1273" i="6" s="1"/>
  <c r="G1273" i="6"/>
  <c r="F1274" i="6"/>
  <c r="L1274" i="6" s="1"/>
  <c r="H1274" i="6" s="1"/>
  <c r="G1274" i="6"/>
  <c r="F1275" i="6"/>
  <c r="L1275" i="6" s="1"/>
  <c r="G1275" i="6"/>
  <c r="F1276" i="6"/>
  <c r="L1276" i="6" s="1"/>
  <c r="G1276" i="6"/>
  <c r="F1277" i="6"/>
  <c r="L1277" i="6" s="1"/>
  <c r="J1277" i="6" s="1"/>
  <c r="G1277" i="6"/>
  <c r="F1278" i="6"/>
  <c r="L1278" i="6" s="1"/>
  <c r="H1278" i="6" s="1"/>
  <c r="I1278" i="6" s="1"/>
  <c r="G1278" i="6"/>
  <c r="F1279" i="6"/>
  <c r="L1279" i="6" s="1"/>
  <c r="G1279" i="6"/>
  <c r="F1280" i="6"/>
  <c r="L1280" i="6" s="1"/>
  <c r="G1280" i="6"/>
  <c r="F1281" i="6"/>
  <c r="L1281" i="6" s="1"/>
  <c r="G1281" i="6"/>
  <c r="F1282" i="6"/>
  <c r="L1282" i="6" s="1"/>
  <c r="G1282" i="6"/>
  <c r="F1283" i="6"/>
  <c r="L1283" i="6" s="1"/>
  <c r="G1283" i="6"/>
  <c r="F1284" i="6"/>
  <c r="L1284" i="6" s="1"/>
  <c r="G1284" i="6"/>
  <c r="F1285" i="6"/>
  <c r="L1285" i="6" s="1"/>
  <c r="G1285" i="6"/>
  <c r="F1286" i="6"/>
  <c r="L1286" i="6" s="1"/>
  <c r="I1286" i="6" s="1"/>
  <c r="G1286" i="6"/>
  <c r="F1287" i="6"/>
  <c r="L1287" i="6" s="1"/>
  <c r="I1287" i="6" s="1"/>
  <c r="G1287" i="6"/>
  <c r="F1288" i="6"/>
  <c r="L1288" i="6" s="1"/>
  <c r="G1288" i="6"/>
  <c r="F1289" i="6"/>
  <c r="L1289" i="6" s="1"/>
  <c r="G1289" i="6"/>
  <c r="F1290" i="6"/>
  <c r="L1290" i="6" s="1"/>
  <c r="I1290" i="6" s="1"/>
  <c r="G1290" i="6"/>
  <c r="F1291" i="6"/>
  <c r="L1291" i="6" s="1"/>
  <c r="I1291" i="6" s="1"/>
  <c r="G1291" i="6"/>
  <c r="F1292" i="6"/>
  <c r="L1292" i="6" s="1"/>
  <c r="G1292" i="6"/>
  <c r="F1293" i="6"/>
  <c r="L1293" i="6" s="1"/>
  <c r="G1293" i="6"/>
  <c r="F1294" i="6"/>
  <c r="L1294" i="6" s="1"/>
  <c r="I1294" i="6" s="1"/>
  <c r="G1294" i="6"/>
  <c r="F1295" i="6"/>
  <c r="L1295" i="6" s="1"/>
  <c r="I1295" i="6" s="1"/>
  <c r="G1295" i="6"/>
  <c r="F1296" i="6"/>
  <c r="L1296" i="6" s="1"/>
  <c r="G1296" i="6"/>
  <c r="F1297" i="6"/>
  <c r="L1297" i="6" s="1"/>
  <c r="G1297" i="6"/>
  <c r="F1298" i="6"/>
  <c r="L1298" i="6" s="1"/>
  <c r="G1298" i="6"/>
  <c r="F1299" i="6"/>
  <c r="L1299" i="6" s="1"/>
  <c r="G1299" i="6"/>
  <c r="F1300" i="6"/>
  <c r="L1300" i="6" s="1"/>
  <c r="G1300" i="6"/>
  <c r="F1301" i="6"/>
  <c r="L1301" i="6" s="1"/>
  <c r="J1301" i="6" s="1"/>
  <c r="G1301" i="6"/>
  <c r="F1302" i="6"/>
  <c r="L1302" i="6" s="1"/>
  <c r="I1302" i="6" s="1"/>
  <c r="G1302" i="6"/>
  <c r="F1303" i="6"/>
  <c r="L1303" i="6" s="1"/>
  <c r="I1303" i="6" s="1"/>
  <c r="G1303" i="6"/>
  <c r="F1304" i="6"/>
  <c r="L1304" i="6" s="1"/>
  <c r="G1304" i="6"/>
  <c r="F1305" i="6"/>
  <c r="L1305" i="6" s="1"/>
  <c r="G1305" i="6"/>
  <c r="F1306" i="6"/>
  <c r="L1306" i="6" s="1"/>
  <c r="I1306" i="6" s="1"/>
  <c r="G1306" i="6"/>
  <c r="F1307" i="6"/>
  <c r="L1307" i="6" s="1"/>
  <c r="I1307" i="6" s="1"/>
  <c r="G1307" i="6"/>
  <c r="F1308" i="6"/>
  <c r="L1308" i="6" s="1"/>
  <c r="G1308" i="6"/>
  <c r="F1309" i="6"/>
  <c r="L1309" i="6" s="1"/>
  <c r="J1309" i="6" s="1"/>
  <c r="G1309" i="6"/>
  <c r="F1310" i="6"/>
  <c r="L1310" i="6" s="1"/>
  <c r="H1310" i="6" s="1"/>
  <c r="G1310" i="6"/>
  <c r="F1311" i="6"/>
  <c r="L1311" i="6" s="1"/>
  <c r="G1311" i="6"/>
  <c r="F1312" i="6"/>
  <c r="L1312" i="6" s="1"/>
  <c r="G1312" i="6"/>
  <c r="F1313" i="6"/>
  <c r="L1313" i="6" s="1"/>
  <c r="G1313" i="6"/>
  <c r="F1314" i="6"/>
  <c r="L1314" i="6" s="1"/>
  <c r="G1314" i="6"/>
  <c r="F1315" i="6"/>
  <c r="L1315" i="6" s="1"/>
  <c r="G1315" i="6"/>
  <c r="F1316" i="6"/>
  <c r="L1316" i="6" s="1"/>
  <c r="G1316" i="6"/>
  <c r="F1317" i="6"/>
  <c r="L1317" i="6" s="1"/>
  <c r="G1317" i="6"/>
  <c r="F1318" i="6"/>
  <c r="L1318" i="6" s="1"/>
  <c r="I1318" i="6" s="1"/>
  <c r="G1318" i="6"/>
  <c r="F1319" i="6"/>
  <c r="L1319" i="6" s="1"/>
  <c r="G1319" i="6"/>
  <c r="F1320" i="6"/>
  <c r="L1320" i="6" s="1"/>
  <c r="G1320" i="6"/>
  <c r="F1321" i="6"/>
  <c r="L1321" i="6" s="1"/>
  <c r="G1321" i="6"/>
  <c r="F1322" i="6"/>
  <c r="L1322" i="6" s="1"/>
  <c r="I1322" i="6" s="1"/>
  <c r="G1322" i="6"/>
  <c r="F1323" i="6"/>
  <c r="L1323" i="6" s="1"/>
  <c r="I1323" i="6" s="1"/>
  <c r="G1323" i="6"/>
  <c r="F1324" i="6"/>
  <c r="L1324" i="6" s="1"/>
  <c r="G1324" i="6"/>
  <c r="F1325" i="6"/>
  <c r="L1325" i="6" s="1"/>
  <c r="G1325" i="6"/>
  <c r="F1326" i="6"/>
  <c r="L1326" i="6" s="1"/>
  <c r="G1326" i="6"/>
  <c r="F1327" i="6"/>
  <c r="L1327" i="6" s="1"/>
  <c r="G1327" i="6"/>
  <c r="F1328" i="6"/>
  <c r="L1328" i="6" s="1"/>
  <c r="G1328" i="6"/>
  <c r="F1329" i="6"/>
  <c r="L1329" i="6" s="1"/>
  <c r="G1329" i="6"/>
  <c r="F1330" i="6"/>
  <c r="L1330" i="6" s="1"/>
  <c r="G1330" i="6"/>
  <c r="F1331" i="6"/>
  <c r="L1331" i="6" s="1"/>
  <c r="G1331" i="6"/>
  <c r="F1332" i="6"/>
  <c r="L1332" i="6" s="1"/>
  <c r="G1332" i="6"/>
  <c r="F1333" i="6"/>
  <c r="L1333" i="6" s="1"/>
  <c r="I1333" i="6" s="1"/>
  <c r="G1333" i="6"/>
  <c r="F1334" i="6"/>
  <c r="L1334" i="6" s="1"/>
  <c r="I1334" i="6" s="1"/>
  <c r="G1334" i="6"/>
  <c r="F1335" i="6"/>
  <c r="L1335" i="6" s="1"/>
  <c r="I1335" i="6" s="1"/>
  <c r="G1335" i="6"/>
  <c r="F1336" i="6"/>
  <c r="L1336" i="6" s="1"/>
  <c r="G1336" i="6"/>
  <c r="F1337" i="6"/>
  <c r="L1337" i="6" s="1"/>
  <c r="G1337" i="6"/>
  <c r="F1338" i="6"/>
  <c r="L1338" i="6" s="1"/>
  <c r="I1338" i="6" s="1"/>
  <c r="G1338" i="6"/>
  <c r="F1339" i="6"/>
  <c r="L1339" i="6" s="1"/>
  <c r="I1339" i="6" s="1"/>
  <c r="G1339" i="6"/>
  <c r="F1340" i="6"/>
  <c r="L1340" i="6" s="1"/>
  <c r="G1340" i="6"/>
  <c r="F1341" i="6"/>
  <c r="L1341" i="6" s="1"/>
  <c r="G1341" i="6"/>
  <c r="F1342" i="6"/>
  <c r="L1342" i="6" s="1"/>
  <c r="G1342" i="6"/>
  <c r="F1343" i="6"/>
  <c r="L1343" i="6" s="1"/>
  <c r="G1343" i="6"/>
  <c r="F1344" i="6"/>
  <c r="L1344" i="6" s="1"/>
  <c r="G1344" i="6"/>
  <c r="F1345" i="6"/>
  <c r="L1345" i="6" s="1"/>
  <c r="G1345" i="6"/>
  <c r="F1346" i="6"/>
  <c r="L1346" i="6" s="1"/>
  <c r="G1346" i="6"/>
  <c r="F1347" i="6"/>
  <c r="L1347" i="6" s="1"/>
  <c r="G1347" i="6"/>
  <c r="F1348" i="6"/>
  <c r="L1348" i="6" s="1"/>
  <c r="G1348" i="6"/>
  <c r="F1349" i="6"/>
  <c r="L1349" i="6" s="1"/>
  <c r="I1349" i="6" s="1"/>
  <c r="G1349" i="6"/>
  <c r="F1350" i="6"/>
  <c r="L1350" i="6" s="1"/>
  <c r="I1350" i="6" s="1"/>
  <c r="G1350" i="6"/>
  <c r="F1351" i="6"/>
  <c r="L1351" i="6" s="1"/>
  <c r="I1351" i="6" s="1"/>
  <c r="G1351" i="6"/>
  <c r="F1352" i="6"/>
  <c r="L1352" i="6" s="1"/>
  <c r="G1352" i="6"/>
  <c r="F1353" i="6"/>
  <c r="L1353" i="6" s="1"/>
  <c r="J1353" i="6" s="1"/>
  <c r="G1353" i="6"/>
  <c r="F1354" i="6"/>
  <c r="L1354" i="6" s="1"/>
  <c r="I1354" i="6" s="1"/>
  <c r="G1354" i="6"/>
  <c r="F1355" i="6"/>
  <c r="L1355" i="6" s="1"/>
  <c r="I1355" i="6" s="1"/>
  <c r="G1355" i="6"/>
  <c r="F1356" i="6"/>
  <c r="L1356" i="6" s="1"/>
  <c r="G1356" i="6"/>
  <c r="F1357" i="6"/>
  <c r="L1357" i="6" s="1"/>
  <c r="G1357" i="6"/>
  <c r="F1358" i="6"/>
  <c r="L1358" i="6" s="1"/>
  <c r="G1358" i="6"/>
  <c r="F1359" i="6"/>
  <c r="L1359" i="6" s="1"/>
  <c r="J1359" i="6" s="1"/>
  <c r="G1359" i="6"/>
  <c r="F1360" i="6"/>
  <c r="L1360" i="6" s="1"/>
  <c r="G1360" i="6"/>
  <c r="F1361" i="6"/>
  <c r="L1361" i="6" s="1"/>
  <c r="G1361" i="6"/>
  <c r="F1362" i="6"/>
  <c r="L1362" i="6" s="1"/>
  <c r="G1362" i="6"/>
  <c r="F1363" i="6"/>
  <c r="L1363" i="6" s="1"/>
  <c r="G1363" i="6"/>
  <c r="F1364" i="6"/>
  <c r="L1364" i="6" s="1"/>
  <c r="G1364" i="6"/>
  <c r="F1365" i="6"/>
  <c r="L1365" i="6" s="1"/>
  <c r="I1365" i="6" s="1"/>
  <c r="G1365" i="6"/>
  <c r="F1366" i="6"/>
  <c r="L1366" i="6" s="1"/>
  <c r="H1366" i="6" s="1"/>
  <c r="G1366" i="6"/>
  <c r="F1367" i="6"/>
  <c r="L1367" i="6" s="1"/>
  <c r="G1367" i="6"/>
  <c r="F1368" i="6"/>
  <c r="L1368" i="6" s="1"/>
  <c r="G1368" i="6"/>
  <c r="F1369" i="6"/>
  <c r="L1369" i="6" s="1"/>
  <c r="I1369" i="6" s="1"/>
  <c r="G1369" i="6"/>
  <c r="F1370" i="6"/>
  <c r="L1370" i="6" s="1"/>
  <c r="I1370" i="6" s="1"/>
  <c r="G1370" i="6"/>
  <c r="F1371" i="6"/>
  <c r="L1371" i="6" s="1"/>
  <c r="G1371" i="6"/>
  <c r="F1372" i="6"/>
  <c r="L1372" i="6" s="1"/>
  <c r="G1372" i="6"/>
  <c r="F1373" i="6"/>
  <c r="L1373" i="6" s="1"/>
  <c r="I1373" i="6" s="1"/>
  <c r="G1373" i="6"/>
  <c r="F1374" i="6"/>
  <c r="L1374" i="6" s="1"/>
  <c r="I1374" i="6" s="1"/>
  <c r="G1374" i="6"/>
  <c r="F1375" i="6"/>
  <c r="L1375" i="6" s="1"/>
  <c r="G1375" i="6"/>
  <c r="F1376" i="6"/>
  <c r="L1376" i="6" s="1"/>
  <c r="G1376" i="6"/>
  <c r="F1377" i="6"/>
  <c r="L1377" i="6" s="1"/>
  <c r="G1377" i="6"/>
  <c r="F1378" i="6"/>
  <c r="L1378" i="6" s="1"/>
  <c r="J1378" i="6" s="1"/>
  <c r="G1378" i="6"/>
  <c r="F1379" i="6"/>
  <c r="L1379" i="6" s="1"/>
  <c r="J1379" i="6" s="1"/>
  <c r="G1379" i="6"/>
  <c r="F1380" i="6"/>
  <c r="L1380" i="6" s="1"/>
  <c r="G1380" i="6"/>
  <c r="F1381" i="6"/>
  <c r="L1381" i="6" s="1"/>
  <c r="I1381" i="6" s="1"/>
  <c r="G1381" i="6"/>
  <c r="F1382" i="6"/>
  <c r="L1382" i="6" s="1"/>
  <c r="H1382" i="6" s="1"/>
  <c r="G1382" i="6"/>
  <c r="F1383" i="6"/>
  <c r="L1383" i="6" s="1"/>
  <c r="I1383" i="6" s="1"/>
  <c r="G1383" i="6"/>
  <c r="F1384" i="6"/>
  <c r="L1384" i="6" s="1"/>
  <c r="G1384" i="6"/>
  <c r="F1385" i="6"/>
  <c r="L1385" i="6" s="1"/>
  <c r="I1385" i="6" s="1"/>
  <c r="G1385" i="6"/>
  <c r="F1386" i="6"/>
  <c r="L1386" i="6" s="1"/>
  <c r="I1386" i="6" s="1"/>
  <c r="G1386" i="6"/>
  <c r="F1387" i="6"/>
  <c r="L1387" i="6" s="1"/>
  <c r="I1387" i="6" s="1"/>
  <c r="G1387" i="6"/>
  <c r="F1388" i="6"/>
  <c r="L1388" i="6" s="1"/>
  <c r="G1388" i="6"/>
  <c r="F1389" i="6"/>
  <c r="L1389" i="6" s="1"/>
  <c r="G1389" i="6"/>
  <c r="F1390" i="6"/>
  <c r="L1390" i="6" s="1"/>
  <c r="I1390" i="6" s="1"/>
  <c r="G1390" i="6"/>
  <c r="F1391" i="6"/>
  <c r="L1391" i="6" s="1"/>
  <c r="I1391" i="6" s="1"/>
  <c r="G1391" i="6"/>
  <c r="F1392" i="6"/>
  <c r="L1392" i="6" s="1"/>
  <c r="G1392" i="6"/>
  <c r="F1393" i="6"/>
  <c r="L1393" i="6" s="1"/>
  <c r="G1393" i="6"/>
  <c r="F1394" i="6"/>
  <c r="L1394" i="6" s="1"/>
  <c r="I1394" i="6" s="1"/>
  <c r="G1394" i="6"/>
  <c r="F1395" i="6"/>
  <c r="L1395" i="6" s="1"/>
  <c r="I1395" i="6" s="1"/>
  <c r="G1395" i="6"/>
  <c r="F1396" i="6"/>
  <c r="L1396" i="6" s="1"/>
  <c r="G1396" i="6"/>
  <c r="F1397" i="6"/>
  <c r="L1397" i="6" s="1"/>
  <c r="G1397" i="6"/>
  <c r="F1398" i="6"/>
  <c r="L1398" i="6" s="1"/>
  <c r="I1398" i="6" s="1"/>
  <c r="G1398" i="6"/>
  <c r="F1399" i="6"/>
  <c r="L1399" i="6" s="1"/>
  <c r="I1399" i="6" s="1"/>
  <c r="G1399" i="6"/>
  <c r="F1400" i="6"/>
  <c r="L1400" i="6" s="1"/>
  <c r="G1400" i="6"/>
  <c r="F1401" i="6"/>
  <c r="L1401" i="6" s="1"/>
  <c r="I1401" i="6" s="1"/>
  <c r="G1401" i="6"/>
  <c r="F1402" i="6"/>
  <c r="L1402" i="6" s="1"/>
  <c r="I1402" i="6" s="1"/>
  <c r="G1402" i="6"/>
  <c r="F1403" i="6"/>
  <c r="L1403" i="6" s="1"/>
  <c r="G1403" i="6"/>
  <c r="F1404" i="6"/>
  <c r="L1404" i="6" s="1"/>
  <c r="G1404" i="6"/>
  <c r="F1405" i="6"/>
  <c r="L1405" i="6" s="1"/>
  <c r="G1405" i="6"/>
  <c r="F1406" i="6"/>
  <c r="L1406" i="6" s="1"/>
  <c r="H1406" i="6" s="1"/>
  <c r="G1406" i="6"/>
  <c r="F1407" i="6"/>
  <c r="L1407" i="6" s="1"/>
  <c r="H1407" i="6" s="1"/>
  <c r="G1407" i="6"/>
  <c r="F1408" i="6"/>
  <c r="L1408" i="6" s="1"/>
  <c r="G1408" i="6"/>
  <c r="F1409" i="6"/>
  <c r="L1409" i="6" s="1"/>
  <c r="J1409" i="6" s="1"/>
  <c r="G1409" i="6"/>
  <c r="F1410" i="6"/>
  <c r="L1410" i="6" s="1"/>
  <c r="H1410" i="6" s="1"/>
  <c r="G1410" i="6"/>
  <c r="F1411" i="6"/>
  <c r="L1411" i="6" s="1"/>
  <c r="I1411" i="6" s="1"/>
  <c r="G1411" i="6"/>
  <c r="F1412" i="6"/>
  <c r="L1412" i="6" s="1"/>
  <c r="G1412" i="6"/>
  <c r="F1413" i="6"/>
  <c r="L1413" i="6" s="1"/>
  <c r="J1413" i="6" s="1"/>
  <c r="G1413" i="6"/>
  <c r="F1414" i="6"/>
  <c r="L1414" i="6" s="1"/>
  <c r="I1414" i="6" s="1"/>
  <c r="G1414" i="6"/>
  <c r="F1415" i="6"/>
  <c r="L1415" i="6" s="1"/>
  <c r="I1415" i="6" s="1"/>
  <c r="G1415" i="6"/>
  <c r="F1416" i="6"/>
  <c r="L1416" i="6" s="1"/>
  <c r="G1416" i="6"/>
  <c r="F1417" i="6"/>
  <c r="L1417" i="6" s="1"/>
  <c r="I1417" i="6" s="1"/>
  <c r="G1417" i="6"/>
  <c r="F1418" i="6"/>
  <c r="L1418" i="6" s="1"/>
  <c r="I1418" i="6" s="1"/>
  <c r="G1418" i="6"/>
  <c r="F1419" i="6"/>
  <c r="L1419" i="6" s="1"/>
  <c r="G1419" i="6"/>
  <c r="F1420" i="6"/>
  <c r="L1420" i="6" s="1"/>
  <c r="G1420" i="6"/>
  <c r="F1421" i="6"/>
  <c r="L1421" i="6" s="1"/>
  <c r="G1421" i="6"/>
  <c r="F1422" i="6"/>
  <c r="L1422" i="6" s="1"/>
  <c r="I1422" i="6" s="1"/>
  <c r="G1422" i="6"/>
  <c r="F1423" i="6"/>
  <c r="L1423" i="6" s="1"/>
  <c r="I1423" i="6" s="1"/>
  <c r="G1423" i="6"/>
  <c r="F1424" i="6"/>
  <c r="L1424" i="6" s="1"/>
  <c r="G1424" i="6"/>
  <c r="F1425" i="6"/>
  <c r="L1425" i="6" s="1"/>
  <c r="G1425" i="6"/>
  <c r="F1426" i="6"/>
  <c r="L1426" i="6" s="1"/>
  <c r="I1426" i="6" s="1"/>
  <c r="G1426" i="6"/>
  <c r="F1427" i="6"/>
  <c r="L1427" i="6" s="1"/>
  <c r="I1427" i="6" s="1"/>
  <c r="G1427" i="6"/>
  <c r="F1428" i="6"/>
  <c r="L1428" i="6" s="1"/>
  <c r="G1428" i="6"/>
  <c r="F1429" i="6"/>
  <c r="L1429" i="6" s="1"/>
  <c r="I1429" i="6" s="1"/>
  <c r="G1429" i="6"/>
  <c r="F1430" i="6"/>
  <c r="L1430" i="6" s="1"/>
  <c r="I1430" i="6" s="1"/>
  <c r="G1430" i="6"/>
  <c r="F1431" i="6"/>
  <c r="L1431" i="6" s="1"/>
  <c r="I1431" i="6" s="1"/>
  <c r="G1431" i="6"/>
  <c r="F1432" i="6"/>
  <c r="L1432" i="6" s="1"/>
  <c r="G1432" i="6"/>
  <c r="F1433" i="6"/>
  <c r="L1433" i="6" s="1"/>
  <c r="I1433" i="6" s="1"/>
  <c r="G1433" i="6"/>
  <c r="F1434" i="6"/>
  <c r="L1434" i="6" s="1"/>
  <c r="I1434" i="6" s="1"/>
  <c r="G1434" i="6"/>
  <c r="F1435" i="6"/>
  <c r="L1435" i="6" s="1"/>
  <c r="G1435" i="6"/>
  <c r="F1436" i="6"/>
  <c r="L1436" i="6" s="1"/>
  <c r="G1436" i="6"/>
  <c r="F1437" i="6"/>
  <c r="L1437" i="6" s="1"/>
  <c r="G1437" i="6"/>
  <c r="F1438" i="6"/>
  <c r="L1438" i="6" s="1"/>
  <c r="I1438" i="6" s="1"/>
  <c r="G1438" i="6"/>
  <c r="F1439" i="6"/>
  <c r="L1439" i="6" s="1"/>
  <c r="I1439" i="6" s="1"/>
  <c r="G1439" i="6"/>
  <c r="F1440" i="6"/>
  <c r="L1440" i="6" s="1"/>
  <c r="G1440" i="6"/>
  <c r="F1441" i="6"/>
  <c r="L1441" i="6" s="1"/>
  <c r="I1441" i="6" s="1"/>
  <c r="G1441" i="6"/>
  <c r="F1442" i="6"/>
  <c r="L1442" i="6" s="1"/>
  <c r="I1442" i="6" s="1"/>
  <c r="G1442" i="6"/>
  <c r="F1443" i="6"/>
  <c r="L1443" i="6" s="1"/>
  <c r="I1443" i="6" s="1"/>
  <c r="G1443" i="6"/>
  <c r="F1444" i="6"/>
  <c r="L1444" i="6" s="1"/>
  <c r="G1444" i="6"/>
  <c r="F1445" i="6"/>
  <c r="L1445" i="6" s="1"/>
  <c r="I1445" i="6" s="1"/>
  <c r="G1445" i="6"/>
  <c r="F1446" i="6"/>
  <c r="L1446" i="6" s="1"/>
  <c r="G1446" i="6"/>
  <c r="F1447" i="6"/>
  <c r="L1447" i="6" s="1"/>
  <c r="I1447" i="6" s="1"/>
  <c r="G1447" i="6"/>
  <c r="F1448" i="6"/>
  <c r="L1448" i="6" s="1"/>
  <c r="I1448" i="6" s="1"/>
  <c r="G1448" i="6"/>
  <c r="F1449" i="6"/>
  <c r="L1449" i="6" s="1"/>
  <c r="G1449" i="6"/>
  <c r="F1450" i="6"/>
  <c r="L1450" i="6" s="1"/>
  <c r="I1450" i="6" s="1"/>
  <c r="G1450" i="6"/>
  <c r="F1451" i="6"/>
  <c r="L1451" i="6" s="1"/>
  <c r="I1451" i="6" s="1"/>
  <c r="G1451" i="6"/>
  <c r="F1452" i="6"/>
  <c r="L1452" i="6" s="1"/>
  <c r="I1452" i="6" s="1"/>
  <c r="G1452" i="6"/>
  <c r="F1453" i="6"/>
  <c r="L1453" i="6" s="1"/>
  <c r="I1453" i="6" s="1"/>
  <c r="G1453" i="6"/>
  <c r="F1454" i="6"/>
  <c r="L1454" i="6" s="1"/>
  <c r="I1454" i="6" s="1"/>
  <c r="G1454" i="6"/>
  <c r="F1455" i="6"/>
  <c r="L1455" i="6" s="1"/>
  <c r="I1455" i="6" s="1"/>
  <c r="G1455" i="6"/>
  <c r="F1456" i="6"/>
  <c r="L1456" i="6" s="1"/>
  <c r="I1456" i="6" s="1"/>
  <c r="G1456" i="6"/>
  <c r="F1457" i="6"/>
  <c r="L1457" i="6" s="1"/>
  <c r="I1457" i="6" s="1"/>
  <c r="G1457" i="6"/>
  <c r="F1458" i="6"/>
  <c r="L1458" i="6" s="1"/>
  <c r="I1458" i="6" s="1"/>
  <c r="G1458" i="6"/>
  <c r="F1459" i="6"/>
  <c r="L1459" i="6" s="1"/>
  <c r="I1459" i="6" s="1"/>
  <c r="G1459" i="6"/>
  <c r="F1460" i="6"/>
  <c r="L1460" i="6" s="1"/>
  <c r="I1460" i="6" s="1"/>
  <c r="G1460" i="6"/>
  <c r="F1461" i="6"/>
  <c r="L1461" i="6" s="1"/>
  <c r="I1461" i="6" s="1"/>
  <c r="G1461" i="6"/>
  <c r="F1462" i="6"/>
  <c r="L1462" i="6" s="1"/>
  <c r="I1462" i="6" s="1"/>
  <c r="G1462" i="6"/>
  <c r="F1463" i="6"/>
  <c r="L1463" i="6" s="1"/>
  <c r="I1463" i="6" s="1"/>
  <c r="G1463" i="6"/>
  <c r="F1464" i="6"/>
  <c r="L1464" i="6" s="1"/>
  <c r="I1464" i="6" s="1"/>
  <c r="G1464" i="6"/>
  <c r="F1465" i="6"/>
  <c r="L1465" i="6" s="1"/>
  <c r="H1465" i="6" s="1"/>
  <c r="G1465" i="6"/>
  <c r="F1466" i="6"/>
  <c r="L1466" i="6" s="1"/>
  <c r="I1466" i="6" s="1"/>
  <c r="G1466" i="6"/>
  <c r="F1467" i="6"/>
  <c r="L1467" i="6" s="1"/>
  <c r="I1467" i="6" s="1"/>
  <c r="G1467" i="6"/>
  <c r="F1468" i="6"/>
  <c r="L1468" i="6" s="1"/>
  <c r="I1468" i="6" s="1"/>
  <c r="G1468" i="6"/>
  <c r="F1469" i="6"/>
  <c r="L1469" i="6" s="1"/>
  <c r="I1469" i="6" s="1"/>
  <c r="G1469" i="6"/>
  <c r="F1470" i="6"/>
  <c r="L1470" i="6" s="1"/>
  <c r="I1470" i="6" s="1"/>
  <c r="G1470" i="6"/>
  <c r="F1471" i="6"/>
  <c r="L1471" i="6" s="1"/>
  <c r="I1471" i="6" s="1"/>
  <c r="G1471" i="6"/>
  <c r="F1472" i="6"/>
  <c r="L1472" i="6" s="1"/>
  <c r="H1472" i="6" s="1"/>
  <c r="G1472" i="6"/>
  <c r="F1473" i="6"/>
  <c r="L1473" i="6" s="1"/>
  <c r="J1473" i="6" s="1"/>
  <c r="G1473" i="6"/>
  <c r="F1474" i="6"/>
  <c r="L1474" i="6" s="1"/>
  <c r="J1474" i="6" s="1"/>
  <c r="G1474" i="6"/>
  <c r="F1475" i="6"/>
  <c r="L1475" i="6" s="1"/>
  <c r="G1475" i="6"/>
  <c r="F1476" i="6"/>
  <c r="L1476" i="6" s="1"/>
  <c r="G1476" i="6"/>
  <c r="F1477" i="6"/>
  <c r="L1477" i="6" s="1"/>
  <c r="J1477" i="6" s="1"/>
  <c r="G1477" i="6"/>
  <c r="F1478" i="6"/>
  <c r="L1478" i="6" s="1"/>
  <c r="J1478" i="6" s="1"/>
  <c r="G1478" i="6"/>
  <c r="F1479" i="6"/>
  <c r="L1479" i="6" s="1"/>
  <c r="G1479" i="6"/>
  <c r="F1480" i="6"/>
  <c r="L1480" i="6" s="1"/>
  <c r="G1480" i="6"/>
  <c r="F1481" i="6"/>
  <c r="L1481" i="6" s="1"/>
  <c r="J1481" i="6" s="1"/>
  <c r="G1481" i="6"/>
  <c r="F1482" i="6"/>
  <c r="L1482" i="6" s="1"/>
  <c r="J1482" i="6" s="1"/>
  <c r="G1482" i="6"/>
  <c r="F1483" i="6"/>
  <c r="L1483" i="6" s="1"/>
  <c r="G1483" i="6"/>
  <c r="F1484" i="6"/>
  <c r="L1484" i="6" s="1"/>
  <c r="G1484" i="6"/>
  <c r="F1485" i="6"/>
  <c r="L1485" i="6" s="1"/>
  <c r="J1485" i="6" s="1"/>
  <c r="G1485" i="6"/>
  <c r="F1486" i="6"/>
  <c r="L1486" i="6" s="1"/>
  <c r="J1486" i="6" s="1"/>
  <c r="G1486" i="6"/>
  <c r="F1487" i="6"/>
  <c r="L1487" i="6" s="1"/>
  <c r="G1487" i="6"/>
  <c r="F1488" i="6"/>
  <c r="L1488" i="6" s="1"/>
  <c r="G1488" i="6"/>
  <c r="F1489" i="6"/>
  <c r="L1489" i="6" s="1"/>
  <c r="J1489" i="6" s="1"/>
  <c r="G1489" i="6"/>
  <c r="F1490" i="6"/>
  <c r="L1490" i="6" s="1"/>
  <c r="J1490" i="6" s="1"/>
  <c r="G1490" i="6"/>
  <c r="F1491" i="6"/>
  <c r="L1491" i="6" s="1"/>
  <c r="G1491" i="6"/>
  <c r="F1492" i="6"/>
  <c r="L1492" i="6" s="1"/>
  <c r="G1492" i="6"/>
  <c r="F1493" i="6"/>
  <c r="L1493" i="6" s="1"/>
  <c r="J1493" i="6" s="1"/>
  <c r="G1493" i="6"/>
  <c r="F1494" i="6"/>
  <c r="L1494" i="6" s="1"/>
  <c r="J1494" i="6" s="1"/>
  <c r="G1494" i="6"/>
  <c r="F1495" i="6"/>
  <c r="L1495" i="6" s="1"/>
  <c r="G1495" i="6"/>
  <c r="F1496" i="6"/>
  <c r="L1496" i="6" s="1"/>
  <c r="G1496" i="6"/>
  <c r="F1497" i="6"/>
  <c r="L1497" i="6" s="1"/>
  <c r="J1497" i="6" s="1"/>
  <c r="G1497" i="6"/>
  <c r="F1498" i="6"/>
  <c r="L1498" i="6" s="1"/>
  <c r="J1498" i="6" s="1"/>
  <c r="G1498" i="6"/>
  <c r="F1499" i="6"/>
  <c r="L1499" i="6" s="1"/>
  <c r="G1499" i="6"/>
  <c r="F1500" i="6"/>
  <c r="L1500" i="6" s="1"/>
  <c r="G1500" i="6"/>
  <c r="F1501" i="6"/>
  <c r="L1501" i="6" s="1"/>
  <c r="J1501" i="6" s="1"/>
  <c r="G1501" i="6"/>
  <c r="F1502" i="6"/>
  <c r="L1502" i="6" s="1"/>
  <c r="J1502" i="6" s="1"/>
  <c r="G1502" i="6"/>
  <c r="F1503" i="6"/>
  <c r="L1503" i="6" s="1"/>
  <c r="G1503" i="6"/>
  <c r="F1504" i="6"/>
  <c r="L1504" i="6" s="1"/>
  <c r="G1504" i="6"/>
  <c r="F1505" i="6"/>
  <c r="L1505" i="6" s="1"/>
  <c r="J1505" i="6" s="1"/>
  <c r="G1505" i="6"/>
  <c r="F1506" i="6"/>
  <c r="L1506" i="6" s="1"/>
  <c r="J1506" i="6" s="1"/>
  <c r="G1506" i="6"/>
  <c r="F1507" i="6"/>
  <c r="L1507" i="6" s="1"/>
  <c r="G1507" i="6"/>
  <c r="F1508" i="6"/>
  <c r="L1508" i="6" s="1"/>
  <c r="G1508" i="6"/>
  <c r="F1509" i="6"/>
  <c r="L1509" i="6" s="1"/>
  <c r="J1509" i="6" s="1"/>
  <c r="G1509" i="6"/>
  <c r="F1510" i="6"/>
  <c r="L1510" i="6" s="1"/>
  <c r="J1510" i="6" s="1"/>
  <c r="G1510" i="6"/>
  <c r="F1511" i="6"/>
  <c r="L1511" i="6" s="1"/>
  <c r="G1511" i="6"/>
  <c r="F1512" i="6"/>
  <c r="L1512" i="6" s="1"/>
  <c r="G1512" i="6"/>
  <c r="F1513" i="6"/>
  <c r="L1513" i="6" s="1"/>
  <c r="J1513" i="6" s="1"/>
  <c r="G1513" i="6"/>
  <c r="F1514" i="6"/>
  <c r="L1514" i="6" s="1"/>
  <c r="J1514" i="6" s="1"/>
  <c r="G1514" i="6"/>
  <c r="F1515" i="6"/>
  <c r="L1515" i="6" s="1"/>
  <c r="G1515" i="6"/>
  <c r="F1516" i="6"/>
  <c r="L1516" i="6" s="1"/>
  <c r="G1516" i="6"/>
  <c r="F1517" i="6"/>
  <c r="L1517" i="6" s="1"/>
  <c r="J1517" i="6" s="1"/>
  <c r="G1517" i="6"/>
  <c r="F1518" i="6"/>
  <c r="L1518" i="6" s="1"/>
  <c r="J1518" i="6" s="1"/>
  <c r="G1518" i="6"/>
  <c r="F1519" i="6"/>
  <c r="L1519" i="6" s="1"/>
  <c r="J1519" i="6" s="1"/>
  <c r="G1519" i="6"/>
  <c r="F1520" i="6"/>
  <c r="L1520" i="6" s="1"/>
  <c r="G1520" i="6"/>
  <c r="F1521" i="6"/>
  <c r="L1521" i="6" s="1"/>
  <c r="J1521" i="6" s="1"/>
  <c r="G1521" i="6"/>
  <c r="F1522" i="6"/>
  <c r="L1522" i="6" s="1"/>
  <c r="J1522" i="6" s="1"/>
  <c r="G1522" i="6"/>
  <c r="F1523" i="6"/>
  <c r="L1523" i="6" s="1"/>
  <c r="J1523" i="6" s="1"/>
  <c r="G1523" i="6"/>
  <c r="F1524" i="6"/>
  <c r="L1524" i="6" s="1"/>
  <c r="G1524" i="6"/>
  <c r="F1525" i="6"/>
  <c r="L1525" i="6" s="1"/>
  <c r="J1525" i="6" s="1"/>
  <c r="G1525" i="6"/>
  <c r="F1526" i="6"/>
  <c r="L1526" i="6" s="1"/>
  <c r="J1526" i="6" s="1"/>
  <c r="G1526" i="6"/>
  <c r="F1527" i="6"/>
  <c r="L1527" i="6" s="1"/>
  <c r="J1527" i="6" s="1"/>
  <c r="G1527" i="6"/>
  <c r="F1528" i="6"/>
  <c r="L1528" i="6" s="1"/>
  <c r="G1528" i="6"/>
  <c r="F1529" i="6"/>
  <c r="L1529" i="6" s="1"/>
  <c r="J1529" i="6" s="1"/>
  <c r="G1529" i="6"/>
  <c r="F1530" i="6"/>
  <c r="L1530" i="6" s="1"/>
  <c r="J1530" i="6" s="1"/>
  <c r="G1530" i="6"/>
  <c r="F1531" i="6"/>
  <c r="L1531" i="6" s="1"/>
  <c r="J1531" i="6" s="1"/>
  <c r="G1531" i="6"/>
  <c r="F1532" i="6"/>
  <c r="L1532" i="6" s="1"/>
  <c r="G1532" i="6"/>
  <c r="F1533" i="6"/>
  <c r="L1533" i="6" s="1"/>
  <c r="J1533" i="6" s="1"/>
  <c r="G1533" i="6"/>
  <c r="F1534" i="6"/>
  <c r="L1534" i="6" s="1"/>
  <c r="J1534" i="6" s="1"/>
  <c r="G1534" i="6"/>
  <c r="F1535" i="6"/>
  <c r="L1535" i="6" s="1"/>
  <c r="J1535" i="6" s="1"/>
  <c r="G1535" i="6"/>
  <c r="F1536" i="6"/>
  <c r="L1536" i="6" s="1"/>
  <c r="G1536" i="6"/>
  <c r="F1537" i="6"/>
  <c r="L1537" i="6" s="1"/>
  <c r="J1537" i="6" s="1"/>
  <c r="G1537" i="6"/>
  <c r="F1538" i="6"/>
  <c r="L1538" i="6" s="1"/>
  <c r="J1538" i="6" s="1"/>
  <c r="G1538" i="6"/>
  <c r="F1539" i="6"/>
  <c r="L1539" i="6" s="1"/>
  <c r="J1539" i="6" s="1"/>
  <c r="G1539" i="6"/>
  <c r="F1540" i="6"/>
  <c r="L1540" i="6" s="1"/>
  <c r="G1540" i="6"/>
  <c r="F1541" i="6"/>
  <c r="L1541" i="6" s="1"/>
  <c r="J1541" i="6" s="1"/>
  <c r="G1541" i="6"/>
  <c r="F1542" i="6"/>
  <c r="L1542" i="6" s="1"/>
  <c r="J1542" i="6" s="1"/>
  <c r="G1542" i="6"/>
  <c r="F1543" i="6"/>
  <c r="L1543" i="6" s="1"/>
  <c r="J1543" i="6" s="1"/>
  <c r="G1543" i="6"/>
  <c r="F1544" i="6"/>
  <c r="L1544" i="6" s="1"/>
  <c r="G1544" i="6"/>
  <c r="F1545" i="6"/>
  <c r="L1545" i="6" s="1"/>
  <c r="J1545" i="6" s="1"/>
  <c r="G1545" i="6"/>
  <c r="F1546" i="6"/>
  <c r="L1546" i="6" s="1"/>
  <c r="J1546" i="6" s="1"/>
  <c r="G1546" i="6"/>
  <c r="F1547" i="6"/>
  <c r="L1547" i="6" s="1"/>
  <c r="J1547" i="6" s="1"/>
  <c r="G1547" i="6"/>
  <c r="F1548" i="6"/>
  <c r="L1548" i="6" s="1"/>
  <c r="G1548" i="6"/>
  <c r="F1549" i="6"/>
  <c r="L1549" i="6" s="1"/>
  <c r="J1549" i="6" s="1"/>
  <c r="G1549" i="6"/>
  <c r="F1550" i="6"/>
  <c r="L1550" i="6" s="1"/>
  <c r="J1550" i="6" s="1"/>
  <c r="G1550" i="6"/>
  <c r="F1551" i="6"/>
  <c r="L1551" i="6" s="1"/>
  <c r="J1551" i="6" s="1"/>
  <c r="G1551" i="6"/>
  <c r="F1552" i="6"/>
  <c r="L1552" i="6" s="1"/>
  <c r="G1552" i="6"/>
  <c r="F1553" i="6"/>
  <c r="L1553" i="6" s="1"/>
  <c r="J1553" i="6" s="1"/>
  <c r="G1553" i="6"/>
  <c r="F1554" i="6"/>
  <c r="L1554" i="6" s="1"/>
  <c r="J1554" i="6" s="1"/>
  <c r="G1554" i="6"/>
  <c r="F1555" i="6"/>
  <c r="L1555" i="6" s="1"/>
  <c r="J1555" i="6" s="1"/>
  <c r="G1555" i="6"/>
  <c r="F1556" i="6"/>
  <c r="L1556" i="6" s="1"/>
  <c r="G1556" i="6"/>
  <c r="F1557" i="6"/>
  <c r="L1557" i="6" s="1"/>
  <c r="J1557" i="6" s="1"/>
  <c r="G1557" i="6"/>
  <c r="F1558" i="6"/>
  <c r="L1558" i="6" s="1"/>
  <c r="J1558" i="6" s="1"/>
  <c r="G1558" i="6"/>
  <c r="F1559" i="6"/>
  <c r="L1559" i="6" s="1"/>
  <c r="J1559" i="6" s="1"/>
  <c r="G1559" i="6"/>
  <c r="F1560" i="6"/>
  <c r="L1560" i="6" s="1"/>
  <c r="G1560" i="6"/>
  <c r="F1561" i="6"/>
  <c r="L1561" i="6" s="1"/>
  <c r="J1561" i="6" s="1"/>
  <c r="G1561" i="6"/>
  <c r="F1562" i="6"/>
  <c r="L1562" i="6" s="1"/>
  <c r="J1562" i="6" s="1"/>
  <c r="G1562" i="6"/>
  <c r="F1563" i="6"/>
  <c r="L1563" i="6" s="1"/>
  <c r="J1563" i="6" s="1"/>
  <c r="G1563" i="6"/>
  <c r="F1564" i="6"/>
  <c r="L1564" i="6" s="1"/>
  <c r="G1564" i="6"/>
  <c r="F1565" i="6"/>
  <c r="L1565" i="6" s="1"/>
  <c r="J1565" i="6" s="1"/>
  <c r="G1565" i="6"/>
  <c r="F1566" i="6"/>
  <c r="L1566" i="6" s="1"/>
  <c r="J1566" i="6" s="1"/>
  <c r="G1566" i="6"/>
  <c r="F1567" i="6"/>
  <c r="L1567" i="6" s="1"/>
  <c r="J1567" i="6" s="1"/>
  <c r="G1567" i="6"/>
  <c r="F1568" i="6"/>
  <c r="L1568" i="6" s="1"/>
  <c r="G1568" i="6"/>
  <c r="F1569" i="6"/>
  <c r="L1569" i="6" s="1"/>
  <c r="J1569" i="6" s="1"/>
  <c r="G1569" i="6"/>
  <c r="F1570" i="6"/>
  <c r="L1570" i="6" s="1"/>
  <c r="J1570" i="6" s="1"/>
  <c r="G1570" i="6"/>
  <c r="F1571" i="6"/>
  <c r="L1571" i="6" s="1"/>
  <c r="J1571" i="6" s="1"/>
  <c r="G1571" i="6"/>
  <c r="F1572" i="6"/>
  <c r="L1572" i="6" s="1"/>
  <c r="G1572" i="6"/>
  <c r="F1573" i="6"/>
  <c r="L1573" i="6" s="1"/>
  <c r="J1573" i="6" s="1"/>
  <c r="G1573" i="6"/>
  <c r="F1574" i="6"/>
  <c r="L1574" i="6" s="1"/>
  <c r="J1574" i="6" s="1"/>
  <c r="G1574" i="6"/>
  <c r="F1575" i="6"/>
  <c r="L1575" i="6" s="1"/>
  <c r="J1575" i="6" s="1"/>
  <c r="G1575" i="6"/>
  <c r="F1576" i="6"/>
  <c r="L1576" i="6" s="1"/>
  <c r="G1576" i="6"/>
  <c r="F1577" i="6"/>
  <c r="L1577" i="6" s="1"/>
  <c r="J1577" i="6" s="1"/>
  <c r="G1577" i="6"/>
  <c r="F1578" i="6"/>
  <c r="L1578" i="6" s="1"/>
  <c r="J1578" i="6" s="1"/>
  <c r="G1578" i="6"/>
  <c r="F1579" i="6"/>
  <c r="L1579" i="6" s="1"/>
  <c r="J1579" i="6" s="1"/>
  <c r="G1579" i="6"/>
  <c r="F1580" i="6"/>
  <c r="L1580" i="6" s="1"/>
  <c r="G1580" i="6"/>
  <c r="F1581" i="6"/>
  <c r="L1581" i="6" s="1"/>
  <c r="J1581" i="6" s="1"/>
  <c r="G1581" i="6"/>
  <c r="F1582" i="6"/>
  <c r="L1582" i="6" s="1"/>
  <c r="J1582" i="6" s="1"/>
  <c r="G1582" i="6"/>
  <c r="F1583" i="6"/>
  <c r="L1583" i="6" s="1"/>
  <c r="J1583" i="6" s="1"/>
  <c r="G1583" i="6"/>
  <c r="F1584" i="6"/>
  <c r="L1584" i="6" s="1"/>
  <c r="G1584" i="6"/>
  <c r="F1585" i="6"/>
  <c r="L1585" i="6" s="1"/>
  <c r="J1585" i="6" s="1"/>
  <c r="G1585" i="6"/>
  <c r="F1586" i="6"/>
  <c r="L1586" i="6" s="1"/>
  <c r="J1586" i="6" s="1"/>
  <c r="G1586" i="6"/>
  <c r="F1587" i="6"/>
  <c r="L1587" i="6" s="1"/>
  <c r="J1587" i="6" s="1"/>
  <c r="G1587" i="6"/>
  <c r="F1588" i="6"/>
  <c r="L1588" i="6" s="1"/>
  <c r="G1588" i="6"/>
  <c r="F1589" i="6"/>
  <c r="L1589" i="6" s="1"/>
  <c r="J1589" i="6" s="1"/>
  <c r="G1589" i="6"/>
  <c r="F1590" i="6"/>
  <c r="L1590" i="6" s="1"/>
  <c r="J1590" i="6" s="1"/>
  <c r="G1590" i="6"/>
  <c r="F1591" i="6"/>
  <c r="L1591" i="6" s="1"/>
  <c r="J1591" i="6" s="1"/>
  <c r="G1591" i="6"/>
  <c r="F1592" i="6"/>
  <c r="L1592" i="6" s="1"/>
  <c r="G1592" i="6"/>
  <c r="F1593" i="6"/>
  <c r="L1593" i="6" s="1"/>
  <c r="J1593" i="6" s="1"/>
  <c r="G1593" i="6"/>
  <c r="F1594" i="6"/>
  <c r="L1594" i="6" s="1"/>
  <c r="J1594" i="6" s="1"/>
  <c r="G1594" i="6"/>
  <c r="F1595" i="6"/>
  <c r="L1595" i="6" s="1"/>
  <c r="J1595" i="6" s="1"/>
  <c r="G1595" i="6"/>
  <c r="F1596" i="6"/>
  <c r="L1596" i="6" s="1"/>
  <c r="G1596" i="6"/>
  <c r="F1597" i="6"/>
  <c r="L1597" i="6" s="1"/>
  <c r="J1597" i="6" s="1"/>
  <c r="G1597" i="6"/>
  <c r="F1598" i="6"/>
  <c r="L1598" i="6" s="1"/>
  <c r="J1598" i="6" s="1"/>
  <c r="G1598" i="6"/>
  <c r="F1599" i="6"/>
  <c r="L1599" i="6" s="1"/>
  <c r="J1599" i="6" s="1"/>
  <c r="G1599" i="6"/>
  <c r="F1600" i="6"/>
  <c r="L1600" i="6" s="1"/>
  <c r="G1600" i="6"/>
  <c r="F1601" i="6"/>
  <c r="L1601" i="6" s="1"/>
  <c r="J1601" i="6" s="1"/>
  <c r="G1601" i="6"/>
  <c r="F1602" i="6"/>
  <c r="L1602" i="6" s="1"/>
  <c r="J1602" i="6" s="1"/>
  <c r="G1602" i="6"/>
  <c r="F1603" i="6"/>
  <c r="L1603" i="6" s="1"/>
  <c r="J1603" i="6" s="1"/>
  <c r="G1603" i="6"/>
  <c r="F1604" i="6"/>
  <c r="L1604" i="6" s="1"/>
  <c r="G1604" i="6"/>
  <c r="F1605" i="6"/>
  <c r="L1605" i="6" s="1"/>
  <c r="J1605" i="6" s="1"/>
  <c r="G1605" i="6"/>
  <c r="F1606" i="6"/>
  <c r="L1606" i="6" s="1"/>
  <c r="J1606" i="6" s="1"/>
  <c r="G1606" i="6"/>
  <c r="F1607" i="6"/>
  <c r="L1607" i="6" s="1"/>
  <c r="J1607" i="6" s="1"/>
  <c r="G1607" i="6"/>
  <c r="F1608" i="6"/>
  <c r="L1608" i="6" s="1"/>
  <c r="G1608" i="6"/>
  <c r="F1609" i="6"/>
  <c r="L1609" i="6" s="1"/>
  <c r="J1609" i="6" s="1"/>
  <c r="G1609" i="6"/>
  <c r="F1610" i="6"/>
  <c r="L1610" i="6" s="1"/>
  <c r="J1610" i="6" s="1"/>
  <c r="G1610" i="6"/>
  <c r="F1611" i="6"/>
  <c r="L1611" i="6" s="1"/>
  <c r="J1611" i="6" s="1"/>
  <c r="G1611" i="6"/>
  <c r="F1612" i="6"/>
  <c r="L1612" i="6" s="1"/>
  <c r="G1612" i="6"/>
  <c r="F1613" i="6"/>
  <c r="L1613" i="6" s="1"/>
  <c r="J1613" i="6" s="1"/>
  <c r="G1613" i="6"/>
  <c r="F1614" i="6"/>
  <c r="L1614" i="6" s="1"/>
  <c r="J1614" i="6" s="1"/>
  <c r="G1614" i="6"/>
  <c r="F1615" i="6"/>
  <c r="L1615" i="6" s="1"/>
  <c r="J1615" i="6" s="1"/>
  <c r="G1615" i="6"/>
  <c r="F1616" i="6"/>
  <c r="L1616" i="6" s="1"/>
  <c r="G1616" i="6"/>
  <c r="F1617" i="6"/>
  <c r="L1617" i="6" s="1"/>
  <c r="J1617" i="6" s="1"/>
  <c r="G1617" i="6"/>
  <c r="F1618" i="6"/>
  <c r="L1618" i="6" s="1"/>
  <c r="G1618" i="6"/>
  <c r="F1619" i="6"/>
  <c r="L1619" i="6" s="1"/>
  <c r="J1619" i="6" s="1"/>
  <c r="G1619" i="6"/>
  <c r="F1620" i="6"/>
  <c r="L1620" i="6" s="1"/>
  <c r="G1620" i="6"/>
  <c r="F1621" i="6"/>
  <c r="L1621" i="6" s="1"/>
  <c r="H1621" i="6" s="1"/>
  <c r="G1621" i="6"/>
  <c r="F1622" i="6"/>
  <c r="L1622" i="6" s="1"/>
  <c r="G1622" i="6"/>
  <c r="F1623" i="6"/>
  <c r="L1623" i="6" s="1"/>
  <c r="J1623" i="6" s="1"/>
  <c r="G1623" i="6"/>
  <c r="F1624" i="6"/>
  <c r="L1624" i="6" s="1"/>
  <c r="G1624" i="6"/>
  <c r="F1625" i="6"/>
  <c r="L1625" i="6" s="1"/>
  <c r="H1625" i="6" s="1"/>
  <c r="G1625" i="6"/>
  <c r="F1626" i="6"/>
  <c r="L1626" i="6" s="1"/>
  <c r="H1626" i="6" s="1"/>
  <c r="G1626" i="6"/>
  <c r="F1627" i="6"/>
  <c r="L1627" i="6" s="1"/>
  <c r="J1627" i="6" s="1"/>
  <c r="G1627" i="6"/>
  <c r="F1628" i="6"/>
  <c r="L1628" i="6" s="1"/>
  <c r="G1628" i="6"/>
  <c r="F1629" i="6"/>
  <c r="L1629" i="6" s="1"/>
  <c r="I1629" i="6" s="1"/>
  <c r="G1629" i="6"/>
  <c r="F1630" i="6"/>
  <c r="L1630" i="6" s="1"/>
  <c r="I1630" i="6" s="1"/>
  <c r="G1630" i="6"/>
  <c r="F1631" i="6"/>
  <c r="L1631" i="6" s="1"/>
  <c r="J1631" i="6" s="1"/>
  <c r="G1631" i="6"/>
  <c r="F1632" i="6"/>
  <c r="L1632" i="6" s="1"/>
  <c r="J1632" i="6" s="1"/>
  <c r="G1632" i="6"/>
  <c r="F1633" i="6"/>
  <c r="L1633" i="6" s="1"/>
  <c r="H1633" i="6" s="1"/>
  <c r="G1633" i="6"/>
  <c r="F1634" i="6"/>
  <c r="L1634" i="6" s="1"/>
  <c r="I1634" i="6" s="1"/>
  <c r="G1634" i="6"/>
  <c r="F1635" i="6"/>
  <c r="L1635" i="6" s="1"/>
  <c r="G1635" i="6"/>
  <c r="F1636" i="6"/>
  <c r="L1636" i="6" s="1"/>
  <c r="G1636" i="6"/>
  <c r="F1637" i="6"/>
  <c r="L1637" i="6" s="1"/>
  <c r="H1637" i="6" s="1"/>
  <c r="G1637" i="6"/>
  <c r="F1638" i="6"/>
  <c r="L1638" i="6" s="1"/>
  <c r="I1638" i="6" s="1"/>
  <c r="G1638" i="6"/>
  <c r="F1639" i="6"/>
  <c r="L1639" i="6" s="1"/>
  <c r="J1639" i="6" s="1"/>
  <c r="G1639" i="6"/>
  <c r="F1640" i="6"/>
  <c r="L1640" i="6" s="1"/>
  <c r="G1640" i="6"/>
  <c r="F1641" i="6"/>
  <c r="L1641" i="6" s="1"/>
  <c r="H1641" i="6" s="1"/>
  <c r="G1641" i="6"/>
  <c r="F1642" i="6"/>
  <c r="L1642" i="6" s="1"/>
  <c r="G1642" i="6"/>
  <c r="F1643" i="6"/>
  <c r="L1643" i="6" s="1"/>
  <c r="J1643" i="6" s="1"/>
  <c r="G1643" i="6"/>
  <c r="F1644" i="6"/>
  <c r="L1644" i="6" s="1"/>
  <c r="G1644" i="6"/>
  <c r="F1645" i="6"/>
  <c r="L1645" i="6" s="1"/>
  <c r="H1645" i="6" s="1"/>
  <c r="G1645" i="6"/>
  <c r="F1646" i="6"/>
  <c r="L1646" i="6" s="1"/>
  <c r="G1646" i="6"/>
  <c r="F1647" i="6"/>
  <c r="L1647" i="6" s="1"/>
  <c r="J1647" i="6" s="1"/>
  <c r="G1647" i="6"/>
  <c r="F1648" i="6"/>
  <c r="L1648" i="6" s="1"/>
  <c r="J1648" i="6" s="1"/>
  <c r="G1648" i="6"/>
  <c r="F1649" i="6"/>
  <c r="L1649" i="6" s="1"/>
  <c r="H1649" i="6" s="1"/>
  <c r="I1649" i="6" s="1"/>
  <c r="G1649" i="6"/>
  <c r="F1650" i="6"/>
  <c r="L1650" i="6" s="1"/>
  <c r="I1650" i="6" s="1"/>
  <c r="G1650" i="6"/>
  <c r="F1651" i="6"/>
  <c r="L1651" i="6" s="1"/>
  <c r="G1651" i="6"/>
  <c r="F1652" i="6"/>
  <c r="L1652" i="6" s="1"/>
  <c r="G1652" i="6"/>
  <c r="F1653" i="6"/>
  <c r="L1653" i="6" s="1"/>
  <c r="H1653" i="6" s="1"/>
  <c r="G1653" i="6"/>
  <c r="F1654" i="6"/>
  <c r="L1654" i="6" s="1"/>
  <c r="G1654" i="6"/>
  <c r="F1655" i="6"/>
  <c r="L1655" i="6" s="1"/>
  <c r="J1655" i="6" s="1"/>
  <c r="G1655" i="6"/>
  <c r="F1656" i="6"/>
  <c r="L1656" i="6" s="1"/>
  <c r="G1656" i="6"/>
  <c r="F1657" i="6"/>
  <c r="L1657" i="6" s="1"/>
  <c r="H1657" i="6" s="1"/>
  <c r="G1657" i="6"/>
  <c r="F1658" i="6"/>
  <c r="L1658" i="6" s="1"/>
  <c r="I1658" i="6" s="1"/>
  <c r="G1658" i="6"/>
  <c r="F1659" i="6"/>
  <c r="L1659" i="6" s="1"/>
  <c r="J1659" i="6" s="1"/>
  <c r="G1659" i="6"/>
  <c r="F1660" i="6"/>
  <c r="L1660" i="6" s="1"/>
  <c r="G1660" i="6"/>
  <c r="F1661" i="6"/>
  <c r="L1661" i="6" s="1"/>
  <c r="H1661" i="6" s="1"/>
  <c r="G1661" i="6"/>
  <c r="F1662" i="6"/>
  <c r="L1662" i="6" s="1"/>
  <c r="G1662" i="6"/>
  <c r="F1663" i="6"/>
  <c r="L1663" i="6" s="1"/>
  <c r="J1663" i="6" s="1"/>
  <c r="G1663" i="6"/>
  <c r="F1664" i="6"/>
  <c r="L1664" i="6" s="1"/>
  <c r="J1664" i="6" s="1"/>
  <c r="G1664" i="6"/>
  <c r="F1665" i="6"/>
  <c r="L1665" i="6" s="1"/>
  <c r="H1665" i="6" s="1"/>
  <c r="G1665" i="6"/>
  <c r="F1666" i="6"/>
  <c r="L1666" i="6" s="1"/>
  <c r="I1666" i="6" s="1"/>
  <c r="G1666" i="6"/>
  <c r="F1667" i="6"/>
  <c r="L1667" i="6" s="1"/>
  <c r="G1667" i="6"/>
  <c r="F1668" i="6"/>
  <c r="L1668" i="6" s="1"/>
  <c r="G1668" i="6"/>
  <c r="F1669" i="6"/>
  <c r="L1669" i="6" s="1"/>
  <c r="G1669" i="6"/>
  <c r="F1670" i="6"/>
  <c r="L1670" i="6" s="1"/>
  <c r="G1670" i="6"/>
  <c r="F1671" i="6"/>
  <c r="L1671" i="6" s="1"/>
  <c r="G1671" i="6"/>
  <c r="F1672" i="6"/>
  <c r="L1672" i="6" s="1"/>
  <c r="G1672" i="6"/>
  <c r="F1673" i="6"/>
  <c r="L1673" i="6" s="1"/>
  <c r="H1673" i="6" s="1"/>
  <c r="G1673" i="6"/>
  <c r="F1674" i="6"/>
  <c r="L1674" i="6" s="1"/>
  <c r="G1674" i="6"/>
  <c r="F1675" i="6"/>
  <c r="L1675" i="6" s="1"/>
  <c r="J1675" i="6" s="1"/>
  <c r="G1675" i="6"/>
  <c r="F1676" i="6"/>
  <c r="L1676" i="6" s="1"/>
  <c r="G1676" i="6"/>
  <c r="F1677" i="6"/>
  <c r="L1677" i="6" s="1"/>
  <c r="G1677" i="6"/>
  <c r="F1678" i="6"/>
  <c r="L1678" i="6" s="1"/>
  <c r="I1678" i="6" s="1"/>
  <c r="G1678" i="6"/>
  <c r="F1679" i="6"/>
  <c r="L1679" i="6" s="1"/>
  <c r="J1679" i="6" s="1"/>
  <c r="G1679" i="6"/>
  <c r="F1680" i="6"/>
  <c r="L1680" i="6" s="1"/>
  <c r="G1680" i="6"/>
  <c r="F1681" i="6"/>
  <c r="L1681" i="6" s="1"/>
  <c r="H1681" i="6" s="1"/>
  <c r="G1681" i="6"/>
  <c r="F1682" i="6"/>
  <c r="L1682" i="6" s="1"/>
  <c r="I1682" i="6" s="1"/>
  <c r="G1682" i="6"/>
  <c r="F1683" i="6"/>
  <c r="L1683" i="6" s="1"/>
  <c r="G1683" i="6"/>
  <c r="F1684" i="6"/>
  <c r="L1684" i="6" s="1"/>
  <c r="G1684" i="6"/>
  <c r="F1685" i="6"/>
  <c r="L1685" i="6" s="1"/>
  <c r="H1685" i="6" s="1"/>
  <c r="I1685" i="6" s="1"/>
  <c r="G1685" i="6"/>
  <c r="F1686" i="6"/>
  <c r="L1686" i="6" s="1"/>
  <c r="G1686" i="6"/>
  <c r="F1687" i="6"/>
  <c r="L1687" i="6" s="1"/>
  <c r="G1687" i="6"/>
  <c r="F1688" i="6"/>
  <c r="L1688" i="6" s="1"/>
  <c r="G1688" i="6"/>
  <c r="F1689" i="6"/>
  <c r="L1689" i="6" s="1"/>
  <c r="I1689" i="6" s="1"/>
  <c r="G1689" i="6"/>
  <c r="H1689" i="6"/>
  <c r="F1690" i="6"/>
  <c r="L1690" i="6" s="1"/>
  <c r="I1690" i="6" s="1"/>
  <c r="G1690" i="6"/>
  <c r="F1691" i="6"/>
  <c r="L1691" i="6" s="1"/>
  <c r="J1691" i="6" s="1"/>
  <c r="G1691" i="6"/>
  <c r="F1692" i="6"/>
  <c r="L1692" i="6" s="1"/>
  <c r="G1692" i="6"/>
  <c r="F1693" i="6"/>
  <c r="L1693" i="6" s="1"/>
  <c r="H1693" i="6" s="1"/>
  <c r="G1693" i="6"/>
  <c r="F1694" i="6"/>
  <c r="L1694" i="6" s="1"/>
  <c r="I1694" i="6" s="1"/>
  <c r="G1694" i="6"/>
  <c r="F1695" i="6"/>
  <c r="L1695" i="6" s="1"/>
  <c r="J1695" i="6" s="1"/>
  <c r="G1695" i="6"/>
  <c r="F1696" i="6"/>
  <c r="L1696" i="6" s="1"/>
  <c r="G1696" i="6"/>
  <c r="F1697" i="6"/>
  <c r="L1697" i="6" s="1"/>
  <c r="H1697" i="6" s="1"/>
  <c r="I1697" i="6" s="1"/>
  <c r="G1697" i="6"/>
  <c r="F1698" i="6"/>
  <c r="L1698" i="6" s="1"/>
  <c r="J1698" i="6" s="1"/>
  <c r="G1698" i="6"/>
  <c r="F1699" i="6"/>
  <c r="L1699" i="6" s="1"/>
  <c r="G1699" i="6"/>
  <c r="F1700" i="6"/>
  <c r="L1700" i="6" s="1"/>
  <c r="G1700" i="6"/>
  <c r="F1701" i="6"/>
  <c r="L1701" i="6" s="1"/>
  <c r="H1701" i="6" s="1"/>
  <c r="G1701" i="6"/>
  <c r="F1702" i="6"/>
  <c r="L1702" i="6" s="1"/>
  <c r="I1702" i="6" s="1"/>
  <c r="G1702" i="6"/>
  <c r="F1703" i="6"/>
  <c r="L1703" i="6" s="1"/>
  <c r="G1703" i="6"/>
  <c r="F1704" i="6"/>
  <c r="L1704" i="6" s="1"/>
  <c r="G1704" i="6"/>
  <c r="F1705" i="6"/>
  <c r="L1705" i="6" s="1"/>
  <c r="H1705" i="6" s="1"/>
  <c r="G1705" i="6"/>
  <c r="F1706" i="6"/>
  <c r="L1706" i="6" s="1"/>
  <c r="I1706" i="6" s="1"/>
  <c r="G1706" i="6"/>
  <c r="F1707" i="6"/>
  <c r="L1707" i="6" s="1"/>
  <c r="J1707" i="6" s="1"/>
  <c r="G1707" i="6"/>
  <c r="F1708" i="6"/>
  <c r="L1708" i="6" s="1"/>
  <c r="G1708" i="6"/>
  <c r="F1709" i="6"/>
  <c r="L1709" i="6" s="1"/>
  <c r="H1709" i="6" s="1"/>
  <c r="G1709" i="6"/>
  <c r="F1710" i="6"/>
  <c r="L1710" i="6" s="1"/>
  <c r="I1710" i="6" s="1"/>
  <c r="G1710" i="6"/>
  <c r="F1711" i="6"/>
  <c r="L1711" i="6" s="1"/>
  <c r="J1711" i="6" s="1"/>
  <c r="G1711" i="6"/>
  <c r="F1712" i="6"/>
  <c r="L1712" i="6" s="1"/>
  <c r="G1712" i="6"/>
  <c r="F1713" i="6"/>
  <c r="L1713" i="6" s="1"/>
  <c r="H1713" i="6" s="1"/>
  <c r="G1713" i="6"/>
  <c r="F1714" i="6"/>
  <c r="L1714" i="6" s="1"/>
  <c r="G1714" i="6"/>
  <c r="F1715" i="6"/>
  <c r="L1715" i="6" s="1"/>
  <c r="G1715" i="6"/>
  <c r="F1716" i="6"/>
  <c r="L1716" i="6" s="1"/>
  <c r="G1716" i="6"/>
  <c r="F1717" i="6"/>
  <c r="L1717" i="6" s="1"/>
  <c r="H1717" i="6" s="1"/>
  <c r="G1717" i="6"/>
  <c r="F1718" i="6"/>
  <c r="L1718" i="6" s="1"/>
  <c r="G1718" i="6"/>
  <c r="F1719" i="6"/>
  <c r="L1719" i="6" s="1"/>
  <c r="G1719" i="6"/>
  <c r="F1720" i="6"/>
  <c r="L1720" i="6" s="1"/>
  <c r="G1720" i="6"/>
  <c r="F1721" i="6"/>
  <c r="L1721" i="6" s="1"/>
  <c r="H1721" i="6" s="1"/>
  <c r="G1721" i="6"/>
  <c r="F1722" i="6"/>
  <c r="L1722" i="6" s="1"/>
  <c r="I1722" i="6" s="1"/>
  <c r="G1722" i="6"/>
  <c r="F1723" i="6"/>
  <c r="L1723" i="6" s="1"/>
  <c r="J1723" i="6" s="1"/>
  <c r="G1723" i="6"/>
  <c r="F1724" i="6"/>
  <c r="L1724" i="6" s="1"/>
  <c r="G1724" i="6"/>
  <c r="F1725" i="6"/>
  <c r="L1725" i="6" s="1"/>
  <c r="I1725" i="6" s="1"/>
  <c r="G1725" i="6"/>
  <c r="F1726" i="6"/>
  <c r="L1726" i="6" s="1"/>
  <c r="I1726" i="6" s="1"/>
  <c r="G1726" i="6"/>
  <c r="F1727" i="6"/>
  <c r="L1727" i="6" s="1"/>
  <c r="J1727" i="6" s="1"/>
  <c r="G1727" i="6"/>
  <c r="F1728" i="6"/>
  <c r="L1728" i="6" s="1"/>
  <c r="G1728" i="6"/>
  <c r="F1729" i="6"/>
  <c r="L1729" i="6" s="1"/>
  <c r="H1729" i="6" s="1"/>
  <c r="G1729" i="6"/>
  <c r="F1730" i="6"/>
  <c r="L1730" i="6" s="1"/>
  <c r="I1730" i="6" s="1"/>
  <c r="G1730" i="6"/>
  <c r="F1731" i="6"/>
  <c r="L1731" i="6" s="1"/>
  <c r="G1731" i="6"/>
  <c r="F1732" i="6"/>
  <c r="L1732" i="6" s="1"/>
  <c r="G1732" i="6"/>
  <c r="F1733" i="6"/>
  <c r="L1733" i="6" s="1"/>
  <c r="G1733" i="6"/>
  <c r="F1734" i="6"/>
  <c r="L1734" i="6" s="1"/>
  <c r="G1734" i="6"/>
  <c r="F1735" i="6"/>
  <c r="L1735" i="6" s="1"/>
  <c r="G1735" i="6"/>
  <c r="F1736" i="6"/>
  <c r="L1736" i="6" s="1"/>
  <c r="G1736" i="6"/>
  <c r="F1737" i="6"/>
  <c r="L1737" i="6" s="1"/>
  <c r="H1737" i="6" s="1"/>
  <c r="G1737" i="6"/>
  <c r="F1738" i="6"/>
  <c r="L1738" i="6" s="1"/>
  <c r="I1738" i="6" s="1"/>
  <c r="G1738" i="6"/>
  <c r="F1739" i="6"/>
  <c r="L1739" i="6" s="1"/>
  <c r="J1739" i="6" s="1"/>
  <c r="G1739" i="6"/>
  <c r="F1740" i="6"/>
  <c r="L1740" i="6" s="1"/>
  <c r="H1740" i="6" s="1"/>
  <c r="G1740" i="6"/>
  <c r="F1741" i="6"/>
  <c r="L1741" i="6" s="1"/>
  <c r="G1741" i="6"/>
  <c r="F1742" i="6"/>
  <c r="L1742" i="6" s="1"/>
  <c r="H1742" i="6" s="1"/>
  <c r="G1742" i="6"/>
  <c r="F1743" i="6"/>
  <c r="L1743" i="6" s="1"/>
  <c r="G1743" i="6"/>
  <c r="F1744" i="6"/>
  <c r="L1744" i="6" s="1"/>
  <c r="H1744" i="6" s="1"/>
  <c r="G1744" i="6"/>
  <c r="F1745" i="6"/>
  <c r="L1745" i="6" s="1"/>
  <c r="G1745" i="6"/>
  <c r="F1746" i="6"/>
  <c r="L1746" i="6" s="1"/>
  <c r="G1746" i="6"/>
  <c r="F1747" i="6"/>
  <c r="L1747" i="6" s="1"/>
  <c r="G1747" i="6"/>
  <c r="F1748" i="6"/>
  <c r="L1748" i="6" s="1"/>
  <c r="H1748" i="6" s="1"/>
  <c r="G1748" i="6"/>
  <c r="F1749" i="6"/>
  <c r="L1749" i="6" s="1"/>
  <c r="G1749" i="6"/>
  <c r="F1750" i="6"/>
  <c r="L1750" i="6" s="1"/>
  <c r="H1750" i="6" s="1"/>
  <c r="G1750" i="6"/>
  <c r="F1751" i="6"/>
  <c r="L1751" i="6" s="1"/>
  <c r="G1751" i="6"/>
  <c r="F1752" i="6"/>
  <c r="L1752" i="6" s="1"/>
  <c r="H1752" i="6" s="1"/>
  <c r="G1752" i="6"/>
  <c r="F1753" i="6"/>
  <c r="L1753" i="6" s="1"/>
  <c r="G1753" i="6"/>
  <c r="F1754" i="6"/>
  <c r="L1754" i="6" s="1"/>
  <c r="H1754" i="6" s="1"/>
  <c r="G1754" i="6"/>
  <c r="F1755" i="6"/>
  <c r="L1755" i="6" s="1"/>
  <c r="I1755" i="6" s="1"/>
  <c r="G1755" i="6"/>
  <c r="F1756" i="6"/>
  <c r="L1756" i="6" s="1"/>
  <c r="H1756" i="6" s="1"/>
  <c r="G1756" i="6"/>
  <c r="F1757" i="6"/>
  <c r="L1757" i="6" s="1"/>
  <c r="I1757" i="6" s="1"/>
  <c r="G1757" i="6"/>
  <c r="F1758" i="6"/>
  <c r="L1758" i="6" s="1"/>
  <c r="H1758" i="6" s="1"/>
  <c r="G1758" i="6"/>
  <c r="F1759" i="6"/>
  <c r="L1759" i="6" s="1"/>
  <c r="I1759" i="6" s="1"/>
  <c r="G1759" i="6"/>
  <c r="F1760" i="6"/>
  <c r="L1760" i="6" s="1"/>
  <c r="I1760" i="6" s="1"/>
  <c r="G1760" i="6"/>
  <c r="F1761" i="6"/>
  <c r="L1761" i="6" s="1"/>
  <c r="G1761" i="6"/>
  <c r="F1762" i="6"/>
  <c r="L1762" i="6" s="1"/>
  <c r="H1762" i="6" s="1"/>
  <c r="G1762" i="6"/>
  <c r="F1763" i="6"/>
  <c r="L1763" i="6" s="1"/>
  <c r="I1763" i="6" s="1"/>
  <c r="G1763" i="6"/>
  <c r="F1764" i="6"/>
  <c r="L1764" i="6" s="1"/>
  <c r="H1764" i="6" s="1"/>
  <c r="G1764" i="6"/>
  <c r="F1765" i="6"/>
  <c r="L1765" i="6" s="1"/>
  <c r="G1765" i="6"/>
  <c r="F1766" i="6"/>
  <c r="L1766" i="6" s="1"/>
  <c r="H1766" i="6" s="1"/>
  <c r="G1766" i="6"/>
  <c r="F1767" i="6"/>
  <c r="L1767" i="6" s="1"/>
  <c r="I1767" i="6" s="1"/>
  <c r="G1767" i="6"/>
  <c r="F1768" i="6"/>
  <c r="L1768" i="6" s="1"/>
  <c r="G1768" i="6"/>
  <c r="F1769" i="6"/>
  <c r="L1769" i="6" s="1"/>
  <c r="G1769" i="6"/>
  <c r="F1770" i="6"/>
  <c r="L1770" i="6" s="1"/>
  <c r="H1770" i="6" s="1"/>
  <c r="G1770" i="6"/>
  <c r="F1771" i="6"/>
  <c r="L1771" i="6" s="1"/>
  <c r="I1771" i="6" s="1"/>
  <c r="G1771" i="6"/>
  <c r="F1772" i="6"/>
  <c r="L1772" i="6" s="1"/>
  <c r="H1772" i="6" s="1"/>
  <c r="G1772" i="6"/>
  <c r="F1773" i="6"/>
  <c r="L1773" i="6" s="1"/>
  <c r="G1773" i="6"/>
  <c r="F1774" i="6"/>
  <c r="L1774" i="6" s="1"/>
  <c r="H1774" i="6" s="1"/>
  <c r="G1774" i="6"/>
  <c r="F1775" i="6"/>
  <c r="L1775" i="6" s="1"/>
  <c r="I1775" i="6" s="1"/>
  <c r="G1775" i="6"/>
  <c r="F1776" i="6"/>
  <c r="L1776" i="6" s="1"/>
  <c r="G1776" i="6"/>
  <c r="F1777" i="6"/>
  <c r="L1777" i="6" s="1"/>
  <c r="G1777" i="6"/>
  <c r="F1778" i="6"/>
  <c r="L1778" i="6" s="1"/>
  <c r="H1778" i="6" s="1"/>
  <c r="G1778" i="6"/>
  <c r="F1779" i="6"/>
  <c r="L1779" i="6" s="1"/>
  <c r="G1779" i="6"/>
  <c r="F1780" i="6"/>
  <c r="L1780" i="6" s="1"/>
  <c r="I1780" i="6" s="1"/>
  <c r="G1780" i="6"/>
  <c r="F1781" i="6"/>
  <c r="L1781" i="6" s="1"/>
  <c r="G1781" i="6"/>
  <c r="F1782" i="6"/>
  <c r="L1782" i="6" s="1"/>
  <c r="H1782" i="6" s="1"/>
  <c r="G1782" i="6"/>
  <c r="F1783" i="6"/>
  <c r="L1783" i="6" s="1"/>
  <c r="I1783" i="6" s="1"/>
  <c r="G1783" i="6"/>
  <c r="F1784" i="6"/>
  <c r="L1784" i="6" s="1"/>
  <c r="H1784" i="6" s="1"/>
  <c r="G1784" i="6"/>
  <c r="F1785" i="6"/>
  <c r="L1785" i="6" s="1"/>
  <c r="I1785" i="6" s="1"/>
  <c r="G1785" i="6"/>
  <c r="F1786" i="6"/>
  <c r="L1786" i="6" s="1"/>
  <c r="H1786" i="6" s="1"/>
  <c r="G1786" i="6"/>
  <c r="F1787" i="6"/>
  <c r="L1787" i="6" s="1"/>
  <c r="I1787" i="6" s="1"/>
  <c r="G1787" i="6"/>
  <c r="F1788" i="6"/>
  <c r="L1788" i="6" s="1"/>
  <c r="J1788" i="6" s="1"/>
  <c r="G1788" i="6"/>
  <c r="F1789" i="6"/>
  <c r="L1789" i="6" s="1"/>
  <c r="G1789" i="6"/>
  <c r="F1790" i="6"/>
  <c r="L1790" i="6" s="1"/>
  <c r="H1790" i="6" s="1"/>
  <c r="G1790" i="6"/>
  <c r="F1791" i="6"/>
  <c r="L1791" i="6" s="1"/>
  <c r="G1791" i="6"/>
  <c r="F1792" i="6"/>
  <c r="L1792" i="6" s="1"/>
  <c r="J1792" i="6" s="1"/>
  <c r="G1792" i="6"/>
  <c r="F1793" i="6"/>
  <c r="L1793" i="6" s="1"/>
  <c r="H1793" i="6" s="1"/>
  <c r="G1793" i="6"/>
  <c r="F1794" i="6"/>
  <c r="L1794" i="6" s="1"/>
  <c r="H1794" i="6" s="1"/>
  <c r="G1794" i="6"/>
  <c r="F1795" i="6"/>
  <c r="L1795" i="6" s="1"/>
  <c r="I1795" i="6" s="1"/>
  <c r="G1795" i="6"/>
  <c r="F1796" i="6"/>
  <c r="L1796" i="6" s="1"/>
  <c r="H1796" i="6" s="1"/>
  <c r="G1796" i="6"/>
  <c r="F1797" i="6"/>
  <c r="L1797" i="6" s="1"/>
  <c r="G1797" i="6"/>
  <c r="F1798" i="6"/>
  <c r="L1798" i="6" s="1"/>
  <c r="G1798" i="6"/>
  <c r="F1799" i="6"/>
  <c r="L1799" i="6" s="1"/>
  <c r="I1799" i="6" s="1"/>
  <c r="G1799" i="6"/>
  <c r="F1800" i="6"/>
  <c r="L1800" i="6" s="1"/>
  <c r="J1800" i="6" s="1"/>
  <c r="G1800" i="6"/>
  <c r="F1801" i="6"/>
  <c r="L1801" i="6" s="1"/>
  <c r="G1801" i="6"/>
  <c r="F1802" i="6"/>
  <c r="L1802" i="6" s="1"/>
  <c r="G1802" i="6"/>
  <c r="F1803" i="6"/>
  <c r="L1803" i="6" s="1"/>
  <c r="G1803" i="6"/>
  <c r="F1804" i="6"/>
  <c r="L1804" i="6" s="1"/>
  <c r="G1804" i="6"/>
  <c r="F1805" i="6"/>
  <c r="L1805" i="6" s="1"/>
  <c r="H1805" i="6" s="1"/>
  <c r="G1805" i="6"/>
  <c r="F1806" i="6"/>
  <c r="L1806" i="6" s="1"/>
  <c r="G1806" i="6"/>
  <c r="F1807" i="6"/>
  <c r="L1807" i="6" s="1"/>
  <c r="I1807" i="6" s="1"/>
  <c r="G1807" i="6"/>
  <c r="F1808" i="6"/>
  <c r="L1808" i="6" s="1"/>
  <c r="H1808" i="6" s="1"/>
  <c r="G1808" i="6"/>
  <c r="F1809" i="6"/>
  <c r="L1809" i="6" s="1"/>
  <c r="G1809" i="6"/>
  <c r="F1810" i="6"/>
  <c r="L1810" i="6" s="1"/>
  <c r="G1810" i="6"/>
  <c r="F1811" i="6"/>
  <c r="L1811" i="6" s="1"/>
  <c r="I1811" i="6" s="1"/>
  <c r="G1811" i="6"/>
  <c r="F1812" i="6"/>
  <c r="L1812" i="6" s="1"/>
  <c r="J1812" i="6" s="1"/>
  <c r="G1812" i="6"/>
  <c r="F1813" i="6"/>
  <c r="L1813" i="6" s="1"/>
  <c r="G1813" i="6"/>
  <c r="F1814" i="6"/>
  <c r="L1814" i="6" s="1"/>
  <c r="G1814" i="6"/>
  <c r="F1815" i="6"/>
  <c r="L1815" i="6" s="1"/>
  <c r="I1815" i="6" s="1"/>
  <c r="G1815" i="6"/>
  <c r="F1816" i="6"/>
  <c r="L1816" i="6" s="1"/>
  <c r="I1816" i="6" s="1"/>
  <c r="G1816" i="6"/>
  <c r="F1817" i="6"/>
  <c r="L1817" i="6" s="1"/>
  <c r="G1817" i="6"/>
  <c r="F1818" i="6"/>
  <c r="L1818" i="6" s="1"/>
  <c r="G1818" i="6"/>
  <c r="F1819" i="6"/>
  <c r="L1819" i="6" s="1"/>
  <c r="I1819" i="6" s="1"/>
  <c r="G1819" i="6"/>
  <c r="F1820" i="6"/>
  <c r="L1820" i="6" s="1"/>
  <c r="H1820" i="6" s="1"/>
  <c r="G1820" i="6"/>
  <c r="F1821" i="6"/>
  <c r="L1821" i="6" s="1"/>
  <c r="G1821" i="6"/>
  <c r="F1822" i="6"/>
  <c r="L1822" i="6" s="1"/>
  <c r="G1822" i="6"/>
  <c r="F1823" i="6"/>
  <c r="L1823" i="6" s="1"/>
  <c r="I1823" i="6" s="1"/>
  <c r="G1823" i="6"/>
  <c r="F1824" i="6"/>
  <c r="L1824" i="6" s="1"/>
  <c r="H1824" i="6" s="1"/>
  <c r="I1824" i="6" s="1"/>
  <c r="G1824" i="6"/>
  <c r="F1825" i="6"/>
  <c r="L1825" i="6" s="1"/>
  <c r="G1825" i="6"/>
  <c r="F1826" i="6"/>
  <c r="L1826" i="6" s="1"/>
  <c r="G1826" i="6"/>
  <c r="F1827" i="6"/>
  <c r="L1827" i="6" s="1"/>
  <c r="I1827" i="6" s="1"/>
  <c r="G1827" i="6"/>
  <c r="F1828" i="6"/>
  <c r="L1828" i="6" s="1"/>
  <c r="H1828" i="6" s="1"/>
  <c r="G1828" i="6"/>
  <c r="F1829" i="6"/>
  <c r="L1829" i="6" s="1"/>
  <c r="G1829" i="6"/>
  <c r="F1830" i="6"/>
  <c r="L1830" i="6" s="1"/>
  <c r="G1830" i="6"/>
  <c r="F1831" i="6"/>
  <c r="L1831" i="6" s="1"/>
  <c r="I1831" i="6" s="1"/>
  <c r="G1831" i="6"/>
  <c r="F1832" i="6"/>
  <c r="L1832" i="6" s="1"/>
  <c r="H1832" i="6" s="1"/>
  <c r="G1832" i="6"/>
  <c r="F1833" i="6"/>
  <c r="L1833" i="6" s="1"/>
  <c r="G1833" i="6"/>
  <c r="F1834" i="6"/>
  <c r="L1834" i="6" s="1"/>
  <c r="G1834" i="6"/>
  <c r="F1835" i="6"/>
  <c r="L1835" i="6" s="1"/>
  <c r="I1835" i="6" s="1"/>
  <c r="G1835" i="6"/>
  <c r="F1836" i="6"/>
  <c r="L1836" i="6" s="1"/>
  <c r="H1836" i="6" s="1"/>
  <c r="G1836" i="6"/>
  <c r="F1837" i="6"/>
  <c r="L1837" i="6" s="1"/>
  <c r="I1837" i="6" s="1"/>
  <c r="G1837" i="6"/>
  <c r="F1838" i="6"/>
  <c r="L1838" i="6" s="1"/>
  <c r="G1838" i="6"/>
  <c r="F1839" i="6"/>
  <c r="L1839" i="6" s="1"/>
  <c r="I1839" i="6" s="1"/>
  <c r="G1839" i="6"/>
  <c r="F1840" i="6"/>
  <c r="L1840" i="6" s="1"/>
  <c r="G1840" i="6"/>
  <c r="F1841" i="6"/>
  <c r="L1841" i="6" s="1"/>
  <c r="G1841" i="6"/>
  <c r="F1842" i="6"/>
  <c r="L1842" i="6" s="1"/>
  <c r="G1842" i="6"/>
  <c r="F1843" i="6"/>
  <c r="L1843" i="6" s="1"/>
  <c r="I1843" i="6" s="1"/>
  <c r="G1843" i="6"/>
  <c r="F1844" i="6"/>
  <c r="L1844" i="6" s="1"/>
  <c r="H1844" i="6" s="1"/>
  <c r="G1844" i="6"/>
  <c r="F1845" i="6"/>
  <c r="L1845" i="6" s="1"/>
  <c r="G1845" i="6"/>
  <c r="F1846" i="6"/>
  <c r="L1846" i="6" s="1"/>
  <c r="G1846" i="6"/>
  <c r="F1847" i="6"/>
  <c r="L1847" i="6" s="1"/>
  <c r="I1847" i="6" s="1"/>
  <c r="G1847" i="6"/>
  <c r="F1848" i="6"/>
  <c r="L1848" i="6" s="1"/>
  <c r="H1848" i="6" s="1"/>
  <c r="G1848" i="6"/>
  <c r="F1849" i="6"/>
  <c r="L1849" i="6" s="1"/>
  <c r="G1849" i="6"/>
  <c r="F1850" i="6"/>
  <c r="L1850" i="6" s="1"/>
  <c r="H1850" i="6" s="1"/>
  <c r="G1850" i="6"/>
  <c r="F1851" i="6"/>
  <c r="L1851" i="6" s="1"/>
  <c r="J1851" i="6" s="1"/>
  <c r="G1851" i="6"/>
  <c r="F1852" i="6"/>
  <c r="L1852" i="6" s="1"/>
  <c r="J1852" i="6" s="1"/>
  <c r="G1852" i="6"/>
  <c r="F1853" i="6"/>
  <c r="L1853" i="6" s="1"/>
  <c r="G1853" i="6"/>
  <c r="F1854" i="6"/>
  <c r="L1854" i="6" s="1"/>
  <c r="H1854" i="6" s="1"/>
  <c r="G1854" i="6"/>
  <c r="F1855" i="6"/>
  <c r="L1855" i="6" s="1"/>
  <c r="J1855" i="6" s="1"/>
  <c r="G1855" i="6"/>
  <c r="F1856" i="6"/>
  <c r="L1856" i="6" s="1"/>
  <c r="I1856" i="6" s="1"/>
  <c r="G1856" i="6"/>
  <c r="F1857" i="6"/>
  <c r="L1857" i="6" s="1"/>
  <c r="G1857" i="6"/>
  <c r="F1858" i="6"/>
  <c r="L1858" i="6" s="1"/>
  <c r="G1858" i="6"/>
  <c r="F1859" i="6"/>
  <c r="L1859" i="6" s="1"/>
  <c r="J1859" i="6" s="1"/>
  <c r="G1859" i="6"/>
  <c r="F1860" i="6"/>
  <c r="L1860" i="6" s="1"/>
  <c r="J1860" i="6" s="1"/>
  <c r="G1860" i="6"/>
  <c r="F1861" i="6"/>
  <c r="L1861" i="6" s="1"/>
  <c r="G1861" i="6"/>
  <c r="F1862" i="6"/>
  <c r="L1862" i="6" s="1"/>
  <c r="G1862" i="6"/>
  <c r="F1863" i="6"/>
  <c r="L1863" i="6" s="1"/>
  <c r="I1863" i="6" s="1"/>
  <c r="G1863" i="6"/>
  <c r="F1864" i="6"/>
  <c r="L1864" i="6" s="1"/>
  <c r="H1864" i="6" s="1"/>
  <c r="G1864" i="6"/>
  <c r="F1865" i="6"/>
  <c r="L1865" i="6" s="1"/>
  <c r="G1865" i="6"/>
  <c r="F1866" i="6"/>
  <c r="L1866" i="6" s="1"/>
  <c r="G1866" i="6"/>
  <c r="F1867" i="6"/>
  <c r="L1867" i="6" s="1"/>
  <c r="I1867" i="6" s="1"/>
  <c r="G1867" i="6"/>
  <c r="F1868" i="6"/>
  <c r="L1868" i="6" s="1"/>
  <c r="I1868" i="6" s="1"/>
  <c r="G1868" i="6"/>
  <c r="F1869" i="6"/>
  <c r="L1869" i="6" s="1"/>
  <c r="G1869" i="6"/>
  <c r="F1870" i="6"/>
  <c r="L1870" i="6" s="1"/>
  <c r="H1870" i="6" s="1"/>
  <c r="G1870" i="6"/>
  <c r="F1871" i="6"/>
  <c r="L1871" i="6" s="1"/>
  <c r="G1871" i="6"/>
  <c r="F1872" i="6"/>
  <c r="L1872" i="6" s="1"/>
  <c r="J1872" i="6" s="1"/>
  <c r="G1872" i="6"/>
  <c r="F1873" i="6"/>
  <c r="L1873" i="6" s="1"/>
  <c r="G1873" i="6"/>
  <c r="F1874" i="6"/>
  <c r="L1874" i="6" s="1"/>
  <c r="H1874" i="6" s="1"/>
  <c r="G1874" i="6"/>
  <c r="F1875" i="6"/>
  <c r="L1875" i="6" s="1"/>
  <c r="G1875" i="6"/>
  <c r="F1876" i="6"/>
  <c r="L1876" i="6" s="1"/>
  <c r="H1876" i="6" s="1"/>
  <c r="G1876" i="6"/>
  <c r="F1877" i="6"/>
  <c r="L1877" i="6" s="1"/>
  <c r="I1877" i="6" s="1"/>
  <c r="G1877" i="6"/>
  <c r="F1878" i="6"/>
  <c r="L1878" i="6" s="1"/>
  <c r="H1878" i="6" s="1"/>
  <c r="G1878" i="6"/>
  <c r="F1879" i="6"/>
  <c r="L1879" i="6" s="1"/>
  <c r="G1879" i="6"/>
  <c r="F1880" i="6"/>
  <c r="L1880" i="6" s="1"/>
  <c r="I1880" i="6" s="1"/>
  <c r="G1880" i="6"/>
  <c r="F1881" i="6"/>
  <c r="L1881" i="6" s="1"/>
  <c r="I1881" i="6" s="1"/>
  <c r="G1881" i="6"/>
  <c r="F1882" i="6"/>
  <c r="L1882" i="6" s="1"/>
  <c r="G1882" i="6"/>
  <c r="F1883" i="6"/>
  <c r="L1883" i="6" s="1"/>
  <c r="I1883" i="6" s="1"/>
  <c r="G1883" i="6"/>
  <c r="F1884" i="6"/>
  <c r="L1884" i="6" s="1"/>
  <c r="G1884" i="6"/>
  <c r="F1885" i="6"/>
  <c r="L1885" i="6" s="1"/>
  <c r="G1885" i="6"/>
  <c r="F1886" i="6"/>
  <c r="L1886" i="6" s="1"/>
  <c r="H1886" i="6" s="1"/>
  <c r="G1886" i="6"/>
  <c r="F1887" i="6"/>
  <c r="L1887" i="6" s="1"/>
  <c r="G1887" i="6"/>
  <c r="F1888" i="6"/>
  <c r="L1888" i="6" s="1"/>
  <c r="G1888" i="6"/>
  <c r="F1889" i="6"/>
  <c r="L1889" i="6" s="1"/>
  <c r="G1889" i="6"/>
  <c r="F1890" i="6"/>
  <c r="L1890" i="6" s="1"/>
  <c r="G1890" i="6"/>
  <c r="F1891" i="6"/>
  <c r="L1891" i="6" s="1"/>
  <c r="G1891" i="6"/>
  <c r="F1892" i="6"/>
  <c r="L1892" i="6" s="1"/>
  <c r="H1892" i="6" s="1"/>
  <c r="G1892" i="6"/>
  <c r="F1893" i="6"/>
  <c r="L1893" i="6" s="1"/>
  <c r="I1893" i="6" s="1"/>
  <c r="G1893" i="6"/>
  <c r="F1894" i="6"/>
  <c r="L1894" i="6" s="1"/>
  <c r="H1894" i="6" s="1"/>
  <c r="G1894" i="6"/>
  <c r="F1895" i="6"/>
  <c r="L1895" i="6" s="1"/>
  <c r="I1895" i="6" s="1"/>
  <c r="G1895" i="6"/>
  <c r="F1896" i="6"/>
  <c r="L1896" i="6" s="1"/>
  <c r="I1896" i="6" s="1"/>
  <c r="G1896" i="6"/>
  <c r="F1897" i="6"/>
  <c r="L1897" i="6" s="1"/>
  <c r="I1897" i="6" s="1"/>
  <c r="G1897" i="6"/>
  <c r="F1898" i="6"/>
  <c r="L1898" i="6" s="1"/>
  <c r="G1898" i="6"/>
  <c r="F1899" i="6"/>
  <c r="L1899" i="6" s="1"/>
  <c r="I1899" i="6" s="1"/>
  <c r="G1899" i="6"/>
  <c r="F1900" i="6"/>
  <c r="L1900" i="6" s="1"/>
  <c r="H1900" i="6" s="1"/>
  <c r="G1900" i="6"/>
  <c r="F1901" i="6"/>
  <c r="L1901" i="6" s="1"/>
  <c r="G1901" i="6"/>
  <c r="F1902" i="6"/>
  <c r="L1902" i="6" s="1"/>
  <c r="H1902" i="6" s="1"/>
  <c r="G1902" i="6"/>
  <c r="F1903" i="6"/>
  <c r="L1903" i="6" s="1"/>
  <c r="G1903" i="6"/>
  <c r="F1904" i="6"/>
  <c r="L1904" i="6" s="1"/>
  <c r="J1904" i="6" s="1"/>
  <c r="G1904" i="6"/>
  <c r="F1905" i="6"/>
  <c r="L1905" i="6" s="1"/>
  <c r="I1905" i="6" s="1"/>
  <c r="G1905" i="6"/>
  <c r="F1906" i="6"/>
  <c r="L1906" i="6" s="1"/>
  <c r="G1906" i="6"/>
  <c r="F1907" i="6"/>
  <c r="L1907" i="6" s="1"/>
  <c r="G1907" i="6"/>
  <c r="F1908" i="6"/>
  <c r="L1908" i="6" s="1"/>
  <c r="H1908" i="6" s="1"/>
  <c r="G1908" i="6"/>
  <c r="F1909" i="6"/>
  <c r="L1909" i="6" s="1"/>
  <c r="I1909" i="6" s="1"/>
  <c r="G1909" i="6"/>
  <c r="F1910" i="6"/>
  <c r="L1910" i="6" s="1"/>
  <c r="H1910" i="6" s="1"/>
  <c r="G1910" i="6"/>
  <c r="F1911" i="6"/>
  <c r="L1911" i="6" s="1"/>
  <c r="I1911" i="6" s="1"/>
  <c r="G1911" i="6"/>
  <c r="F1912" i="6"/>
  <c r="L1912" i="6" s="1"/>
  <c r="H1912" i="6" s="1"/>
  <c r="G1912" i="6"/>
  <c r="F1913" i="6"/>
  <c r="L1913" i="6" s="1"/>
  <c r="I1913" i="6" s="1"/>
  <c r="G1913" i="6"/>
  <c r="F1914" i="6"/>
  <c r="L1914" i="6" s="1"/>
  <c r="H1914" i="6" s="1"/>
  <c r="G1914" i="6"/>
  <c r="F1915" i="6"/>
  <c r="L1915" i="6" s="1"/>
  <c r="I1915" i="6" s="1"/>
  <c r="G1915" i="6"/>
  <c r="F1916" i="6"/>
  <c r="L1916" i="6" s="1"/>
  <c r="H1916" i="6" s="1"/>
  <c r="G1916" i="6"/>
  <c r="F1917" i="6"/>
  <c r="L1917" i="6" s="1"/>
  <c r="G1917" i="6"/>
  <c r="F1918" i="6"/>
  <c r="L1918" i="6" s="1"/>
  <c r="G1918" i="6"/>
  <c r="F1919" i="6"/>
  <c r="L1919" i="6" s="1"/>
  <c r="I1919" i="6" s="1"/>
  <c r="G1919" i="6"/>
  <c r="F1920" i="6"/>
  <c r="L1920" i="6" s="1"/>
  <c r="I1920" i="6" s="1"/>
  <c r="G1920" i="6"/>
  <c r="F1921" i="6"/>
  <c r="L1921" i="6" s="1"/>
  <c r="G1921" i="6"/>
  <c r="F1922" i="6"/>
  <c r="L1922" i="6" s="1"/>
  <c r="H1922" i="6" s="1"/>
  <c r="G1922" i="6"/>
  <c r="F1923" i="6"/>
  <c r="L1923" i="6" s="1"/>
  <c r="G1923" i="6"/>
  <c r="F1924" i="6"/>
  <c r="L1924" i="6" s="1"/>
  <c r="H1924" i="6" s="1"/>
  <c r="I1924" i="6" s="1"/>
  <c r="G1924" i="6"/>
  <c r="F1925" i="6"/>
  <c r="L1925" i="6" s="1"/>
  <c r="G1925" i="6"/>
  <c r="F1926" i="6"/>
  <c r="L1926" i="6" s="1"/>
  <c r="H1926" i="6" s="1"/>
  <c r="G1926" i="6"/>
  <c r="F1927" i="6"/>
  <c r="L1927" i="6" s="1"/>
  <c r="I1927" i="6" s="1"/>
  <c r="G1927" i="6"/>
  <c r="F1928" i="6"/>
  <c r="L1928" i="6" s="1"/>
  <c r="I1928" i="6" s="1"/>
  <c r="G1928" i="6"/>
  <c r="F1929" i="6"/>
  <c r="L1929" i="6" s="1"/>
  <c r="G1929" i="6"/>
  <c r="F1930" i="6"/>
  <c r="L1930" i="6" s="1"/>
  <c r="H1930" i="6" s="1"/>
  <c r="G1930" i="6"/>
  <c r="F1931" i="6"/>
  <c r="L1931" i="6" s="1"/>
  <c r="I1931" i="6" s="1"/>
  <c r="G1931" i="6"/>
  <c r="F1932" i="6"/>
  <c r="L1932" i="6" s="1"/>
  <c r="I1932" i="6" s="1"/>
  <c r="G1932" i="6"/>
  <c r="F1933" i="6"/>
  <c r="L1933" i="6" s="1"/>
  <c r="G1933" i="6"/>
  <c r="F1934" i="6"/>
  <c r="L1934" i="6" s="1"/>
  <c r="H1934" i="6" s="1"/>
  <c r="G1934" i="6"/>
  <c r="F1935" i="6"/>
  <c r="L1935" i="6" s="1"/>
  <c r="I1935" i="6" s="1"/>
  <c r="G1935" i="6"/>
  <c r="F1936" i="6"/>
  <c r="L1936" i="6" s="1"/>
  <c r="I1936" i="6" s="1"/>
  <c r="G1936" i="6"/>
  <c r="F1937" i="6"/>
  <c r="L1937" i="6" s="1"/>
  <c r="G1937" i="6"/>
  <c r="F1938" i="6"/>
  <c r="L1938" i="6" s="1"/>
  <c r="H1938" i="6" s="1"/>
  <c r="G1938" i="6"/>
  <c r="F1939" i="6"/>
  <c r="L1939" i="6" s="1"/>
  <c r="I1939" i="6" s="1"/>
  <c r="G1939" i="6"/>
  <c r="F1940" i="6"/>
  <c r="L1940" i="6" s="1"/>
  <c r="I1940" i="6" s="1"/>
  <c r="G1940" i="6"/>
  <c r="F1941" i="6"/>
  <c r="L1941" i="6" s="1"/>
  <c r="G1941" i="6"/>
  <c r="F1942" i="6"/>
  <c r="L1942" i="6" s="1"/>
  <c r="H1942" i="6" s="1"/>
  <c r="G1942" i="6"/>
  <c r="F1943" i="6"/>
  <c r="L1943" i="6" s="1"/>
  <c r="I1943" i="6" s="1"/>
  <c r="G1943" i="6"/>
  <c r="F1944" i="6"/>
  <c r="L1944" i="6" s="1"/>
  <c r="I1944" i="6" s="1"/>
  <c r="G1944" i="6"/>
  <c r="F1945" i="6"/>
  <c r="L1945" i="6" s="1"/>
  <c r="G1945" i="6"/>
  <c r="F1946" i="6"/>
  <c r="L1946" i="6" s="1"/>
  <c r="H1946" i="6" s="1"/>
  <c r="G1946" i="6"/>
  <c r="F1947" i="6"/>
  <c r="L1947" i="6" s="1"/>
  <c r="I1947" i="6" s="1"/>
  <c r="G1947" i="6"/>
  <c r="F1948" i="6"/>
  <c r="L1948" i="6" s="1"/>
  <c r="H1948" i="6" s="1"/>
  <c r="G1948" i="6"/>
  <c r="F1949" i="6"/>
  <c r="L1949" i="6" s="1"/>
  <c r="I1949" i="6" s="1"/>
  <c r="G1949" i="6"/>
  <c r="F1950" i="6"/>
  <c r="L1950" i="6" s="1"/>
  <c r="H1950" i="6" s="1"/>
  <c r="G1950" i="6"/>
  <c r="F1951" i="6"/>
  <c r="L1951" i="6" s="1"/>
  <c r="G1951" i="6"/>
  <c r="F1952" i="6"/>
  <c r="L1952" i="6" s="1"/>
  <c r="H1952" i="6" s="1"/>
  <c r="G1952" i="6"/>
  <c r="F1953" i="6"/>
  <c r="L1953" i="6" s="1"/>
  <c r="I1953" i="6" s="1"/>
  <c r="G1953" i="6"/>
  <c r="F1954" i="6"/>
  <c r="L1954" i="6" s="1"/>
  <c r="H1954" i="6" s="1"/>
  <c r="G1954" i="6"/>
  <c r="F1955" i="6"/>
  <c r="L1955" i="6" s="1"/>
  <c r="G1955" i="6"/>
  <c r="F1956" i="6"/>
  <c r="L1956" i="6" s="1"/>
  <c r="H1956" i="6" s="1"/>
  <c r="G1956" i="6"/>
  <c r="F1957" i="6"/>
  <c r="L1957" i="6" s="1"/>
  <c r="I1957" i="6" s="1"/>
  <c r="G1957" i="6"/>
  <c r="F1958" i="6"/>
  <c r="L1958" i="6" s="1"/>
  <c r="H1958" i="6" s="1"/>
  <c r="G1958" i="6"/>
  <c r="F1959" i="6"/>
  <c r="L1959" i="6" s="1"/>
  <c r="I1959" i="6" s="1"/>
  <c r="G1959" i="6"/>
  <c r="F1960" i="6"/>
  <c r="L1960" i="6" s="1"/>
  <c r="I1960" i="6" s="1"/>
  <c r="G1960" i="6"/>
  <c r="F1961" i="6"/>
  <c r="L1961" i="6" s="1"/>
  <c r="I1961" i="6" s="1"/>
  <c r="G1961" i="6"/>
  <c r="F1962" i="6"/>
  <c r="L1962" i="6" s="1"/>
  <c r="H1962" i="6" s="1"/>
  <c r="G1962" i="6"/>
  <c r="F1963" i="6"/>
  <c r="L1963" i="6" s="1"/>
  <c r="I1963" i="6" s="1"/>
  <c r="G1963" i="6"/>
  <c r="F1964" i="6"/>
  <c r="L1964" i="6" s="1"/>
  <c r="H1964" i="6" s="1"/>
  <c r="G1964" i="6"/>
  <c r="F1965" i="6"/>
  <c r="L1965" i="6" s="1"/>
  <c r="G1965" i="6"/>
  <c r="F1966" i="6"/>
  <c r="L1966" i="6" s="1"/>
  <c r="H1966" i="6" s="1"/>
  <c r="G1966" i="6"/>
  <c r="F1967" i="6"/>
  <c r="L1967" i="6" s="1"/>
  <c r="I1967" i="6" s="1"/>
  <c r="G1967" i="6"/>
  <c r="F1968" i="6"/>
  <c r="L1968" i="6" s="1"/>
  <c r="H1968" i="6" s="1"/>
  <c r="G1968" i="6"/>
  <c r="F1969" i="6"/>
  <c r="L1969" i="6" s="1"/>
  <c r="I1969" i="6" s="1"/>
  <c r="G1969" i="6"/>
  <c r="F1970" i="6"/>
  <c r="L1970" i="6" s="1"/>
  <c r="H1970" i="6" s="1"/>
  <c r="G1970" i="6"/>
  <c r="F1971" i="6"/>
  <c r="L1971" i="6" s="1"/>
  <c r="I1971" i="6" s="1"/>
  <c r="G1971" i="6"/>
  <c r="F1972" i="6"/>
  <c r="L1972" i="6" s="1"/>
  <c r="H1972" i="6" s="1"/>
  <c r="G1972" i="6"/>
  <c r="F1973" i="6"/>
  <c r="L1973" i="6" s="1"/>
  <c r="I1973" i="6" s="1"/>
  <c r="G1973" i="6"/>
  <c r="F1974" i="6"/>
  <c r="L1974" i="6" s="1"/>
  <c r="H1974" i="6" s="1"/>
  <c r="G1974" i="6"/>
  <c r="F1975" i="6"/>
  <c r="L1975" i="6" s="1"/>
  <c r="I1975" i="6" s="1"/>
  <c r="G1975" i="6"/>
  <c r="F1976" i="6"/>
  <c r="L1976" i="6" s="1"/>
  <c r="I1976" i="6" s="1"/>
  <c r="G1976" i="6"/>
  <c r="F1977" i="6"/>
  <c r="L1977" i="6" s="1"/>
  <c r="I1977" i="6" s="1"/>
  <c r="G1977" i="6"/>
  <c r="F1978" i="6"/>
  <c r="L1978" i="6" s="1"/>
  <c r="H1978" i="6" s="1"/>
  <c r="G1978" i="6"/>
  <c r="F1979" i="6"/>
  <c r="L1979" i="6" s="1"/>
  <c r="I1979" i="6" s="1"/>
  <c r="G1979" i="6"/>
  <c r="F1980" i="6"/>
  <c r="L1980" i="6" s="1"/>
  <c r="H1980" i="6" s="1"/>
  <c r="G1980" i="6"/>
  <c r="I1980" i="6"/>
  <c r="F1981" i="6"/>
  <c r="L1981" i="6" s="1"/>
  <c r="G1981" i="6"/>
  <c r="F1982" i="6"/>
  <c r="L1982" i="6" s="1"/>
  <c r="H1982" i="6" s="1"/>
  <c r="G1982" i="6"/>
  <c r="F1983" i="6"/>
  <c r="L1983" i="6" s="1"/>
  <c r="I1983" i="6" s="1"/>
  <c r="G1983" i="6"/>
  <c r="F1984" i="6"/>
  <c r="L1984" i="6" s="1"/>
  <c r="H1984" i="6" s="1"/>
  <c r="G1984" i="6"/>
  <c r="F1985" i="6"/>
  <c r="L1985" i="6" s="1"/>
  <c r="G1985" i="6"/>
  <c r="F1986" i="6"/>
  <c r="L1986" i="6" s="1"/>
  <c r="H1986" i="6" s="1"/>
  <c r="G1986" i="6"/>
  <c r="F1987" i="6"/>
  <c r="L1987" i="6" s="1"/>
  <c r="I1987" i="6" s="1"/>
  <c r="G1987" i="6"/>
  <c r="F1988" i="6"/>
  <c r="L1988" i="6" s="1"/>
  <c r="H1988" i="6" s="1"/>
  <c r="G1988" i="6"/>
  <c r="F1989" i="6"/>
  <c r="L1989" i="6" s="1"/>
  <c r="I1989" i="6" s="1"/>
  <c r="G1989" i="6"/>
  <c r="F1990" i="6"/>
  <c r="L1990" i="6" s="1"/>
  <c r="H1990" i="6" s="1"/>
  <c r="G1990" i="6"/>
  <c r="F1991" i="6"/>
  <c r="L1991" i="6" s="1"/>
  <c r="I1991" i="6" s="1"/>
  <c r="G1991" i="6"/>
  <c r="F1992" i="6"/>
  <c r="L1992" i="6" s="1"/>
  <c r="I1992" i="6" s="1"/>
  <c r="G1992" i="6"/>
  <c r="F1993" i="6"/>
  <c r="L1993" i="6" s="1"/>
  <c r="I1993" i="6" s="1"/>
  <c r="G1993" i="6"/>
  <c r="F1994" i="6"/>
  <c r="L1994" i="6" s="1"/>
  <c r="H1994" i="6" s="1"/>
  <c r="G1994" i="6"/>
  <c r="F1995" i="6"/>
  <c r="L1995" i="6" s="1"/>
  <c r="I1995" i="6" s="1"/>
  <c r="G1995" i="6"/>
  <c r="F1996" i="6"/>
  <c r="L1996" i="6" s="1"/>
  <c r="H1996" i="6" s="1"/>
  <c r="G1996" i="6"/>
  <c r="F1997" i="6"/>
  <c r="L1997" i="6" s="1"/>
  <c r="G1997" i="6"/>
  <c r="F1998" i="6"/>
  <c r="L1998" i="6" s="1"/>
  <c r="H1998" i="6" s="1"/>
  <c r="G1998" i="6"/>
  <c r="F1999" i="6"/>
  <c r="L1999" i="6" s="1"/>
  <c r="G1999" i="6"/>
  <c r="F2000" i="6"/>
  <c r="L2000" i="6" s="1"/>
  <c r="H2000" i="6" s="1"/>
  <c r="G2000" i="6"/>
  <c r="F2001" i="6"/>
  <c r="L2001" i="6" s="1"/>
  <c r="I2001" i="6" s="1"/>
  <c r="G2001" i="6"/>
  <c r="F2002" i="6"/>
  <c r="L2002" i="6" s="1"/>
  <c r="H2002" i="6" s="1"/>
  <c r="G2002" i="6"/>
  <c r="F2003" i="6"/>
  <c r="L2003" i="6" s="1"/>
  <c r="G2003" i="6"/>
  <c r="F2004" i="6"/>
  <c r="L2004" i="6" s="1"/>
  <c r="H2004" i="6" s="1"/>
  <c r="G2004" i="6"/>
  <c r="F2005" i="6"/>
  <c r="L2005" i="6" s="1"/>
  <c r="G2005" i="6"/>
  <c r="F2006" i="6"/>
  <c r="L2006" i="6" s="1"/>
  <c r="H2006" i="6" s="1"/>
  <c r="G2006" i="6"/>
  <c r="F2007" i="6"/>
  <c r="L2007" i="6" s="1"/>
  <c r="G2007" i="6"/>
  <c r="F2008" i="6"/>
  <c r="L2008" i="6" s="1"/>
  <c r="I2008" i="6" s="1"/>
  <c r="G2008" i="6"/>
  <c r="F2009" i="6"/>
  <c r="L2009" i="6" s="1"/>
  <c r="G2009" i="6"/>
  <c r="F2010" i="6"/>
  <c r="L2010" i="6" s="1"/>
  <c r="G2010" i="6"/>
  <c r="F2011" i="6"/>
  <c r="L2011" i="6" s="1"/>
  <c r="G2011" i="6"/>
  <c r="F2012" i="6"/>
  <c r="L2012" i="6" s="1"/>
  <c r="I2012" i="6" s="1"/>
  <c r="G2012" i="6"/>
  <c r="F2013" i="6"/>
  <c r="L2013" i="6" s="1"/>
  <c r="G2013" i="6"/>
  <c r="F2014" i="6"/>
  <c r="L2014" i="6" s="1"/>
  <c r="G2014" i="6"/>
  <c r="F2015" i="6"/>
  <c r="L2015" i="6" s="1"/>
  <c r="G2015" i="6"/>
  <c r="F2016" i="6"/>
  <c r="L2016" i="6" s="1"/>
  <c r="I2016" i="6" s="1"/>
  <c r="G2016" i="6"/>
  <c r="F2017" i="6"/>
  <c r="L2017" i="6" s="1"/>
  <c r="G2017" i="6"/>
  <c r="F2018" i="6"/>
  <c r="L2018" i="6" s="1"/>
  <c r="G2018" i="6"/>
  <c r="F2019" i="6"/>
  <c r="L2019" i="6" s="1"/>
  <c r="G2019" i="6"/>
  <c r="F2020" i="6"/>
  <c r="L2020" i="6" s="1"/>
  <c r="G2020" i="6"/>
  <c r="F2021" i="6"/>
  <c r="L2021" i="6" s="1"/>
  <c r="G2021" i="6"/>
  <c r="F2022" i="6"/>
  <c r="L2022" i="6" s="1"/>
  <c r="G2022" i="6"/>
  <c r="F2023" i="6"/>
  <c r="L2023" i="6" s="1"/>
  <c r="G2023" i="6"/>
  <c r="F2024" i="6"/>
  <c r="L2024" i="6" s="1"/>
  <c r="G2024" i="6"/>
  <c r="F2025" i="6"/>
  <c r="L2025" i="6" s="1"/>
  <c r="G2025" i="6"/>
  <c r="F2026" i="6"/>
  <c r="L2026" i="6" s="1"/>
  <c r="G2026" i="6"/>
  <c r="F2027" i="6"/>
  <c r="L2027" i="6" s="1"/>
  <c r="G2027" i="6"/>
  <c r="F2028" i="6"/>
  <c r="L2028" i="6" s="1"/>
  <c r="G2028" i="6"/>
  <c r="F2029" i="6"/>
  <c r="L2029" i="6" s="1"/>
  <c r="G2029" i="6"/>
  <c r="F2030" i="6"/>
  <c r="L2030" i="6" s="1"/>
  <c r="G2030" i="6"/>
  <c r="F2031" i="6"/>
  <c r="L2031" i="6" s="1"/>
  <c r="G2031" i="6"/>
  <c r="F2032" i="6"/>
  <c r="L2032" i="6" s="1"/>
  <c r="G2032" i="6"/>
  <c r="F2033" i="6"/>
  <c r="L2033" i="6" s="1"/>
  <c r="G2033" i="6"/>
  <c r="F2034" i="6"/>
  <c r="L2034" i="6" s="1"/>
  <c r="G2034" i="6"/>
  <c r="F2035" i="6"/>
  <c r="L2035" i="6" s="1"/>
  <c r="G2035" i="6"/>
  <c r="F2036" i="6"/>
  <c r="L2036" i="6" s="1"/>
  <c r="G2036" i="6"/>
  <c r="F2037" i="6"/>
  <c r="L2037" i="6" s="1"/>
  <c r="G2037" i="6"/>
  <c r="F2038" i="6"/>
  <c r="L2038" i="6" s="1"/>
  <c r="G2038" i="6"/>
  <c r="F2039" i="6"/>
  <c r="L2039" i="6" s="1"/>
  <c r="G2039" i="6"/>
  <c r="F2040" i="6"/>
  <c r="L2040" i="6" s="1"/>
  <c r="G2040" i="6"/>
  <c r="F2041" i="6"/>
  <c r="L2041" i="6" s="1"/>
  <c r="G2041" i="6"/>
  <c r="F2042" i="6"/>
  <c r="L2042" i="6" s="1"/>
  <c r="G2042" i="6"/>
  <c r="F2043" i="6"/>
  <c r="L2043" i="6" s="1"/>
  <c r="G2043" i="6"/>
  <c r="F2044" i="6"/>
  <c r="L2044" i="6" s="1"/>
  <c r="G2044" i="6"/>
  <c r="F2045" i="6"/>
  <c r="L2045" i="6" s="1"/>
  <c r="G2045" i="6"/>
  <c r="F2046" i="6"/>
  <c r="L2046" i="6" s="1"/>
  <c r="G2046" i="6"/>
  <c r="F2047" i="6"/>
  <c r="L2047" i="6" s="1"/>
  <c r="G2047" i="6"/>
  <c r="F2048" i="6"/>
  <c r="L2048" i="6" s="1"/>
  <c r="G2048" i="6"/>
  <c r="F2049" i="6"/>
  <c r="L2049" i="6" s="1"/>
  <c r="G2049" i="6"/>
  <c r="F2050" i="6"/>
  <c r="L2050" i="6" s="1"/>
  <c r="G2050" i="6"/>
  <c r="F2051" i="6"/>
  <c r="L2051" i="6" s="1"/>
  <c r="G2051" i="6"/>
  <c r="F2052" i="6"/>
  <c r="L2052" i="6" s="1"/>
  <c r="G2052" i="6"/>
  <c r="F2053" i="6"/>
  <c r="L2053" i="6" s="1"/>
  <c r="G2053" i="6"/>
  <c r="F2054" i="6"/>
  <c r="L2054" i="6" s="1"/>
  <c r="G2054" i="6"/>
  <c r="F2055" i="6"/>
  <c r="L2055" i="6" s="1"/>
  <c r="G2055" i="6"/>
  <c r="F2056" i="6"/>
  <c r="L2056" i="6" s="1"/>
  <c r="G2056" i="6"/>
  <c r="F2057" i="6"/>
  <c r="L2057" i="6" s="1"/>
  <c r="G2057" i="6"/>
  <c r="F2058" i="6"/>
  <c r="L2058" i="6" s="1"/>
  <c r="G2058" i="6"/>
  <c r="F2059" i="6"/>
  <c r="L2059" i="6" s="1"/>
  <c r="G2059" i="6"/>
  <c r="F2060" i="6"/>
  <c r="L2060" i="6" s="1"/>
  <c r="G2060" i="6"/>
  <c r="F2061" i="6"/>
  <c r="L2061" i="6" s="1"/>
  <c r="G2061" i="6"/>
  <c r="F2062" i="6"/>
  <c r="L2062" i="6" s="1"/>
  <c r="G2062" i="6"/>
  <c r="F2063" i="6"/>
  <c r="L2063" i="6" s="1"/>
  <c r="G2063" i="6"/>
  <c r="F2064" i="6"/>
  <c r="L2064" i="6" s="1"/>
  <c r="G2064" i="6"/>
  <c r="F2065" i="6"/>
  <c r="L2065" i="6" s="1"/>
  <c r="G2065" i="6"/>
  <c r="F2066" i="6"/>
  <c r="L2066" i="6" s="1"/>
  <c r="G2066" i="6"/>
  <c r="F2067" i="6"/>
  <c r="L2067" i="6" s="1"/>
  <c r="G2067" i="6"/>
  <c r="F2068" i="6"/>
  <c r="L2068" i="6" s="1"/>
  <c r="G2068" i="6"/>
  <c r="F2069" i="6"/>
  <c r="L2069" i="6" s="1"/>
  <c r="G2069" i="6"/>
  <c r="F2070" i="6"/>
  <c r="L2070" i="6" s="1"/>
  <c r="G2070" i="6"/>
  <c r="F2071" i="6"/>
  <c r="L2071" i="6" s="1"/>
  <c r="G2071" i="6"/>
  <c r="F2072" i="6"/>
  <c r="L2072" i="6" s="1"/>
  <c r="G2072" i="6"/>
  <c r="F2073" i="6"/>
  <c r="L2073" i="6" s="1"/>
  <c r="G2073" i="6"/>
  <c r="F2074" i="6"/>
  <c r="L2074" i="6" s="1"/>
  <c r="G2074" i="6"/>
  <c r="F2075" i="6"/>
  <c r="L2075" i="6" s="1"/>
  <c r="G2075" i="6"/>
  <c r="F2076" i="6"/>
  <c r="L2076" i="6" s="1"/>
  <c r="G2076" i="6"/>
  <c r="F2077" i="6"/>
  <c r="L2077" i="6" s="1"/>
  <c r="G2077" i="6"/>
  <c r="F2078" i="6"/>
  <c r="L2078" i="6" s="1"/>
  <c r="G2078" i="6"/>
  <c r="F2079" i="6"/>
  <c r="L2079" i="6" s="1"/>
  <c r="G2079" i="6"/>
  <c r="F2080" i="6"/>
  <c r="L2080" i="6" s="1"/>
  <c r="G2080" i="6"/>
  <c r="F2081" i="6"/>
  <c r="L2081" i="6" s="1"/>
  <c r="G2081" i="6"/>
  <c r="F2082" i="6"/>
  <c r="L2082" i="6" s="1"/>
  <c r="G2082" i="6"/>
  <c r="F2083" i="6"/>
  <c r="L2083" i="6" s="1"/>
  <c r="G2083" i="6"/>
  <c r="F2084" i="6"/>
  <c r="L2084" i="6" s="1"/>
  <c r="G2084" i="6"/>
  <c r="F2085" i="6"/>
  <c r="L2085" i="6" s="1"/>
  <c r="G2085" i="6"/>
  <c r="F2086" i="6"/>
  <c r="L2086" i="6" s="1"/>
  <c r="G2086" i="6"/>
  <c r="F2087" i="6"/>
  <c r="L2087" i="6" s="1"/>
  <c r="G2087" i="6"/>
  <c r="F2088" i="6"/>
  <c r="L2088" i="6" s="1"/>
  <c r="G2088" i="6"/>
  <c r="F2089" i="6"/>
  <c r="L2089" i="6" s="1"/>
  <c r="G2089" i="6"/>
  <c r="F2090" i="6"/>
  <c r="L2090" i="6" s="1"/>
  <c r="G2090" i="6"/>
  <c r="F2091" i="6"/>
  <c r="L2091" i="6" s="1"/>
  <c r="G2091" i="6"/>
  <c r="F2092" i="6"/>
  <c r="L2092" i="6" s="1"/>
  <c r="G2092" i="6"/>
  <c r="F2093" i="6"/>
  <c r="L2093" i="6" s="1"/>
  <c r="G2093" i="6"/>
  <c r="F2094" i="6"/>
  <c r="L2094" i="6" s="1"/>
  <c r="G2094" i="6"/>
  <c r="F2095" i="6"/>
  <c r="L2095" i="6" s="1"/>
  <c r="G2095" i="6"/>
  <c r="F2096" i="6"/>
  <c r="L2096" i="6" s="1"/>
  <c r="G2096" i="6"/>
  <c r="F2097" i="6"/>
  <c r="L2097" i="6" s="1"/>
  <c r="G2097" i="6"/>
  <c r="F2098" i="6"/>
  <c r="L2098" i="6" s="1"/>
  <c r="G2098" i="6"/>
  <c r="F2099" i="6"/>
  <c r="L2099" i="6" s="1"/>
  <c r="G2099" i="6"/>
  <c r="F2100" i="6"/>
  <c r="L2100" i="6" s="1"/>
  <c r="G2100" i="6"/>
  <c r="F2101" i="6"/>
  <c r="L2101" i="6" s="1"/>
  <c r="G2101" i="6"/>
  <c r="F2102" i="6"/>
  <c r="L2102" i="6" s="1"/>
  <c r="G2102" i="6"/>
  <c r="F2103" i="6"/>
  <c r="L2103" i="6" s="1"/>
  <c r="G2103" i="6"/>
  <c r="F2104" i="6"/>
  <c r="L2104" i="6" s="1"/>
  <c r="G2104" i="6"/>
  <c r="F2105" i="6"/>
  <c r="L2105" i="6" s="1"/>
  <c r="G2105" i="6"/>
  <c r="F2106" i="6"/>
  <c r="L2106" i="6" s="1"/>
  <c r="G2106" i="6"/>
  <c r="F2107" i="6"/>
  <c r="L2107" i="6" s="1"/>
  <c r="G2107" i="6"/>
  <c r="F2108" i="6"/>
  <c r="L2108" i="6" s="1"/>
  <c r="G2108" i="6"/>
  <c r="F2109" i="6"/>
  <c r="L2109" i="6" s="1"/>
  <c r="G2109" i="6"/>
  <c r="F2110" i="6"/>
  <c r="L2110" i="6" s="1"/>
  <c r="G2110" i="6"/>
  <c r="F2111" i="6"/>
  <c r="L2111" i="6" s="1"/>
  <c r="G2111" i="6"/>
  <c r="F2112" i="6"/>
  <c r="L2112" i="6" s="1"/>
  <c r="G2112" i="6"/>
  <c r="F2113" i="6"/>
  <c r="L2113" i="6" s="1"/>
  <c r="G2113" i="6"/>
  <c r="F2114" i="6"/>
  <c r="L2114" i="6" s="1"/>
  <c r="G2114" i="6"/>
  <c r="F2115" i="6"/>
  <c r="L2115" i="6" s="1"/>
  <c r="G2115" i="6"/>
  <c r="F2116" i="6"/>
  <c r="L2116" i="6" s="1"/>
  <c r="G2116" i="6"/>
  <c r="F2117" i="6"/>
  <c r="L2117" i="6" s="1"/>
  <c r="G2117" i="6"/>
  <c r="F2118" i="6"/>
  <c r="L2118" i="6" s="1"/>
  <c r="G2118" i="6"/>
  <c r="F2119" i="6"/>
  <c r="L2119" i="6" s="1"/>
  <c r="G2119" i="6"/>
  <c r="F2120" i="6"/>
  <c r="L2120" i="6" s="1"/>
  <c r="G2120" i="6"/>
  <c r="G10" i="6"/>
  <c r="F10" i="6"/>
  <c r="F1" i="6"/>
  <c r="L1" i="6" s="1"/>
  <c r="G1" i="6"/>
  <c r="I1" i="6"/>
  <c r="F2" i="6"/>
  <c r="L2" i="6" s="1"/>
  <c r="G2" i="6"/>
  <c r="I2" i="6"/>
  <c r="F3" i="6"/>
  <c r="L3" i="6" s="1"/>
  <c r="G3" i="6"/>
  <c r="I3" i="6"/>
  <c r="F4" i="6"/>
  <c r="L4" i="6" s="1"/>
  <c r="G4" i="6"/>
  <c r="I4" i="6"/>
  <c r="F5" i="6"/>
  <c r="L5" i="6" s="1"/>
  <c r="G5" i="6"/>
  <c r="I5" i="6"/>
  <c r="F6" i="6"/>
  <c r="L6" i="6" s="1"/>
  <c r="G6" i="6"/>
  <c r="I6" i="6"/>
  <c r="F7" i="6"/>
  <c r="L7" i="6" s="1"/>
  <c r="G7" i="6"/>
  <c r="I7" i="6"/>
  <c r="F8" i="6"/>
  <c r="L8" i="6" s="1"/>
  <c r="G8" i="6"/>
  <c r="I8" i="6"/>
  <c r="F9" i="6"/>
  <c r="L9" i="6" s="1"/>
  <c r="G9" i="6"/>
  <c r="I9" i="6"/>
  <c r="S104" i="5"/>
  <c r="L104" i="5" s="1"/>
  <c r="M104" i="5" s="1"/>
  <c r="J104" i="5"/>
  <c r="S103" i="5"/>
  <c r="L103" i="5" s="1"/>
  <c r="M103" i="5" s="1"/>
  <c r="J103" i="5"/>
  <c r="S102" i="5"/>
  <c r="L102" i="5" s="1"/>
  <c r="M102" i="5" s="1"/>
  <c r="J102" i="5"/>
  <c r="S101" i="5"/>
  <c r="L101" i="5" s="1"/>
  <c r="M101" i="5" s="1"/>
  <c r="J101" i="5"/>
  <c r="S100" i="5"/>
  <c r="L100" i="5" s="1"/>
  <c r="M100" i="5" s="1"/>
  <c r="J100" i="5"/>
  <c r="S99" i="5"/>
  <c r="L99" i="5" s="1"/>
  <c r="M99" i="5" s="1"/>
  <c r="J99" i="5"/>
  <c r="S98" i="5"/>
  <c r="L98" i="5" s="1"/>
  <c r="M98" i="5" s="1"/>
  <c r="J98" i="5"/>
  <c r="S97" i="5"/>
  <c r="L97" i="5" s="1"/>
  <c r="M97" i="5" s="1"/>
  <c r="J97" i="5"/>
  <c r="S96" i="5"/>
  <c r="L96" i="5" s="1"/>
  <c r="M96" i="5" s="1"/>
  <c r="J96" i="5"/>
  <c r="S95" i="5"/>
  <c r="L95" i="5" s="1"/>
  <c r="M95" i="5" s="1"/>
  <c r="J95" i="5"/>
  <c r="S94" i="5"/>
  <c r="L94" i="5" s="1"/>
  <c r="M94" i="5" s="1"/>
  <c r="J94" i="5"/>
  <c r="S93" i="5"/>
  <c r="L93" i="5" s="1"/>
  <c r="M93" i="5" s="1"/>
  <c r="J93" i="5"/>
  <c r="S92" i="5"/>
  <c r="L92" i="5" s="1"/>
  <c r="M92" i="5" s="1"/>
  <c r="J92" i="5"/>
  <c r="S91" i="5"/>
  <c r="L91" i="5" s="1"/>
  <c r="M91" i="5" s="1"/>
  <c r="J91" i="5"/>
  <c r="S90" i="5"/>
  <c r="L90" i="5" s="1"/>
  <c r="M90" i="5" s="1"/>
  <c r="J90" i="5"/>
  <c r="S89" i="5"/>
  <c r="L89" i="5" s="1"/>
  <c r="M89" i="5" s="1"/>
  <c r="J89" i="5"/>
  <c r="S88" i="5"/>
  <c r="L88" i="5" s="1"/>
  <c r="M88" i="5" s="1"/>
  <c r="J88" i="5"/>
  <c r="S87" i="5"/>
  <c r="L87" i="5" s="1"/>
  <c r="M87" i="5" s="1"/>
  <c r="J87" i="5"/>
  <c r="S86" i="5"/>
  <c r="L86" i="5" s="1"/>
  <c r="M86" i="5" s="1"/>
  <c r="J86" i="5"/>
  <c r="S85" i="5"/>
  <c r="L85" i="5" s="1"/>
  <c r="M85" i="5" s="1"/>
  <c r="J85" i="5"/>
  <c r="S84" i="5"/>
  <c r="L84" i="5" s="1"/>
  <c r="M84" i="5" s="1"/>
  <c r="J84" i="5"/>
  <c r="S83" i="5"/>
  <c r="L83" i="5" s="1"/>
  <c r="M83" i="5" s="1"/>
  <c r="J83" i="5"/>
  <c r="S82" i="5"/>
  <c r="L82" i="5" s="1"/>
  <c r="M82" i="5" s="1"/>
  <c r="J82" i="5"/>
  <c r="S81" i="5"/>
  <c r="L81" i="5" s="1"/>
  <c r="M81" i="5" s="1"/>
  <c r="J81" i="5"/>
  <c r="S80" i="5"/>
  <c r="L80" i="5" s="1"/>
  <c r="M80" i="5" s="1"/>
  <c r="J80" i="5"/>
  <c r="S79" i="5"/>
  <c r="L79" i="5" s="1"/>
  <c r="M79" i="5" s="1"/>
  <c r="J79" i="5"/>
  <c r="S78" i="5"/>
  <c r="L78" i="5" s="1"/>
  <c r="M78" i="5" s="1"/>
  <c r="J78" i="5"/>
  <c r="S77" i="5"/>
  <c r="L77" i="5" s="1"/>
  <c r="M77" i="5" s="1"/>
  <c r="J77" i="5"/>
  <c r="S76" i="5"/>
  <c r="L76" i="5" s="1"/>
  <c r="M76" i="5" s="1"/>
  <c r="J76" i="5"/>
  <c r="S75" i="5"/>
  <c r="L75" i="5" s="1"/>
  <c r="M75" i="5" s="1"/>
  <c r="J75" i="5"/>
  <c r="S74" i="5"/>
  <c r="L74" i="5" s="1"/>
  <c r="M74" i="5" s="1"/>
  <c r="J74" i="5"/>
  <c r="S73" i="5"/>
  <c r="L73" i="5" s="1"/>
  <c r="M73" i="5" s="1"/>
  <c r="J73" i="5"/>
  <c r="S72" i="5"/>
  <c r="L72" i="5" s="1"/>
  <c r="M72" i="5" s="1"/>
  <c r="J72" i="5"/>
  <c r="S71" i="5"/>
  <c r="L71" i="5" s="1"/>
  <c r="M71" i="5" s="1"/>
  <c r="J71" i="5"/>
  <c r="S70" i="5"/>
  <c r="L70" i="5" s="1"/>
  <c r="M70" i="5" s="1"/>
  <c r="J70" i="5"/>
  <c r="S69" i="5"/>
  <c r="L69" i="5" s="1"/>
  <c r="M69" i="5" s="1"/>
  <c r="J69" i="5"/>
  <c r="S68" i="5"/>
  <c r="L68" i="5" s="1"/>
  <c r="M68" i="5" s="1"/>
  <c r="J68" i="5"/>
  <c r="S67" i="5"/>
  <c r="L67" i="5" s="1"/>
  <c r="M67" i="5" s="1"/>
  <c r="J67" i="5"/>
  <c r="S66" i="5"/>
  <c r="L66" i="5" s="1"/>
  <c r="M66" i="5" s="1"/>
  <c r="J66" i="5"/>
  <c r="S65" i="5"/>
  <c r="L65" i="5" s="1"/>
  <c r="M65" i="5" s="1"/>
  <c r="J65" i="5"/>
  <c r="S64" i="5"/>
  <c r="L64" i="5" s="1"/>
  <c r="M64" i="5" s="1"/>
  <c r="J64" i="5"/>
  <c r="S63" i="5"/>
  <c r="L63" i="5" s="1"/>
  <c r="M63" i="5" s="1"/>
  <c r="J63" i="5"/>
  <c r="S62" i="5"/>
  <c r="L62" i="5" s="1"/>
  <c r="M62" i="5" s="1"/>
  <c r="J62" i="5"/>
  <c r="S61" i="5"/>
  <c r="L61" i="5" s="1"/>
  <c r="M61" i="5" s="1"/>
  <c r="J61" i="5"/>
  <c r="S60" i="5"/>
  <c r="L60" i="5" s="1"/>
  <c r="M60" i="5" s="1"/>
  <c r="J60" i="5"/>
  <c r="S59" i="5"/>
  <c r="L59" i="5" s="1"/>
  <c r="M59" i="5" s="1"/>
  <c r="J59" i="5"/>
  <c r="S58" i="5"/>
  <c r="L58" i="5" s="1"/>
  <c r="M58" i="5" s="1"/>
  <c r="J58" i="5"/>
  <c r="S57" i="5"/>
  <c r="L57" i="5" s="1"/>
  <c r="M57" i="5" s="1"/>
  <c r="J57" i="5"/>
  <c r="S56" i="5"/>
  <c r="L56" i="5" s="1"/>
  <c r="M56" i="5" s="1"/>
  <c r="J56" i="5"/>
  <c r="S55" i="5"/>
  <c r="L55" i="5" s="1"/>
  <c r="M55" i="5" s="1"/>
  <c r="J55" i="5"/>
  <c r="S54" i="5"/>
  <c r="L54" i="5" s="1"/>
  <c r="M54" i="5" s="1"/>
  <c r="J54" i="5"/>
  <c r="S53" i="5"/>
  <c r="L53" i="5" s="1"/>
  <c r="M53" i="5" s="1"/>
  <c r="J53" i="5"/>
  <c r="S52" i="5"/>
  <c r="L52" i="5" s="1"/>
  <c r="M52" i="5" s="1"/>
  <c r="J52" i="5"/>
  <c r="S51" i="5"/>
  <c r="L51" i="5" s="1"/>
  <c r="M51" i="5" s="1"/>
  <c r="J51" i="5"/>
  <c r="S50" i="5"/>
  <c r="L50" i="5" s="1"/>
  <c r="M50" i="5" s="1"/>
  <c r="J50" i="5"/>
  <c r="S49" i="5"/>
  <c r="L49" i="5" s="1"/>
  <c r="M49" i="5" s="1"/>
  <c r="J49" i="5"/>
  <c r="S48" i="5"/>
  <c r="L48" i="5" s="1"/>
  <c r="M48" i="5" s="1"/>
  <c r="J48" i="5"/>
  <c r="S47" i="5"/>
  <c r="L47" i="5" s="1"/>
  <c r="M47" i="5" s="1"/>
  <c r="J47" i="5"/>
  <c r="S46" i="5"/>
  <c r="L46" i="5" s="1"/>
  <c r="M46" i="5" s="1"/>
  <c r="J46" i="5"/>
  <c r="S45" i="5"/>
  <c r="L45" i="5" s="1"/>
  <c r="M45" i="5" s="1"/>
  <c r="J45" i="5"/>
  <c r="S44" i="5"/>
  <c r="L44" i="5" s="1"/>
  <c r="M44" i="5" s="1"/>
  <c r="J44" i="5"/>
  <c r="S43" i="5"/>
  <c r="L43" i="5" s="1"/>
  <c r="M43" i="5" s="1"/>
  <c r="J43" i="5"/>
  <c r="S42" i="5"/>
  <c r="L42" i="5" s="1"/>
  <c r="M42" i="5" s="1"/>
  <c r="J42" i="5"/>
  <c r="S41" i="5"/>
  <c r="L41" i="5" s="1"/>
  <c r="M41" i="5" s="1"/>
  <c r="J41" i="5"/>
  <c r="S40" i="5"/>
  <c r="L40" i="5" s="1"/>
  <c r="M40" i="5" s="1"/>
  <c r="J40" i="5"/>
  <c r="S39" i="5"/>
  <c r="L39" i="5" s="1"/>
  <c r="M39" i="5" s="1"/>
  <c r="J39" i="5"/>
  <c r="S38" i="5"/>
  <c r="L38" i="5" s="1"/>
  <c r="M38" i="5" s="1"/>
  <c r="J38" i="5"/>
  <c r="S37" i="5"/>
  <c r="L37" i="5" s="1"/>
  <c r="M37" i="5" s="1"/>
  <c r="J37" i="5"/>
  <c r="S36" i="5"/>
  <c r="L36" i="5" s="1"/>
  <c r="M36" i="5" s="1"/>
  <c r="J36" i="5"/>
  <c r="S35" i="5"/>
  <c r="L35" i="5" s="1"/>
  <c r="M35" i="5" s="1"/>
  <c r="J35" i="5"/>
  <c r="S34" i="5"/>
  <c r="L34" i="5" s="1"/>
  <c r="M34" i="5" s="1"/>
  <c r="J34" i="5"/>
  <c r="S33" i="5"/>
  <c r="L33" i="5" s="1"/>
  <c r="M33" i="5" s="1"/>
  <c r="J33" i="5"/>
  <c r="S32" i="5"/>
  <c r="L32" i="5" s="1"/>
  <c r="M32" i="5" s="1"/>
  <c r="J32" i="5"/>
  <c r="S31" i="5"/>
  <c r="L31" i="5" s="1"/>
  <c r="M31" i="5" s="1"/>
  <c r="J31" i="5"/>
  <c r="S30" i="5"/>
  <c r="L30" i="5" s="1"/>
  <c r="M30" i="5" s="1"/>
  <c r="J30" i="5"/>
  <c r="S29" i="5"/>
  <c r="L29" i="5" s="1"/>
  <c r="M29" i="5" s="1"/>
  <c r="J29" i="5"/>
  <c r="S28" i="5"/>
  <c r="L28" i="5" s="1"/>
  <c r="M28" i="5" s="1"/>
  <c r="J28" i="5"/>
  <c r="S27" i="5"/>
  <c r="L27" i="5" s="1"/>
  <c r="M27" i="5" s="1"/>
  <c r="J27" i="5"/>
  <c r="S26" i="5"/>
  <c r="L26" i="5" s="1"/>
  <c r="M26" i="5" s="1"/>
  <c r="J26" i="5"/>
  <c r="S25" i="5"/>
  <c r="L25" i="5" s="1"/>
  <c r="M25" i="5" s="1"/>
  <c r="J25" i="5"/>
  <c r="S24" i="5"/>
  <c r="L24" i="5" s="1"/>
  <c r="M24" i="5" s="1"/>
  <c r="J24" i="5"/>
  <c r="S23" i="5"/>
  <c r="L23" i="5" s="1"/>
  <c r="M23" i="5" s="1"/>
  <c r="J23" i="5"/>
  <c r="S22" i="5"/>
  <c r="L22" i="5" s="1"/>
  <c r="M22" i="5" s="1"/>
  <c r="J22" i="5"/>
  <c r="S21" i="5"/>
  <c r="L21" i="5" s="1"/>
  <c r="M21" i="5" s="1"/>
  <c r="J21" i="5"/>
  <c r="S20" i="5"/>
  <c r="L20" i="5" s="1"/>
  <c r="M20" i="5" s="1"/>
  <c r="J20" i="5"/>
  <c r="S19" i="5"/>
  <c r="L19" i="5" s="1"/>
  <c r="M19" i="5" s="1"/>
  <c r="J19" i="5"/>
  <c r="S18" i="5"/>
  <c r="L18" i="5" s="1"/>
  <c r="M18" i="5" s="1"/>
  <c r="J18" i="5"/>
  <c r="S17" i="5"/>
  <c r="L17" i="5" s="1"/>
  <c r="M17" i="5" s="1"/>
  <c r="J17" i="5"/>
  <c r="S16" i="5"/>
  <c r="L16" i="5" s="1"/>
  <c r="M16" i="5" s="1"/>
  <c r="J16" i="5"/>
  <c r="S15" i="5"/>
  <c r="L15" i="5" s="1"/>
  <c r="M15" i="5" s="1"/>
  <c r="J15" i="5"/>
  <c r="S14" i="5"/>
  <c r="L14" i="5" s="1"/>
  <c r="M14" i="5" s="1"/>
  <c r="J14" i="5"/>
  <c r="S13" i="5"/>
  <c r="L13" i="5" s="1"/>
  <c r="M13" i="5" s="1"/>
  <c r="J13" i="5"/>
  <c r="S12" i="5"/>
  <c r="L12" i="5" s="1"/>
  <c r="M12" i="5" s="1"/>
  <c r="J12" i="5"/>
  <c r="S11" i="5"/>
  <c r="L11" i="5" s="1"/>
  <c r="M11" i="5" s="1"/>
  <c r="J11" i="5"/>
  <c r="S10" i="5"/>
  <c r="L10" i="5" s="1"/>
  <c r="M10" i="5" s="1"/>
  <c r="J10" i="5"/>
  <c r="S9" i="5"/>
  <c r="L9" i="5" s="1"/>
  <c r="M9" i="5" s="1"/>
  <c r="J9" i="5"/>
  <c r="S8" i="5"/>
  <c r="L8" i="5" s="1"/>
  <c r="M8" i="5" s="1"/>
  <c r="J8" i="5"/>
  <c r="S7" i="5"/>
  <c r="L7" i="5" s="1"/>
  <c r="M7" i="5" s="1"/>
  <c r="J7" i="5"/>
  <c r="S6" i="5"/>
  <c r="L6" i="5" s="1"/>
  <c r="M6" i="5" s="1"/>
  <c r="J6" i="5"/>
  <c r="S5" i="5"/>
  <c r="L5" i="5" s="1"/>
  <c r="M5" i="5" s="1"/>
  <c r="J5" i="5"/>
  <c r="S4" i="5"/>
  <c r="L4" i="5" s="1"/>
  <c r="M4" i="5" s="1"/>
  <c r="J4" i="5"/>
  <c r="S3" i="5"/>
  <c r="L3" i="5" s="1"/>
  <c r="M3" i="5" s="1"/>
  <c r="J3" i="5"/>
  <c r="S2" i="5"/>
  <c r="L2" i="5" s="1"/>
  <c r="M2" i="5" s="1"/>
  <c r="J2" i="5"/>
  <c r="S1" i="5"/>
  <c r="L1" i="5" s="1"/>
  <c r="M1" i="5" s="1"/>
  <c r="J1" i="5"/>
  <c r="J1430" i="6" l="1"/>
  <c r="J962" i="6"/>
  <c r="J335" i="6"/>
  <c r="I1182" i="6"/>
  <c r="J1136" i="6"/>
  <c r="H544" i="6"/>
  <c r="J1764" i="6"/>
  <c r="I1764" i="6"/>
  <c r="I671" i="6"/>
  <c r="I1892" i="6"/>
  <c r="I1797" i="6"/>
  <c r="H1797" i="6"/>
  <c r="J1797" i="6"/>
  <c r="J1936" i="6"/>
  <c r="I555" i="6"/>
  <c r="J216" i="6"/>
  <c r="J1844" i="6"/>
  <c r="J1729" i="6"/>
  <c r="I1832" i="6"/>
  <c r="J1737" i="6"/>
  <c r="J1665" i="6"/>
  <c r="J1633" i="6"/>
  <c r="H865" i="6"/>
  <c r="I865" i="6" s="1"/>
  <c r="I515" i="6"/>
  <c r="J399" i="6"/>
  <c r="I1964" i="6"/>
  <c r="H1234" i="6"/>
  <c r="H1037" i="6"/>
  <c r="J827" i="6"/>
  <c r="J1980" i="6"/>
  <c r="J1943" i="6"/>
  <c r="J1894" i="6"/>
  <c r="J1892" i="6"/>
  <c r="J1689" i="6"/>
  <c r="H1414" i="6"/>
  <c r="H1202" i="6"/>
  <c r="J1182" i="6"/>
  <c r="I934" i="6"/>
  <c r="H516" i="6"/>
  <c r="I1371" i="6"/>
  <c r="H1371" i="6"/>
  <c r="I1833" i="6"/>
  <c r="J1833" i="6"/>
  <c r="I696" i="6"/>
  <c r="J696" i="6"/>
  <c r="J621" i="6"/>
  <c r="I621" i="6"/>
  <c r="J1234" i="6"/>
  <c r="J934" i="6"/>
  <c r="J516" i="6"/>
  <c r="J515" i="6"/>
  <c r="J1893" i="6"/>
  <c r="H1944" i="6"/>
  <c r="J1939" i="6"/>
  <c r="H1816" i="6"/>
  <c r="J1805" i="6"/>
  <c r="J1653" i="6"/>
  <c r="H1442" i="6"/>
  <c r="J1431" i="6"/>
  <c r="H1370" i="6"/>
  <c r="J1294" i="6"/>
  <c r="J1254" i="6"/>
  <c r="J1168" i="6"/>
  <c r="J1144" i="6"/>
  <c r="J1118" i="6"/>
  <c r="I942" i="6"/>
  <c r="J781" i="6"/>
  <c r="J695" i="6"/>
  <c r="J404" i="6"/>
  <c r="J275" i="6"/>
  <c r="I1996" i="6"/>
  <c r="J1968" i="6"/>
  <c r="H1860" i="6"/>
  <c r="I1860" i="6" s="1"/>
  <c r="J1832" i="6"/>
  <c r="J1785" i="6"/>
  <c r="J1713" i="6"/>
  <c r="J1248" i="6"/>
  <c r="H926" i="6"/>
  <c r="H845" i="6"/>
  <c r="H813" i="6"/>
  <c r="H781" i="6"/>
  <c r="H725" i="6"/>
  <c r="I651" i="6"/>
  <c r="I601" i="6"/>
  <c r="I387" i="6"/>
  <c r="J224" i="6"/>
  <c r="I1654" i="6"/>
  <c r="J1654" i="6"/>
  <c r="I1781" i="6"/>
  <c r="J1781" i="6"/>
  <c r="J2000" i="6"/>
  <c r="J1956" i="6"/>
  <c r="J1927" i="6"/>
  <c r="I1916" i="6"/>
  <c r="I1848" i="6"/>
  <c r="J1816" i="6"/>
  <c r="J1772" i="6"/>
  <c r="I1729" i="6"/>
  <c r="H1698" i="6"/>
  <c r="I1698" i="6" s="1"/>
  <c r="H1677" i="6"/>
  <c r="J1677" i="6"/>
  <c r="I656" i="6"/>
  <c r="J656" i="6"/>
  <c r="I484" i="6"/>
  <c r="J484" i="6"/>
  <c r="J1878" i="6"/>
  <c r="I1776" i="6"/>
  <c r="J1776" i="6"/>
  <c r="H1760" i="6"/>
  <c r="J1760" i="6"/>
  <c r="I1670" i="6"/>
  <c r="J1670" i="6"/>
  <c r="H1804" i="6"/>
  <c r="I1804" i="6" s="1"/>
  <c r="J1804" i="6"/>
  <c r="H1670" i="6"/>
  <c r="I1662" i="6"/>
  <c r="J1662" i="6"/>
  <c r="J1629" i="6"/>
  <c r="I1625" i="6"/>
  <c r="J1625" i="6"/>
  <c r="I812" i="6"/>
  <c r="J812" i="6"/>
  <c r="J1988" i="6"/>
  <c r="J1972" i="6"/>
  <c r="J1916" i="6"/>
  <c r="H1909" i="6"/>
  <c r="I1900" i="6"/>
  <c r="H1893" i="6"/>
  <c r="J1863" i="6"/>
  <c r="I1808" i="6"/>
  <c r="I1793" i="6"/>
  <c r="J1793" i="6"/>
  <c r="H1792" i="6"/>
  <c r="I1792" i="6" s="1"/>
  <c r="J1780" i="6"/>
  <c r="J1709" i="6"/>
  <c r="J1645" i="6"/>
  <c r="H1629" i="6"/>
  <c r="H1617" i="6"/>
  <c r="I1617" i="6"/>
  <c r="I1275" i="6"/>
  <c r="J1275" i="6"/>
  <c r="I828" i="6"/>
  <c r="J828" i="6"/>
  <c r="J1062" i="6"/>
  <c r="J1030" i="6"/>
  <c r="J930" i="6"/>
  <c r="J926" i="6"/>
  <c r="J913" i="6"/>
  <c r="J811" i="6"/>
  <c r="J773" i="6"/>
  <c r="H709" i="6"/>
  <c r="J708" i="6"/>
  <c r="H700" i="6"/>
  <c r="H696" i="6"/>
  <c r="I695" i="6"/>
  <c r="J436" i="6"/>
  <c r="J1458" i="6"/>
  <c r="H1431" i="6"/>
  <c r="H1430" i="6"/>
  <c r="H1415" i="6"/>
  <c r="H1318" i="6"/>
  <c r="J1274" i="6"/>
  <c r="H1255" i="6"/>
  <c r="I1254" i="6"/>
  <c r="J1164" i="6"/>
  <c r="I1148" i="6"/>
  <c r="J1145" i="6"/>
  <c r="I1144" i="6"/>
  <c r="H1126" i="6"/>
  <c r="H1118" i="6"/>
  <c r="J1098" i="6"/>
  <c r="J928" i="6"/>
  <c r="H672" i="6"/>
  <c r="J655" i="6"/>
  <c r="H621" i="6"/>
  <c r="J597" i="6"/>
  <c r="H531" i="6"/>
  <c r="J483" i="6"/>
  <c r="J420" i="6"/>
  <c r="J411" i="6"/>
  <c r="J395" i="6"/>
  <c r="H388" i="6"/>
  <c r="J344" i="6"/>
  <c r="J298" i="6"/>
  <c r="J287" i="6"/>
  <c r="J255" i="6"/>
  <c r="H240" i="6"/>
  <c r="H216" i="6"/>
  <c r="I184" i="6"/>
  <c r="J103" i="6"/>
  <c r="J88" i="6"/>
  <c r="J1463" i="6"/>
  <c r="J1402" i="6"/>
  <c r="J1371" i="6"/>
  <c r="J1370" i="6"/>
  <c r="I1014" i="6"/>
  <c r="J994" i="6"/>
  <c r="J938" i="6"/>
  <c r="I928" i="6"/>
  <c r="J899" i="6"/>
  <c r="J890" i="6"/>
  <c r="J849" i="6"/>
  <c r="H829" i="6"/>
  <c r="J817" i="6"/>
  <c r="J785" i="6"/>
  <c r="J707" i="6"/>
  <c r="I699" i="6"/>
  <c r="J657" i="6"/>
  <c r="J630" i="6"/>
  <c r="H543" i="6"/>
  <c r="J435" i="6"/>
  <c r="H292" i="6"/>
  <c r="J274" i="6"/>
  <c r="H260" i="6"/>
  <c r="J101" i="6"/>
  <c r="I1769" i="6"/>
  <c r="J1769" i="6"/>
  <c r="H1769" i="6"/>
  <c r="I1997" i="6"/>
  <c r="H1997" i="6"/>
  <c r="I1765" i="6"/>
  <c r="J1765" i="6"/>
  <c r="H1765" i="6"/>
  <c r="I1734" i="6"/>
  <c r="J1734" i="6"/>
  <c r="H1734" i="6"/>
  <c r="I1718" i="6"/>
  <c r="J1718" i="6"/>
  <c r="H1718" i="6"/>
  <c r="I1965" i="6"/>
  <c r="H1965" i="6"/>
  <c r="I1985" i="6"/>
  <c r="H1985" i="6"/>
  <c r="I1821" i="6"/>
  <c r="J1821" i="6"/>
  <c r="H1821" i="6"/>
  <c r="I1809" i="6"/>
  <c r="J1809" i="6"/>
  <c r="H1809" i="6"/>
  <c r="H1913" i="6"/>
  <c r="J1909" i="6"/>
  <c r="J1874" i="6"/>
  <c r="I1873" i="6"/>
  <c r="J1873" i="6"/>
  <c r="H1868" i="6"/>
  <c r="J1868" i="6"/>
  <c r="J1848" i="6"/>
  <c r="I1844" i="6"/>
  <c r="I1840" i="6"/>
  <c r="H1840" i="6"/>
  <c r="H1833" i="6"/>
  <c r="H1776" i="6"/>
  <c r="J1742" i="6"/>
  <c r="H1733" i="6"/>
  <c r="J1733" i="6"/>
  <c r="H1669" i="6"/>
  <c r="I1669" i="6"/>
  <c r="I1425" i="6"/>
  <c r="J1425" i="6"/>
  <c r="I1153" i="6"/>
  <c r="J1153" i="6"/>
  <c r="I1021" i="6"/>
  <c r="H1021" i="6"/>
  <c r="J1021" i="6"/>
  <c r="H2001" i="6"/>
  <c r="H1969" i="6"/>
  <c r="I1884" i="6"/>
  <c r="J1884" i="6"/>
  <c r="J1681" i="6"/>
  <c r="I1435" i="6"/>
  <c r="J1435" i="6"/>
  <c r="I1321" i="6"/>
  <c r="J1321" i="6"/>
  <c r="J1992" i="6"/>
  <c r="J1960" i="6"/>
  <c r="I1948" i="6"/>
  <c r="J1928" i="6"/>
  <c r="H1906" i="6"/>
  <c r="J1906" i="6"/>
  <c r="J1897" i="6"/>
  <c r="J1896" i="6"/>
  <c r="J1840" i="6"/>
  <c r="J1828" i="6"/>
  <c r="H1780" i="6"/>
  <c r="I1733" i="6"/>
  <c r="J1725" i="6"/>
  <c r="H1686" i="6"/>
  <c r="I1686" i="6" s="1"/>
  <c r="J1686" i="6"/>
  <c r="I1674" i="6"/>
  <c r="J1674" i="6"/>
  <c r="J1669" i="6"/>
  <c r="J1996" i="6"/>
  <c r="J1984" i="6"/>
  <c r="J1976" i="6"/>
  <c r="J1964" i="6"/>
  <c r="J1931" i="6"/>
  <c r="J1913" i="6"/>
  <c r="J1912" i="6"/>
  <c r="H1897" i="6"/>
  <c r="H1896" i="6"/>
  <c r="I1828" i="6"/>
  <c r="H1725" i="6"/>
  <c r="J1701" i="6"/>
  <c r="I1375" i="6"/>
  <c r="J1375" i="6"/>
  <c r="I1259" i="6"/>
  <c r="J1259" i="6"/>
  <c r="J1323" i="6"/>
  <c r="J1322" i="6"/>
  <c r="H1176" i="6"/>
  <c r="J1176" i="6"/>
  <c r="J1137" i="6"/>
  <c r="I1114" i="6"/>
  <c r="J1114" i="6"/>
  <c r="J1094" i="6"/>
  <c r="I861" i="6"/>
  <c r="H861" i="6"/>
  <c r="I853" i="6"/>
  <c r="J853" i="6"/>
  <c r="I833" i="6"/>
  <c r="J833" i="6"/>
  <c r="H833" i="6"/>
  <c r="I821" i="6"/>
  <c r="J821" i="6"/>
  <c r="I808" i="6"/>
  <c r="H808" i="6"/>
  <c r="I704" i="6"/>
  <c r="H704" i="6"/>
  <c r="J1641" i="6"/>
  <c r="J1466" i="6"/>
  <c r="J1450" i="6"/>
  <c r="J1427" i="6"/>
  <c r="J1426" i="6"/>
  <c r="J1386" i="6"/>
  <c r="H1323" i="6"/>
  <c r="H1322" i="6"/>
  <c r="H1287" i="6"/>
  <c r="H1275" i="6"/>
  <c r="I1274" i="6"/>
  <c r="I1214" i="6"/>
  <c r="H1214" i="6"/>
  <c r="J1172" i="6"/>
  <c r="H1160" i="6"/>
  <c r="I1160" i="6"/>
  <c r="J1152" i="6"/>
  <c r="H1149" i="6"/>
  <c r="J1122" i="6"/>
  <c r="J1074" i="6"/>
  <c r="J1054" i="6"/>
  <c r="I1034" i="6"/>
  <c r="H1034" i="6"/>
  <c r="H982" i="6"/>
  <c r="I982" i="6"/>
  <c r="H954" i="6"/>
  <c r="I954" i="6"/>
  <c r="H932" i="6"/>
  <c r="I932" i="6"/>
  <c r="I923" i="6"/>
  <c r="J923" i="6"/>
  <c r="I844" i="6"/>
  <c r="J844" i="6"/>
  <c r="H779" i="6"/>
  <c r="J779" i="6"/>
  <c r="J615" i="6"/>
  <c r="I615" i="6"/>
  <c r="J1820" i="6"/>
  <c r="H1785" i="6"/>
  <c r="H1781" i="6"/>
  <c r="J1721" i="6"/>
  <c r="J1717" i="6"/>
  <c r="J1658" i="6"/>
  <c r="H1654" i="6"/>
  <c r="I1653" i="6"/>
  <c r="J1471" i="6"/>
  <c r="J1455" i="6"/>
  <c r="H1427" i="6"/>
  <c r="H1426" i="6"/>
  <c r="J1415" i="6"/>
  <c r="J1414" i="6"/>
  <c r="H1350" i="6"/>
  <c r="H1334" i="6"/>
  <c r="J1310" i="6"/>
  <c r="H1302" i="6"/>
  <c r="J1244" i="6"/>
  <c r="J1220" i="6"/>
  <c r="J1202" i="6"/>
  <c r="J1188" i="6"/>
  <c r="H1133" i="6"/>
  <c r="J1126" i="6"/>
  <c r="J1120" i="6"/>
  <c r="I1078" i="6"/>
  <c r="J1078" i="6"/>
  <c r="I1038" i="6"/>
  <c r="J1038" i="6"/>
  <c r="H1020" i="6"/>
  <c r="I1020" i="6"/>
  <c r="J1014" i="6"/>
  <c r="I860" i="6"/>
  <c r="J860" i="6"/>
  <c r="I824" i="6"/>
  <c r="H824" i="6"/>
  <c r="I816" i="6"/>
  <c r="J816" i="6"/>
  <c r="I805" i="6"/>
  <c r="J805" i="6"/>
  <c r="H1106" i="6"/>
  <c r="I1106" i="6"/>
  <c r="H1036" i="6"/>
  <c r="I1036" i="6"/>
  <c r="I1017" i="6"/>
  <c r="J1017" i="6"/>
  <c r="H1017" i="6"/>
  <c r="H1016" i="6"/>
  <c r="J1016" i="6"/>
  <c r="I1016" i="6"/>
  <c r="H1002" i="6"/>
  <c r="I1002" i="6"/>
  <c r="H970" i="6"/>
  <c r="I970" i="6"/>
  <c r="I843" i="6"/>
  <c r="J843" i="6"/>
  <c r="I444" i="6"/>
  <c r="H444" i="6"/>
  <c r="J942" i="6"/>
  <c r="H689" i="6"/>
  <c r="J673" i="6"/>
  <c r="J672" i="6"/>
  <c r="J671" i="6"/>
  <c r="J555" i="6"/>
  <c r="I531" i="6"/>
  <c r="H521" i="6"/>
  <c r="H488" i="6"/>
  <c r="H477" i="6"/>
  <c r="J449" i="6"/>
  <c r="I443" i="6"/>
  <c r="J440" i="6"/>
  <c r="H436" i="6"/>
  <c r="I435" i="6"/>
  <c r="J388" i="6"/>
  <c r="J387" i="6"/>
  <c r="J429" i="6"/>
  <c r="J415" i="6"/>
  <c r="J333" i="6"/>
  <c r="H296" i="6"/>
  <c r="H288" i="6"/>
  <c r="H256" i="6"/>
  <c r="J246" i="6"/>
  <c r="J232" i="6"/>
  <c r="J218" i="6"/>
  <c r="J936" i="6"/>
  <c r="H930" i="6"/>
  <c r="J886" i="6"/>
  <c r="J859" i="6"/>
  <c r="H849" i="6"/>
  <c r="H817" i="6"/>
  <c r="H785" i="6"/>
  <c r="H773" i="6"/>
  <c r="H741" i="6"/>
  <c r="H713" i="6"/>
  <c r="H708" i="6"/>
  <c r="I707" i="6"/>
  <c r="I667" i="6"/>
  <c r="H656" i="6"/>
  <c r="I655" i="6"/>
  <c r="I623" i="6"/>
  <c r="J605" i="6"/>
  <c r="I597" i="6"/>
  <c r="H551" i="6"/>
  <c r="J521" i="6"/>
  <c r="H509" i="6"/>
  <c r="H484" i="6"/>
  <c r="I483" i="6"/>
  <c r="H461" i="6"/>
  <c r="I461" i="6" s="1"/>
  <c r="J439" i="6"/>
  <c r="H268" i="6"/>
  <c r="J262" i="6"/>
  <c r="I194" i="6"/>
  <c r="I183" i="6"/>
  <c r="I180" i="6"/>
  <c r="J84" i="6"/>
  <c r="I1889" i="6"/>
  <c r="J1889" i="6"/>
  <c r="I1853" i="6"/>
  <c r="J1853" i="6"/>
  <c r="I1861" i="6"/>
  <c r="J1861" i="6"/>
  <c r="H1861" i="6"/>
  <c r="I1825" i="6"/>
  <c r="H1825" i="6"/>
  <c r="J1825" i="6"/>
  <c r="I1801" i="6"/>
  <c r="H1801" i="6"/>
  <c r="J1801" i="6"/>
  <c r="I1879" i="6"/>
  <c r="J1879" i="6"/>
  <c r="I1845" i="6"/>
  <c r="J1845" i="6"/>
  <c r="H1845" i="6"/>
  <c r="I1829" i="6"/>
  <c r="J1829" i="6"/>
  <c r="H1829" i="6"/>
  <c r="I1813" i="6"/>
  <c r="H1813" i="6"/>
  <c r="J1813" i="6"/>
  <c r="I1773" i="6"/>
  <c r="H1773" i="6"/>
  <c r="J1773" i="6"/>
  <c r="I1981" i="6"/>
  <c r="H1981" i="6"/>
  <c r="I1865" i="6"/>
  <c r="J1865" i="6"/>
  <c r="H1865" i="6"/>
  <c r="I1857" i="6"/>
  <c r="J1857" i="6"/>
  <c r="H1857" i="6"/>
  <c r="I1789" i="6"/>
  <c r="H1789" i="6"/>
  <c r="J1789" i="6"/>
  <c r="I1777" i="6"/>
  <c r="H1777" i="6"/>
  <c r="J1777" i="6"/>
  <c r="H1890" i="6"/>
  <c r="J1890" i="6"/>
  <c r="H1862" i="6"/>
  <c r="J1862" i="6"/>
  <c r="H1858" i="6"/>
  <c r="J1858" i="6"/>
  <c r="I1841" i="6"/>
  <c r="H1841" i="6"/>
  <c r="I1784" i="6"/>
  <c r="H1768" i="6"/>
  <c r="I1768" i="6"/>
  <c r="H1746" i="6"/>
  <c r="J1746" i="6"/>
  <c r="I1419" i="6"/>
  <c r="J1419" i="6"/>
  <c r="I1311" i="6"/>
  <c r="J1311" i="6"/>
  <c r="I1289" i="6"/>
  <c r="J1289" i="6"/>
  <c r="I1157" i="6"/>
  <c r="H1157" i="6"/>
  <c r="J1157" i="6"/>
  <c r="H1992" i="6"/>
  <c r="H1976" i="6"/>
  <c r="H1960" i="6"/>
  <c r="J1952" i="6"/>
  <c r="H1932" i="6"/>
  <c r="H1928" i="6"/>
  <c r="J1910" i="6"/>
  <c r="J1895" i="6"/>
  <c r="H1884" i="6"/>
  <c r="J1881" i="6"/>
  <c r="J1880" i="6"/>
  <c r="J1877" i="6"/>
  <c r="J1876" i="6"/>
  <c r="J1847" i="6"/>
  <c r="J1841" i="6"/>
  <c r="J1837" i="6"/>
  <c r="J1836" i="6"/>
  <c r="I1820" i="6"/>
  <c r="H1812" i="6"/>
  <c r="I1812" i="6"/>
  <c r="J1796" i="6"/>
  <c r="H1788" i="6"/>
  <c r="I1788" i="6"/>
  <c r="I1714" i="6"/>
  <c r="J1714" i="6"/>
  <c r="I1397" i="6"/>
  <c r="J1397" i="6"/>
  <c r="I1267" i="6"/>
  <c r="H1267" i="6"/>
  <c r="H1263" i="6"/>
  <c r="I1263" i="6" s="1"/>
  <c r="J1263" i="6"/>
  <c r="J1920" i="6"/>
  <c r="J1905" i="6"/>
  <c r="J1900" i="6"/>
  <c r="H1881" i="6"/>
  <c r="H1880" i="6"/>
  <c r="H1877" i="6"/>
  <c r="I1876" i="6"/>
  <c r="J1854" i="6"/>
  <c r="H1837" i="6"/>
  <c r="I1836" i="6"/>
  <c r="I1817" i="6"/>
  <c r="J1817" i="6"/>
  <c r="I1796" i="6"/>
  <c r="J1768" i="6"/>
  <c r="I1646" i="6"/>
  <c r="J1646" i="6"/>
  <c r="I1622" i="6"/>
  <c r="H1622" i="6"/>
  <c r="I1403" i="6"/>
  <c r="J1403" i="6"/>
  <c r="I1393" i="6"/>
  <c r="J1393" i="6"/>
  <c r="I1319" i="6"/>
  <c r="H1319" i="6"/>
  <c r="I1279" i="6"/>
  <c r="J1279" i="6"/>
  <c r="I1239" i="6"/>
  <c r="H1239" i="6"/>
  <c r="I1141" i="6"/>
  <c r="H1141" i="6"/>
  <c r="J1141" i="6"/>
  <c r="J2001" i="6"/>
  <c r="J1985" i="6"/>
  <c r="J1969" i="6"/>
  <c r="J1948" i="6"/>
  <c r="J1944" i="6"/>
  <c r="J1924" i="6"/>
  <c r="J1914" i="6"/>
  <c r="I1864" i="6"/>
  <c r="J1864" i="6"/>
  <c r="H1856" i="6"/>
  <c r="J1856" i="6"/>
  <c r="J1824" i="6"/>
  <c r="H1817" i="6"/>
  <c r="J1808" i="6"/>
  <c r="H1800" i="6"/>
  <c r="I1800" i="6"/>
  <c r="J1784" i="6"/>
  <c r="I1642" i="6"/>
  <c r="J1642" i="6"/>
  <c r="I1337" i="6"/>
  <c r="J1337" i="6"/>
  <c r="I1305" i="6"/>
  <c r="J1305" i="6"/>
  <c r="I1223" i="6"/>
  <c r="H1223" i="6"/>
  <c r="I1191" i="6"/>
  <c r="H1191" i="6"/>
  <c r="H1190" i="6"/>
  <c r="I1190" i="6"/>
  <c r="I1171" i="6"/>
  <c r="H1171" i="6"/>
  <c r="H1166" i="6"/>
  <c r="I1166" i="6"/>
  <c r="H1124" i="6"/>
  <c r="J1124" i="6"/>
  <c r="I1109" i="6"/>
  <c r="J1109" i="6"/>
  <c r="I1058" i="6"/>
  <c r="J1058" i="6"/>
  <c r="I840" i="6"/>
  <c r="H840" i="6"/>
  <c r="I776" i="6"/>
  <c r="J776" i="6"/>
  <c r="I660" i="6"/>
  <c r="J660" i="6"/>
  <c r="I652" i="6"/>
  <c r="H652" i="6"/>
  <c r="J527" i="6"/>
  <c r="I527" i="6"/>
  <c r="H527" i="6"/>
  <c r="J1722" i="6"/>
  <c r="I1717" i="6"/>
  <c r="J1694" i="6"/>
  <c r="J1693" i="6"/>
  <c r="J1666" i="6"/>
  <c r="J1621" i="6"/>
  <c r="J1447" i="6"/>
  <c r="J1443" i="6"/>
  <c r="J1441" i="6"/>
  <c r="J1429" i="6"/>
  <c r="J1395" i="6"/>
  <c r="J1394" i="6"/>
  <c r="J1387" i="6"/>
  <c r="J1383" i="6"/>
  <c r="J1369" i="6"/>
  <c r="H1351" i="6"/>
  <c r="H1335" i="6"/>
  <c r="H1303" i="6"/>
  <c r="J1295" i="6"/>
  <c r="J1291" i="6"/>
  <c r="J1290" i="6"/>
  <c r="J1247" i="6"/>
  <c r="J1243" i="6"/>
  <c r="J1242" i="6"/>
  <c r="J1238" i="6"/>
  <c r="J1222" i="6"/>
  <c r="J1218" i="6"/>
  <c r="I1198" i="6"/>
  <c r="J1198" i="6"/>
  <c r="J1186" i="6"/>
  <c r="I1175" i="6"/>
  <c r="H1175" i="6"/>
  <c r="H1170" i="6"/>
  <c r="I1170" i="6"/>
  <c r="H1113" i="6"/>
  <c r="I1113" i="6" s="1"/>
  <c r="J1113" i="6"/>
  <c r="H1112" i="6"/>
  <c r="I1112" i="6"/>
  <c r="J1112" i="6"/>
  <c r="I1102" i="6"/>
  <c r="J1102" i="6"/>
  <c r="I1050" i="6"/>
  <c r="J1050" i="6"/>
  <c r="H1018" i="6"/>
  <c r="I1018" i="6"/>
  <c r="I1772" i="6"/>
  <c r="I1737" i="6"/>
  <c r="J1710" i="6"/>
  <c r="J1706" i="6"/>
  <c r="J1705" i="6"/>
  <c r="I1701" i="6"/>
  <c r="H1694" i="6"/>
  <c r="I1693" i="6"/>
  <c r="J1690" i="6"/>
  <c r="I1681" i="6"/>
  <c r="I1677" i="6"/>
  <c r="J1638" i="6"/>
  <c r="J1637" i="6"/>
  <c r="I1633" i="6"/>
  <c r="I1621" i="6"/>
  <c r="J1467" i="6"/>
  <c r="J1459" i="6"/>
  <c r="J1451" i="6"/>
  <c r="H1447" i="6"/>
  <c r="H1443" i="6"/>
  <c r="J1418" i="6"/>
  <c r="J1411" i="6"/>
  <c r="J1410" i="6"/>
  <c r="J1399" i="6"/>
  <c r="J1398" i="6"/>
  <c r="H1395" i="6"/>
  <c r="H1394" i="6"/>
  <c r="H1383" i="6"/>
  <c r="J1365" i="6"/>
  <c r="J1355" i="6"/>
  <c r="J1354" i="6"/>
  <c r="J1339" i="6"/>
  <c r="J1338" i="6"/>
  <c r="J1307" i="6"/>
  <c r="J1306" i="6"/>
  <c r="H1291" i="6"/>
  <c r="H1290" i="6"/>
  <c r="J1278" i="6"/>
  <c r="J1272" i="6"/>
  <c r="H1266" i="6"/>
  <c r="I1266" i="6" s="1"/>
  <c r="I1250" i="6"/>
  <c r="J1250" i="6"/>
  <c r="H1243" i="6"/>
  <c r="I1242" i="6"/>
  <c r="I1238" i="6"/>
  <c r="H1235" i="6"/>
  <c r="J1224" i="6"/>
  <c r="I1222" i="6"/>
  <c r="I1218" i="6"/>
  <c r="H1207" i="6"/>
  <c r="J1204" i="6"/>
  <c r="H1192" i="6"/>
  <c r="J1192" i="6"/>
  <c r="J1190" i="6"/>
  <c r="H1186" i="6"/>
  <c r="I1179" i="6"/>
  <c r="H1179" i="6"/>
  <c r="H1174" i="6"/>
  <c r="I1174" i="6"/>
  <c r="J1166" i="6"/>
  <c r="I1163" i="6"/>
  <c r="H1163" i="6"/>
  <c r="H1140" i="6"/>
  <c r="I1140" i="6"/>
  <c r="J1140" i="6"/>
  <c r="I1121" i="6"/>
  <c r="J1121" i="6"/>
  <c r="H1110" i="6"/>
  <c r="I1110" i="6"/>
  <c r="H1010" i="6"/>
  <c r="J1010" i="6"/>
  <c r="H998" i="6"/>
  <c r="I998" i="6"/>
  <c r="I684" i="6"/>
  <c r="H684" i="6"/>
  <c r="I676" i="6"/>
  <c r="J676" i="6"/>
  <c r="I668" i="6"/>
  <c r="H668" i="6"/>
  <c r="J1756" i="6"/>
  <c r="H1706" i="6"/>
  <c r="I1705" i="6"/>
  <c r="J1697" i="6"/>
  <c r="H1690" i="6"/>
  <c r="J1685" i="6"/>
  <c r="J1673" i="6"/>
  <c r="J1661" i="6"/>
  <c r="J1657" i="6"/>
  <c r="H1638" i="6"/>
  <c r="I1637" i="6"/>
  <c r="J1470" i="6"/>
  <c r="J1462" i="6"/>
  <c r="J1454" i="6"/>
  <c r="J1434" i="6"/>
  <c r="H1411" i="6"/>
  <c r="H1399" i="6"/>
  <c r="H1398" i="6"/>
  <c r="J1374" i="6"/>
  <c r="H1355" i="6"/>
  <c r="H1354" i="6"/>
  <c r="J1349" i="6"/>
  <c r="H1339" i="6"/>
  <c r="H1338" i="6"/>
  <c r="J1333" i="6"/>
  <c r="H1307" i="6"/>
  <c r="H1306" i="6"/>
  <c r="H1286" i="6"/>
  <c r="I1230" i="6"/>
  <c r="J1230" i="6"/>
  <c r="J1208" i="6"/>
  <c r="H1206" i="6"/>
  <c r="J1206" i="6"/>
  <c r="H1198" i="6"/>
  <c r="I1184" i="6"/>
  <c r="H1178" i="6"/>
  <c r="I1178" i="6"/>
  <c r="J1170" i="6"/>
  <c r="I1167" i="6"/>
  <c r="H1167" i="6"/>
  <c r="H1162" i="6"/>
  <c r="I1162" i="6"/>
  <c r="H1156" i="6"/>
  <c r="I1156" i="6"/>
  <c r="J1156" i="6"/>
  <c r="H1116" i="6"/>
  <c r="I1116" i="6" s="1"/>
  <c r="J1116" i="6"/>
  <c r="I1086" i="6"/>
  <c r="J1086" i="6"/>
  <c r="H1026" i="6"/>
  <c r="I1026" i="6"/>
  <c r="J1026" i="6"/>
  <c r="I1022" i="6"/>
  <c r="J1022" i="6"/>
  <c r="J1018" i="6"/>
  <c r="I894" i="6"/>
  <c r="J894" i="6"/>
  <c r="I872" i="6"/>
  <c r="H872" i="6"/>
  <c r="I856" i="6"/>
  <c r="H856" i="6"/>
  <c r="J780" i="6"/>
  <c r="J772" i="6"/>
  <c r="J712" i="6"/>
  <c r="J711" i="6"/>
  <c r="J688" i="6"/>
  <c r="J687" i="6"/>
  <c r="I599" i="6"/>
  <c r="J595" i="6"/>
  <c r="H559" i="6"/>
  <c r="I559" i="6"/>
  <c r="H547" i="6"/>
  <c r="I416" i="6"/>
  <c r="J416" i="6"/>
  <c r="I400" i="6"/>
  <c r="J400" i="6"/>
  <c r="I327" i="6"/>
  <c r="J327" i="6"/>
  <c r="I325" i="6"/>
  <c r="J325" i="6"/>
  <c r="I322" i="6"/>
  <c r="J322" i="6"/>
  <c r="H322" i="6"/>
  <c r="I289" i="6"/>
  <c r="H289" i="6"/>
  <c r="I271" i="6"/>
  <c r="J271" i="6"/>
  <c r="I269" i="6"/>
  <c r="H269" i="6"/>
  <c r="I1180" i="6"/>
  <c r="I1176" i="6"/>
  <c r="I1172" i="6"/>
  <c r="I1168" i="6"/>
  <c r="I1164" i="6"/>
  <c r="H1145" i="6"/>
  <c r="H1122" i="6"/>
  <c r="H1114" i="6"/>
  <c r="J1108" i="6"/>
  <c r="J1090" i="6"/>
  <c r="J986" i="6"/>
  <c r="J940" i="6"/>
  <c r="I938" i="6"/>
  <c r="I936" i="6"/>
  <c r="J900" i="6"/>
  <c r="J896" i="6"/>
  <c r="J895" i="6"/>
  <c r="J882" i="6"/>
  <c r="J878" i="6"/>
  <c r="H860" i="6"/>
  <c r="H844" i="6"/>
  <c r="H828" i="6"/>
  <c r="H812" i="6"/>
  <c r="J801" i="6"/>
  <c r="J793" i="6"/>
  <c r="J783" i="6"/>
  <c r="J777" i="6"/>
  <c r="J775" i="6"/>
  <c r="H712" i="6"/>
  <c r="I711" i="6"/>
  <c r="J692" i="6"/>
  <c r="J691" i="6"/>
  <c r="H688" i="6"/>
  <c r="I687" i="6"/>
  <c r="I683" i="6"/>
  <c r="J675" i="6"/>
  <c r="J659" i="6"/>
  <c r="I625" i="6"/>
  <c r="H623" i="6"/>
  <c r="J603" i="6"/>
  <c r="I595" i="6"/>
  <c r="J553" i="6"/>
  <c r="H499" i="6"/>
  <c r="J499" i="6"/>
  <c r="I489" i="6"/>
  <c r="J489" i="6"/>
  <c r="I469" i="6"/>
  <c r="J469" i="6"/>
  <c r="H469" i="6"/>
  <c r="I453" i="6"/>
  <c r="J453" i="6"/>
  <c r="H453" i="6"/>
  <c r="J408" i="6"/>
  <c r="J392" i="6"/>
  <c r="H358" i="6"/>
  <c r="J358" i="6"/>
  <c r="I293" i="6"/>
  <c r="H293" i="6"/>
  <c r="I284" i="6"/>
  <c r="H284" i="6"/>
  <c r="I257" i="6"/>
  <c r="H257" i="6"/>
  <c r="I986" i="6"/>
  <c r="J978" i="6"/>
  <c r="I966" i="6"/>
  <c r="J950" i="6"/>
  <c r="I940" i="6"/>
  <c r="H896" i="6"/>
  <c r="H895" i="6"/>
  <c r="H879" i="6"/>
  <c r="H875" i="6"/>
  <c r="J863" i="6"/>
  <c r="J847" i="6"/>
  <c r="J831" i="6"/>
  <c r="J815" i="6"/>
  <c r="H777" i="6"/>
  <c r="H733" i="6"/>
  <c r="H705" i="6"/>
  <c r="J704" i="6"/>
  <c r="J703" i="6"/>
  <c r="J700" i="6"/>
  <c r="J699" i="6"/>
  <c r="H692" i="6"/>
  <c r="I691" i="6"/>
  <c r="J677" i="6"/>
  <c r="J661" i="6"/>
  <c r="H625" i="6"/>
  <c r="I505" i="6"/>
  <c r="J505" i="6"/>
  <c r="H441" i="6"/>
  <c r="J441" i="6"/>
  <c r="I341" i="6"/>
  <c r="J341" i="6"/>
  <c r="H341" i="6"/>
  <c r="I297" i="6"/>
  <c r="H297" i="6"/>
  <c r="I290" i="6"/>
  <c r="J290" i="6"/>
  <c r="I280" i="6"/>
  <c r="H280" i="6"/>
  <c r="H273" i="6"/>
  <c r="H1153" i="6"/>
  <c r="I1152" i="6"/>
  <c r="J1149" i="6"/>
  <c r="J1148" i="6"/>
  <c r="H1137" i="6"/>
  <c r="I1136" i="6"/>
  <c r="J1133" i="6"/>
  <c r="J1125" i="6"/>
  <c r="J1117" i="6"/>
  <c r="J1106" i="6"/>
  <c r="J1082" i="6"/>
  <c r="J1037" i="6"/>
  <c r="J1036" i="6"/>
  <c r="J1002" i="6"/>
  <c r="J970" i="6"/>
  <c r="J932" i="6"/>
  <c r="J910" i="6"/>
  <c r="H880" i="6"/>
  <c r="H876" i="6"/>
  <c r="J864" i="6"/>
  <c r="J848" i="6"/>
  <c r="J832" i="6"/>
  <c r="J529" i="6"/>
  <c r="H529" i="6"/>
  <c r="I500" i="6"/>
  <c r="J500" i="6"/>
  <c r="I412" i="6"/>
  <c r="J412" i="6"/>
  <c r="I396" i="6"/>
  <c r="J396" i="6"/>
  <c r="H346" i="6"/>
  <c r="I346" i="6" s="1"/>
  <c r="J346" i="6"/>
  <c r="I276" i="6"/>
  <c r="H276" i="6"/>
  <c r="J258" i="6"/>
  <c r="H252" i="6"/>
  <c r="J235" i="6"/>
  <c r="H228" i="6"/>
  <c r="I228" i="6" s="1"/>
  <c r="J219" i="6"/>
  <c r="J214" i="6"/>
  <c r="I198" i="6"/>
  <c r="I92" i="6"/>
  <c r="H548" i="6"/>
  <c r="J519" i="6"/>
  <c r="I487" i="6"/>
  <c r="J445" i="6"/>
  <c r="J444" i="6"/>
  <c r="J443" i="6"/>
  <c r="H440" i="6"/>
  <c r="I439" i="6"/>
  <c r="J419" i="6"/>
  <c r="J407" i="6"/>
  <c r="J403" i="6"/>
  <c r="J391" i="6"/>
  <c r="H333" i="6"/>
  <c r="J330" i="6"/>
  <c r="J291" i="6"/>
  <c r="J286" i="6"/>
  <c r="H285" i="6"/>
  <c r="J282" i="6"/>
  <c r="H281" i="6"/>
  <c r="J278" i="6"/>
  <c r="H277" i="6"/>
  <c r="H272" i="6"/>
  <c r="J259" i="6"/>
  <c r="J254" i="6"/>
  <c r="H253" i="6"/>
  <c r="J242" i="6"/>
  <c r="J239" i="6"/>
  <c r="H236" i="6"/>
  <c r="I232" i="6"/>
  <c r="H220" i="6"/>
  <c r="I212" i="6"/>
  <c r="I202" i="6"/>
  <c r="I179" i="6"/>
  <c r="J90" i="6"/>
  <c r="J89" i="6"/>
  <c r="I88" i="6"/>
  <c r="J85" i="6"/>
  <c r="I84" i="6"/>
  <c r="H265" i="6"/>
  <c r="I265" i="6" s="1"/>
  <c r="H261" i="6"/>
  <c r="J92" i="6"/>
  <c r="I2018" i="6"/>
  <c r="H2018" i="6"/>
  <c r="I2014" i="6"/>
  <c r="H2014" i="6"/>
  <c r="I1925" i="6"/>
  <c r="H1925" i="6"/>
  <c r="J1925" i="6"/>
  <c r="I1917" i="6"/>
  <c r="J1917" i="6"/>
  <c r="H1917" i="6"/>
  <c r="I1885" i="6"/>
  <c r="H1885" i="6"/>
  <c r="J1885" i="6"/>
  <c r="I1933" i="6"/>
  <c r="H1933" i="6"/>
  <c r="J1933" i="6"/>
  <c r="I2010" i="6"/>
  <c r="H2010" i="6"/>
  <c r="I1955" i="6"/>
  <c r="J1955" i="6"/>
  <c r="I1951" i="6"/>
  <c r="J1951" i="6"/>
  <c r="I1941" i="6"/>
  <c r="H1941" i="6"/>
  <c r="J1941" i="6"/>
  <c r="I1901" i="6"/>
  <c r="H1901" i="6"/>
  <c r="J1901" i="6"/>
  <c r="I1945" i="6"/>
  <c r="H1945" i="6"/>
  <c r="I1929" i="6"/>
  <c r="H1929" i="6"/>
  <c r="I1923" i="6"/>
  <c r="J1923" i="6"/>
  <c r="I1891" i="6"/>
  <c r="J1891" i="6"/>
  <c r="H1888" i="6"/>
  <c r="I1888" i="6"/>
  <c r="I1869" i="6"/>
  <c r="H1869" i="6"/>
  <c r="J1869" i="6"/>
  <c r="H1866" i="6"/>
  <c r="J1866" i="6"/>
  <c r="H1846" i="6"/>
  <c r="J1846" i="6"/>
  <c r="H1830" i="6"/>
  <c r="J1830" i="6"/>
  <c r="H1818" i="6"/>
  <c r="J1818" i="6"/>
  <c r="I1437" i="6"/>
  <c r="J1437" i="6"/>
  <c r="I1377" i="6"/>
  <c r="J1377" i="6"/>
  <c r="I1363" i="6"/>
  <c r="J1363" i="6"/>
  <c r="H1363" i="6"/>
  <c r="H2016" i="6"/>
  <c r="H2012" i="6"/>
  <c r="H2008" i="6"/>
  <c r="I2000" i="6"/>
  <c r="J1989" i="6"/>
  <c r="I1984" i="6"/>
  <c r="J1973" i="6"/>
  <c r="I1968" i="6"/>
  <c r="J1957" i="6"/>
  <c r="J1953" i="6"/>
  <c r="J1949" i="6"/>
  <c r="J1945" i="6"/>
  <c r="J1940" i="6"/>
  <c r="J1929" i="6"/>
  <c r="J1915" i="6"/>
  <c r="I1912" i="6"/>
  <c r="J1908" i="6"/>
  <c r="I1907" i="6"/>
  <c r="J1907" i="6"/>
  <c r="H1904" i="6"/>
  <c r="I1904" i="6"/>
  <c r="H1882" i="6"/>
  <c r="J1882" i="6"/>
  <c r="I1871" i="6"/>
  <c r="J1871" i="6"/>
  <c r="H1834" i="6"/>
  <c r="J1834" i="6"/>
  <c r="H1822" i="6"/>
  <c r="J1822" i="6"/>
  <c r="H1806" i="6"/>
  <c r="I1806" i="6" s="1"/>
  <c r="J1806" i="6"/>
  <c r="I1449" i="6"/>
  <c r="J1449" i="6"/>
  <c r="I1389" i="6"/>
  <c r="J1389" i="6"/>
  <c r="I1347" i="6"/>
  <c r="J1347" i="6"/>
  <c r="H1347" i="6"/>
  <c r="I1331" i="6"/>
  <c r="J1331" i="6"/>
  <c r="H1331" i="6"/>
  <c r="J1993" i="6"/>
  <c r="H1989" i="6"/>
  <c r="I1988" i="6"/>
  <c r="J1977" i="6"/>
  <c r="H1973" i="6"/>
  <c r="I1972" i="6"/>
  <c r="J1961" i="6"/>
  <c r="H1957" i="6"/>
  <c r="I1956" i="6"/>
  <c r="H1953" i="6"/>
  <c r="I1952" i="6"/>
  <c r="H1949" i="6"/>
  <c r="H1940" i="6"/>
  <c r="I1937" i="6"/>
  <c r="H1937" i="6"/>
  <c r="J1935" i="6"/>
  <c r="I1921" i="6"/>
  <c r="H1921" i="6"/>
  <c r="J1919" i="6"/>
  <c r="H1918" i="6"/>
  <c r="I1918" i="6" s="1"/>
  <c r="J1918" i="6"/>
  <c r="J1911" i="6"/>
  <c r="I1908" i="6"/>
  <c r="H1898" i="6"/>
  <c r="J1898" i="6"/>
  <c r="J1888" i="6"/>
  <c r="I1887" i="6"/>
  <c r="J1887" i="6"/>
  <c r="H1852" i="6"/>
  <c r="I1852" i="6"/>
  <c r="H1838" i="6"/>
  <c r="J1838" i="6"/>
  <c r="H1810" i="6"/>
  <c r="J1810" i="6"/>
  <c r="H1798" i="6"/>
  <c r="J1798" i="6"/>
  <c r="I1761" i="6"/>
  <c r="H1761" i="6"/>
  <c r="I1618" i="6"/>
  <c r="H1618" i="6"/>
  <c r="I1405" i="6"/>
  <c r="J1405" i="6"/>
  <c r="I1357" i="6"/>
  <c r="J1357" i="6"/>
  <c r="I1341" i="6"/>
  <c r="J1341" i="6"/>
  <c r="I1271" i="6"/>
  <c r="J1271" i="6"/>
  <c r="H1271" i="6"/>
  <c r="J1997" i="6"/>
  <c r="H1993" i="6"/>
  <c r="J1981" i="6"/>
  <c r="H1977" i="6"/>
  <c r="J1965" i="6"/>
  <c r="H1961" i="6"/>
  <c r="J1947" i="6"/>
  <c r="J1937" i="6"/>
  <c r="H1936" i="6"/>
  <c r="J1932" i="6"/>
  <c r="J1922" i="6"/>
  <c r="J1921" i="6"/>
  <c r="H1920" i="6"/>
  <c r="I1903" i="6"/>
  <c r="J1903" i="6"/>
  <c r="I1875" i="6"/>
  <c r="J1875" i="6"/>
  <c r="H1872" i="6"/>
  <c r="I1872" i="6"/>
  <c r="H1849" i="6"/>
  <c r="I1849" i="6" s="1"/>
  <c r="J1849" i="6"/>
  <c r="H1842" i="6"/>
  <c r="J1842" i="6"/>
  <c r="H1826" i="6"/>
  <c r="J1826" i="6"/>
  <c r="H1814" i="6"/>
  <c r="J1814" i="6"/>
  <c r="H1802" i="6"/>
  <c r="I1802" i="6" s="1"/>
  <c r="J1802" i="6"/>
  <c r="I1421" i="6"/>
  <c r="J1421" i="6"/>
  <c r="I1367" i="6"/>
  <c r="J1367" i="6"/>
  <c r="H1367" i="6"/>
  <c r="J1283" i="6"/>
  <c r="H1283" i="6"/>
  <c r="I1283" i="6" s="1"/>
  <c r="I1358" i="6"/>
  <c r="H1358" i="6"/>
  <c r="I1342" i="6"/>
  <c r="H1342" i="6"/>
  <c r="I1326" i="6"/>
  <c r="H1326" i="6"/>
  <c r="I1315" i="6"/>
  <c r="J1315" i="6"/>
  <c r="H1315" i="6"/>
  <c r="I1314" i="6"/>
  <c r="J1314" i="6"/>
  <c r="H1314" i="6"/>
  <c r="I1281" i="6"/>
  <c r="J1281" i="6"/>
  <c r="I1251" i="6"/>
  <c r="J1251" i="6"/>
  <c r="H1251" i="6"/>
  <c r="H1240" i="6"/>
  <c r="J1240" i="6"/>
  <c r="H1232" i="6"/>
  <c r="J1232" i="6"/>
  <c r="I1226" i="6"/>
  <c r="H1226" i="6"/>
  <c r="I1203" i="6"/>
  <c r="H1203" i="6"/>
  <c r="I1199" i="6"/>
  <c r="H1199" i="6"/>
  <c r="I1183" i="6"/>
  <c r="H1183" i="6"/>
  <c r="I1154" i="6"/>
  <c r="J1154" i="6"/>
  <c r="H1154" i="6"/>
  <c r="I1093" i="6"/>
  <c r="H1093" i="6"/>
  <c r="I1077" i="6"/>
  <c r="H1077" i="6"/>
  <c r="I1005" i="6"/>
  <c r="H1005" i="6"/>
  <c r="I1001" i="6"/>
  <c r="H1001" i="6"/>
  <c r="I973" i="6"/>
  <c r="H973" i="6"/>
  <c r="I969" i="6"/>
  <c r="H969" i="6"/>
  <c r="I945" i="6"/>
  <c r="H945" i="6"/>
  <c r="I892" i="6"/>
  <c r="J892" i="6"/>
  <c r="H892" i="6"/>
  <c r="H868" i="6"/>
  <c r="I868" i="6" s="1"/>
  <c r="J868" i="6"/>
  <c r="H1905" i="6"/>
  <c r="J1902" i="6"/>
  <c r="H1889" i="6"/>
  <c r="J1886" i="6"/>
  <c r="H1873" i="6"/>
  <c r="J1870" i="6"/>
  <c r="H1853" i="6"/>
  <c r="J1850" i="6"/>
  <c r="J1758" i="6"/>
  <c r="H1757" i="6"/>
  <c r="I1756" i="6"/>
  <c r="J1738" i="6"/>
  <c r="J1730" i="6"/>
  <c r="J1726" i="6"/>
  <c r="H1722" i="6"/>
  <c r="I1721" i="6"/>
  <c r="H1714" i="6"/>
  <c r="I1713" i="6"/>
  <c r="H1710" i="6"/>
  <c r="I1709" i="6"/>
  <c r="J1702" i="6"/>
  <c r="J1682" i="6"/>
  <c r="J1678" i="6"/>
  <c r="H1674" i="6"/>
  <c r="I1673" i="6"/>
  <c r="H1666" i="6"/>
  <c r="I1665" i="6"/>
  <c r="H1662" i="6"/>
  <c r="I1661" i="6"/>
  <c r="H1658" i="6"/>
  <c r="I1657" i="6"/>
  <c r="J1650" i="6"/>
  <c r="J1649" i="6"/>
  <c r="H1646" i="6"/>
  <c r="I1645" i="6"/>
  <c r="H1642" i="6"/>
  <c r="I1641" i="6"/>
  <c r="J1634" i="6"/>
  <c r="J1630" i="6"/>
  <c r="J1626" i="6"/>
  <c r="J1472" i="6"/>
  <c r="J1468" i="6"/>
  <c r="J1464" i="6"/>
  <c r="J1460" i="6"/>
  <c r="J1456" i="6"/>
  <c r="J1452" i="6"/>
  <c r="J1445" i="6"/>
  <c r="J1439" i="6"/>
  <c r="J1438" i="6"/>
  <c r="H1435" i="6"/>
  <c r="H1434" i="6"/>
  <c r="J1433" i="6"/>
  <c r="J1423" i="6"/>
  <c r="J1422" i="6"/>
  <c r="H1419" i="6"/>
  <c r="H1418" i="6"/>
  <c r="J1417" i="6"/>
  <c r="J1407" i="6"/>
  <c r="J1406" i="6"/>
  <c r="H1403" i="6"/>
  <c r="H1402" i="6"/>
  <c r="J1401" i="6"/>
  <c r="J1391" i="6"/>
  <c r="J1390" i="6"/>
  <c r="H1387" i="6"/>
  <c r="H1386" i="6"/>
  <c r="J1385" i="6"/>
  <c r="I1382" i="6"/>
  <c r="J1382" i="6"/>
  <c r="I1378" i="6"/>
  <c r="H1378" i="6"/>
  <c r="H1375" i="6"/>
  <c r="H1374" i="6"/>
  <c r="J1373" i="6"/>
  <c r="I1362" i="6"/>
  <c r="J1362" i="6"/>
  <c r="H1362" i="6"/>
  <c r="I1346" i="6"/>
  <c r="J1346" i="6"/>
  <c r="H1346" i="6"/>
  <c r="I1330" i="6"/>
  <c r="J1330" i="6"/>
  <c r="H1330" i="6"/>
  <c r="I1325" i="6"/>
  <c r="J1325" i="6"/>
  <c r="I1317" i="6"/>
  <c r="J1317" i="6"/>
  <c r="I1297" i="6"/>
  <c r="J1297" i="6"/>
  <c r="I1215" i="6"/>
  <c r="H1215" i="6"/>
  <c r="I1195" i="6"/>
  <c r="H1195" i="6"/>
  <c r="I1089" i="6"/>
  <c r="H1089" i="6"/>
  <c r="I1073" i="6"/>
  <c r="H1073" i="6"/>
  <c r="I908" i="6"/>
  <c r="J908" i="6"/>
  <c r="H908" i="6"/>
  <c r="H902" i="6"/>
  <c r="I902" i="6" s="1"/>
  <c r="J902" i="6"/>
  <c r="I888" i="6"/>
  <c r="J888" i="6"/>
  <c r="H888" i="6"/>
  <c r="J1794" i="6"/>
  <c r="J1790" i="6"/>
  <c r="J1786" i="6"/>
  <c r="J1782" i="6"/>
  <c r="J1778" i="6"/>
  <c r="J1774" i="6"/>
  <c r="J1770" i="6"/>
  <c r="J1766" i="6"/>
  <c r="J1762" i="6"/>
  <c r="J1744" i="6"/>
  <c r="J1740" i="6"/>
  <c r="H1738" i="6"/>
  <c r="H1730" i="6"/>
  <c r="H1726" i="6"/>
  <c r="H1702" i="6"/>
  <c r="H1682" i="6"/>
  <c r="H1678" i="6"/>
  <c r="H1650" i="6"/>
  <c r="H1634" i="6"/>
  <c r="H1630" i="6"/>
  <c r="J1469" i="6"/>
  <c r="J1465" i="6"/>
  <c r="J1461" i="6"/>
  <c r="J1457" i="6"/>
  <c r="J1453" i="6"/>
  <c r="J1448" i="6"/>
  <c r="H1439" i="6"/>
  <c r="H1438" i="6"/>
  <c r="H1423" i="6"/>
  <c r="H1422" i="6"/>
  <c r="H1391" i="6"/>
  <c r="H1390" i="6"/>
  <c r="J1381" i="6"/>
  <c r="I1359" i="6"/>
  <c r="H1359" i="6"/>
  <c r="J1358" i="6"/>
  <c r="I1343" i="6"/>
  <c r="H1343" i="6"/>
  <c r="J1342" i="6"/>
  <c r="I1327" i="6"/>
  <c r="H1327" i="6"/>
  <c r="J1326" i="6"/>
  <c r="I1313" i="6"/>
  <c r="J1313" i="6"/>
  <c r="J1282" i="6"/>
  <c r="H1282" i="6"/>
  <c r="I1282" i="6" s="1"/>
  <c r="I1262" i="6"/>
  <c r="H1262" i="6"/>
  <c r="I1258" i="6"/>
  <c r="H1258" i="6"/>
  <c r="I1246" i="6"/>
  <c r="H1246" i="6"/>
  <c r="H1236" i="6"/>
  <c r="J1236" i="6"/>
  <c r="I1231" i="6"/>
  <c r="H1231" i="6"/>
  <c r="J1226" i="6"/>
  <c r="I1211" i="6"/>
  <c r="H1211" i="6"/>
  <c r="H1200" i="6"/>
  <c r="J1200" i="6"/>
  <c r="I1194" i="6"/>
  <c r="H1194" i="6"/>
  <c r="I1085" i="6"/>
  <c r="H1085" i="6"/>
  <c r="I1069" i="6"/>
  <c r="H1069" i="6"/>
  <c r="I989" i="6"/>
  <c r="H989" i="6"/>
  <c r="I985" i="6"/>
  <c r="H985" i="6"/>
  <c r="I957" i="6"/>
  <c r="H957" i="6"/>
  <c r="J957" i="6"/>
  <c r="I916" i="6"/>
  <c r="J916" i="6"/>
  <c r="H916" i="6"/>
  <c r="I914" i="6"/>
  <c r="J914" i="6"/>
  <c r="I884" i="6"/>
  <c r="J884" i="6"/>
  <c r="H884" i="6"/>
  <c r="J1899" i="6"/>
  <c r="J1883" i="6"/>
  <c r="J1867" i="6"/>
  <c r="I1379" i="6"/>
  <c r="H1379" i="6"/>
  <c r="I1366" i="6"/>
  <c r="J1366" i="6"/>
  <c r="I1361" i="6"/>
  <c r="J1361" i="6"/>
  <c r="I1345" i="6"/>
  <c r="J1345" i="6"/>
  <c r="J1343" i="6"/>
  <c r="I1329" i="6"/>
  <c r="J1329" i="6"/>
  <c r="J1327" i="6"/>
  <c r="I1299" i="6"/>
  <c r="J1299" i="6"/>
  <c r="H1299" i="6"/>
  <c r="I1298" i="6"/>
  <c r="J1298" i="6"/>
  <c r="H1298" i="6"/>
  <c r="I1293" i="6"/>
  <c r="J1293" i="6"/>
  <c r="I1285" i="6"/>
  <c r="J1285" i="6"/>
  <c r="H1216" i="6"/>
  <c r="J1216" i="6"/>
  <c r="I1210" i="6"/>
  <c r="H1210" i="6"/>
  <c r="I1187" i="6"/>
  <c r="H1187" i="6"/>
  <c r="J1158" i="6"/>
  <c r="H1158" i="6"/>
  <c r="I1158" i="6" s="1"/>
  <c r="I1097" i="6"/>
  <c r="H1097" i="6"/>
  <c r="I1081" i="6"/>
  <c r="H1081" i="6"/>
  <c r="I1065" i="6"/>
  <c r="H1065" i="6"/>
  <c r="I1029" i="6"/>
  <c r="H1029" i="6"/>
  <c r="J1029" i="6"/>
  <c r="I912" i="6"/>
  <c r="H912" i="6"/>
  <c r="J912" i="6"/>
  <c r="J1351" i="6"/>
  <c r="J1350" i="6"/>
  <c r="J1335" i="6"/>
  <c r="J1334" i="6"/>
  <c r="J1319" i="6"/>
  <c r="J1318" i="6"/>
  <c r="J1303" i="6"/>
  <c r="J1302" i="6"/>
  <c r="J1287" i="6"/>
  <c r="J1286" i="6"/>
  <c r="J1267" i="6"/>
  <c r="J1255" i="6"/>
  <c r="J1239" i="6"/>
  <c r="J1235" i="6"/>
  <c r="J1184" i="6"/>
  <c r="J1180" i="6"/>
  <c r="H1150" i="6"/>
  <c r="H1146" i="6"/>
  <c r="H1142" i="6"/>
  <c r="H1138" i="6"/>
  <c r="H1134" i="6"/>
  <c r="J1132" i="6"/>
  <c r="H1129" i="6"/>
  <c r="I1129" i="6" s="1"/>
  <c r="H1105" i="6"/>
  <c r="I1104" i="6"/>
  <c r="H1102" i="6"/>
  <c r="I1100" i="6"/>
  <c r="H1098" i="6"/>
  <c r="I1096" i="6"/>
  <c r="H1094" i="6"/>
  <c r="I1092" i="6"/>
  <c r="H1090" i="6"/>
  <c r="I1088" i="6"/>
  <c r="H1086" i="6"/>
  <c r="I1084" i="6"/>
  <c r="H1082" i="6"/>
  <c r="I1080" i="6"/>
  <c r="H1078" i="6"/>
  <c r="I1076" i="6"/>
  <c r="H1074" i="6"/>
  <c r="I1072" i="6"/>
  <c r="H1070" i="6"/>
  <c r="I1070" i="6" s="1"/>
  <c r="I1068" i="6"/>
  <c r="H1066" i="6"/>
  <c r="I1066" i="6" s="1"/>
  <c r="I1064" i="6"/>
  <c r="H1061" i="6"/>
  <c r="I1061" i="6" s="1"/>
  <c r="I1060" i="6"/>
  <c r="H1057" i="6"/>
  <c r="I1056" i="6"/>
  <c r="H1053" i="6"/>
  <c r="I1052" i="6"/>
  <c r="H1049" i="6"/>
  <c r="I1048" i="6"/>
  <c r="I1045" i="6"/>
  <c r="J1045" i="6"/>
  <c r="I1041" i="6"/>
  <c r="J1041" i="6"/>
  <c r="H1033" i="6"/>
  <c r="I1032" i="6"/>
  <c r="H1030" i="6"/>
  <c r="I1013" i="6"/>
  <c r="H1013" i="6"/>
  <c r="I1006" i="6"/>
  <c r="H1004" i="6"/>
  <c r="I1004" i="6"/>
  <c r="I990" i="6"/>
  <c r="H988" i="6"/>
  <c r="I988" i="6"/>
  <c r="I974" i="6"/>
  <c r="H972" i="6"/>
  <c r="I972" i="6"/>
  <c r="H958" i="6"/>
  <c r="I958" i="6" s="1"/>
  <c r="I946" i="6"/>
  <c r="I944" i="6"/>
  <c r="H924" i="6"/>
  <c r="H920" i="6"/>
  <c r="I919" i="6"/>
  <c r="I917" i="6"/>
  <c r="H917" i="6"/>
  <c r="J906" i="6"/>
  <c r="I871" i="6"/>
  <c r="J871" i="6"/>
  <c r="I855" i="6"/>
  <c r="J855" i="6"/>
  <c r="I740" i="6"/>
  <c r="H740" i="6"/>
  <c r="J740" i="6"/>
  <c r="I736" i="6"/>
  <c r="H736" i="6"/>
  <c r="J736" i="6"/>
  <c r="I724" i="6"/>
  <c r="H724" i="6"/>
  <c r="J724" i="6"/>
  <c r="H1028" i="6"/>
  <c r="I1028" i="6"/>
  <c r="I1025" i="6"/>
  <c r="J1025" i="6"/>
  <c r="H1000" i="6"/>
  <c r="I1000" i="6"/>
  <c r="J998" i="6"/>
  <c r="I997" i="6"/>
  <c r="H997" i="6"/>
  <c r="H984" i="6"/>
  <c r="I984" i="6"/>
  <c r="J982" i="6"/>
  <c r="I981" i="6"/>
  <c r="H981" i="6"/>
  <c r="H968" i="6"/>
  <c r="I968" i="6"/>
  <c r="J966" i="6"/>
  <c r="I965" i="6"/>
  <c r="H965" i="6"/>
  <c r="H956" i="6"/>
  <c r="I956" i="6"/>
  <c r="J954" i="6"/>
  <c r="I953" i="6"/>
  <c r="H953" i="6"/>
  <c r="I904" i="6"/>
  <c r="H904" i="6"/>
  <c r="I891" i="6"/>
  <c r="J891" i="6"/>
  <c r="I887" i="6"/>
  <c r="J887" i="6"/>
  <c r="I883" i="6"/>
  <c r="J883" i="6"/>
  <c r="I869" i="6"/>
  <c r="H869" i="6"/>
  <c r="I680" i="6"/>
  <c r="H680" i="6"/>
  <c r="J680" i="6"/>
  <c r="H1044" i="6"/>
  <c r="J1044" i="6"/>
  <c r="H1040" i="6"/>
  <c r="J1040" i="6"/>
  <c r="H1012" i="6"/>
  <c r="I1012" i="6"/>
  <c r="I1009" i="6"/>
  <c r="H1009" i="6"/>
  <c r="H996" i="6"/>
  <c r="I996" i="6"/>
  <c r="I993" i="6"/>
  <c r="H993" i="6"/>
  <c r="H980" i="6"/>
  <c r="I980" i="6"/>
  <c r="H964" i="6"/>
  <c r="I964" i="6"/>
  <c r="I961" i="6"/>
  <c r="H961" i="6"/>
  <c r="H952" i="6"/>
  <c r="I952" i="6"/>
  <c r="I949" i="6"/>
  <c r="H949" i="6"/>
  <c r="I915" i="6"/>
  <c r="J915" i="6"/>
  <c r="H889" i="6"/>
  <c r="J889" i="6"/>
  <c r="H885" i="6"/>
  <c r="J885" i="6"/>
  <c r="H881" i="6"/>
  <c r="J881" i="6"/>
  <c r="H877" i="6"/>
  <c r="J877" i="6"/>
  <c r="J874" i="6"/>
  <c r="H873" i="6"/>
  <c r="J873" i="6"/>
  <c r="I857" i="6"/>
  <c r="H857" i="6"/>
  <c r="J857" i="6"/>
  <c r="I852" i="6"/>
  <c r="H852" i="6"/>
  <c r="J852" i="6"/>
  <c r="I744" i="6"/>
  <c r="H744" i="6"/>
  <c r="J744" i="6"/>
  <c r="I732" i="6"/>
  <c r="H732" i="6"/>
  <c r="J732" i="6"/>
  <c r="I728" i="6"/>
  <c r="H728" i="6"/>
  <c r="J728" i="6"/>
  <c r="I716" i="6"/>
  <c r="H716" i="6"/>
  <c r="J716" i="6"/>
  <c r="H1311" i="6"/>
  <c r="H1295" i="6"/>
  <c r="H1294" i="6"/>
  <c r="H1279" i="6"/>
  <c r="H1272" i="6"/>
  <c r="J1270" i="6"/>
  <c r="H1259" i="6"/>
  <c r="J1252" i="6"/>
  <c r="H1247" i="6"/>
  <c r="J1228" i="6"/>
  <c r="J1212" i="6"/>
  <c r="J1196" i="6"/>
  <c r="J1150" i="6"/>
  <c r="J1146" i="6"/>
  <c r="J1142" i="6"/>
  <c r="J1138" i="6"/>
  <c r="J1134" i="6"/>
  <c r="H1130" i="6"/>
  <c r="I1130" i="6" s="1"/>
  <c r="J1128" i="6"/>
  <c r="H1125" i="6"/>
  <c r="I1124" i="6"/>
  <c r="H1121" i="6"/>
  <c r="I1120" i="6"/>
  <c r="H1117" i="6"/>
  <c r="H1109" i="6"/>
  <c r="I1108" i="6"/>
  <c r="J1105" i="6"/>
  <c r="J1104" i="6"/>
  <c r="J1100" i="6"/>
  <c r="J1096" i="6"/>
  <c r="J1092" i="6"/>
  <c r="J1088" i="6"/>
  <c r="J1084" i="6"/>
  <c r="J1080" i="6"/>
  <c r="J1076" i="6"/>
  <c r="J1072" i="6"/>
  <c r="J1068" i="6"/>
  <c r="J1064" i="6"/>
  <c r="H1062" i="6"/>
  <c r="J1060" i="6"/>
  <c r="H1058" i="6"/>
  <c r="J1057" i="6"/>
  <c r="J1056" i="6"/>
  <c r="H1054" i="6"/>
  <c r="J1053" i="6"/>
  <c r="J1052" i="6"/>
  <c r="H1050" i="6"/>
  <c r="J1049" i="6"/>
  <c r="J1048" i="6"/>
  <c r="I1046" i="6"/>
  <c r="H1046" i="6"/>
  <c r="H1042" i="6"/>
  <c r="I1042" i="6" s="1"/>
  <c r="J1033" i="6"/>
  <c r="J1032" i="6"/>
  <c r="J1028" i="6"/>
  <c r="H1024" i="6"/>
  <c r="J1024" i="6"/>
  <c r="H1022" i="6"/>
  <c r="I1010" i="6"/>
  <c r="H1008" i="6"/>
  <c r="I1008" i="6"/>
  <c r="J1006" i="6"/>
  <c r="J1000" i="6"/>
  <c r="I994" i="6"/>
  <c r="H992" i="6"/>
  <c r="I992" i="6"/>
  <c r="J990" i="6"/>
  <c r="J984" i="6"/>
  <c r="I978" i="6"/>
  <c r="H976" i="6"/>
  <c r="I976" i="6"/>
  <c r="J974" i="6"/>
  <c r="J968" i="6"/>
  <c r="I962" i="6"/>
  <c r="H960" i="6"/>
  <c r="I960" i="6"/>
  <c r="J956" i="6"/>
  <c r="I950" i="6"/>
  <c r="H948" i="6"/>
  <c r="I948" i="6"/>
  <c r="J946" i="6"/>
  <c r="J944" i="6"/>
  <c r="H941" i="6"/>
  <c r="H933" i="6"/>
  <c r="H929" i="6"/>
  <c r="H925" i="6"/>
  <c r="J924" i="6"/>
  <c r="J920" i="6"/>
  <c r="J919" i="6"/>
  <c r="I907" i="6"/>
  <c r="J907" i="6"/>
  <c r="I903" i="6"/>
  <c r="H903" i="6"/>
  <c r="H900" i="6"/>
  <c r="H899" i="6"/>
  <c r="J898" i="6"/>
  <c r="H891" i="6"/>
  <c r="H887" i="6"/>
  <c r="H883" i="6"/>
  <c r="J869" i="6"/>
  <c r="H771" i="6"/>
  <c r="J771" i="6"/>
  <c r="H767" i="6"/>
  <c r="J767" i="6"/>
  <c r="H763" i="6"/>
  <c r="J763" i="6"/>
  <c r="H759" i="6"/>
  <c r="J759" i="6"/>
  <c r="H755" i="6"/>
  <c r="J755" i="6"/>
  <c r="H751" i="6"/>
  <c r="J751" i="6"/>
  <c r="H745" i="6"/>
  <c r="H729" i="6"/>
  <c r="H721" i="6"/>
  <c r="I584" i="6"/>
  <c r="H584" i="6"/>
  <c r="I580" i="6"/>
  <c r="H580" i="6"/>
  <c r="I769" i="6"/>
  <c r="H769" i="6"/>
  <c r="I765" i="6"/>
  <c r="H765" i="6"/>
  <c r="I761" i="6"/>
  <c r="H761" i="6"/>
  <c r="I757" i="6"/>
  <c r="H757" i="6"/>
  <c r="I753" i="6"/>
  <c r="H753" i="6"/>
  <c r="I749" i="6"/>
  <c r="H749" i="6"/>
  <c r="H743" i="6"/>
  <c r="I743" i="6"/>
  <c r="J741" i="6"/>
  <c r="H735" i="6"/>
  <c r="I735" i="6"/>
  <c r="J733" i="6"/>
  <c r="H727" i="6"/>
  <c r="I727" i="6"/>
  <c r="J725" i="6"/>
  <c r="H719" i="6"/>
  <c r="I719" i="6"/>
  <c r="J717" i="6"/>
  <c r="I592" i="6"/>
  <c r="H592" i="6"/>
  <c r="J867" i="6"/>
  <c r="H853" i="6"/>
  <c r="J851" i="6"/>
  <c r="H848" i="6"/>
  <c r="J841" i="6"/>
  <c r="H837" i="6"/>
  <c r="J836" i="6"/>
  <c r="J835" i="6"/>
  <c r="H832" i="6"/>
  <c r="J825" i="6"/>
  <c r="H821" i="6"/>
  <c r="J820" i="6"/>
  <c r="J819" i="6"/>
  <c r="H816" i="6"/>
  <c r="J809" i="6"/>
  <c r="H805" i="6"/>
  <c r="J804" i="6"/>
  <c r="J803" i="6"/>
  <c r="H801" i="6"/>
  <c r="J800" i="6"/>
  <c r="J799" i="6"/>
  <c r="H797" i="6"/>
  <c r="J796" i="6"/>
  <c r="J795" i="6"/>
  <c r="H793" i="6"/>
  <c r="J792" i="6"/>
  <c r="J791" i="6"/>
  <c r="H789" i="6"/>
  <c r="I789" i="6" s="1"/>
  <c r="J788" i="6"/>
  <c r="J787" i="6"/>
  <c r="J784" i="6"/>
  <c r="I768" i="6"/>
  <c r="J768" i="6"/>
  <c r="I764" i="6"/>
  <c r="J764" i="6"/>
  <c r="I760" i="6"/>
  <c r="J760" i="6"/>
  <c r="I756" i="6"/>
  <c r="J756" i="6"/>
  <c r="I752" i="6"/>
  <c r="J752" i="6"/>
  <c r="I748" i="6"/>
  <c r="J748" i="6"/>
  <c r="I737" i="6"/>
  <c r="H717" i="6"/>
  <c r="J619" i="6"/>
  <c r="I619" i="6"/>
  <c r="I608" i="6"/>
  <c r="H608" i="6"/>
  <c r="I568" i="6"/>
  <c r="H568" i="6"/>
  <c r="I564" i="6"/>
  <c r="H564" i="6"/>
  <c r="J880" i="6"/>
  <c r="J879" i="6"/>
  <c r="J876" i="6"/>
  <c r="J875" i="6"/>
  <c r="J872" i="6"/>
  <c r="J861" i="6"/>
  <c r="J856" i="6"/>
  <c r="J845" i="6"/>
  <c r="H841" i="6"/>
  <c r="J840" i="6"/>
  <c r="J839" i="6"/>
  <c r="H836" i="6"/>
  <c r="J829" i="6"/>
  <c r="H825" i="6"/>
  <c r="J824" i="6"/>
  <c r="J823" i="6"/>
  <c r="H820" i="6"/>
  <c r="J813" i="6"/>
  <c r="H809" i="6"/>
  <c r="J808" i="6"/>
  <c r="H804" i="6"/>
  <c r="I803" i="6"/>
  <c r="H800" i="6"/>
  <c r="I799" i="6"/>
  <c r="H796" i="6"/>
  <c r="I795" i="6"/>
  <c r="H792" i="6"/>
  <c r="I791" i="6"/>
  <c r="H788" i="6"/>
  <c r="I787" i="6"/>
  <c r="H784" i="6"/>
  <c r="I783" i="6"/>
  <c r="H780" i="6"/>
  <c r="I779" i="6"/>
  <c r="H776" i="6"/>
  <c r="I775" i="6"/>
  <c r="H772" i="6"/>
  <c r="J769" i="6"/>
  <c r="H768" i="6"/>
  <c r="J765" i="6"/>
  <c r="H764" i="6"/>
  <c r="J761" i="6"/>
  <c r="H760" i="6"/>
  <c r="J757" i="6"/>
  <c r="H756" i="6"/>
  <c r="J753" i="6"/>
  <c r="H752" i="6"/>
  <c r="J749" i="6"/>
  <c r="H748" i="6"/>
  <c r="H747" i="6"/>
  <c r="I747" i="6" s="1"/>
  <c r="J747" i="6"/>
  <c r="J745" i="6"/>
  <c r="J743" i="6"/>
  <c r="H739" i="6"/>
  <c r="I739" i="6"/>
  <c r="J737" i="6"/>
  <c r="J735" i="6"/>
  <c r="H731" i="6"/>
  <c r="I731" i="6"/>
  <c r="J729" i="6"/>
  <c r="J727" i="6"/>
  <c r="H723" i="6"/>
  <c r="I723" i="6"/>
  <c r="J721" i="6"/>
  <c r="I720" i="6"/>
  <c r="H720" i="6"/>
  <c r="J719" i="6"/>
  <c r="H715" i="6"/>
  <c r="I715" i="6"/>
  <c r="H685" i="6"/>
  <c r="J685" i="6"/>
  <c r="H679" i="6"/>
  <c r="I679" i="6"/>
  <c r="J679" i="6"/>
  <c r="I600" i="6"/>
  <c r="H600" i="6"/>
  <c r="I448" i="6"/>
  <c r="H448" i="6"/>
  <c r="J448" i="6"/>
  <c r="I693" i="6"/>
  <c r="J681" i="6"/>
  <c r="H676" i="6"/>
  <c r="I675" i="6"/>
  <c r="J665" i="6"/>
  <c r="J664" i="6"/>
  <c r="J663" i="6"/>
  <c r="H660" i="6"/>
  <c r="I659" i="6"/>
  <c r="J649" i="6"/>
  <c r="J648" i="6"/>
  <c r="J647" i="6"/>
  <c r="J631" i="6"/>
  <c r="H630" i="6"/>
  <c r="I617" i="6"/>
  <c r="J609" i="6"/>
  <c r="J607" i="6"/>
  <c r="I605" i="6"/>
  <c r="H604" i="6"/>
  <c r="I603" i="6"/>
  <c r="J593" i="6"/>
  <c r="J591" i="6"/>
  <c r="H585" i="6"/>
  <c r="I585" i="6"/>
  <c r="H575" i="6"/>
  <c r="I575" i="6" s="1"/>
  <c r="H569" i="6"/>
  <c r="I569" i="6"/>
  <c r="I549" i="6"/>
  <c r="H549" i="6"/>
  <c r="I541" i="6"/>
  <c r="H541" i="6"/>
  <c r="I539" i="6"/>
  <c r="H539" i="6"/>
  <c r="J539" i="6"/>
  <c r="H524" i="6"/>
  <c r="I524" i="6" s="1"/>
  <c r="I512" i="6"/>
  <c r="J512" i="6"/>
  <c r="H512" i="6"/>
  <c r="H437" i="6"/>
  <c r="J437" i="6"/>
  <c r="I424" i="6"/>
  <c r="H424" i="6"/>
  <c r="J424" i="6"/>
  <c r="I409" i="6"/>
  <c r="J409" i="6"/>
  <c r="H409" i="6"/>
  <c r="I393" i="6"/>
  <c r="J393" i="6"/>
  <c r="H393" i="6"/>
  <c r="J701" i="6"/>
  <c r="J697" i="6"/>
  <c r="J693" i="6"/>
  <c r="J689" i="6"/>
  <c r="J684" i="6"/>
  <c r="J683" i="6"/>
  <c r="J669" i="6"/>
  <c r="J668" i="6"/>
  <c r="J667" i="6"/>
  <c r="H664" i="6"/>
  <c r="I663" i="6"/>
  <c r="J653" i="6"/>
  <c r="J652" i="6"/>
  <c r="J651" i="6"/>
  <c r="H648" i="6"/>
  <c r="I647" i="6"/>
  <c r="J632" i="6"/>
  <c r="I613" i="6"/>
  <c r="I609" i="6"/>
  <c r="I607" i="6"/>
  <c r="I593" i="6"/>
  <c r="I591" i="6"/>
  <c r="H589" i="6"/>
  <c r="I589" i="6"/>
  <c r="H579" i="6"/>
  <c r="I579" i="6"/>
  <c r="H573" i="6"/>
  <c r="I573" i="6"/>
  <c r="H563" i="6"/>
  <c r="I563" i="6" s="1"/>
  <c r="H561" i="6"/>
  <c r="I561" i="6"/>
  <c r="J561" i="6"/>
  <c r="I556" i="6"/>
  <c r="H556" i="6"/>
  <c r="I492" i="6"/>
  <c r="H492" i="6"/>
  <c r="J492" i="6"/>
  <c r="I480" i="6"/>
  <c r="J480" i="6"/>
  <c r="H480" i="6"/>
  <c r="H473" i="6"/>
  <c r="I473" i="6" s="1"/>
  <c r="J473" i="6"/>
  <c r="I464" i="6"/>
  <c r="H464" i="6"/>
  <c r="J464" i="6"/>
  <c r="I457" i="6"/>
  <c r="H457" i="6"/>
  <c r="J457" i="6"/>
  <c r="H447" i="6"/>
  <c r="I447" i="6"/>
  <c r="J447" i="6"/>
  <c r="I329" i="6"/>
  <c r="J329" i="6"/>
  <c r="H329" i="6"/>
  <c r="J713" i="6"/>
  <c r="J709" i="6"/>
  <c r="J705" i="6"/>
  <c r="H701" i="6"/>
  <c r="H697" i="6"/>
  <c r="J611" i="6"/>
  <c r="I611" i="6"/>
  <c r="J601" i="6"/>
  <c r="J599" i="6"/>
  <c r="H596" i="6"/>
  <c r="I588" i="6"/>
  <c r="H588" i="6"/>
  <c r="H583" i="6"/>
  <c r="I583" i="6"/>
  <c r="H577" i="6"/>
  <c r="I577" i="6"/>
  <c r="I572" i="6"/>
  <c r="H572" i="6"/>
  <c r="H567" i="6"/>
  <c r="I567" i="6"/>
  <c r="I545" i="6"/>
  <c r="H545" i="6"/>
  <c r="I540" i="6"/>
  <c r="H540" i="6"/>
  <c r="J540" i="6"/>
  <c r="J533" i="6"/>
  <c r="H533" i="6"/>
  <c r="I533" i="6" s="1"/>
  <c r="H511" i="6"/>
  <c r="J511" i="6"/>
  <c r="I511" i="6"/>
  <c r="I508" i="6"/>
  <c r="H508" i="6"/>
  <c r="I496" i="6"/>
  <c r="J496" i="6"/>
  <c r="H496" i="6"/>
  <c r="I425" i="6"/>
  <c r="H425" i="6"/>
  <c r="J425" i="6"/>
  <c r="I317" i="6"/>
  <c r="J317" i="6"/>
  <c r="H317" i="6"/>
  <c r="I313" i="6"/>
  <c r="J313" i="6"/>
  <c r="H313" i="6"/>
  <c r="I309" i="6"/>
  <c r="J309" i="6"/>
  <c r="H309" i="6"/>
  <c r="I305" i="6"/>
  <c r="J305" i="6"/>
  <c r="H305" i="6"/>
  <c r="I301" i="6"/>
  <c r="J301" i="6"/>
  <c r="H301" i="6"/>
  <c r="H587" i="6"/>
  <c r="I587" i="6"/>
  <c r="H581" i="6"/>
  <c r="I581" i="6"/>
  <c r="H571" i="6"/>
  <c r="I571" i="6"/>
  <c r="H565" i="6"/>
  <c r="I565" i="6"/>
  <c r="I560" i="6"/>
  <c r="H560" i="6"/>
  <c r="H557" i="6"/>
  <c r="I557" i="6"/>
  <c r="J557" i="6"/>
  <c r="I552" i="6"/>
  <c r="H552" i="6"/>
  <c r="H520" i="6"/>
  <c r="I520" i="6" s="1"/>
  <c r="J520" i="6"/>
  <c r="I504" i="6"/>
  <c r="H504" i="6"/>
  <c r="J504" i="6"/>
  <c r="H503" i="6"/>
  <c r="I503" i="6"/>
  <c r="J503" i="6"/>
  <c r="I493" i="6"/>
  <c r="H493" i="6"/>
  <c r="J493" i="6"/>
  <c r="H479" i="6"/>
  <c r="J479" i="6"/>
  <c r="I479" i="6"/>
  <c r="I476" i="6"/>
  <c r="H476" i="6"/>
  <c r="I472" i="6"/>
  <c r="H472" i="6"/>
  <c r="J472" i="6"/>
  <c r="I465" i="6"/>
  <c r="H465" i="6"/>
  <c r="J465" i="6"/>
  <c r="I456" i="6"/>
  <c r="H456" i="6"/>
  <c r="J456" i="6"/>
  <c r="J337" i="6"/>
  <c r="H337" i="6"/>
  <c r="I337" i="6" s="1"/>
  <c r="I343" i="6"/>
  <c r="J343" i="6"/>
  <c r="I321" i="6"/>
  <c r="J321" i="6"/>
  <c r="I249" i="6"/>
  <c r="H249" i="6"/>
  <c r="J249" i="6"/>
  <c r="I230" i="6"/>
  <c r="J230" i="6"/>
  <c r="H523" i="6"/>
  <c r="J523" i="6"/>
  <c r="I513" i="6"/>
  <c r="H513" i="6"/>
  <c r="H507" i="6"/>
  <c r="I507" i="6"/>
  <c r="I501" i="6"/>
  <c r="J501" i="6"/>
  <c r="I481" i="6"/>
  <c r="H481" i="6"/>
  <c r="H475" i="6"/>
  <c r="I475" i="6"/>
  <c r="H467" i="6"/>
  <c r="I467" i="6"/>
  <c r="H459" i="6"/>
  <c r="I459" i="6"/>
  <c r="H451" i="6"/>
  <c r="I451" i="6"/>
  <c r="H431" i="6"/>
  <c r="J431" i="6"/>
  <c r="H427" i="6"/>
  <c r="I427" i="6"/>
  <c r="I421" i="6"/>
  <c r="J421" i="6"/>
  <c r="J405" i="6"/>
  <c r="I389" i="6"/>
  <c r="J389" i="6"/>
  <c r="I345" i="6"/>
  <c r="J345" i="6"/>
  <c r="I334" i="6"/>
  <c r="J334" i="6"/>
  <c r="I331" i="6"/>
  <c r="J331" i="6"/>
  <c r="I323" i="6"/>
  <c r="J323" i="6"/>
  <c r="I316" i="6"/>
  <c r="J316" i="6"/>
  <c r="I312" i="6"/>
  <c r="J312" i="6"/>
  <c r="I308" i="6"/>
  <c r="J308" i="6"/>
  <c r="I304" i="6"/>
  <c r="J304" i="6"/>
  <c r="I300" i="6"/>
  <c r="J300" i="6"/>
  <c r="I244" i="6"/>
  <c r="H244" i="6"/>
  <c r="J244" i="6"/>
  <c r="I241" i="6"/>
  <c r="H241" i="6"/>
  <c r="H525" i="6"/>
  <c r="I525" i="6" s="1"/>
  <c r="H495" i="6"/>
  <c r="J495" i="6"/>
  <c r="H433" i="6"/>
  <c r="J433" i="6"/>
  <c r="I417" i="6"/>
  <c r="J417" i="6"/>
  <c r="I401" i="6"/>
  <c r="J401" i="6"/>
  <c r="H345" i="6"/>
  <c r="I326" i="6"/>
  <c r="J326" i="6"/>
  <c r="J319" i="6"/>
  <c r="J315" i="6"/>
  <c r="J311" i="6"/>
  <c r="J307" i="6"/>
  <c r="J303" i="6"/>
  <c r="J299" i="6"/>
  <c r="J283" i="6"/>
  <c r="I250" i="6"/>
  <c r="J250" i="6"/>
  <c r="I237" i="6"/>
  <c r="H237" i="6"/>
  <c r="H550" i="6"/>
  <c r="H546" i="6"/>
  <c r="H542" i="6"/>
  <c r="I529" i="6"/>
  <c r="I523" i="6"/>
  <c r="I517" i="6"/>
  <c r="J517" i="6"/>
  <c r="J513" i="6"/>
  <c r="J509" i="6"/>
  <c r="J507" i="6"/>
  <c r="H501" i="6"/>
  <c r="I497" i="6"/>
  <c r="H497" i="6"/>
  <c r="H491" i="6"/>
  <c r="I491" i="6"/>
  <c r="J488" i="6"/>
  <c r="J487" i="6"/>
  <c r="I485" i="6"/>
  <c r="J485" i="6"/>
  <c r="J481" i="6"/>
  <c r="J477" i="6"/>
  <c r="J475" i="6"/>
  <c r="H471" i="6"/>
  <c r="I471" i="6"/>
  <c r="I468" i="6"/>
  <c r="H468" i="6"/>
  <c r="J467" i="6"/>
  <c r="H463" i="6"/>
  <c r="I463" i="6"/>
  <c r="I460" i="6"/>
  <c r="H460" i="6"/>
  <c r="J459" i="6"/>
  <c r="H455" i="6"/>
  <c r="I455" i="6"/>
  <c r="I452" i="6"/>
  <c r="H452" i="6"/>
  <c r="J451" i="6"/>
  <c r="I432" i="6"/>
  <c r="J432" i="6"/>
  <c r="I431" i="6"/>
  <c r="I428" i="6"/>
  <c r="H428" i="6"/>
  <c r="J427" i="6"/>
  <c r="H423" i="6"/>
  <c r="I423" i="6"/>
  <c r="H421" i="6"/>
  <c r="I413" i="6"/>
  <c r="J413" i="6"/>
  <c r="H405" i="6"/>
  <c r="I405" i="6" s="1"/>
  <c r="I397" i="6"/>
  <c r="J397" i="6"/>
  <c r="H389" i="6"/>
  <c r="H359" i="6"/>
  <c r="I359" i="6" s="1"/>
  <c r="J342" i="6"/>
  <c r="H334" i="6"/>
  <c r="H316" i="6"/>
  <c r="H312" i="6"/>
  <c r="H308" i="6"/>
  <c r="H304" i="6"/>
  <c r="H300" i="6"/>
  <c r="J295" i="6"/>
  <c r="J279" i="6"/>
  <c r="J263" i="6"/>
  <c r="I247" i="6"/>
  <c r="J247" i="6"/>
  <c r="I243" i="6"/>
  <c r="J243" i="6"/>
  <c r="J241" i="6"/>
  <c r="I226" i="6"/>
  <c r="J226" i="6"/>
  <c r="J206" i="6"/>
  <c r="I206" i="6"/>
  <c r="J181" i="6"/>
  <c r="I181" i="6"/>
  <c r="H420" i="6"/>
  <c r="I419" i="6"/>
  <c r="H416" i="6"/>
  <c r="I415" i="6"/>
  <c r="H412" i="6"/>
  <c r="I411" i="6"/>
  <c r="H408" i="6"/>
  <c r="I407" i="6"/>
  <c r="I403" i="6"/>
  <c r="H400" i="6"/>
  <c r="I399" i="6"/>
  <c r="H396" i="6"/>
  <c r="I395" i="6"/>
  <c r="H392" i="6"/>
  <c r="I391" i="6"/>
  <c r="H348" i="6"/>
  <c r="I215" i="6"/>
  <c r="J215" i="6"/>
  <c r="H206" i="6"/>
  <c r="J196" i="6"/>
  <c r="I196" i="6"/>
  <c r="J192" i="6"/>
  <c r="I192" i="6"/>
  <c r="H181" i="6"/>
  <c r="J99" i="6"/>
  <c r="J86" i="6"/>
  <c r="I264" i="6"/>
  <c r="I245" i="6"/>
  <c r="H245" i="6"/>
  <c r="J204" i="6"/>
  <c r="I204" i="6"/>
  <c r="J200" i="6"/>
  <c r="I200" i="6"/>
  <c r="J186" i="6"/>
  <c r="I186" i="6"/>
  <c r="J97" i="6"/>
  <c r="I358" i="6"/>
  <c r="H330" i="6"/>
  <c r="H325" i="6"/>
  <c r="J318" i="6"/>
  <c r="J314" i="6"/>
  <c r="J310" i="6"/>
  <c r="J306" i="6"/>
  <c r="J302" i="6"/>
  <c r="J297" i="6"/>
  <c r="J296" i="6"/>
  <c r="J293" i="6"/>
  <c r="J292" i="6"/>
  <c r="J289" i="6"/>
  <c r="J288" i="6"/>
  <c r="J285" i="6"/>
  <c r="J284" i="6"/>
  <c r="J281" i="6"/>
  <c r="J280" i="6"/>
  <c r="J277" i="6"/>
  <c r="J276" i="6"/>
  <c r="J273" i="6"/>
  <c r="J272" i="6"/>
  <c r="J269" i="6"/>
  <c r="J268" i="6"/>
  <c r="J264" i="6"/>
  <c r="J261" i="6"/>
  <c r="J260" i="6"/>
  <c r="J257" i="6"/>
  <c r="J256" i="6"/>
  <c r="J253" i="6"/>
  <c r="J252" i="6"/>
  <c r="I251" i="6"/>
  <c r="J251" i="6"/>
  <c r="I248" i="6"/>
  <c r="H248" i="6"/>
  <c r="J245" i="6"/>
  <c r="J240" i="6"/>
  <c r="I238" i="6"/>
  <c r="J238" i="6"/>
  <c r="J236" i="6"/>
  <c r="I234" i="6"/>
  <c r="J234" i="6"/>
  <c r="I231" i="6"/>
  <c r="J231" i="6"/>
  <c r="I227" i="6"/>
  <c r="J227" i="6"/>
  <c r="J220" i="6"/>
  <c r="I93" i="6"/>
  <c r="H93" i="6"/>
  <c r="H85" i="6"/>
  <c r="H89" i="6"/>
  <c r="I2116" i="6"/>
  <c r="J2116" i="6"/>
  <c r="H2116" i="6"/>
  <c r="J2110" i="6"/>
  <c r="H2110" i="6"/>
  <c r="I2110" i="6" s="1"/>
  <c r="I2104" i="6"/>
  <c r="J2104" i="6"/>
  <c r="H2104" i="6"/>
  <c r="I2098" i="6"/>
  <c r="H2098" i="6"/>
  <c r="J2098" i="6"/>
  <c r="H2090" i="6"/>
  <c r="I2090" i="6"/>
  <c r="J2090" i="6"/>
  <c r="H2086" i="6"/>
  <c r="I2086" i="6"/>
  <c r="J2086" i="6"/>
  <c r="I2082" i="6"/>
  <c r="J2082" i="6"/>
  <c r="H2082" i="6"/>
  <c r="I2078" i="6"/>
  <c r="J2078" i="6"/>
  <c r="H2078" i="6"/>
  <c r="I2074" i="6"/>
  <c r="J2074" i="6"/>
  <c r="H2074" i="6"/>
  <c r="I2068" i="6"/>
  <c r="J2068" i="6"/>
  <c r="H2068" i="6"/>
  <c r="I2064" i="6"/>
  <c r="J2064" i="6"/>
  <c r="H2064" i="6"/>
  <c r="H2056" i="6"/>
  <c r="I2056" i="6"/>
  <c r="J2056" i="6"/>
  <c r="I2054" i="6"/>
  <c r="J2054" i="6"/>
  <c r="H2054" i="6"/>
  <c r="I2050" i="6"/>
  <c r="J2050" i="6"/>
  <c r="H2050" i="6"/>
  <c r="I2046" i="6"/>
  <c r="J2046" i="6"/>
  <c r="H2046" i="6"/>
  <c r="I2044" i="6"/>
  <c r="J2044" i="6"/>
  <c r="H2044" i="6"/>
  <c r="H2038" i="6"/>
  <c r="I2038" i="6"/>
  <c r="J2038" i="6"/>
  <c r="H2034" i="6"/>
  <c r="I2034" i="6"/>
  <c r="J2034" i="6"/>
  <c r="H2028" i="6"/>
  <c r="I2028" i="6"/>
  <c r="J2028" i="6"/>
  <c r="H2024" i="6"/>
  <c r="I2024" i="6"/>
  <c r="J2024" i="6"/>
  <c r="H2017" i="6"/>
  <c r="I2017" i="6"/>
  <c r="J2017" i="6"/>
  <c r="J2009" i="6"/>
  <c r="H2009" i="6"/>
  <c r="I2009" i="6"/>
  <c r="I1656" i="6"/>
  <c r="H1656" i="6"/>
  <c r="J1656" i="6"/>
  <c r="I2120" i="6"/>
  <c r="J2120" i="6"/>
  <c r="H2120" i="6"/>
  <c r="J2118" i="6"/>
  <c r="H2118" i="6"/>
  <c r="I2118" i="6" s="1"/>
  <c r="H2114" i="6"/>
  <c r="I2114" i="6"/>
  <c r="J2114" i="6"/>
  <c r="I2112" i="6"/>
  <c r="J2112" i="6"/>
  <c r="H2112" i="6"/>
  <c r="I2108" i="6"/>
  <c r="J2108" i="6"/>
  <c r="H2108" i="6"/>
  <c r="I2106" i="6"/>
  <c r="J2106" i="6"/>
  <c r="H2106" i="6"/>
  <c r="H2102" i="6"/>
  <c r="I2102" i="6"/>
  <c r="J2102" i="6"/>
  <c r="I2100" i="6"/>
  <c r="J2100" i="6"/>
  <c r="H2100" i="6"/>
  <c r="I2096" i="6"/>
  <c r="J2096" i="6"/>
  <c r="H2096" i="6"/>
  <c r="H2094" i="6"/>
  <c r="I2094" i="6"/>
  <c r="J2094" i="6"/>
  <c r="I2092" i="6"/>
  <c r="J2092" i="6"/>
  <c r="H2092" i="6"/>
  <c r="I2088" i="6"/>
  <c r="J2088" i="6"/>
  <c r="H2088" i="6"/>
  <c r="I2084" i="6"/>
  <c r="J2084" i="6"/>
  <c r="H2084" i="6"/>
  <c r="H2080" i="6"/>
  <c r="I2080" i="6"/>
  <c r="J2080" i="6"/>
  <c r="H2076" i="6"/>
  <c r="I2076" i="6"/>
  <c r="J2076" i="6"/>
  <c r="H2072" i="6"/>
  <c r="I2072" i="6"/>
  <c r="J2072" i="6"/>
  <c r="H2070" i="6"/>
  <c r="I2070" i="6"/>
  <c r="J2070" i="6"/>
  <c r="H2066" i="6"/>
  <c r="I2066" i="6"/>
  <c r="J2066" i="6"/>
  <c r="I2062" i="6"/>
  <c r="J2062" i="6"/>
  <c r="H2062" i="6"/>
  <c r="H2060" i="6"/>
  <c r="I2060" i="6"/>
  <c r="J2060" i="6"/>
  <c r="I2058" i="6"/>
  <c r="J2058" i="6"/>
  <c r="H2058" i="6"/>
  <c r="H2052" i="6"/>
  <c r="I2052" i="6"/>
  <c r="J2052" i="6"/>
  <c r="H2048" i="6"/>
  <c r="I2048" i="6" s="1"/>
  <c r="J2048" i="6"/>
  <c r="H2042" i="6"/>
  <c r="I2042" i="6"/>
  <c r="J2042" i="6"/>
  <c r="I2040" i="6"/>
  <c r="J2040" i="6"/>
  <c r="H2040" i="6"/>
  <c r="I2036" i="6"/>
  <c r="J2036" i="6"/>
  <c r="H2036" i="6"/>
  <c r="H2032" i="6"/>
  <c r="I2032" i="6"/>
  <c r="J2032" i="6"/>
  <c r="I2030" i="6"/>
  <c r="J2030" i="6"/>
  <c r="H2030" i="6"/>
  <c r="I2026" i="6"/>
  <c r="J2026" i="6"/>
  <c r="H2026" i="6"/>
  <c r="I2022" i="6"/>
  <c r="J2022" i="6"/>
  <c r="H2022" i="6"/>
  <c r="H2020" i="6"/>
  <c r="I2020" i="6"/>
  <c r="J2020" i="6"/>
  <c r="H2013" i="6"/>
  <c r="I2013" i="6"/>
  <c r="J2013" i="6"/>
  <c r="J2003" i="6"/>
  <c r="H2003" i="6"/>
  <c r="I2003" i="6"/>
  <c r="I1720" i="6"/>
  <c r="H1720" i="6"/>
  <c r="J1720" i="6"/>
  <c r="I1708" i="6"/>
  <c r="H1708" i="6"/>
  <c r="J1708" i="6"/>
  <c r="I1672" i="6"/>
  <c r="H1672" i="6"/>
  <c r="J1672" i="6"/>
  <c r="I1640" i="6"/>
  <c r="H1640" i="6"/>
  <c r="J1640" i="6"/>
  <c r="I1736" i="6"/>
  <c r="H1736" i="6"/>
  <c r="J1736" i="6"/>
  <c r="I1724" i="6"/>
  <c r="H1724" i="6"/>
  <c r="J1724" i="6"/>
  <c r="H1700" i="6"/>
  <c r="I1700" i="6" s="1"/>
  <c r="J1700" i="6"/>
  <c r="I1676" i="6"/>
  <c r="H1676" i="6"/>
  <c r="J1676" i="6"/>
  <c r="I1624" i="6"/>
  <c r="H1624" i="6"/>
  <c r="J1624" i="6"/>
  <c r="H2119" i="6"/>
  <c r="I2119" i="6"/>
  <c r="J2119" i="6"/>
  <c r="H2117" i="6"/>
  <c r="J2117" i="6"/>
  <c r="I2117" i="6"/>
  <c r="J2115" i="6"/>
  <c r="H2115" i="6"/>
  <c r="I2115" i="6"/>
  <c r="J2113" i="6"/>
  <c r="H2113" i="6"/>
  <c r="I2113" i="6"/>
  <c r="H2109" i="6"/>
  <c r="J2109" i="6"/>
  <c r="I2109" i="6"/>
  <c r="H2107" i="6"/>
  <c r="I2107" i="6"/>
  <c r="J2107" i="6"/>
  <c r="J2105" i="6"/>
  <c r="H2105" i="6"/>
  <c r="I2105" i="6" s="1"/>
  <c r="H2099" i="6"/>
  <c r="I2099" i="6"/>
  <c r="J2099" i="6"/>
  <c r="H2091" i="6"/>
  <c r="I2091" i="6"/>
  <c r="J2091" i="6"/>
  <c r="J2089" i="6"/>
  <c r="H2089" i="6"/>
  <c r="I2089" i="6"/>
  <c r="H2087" i="6"/>
  <c r="I2087" i="6"/>
  <c r="J2087" i="6"/>
  <c r="J2085" i="6"/>
  <c r="H2085" i="6"/>
  <c r="I2085" i="6"/>
  <c r="J2079" i="6"/>
  <c r="H2079" i="6"/>
  <c r="I2079" i="6"/>
  <c r="H2073" i="6"/>
  <c r="I2073" i="6" s="1"/>
  <c r="J2073" i="6"/>
  <c r="J2069" i="6"/>
  <c r="H2069" i="6"/>
  <c r="I2069" i="6"/>
  <c r="H2063" i="6"/>
  <c r="I2063" i="6"/>
  <c r="J2063" i="6"/>
  <c r="H2061" i="6"/>
  <c r="I2061" i="6"/>
  <c r="J2061" i="6"/>
  <c r="J2059" i="6"/>
  <c r="H2059" i="6"/>
  <c r="I2059" i="6" s="1"/>
  <c r="H2057" i="6"/>
  <c r="I2057" i="6"/>
  <c r="J2057" i="6"/>
  <c r="H2053" i="6"/>
  <c r="I2053" i="6"/>
  <c r="J2053" i="6"/>
  <c r="J2047" i="6"/>
  <c r="H2047" i="6"/>
  <c r="I2047" i="6" s="1"/>
  <c r="H2043" i="6"/>
  <c r="I2043" i="6"/>
  <c r="J2043" i="6"/>
  <c r="J2041" i="6"/>
  <c r="H2041" i="6"/>
  <c r="I2041" i="6"/>
  <c r="H2035" i="6"/>
  <c r="I2035" i="6"/>
  <c r="J2035" i="6"/>
  <c r="H2029" i="6"/>
  <c r="I2029" i="6"/>
  <c r="J2029" i="6"/>
  <c r="J2027" i="6"/>
  <c r="H2027" i="6"/>
  <c r="I2027" i="6"/>
  <c r="H2025" i="6"/>
  <c r="I2025" i="6"/>
  <c r="J2025" i="6"/>
  <c r="H2021" i="6"/>
  <c r="I2021" i="6"/>
  <c r="J2021" i="6"/>
  <c r="H2007" i="6"/>
  <c r="I2007" i="6" s="1"/>
  <c r="J2007" i="6"/>
  <c r="H2111" i="6"/>
  <c r="I2111" i="6" s="1"/>
  <c r="J2111" i="6"/>
  <c r="H2103" i="6"/>
  <c r="I2103" i="6" s="1"/>
  <c r="J2103" i="6"/>
  <c r="J2101" i="6"/>
  <c r="H2101" i="6"/>
  <c r="I2101" i="6"/>
  <c r="H2097" i="6"/>
  <c r="J2097" i="6"/>
  <c r="I2097" i="6"/>
  <c r="H2095" i="6"/>
  <c r="J2095" i="6"/>
  <c r="I2095" i="6"/>
  <c r="J2093" i="6"/>
  <c r="H2093" i="6"/>
  <c r="I2093" i="6"/>
  <c r="H2083" i="6"/>
  <c r="I2083" i="6" s="1"/>
  <c r="J2083" i="6"/>
  <c r="H2081" i="6"/>
  <c r="I2081" i="6"/>
  <c r="J2081" i="6"/>
  <c r="H2077" i="6"/>
  <c r="I2077" i="6"/>
  <c r="J2077" i="6"/>
  <c r="J2075" i="6"/>
  <c r="H2075" i="6"/>
  <c r="I2075" i="6"/>
  <c r="J2071" i="6"/>
  <c r="H2071" i="6"/>
  <c r="I2071" i="6"/>
  <c r="H2067" i="6"/>
  <c r="I2067" i="6"/>
  <c r="J2067" i="6"/>
  <c r="J2065" i="6"/>
  <c r="H2065" i="6"/>
  <c r="I2065" i="6"/>
  <c r="J2055" i="6"/>
  <c r="H2055" i="6"/>
  <c r="I2055" i="6"/>
  <c r="J2051" i="6"/>
  <c r="H2051" i="6"/>
  <c r="I2051" i="6"/>
  <c r="H2049" i="6"/>
  <c r="I2049" i="6"/>
  <c r="J2049" i="6"/>
  <c r="H2045" i="6"/>
  <c r="I2045" i="6"/>
  <c r="J2045" i="6"/>
  <c r="H2039" i="6"/>
  <c r="I2039" i="6"/>
  <c r="J2039" i="6"/>
  <c r="J2037" i="6"/>
  <c r="H2037" i="6"/>
  <c r="I2037" i="6"/>
  <c r="J2033" i="6"/>
  <c r="H2033" i="6"/>
  <c r="I2033" i="6"/>
  <c r="J2031" i="6"/>
  <c r="H2031" i="6"/>
  <c r="I2031" i="6"/>
  <c r="J2023" i="6"/>
  <c r="H2023" i="6"/>
  <c r="I2023" i="6" s="1"/>
  <c r="J2019" i="6"/>
  <c r="H2019" i="6"/>
  <c r="I2019" i="6"/>
  <c r="H2015" i="6"/>
  <c r="I2015" i="6"/>
  <c r="J2015" i="6"/>
  <c r="J2011" i="6"/>
  <c r="H2011" i="6"/>
  <c r="I2011" i="6"/>
  <c r="H1716" i="6"/>
  <c r="I1716" i="6" s="1"/>
  <c r="J1716" i="6"/>
  <c r="I1688" i="6"/>
  <c r="H1688" i="6"/>
  <c r="J1688" i="6"/>
  <c r="I1668" i="6"/>
  <c r="H1668" i="6"/>
  <c r="J1668" i="6"/>
  <c r="J2005" i="6"/>
  <c r="H2005" i="6"/>
  <c r="I2005" i="6"/>
  <c r="I1732" i="6"/>
  <c r="H1732" i="6"/>
  <c r="J1732" i="6"/>
  <c r="I1704" i="6"/>
  <c r="H1704" i="6"/>
  <c r="J1704" i="6"/>
  <c r="I1692" i="6"/>
  <c r="H1692" i="6"/>
  <c r="J1692" i="6"/>
  <c r="I1684" i="6"/>
  <c r="H1684" i="6"/>
  <c r="J1684" i="6"/>
  <c r="I1652" i="6"/>
  <c r="H1652" i="6"/>
  <c r="J1652" i="6"/>
  <c r="I1636" i="6"/>
  <c r="H1636" i="6"/>
  <c r="J1636" i="6"/>
  <c r="I1620" i="6"/>
  <c r="H1620" i="6"/>
  <c r="J1620" i="6"/>
  <c r="H1735" i="6"/>
  <c r="I1735" i="6"/>
  <c r="I1728" i="6"/>
  <c r="H1728" i="6"/>
  <c r="H1719" i="6"/>
  <c r="I1719" i="6"/>
  <c r="I1712" i="6"/>
  <c r="H1712" i="6"/>
  <c r="H1703" i="6"/>
  <c r="I1703" i="6"/>
  <c r="I1696" i="6"/>
  <c r="H1696" i="6"/>
  <c r="H1687" i="6"/>
  <c r="I1687" i="6" s="1"/>
  <c r="I1680" i="6"/>
  <c r="H1680" i="6"/>
  <c r="H1671" i="6"/>
  <c r="I1671" i="6"/>
  <c r="I1664" i="6"/>
  <c r="H1664" i="6"/>
  <c r="H1655" i="6"/>
  <c r="I1655" i="6"/>
  <c r="H1648" i="6"/>
  <c r="I1648" i="6" s="1"/>
  <c r="H1639" i="6"/>
  <c r="I1639" i="6"/>
  <c r="I1632" i="6"/>
  <c r="H1632" i="6"/>
  <c r="H1623" i="6"/>
  <c r="I1623" i="6"/>
  <c r="H1619" i="6"/>
  <c r="I1619" i="6"/>
  <c r="I1615" i="6"/>
  <c r="H1615" i="6"/>
  <c r="I1611" i="6"/>
  <c r="H1611" i="6"/>
  <c r="H1607" i="6"/>
  <c r="I1607" i="6" s="1"/>
  <c r="H1603" i="6"/>
  <c r="I1603" i="6" s="1"/>
  <c r="H1599" i="6"/>
  <c r="I1599" i="6" s="1"/>
  <c r="I1595" i="6"/>
  <c r="H1595" i="6"/>
  <c r="I1591" i="6"/>
  <c r="H1591" i="6"/>
  <c r="I1587" i="6"/>
  <c r="H1587" i="6"/>
  <c r="I1583" i="6"/>
  <c r="H1583" i="6"/>
  <c r="I1579" i="6"/>
  <c r="H1579" i="6"/>
  <c r="I1575" i="6"/>
  <c r="H1575" i="6"/>
  <c r="I1571" i="6"/>
  <c r="H1571" i="6"/>
  <c r="I1567" i="6"/>
  <c r="H1567" i="6"/>
  <c r="H1563" i="6"/>
  <c r="I1563" i="6" s="1"/>
  <c r="H1559" i="6"/>
  <c r="I1559" i="6" s="1"/>
  <c r="I1555" i="6"/>
  <c r="H1555" i="6"/>
  <c r="I1551" i="6"/>
  <c r="H1551" i="6"/>
  <c r="I1547" i="6"/>
  <c r="H1547" i="6"/>
  <c r="I1543" i="6"/>
  <c r="H1543" i="6"/>
  <c r="I1539" i="6"/>
  <c r="H1539" i="6"/>
  <c r="I1535" i="6"/>
  <c r="H1535" i="6"/>
  <c r="I1531" i="6"/>
  <c r="H1531" i="6"/>
  <c r="I1527" i="6"/>
  <c r="H1527" i="6"/>
  <c r="I1523" i="6"/>
  <c r="H1523" i="6"/>
  <c r="I1519" i="6"/>
  <c r="H1519" i="6"/>
  <c r="I1515" i="6"/>
  <c r="H1515" i="6"/>
  <c r="H1511" i="6"/>
  <c r="I1511" i="6" s="1"/>
  <c r="I1507" i="6"/>
  <c r="H1507" i="6"/>
  <c r="I1503" i="6"/>
  <c r="H1503" i="6"/>
  <c r="I1499" i="6"/>
  <c r="H1499" i="6"/>
  <c r="I1495" i="6"/>
  <c r="H1495" i="6"/>
  <c r="I1491" i="6"/>
  <c r="H1491" i="6"/>
  <c r="I1487" i="6"/>
  <c r="H1487" i="6"/>
  <c r="I1483" i="6"/>
  <c r="H1483" i="6"/>
  <c r="I1479" i="6"/>
  <c r="H1479" i="6"/>
  <c r="I1475" i="6"/>
  <c r="H1475" i="6"/>
  <c r="J2018" i="6"/>
  <c r="J2014" i="6"/>
  <c r="J2010" i="6"/>
  <c r="J2006" i="6"/>
  <c r="J1999" i="6"/>
  <c r="J1998" i="6"/>
  <c r="J1991" i="6"/>
  <c r="J1990" i="6"/>
  <c r="J1983" i="6"/>
  <c r="J1982" i="6"/>
  <c r="J1975" i="6"/>
  <c r="J1974" i="6"/>
  <c r="J1967" i="6"/>
  <c r="J1966" i="6"/>
  <c r="J1959" i="6"/>
  <c r="J1958" i="6"/>
  <c r="J1950" i="6"/>
  <c r="J1942" i="6"/>
  <c r="J1934" i="6"/>
  <c r="J1926" i="6"/>
  <c r="J1843" i="6"/>
  <c r="J1839" i="6"/>
  <c r="J1835" i="6"/>
  <c r="J1831" i="6"/>
  <c r="J1827" i="6"/>
  <c r="J1823" i="6"/>
  <c r="J1819" i="6"/>
  <c r="J1815" i="6"/>
  <c r="J1811" i="6"/>
  <c r="J1807" i="6"/>
  <c r="J1803" i="6"/>
  <c r="J1799" i="6"/>
  <c r="J1795" i="6"/>
  <c r="J1791" i="6"/>
  <c r="J1787" i="6"/>
  <c r="J1783" i="6"/>
  <c r="J1779" i="6"/>
  <c r="J1775" i="6"/>
  <c r="J1771" i="6"/>
  <c r="J1767" i="6"/>
  <c r="J1763" i="6"/>
  <c r="J1759" i="6"/>
  <c r="J1755" i="6"/>
  <c r="J1754" i="6"/>
  <c r="I1753" i="6"/>
  <c r="J1753" i="6"/>
  <c r="J1752" i="6"/>
  <c r="I1751" i="6"/>
  <c r="J1751" i="6"/>
  <c r="J1750" i="6"/>
  <c r="I1749" i="6"/>
  <c r="J1749" i="6"/>
  <c r="J1748" i="6"/>
  <c r="I1747" i="6"/>
  <c r="J1747" i="6"/>
  <c r="I1745" i="6"/>
  <c r="J1745" i="6"/>
  <c r="I1743" i="6"/>
  <c r="J1743" i="6"/>
  <c r="I1741" i="6"/>
  <c r="J1741" i="6"/>
  <c r="H1731" i="6"/>
  <c r="I1731" i="6"/>
  <c r="J1728" i="6"/>
  <c r="H1715" i="6"/>
  <c r="I1715" i="6" s="1"/>
  <c r="J1712" i="6"/>
  <c r="H1699" i="6"/>
  <c r="I1699" i="6" s="1"/>
  <c r="J1696" i="6"/>
  <c r="H1683" i="6"/>
  <c r="I1683" i="6"/>
  <c r="J1680" i="6"/>
  <c r="H1667" i="6"/>
  <c r="I1667" i="6"/>
  <c r="I1660" i="6"/>
  <c r="H1660" i="6"/>
  <c r="H1651" i="6"/>
  <c r="I1651" i="6"/>
  <c r="I1644" i="6"/>
  <c r="H1644" i="6"/>
  <c r="H1635" i="6"/>
  <c r="I1635" i="6"/>
  <c r="I1628" i="6"/>
  <c r="H1628" i="6"/>
  <c r="I1612" i="6"/>
  <c r="H1612" i="6"/>
  <c r="I1608" i="6"/>
  <c r="H1608" i="6"/>
  <c r="I1604" i="6"/>
  <c r="H1604" i="6"/>
  <c r="H1600" i="6"/>
  <c r="I1600" i="6" s="1"/>
  <c r="I1596" i="6"/>
  <c r="H1596" i="6"/>
  <c r="I1592" i="6"/>
  <c r="H1592" i="6"/>
  <c r="I1588" i="6"/>
  <c r="H1588" i="6"/>
  <c r="I1584" i="6"/>
  <c r="H1584" i="6"/>
  <c r="I1580" i="6"/>
  <c r="H1580" i="6"/>
  <c r="I1576" i="6"/>
  <c r="H1576" i="6"/>
  <c r="I1572" i="6"/>
  <c r="H1572" i="6"/>
  <c r="I1568" i="6"/>
  <c r="H1568" i="6"/>
  <c r="H1564" i="6"/>
  <c r="I1564" i="6" s="1"/>
  <c r="I1560" i="6"/>
  <c r="H1560" i="6"/>
  <c r="I1556" i="6"/>
  <c r="H1556" i="6"/>
  <c r="I1552" i="6"/>
  <c r="H1552" i="6"/>
  <c r="I1548" i="6"/>
  <c r="H1548" i="6"/>
  <c r="I1544" i="6"/>
  <c r="H1544" i="6"/>
  <c r="I1540" i="6"/>
  <c r="H1540" i="6"/>
  <c r="I1536" i="6"/>
  <c r="H1536" i="6"/>
  <c r="I1532" i="6"/>
  <c r="H1532" i="6"/>
  <c r="I1528" i="6"/>
  <c r="H1528" i="6"/>
  <c r="I1524" i="6"/>
  <c r="H1524" i="6"/>
  <c r="I1520" i="6"/>
  <c r="H1520" i="6"/>
  <c r="I1516" i="6"/>
  <c r="H1516" i="6"/>
  <c r="I1512" i="6"/>
  <c r="H1512" i="6"/>
  <c r="I1508" i="6"/>
  <c r="H1508" i="6"/>
  <c r="I1504" i="6"/>
  <c r="H1504" i="6"/>
  <c r="I1500" i="6"/>
  <c r="H1500" i="6"/>
  <c r="I1496" i="6"/>
  <c r="H1496" i="6"/>
  <c r="I1492" i="6"/>
  <c r="H1492" i="6"/>
  <c r="I1488" i="6"/>
  <c r="H1488" i="6"/>
  <c r="I1484" i="6"/>
  <c r="H1484" i="6"/>
  <c r="I1480" i="6"/>
  <c r="H1480" i="6"/>
  <c r="I1476" i="6"/>
  <c r="H1476" i="6"/>
  <c r="I1446" i="6"/>
  <c r="H1446" i="6"/>
  <c r="J1446" i="6"/>
  <c r="J2016" i="6"/>
  <c r="J2012" i="6"/>
  <c r="J2008" i="6"/>
  <c r="J2004" i="6"/>
  <c r="J2002" i="6"/>
  <c r="J1995" i="6"/>
  <c r="J1994" i="6"/>
  <c r="J1987" i="6"/>
  <c r="J1986" i="6"/>
  <c r="J1979" i="6"/>
  <c r="J1978" i="6"/>
  <c r="J1971" i="6"/>
  <c r="J1970" i="6"/>
  <c r="J1963" i="6"/>
  <c r="J1962" i="6"/>
  <c r="J1954" i="6"/>
  <c r="J1946" i="6"/>
  <c r="J1938" i="6"/>
  <c r="J1930" i="6"/>
  <c r="I2006" i="6"/>
  <c r="I2004" i="6"/>
  <c r="I2002" i="6"/>
  <c r="H1999" i="6"/>
  <c r="I1999" i="6" s="1"/>
  <c r="I1998" i="6"/>
  <c r="H1995" i="6"/>
  <c r="I1994" i="6"/>
  <c r="H1991" i="6"/>
  <c r="I1990" i="6"/>
  <c r="H1987" i="6"/>
  <c r="I1986" i="6"/>
  <c r="H1983" i="6"/>
  <c r="I1982" i="6"/>
  <c r="H1979" i="6"/>
  <c r="I1978" i="6"/>
  <c r="H1975" i="6"/>
  <c r="I1974" i="6"/>
  <c r="H1971" i="6"/>
  <c r="I1970" i="6"/>
  <c r="H1967" i="6"/>
  <c r="I1966" i="6"/>
  <c r="H1963" i="6"/>
  <c r="I1962" i="6"/>
  <c r="H1959" i="6"/>
  <c r="I1958" i="6"/>
  <c r="H1955" i="6"/>
  <c r="I1954" i="6"/>
  <c r="H1951" i="6"/>
  <c r="I1950" i="6"/>
  <c r="H1947" i="6"/>
  <c r="I1946" i="6"/>
  <c r="H1943" i="6"/>
  <c r="I1942" i="6"/>
  <c r="H1939" i="6"/>
  <c r="I1938" i="6"/>
  <c r="H1935" i="6"/>
  <c r="I1934" i="6"/>
  <c r="H1931" i="6"/>
  <c r="I1930" i="6"/>
  <c r="H1927" i="6"/>
  <c r="I1926" i="6"/>
  <c r="H1923" i="6"/>
  <c r="I1922" i="6"/>
  <c r="H1919" i="6"/>
  <c r="H1915" i="6"/>
  <c r="I1914" i="6"/>
  <c r="H1911" i="6"/>
  <c r="I1910" i="6"/>
  <c r="H1907" i="6"/>
  <c r="I1906" i="6"/>
  <c r="H1903" i="6"/>
  <c r="I1902" i="6"/>
  <c r="H1899" i="6"/>
  <c r="I1898" i="6"/>
  <c r="H1895" i="6"/>
  <c r="I1894" i="6"/>
  <c r="H1891" i="6"/>
  <c r="I1890" i="6"/>
  <c r="H1887" i="6"/>
  <c r="I1886" i="6"/>
  <c r="H1883" i="6"/>
  <c r="I1882" i="6"/>
  <c r="H1879" i="6"/>
  <c r="I1878" i="6"/>
  <c r="H1875" i="6"/>
  <c r="I1874" i="6"/>
  <c r="H1871" i="6"/>
  <c r="I1870" i="6"/>
  <c r="H1867" i="6"/>
  <c r="I1866" i="6"/>
  <c r="H1863" i="6"/>
  <c r="I1862" i="6"/>
  <c r="H1859" i="6"/>
  <c r="I1859" i="6" s="1"/>
  <c r="I1858" i="6"/>
  <c r="H1855" i="6"/>
  <c r="I1855" i="6" s="1"/>
  <c r="I1854" i="6"/>
  <c r="H1851" i="6"/>
  <c r="I1851" i="6" s="1"/>
  <c r="I1850" i="6"/>
  <c r="H1847" i="6"/>
  <c r="I1846" i="6"/>
  <c r="H1843" i="6"/>
  <c r="I1842" i="6"/>
  <c r="H1839" i="6"/>
  <c r="I1838" i="6"/>
  <c r="H1835" i="6"/>
  <c r="I1834" i="6"/>
  <c r="H1831" i="6"/>
  <c r="I1830" i="6"/>
  <c r="H1827" i="6"/>
  <c r="I1826" i="6"/>
  <c r="H1823" i="6"/>
  <c r="I1822" i="6"/>
  <c r="H1819" i="6"/>
  <c r="I1818" i="6"/>
  <c r="H1815" i="6"/>
  <c r="I1814" i="6"/>
  <c r="H1811" i="6"/>
  <c r="I1810" i="6"/>
  <c r="H1807" i="6"/>
  <c r="I1805" i="6"/>
  <c r="H1803" i="6"/>
  <c r="I1803" i="6" s="1"/>
  <c r="H1799" i="6"/>
  <c r="I1798" i="6"/>
  <c r="H1795" i="6"/>
  <c r="I1794" i="6"/>
  <c r="H1791" i="6"/>
  <c r="I1791" i="6" s="1"/>
  <c r="I1790" i="6"/>
  <c r="H1787" i="6"/>
  <c r="I1786" i="6"/>
  <c r="H1783" i="6"/>
  <c r="I1782" i="6"/>
  <c r="H1779" i="6"/>
  <c r="I1779" i="6" s="1"/>
  <c r="I1778" i="6"/>
  <c r="H1775" i="6"/>
  <c r="I1774" i="6"/>
  <c r="H1771" i="6"/>
  <c r="I1770" i="6"/>
  <c r="H1767" i="6"/>
  <c r="I1766" i="6"/>
  <c r="H1763" i="6"/>
  <c r="I1762" i="6"/>
  <c r="H1759" i="6"/>
  <c r="I1758" i="6"/>
  <c r="H1755" i="6"/>
  <c r="I1754" i="6"/>
  <c r="H1753" i="6"/>
  <c r="I1752" i="6"/>
  <c r="H1751" i="6"/>
  <c r="I1750" i="6"/>
  <c r="H1749" i="6"/>
  <c r="I1748" i="6"/>
  <c r="H1747" i="6"/>
  <c r="I1746" i="6"/>
  <c r="H1745" i="6"/>
  <c r="I1744" i="6"/>
  <c r="H1743" i="6"/>
  <c r="I1742" i="6"/>
  <c r="H1741" i="6"/>
  <c r="I1740" i="6"/>
  <c r="J1735" i="6"/>
  <c r="H1727" i="6"/>
  <c r="I1727" i="6"/>
  <c r="J1719" i="6"/>
  <c r="H1711" i="6"/>
  <c r="I1711" i="6"/>
  <c r="J1703" i="6"/>
  <c r="H1695" i="6"/>
  <c r="I1695" i="6"/>
  <c r="J1687" i="6"/>
  <c r="H1679" i="6"/>
  <c r="I1679" i="6"/>
  <c r="J1671" i="6"/>
  <c r="H1663" i="6"/>
  <c r="I1663" i="6"/>
  <c r="J1660" i="6"/>
  <c r="H1647" i="6"/>
  <c r="I1647" i="6"/>
  <c r="J1644" i="6"/>
  <c r="H1631" i="6"/>
  <c r="I1631" i="6"/>
  <c r="J1628" i="6"/>
  <c r="I1616" i="6"/>
  <c r="H1616" i="6"/>
  <c r="I1613" i="6"/>
  <c r="H1613" i="6"/>
  <c r="I1609" i="6"/>
  <c r="H1609" i="6"/>
  <c r="I1605" i="6"/>
  <c r="H1605" i="6"/>
  <c r="H1601" i="6"/>
  <c r="I1601" i="6" s="1"/>
  <c r="I1597" i="6"/>
  <c r="H1597" i="6"/>
  <c r="H1593" i="6"/>
  <c r="I1593" i="6" s="1"/>
  <c r="H1589" i="6"/>
  <c r="I1589" i="6" s="1"/>
  <c r="I1585" i="6"/>
  <c r="H1585" i="6"/>
  <c r="I1581" i="6"/>
  <c r="H1581" i="6"/>
  <c r="I1577" i="6"/>
  <c r="H1577" i="6"/>
  <c r="I1573" i="6"/>
  <c r="H1573" i="6"/>
  <c r="I1569" i="6"/>
  <c r="H1569" i="6"/>
  <c r="H1565" i="6"/>
  <c r="I1565" i="6" s="1"/>
  <c r="I1561" i="6"/>
  <c r="H1561" i="6"/>
  <c r="I1557" i="6"/>
  <c r="H1557" i="6"/>
  <c r="I1553" i="6"/>
  <c r="H1553" i="6"/>
  <c r="I1549" i="6"/>
  <c r="H1549" i="6"/>
  <c r="I1545" i="6"/>
  <c r="H1545" i="6"/>
  <c r="I1541" i="6"/>
  <c r="H1541" i="6"/>
  <c r="I1537" i="6"/>
  <c r="H1537" i="6"/>
  <c r="I1533" i="6"/>
  <c r="H1533" i="6"/>
  <c r="I1529" i="6"/>
  <c r="H1529" i="6"/>
  <c r="I1525" i="6"/>
  <c r="H1525" i="6"/>
  <c r="I1521" i="6"/>
  <c r="H1521" i="6"/>
  <c r="I1517" i="6"/>
  <c r="H1517" i="6"/>
  <c r="J1515" i="6"/>
  <c r="I1513" i="6"/>
  <c r="H1513" i="6"/>
  <c r="J1511" i="6"/>
  <c r="H1509" i="6"/>
  <c r="I1509" i="6" s="1"/>
  <c r="J1507" i="6"/>
  <c r="I1505" i="6"/>
  <c r="H1505" i="6"/>
  <c r="J1503" i="6"/>
  <c r="I1501" i="6"/>
  <c r="H1501" i="6"/>
  <c r="J1499" i="6"/>
  <c r="I1497" i="6"/>
  <c r="H1497" i="6"/>
  <c r="J1495" i="6"/>
  <c r="I1493" i="6"/>
  <c r="H1493" i="6"/>
  <c r="J1491" i="6"/>
  <c r="I1489" i="6"/>
  <c r="H1489" i="6"/>
  <c r="J1487" i="6"/>
  <c r="I1485" i="6"/>
  <c r="H1485" i="6"/>
  <c r="J1483" i="6"/>
  <c r="I1481" i="6"/>
  <c r="H1481" i="6"/>
  <c r="J1479" i="6"/>
  <c r="I1477" i="6"/>
  <c r="H1477" i="6"/>
  <c r="J1475" i="6"/>
  <c r="I1473" i="6"/>
  <c r="H1473" i="6"/>
  <c r="J1761" i="6"/>
  <c r="J1757" i="6"/>
  <c r="H1739" i="6"/>
  <c r="I1739" i="6"/>
  <c r="J1731" i="6"/>
  <c r="H1723" i="6"/>
  <c r="I1723" i="6"/>
  <c r="J1715" i="6"/>
  <c r="H1707" i="6"/>
  <c r="I1707" i="6"/>
  <c r="J1699" i="6"/>
  <c r="H1691" i="6"/>
  <c r="I1691" i="6"/>
  <c r="J1683" i="6"/>
  <c r="H1675" i="6"/>
  <c r="I1675" i="6"/>
  <c r="J1667" i="6"/>
  <c r="H1659" i="6"/>
  <c r="I1659" i="6" s="1"/>
  <c r="J1651" i="6"/>
  <c r="H1643" i="6"/>
  <c r="I1643" i="6"/>
  <c r="J1635" i="6"/>
  <c r="H1627" i="6"/>
  <c r="I1627" i="6"/>
  <c r="J1616" i="6"/>
  <c r="I1614" i="6"/>
  <c r="H1614" i="6"/>
  <c r="J1612" i="6"/>
  <c r="I1610" i="6"/>
  <c r="H1610" i="6"/>
  <c r="J1608" i="6"/>
  <c r="I1606" i="6"/>
  <c r="H1606" i="6"/>
  <c r="J1604" i="6"/>
  <c r="H1602" i="6"/>
  <c r="I1602" i="6" s="1"/>
  <c r="J1600" i="6"/>
  <c r="I1598" i="6"/>
  <c r="H1598" i="6"/>
  <c r="J1596" i="6"/>
  <c r="I1594" i="6"/>
  <c r="H1594" i="6"/>
  <c r="J1592" i="6"/>
  <c r="I1590" i="6"/>
  <c r="H1590" i="6"/>
  <c r="J1588" i="6"/>
  <c r="I1586" i="6"/>
  <c r="H1586" i="6"/>
  <c r="J1584" i="6"/>
  <c r="I1582" i="6"/>
  <c r="H1582" i="6"/>
  <c r="J1580" i="6"/>
  <c r="I1578" i="6"/>
  <c r="H1578" i="6"/>
  <c r="J1576" i="6"/>
  <c r="I1574" i="6"/>
  <c r="H1574" i="6"/>
  <c r="J1572" i="6"/>
  <c r="I1570" i="6"/>
  <c r="H1570" i="6"/>
  <c r="J1568" i="6"/>
  <c r="I1566" i="6"/>
  <c r="H1566" i="6"/>
  <c r="J1564" i="6"/>
  <c r="I1562" i="6"/>
  <c r="H1562" i="6"/>
  <c r="J1560" i="6"/>
  <c r="I1558" i="6"/>
  <c r="H1558" i="6"/>
  <c r="J1556" i="6"/>
  <c r="H1554" i="6"/>
  <c r="I1554" i="6" s="1"/>
  <c r="J1552" i="6"/>
  <c r="I1550" i="6"/>
  <c r="H1550" i="6"/>
  <c r="J1548" i="6"/>
  <c r="I1546" i="6"/>
  <c r="H1546" i="6"/>
  <c r="J1544" i="6"/>
  <c r="I1542" i="6"/>
  <c r="H1542" i="6"/>
  <c r="J1540" i="6"/>
  <c r="I1538" i="6"/>
  <c r="H1538" i="6"/>
  <c r="J1536" i="6"/>
  <c r="I1534" i="6"/>
  <c r="H1534" i="6"/>
  <c r="J1532" i="6"/>
  <c r="I1530" i="6"/>
  <c r="H1530" i="6"/>
  <c r="J1528" i="6"/>
  <c r="I1526" i="6"/>
  <c r="H1526" i="6"/>
  <c r="J1524" i="6"/>
  <c r="I1522" i="6"/>
  <c r="H1522" i="6"/>
  <c r="J1520" i="6"/>
  <c r="I1518" i="6"/>
  <c r="H1518" i="6"/>
  <c r="J1516" i="6"/>
  <c r="I1514" i="6"/>
  <c r="H1514" i="6"/>
  <c r="J1512" i="6"/>
  <c r="H1510" i="6"/>
  <c r="I1510" i="6" s="1"/>
  <c r="J1508" i="6"/>
  <c r="I1506" i="6"/>
  <c r="H1506" i="6"/>
  <c r="J1504" i="6"/>
  <c r="I1502" i="6"/>
  <c r="H1502" i="6"/>
  <c r="J1500" i="6"/>
  <c r="I1498" i="6"/>
  <c r="H1498" i="6"/>
  <c r="J1496" i="6"/>
  <c r="I1494" i="6"/>
  <c r="H1494" i="6"/>
  <c r="J1492" i="6"/>
  <c r="I1490" i="6"/>
  <c r="H1490" i="6"/>
  <c r="J1488" i="6"/>
  <c r="I1486" i="6"/>
  <c r="H1486" i="6"/>
  <c r="J1484" i="6"/>
  <c r="I1482" i="6"/>
  <c r="H1482" i="6"/>
  <c r="J1480" i="6"/>
  <c r="I1478" i="6"/>
  <c r="H1478" i="6"/>
  <c r="J1476" i="6"/>
  <c r="I1474" i="6"/>
  <c r="H1474" i="6"/>
  <c r="H1444" i="6"/>
  <c r="I1444" i="6" s="1"/>
  <c r="J1444" i="6"/>
  <c r="H1440" i="6"/>
  <c r="I1440" i="6"/>
  <c r="H1436" i="6"/>
  <c r="I1436" i="6"/>
  <c r="H1432" i="6"/>
  <c r="I1432" i="6"/>
  <c r="H1428" i="6"/>
  <c r="I1428" i="6"/>
  <c r="H1424" i="6"/>
  <c r="I1424" i="6"/>
  <c r="H1420" i="6"/>
  <c r="I1420" i="6" s="1"/>
  <c r="H1416" i="6"/>
  <c r="I1416" i="6"/>
  <c r="H1412" i="6"/>
  <c r="I1412" i="6"/>
  <c r="H1408" i="6"/>
  <c r="I1408" i="6" s="1"/>
  <c r="H1404" i="6"/>
  <c r="I1404" i="6" s="1"/>
  <c r="H1400" i="6"/>
  <c r="I1400" i="6" s="1"/>
  <c r="H1396" i="6"/>
  <c r="I1396" i="6"/>
  <c r="H1392" i="6"/>
  <c r="I1392" i="6" s="1"/>
  <c r="H1388" i="6"/>
  <c r="I1388" i="6"/>
  <c r="H1384" i="6"/>
  <c r="I1384" i="6"/>
  <c r="H1380" i="6"/>
  <c r="I1380" i="6"/>
  <c r="H1376" i="6"/>
  <c r="I1376" i="6"/>
  <c r="H1372" i="6"/>
  <c r="I1372" i="6"/>
  <c r="H1368" i="6"/>
  <c r="I1368" i="6"/>
  <c r="H1364" i="6"/>
  <c r="I1364" i="6"/>
  <c r="H1360" i="6"/>
  <c r="I1360" i="6"/>
  <c r="H1356" i="6"/>
  <c r="I1356" i="6"/>
  <c r="H1352" i="6"/>
  <c r="I1352" i="6"/>
  <c r="H1348" i="6"/>
  <c r="I1348" i="6"/>
  <c r="H1344" i="6"/>
  <c r="I1344" i="6"/>
  <c r="H1340" i="6"/>
  <c r="I1340" i="6"/>
  <c r="H1336" i="6"/>
  <c r="I1336" i="6"/>
  <c r="H1332" i="6"/>
  <c r="I1332" i="6"/>
  <c r="H1328" i="6"/>
  <c r="I1328" i="6"/>
  <c r="H1324" i="6"/>
  <c r="I1324" i="6"/>
  <c r="H1320" i="6"/>
  <c r="I1320" i="6"/>
  <c r="H1316" i="6"/>
  <c r="I1316" i="6"/>
  <c r="H1312" i="6"/>
  <c r="I1312" i="6"/>
  <c r="H1308" i="6"/>
  <c r="I1308" i="6"/>
  <c r="H1304" i="6"/>
  <c r="I1304" i="6"/>
  <c r="H1300" i="6"/>
  <c r="I1300" i="6"/>
  <c r="H1296" i="6"/>
  <c r="I1296" i="6"/>
  <c r="H1292" i="6"/>
  <c r="I1292" i="6" s="1"/>
  <c r="H1288" i="6"/>
  <c r="I1288" i="6"/>
  <c r="H1284" i="6"/>
  <c r="I1284" i="6"/>
  <c r="H1280" i="6"/>
  <c r="I1280" i="6" s="1"/>
  <c r="H1276" i="6"/>
  <c r="I1276" i="6"/>
  <c r="I1241" i="6"/>
  <c r="H1241" i="6"/>
  <c r="J1241" i="6"/>
  <c r="I1626" i="6"/>
  <c r="H1471" i="6"/>
  <c r="H1470" i="6"/>
  <c r="H1469" i="6"/>
  <c r="H1468" i="6"/>
  <c r="H1467" i="6"/>
  <c r="H1466" i="6"/>
  <c r="H1464" i="6"/>
  <c r="H1463" i="6"/>
  <c r="H1462" i="6"/>
  <c r="H1461" i="6"/>
  <c r="H1460" i="6"/>
  <c r="H1459" i="6"/>
  <c r="H1458" i="6"/>
  <c r="H1457" i="6"/>
  <c r="H1456" i="6"/>
  <c r="H1455" i="6"/>
  <c r="H1454" i="6"/>
  <c r="H1453" i="6"/>
  <c r="H1452" i="6"/>
  <c r="H1451" i="6"/>
  <c r="H1450" i="6"/>
  <c r="H1448" i="6"/>
  <c r="I1410" i="6"/>
  <c r="I1406" i="6"/>
  <c r="I1310" i="6"/>
  <c r="I1257" i="6"/>
  <c r="H1257" i="6"/>
  <c r="J1257" i="6"/>
  <c r="I1245" i="6"/>
  <c r="H1245" i="6"/>
  <c r="J1245" i="6"/>
  <c r="J1622" i="6"/>
  <c r="J1618" i="6"/>
  <c r="J1442" i="6"/>
  <c r="J1440" i="6"/>
  <c r="J1436" i="6"/>
  <c r="J1432" i="6"/>
  <c r="J1428" i="6"/>
  <c r="J1424" i="6"/>
  <c r="J1420" i="6"/>
  <c r="J1416" i="6"/>
  <c r="J1412" i="6"/>
  <c r="J1408" i="6"/>
  <c r="J1404" i="6"/>
  <c r="J1400" i="6"/>
  <c r="J1396" i="6"/>
  <c r="J1392" i="6"/>
  <c r="J1388" i="6"/>
  <c r="J1384" i="6"/>
  <c r="J1380" i="6"/>
  <c r="J1376" i="6"/>
  <c r="J1372" i="6"/>
  <c r="J1368" i="6"/>
  <c r="J1364" i="6"/>
  <c r="J1360" i="6"/>
  <c r="J1356" i="6"/>
  <c r="J1352" i="6"/>
  <c r="J1348" i="6"/>
  <c r="J1344" i="6"/>
  <c r="J1340" i="6"/>
  <c r="J1336" i="6"/>
  <c r="J1332" i="6"/>
  <c r="J1328" i="6"/>
  <c r="J1324" i="6"/>
  <c r="J1320" i="6"/>
  <c r="J1316" i="6"/>
  <c r="J1312" i="6"/>
  <c r="J1308" i="6"/>
  <c r="J1304" i="6"/>
  <c r="J1300" i="6"/>
  <c r="J1296" i="6"/>
  <c r="J1292" i="6"/>
  <c r="J1288" i="6"/>
  <c r="J1284" i="6"/>
  <c r="J1280" i="6"/>
  <c r="J1276" i="6"/>
  <c r="I1265" i="6"/>
  <c r="H1265" i="6"/>
  <c r="J1265" i="6"/>
  <c r="I1249" i="6"/>
  <c r="H1249" i="6"/>
  <c r="J1249" i="6"/>
  <c r="I1472" i="6"/>
  <c r="I1465" i="6"/>
  <c r="I1253" i="6"/>
  <c r="H1253" i="6"/>
  <c r="J1253" i="6"/>
  <c r="I1273" i="6"/>
  <c r="H1273" i="6"/>
  <c r="H1268" i="6"/>
  <c r="I1268" i="6"/>
  <c r="I1261" i="6"/>
  <c r="H1261" i="6"/>
  <c r="H1264" i="6"/>
  <c r="I1264" i="6"/>
  <c r="J1261" i="6"/>
  <c r="H1449" i="6"/>
  <c r="H1445" i="6"/>
  <c r="H1441" i="6"/>
  <c r="H1437" i="6"/>
  <c r="H1433" i="6"/>
  <c r="H1429" i="6"/>
  <c r="H1425" i="6"/>
  <c r="H1421" i="6"/>
  <c r="H1417" i="6"/>
  <c r="H1413" i="6"/>
  <c r="I1413" i="6" s="1"/>
  <c r="H1409" i="6"/>
  <c r="I1409" i="6" s="1"/>
  <c r="I1407" i="6"/>
  <c r="H1405" i="6"/>
  <c r="H1401" i="6"/>
  <c r="H1397" i="6"/>
  <c r="H1393" i="6"/>
  <c r="H1389" i="6"/>
  <c r="H1385" i="6"/>
  <c r="H1381" i="6"/>
  <c r="H1377" i="6"/>
  <c r="H1373" i="6"/>
  <c r="H1369" i="6"/>
  <c r="H1365" i="6"/>
  <c r="H1361" i="6"/>
  <c r="H1357" i="6"/>
  <c r="H1353" i="6"/>
  <c r="I1353" i="6" s="1"/>
  <c r="H1349" i="6"/>
  <c r="H1345" i="6"/>
  <c r="H1341" i="6"/>
  <c r="H1337" i="6"/>
  <c r="H1333" i="6"/>
  <c r="H1329" i="6"/>
  <c r="H1325" i="6"/>
  <c r="H1321" i="6"/>
  <c r="H1317" i="6"/>
  <c r="H1313" i="6"/>
  <c r="H1309" i="6"/>
  <c r="I1309" i="6" s="1"/>
  <c r="H1305" i="6"/>
  <c r="H1301" i="6"/>
  <c r="I1301" i="6" s="1"/>
  <c r="H1297" i="6"/>
  <c r="H1293" i="6"/>
  <c r="H1289" i="6"/>
  <c r="H1285" i="6"/>
  <c r="H1281" i="6"/>
  <c r="H1277" i="6"/>
  <c r="I1277" i="6" s="1"/>
  <c r="I1270" i="6"/>
  <c r="I1269" i="6"/>
  <c r="H1269" i="6"/>
  <c r="J1268" i="6"/>
  <c r="H1260" i="6"/>
  <c r="I1260" i="6"/>
  <c r="I1237" i="6"/>
  <c r="H1237" i="6"/>
  <c r="J1237" i="6"/>
  <c r="I922" i="6"/>
  <c r="H922" i="6"/>
  <c r="J922" i="6"/>
  <c r="J1269" i="6"/>
  <c r="H1256" i="6"/>
  <c r="I1256" i="6"/>
  <c r="H1159" i="6"/>
  <c r="H1155" i="6"/>
  <c r="H1151" i="6"/>
  <c r="H1147" i="6"/>
  <c r="H1143" i="6"/>
  <c r="H1139" i="6"/>
  <c r="H1135" i="6"/>
  <c r="H1127" i="6"/>
  <c r="H1123" i="6"/>
  <c r="H1119" i="6"/>
  <c r="H1115" i="6"/>
  <c r="H1111" i="6"/>
  <c r="H1107" i="6"/>
  <c r="H1103" i="6"/>
  <c r="I1101" i="6"/>
  <c r="H1099" i="6"/>
  <c r="H1095" i="6"/>
  <c r="H1091" i="6"/>
  <c r="H1087" i="6"/>
  <c r="H1083" i="6"/>
  <c r="H1067" i="6"/>
  <c r="H1063" i="6"/>
  <c r="H1059" i="6"/>
  <c r="H1055" i="6"/>
  <c r="H1051" i="6"/>
  <c r="H1047" i="6"/>
  <c r="H1043" i="6"/>
  <c r="H1039" i="6"/>
  <c r="H1035" i="6"/>
  <c r="H1031" i="6"/>
  <c r="H1027" i="6"/>
  <c r="H1023" i="6"/>
  <c r="H1015" i="6"/>
  <c r="H1011" i="6"/>
  <c r="H1007" i="6"/>
  <c r="H1003" i="6"/>
  <c r="H999" i="6"/>
  <c r="H995" i="6"/>
  <c r="H991" i="6"/>
  <c r="H987" i="6"/>
  <c r="H983" i="6"/>
  <c r="H979" i="6"/>
  <c r="I977" i="6"/>
  <c r="H975" i="6"/>
  <c r="H971" i="6"/>
  <c r="H967" i="6"/>
  <c r="H963" i="6"/>
  <c r="H959" i="6"/>
  <c r="H955" i="6"/>
  <c r="H951" i="6"/>
  <c r="H947" i="6"/>
  <c r="H943" i="6"/>
  <c r="H939" i="6"/>
  <c r="I937" i="6"/>
  <c r="H931" i="6"/>
  <c r="H927" i="6"/>
  <c r="H923" i="6"/>
  <c r="H921" i="6"/>
  <c r="H911" i="6"/>
  <c r="H909" i="6"/>
  <c r="J1233" i="6"/>
  <c r="J1229" i="6"/>
  <c r="J1225" i="6"/>
  <c r="J1221" i="6"/>
  <c r="J1217" i="6"/>
  <c r="J1213" i="6"/>
  <c r="J1209" i="6"/>
  <c r="J1205" i="6"/>
  <c r="J1201" i="6"/>
  <c r="J1197" i="6"/>
  <c r="J1193" i="6"/>
  <c r="J1189" i="6"/>
  <c r="J1185" i="6"/>
  <c r="J1181" i="6"/>
  <c r="J1177" i="6"/>
  <c r="J1173" i="6"/>
  <c r="J1169" i="6"/>
  <c r="J1165" i="6"/>
  <c r="J1161" i="6"/>
  <c r="J1101" i="6"/>
  <c r="J1097" i="6"/>
  <c r="J1093" i="6"/>
  <c r="J1089" i="6"/>
  <c r="J1085" i="6"/>
  <c r="J1081" i="6"/>
  <c r="J1077" i="6"/>
  <c r="J1073" i="6"/>
  <c r="J1069" i="6"/>
  <c r="J1065" i="6"/>
  <c r="J1009" i="6"/>
  <c r="J1005" i="6"/>
  <c r="J1001" i="6"/>
  <c r="J997" i="6"/>
  <c r="J993" i="6"/>
  <c r="J989" i="6"/>
  <c r="J985" i="6"/>
  <c r="J981" i="6"/>
  <c r="J977" i="6"/>
  <c r="J973" i="6"/>
  <c r="J969" i="6"/>
  <c r="J965" i="6"/>
  <c r="J961" i="6"/>
  <c r="J953" i="6"/>
  <c r="J949" i="6"/>
  <c r="J945" i="6"/>
  <c r="J941" i="6"/>
  <c r="J937" i="6"/>
  <c r="J933" i="6"/>
  <c r="J929" i="6"/>
  <c r="J925" i="6"/>
  <c r="I918" i="6"/>
  <c r="H918" i="6"/>
  <c r="I1252" i="6"/>
  <c r="I1248" i="6"/>
  <c r="I1244" i="6"/>
  <c r="I1240" i="6"/>
  <c r="I1236" i="6"/>
  <c r="H1233" i="6"/>
  <c r="I1232" i="6"/>
  <c r="H1229" i="6"/>
  <c r="I1228" i="6"/>
  <c r="I1227" i="6"/>
  <c r="H1225" i="6"/>
  <c r="I1224" i="6"/>
  <c r="H1221" i="6"/>
  <c r="I1220" i="6"/>
  <c r="I1219" i="6"/>
  <c r="H1217" i="6"/>
  <c r="I1216" i="6"/>
  <c r="H1213" i="6"/>
  <c r="I1212" i="6"/>
  <c r="H1209" i="6"/>
  <c r="I1208" i="6"/>
  <c r="H1205" i="6"/>
  <c r="I1204" i="6"/>
  <c r="H1201" i="6"/>
  <c r="I1201" i="6" s="1"/>
  <c r="I1200" i="6"/>
  <c r="H1197" i="6"/>
  <c r="I1196" i="6"/>
  <c r="H1193" i="6"/>
  <c r="I1192" i="6"/>
  <c r="H1189" i="6"/>
  <c r="I1188" i="6"/>
  <c r="H1185" i="6"/>
  <c r="H1181" i="6"/>
  <c r="H1177" i="6"/>
  <c r="H1173" i="6"/>
  <c r="H1169" i="6"/>
  <c r="H1165" i="6"/>
  <c r="H1161" i="6"/>
  <c r="I1131" i="6"/>
  <c r="I1079" i="6"/>
  <c r="I1075" i="6"/>
  <c r="I1071" i="6"/>
  <c r="I1019" i="6"/>
  <c r="I935" i="6"/>
  <c r="H905" i="6"/>
  <c r="I905" i="6" s="1"/>
  <c r="H901" i="6"/>
  <c r="I901" i="6"/>
  <c r="H897" i="6"/>
  <c r="I897" i="6"/>
  <c r="H893" i="6"/>
  <c r="I893" i="6"/>
  <c r="J1231" i="6"/>
  <c r="J1227" i="6"/>
  <c r="J1223" i="6"/>
  <c r="J1219" i="6"/>
  <c r="J1215" i="6"/>
  <c r="J1211" i="6"/>
  <c r="J1207" i="6"/>
  <c r="J1203" i="6"/>
  <c r="J1199" i="6"/>
  <c r="J1195" i="6"/>
  <c r="J1191" i="6"/>
  <c r="J1187" i="6"/>
  <c r="J1183" i="6"/>
  <c r="J1179" i="6"/>
  <c r="J1175" i="6"/>
  <c r="J1171" i="6"/>
  <c r="J1167" i="6"/>
  <c r="J1163" i="6"/>
  <c r="J1159" i="6"/>
  <c r="J1155" i="6"/>
  <c r="J1151" i="6"/>
  <c r="J1147" i="6"/>
  <c r="J1143" i="6"/>
  <c r="J1139" i="6"/>
  <c r="J1135" i="6"/>
  <c r="J1131" i="6"/>
  <c r="J1127" i="6"/>
  <c r="J1123" i="6"/>
  <c r="J1119" i="6"/>
  <c r="J1115" i="6"/>
  <c r="J1111" i="6"/>
  <c r="J1107" i="6"/>
  <c r="J1103" i="6"/>
  <c r="J1099" i="6"/>
  <c r="J1095" i="6"/>
  <c r="J1091" i="6"/>
  <c r="J1087" i="6"/>
  <c r="J1083" i="6"/>
  <c r="J1079" i="6"/>
  <c r="J1075" i="6"/>
  <c r="J1071" i="6"/>
  <c r="J1067" i="6"/>
  <c r="J1063" i="6"/>
  <c r="J1059" i="6"/>
  <c r="J1055" i="6"/>
  <c r="J1051" i="6"/>
  <c r="J1047" i="6"/>
  <c r="J1043" i="6"/>
  <c r="J1039" i="6"/>
  <c r="J1035" i="6"/>
  <c r="J1031" i="6"/>
  <c r="J1027" i="6"/>
  <c r="J1023" i="6"/>
  <c r="J1019" i="6"/>
  <c r="J1015" i="6"/>
  <c r="J1011" i="6"/>
  <c r="J1007" i="6"/>
  <c r="J1003" i="6"/>
  <c r="J999" i="6"/>
  <c r="J995" i="6"/>
  <c r="J991" i="6"/>
  <c r="J987" i="6"/>
  <c r="J983" i="6"/>
  <c r="J979" i="6"/>
  <c r="J975" i="6"/>
  <c r="J971" i="6"/>
  <c r="J967" i="6"/>
  <c r="J963" i="6"/>
  <c r="J959" i="6"/>
  <c r="J955" i="6"/>
  <c r="J951" i="6"/>
  <c r="J947" i="6"/>
  <c r="J943" i="6"/>
  <c r="J939" i="6"/>
  <c r="J935" i="6"/>
  <c r="J931" i="6"/>
  <c r="J927" i="6"/>
  <c r="J921" i="6"/>
  <c r="H915" i="6"/>
  <c r="H913" i="6"/>
  <c r="J911" i="6"/>
  <c r="J909" i="6"/>
  <c r="H871" i="6"/>
  <c r="J870" i="6"/>
  <c r="H867" i="6"/>
  <c r="J866" i="6"/>
  <c r="H863" i="6"/>
  <c r="J862" i="6"/>
  <c r="H859" i="6"/>
  <c r="J858" i="6"/>
  <c r="H855" i="6"/>
  <c r="J854" i="6"/>
  <c r="H851" i="6"/>
  <c r="J850" i="6"/>
  <c r="H847" i="6"/>
  <c r="J846" i="6"/>
  <c r="H843" i="6"/>
  <c r="J842" i="6"/>
  <c r="H839" i="6"/>
  <c r="J838" i="6"/>
  <c r="H835" i="6"/>
  <c r="J834" i="6"/>
  <c r="H831" i="6"/>
  <c r="J830" i="6"/>
  <c r="H827" i="6"/>
  <c r="J826" i="6"/>
  <c r="H823" i="6"/>
  <c r="J822" i="6"/>
  <c r="H819" i="6"/>
  <c r="J818" i="6"/>
  <c r="H815" i="6"/>
  <c r="J814" i="6"/>
  <c r="H811" i="6"/>
  <c r="J810" i="6"/>
  <c r="H807" i="6"/>
  <c r="I807" i="6" s="1"/>
  <c r="J806" i="6"/>
  <c r="J802" i="6"/>
  <c r="J798" i="6"/>
  <c r="J794" i="6"/>
  <c r="J790" i="6"/>
  <c r="J786" i="6"/>
  <c r="J782" i="6"/>
  <c r="J778" i="6"/>
  <c r="J774" i="6"/>
  <c r="J770" i="6"/>
  <c r="J766" i="6"/>
  <c r="J762" i="6"/>
  <c r="J758" i="6"/>
  <c r="J754" i="6"/>
  <c r="J750" i="6"/>
  <c r="J746" i="6"/>
  <c r="J742" i="6"/>
  <c r="J738" i="6"/>
  <c r="J734" i="6"/>
  <c r="J730" i="6"/>
  <c r="J726" i="6"/>
  <c r="J722" i="6"/>
  <c r="J718" i="6"/>
  <c r="J714" i="6"/>
  <c r="J710" i="6"/>
  <c r="J706" i="6"/>
  <c r="J702" i="6"/>
  <c r="J698" i="6"/>
  <c r="J694" i="6"/>
  <c r="J690" i="6"/>
  <c r="J686" i="6"/>
  <c r="J682" i="6"/>
  <c r="J678" i="6"/>
  <c r="J674" i="6"/>
  <c r="J670" i="6"/>
  <c r="J666" i="6"/>
  <c r="J662" i="6"/>
  <c r="J658" i="6"/>
  <c r="J654" i="6"/>
  <c r="J650" i="6"/>
  <c r="J646" i="6"/>
  <c r="J645" i="6"/>
  <c r="J644" i="6"/>
  <c r="J643" i="6"/>
  <c r="J642" i="6"/>
  <c r="J641" i="6"/>
  <c r="J640" i="6"/>
  <c r="J639" i="6"/>
  <c r="J638" i="6"/>
  <c r="J637" i="6"/>
  <c r="J636" i="6"/>
  <c r="J635" i="6"/>
  <c r="J634" i="6"/>
  <c r="J633" i="6"/>
  <c r="I627" i="6"/>
  <c r="H627" i="6"/>
  <c r="I514" i="6"/>
  <c r="H514" i="6"/>
  <c r="J514" i="6"/>
  <c r="I498" i="6"/>
  <c r="H498" i="6"/>
  <c r="J498" i="6"/>
  <c r="I482" i="6"/>
  <c r="H482" i="6"/>
  <c r="J482" i="6"/>
  <c r="H914" i="6"/>
  <c r="H910" i="6"/>
  <c r="H906" i="6"/>
  <c r="H898" i="6"/>
  <c r="H894" i="6"/>
  <c r="H890" i="6"/>
  <c r="I889" i="6"/>
  <c r="H886" i="6"/>
  <c r="I885" i="6"/>
  <c r="H882" i="6"/>
  <c r="I881" i="6"/>
  <c r="I877" i="6"/>
  <c r="H874" i="6"/>
  <c r="I873" i="6"/>
  <c r="H870" i="6"/>
  <c r="H866" i="6"/>
  <c r="I864" i="6"/>
  <c r="H862" i="6"/>
  <c r="H858" i="6"/>
  <c r="H854" i="6"/>
  <c r="H850" i="6"/>
  <c r="H846" i="6"/>
  <c r="H842" i="6"/>
  <c r="H838" i="6"/>
  <c r="H834" i="6"/>
  <c r="H830" i="6"/>
  <c r="H826" i="6"/>
  <c r="H822" i="6"/>
  <c r="H818" i="6"/>
  <c r="H814" i="6"/>
  <c r="H810" i="6"/>
  <c r="H806" i="6"/>
  <c r="H802" i="6"/>
  <c r="H794" i="6"/>
  <c r="H790" i="6"/>
  <c r="H786" i="6"/>
  <c r="H782" i="6"/>
  <c r="H778" i="6"/>
  <c r="H774" i="6"/>
  <c r="H770" i="6"/>
  <c r="H766" i="6"/>
  <c r="H762" i="6"/>
  <c r="H758" i="6"/>
  <c r="H754" i="6"/>
  <c r="H750" i="6"/>
  <c r="H746" i="6"/>
  <c r="H742" i="6"/>
  <c r="H738" i="6"/>
  <c r="H734" i="6"/>
  <c r="H730" i="6"/>
  <c r="H726" i="6"/>
  <c r="H722" i="6"/>
  <c r="H718" i="6"/>
  <c r="H714" i="6"/>
  <c r="H710" i="6"/>
  <c r="H706" i="6"/>
  <c r="H702" i="6"/>
  <c r="H698" i="6"/>
  <c r="H694" i="6"/>
  <c r="H690" i="6"/>
  <c r="H686" i="6"/>
  <c r="I685" i="6"/>
  <c r="H682" i="6"/>
  <c r="I681" i="6"/>
  <c r="H678" i="6"/>
  <c r="I677" i="6"/>
  <c r="H674" i="6"/>
  <c r="I673" i="6"/>
  <c r="H670" i="6"/>
  <c r="I669" i="6"/>
  <c r="H666" i="6"/>
  <c r="I665" i="6"/>
  <c r="H662" i="6"/>
  <c r="I661" i="6"/>
  <c r="H658" i="6"/>
  <c r="I657" i="6"/>
  <c r="H654" i="6"/>
  <c r="I653" i="6"/>
  <c r="H650" i="6"/>
  <c r="I649" i="6"/>
  <c r="H646" i="6"/>
  <c r="H645" i="6"/>
  <c r="H644" i="6"/>
  <c r="H643" i="6"/>
  <c r="H642" i="6"/>
  <c r="H641" i="6"/>
  <c r="H640" i="6"/>
  <c r="H639" i="6"/>
  <c r="H638" i="6"/>
  <c r="H637" i="6"/>
  <c r="H636" i="6"/>
  <c r="H634" i="6"/>
  <c r="H633" i="6"/>
  <c r="H632" i="6"/>
  <c r="I628" i="6"/>
  <c r="J628" i="6"/>
  <c r="H518" i="6"/>
  <c r="I518" i="6" s="1"/>
  <c r="J518" i="6"/>
  <c r="I502" i="6"/>
  <c r="H502" i="6"/>
  <c r="J502" i="6"/>
  <c r="H486" i="6"/>
  <c r="I486" i="6" s="1"/>
  <c r="J486" i="6"/>
  <c r="I629" i="6"/>
  <c r="H629" i="6"/>
  <c r="J627" i="6"/>
  <c r="H626" i="6"/>
  <c r="I626" i="6"/>
  <c r="J626" i="6"/>
  <c r="I506" i="6"/>
  <c r="H506" i="6"/>
  <c r="J506" i="6"/>
  <c r="I490" i="6"/>
  <c r="H490" i="6"/>
  <c r="J490" i="6"/>
  <c r="I878" i="6"/>
  <c r="I798" i="6"/>
  <c r="I635" i="6"/>
  <c r="I631" i="6"/>
  <c r="H628" i="6"/>
  <c r="I522" i="6"/>
  <c r="H522" i="6"/>
  <c r="J522" i="6"/>
  <c r="I510" i="6"/>
  <c r="H510" i="6"/>
  <c r="J510" i="6"/>
  <c r="I494" i="6"/>
  <c r="H494" i="6"/>
  <c r="J494" i="6"/>
  <c r="I478" i="6"/>
  <c r="H478" i="6"/>
  <c r="J478" i="6"/>
  <c r="J624" i="6"/>
  <c r="J622" i="6"/>
  <c r="J620" i="6"/>
  <c r="H619" i="6"/>
  <c r="J618" i="6"/>
  <c r="H617" i="6"/>
  <c r="J616" i="6"/>
  <c r="H615" i="6"/>
  <c r="J614" i="6"/>
  <c r="H613" i="6"/>
  <c r="J612" i="6"/>
  <c r="H611" i="6"/>
  <c r="J610" i="6"/>
  <c r="J606" i="6"/>
  <c r="J602" i="6"/>
  <c r="J598" i="6"/>
  <c r="J594" i="6"/>
  <c r="J590" i="6"/>
  <c r="J586" i="6"/>
  <c r="J582" i="6"/>
  <c r="J578" i="6"/>
  <c r="J574" i="6"/>
  <c r="J570" i="6"/>
  <c r="J566" i="6"/>
  <c r="J562" i="6"/>
  <c r="J558" i="6"/>
  <c r="J554" i="6"/>
  <c r="H538" i="6"/>
  <c r="I538" i="6"/>
  <c r="H534" i="6"/>
  <c r="I534" i="6"/>
  <c r="I624" i="6"/>
  <c r="I622" i="6"/>
  <c r="I620" i="6"/>
  <c r="I618" i="6"/>
  <c r="I616" i="6"/>
  <c r="I614" i="6"/>
  <c r="I612" i="6"/>
  <c r="H610" i="6"/>
  <c r="H606" i="6"/>
  <c r="H602" i="6"/>
  <c r="H598" i="6"/>
  <c r="H590" i="6"/>
  <c r="H586" i="6"/>
  <c r="H582" i="6"/>
  <c r="H578" i="6"/>
  <c r="I576" i="6"/>
  <c r="H574" i="6"/>
  <c r="H570" i="6"/>
  <c r="H562" i="6"/>
  <c r="H554" i="6"/>
  <c r="I535" i="6"/>
  <c r="J535" i="6"/>
  <c r="I474" i="6"/>
  <c r="H474" i="6"/>
  <c r="J474" i="6"/>
  <c r="J608" i="6"/>
  <c r="J604" i="6"/>
  <c r="J600" i="6"/>
  <c r="J596" i="6"/>
  <c r="J592" i="6"/>
  <c r="J588" i="6"/>
  <c r="J584" i="6"/>
  <c r="J580" i="6"/>
  <c r="J576" i="6"/>
  <c r="J572" i="6"/>
  <c r="J568" i="6"/>
  <c r="J564" i="6"/>
  <c r="J560" i="6"/>
  <c r="J556" i="6"/>
  <c r="J552" i="6"/>
  <c r="J551" i="6"/>
  <c r="J550" i="6"/>
  <c r="J549" i="6"/>
  <c r="J548" i="6"/>
  <c r="J547" i="6"/>
  <c r="J546" i="6"/>
  <c r="J545" i="6"/>
  <c r="J544" i="6"/>
  <c r="J543" i="6"/>
  <c r="J542" i="6"/>
  <c r="J541" i="6"/>
  <c r="J538" i="6"/>
  <c r="H536" i="6"/>
  <c r="I536" i="6"/>
  <c r="J534" i="6"/>
  <c r="I594" i="6"/>
  <c r="I566" i="6"/>
  <c r="I558" i="6"/>
  <c r="I537" i="6"/>
  <c r="J537" i="6"/>
  <c r="H532" i="6"/>
  <c r="I532" i="6"/>
  <c r="H530" i="6"/>
  <c r="I530" i="6"/>
  <c r="H528" i="6"/>
  <c r="I528" i="6"/>
  <c r="H526" i="6"/>
  <c r="I526" i="6"/>
  <c r="I363" i="6"/>
  <c r="J363" i="6"/>
  <c r="J470" i="6"/>
  <c r="J466" i="6"/>
  <c r="J462" i="6"/>
  <c r="J458" i="6"/>
  <c r="J454" i="6"/>
  <c r="J450" i="6"/>
  <c r="J446" i="6"/>
  <c r="J442" i="6"/>
  <c r="J438" i="6"/>
  <c r="J434" i="6"/>
  <c r="J430" i="6"/>
  <c r="J426" i="6"/>
  <c r="J422" i="6"/>
  <c r="J418" i="6"/>
  <c r="J414" i="6"/>
  <c r="J410" i="6"/>
  <c r="J406" i="6"/>
  <c r="J402" i="6"/>
  <c r="J398" i="6"/>
  <c r="J394" i="6"/>
  <c r="J390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H364" i="6"/>
  <c r="I364" i="6"/>
  <c r="H360" i="6"/>
  <c r="I360" i="6"/>
  <c r="H470" i="6"/>
  <c r="H466" i="6"/>
  <c r="H462" i="6"/>
  <c r="I462" i="6" s="1"/>
  <c r="H458" i="6"/>
  <c r="H454" i="6"/>
  <c r="H450" i="6"/>
  <c r="I449" i="6"/>
  <c r="H446" i="6"/>
  <c r="I445" i="6"/>
  <c r="H442" i="6"/>
  <c r="I441" i="6"/>
  <c r="H438" i="6"/>
  <c r="I437" i="6"/>
  <c r="H434" i="6"/>
  <c r="I433" i="6"/>
  <c r="H430" i="6"/>
  <c r="I429" i="6"/>
  <c r="H426" i="6"/>
  <c r="H422" i="6"/>
  <c r="H418" i="6"/>
  <c r="H414" i="6"/>
  <c r="H410" i="6"/>
  <c r="H406" i="6"/>
  <c r="I404" i="6"/>
  <c r="H402" i="6"/>
  <c r="H398" i="6"/>
  <c r="H394" i="6"/>
  <c r="H390" i="6"/>
  <c r="H386" i="6"/>
  <c r="H385" i="6"/>
  <c r="H384" i="6"/>
  <c r="H383" i="6"/>
  <c r="H382" i="6"/>
  <c r="H381" i="6"/>
  <c r="I381" i="6" s="1"/>
  <c r="H380" i="6"/>
  <c r="I380" i="6" s="1"/>
  <c r="H379" i="6"/>
  <c r="H378" i="6"/>
  <c r="H377" i="6"/>
  <c r="H376" i="6"/>
  <c r="H375" i="6"/>
  <c r="H374" i="6"/>
  <c r="H373" i="6"/>
  <c r="H372" i="6"/>
  <c r="H371" i="6"/>
  <c r="I371" i="6" s="1"/>
  <c r="H370" i="6"/>
  <c r="H369" i="6"/>
  <c r="H368" i="6"/>
  <c r="I368" i="6" s="1"/>
  <c r="H367" i="6"/>
  <c r="I367" i="6" s="1"/>
  <c r="I365" i="6"/>
  <c r="J365" i="6"/>
  <c r="I361" i="6"/>
  <c r="J361" i="6"/>
  <c r="H366" i="6"/>
  <c r="I366" i="6"/>
  <c r="J364" i="6"/>
  <c r="H362" i="6"/>
  <c r="I362" i="6"/>
  <c r="H344" i="6"/>
  <c r="H342" i="6"/>
  <c r="J340" i="6"/>
  <c r="J338" i="6"/>
  <c r="H340" i="6"/>
  <c r="H338" i="6"/>
  <c r="J357" i="6"/>
  <c r="H357" i="6"/>
  <c r="H356" i="6"/>
  <c r="J356" i="6"/>
  <c r="J355" i="6"/>
  <c r="H355" i="6"/>
  <c r="H354" i="6"/>
  <c r="J354" i="6"/>
  <c r="J353" i="6"/>
  <c r="H353" i="6"/>
  <c r="I353" i="6" s="1"/>
  <c r="H352" i="6"/>
  <c r="J352" i="6"/>
  <c r="J351" i="6"/>
  <c r="H351" i="6"/>
  <c r="H350" i="6"/>
  <c r="J350" i="6"/>
  <c r="J349" i="6"/>
  <c r="H349" i="6"/>
  <c r="J348" i="6"/>
  <c r="H213" i="6"/>
  <c r="I213" i="6"/>
  <c r="J213" i="6"/>
  <c r="H336" i="6"/>
  <c r="I336" i="6"/>
  <c r="H332" i="6"/>
  <c r="I332" i="6"/>
  <c r="H328" i="6"/>
  <c r="I328" i="6"/>
  <c r="H324" i="6"/>
  <c r="I324" i="6"/>
  <c r="H320" i="6"/>
  <c r="I320" i="6"/>
  <c r="H318" i="6"/>
  <c r="H314" i="6"/>
  <c r="H310" i="6"/>
  <c r="H306" i="6"/>
  <c r="H302" i="6"/>
  <c r="H298" i="6"/>
  <c r="H294" i="6"/>
  <c r="I294" i="6" s="1"/>
  <c r="H290" i="6"/>
  <c r="H286" i="6"/>
  <c r="H282" i="6"/>
  <c r="H278" i="6"/>
  <c r="H274" i="6"/>
  <c r="H270" i="6"/>
  <c r="H266" i="6"/>
  <c r="I266" i="6" s="1"/>
  <c r="H262" i="6"/>
  <c r="H258" i="6"/>
  <c r="H254" i="6"/>
  <c r="H250" i="6"/>
  <c r="H246" i="6"/>
  <c r="H242" i="6"/>
  <c r="H238" i="6"/>
  <c r="J237" i="6"/>
  <c r="H234" i="6"/>
  <c r="J233" i="6"/>
  <c r="H230" i="6"/>
  <c r="J229" i="6"/>
  <c r="H226" i="6"/>
  <c r="J225" i="6"/>
  <c r="H222" i="6"/>
  <c r="I222" i="6" s="1"/>
  <c r="J221" i="6"/>
  <c r="H218" i="6"/>
  <c r="J217" i="6"/>
  <c r="H214" i="6"/>
  <c r="H212" i="6"/>
  <c r="H207" i="6"/>
  <c r="I207" i="6"/>
  <c r="J207" i="6"/>
  <c r="H205" i="6"/>
  <c r="I205" i="6"/>
  <c r="J205" i="6"/>
  <c r="H197" i="6"/>
  <c r="I197" i="6"/>
  <c r="J197" i="6"/>
  <c r="H189" i="6"/>
  <c r="I189" i="6" s="1"/>
  <c r="J189" i="6"/>
  <c r="H233" i="6"/>
  <c r="H229" i="6"/>
  <c r="H225" i="6"/>
  <c r="H217" i="6"/>
  <c r="J210" i="6"/>
  <c r="H210" i="6"/>
  <c r="H199" i="6"/>
  <c r="I199" i="6"/>
  <c r="J199" i="6"/>
  <c r="H191" i="6"/>
  <c r="I191" i="6"/>
  <c r="J191" i="6"/>
  <c r="H182" i="6"/>
  <c r="I182" i="6" s="1"/>
  <c r="J182" i="6"/>
  <c r="H91" i="6"/>
  <c r="I91" i="6" s="1"/>
  <c r="J91" i="6"/>
  <c r="H209" i="6"/>
  <c r="I209" i="6"/>
  <c r="J209" i="6"/>
  <c r="H201" i="6"/>
  <c r="I201" i="6"/>
  <c r="J201" i="6"/>
  <c r="H193" i="6"/>
  <c r="I193" i="6"/>
  <c r="J193" i="6"/>
  <c r="H185" i="6"/>
  <c r="I185" i="6" s="1"/>
  <c r="J185" i="6"/>
  <c r="H347" i="6"/>
  <c r="I347" i="6" s="1"/>
  <c r="H343" i="6"/>
  <c r="H339" i="6"/>
  <c r="I339" i="6" s="1"/>
  <c r="H335" i="6"/>
  <c r="H331" i="6"/>
  <c r="H327" i="6"/>
  <c r="H323" i="6"/>
  <c r="H319" i="6"/>
  <c r="H315" i="6"/>
  <c r="H311" i="6"/>
  <c r="H307" i="6"/>
  <c r="H303" i="6"/>
  <c r="H299" i="6"/>
  <c r="H295" i="6"/>
  <c r="H291" i="6"/>
  <c r="H287" i="6"/>
  <c r="H283" i="6"/>
  <c r="H279" i="6"/>
  <c r="H275" i="6"/>
  <c r="H271" i="6"/>
  <c r="H267" i="6"/>
  <c r="I267" i="6" s="1"/>
  <c r="H263" i="6"/>
  <c r="H259" i="6"/>
  <c r="H255" i="6"/>
  <c r="H251" i="6"/>
  <c r="H247" i="6"/>
  <c r="H243" i="6"/>
  <c r="H239" i="6"/>
  <c r="H235" i="6"/>
  <c r="H231" i="6"/>
  <c r="H227" i="6"/>
  <c r="H223" i="6"/>
  <c r="I223" i="6" s="1"/>
  <c r="I221" i="6"/>
  <c r="H219" i="6"/>
  <c r="H215" i="6"/>
  <c r="H211" i="6"/>
  <c r="I211" i="6"/>
  <c r="J208" i="6"/>
  <c r="H208" i="6"/>
  <c r="H203" i="6"/>
  <c r="I203" i="6"/>
  <c r="J203" i="6"/>
  <c r="H195" i="6"/>
  <c r="I195" i="6"/>
  <c r="J195" i="6"/>
  <c r="H187" i="6"/>
  <c r="I187" i="6"/>
  <c r="J187" i="6"/>
  <c r="I83" i="6"/>
  <c r="H83" i="6"/>
  <c r="J83" i="6"/>
  <c r="I82" i="6"/>
  <c r="H82" i="6"/>
  <c r="J82" i="6"/>
  <c r="I80" i="6"/>
  <c r="H80" i="6"/>
  <c r="J80" i="6"/>
  <c r="I78" i="6"/>
  <c r="H78" i="6"/>
  <c r="J78" i="6"/>
  <c r="I76" i="6"/>
  <c r="H76" i="6"/>
  <c r="J76" i="6"/>
  <c r="I74" i="6"/>
  <c r="H74" i="6"/>
  <c r="J74" i="6"/>
  <c r="I72" i="6"/>
  <c r="H72" i="6"/>
  <c r="J72" i="6"/>
  <c r="I70" i="6"/>
  <c r="H70" i="6"/>
  <c r="J70" i="6"/>
  <c r="I68" i="6"/>
  <c r="H68" i="6"/>
  <c r="J68" i="6"/>
  <c r="I66" i="6"/>
  <c r="H66" i="6"/>
  <c r="J66" i="6"/>
  <c r="I64" i="6"/>
  <c r="H64" i="6"/>
  <c r="J64" i="6"/>
  <c r="H204" i="6"/>
  <c r="H202" i="6"/>
  <c r="H200" i="6"/>
  <c r="H198" i="6"/>
  <c r="H196" i="6"/>
  <c r="H194" i="6"/>
  <c r="H192" i="6"/>
  <c r="H190" i="6"/>
  <c r="H188" i="6"/>
  <c r="I188" i="6" s="1"/>
  <c r="H186" i="6"/>
  <c r="H183" i="6"/>
  <c r="H179" i="6"/>
  <c r="J178" i="6"/>
  <c r="H177" i="6"/>
  <c r="J177" i="6"/>
  <c r="J176" i="6"/>
  <c r="H176" i="6"/>
  <c r="H175" i="6"/>
  <c r="J175" i="6"/>
  <c r="J174" i="6"/>
  <c r="H174" i="6"/>
  <c r="H173" i="6"/>
  <c r="I173" i="6" s="1"/>
  <c r="J173" i="6"/>
  <c r="J172" i="6"/>
  <c r="H172" i="6"/>
  <c r="I172" i="6" s="1"/>
  <c r="H171" i="6"/>
  <c r="I171" i="6" s="1"/>
  <c r="J171" i="6"/>
  <c r="J170" i="6"/>
  <c r="H170" i="6"/>
  <c r="H169" i="6"/>
  <c r="J169" i="6"/>
  <c r="J168" i="6"/>
  <c r="H168" i="6"/>
  <c r="H167" i="6"/>
  <c r="J167" i="6"/>
  <c r="J166" i="6"/>
  <c r="H166" i="6"/>
  <c r="H165" i="6"/>
  <c r="J165" i="6"/>
  <c r="J164" i="6"/>
  <c r="H164" i="6"/>
  <c r="H163" i="6"/>
  <c r="J163" i="6"/>
  <c r="J162" i="6"/>
  <c r="H162" i="6"/>
  <c r="H161" i="6"/>
  <c r="J161" i="6"/>
  <c r="J160" i="6"/>
  <c r="H160" i="6"/>
  <c r="H159" i="6"/>
  <c r="J159" i="6"/>
  <c r="J158" i="6"/>
  <c r="H158" i="6"/>
  <c r="H157" i="6"/>
  <c r="J157" i="6"/>
  <c r="J156" i="6"/>
  <c r="H156" i="6"/>
  <c r="H155" i="6"/>
  <c r="I155" i="6" s="1"/>
  <c r="J155" i="6"/>
  <c r="J154" i="6"/>
  <c r="H154" i="6"/>
  <c r="H153" i="6"/>
  <c r="J153" i="6"/>
  <c r="J152" i="6"/>
  <c r="H152" i="6"/>
  <c r="H151" i="6"/>
  <c r="J151" i="6"/>
  <c r="J150" i="6"/>
  <c r="H150" i="6"/>
  <c r="H149" i="6"/>
  <c r="J149" i="6"/>
  <c r="J148" i="6"/>
  <c r="H148" i="6"/>
  <c r="I148" i="6" s="1"/>
  <c r="H147" i="6"/>
  <c r="J147" i="6"/>
  <c r="J146" i="6"/>
  <c r="H146" i="6"/>
  <c r="H145" i="6"/>
  <c r="J145" i="6"/>
  <c r="J144" i="6"/>
  <c r="H144" i="6"/>
  <c r="H143" i="6"/>
  <c r="J143" i="6"/>
  <c r="J142" i="6"/>
  <c r="H142" i="6"/>
  <c r="H141" i="6"/>
  <c r="J141" i="6"/>
  <c r="J140" i="6"/>
  <c r="H140" i="6"/>
  <c r="H139" i="6"/>
  <c r="J139" i="6"/>
  <c r="J138" i="6"/>
  <c r="H138" i="6"/>
  <c r="H137" i="6"/>
  <c r="J137" i="6"/>
  <c r="J136" i="6"/>
  <c r="H136" i="6"/>
  <c r="H135" i="6"/>
  <c r="J135" i="6"/>
  <c r="J134" i="6"/>
  <c r="H134" i="6"/>
  <c r="H133" i="6"/>
  <c r="J133" i="6"/>
  <c r="J132" i="6"/>
  <c r="H132" i="6"/>
  <c r="H131" i="6"/>
  <c r="J131" i="6"/>
  <c r="J130" i="6"/>
  <c r="H130" i="6"/>
  <c r="I130" i="6" s="1"/>
  <c r="H129" i="6"/>
  <c r="J129" i="6"/>
  <c r="J128" i="6"/>
  <c r="H128" i="6"/>
  <c r="H127" i="6"/>
  <c r="J127" i="6"/>
  <c r="J126" i="6"/>
  <c r="H126" i="6"/>
  <c r="H125" i="6"/>
  <c r="J125" i="6"/>
  <c r="J124" i="6"/>
  <c r="H124" i="6"/>
  <c r="H123" i="6"/>
  <c r="J123" i="6"/>
  <c r="J122" i="6"/>
  <c r="H122" i="6"/>
  <c r="I122" i="6" s="1"/>
  <c r="H121" i="6"/>
  <c r="J121" i="6"/>
  <c r="J120" i="6"/>
  <c r="H120" i="6"/>
  <c r="H119" i="6"/>
  <c r="J119" i="6"/>
  <c r="J118" i="6"/>
  <c r="H118" i="6"/>
  <c r="H117" i="6"/>
  <c r="J117" i="6"/>
  <c r="J116" i="6"/>
  <c r="H116" i="6"/>
  <c r="H115" i="6"/>
  <c r="J115" i="6"/>
  <c r="J114" i="6"/>
  <c r="H114" i="6"/>
  <c r="H113" i="6"/>
  <c r="J113" i="6"/>
  <c r="J112" i="6"/>
  <c r="H112" i="6"/>
  <c r="H111" i="6"/>
  <c r="J111" i="6"/>
  <c r="J110" i="6"/>
  <c r="H110" i="6"/>
  <c r="H109" i="6"/>
  <c r="J109" i="6"/>
  <c r="J108" i="6"/>
  <c r="H108" i="6"/>
  <c r="H107" i="6"/>
  <c r="J107" i="6"/>
  <c r="J106" i="6"/>
  <c r="H106" i="6"/>
  <c r="H105" i="6"/>
  <c r="J105" i="6"/>
  <c r="J104" i="6"/>
  <c r="J102" i="6"/>
  <c r="J100" i="6"/>
  <c r="J98" i="6"/>
  <c r="J96" i="6"/>
  <c r="I178" i="6"/>
  <c r="H104" i="6"/>
  <c r="H102" i="6"/>
  <c r="H100" i="6"/>
  <c r="I100" i="6" s="1"/>
  <c r="H98" i="6"/>
  <c r="H96" i="6"/>
  <c r="I81" i="6"/>
  <c r="H81" i="6"/>
  <c r="J81" i="6"/>
  <c r="I79" i="6"/>
  <c r="H79" i="6"/>
  <c r="J79" i="6"/>
  <c r="I77" i="6"/>
  <c r="H77" i="6"/>
  <c r="J77" i="6"/>
  <c r="I75" i="6"/>
  <c r="H75" i="6"/>
  <c r="J75" i="6"/>
  <c r="I73" i="6"/>
  <c r="H73" i="6"/>
  <c r="J73" i="6"/>
  <c r="I71" i="6"/>
  <c r="H71" i="6"/>
  <c r="J71" i="6"/>
  <c r="I69" i="6"/>
  <c r="H69" i="6"/>
  <c r="J69" i="6"/>
  <c r="I67" i="6"/>
  <c r="H67" i="6"/>
  <c r="J67" i="6"/>
  <c r="I65" i="6"/>
  <c r="H65" i="6"/>
  <c r="J65" i="6"/>
  <c r="I63" i="6"/>
  <c r="H63" i="6"/>
  <c r="J63" i="6"/>
  <c r="J184" i="6"/>
  <c r="J180" i="6"/>
  <c r="I95" i="6"/>
  <c r="H95" i="6"/>
  <c r="I87" i="6"/>
  <c r="H87" i="6"/>
  <c r="J87" i="6"/>
  <c r="I62" i="6"/>
  <c r="H62" i="6"/>
  <c r="J62" i="6"/>
  <c r="I60" i="6"/>
  <c r="H60" i="6"/>
  <c r="J60" i="6"/>
  <c r="I58" i="6"/>
  <c r="H58" i="6"/>
  <c r="J58" i="6"/>
  <c r="I56" i="6"/>
  <c r="H56" i="6"/>
  <c r="J56" i="6"/>
  <c r="I54" i="6"/>
  <c r="H54" i="6"/>
  <c r="J54" i="6"/>
  <c r="I52" i="6"/>
  <c r="H52" i="6"/>
  <c r="J52" i="6"/>
  <c r="I50" i="6"/>
  <c r="H50" i="6"/>
  <c r="J50" i="6"/>
  <c r="I48" i="6"/>
  <c r="H48" i="6"/>
  <c r="J48" i="6"/>
  <c r="I46" i="6"/>
  <c r="H46" i="6"/>
  <c r="J46" i="6"/>
  <c r="H44" i="6"/>
  <c r="I44" i="6" s="1"/>
  <c r="J44" i="6"/>
  <c r="I42" i="6"/>
  <c r="H42" i="6"/>
  <c r="J42" i="6"/>
  <c r="I40" i="6"/>
  <c r="H40" i="6"/>
  <c r="J40" i="6"/>
  <c r="I38" i="6"/>
  <c r="H38" i="6"/>
  <c r="J38" i="6"/>
  <c r="I36" i="6"/>
  <c r="H36" i="6"/>
  <c r="J36" i="6"/>
  <c r="I34" i="6"/>
  <c r="H34" i="6"/>
  <c r="J34" i="6"/>
  <c r="I32" i="6"/>
  <c r="H32" i="6"/>
  <c r="J32" i="6"/>
  <c r="I30" i="6"/>
  <c r="H30" i="6"/>
  <c r="J30" i="6"/>
  <c r="I28" i="6"/>
  <c r="H28" i="6"/>
  <c r="J28" i="6"/>
  <c r="I26" i="6"/>
  <c r="H26" i="6"/>
  <c r="J26" i="6"/>
  <c r="I24" i="6"/>
  <c r="H24" i="6"/>
  <c r="J24" i="6"/>
  <c r="I22" i="6"/>
  <c r="H22" i="6"/>
  <c r="J22" i="6"/>
  <c r="I20" i="6"/>
  <c r="H20" i="6"/>
  <c r="J20" i="6"/>
  <c r="I18" i="6"/>
  <c r="H18" i="6"/>
  <c r="J18" i="6"/>
  <c r="I16" i="6"/>
  <c r="H16" i="6"/>
  <c r="J16" i="6"/>
  <c r="H103" i="6"/>
  <c r="H99" i="6"/>
  <c r="H94" i="6"/>
  <c r="I94" i="6"/>
  <c r="I61" i="6"/>
  <c r="H61" i="6"/>
  <c r="J61" i="6"/>
  <c r="I59" i="6"/>
  <c r="H59" i="6"/>
  <c r="J59" i="6"/>
  <c r="I57" i="6"/>
  <c r="H57" i="6"/>
  <c r="J57" i="6"/>
  <c r="I55" i="6"/>
  <c r="H55" i="6"/>
  <c r="J55" i="6"/>
  <c r="I53" i="6"/>
  <c r="H53" i="6"/>
  <c r="J53" i="6"/>
  <c r="I51" i="6"/>
  <c r="H51" i="6"/>
  <c r="J51" i="6"/>
  <c r="I49" i="6"/>
  <c r="H49" i="6"/>
  <c r="J49" i="6"/>
  <c r="I47" i="6"/>
  <c r="H47" i="6"/>
  <c r="J47" i="6"/>
  <c r="H45" i="6"/>
  <c r="I45" i="6" s="1"/>
  <c r="J45" i="6"/>
  <c r="H43" i="6"/>
  <c r="I43" i="6" s="1"/>
  <c r="J43" i="6"/>
  <c r="I41" i="6"/>
  <c r="H41" i="6"/>
  <c r="J41" i="6"/>
  <c r="I39" i="6"/>
  <c r="H39" i="6"/>
  <c r="J39" i="6"/>
  <c r="I37" i="6"/>
  <c r="H37" i="6"/>
  <c r="J37" i="6"/>
  <c r="I35" i="6"/>
  <c r="H35" i="6"/>
  <c r="J35" i="6"/>
  <c r="I33" i="6"/>
  <c r="H33" i="6"/>
  <c r="J33" i="6"/>
  <c r="I31" i="6"/>
  <c r="H31" i="6"/>
  <c r="J31" i="6"/>
  <c r="I29" i="6"/>
  <c r="H29" i="6"/>
  <c r="J29" i="6"/>
  <c r="I27" i="6"/>
  <c r="H27" i="6"/>
  <c r="J27" i="6"/>
  <c r="I25" i="6"/>
  <c r="H25" i="6"/>
  <c r="J25" i="6"/>
  <c r="H23" i="6"/>
  <c r="I23" i="6" s="1"/>
  <c r="J23" i="6"/>
  <c r="I21" i="6"/>
  <c r="H21" i="6"/>
  <c r="J21" i="6"/>
  <c r="I19" i="6"/>
  <c r="H19" i="6"/>
  <c r="J19" i="6"/>
  <c r="I17" i="6"/>
  <c r="H17" i="6"/>
  <c r="J17" i="6"/>
  <c r="H101" i="6"/>
  <c r="H97" i="6"/>
  <c r="J15" i="6"/>
  <c r="J14" i="6"/>
  <c r="H12" i="6"/>
  <c r="I12" i="6"/>
  <c r="J12" i="6"/>
  <c r="I90" i="6"/>
  <c r="I86" i="6"/>
  <c r="H15" i="6"/>
  <c r="H14" i="6"/>
  <c r="J93" i="6"/>
  <c r="H13" i="6"/>
  <c r="I13" i="6" s="1"/>
  <c r="J11" i="6"/>
  <c r="H11" i="6"/>
  <c r="I11" i="6"/>
  <c r="L10" i="6"/>
  <c r="H10" i="6" s="1"/>
  <c r="H6" i="6"/>
  <c r="J6" i="6"/>
  <c r="H2" i="6"/>
  <c r="J2" i="6"/>
  <c r="J7" i="6"/>
  <c r="H7" i="6"/>
  <c r="J3" i="6"/>
  <c r="H3" i="6"/>
  <c r="H8" i="6"/>
  <c r="J8" i="6"/>
  <c r="H4" i="6"/>
  <c r="J4" i="6"/>
  <c r="J9" i="6"/>
  <c r="H9" i="6"/>
  <c r="J5" i="6"/>
  <c r="H5" i="6"/>
  <c r="J1" i="6"/>
  <c r="H1" i="6"/>
  <c r="J10" i="6" l="1"/>
  <c r="I10" i="6"/>
</calcChain>
</file>

<file path=xl/sharedStrings.xml><?xml version="1.0" encoding="utf-8"?>
<sst xmlns="http://schemas.openxmlformats.org/spreadsheetml/2006/main" count="80237" uniqueCount="27076">
  <si>
    <t>Заемщик</t>
  </si>
  <si>
    <t>"ВИВАР" ООО</t>
  </si>
  <si>
    <t>"МаммиЛэнд" ООО</t>
  </si>
  <si>
    <t>А-10080/КЭ</t>
  </si>
  <si>
    <t>А-10118/КЭ</t>
  </si>
  <si>
    <t>Абдул Каюм Мохаммад Рахим</t>
  </si>
  <si>
    <t>Абдуллин Игорь Эдуардович</t>
  </si>
  <si>
    <t>Абдурашитов Озодбек Мавланжанович</t>
  </si>
  <si>
    <t>Абелян Артак Шагенович</t>
  </si>
  <si>
    <t>В-03960/КЛ</t>
  </si>
  <si>
    <t>Аблязизов Эдем Рустемович</t>
  </si>
  <si>
    <t>Абраамян Арут Ширазович</t>
  </si>
  <si>
    <t>В-00172/КЛ</t>
  </si>
  <si>
    <t>Абраменко Александр Владимирович</t>
  </si>
  <si>
    <t>В-08416/КЛ</t>
  </si>
  <si>
    <t>Абубакиров Бату Асхарович</t>
  </si>
  <si>
    <t>А-04275/АЗ</t>
  </si>
  <si>
    <t>Авагян Арман Аветикович</t>
  </si>
  <si>
    <t>Аванесян Виген Эмикович</t>
  </si>
  <si>
    <t>В-00046/АЗ</t>
  </si>
  <si>
    <t>Авьюсов Владимир Аркадьевич</t>
  </si>
  <si>
    <t>Агамов Карэн Вадимович</t>
  </si>
  <si>
    <t>Агафонов Алексей Юрьевич</t>
  </si>
  <si>
    <t>Адамов Николай Олегович</t>
  </si>
  <si>
    <t>В-04727/КЛ</t>
  </si>
  <si>
    <t>Адамян Ваграм Акобович</t>
  </si>
  <si>
    <t>В-03599/КЛ</t>
  </si>
  <si>
    <t>Адилбеков Алмаз Адилбекович</t>
  </si>
  <si>
    <t>В-00079/КЛ</t>
  </si>
  <si>
    <t>Азаренков Антон Сергеевич</t>
  </si>
  <si>
    <t>В-00909/АЗ</t>
  </si>
  <si>
    <t>Азиев Абдурахман Авхадович</t>
  </si>
  <si>
    <t>Азимурадов Максатулло Сунатуллоевич</t>
  </si>
  <si>
    <t>В-03899/КЛ</t>
  </si>
  <si>
    <t>Азоев Стаматис Рудикович</t>
  </si>
  <si>
    <t>В-01035/КЛ</t>
  </si>
  <si>
    <t>Айриян Николай Эрнестович</t>
  </si>
  <si>
    <t>Акимцева Юлия Анатольевна</t>
  </si>
  <si>
    <t>А-05360/АЗ</t>
  </si>
  <si>
    <t>Акчурин Фирит Кяшафович</t>
  </si>
  <si>
    <t>Алексанян Карине Размиковна</t>
  </si>
  <si>
    <t>В-00538/АЗ</t>
  </si>
  <si>
    <t>Алексеев Михаил Александрович</t>
  </si>
  <si>
    <t>Алексеев Юрий Сергеевич</t>
  </si>
  <si>
    <t>А-04668/АЗ_Т-20200626/Ц</t>
  </si>
  <si>
    <t>Т-01642/АЗ_Т-20200626/Ц</t>
  </si>
  <si>
    <t>Алексеева Светлана Николаевна</t>
  </si>
  <si>
    <t>В-02623/КЛ</t>
  </si>
  <si>
    <t>Алешин Эдуард Александрович</t>
  </si>
  <si>
    <t>Алимирзаев Мурад Нурмагомедович</t>
  </si>
  <si>
    <t>В-00428/АЗ</t>
  </si>
  <si>
    <t>Алихасов Александр Эдуардович</t>
  </si>
  <si>
    <t>Алмазов Игорь Николаевич</t>
  </si>
  <si>
    <t>В-07430/КЛ</t>
  </si>
  <si>
    <t>Алхименков Даниил Андреевич</t>
  </si>
  <si>
    <t>В-07963/КЛ</t>
  </si>
  <si>
    <t>Алымов Владимир Алексеевич</t>
  </si>
  <si>
    <t>В-00393/АЗ</t>
  </si>
  <si>
    <t>Ананчев Ефим Иванович</t>
  </si>
  <si>
    <t>В-00038/АЗ</t>
  </si>
  <si>
    <t>Андреев Дмитрий Сергеевич</t>
  </si>
  <si>
    <t>Т-01774/АЗ_Т-20200626/Ц</t>
  </si>
  <si>
    <t>Андреев Евгений Петрович</t>
  </si>
  <si>
    <t>Андреев Максим Вячеславович</t>
  </si>
  <si>
    <t>В-01086/КЛ</t>
  </si>
  <si>
    <t>Антонов Валерий Иванович</t>
  </si>
  <si>
    <t>В-01692/КЛ</t>
  </si>
  <si>
    <t>Анчутин Павел Александрович</t>
  </si>
  <si>
    <t>А-03591/АЗ</t>
  </si>
  <si>
    <t>Аракелян Арут Арменович</t>
  </si>
  <si>
    <t>Аркатов Денис Евгеньевич</t>
  </si>
  <si>
    <t>В-02255/КЛ</t>
  </si>
  <si>
    <t>Арутюнова Рузанна Георгиевна</t>
  </si>
  <si>
    <t>А-05413/АЗ</t>
  </si>
  <si>
    <t>Арутюнян Сережа Теватосович</t>
  </si>
  <si>
    <t>АС ООО</t>
  </si>
  <si>
    <t>Атабоев Каримжон Валижонович</t>
  </si>
  <si>
    <t>Атакишиев Гасым Гара Оглы</t>
  </si>
  <si>
    <t>В-00346/АЗ</t>
  </si>
  <si>
    <t>Атаманов Максим Владимирович</t>
  </si>
  <si>
    <t>Атрошенко Елена Владимировна</t>
  </si>
  <si>
    <t>В-08537/КЛ</t>
  </si>
  <si>
    <t>Ауст Зарина Ивановна</t>
  </si>
  <si>
    <t>Афонин Николай Юрьевич</t>
  </si>
  <si>
    <t>Афонин Сергей Юрьевич</t>
  </si>
  <si>
    <t>Афонский Максим Станиславович</t>
  </si>
  <si>
    <t>В-01428/КЛ</t>
  </si>
  <si>
    <t>Бабаянц Артур Владимирович</t>
  </si>
  <si>
    <t>А-04984/АЗ_Т-20200626/Ц</t>
  </si>
  <si>
    <t>Т-01705/АЗ_Т-20200626/Ц</t>
  </si>
  <si>
    <t>Бабокин Евгений Александрович</t>
  </si>
  <si>
    <t>В-00004/КЛ</t>
  </si>
  <si>
    <t>Бажуткин Николай Владимирович</t>
  </si>
  <si>
    <t>В-08393/КЛ</t>
  </si>
  <si>
    <t>Базаров Бахтиёр Асрорович</t>
  </si>
  <si>
    <t>А-05138/АЗ</t>
  </si>
  <si>
    <t>Бакулин Андрей Валерьевич</t>
  </si>
  <si>
    <t>Барамия Иракли Роинович</t>
  </si>
  <si>
    <t>В-00648/АЗ</t>
  </si>
  <si>
    <t>Баранов Вадим Викторович</t>
  </si>
  <si>
    <t>Баранов Сергей Алексеевич</t>
  </si>
  <si>
    <t>В-03541/КЛ</t>
  </si>
  <si>
    <t>Баранова Светлана Александровна</t>
  </si>
  <si>
    <t>Бардин Андрей Юрьевич</t>
  </si>
  <si>
    <t>В-00319/КЛ</t>
  </si>
  <si>
    <t>Барсикян Эдуард Грачевич</t>
  </si>
  <si>
    <t>Барчукова Марина Алексеевна</t>
  </si>
  <si>
    <t>В-00614/АЗ</t>
  </si>
  <si>
    <t>Барышникова Александра Андреевна</t>
  </si>
  <si>
    <t>В-00772/АЗ</t>
  </si>
  <si>
    <t>Басенцян Азнив Вачагановна</t>
  </si>
  <si>
    <t>В-04343/КЛ</t>
  </si>
  <si>
    <t>Батурин Василий Михайлович</t>
  </si>
  <si>
    <t>В-00840/АЗ</t>
  </si>
  <si>
    <t>Баулин Андрей Валерьевич</t>
  </si>
  <si>
    <t>В-00947/КЛ</t>
  </si>
  <si>
    <t>Баханова Ирина Владимировна</t>
  </si>
  <si>
    <t>Баханцов Семен Владимирович</t>
  </si>
  <si>
    <t>Башкатов Егор Иванович</t>
  </si>
  <si>
    <t>В-00970/АЗ</t>
  </si>
  <si>
    <t>Белан Надежда Александровна</t>
  </si>
  <si>
    <t>Белецкий Григорий Дмитриевич</t>
  </si>
  <si>
    <t>Белинский Сергей Игоревич</t>
  </si>
  <si>
    <t>В-00806/АЗ</t>
  </si>
  <si>
    <t>Белич Валерий Валериевич</t>
  </si>
  <si>
    <t>Белов Александр Сергеевич</t>
  </si>
  <si>
    <t>А-05459/АЗ</t>
  </si>
  <si>
    <t>В-00942/АЗ</t>
  </si>
  <si>
    <t>Белова Евгения Валерьевна</t>
  </si>
  <si>
    <t>Беляев Алексей Васильевич</t>
  </si>
  <si>
    <t>В-00948/КЛ</t>
  </si>
  <si>
    <t>Беляев Андрей Сергеевич</t>
  </si>
  <si>
    <t>В-00820/АЗ</t>
  </si>
  <si>
    <t>Бендас Евгений Васильевич</t>
  </si>
  <si>
    <t>Березин Виктор Владимирович</t>
  </si>
  <si>
    <t>А-00328/КЭ</t>
  </si>
  <si>
    <t>Билалов Имам Исламович</t>
  </si>
  <si>
    <t>В-01024/АЗ</t>
  </si>
  <si>
    <t>Битюцких Александр Александрович</t>
  </si>
  <si>
    <t>Биченов Сослан Эдуардович</t>
  </si>
  <si>
    <t>В-00974/АЗ</t>
  </si>
  <si>
    <t>Бобров Дмитрий Михайлович</t>
  </si>
  <si>
    <t>А-05082/АЗ</t>
  </si>
  <si>
    <t>Богданова Марина Алексеевна</t>
  </si>
  <si>
    <t>В-00708/АЗ</t>
  </si>
  <si>
    <t>Богомилов Михаил Михайлович</t>
  </si>
  <si>
    <t>А-04793/АЗ</t>
  </si>
  <si>
    <t>Бойко Василий Анатольевич</t>
  </si>
  <si>
    <t>В-03629/КЛ</t>
  </si>
  <si>
    <t>Бойков Дмитрий Николаевич</t>
  </si>
  <si>
    <t>Борисов Кирилл Александрович</t>
  </si>
  <si>
    <t>А-02635/АЗ</t>
  </si>
  <si>
    <t>Борисов Максим Валерьевич</t>
  </si>
  <si>
    <t>В-00461/АЗ</t>
  </si>
  <si>
    <t>Брежнева Мария Михайловна</t>
  </si>
  <si>
    <t>Бурков Анатолий Александрович</t>
  </si>
  <si>
    <t>В-00923/АЗ</t>
  </si>
  <si>
    <t>Бурьянов Андрей Михайлович</t>
  </si>
  <si>
    <t>Быстров Михаил Владимирович</t>
  </si>
  <si>
    <t>В-02644/КЛ</t>
  </si>
  <si>
    <t>Бычков Алексей Александрович</t>
  </si>
  <si>
    <t>В-00730/АЗ</t>
  </si>
  <si>
    <t>ВАЛАР ООО</t>
  </si>
  <si>
    <t>Ваньков Никита Валерьевич</t>
  </si>
  <si>
    <t>Василевский Константин Дмитриевич</t>
  </si>
  <si>
    <t>В-02995/КЛ</t>
  </si>
  <si>
    <t>Васильева Екатерина Николаевна</t>
  </si>
  <si>
    <t>В-01175/КЛ</t>
  </si>
  <si>
    <t>Васюков Дмитрий Викторович</t>
  </si>
  <si>
    <t>Вдовец Сергей Викторович</t>
  </si>
  <si>
    <t>В-00722/АЗ</t>
  </si>
  <si>
    <t>Вековищев Андрей Анатольевич</t>
  </si>
  <si>
    <t>В-02691/КЛ</t>
  </si>
  <si>
    <t>Верин Александр Валентинович</t>
  </si>
  <si>
    <t>Вехова Ирина Александровна</t>
  </si>
  <si>
    <t>Винокурова Юлия Геннадьевна</t>
  </si>
  <si>
    <t>Волегов Николай Владиславович</t>
  </si>
  <si>
    <t>Волконский Михаил Владимирович</t>
  </si>
  <si>
    <t>Гавриленко Денис Владимирович</t>
  </si>
  <si>
    <t>В-02707/КЛ</t>
  </si>
  <si>
    <t>Гавриш Наталья Николаевна</t>
  </si>
  <si>
    <t>В-00763/АЗ</t>
  </si>
  <si>
    <t>Гадян Артак Андраникович</t>
  </si>
  <si>
    <t>Гайдарлы Андрей Васильевич</t>
  </si>
  <si>
    <t>В-00391/АЗ</t>
  </si>
  <si>
    <t>ГАЛАКТИКА ООО</t>
  </si>
  <si>
    <t>Галанина Юлия Александровна</t>
  </si>
  <si>
    <t>В-00956/АЗ</t>
  </si>
  <si>
    <t>Галеев Александр Ринатович</t>
  </si>
  <si>
    <t>Галёна Ольга Владимировна</t>
  </si>
  <si>
    <t>В-00137/АЗ</t>
  </si>
  <si>
    <t>Галимов Руслан Рашитович</t>
  </si>
  <si>
    <t>Гальчук Илья Анатольевич</t>
  </si>
  <si>
    <t>Гарнер Роман Борисович</t>
  </si>
  <si>
    <t>В-05009/КЛ</t>
  </si>
  <si>
    <t>Гахокидзе Давид Аверионович</t>
  </si>
  <si>
    <t>Герюгов Расул Азнаурович</t>
  </si>
  <si>
    <t>В-00041/АЗ</t>
  </si>
  <si>
    <t>ГК АкоЛет ООО</t>
  </si>
  <si>
    <t>А-00386/КЭ</t>
  </si>
  <si>
    <t>Глухов Василий Александрович</t>
  </si>
  <si>
    <t>Гнедаш Александр Александрович</t>
  </si>
  <si>
    <t>Гоголев Александр Александрович</t>
  </si>
  <si>
    <t>Гогохия Вероника Валериевна</t>
  </si>
  <si>
    <t>Головатинский Лев Витальевич</t>
  </si>
  <si>
    <t>А-04404/АЗ</t>
  </si>
  <si>
    <t>Головач Николай Михайлович</t>
  </si>
  <si>
    <t>А-04070/АЗ</t>
  </si>
  <si>
    <t>А-05114/АЗ</t>
  </si>
  <si>
    <t>Головина Екатерина Давидовна</t>
  </si>
  <si>
    <t>В-01072/КЛ</t>
  </si>
  <si>
    <t>Голосенин Тимофей Васильевич</t>
  </si>
  <si>
    <t>В-08348/КЛ</t>
  </si>
  <si>
    <t>Голота Илья Викторович</t>
  </si>
  <si>
    <t>В-00359/КЛ</t>
  </si>
  <si>
    <t>Гордеев Дмитрий Романович</t>
  </si>
  <si>
    <t>В-00592/АЗ</t>
  </si>
  <si>
    <t>Гордеева Наталья Николаевна</t>
  </si>
  <si>
    <t>В-01012/АЗ</t>
  </si>
  <si>
    <t>Городенок Дмитрий Петрович</t>
  </si>
  <si>
    <t>В-00009/АЗ</t>
  </si>
  <si>
    <t>В-00065/АЗ</t>
  </si>
  <si>
    <t>Грабовская Вероника Викторовна</t>
  </si>
  <si>
    <t>В-00017/КЛ</t>
  </si>
  <si>
    <t>Грачев Сергей Владимирович</t>
  </si>
  <si>
    <t>А-05165/АЗ_А-20200626/Ц</t>
  </si>
  <si>
    <t>Гребнев Юрий Александрович</t>
  </si>
  <si>
    <t>В-00837/АЗ</t>
  </si>
  <si>
    <t>В-00838/АЗ</t>
  </si>
  <si>
    <t>Григоренко Андрей Николаевич</t>
  </si>
  <si>
    <t>В-00693/АЗ</t>
  </si>
  <si>
    <t>Григорьев Эдуард Юрьевич</t>
  </si>
  <si>
    <t>Григорьева Наталья Владимировна</t>
  </si>
  <si>
    <t>В-00345/АЗ</t>
  </si>
  <si>
    <t>Григорян Артур Амраги</t>
  </si>
  <si>
    <t>В-03686/КЛ</t>
  </si>
  <si>
    <t>Гришенков Николай Викторович</t>
  </si>
  <si>
    <t>А-05139/АЗ_А-20200626/Ц</t>
  </si>
  <si>
    <t>Громов Алексей Геннадьевич</t>
  </si>
  <si>
    <t>В-04162/КЛ</t>
  </si>
  <si>
    <t>Громов Вячеслав Александрович</t>
  </si>
  <si>
    <t>В-00951/АЗ</t>
  </si>
  <si>
    <t>Громов Сергей Дмитриевич</t>
  </si>
  <si>
    <t>В-03392/КЛ</t>
  </si>
  <si>
    <t>Груничев Александр Леонидович</t>
  </si>
  <si>
    <t>В-00858/АЗ</t>
  </si>
  <si>
    <t>Гудименко Константин Алексеевич</t>
  </si>
  <si>
    <t>Гузенко Игорь Николаевич</t>
  </si>
  <si>
    <t>В-03529/КЛ</t>
  </si>
  <si>
    <t>Гулиев Адиль Джангирович</t>
  </si>
  <si>
    <t>В-00161/АЗ</t>
  </si>
  <si>
    <t>Гусев Владимир Николаевич</t>
  </si>
  <si>
    <t>В-00496/АЗ</t>
  </si>
  <si>
    <t>Гусейинов Рафиг Шамил</t>
  </si>
  <si>
    <t>В-00497/АЗ</t>
  </si>
  <si>
    <t>Гусейнов Муслум Нурали Оглы</t>
  </si>
  <si>
    <t>А-05110/АЗ_А-20200626/Ц</t>
  </si>
  <si>
    <t>Гуциев Илес Эдильбекович</t>
  </si>
  <si>
    <t>В-00911/АЗ</t>
  </si>
  <si>
    <t>В-00927/АЗ</t>
  </si>
  <si>
    <t>Гучуа Натия Геноевна</t>
  </si>
  <si>
    <t>А-04018/АЗ_А-20200626/Ц</t>
  </si>
  <si>
    <t>Гюльбалаев Азамат Шарфитдинович</t>
  </si>
  <si>
    <t>В-00581/АЗ</t>
  </si>
  <si>
    <t>Дагиров Рустам Шамсутдинович</t>
  </si>
  <si>
    <t>Дам Вихерс Юлия Владимировна</t>
  </si>
  <si>
    <t>А-03641/АЗ</t>
  </si>
  <si>
    <t>Данилин Дмитрий Павлович</t>
  </si>
  <si>
    <t>А-04119/АЗ</t>
  </si>
  <si>
    <t>Дарвичева Татьяна Викторовна</t>
  </si>
  <si>
    <t>А-05421/АЗ_А-20200626/Ц</t>
  </si>
  <si>
    <t>В-00702/АЗ</t>
  </si>
  <si>
    <t>Т-01843/АЗ_Т-20200626/Ц</t>
  </si>
  <si>
    <t>Дементьев Василий Алексеевич</t>
  </si>
  <si>
    <t>Дмитриев Алексей Евгеньевич</t>
  </si>
  <si>
    <t>Добрица Любовь Анатольевна</t>
  </si>
  <si>
    <t>А-04742/АЗ</t>
  </si>
  <si>
    <t>Догарева Мария Станиславовна</t>
  </si>
  <si>
    <t>В-03259/КЛ</t>
  </si>
  <si>
    <t>Додохова Анна Николаевна</t>
  </si>
  <si>
    <t>В-00272/АЗ</t>
  </si>
  <si>
    <t>Долгополов Сергей Юрьевич</t>
  </si>
  <si>
    <t>В-07544/КЛ</t>
  </si>
  <si>
    <t>Дортман Ольга Александровна</t>
  </si>
  <si>
    <t>Дрогин Дмитрий Владимирович</t>
  </si>
  <si>
    <t>Друшевский Олег Владимирович</t>
  </si>
  <si>
    <t>Дубовицкий Глеб Романович</t>
  </si>
  <si>
    <t>Т-01631/АЗ_Т-20201019/Ц</t>
  </si>
  <si>
    <t>Дунаева Любовь Анатольевна</t>
  </si>
  <si>
    <t>Дыгова Раиса Мусарбиевна</t>
  </si>
  <si>
    <t>Дядченко Елена Валентиновна</t>
  </si>
  <si>
    <t>В-00233/КЛ</t>
  </si>
  <si>
    <t>Евсеев Сергей Анатольевич</t>
  </si>
  <si>
    <t>Евсин Иван Евгеньевич</t>
  </si>
  <si>
    <t>Егоров Сергей Владимирович</t>
  </si>
  <si>
    <t>В-00438/КЛ</t>
  </si>
  <si>
    <t>Егоршева Ирина Александровна</t>
  </si>
  <si>
    <t>Егоян Вард Баласанович</t>
  </si>
  <si>
    <t>В-01038/АЗ</t>
  </si>
  <si>
    <t>Екатеринчева Элина Ашотовна</t>
  </si>
  <si>
    <t>В-03709/КЛ</t>
  </si>
  <si>
    <t>Елисеев Вячеслав Викторович</t>
  </si>
  <si>
    <t>В-01675/КЛ</t>
  </si>
  <si>
    <t>Елистратов Сергей Викторович</t>
  </si>
  <si>
    <t>Еремян Артур Корюнович</t>
  </si>
  <si>
    <t>В-05135/КЛ</t>
  </si>
  <si>
    <t>Ермаков Кирилл Андреевич</t>
  </si>
  <si>
    <t>Ермишин Сергей Михайлович</t>
  </si>
  <si>
    <t>А-05305/АЗ_А-20200626/Ц</t>
  </si>
  <si>
    <t>В-00085/АЗ</t>
  </si>
  <si>
    <t>Ерохина Маргарида дэ Матушь</t>
  </si>
  <si>
    <t>В-00183/АЗ</t>
  </si>
  <si>
    <t>Ерохов Андрей Вячеславович</t>
  </si>
  <si>
    <t>А-04639/АЗ</t>
  </si>
  <si>
    <t>Ерошкин Роман Сергеевич</t>
  </si>
  <si>
    <t>В-04159/КЛ</t>
  </si>
  <si>
    <t>Ерошов Дмитрий Иванович</t>
  </si>
  <si>
    <t>Есиков Алексей Вячеславович</t>
  </si>
  <si>
    <t>Ефимчук Олег Николаевич</t>
  </si>
  <si>
    <t>В-00411/АЗ</t>
  </si>
  <si>
    <t>Ефремов Николай Михайлович</t>
  </si>
  <si>
    <t>В-00540/КЛ</t>
  </si>
  <si>
    <t>Жалилов Руслан Мамасаитович</t>
  </si>
  <si>
    <t>Жарков Камиль Орифжонович</t>
  </si>
  <si>
    <t>Желядинов Рустам Максутович</t>
  </si>
  <si>
    <t>А-04223/АЗ</t>
  </si>
  <si>
    <t>Жирнов Игорь Владимирович</t>
  </si>
  <si>
    <t>Житаренко Юрий Иванович</t>
  </si>
  <si>
    <t>Журавлев Дмитрий Юрьевич 2</t>
  </si>
  <si>
    <t>Заика Денис Викторович</t>
  </si>
  <si>
    <t>Зайкин Владимир Владимирович</t>
  </si>
  <si>
    <t>Закарян Артак Юрикович</t>
  </si>
  <si>
    <t>Залевский Александр Владиславович</t>
  </si>
  <si>
    <t>В-02641/КЛ</t>
  </si>
  <si>
    <t>Заманов Сулейман Валех оглы</t>
  </si>
  <si>
    <t>В-00872/АЗ</t>
  </si>
  <si>
    <t>Заргаров Насиб Зияддин Оглы</t>
  </si>
  <si>
    <t>В-00678/КЛ</t>
  </si>
  <si>
    <t>Заречкина Светлана Сергеевна</t>
  </si>
  <si>
    <t>В-05064/КЛ</t>
  </si>
  <si>
    <t>Захаркин Алексей Викторович</t>
  </si>
  <si>
    <t>В-01898/КЛ</t>
  </si>
  <si>
    <t>В-00986/КЛ</t>
  </si>
  <si>
    <t>Зеленков Алексей Владимирович</t>
  </si>
  <si>
    <t>Зеленский Альберт Александрович</t>
  </si>
  <si>
    <t>В-00100/АЗ</t>
  </si>
  <si>
    <t>Зенин Александр Петрович</t>
  </si>
  <si>
    <t>А-04751/АЗ</t>
  </si>
  <si>
    <t>Зияев Азиз Джамшедович</t>
  </si>
  <si>
    <t>В-00832/АЗ</t>
  </si>
  <si>
    <t>В-00833/АЗ</t>
  </si>
  <si>
    <t>В-00835/АЗ</t>
  </si>
  <si>
    <t>В-00836/АЗ</t>
  </si>
  <si>
    <t>Змиевский Владимир Владимирович</t>
  </si>
  <si>
    <t>В-00953/АЗ</t>
  </si>
  <si>
    <t>Зубов Виталий Владимирович</t>
  </si>
  <si>
    <t>Зуева Светлана Григорьевна</t>
  </si>
  <si>
    <t>А-04955/АЗ</t>
  </si>
  <si>
    <t>Зюба Наталья Сергеевна</t>
  </si>
  <si>
    <t>Ибрагимов Тимирбулат Мусаевич</t>
  </si>
  <si>
    <t>Иванец Дмитрий Андреевич</t>
  </si>
  <si>
    <t>В-00823/АЗ</t>
  </si>
  <si>
    <t>Иванов Алексей Александрович</t>
  </si>
  <si>
    <t>В-03465/КЛ</t>
  </si>
  <si>
    <t>Иванов Евгений Владимирович</t>
  </si>
  <si>
    <t>А-00063/БЭ</t>
  </si>
  <si>
    <t>Иванов Сергей Викторович</t>
  </si>
  <si>
    <t>А-05285/АЗ_Т-20200626/Ц</t>
  </si>
  <si>
    <t>Т-01775/АЗ_Т-20200626/Ц</t>
  </si>
  <si>
    <t>Ивкин Сергей Викторович</t>
  </si>
  <si>
    <t>В-01552/КЛ</t>
  </si>
  <si>
    <t>Ивлева Ольга Николаевна</t>
  </si>
  <si>
    <t>В-00972/АЗ</t>
  </si>
  <si>
    <t>Иджян Соломон Сергеевич</t>
  </si>
  <si>
    <t>А-05208/АЗ</t>
  </si>
  <si>
    <t>Т-01758/АЗ_А-20200626/Ц</t>
  </si>
  <si>
    <t>Ильин Сергей Михайлович</t>
  </si>
  <si>
    <t>Ильченко Анастасия Сергеевна</t>
  </si>
  <si>
    <t>В-00320/КЛ</t>
  </si>
  <si>
    <t>Инджелер Фатих</t>
  </si>
  <si>
    <t>ИП Аббасов Амин Тофиг Оглы</t>
  </si>
  <si>
    <t>А-10045/КЭ</t>
  </si>
  <si>
    <t>ИП Акулич Александр Сергеевич</t>
  </si>
  <si>
    <t>А-10061/КЭ</t>
  </si>
  <si>
    <t>ИП Антонов Павел Владимирович</t>
  </si>
  <si>
    <t>А-10100/КЭ</t>
  </si>
  <si>
    <t>ИП Белан Надежда Александровна</t>
  </si>
  <si>
    <t>ИП Беляева Виктория Александровна</t>
  </si>
  <si>
    <t>А-10063/КЭ</t>
  </si>
  <si>
    <t>ИП Богданова Лариса Анатольевна</t>
  </si>
  <si>
    <t>ИП Бойко Василий Анатольевич</t>
  </si>
  <si>
    <t>ИП Быданов Кирилл Владимирович</t>
  </si>
  <si>
    <t>А-10087/КЭ</t>
  </si>
  <si>
    <t>ИП Грозин Андрей Викторович</t>
  </si>
  <si>
    <t>А-00281/КЭ</t>
  </si>
  <si>
    <t>А-00389/КЭ</t>
  </si>
  <si>
    <t>ИП Дедян Ашот Сократович</t>
  </si>
  <si>
    <t>А-00426/КЭ</t>
  </si>
  <si>
    <t>ИП Зинченко Аркадий Александрович</t>
  </si>
  <si>
    <t>Т-10006/КЭ</t>
  </si>
  <si>
    <t>ИП Камшонков Александр Владимирович</t>
  </si>
  <si>
    <t>ИП Клименченко Ирина Анатольевна</t>
  </si>
  <si>
    <t>А-30002/КЭ</t>
  </si>
  <si>
    <t>ИП Клякин Станислав Анатольевич</t>
  </si>
  <si>
    <t>ИП Королев Александр Владимирович</t>
  </si>
  <si>
    <t>А-10036/КЭ</t>
  </si>
  <si>
    <t>ИП Кругляк Наталья Анатольевна</t>
  </si>
  <si>
    <t>ИП Леднева Елена Владимировна</t>
  </si>
  <si>
    <t>Т-10007/КЭ</t>
  </si>
  <si>
    <t>ИП Мамедов Эльдар Эльдарович</t>
  </si>
  <si>
    <t>А-00314/КЭ</t>
  </si>
  <si>
    <t>ИП Матвеев Николай Викторович</t>
  </si>
  <si>
    <t>ИП Махавкина Валентина Николаевна</t>
  </si>
  <si>
    <t>А-10066/КЭ</t>
  </si>
  <si>
    <t>ИП Мехтиев Артём Викторович</t>
  </si>
  <si>
    <t>А-00255/КЭ</t>
  </si>
  <si>
    <t>ИП Минаев Николай Тамазович</t>
  </si>
  <si>
    <t>ИП Нартоков Анзор Русланович</t>
  </si>
  <si>
    <t>А-00309/КЭ</t>
  </si>
  <si>
    <t>ИП Петрухин Анатолий Васильевич</t>
  </si>
  <si>
    <t>ИП Пивкин Константин Леонидович</t>
  </si>
  <si>
    <t>А-30005/КЭ</t>
  </si>
  <si>
    <t>ИП Пулянина Вероника Александровна</t>
  </si>
  <si>
    <t>А-00418/КЭ</t>
  </si>
  <si>
    <t>ИП Русин Дмитрий Валерьевич</t>
  </si>
  <si>
    <t>ИП Сбитнева Нелли Игоревна</t>
  </si>
  <si>
    <t>А-00305/КЭ</t>
  </si>
  <si>
    <t>ИП Светлов Виталий Анатольевич</t>
  </si>
  <si>
    <t>ИП Силютина Анна Геннадьевна</t>
  </si>
  <si>
    <t>А-00404/КЭ</t>
  </si>
  <si>
    <t>ИП Султанова Екатерина Владимировна</t>
  </si>
  <si>
    <t>А-00161/КЭ</t>
  </si>
  <si>
    <t>ИП Тен Елена Манкильевна</t>
  </si>
  <si>
    <t>ИП Трескунова Ольга Евгеньевна</t>
  </si>
  <si>
    <t>А-10102/КЭ</t>
  </si>
  <si>
    <t>ИП Удалов Игорь Игоревич</t>
  </si>
  <si>
    <t>А-00435/КЭ</t>
  </si>
  <si>
    <t>ИП Фараджов Зейнал Алинаги Оглы</t>
  </si>
  <si>
    <t>А-10039/КЭ</t>
  </si>
  <si>
    <t>ИП Филатов Андрей Анатольевич</t>
  </si>
  <si>
    <t>А-10032/КЭ</t>
  </si>
  <si>
    <t>ИП Харин Евгений Александрович</t>
  </si>
  <si>
    <t>А-00458/КЭ</t>
  </si>
  <si>
    <t>ИП Чеботарь Анжелика Сергеевна</t>
  </si>
  <si>
    <t>А-00327/КЭ</t>
  </si>
  <si>
    <t>ИП Чермошенцева Галина Сергеевна</t>
  </si>
  <si>
    <t>А-00357/КЭ</t>
  </si>
  <si>
    <t>ИП Ячменёва Ольга Сергеевна</t>
  </si>
  <si>
    <t>А-10092/КЭ</t>
  </si>
  <si>
    <t>Исаченков Сергей Алексеевич</t>
  </si>
  <si>
    <t>В-00683/КЛ</t>
  </si>
  <si>
    <t>Искендеров Рашад Сахиб Оглы</t>
  </si>
  <si>
    <t>Каверин Владимир Геннадьевич</t>
  </si>
  <si>
    <t>В-00477/АЗ</t>
  </si>
  <si>
    <t>Кадолов Олег Вячеславович</t>
  </si>
  <si>
    <t>Казанцева Альбина Валерьевна</t>
  </si>
  <si>
    <t>В-00398/АЗ</t>
  </si>
  <si>
    <t>Казеев Радмир Рамирович</t>
  </si>
  <si>
    <t>В-00660/АЗ</t>
  </si>
  <si>
    <t>Казыханова Лилия Расимовна</t>
  </si>
  <si>
    <t>Калантарян Артур Вазгени</t>
  </si>
  <si>
    <t>В-00687/АЗ</t>
  </si>
  <si>
    <t>Калашников Алексей Владимирович</t>
  </si>
  <si>
    <t>Калинин Алексей Дмитриевич</t>
  </si>
  <si>
    <t>Калошин Павел Сергеевич</t>
  </si>
  <si>
    <t>В-03473/КЛ</t>
  </si>
  <si>
    <t>Каляев Владимир Александрович</t>
  </si>
  <si>
    <t>В-01911/КЛ</t>
  </si>
  <si>
    <t>Камалян Тигран Грачикович</t>
  </si>
  <si>
    <t>А-05133/АЗ</t>
  </si>
  <si>
    <t>Камшилин Александр Александрович</t>
  </si>
  <si>
    <t>А-00053/БЭ</t>
  </si>
  <si>
    <t>Камшилина Татьяна Ивановна</t>
  </si>
  <si>
    <t>А-00051/БЭ</t>
  </si>
  <si>
    <t>А-04328/АЗ</t>
  </si>
  <si>
    <t>Кандаков Хайдарали Махмадрузиевич</t>
  </si>
  <si>
    <t>КАНЦПРОФ СПБ ООО</t>
  </si>
  <si>
    <t>А-10113/КЭ</t>
  </si>
  <si>
    <t>Караваев Александр Викторович</t>
  </si>
  <si>
    <t>Караваев Евгений Сергеевич</t>
  </si>
  <si>
    <t>А-03853/АЗ</t>
  </si>
  <si>
    <t>Караева Татьяна Сергеевна</t>
  </si>
  <si>
    <t>А-05151/АЗ</t>
  </si>
  <si>
    <t>Карапетян Аргам Феодорович</t>
  </si>
  <si>
    <t>Карпушин Артемий Михайлович</t>
  </si>
  <si>
    <t>КАСКАД ТУРИЗМ ООО</t>
  </si>
  <si>
    <t>Катлемятова Наталья Вениаминовна</t>
  </si>
  <si>
    <t>Кашуба Артем Сергеевич</t>
  </si>
  <si>
    <t>Келехсаев Эдуард Павлович</t>
  </si>
  <si>
    <t>В-01092/КЛ</t>
  </si>
  <si>
    <t>Кильдюшкин Андрей Николаевич</t>
  </si>
  <si>
    <t>Кисенко Евгений Николаевич</t>
  </si>
  <si>
    <t>В-00433/КЛ</t>
  </si>
  <si>
    <t>Климахина Татьяна Сергеевна</t>
  </si>
  <si>
    <t>Ковбасенко Александр Анатольевич</t>
  </si>
  <si>
    <t>А-04684/АЗ</t>
  </si>
  <si>
    <t>Т-01646/АЗ_А-20200626/Ц</t>
  </si>
  <si>
    <t>Ковылин Герман Олегович</t>
  </si>
  <si>
    <t>Кодрян Евгения Валентиновна</t>
  </si>
  <si>
    <t>В-03355/КЛ</t>
  </si>
  <si>
    <t>Козлов Александр Борисович</t>
  </si>
  <si>
    <t>Козлов Андрей Леонидович</t>
  </si>
  <si>
    <t>В-00491/КЛ</t>
  </si>
  <si>
    <t>Козырев Павел Борисович</t>
  </si>
  <si>
    <t>Койдо Владислав Альфредович</t>
  </si>
  <si>
    <t>Кольчицкий Захар Викторович</t>
  </si>
  <si>
    <t>Комаров Роман Иванович</t>
  </si>
  <si>
    <t>В-00884/КЛ</t>
  </si>
  <si>
    <t>Конокотин Леонид Викторович</t>
  </si>
  <si>
    <t>А-05308/АЗ_А-20200626/Ц</t>
  </si>
  <si>
    <t>Коржев Александр Сергеевич</t>
  </si>
  <si>
    <t>В-03758/КЛ</t>
  </si>
  <si>
    <t>Корнач Антон Владимирович</t>
  </si>
  <si>
    <t>Корниенко Андрей Юрьевич</t>
  </si>
  <si>
    <t>В-03846/КЛ</t>
  </si>
  <si>
    <t>Корносенков Евгений Алексеевич</t>
  </si>
  <si>
    <t>Королёв Дмитрий Евгеньевич</t>
  </si>
  <si>
    <t>А-00035/БЭ</t>
  </si>
  <si>
    <t>Королев Максим Владимирович</t>
  </si>
  <si>
    <t>В-00586/АЗ</t>
  </si>
  <si>
    <t>Корчагина Татьяна Юрьевна</t>
  </si>
  <si>
    <t>Косинова Мария Евгеньевна</t>
  </si>
  <si>
    <t>Космачевский Денис Алексеевич</t>
  </si>
  <si>
    <t>А-05205/АЗ</t>
  </si>
  <si>
    <t>Котелло Марина Юрьевна</t>
  </si>
  <si>
    <t>Котляров Алексей Дмитриевич</t>
  </si>
  <si>
    <t>В-05611/КЛ</t>
  </si>
  <si>
    <t>Коханов Андрей Валентинович</t>
  </si>
  <si>
    <t>Коцуба Андрей Сергеевич</t>
  </si>
  <si>
    <t>В-00737/АЗ</t>
  </si>
  <si>
    <t>Кравченко Вера Юрьевна</t>
  </si>
  <si>
    <t>В-05725/КЛ</t>
  </si>
  <si>
    <t>КРАЙСАВТО ООО</t>
  </si>
  <si>
    <t>Краснов Николай Викторович</t>
  </si>
  <si>
    <t>В-07706/КЛ</t>
  </si>
  <si>
    <t>Креатив дизайн ООО</t>
  </si>
  <si>
    <t>А-00375/КЭ</t>
  </si>
  <si>
    <t>Кривотулов Дмитрий Александрович</t>
  </si>
  <si>
    <t>Крикунов Тимофей Николаевич</t>
  </si>
  <si>
    <t>В-07632/КЛ</t>
  </si>
  <si>
    <t>КРОШКИ ООО</t>
  </si>
  <si>
    <t>Крутова Наталья Владимировна</t>
  </si>
  <si>
    <t>Крюков Сергей Викторович</t>
  </si>
  <si>
    <t>А-05392/АЗ</t>
  </si>
  <si>
    <t>В-00280/КЛ</t>
  </si>
  <si>
    <t>Кудзиева Марина Герсановна</t>
  </si>
  <si>
    <t>Кузнецова Елена Витальевна</t>
  </si>
  <si>
    <t>А-10026/БЭ</t>
  </si>
  <si>
    <t>Кузнецова Ирина Геннадьевна</t>
  </si>
  <si>
    <t>В-04395/КЛ</t>
  </si>
  <si>
    <t>Кузнецова Юлия Сергеевна</t>
  </si>
  <si>
    <t>Кукушкин Сергей Петрович</t>
  </si>
  <si>
    <t>В-03460/КЛ</t>
  </si>
  <si>
    <t>Куренкова Марина Анатольевна</t>
  </si>
  <si>
    <t>В-08270/КЛ</t>
  </si>
  <si>
    <t>Курышев Дмитрий Александрович</t>
  </si>
  <si>
    <t>А-04827/АЗ</t>
  </si>
  <si>
    <t>Куценко Елена Викторовна</t>
  </si>
  <si>
    <t>Кучевский Сергей Геннадьевич</t>
  </si>
  <si>
    <t>В-00103/КЛ</t>
  </si>
  <si>
    <t>Кушнер Сергей Сергеевич</t>
  </si>
  <si>
    <t>В-00999/АЗ</t>
  </si>
  <si>
    <t>ЛАВиК ООО</t>
  </si>
  <si>
    <t>Лазарев Евгений Михайлович</t>
  </si>
  <si>
    <t>В-02514/КЛ</t>
  </si>
  <si>
    <t>Лазарева Ирина Михайловна</t>
  </si>
  <si>
    <t>Ларина Анна Ильинична</t>
  </si>
  <si>
    <t>Леднева Елена Владимировна</t>
  </si>
  <si>
    <t>Ливадина Марина Анатольевна</t>
  </si>
  <si>
    <t>В-01713/КЛ</t>
  </si>
  <si>
    <t>ЛИДЕР ГРУПП ООО</t>
  </si>
  <si>
    <t>Лисичкина Елена Александровна</t>
  </si>
  <si>
    <t>В-00044/КЛ</t>
  </si>
  <si>
    <t>Литвинов Дмитрий Геннадьевич</t>
  </si>
  <si>
    <t>Лобачев Дмитрий Анатольевич</t>
  </si>
  <si>
    <t>А-05212/АЗ</t>
  </si>
  <si>
    <t>Логачева Светлана Юрьевна</t>
  </si>
  <si>
    <t>А-03766/АЗ</t>
  </si>
  <si>
    <t>Луковкин Владимир Федорович</t>
  </si>
  <si>
    <t>Лысяк Яна Вадимовна</t>
  </si>
  <si>
    <t>Любушкин Сергей Васильевич</t>
  </si>
  <si>
    <t>В-02961/КЛ</t>
  </si>
  <si>
    <t>Лютов Станислав Анатольевич</t>
  </si>
  <si>
    <t>Лямин Сергей Александрович</t>
  </si>
  <si>
    <t>В-00814/АЗ</t>
  </si>
  <si>
    <t>Лянгасова Светлана Юрьевна</t>
  </si>
  <si>
    <t>А-04950/АЗ</t>
  </si>
  <si>
    <t>Мазаев Вадим Викторович</t>
  </si>
  <si>
    <t>А-04910/АЗ_А-20200626/Ц</t>
  </si>
  <si>
    <t>Мазнев Алексей Николаевич</t>
  </si>
  <si>
    <t>Мазурин Николай Анатольевич</t>
  </si>
  <si>
    <t>Макаров Алексей Александрович</t>
  </si>
  <si>
    <t>В-00766/АЗ</t>
  </si>
  <si>
    <t>Макарова Ирина Сергеевна</t>
  </si>
  <si>
    <t>В-01174/КЛ</t>
  </si>
  <si>
    <t>Малышев Роман Николаевич</t>
  </si>
  <si>
    <t>Мальсагов Махмуд Салманович</t>
  </si>
  <si>
    <t>А-04859/АЗ</t>
  </si>
  <si>
    <t>Мамбетов Менглибий Курманбиевич</t>
  </si>
  <si>
    <t>В-00355/АЗ</t>
  </si>
  <si>
    <t>Мамедов Динар Рашид Оглы</t>
  </si>
  <si>
    <t>В-05253/КЛ</t>
  </si>
  <si>
    <t>Манин Сергей Викторович</t>
  </si>
  <si>
    <t>В-04293/КЛ</t>
  </si>
  <si>
    <t>Манукян Вардан Эмильевич</t>
  </si>
  <si>
    <t>Марецкая Елена Романовна</t>
  </si>
  <si>
    <t>Марецкий Андрей Юрьевич</t>
  </si>
  <si>
    <t>Маркова Екатерина Викторовна</t>
  </si>
  <si>
    <t>В-03615/КЛ</t>
  </si>
  <si>
    <t>МАРО АРТ ГРУПП ООО</t>
  </si>
  <si>
    <t>Матвеев Александр Иванович</t>
  </si>
  <si>
    <t>А-03822/АЗ</t>
  </si>
  <si>
    <t>Матвеев Андрей Александрович</t>
  </si>
  <si>
    <t>Матиев Шодмон Эргашевич</t>
  </si>
  <si>
    <t>А-04352/АЗ</t>
  </si>
  <si>
    <t>Матросов Дмитрий Сергеевич</t>
  </si>
  <si>
    <t>В-04229/КЛ</t>
  </si>
  <si>
    <t>Матченко Олеся Александровна</t>
  </si>
  <si>
    <t>В-08204/КЛ</t>
  </si>
  <si>
    <t>Мачкалян Оганнес Саргисович</t>
  </si>
  <si>
    <t>В-00469/АЗ</t>
  </si>
  <si>
    <t>Межевов Александр Васильевич</t>
  </si>
  <si>
    <t>Мелитонян Саят Араевич</t>
  </si>
  <si>
    <t>А-04022/АЗ</t>
  </si>
  <si>
    <t>Мелкумян Масис Владимирович</t>
  </si>
  <si>
    <t>Месропян Аревик Орбеловна</t>
  </si>
  <si>
    <t>Метлин Семён Петрович</t>
  </si>
  <si>
    <t>Мешалкин Игорь Вячеславович</t>
  </si>
  <si>
    <t>В-07122/КЛ</t>
  </si>
  <si>
    <t>Миронов Александр Александрович</t>
  </si>
  <si>
    <t>Михалевский Александр Михайлович</t>
  </si>
  <si>
    <t>А-05130/АЗ</t>
  </si>
  <si>
    <t>Михеева Ольга Николаевна</t>
  </si>
  <si>
    <t>В-03040/КЛ</t>
  </si>
  <si>
    <t>Мичурин Евгений Алексеевич</t>
  </si>
  <si>
    <t>Мишин Александр Александрович</t>
  </si>
  <si>
    <t>Мкртчян Григор Рубикович</t>
  </si>
  <si>
    <t>В-07559/КЛ</t>
  </si>
  <si>
    <t>Моисеев Михаил Исаевич</t>
  </si>
  <si>
    <t>В-01875/КЛ</t>
  </si>
  <si>
    <t>Морозкина Наталья Сергеевна</t>
  </si>
  <si>
    <t>В-00239/КЛ</t>
  </si>
  <si>
    <t>Морозов Владимир Владимирович</t>
  </si>
  <si>
    <t>А-03942/АЗ</t>
  </si>
  <si>
    <t>Морозов Владимир Павлович</t>
  </si>
  <si>
    <t>В-03585/КЛ</t>
  </si>
  <si>
    <t>Морозов Евгений Станиславович</t>
  </si>
  <si>
    <t>В-00963/АЗ</t>
  </si>
  <si>
    <t>Морозов Сергей Павлович</t>
  </si>
  <si>
    <t>А-05164/АЗ</t>
  </si>
  <si>
    <t>Москалев Ярослав Вячеславович</t>
  </si>
  <si>
    <t>В-00557/АЗ</t>
  </si>
  <si>
    <t>Мошкин Андрей Викторович</t>
  </si>
  <si>
    <t>В-00508/АЗ</t>
  </si>
  <si>
    <t>МСККОРП ООО</t>
  </si>
  <si>
    <t>Муллоев Хошимчон Пулотович</t>
  </si>
  <si>
    <t>В-01023/КЛ</t>
  </si>
  <si>
    <t>Мурадян Севак Норикович</t>
  </si>
  <si>
    <t>Мурадян Эдгар Рафаелович</t>
  </si>
  <si>
    <t>Мурашова Наталья Николаевна</t>
  </si>
  <si>
    <t>Муродов Шерзод Пулотхонович</t>
  </si>
  <si>
    <t>В-00102/АЗ</t>
  </si>
  <si>
    <t>Мусаев Рустам Камилжонович</t>
  </si>
  <si>
    <t>А-04412/АЗ</t>
  </si>
  <si>
    <t>Мылов Сергей Геннадьевич</t>
  </si>
  <si>
    <t>Мягков Сергей Николаевич</t>
  </si>
  <si>
    <t>Неборский Андрей Валерьевич</t>
  </si>
  <si>
    <t>А-05344/АЗ</t>
  </si>
  <si>
    <t>Невешкин Роман Викторович</t>
  </si>
  <si>
    <t>В-02026/КЛ</t>
  </si>
  <si>
    <t>Недялков Алексей Иванович</t>
  </si>
  <si>
    <t>В-00598/АЗ</t>
  </si>
  <si>
    <t>Некрасов Алексей Сергеевич</t>
  </si>
  <si>
    <t>В-03114/КЛ</t>
  </si>
  <si>
    <t>Немод Лазарь Витальевич</t>
  </si>
  <si>
    <t>Нефедова Елена Викторовна</t>
  </si>
  <si>
    <t>Никитенко Роман Владимирович</t>
  </si>
  <si>
    <t>Никитенков Владислав Анатольевич</t>
  </si>
  <si>
    <t>В-00855/АЗ</t>
  </si>
  <si>
    <t>Никитина Анастасия Витальевна</t>
  </si>
  <si>
    <t>В-00839/КЛ</t>
  </si>
  <si>
    <t>Никитина Елена Сергеевна</t>
  </si>
  <si>
    <t>Никифоров Александр Андреевич</t>
  </si>
  <si>
    <t>Никонов Андрей Георгиевич</t>
  </si>
  <si>
    <t>В-02690/КЛ</t>
  </si>
  <si>
    <t>Никоноров Александр Владимирович</t>
  </si>
  <si>
    <t>В-03414/КЛ</t>
  </si>
  <si>
    <t>НОВАЯ СПАРТА ООО</t>
  </si>
  <si>
    <t>А-00433/КЭ</t>
  </si>
  <si>
    <t>Новиков Алексей Леонидович</t>
  </si>
  <si>
    <t>В-05079/КЛ</t>
  </si>
  <si>
    <t>Новиков Егор Викторович</t>
  </si>
  <si>
    <t>В-03811/КЛ</t>
  </si>
  <si>
    <t>Новоселов Евгений Михайлович</t>
  </si>
  <si>
    <t>А-02772/АЗ</t>
  </si>
  <si>
    <t>НОРДИНВЕСТ ООО</t>
  </si>
  <si>
    <t>А-10096/КЭ</t>
  </si>
  <si>
    <t>Нургушиев Нуридин Эдильбийевич</t>
  </si>
  <si>
    <t>Нурмагомедов Тимурлан Алиевич</t>
  </si>
  <si>
    <t>Нюхов Руслан Нюхович</t>
  </si>
  <si>
    <t>Обозина Любовь Сергеевна</t>
  </si>
  <si>
    <t>В-00913/АЗ</t>
  </si>
  <si>
    <t>Оверченко Виктория Владимировна</t>
  </si>
  <si>
    <t>Овчинников Виталий Сергеевич</t>
  </si>
  <si>
    <t>В-00634/АЗ</t>
  </si>
  <si>
    <t>Оганнисян Армен Эдикович</t>
  </si>
  <si>
    <t>Одинцова Ирина Вячеславовна</t>
  </si>
  <si>
    <t>В-01388/КЛ</t>
  </si>
  <si>
    <t>Ожован Андриан Васильевич</t>
  </si>
  <si>
    <t>В-00610/АЗ</t>
  </si>
  <si>
    <t>В-00847/АЗ</t>
  </si>
  <si>
    <t>Озёрская Дарья Семеновна</t>
  </si>
  <si>
    <t>В-00317/АЗ</t>
  </si>
  <si>
    <t>Орехова Екатерина Юрьевна</t>
  </si>
  <si>
    <t>В-01509/КЛ</t>
  </si>
  <si>
    <t>Осетров Олег Андреевич</t>
  </si>
  <si>
    <t>А-05349/АЗ_А-20200626/Ц</t>
  </si>
  <si>
    <t>Осмаев Ибрагим Исламович</t>
  </si>
  <si>
    <t>В-01023/АЗ</t>
  </si>
  <si>
    <t>Осмаева Зулихан Авхадовна</t>
  </si>
  <si>
    <t>В-01022/АЗ</t>
  </si>
  <si>
    <t>Островский Кирилл Эдуардович</t>
  </si>
  <si>
    <t>Павлов Владимир Геннадьевич</t>
  </si>
  <si>
    <t>В-00600/АЗ</t>
  </si>
  <si>
    <t>Павлов Денис Витальевич</t>
  </si>
  <si>
    <t>В-03672/КЛ</t>
  </si>
  <si>
    <t>Павлов Константин Вильямович</t>
  </si>
  <si>
    <t>Павлова Светлана Юрьевна</t>
  </si>
  <si>
    <t>А-04614/АЗ</t>
  </si>
  <si>
    <t>Павлюченко Михаил Михайлович</t>
  </si>
  <si>
    <t>Паладе Иван Петрович</t>
  </si>
  <si>
    <t>Панков Петр Владимирович</t>
  </si>
  <si>
    <t>Парфенов Дмитрий Юрьевич</t>
  </si>
  <si>
    <t>Пашков Андрей Александрович</t>
  </si>
  <si>
    <t>В-00793/АЗ</t>
  </si>
  <si>
    <t>Перевалов Артём Владимирович</t>
  </si>
  <si>
    <t>Петку Сергей Владимирович</t>
  </si>
  <si>
    <t>В-04809/КЛ</t>
  </si>
  <si>
    <t>Петров Александр Владимирович</t>
  </si>
  <si>
    <t>А-04641/АЗ</t>
  </si>
  <si>
    <t>Петрова Елена Владимировна</t>
  </si>
  <si>
    <t>В-03974/КЛ</t>
  </si>
  <si>
    <t>Петрухин Анатолий Васильевич</t>
  </si>
  <si>
    <t>В-00850/АЗ</t>
  </si>
  <si>
    <t>В-01015/АЗ</t>
  </si>
  <si>
    <t>Петухов Евгений Владимирович</t>
  </si>
  <si>
    <t>В-00473/КЛ</t>
  </si>
  <si>
    <t>Печеникова Оксана Александровна</t>
  </si>
  <si>
    <t>Печников Алексей Олегович</t>
  </si>
  <si>
    <t>А-05166/АЗ_А-20201019/Ц</t>
  </si>
  <si>
    <t>В-00573/АЗ</t>
  </si>
  <si>
    <t>Пивень Сергей Федорович</t>
  </si>
  <si>
    <t>В-00233/АЗ</t>
  </si>
  <si>
    <t>Пилосов Павел Петрович</t>
  </si>
  <si>
    <t>В-02944/КЛ</t>
  </si>
  <si>
    <t>Пинясов Александр Степанович</t>
  </si>
  <si>
    <t>Платунова Жанна Александровна</t>
  </si>
  <si>
    <t>А-04384/АЗ</t>
  </si>
  <si>
    <t>Погребняк Константин Николаевич</t>
  </si>
  <si>
    <t>Погребняк Федор Олегович</t>
  </si>
  <si>
    <t>Поддубный Николай Станиславович</t>
  </si>
  <si>
    <t>В-00612/АЗ</t>
  </si>
  <si>
    <t>Поляруш Ирина Валерьевна</t>
  </si>
  <si>
    <t>В-01046/АЗ</t>
  </si>
  <si>
    <t>Пономарчук Андрей Борисович</t>
  </si>
  <si>
    <t>Попов Станислав Сергеевич</t>
  </si>
  <si>
    <t>Попова Марина Альбертовна</t>
  </si>
  <si>
    <t>А-05354/АЗ</t>
  </si>
  <si>
    <t>Посвенчук Владислав Андреевич</t>
  </si>
  <si>
    <t>В-05187/КЛ</t>
  </si>
  <si>
    <t>Потапов Виталий Борисович</t>
  </si>
  <si>
    <t>В-00884/АЗ</t>
  </si>
  <si>
    <t>Потёмкина Юлия Сергеевна</t>
  </si>
  <si>
    <t>Потороченков Игорь Сергеевич</t>
  </si>
  <si>
    <t>А-00049/БЭ</t>
  </si>
  <si>
    <t>Правдивцева Наталья Владимировна</t>
  </si>
  <si>
    <t>ПРОСТРАНСТВО РАЗВИТИЯ ЛЕРНЕР ООО</t>
  </si>
  <si>
    <t>Протасов Александр Николаевич</t>
  </si>
  <si>
    <t>В-00321/АЗ</t>
  </si>
  <si>
    <t>Прохоров Александр Владимирович</t>
  </si>
  <si>
    <t>Прохорова Наталья Васильевна</t>
  </si>
  <si>
    <t>Пугин Дмитрий Михайлович</t>
  </si>
  <si>
    <t>В-00489/АЗ</t>
  </si>
  <si>
    <t>Радев Николай Васильевич</t>
  </si>
  <si>
    <t>Ракитенко Николай Сергеевич</t>
  </si>
  <si>
    <t>Рамишвили Марина Зурабовна</t>
  </si>
  <si>
    <t>Рафиев Агалар Сейдага-оглы</t>
  </si>
  <si>
    <t>А-04236/АЗ</t>
  </si>
  <si>
    <t>Резников Сергей Владимирович</t>
  </si>
  <si>
    <t>РЕСКОМ ООО</t>
  </si>
  <si>
    <t>РЖДК ООО</t>
  </si>
  <si>
    <t>Рогальская Нина Ивановна</t>
  </si>
  <si>
    <t>Рогальский Алексей Станиславович</t>
  </si>
  <si>
    <t>В-01009/АЗ</t>
  </si>
  <si>
    <t>Рогозин Андрей Иванович</t>
  </si>
  <si>
    <t>Ромайкина Анна Андреевна</t>
  </si>
  <si>
    <t>В-00854/АЗ</t>
  </si>
  <si>
    <t>Романов Евгений Юрьевич</t>
  </si>
  <si>
    <t>В-00955/АЗ</t>
  </si>
  <si>
    <t>Романова Анна Григорьевна</t>
  </si>
  <si>
    <t>Ростовцев Александр Петрович</t>
  </si>
  <si>
    <t>Рубайло Андрей Евгеньевич</t>
  </si>
  <si>
    <t>В-00892/АЗ</t>
  </si>
  <si>
    <t>Рыбаков Алексей Андреевич</t>
  </si>
  <si>
    <t>В-03929/КЛ</t>
  </si>
  <si>
    <t>Рыбаков Виктор Васильевич</t>
  </si>
  <si>
    <t>В-01425/КЛ</t>
  </si>
  <si>
    <t>Рыченков Александр Николаевич</t>
  </si>
  <si>
    <t>В-01422/КЛ</t>
  </si>
  <si>
    <t>Рябоконов Алексей Викторович</t>
  </si>
  <si>
    <t>В-03450/КЛ</t>
  </si>
  <si>
    <t>Рязанцев Дмитрий Тимурович</t>
  </si>
  <si>
    <t>Саакян Людвик Геворгович</t>
  </si>
  <si>
    <t>Савельев Григорий Алексеевич</t>
  </si>
  <si>
    <t>В-03738/КЛ</t>
  </si>
  <si>
    <t>Савельев Станислав Валентинович</t>
  </si>
  <si>
    <t>Садигов Нарман Адждар Оглы</t>
  </si>
  <si>
    <t>Садкеев Игорь Евгеньевич</t>
  </si>
  <si>
    <t>В-00690/АЗ</t>
  </si>
  <si>
    <t>Садырбекова Дамира Маматовна</t>
  </si>
  <si>
    <t>Сазанова Екатерина Владимировна</t>
  </si>
  <si>
    <t>Саламатин Максим Витальевич</t>
  </si>
  <si>
    <t>Саликов Альберт Якубович</t>
  </si>
  <si>
    <t>В-02110/КЛ</t>
  </si>
  <si>
    <t>Салихов Нурмагамед Гусенович</t>
  </si>
  <si>
    <t>В-00182/КЛ</t>
  </si>
  <si>
    <t>Сальников Вячеслав Витальевич</t>
  </si>
  <si>
    <t>Самарина Наталья Александровна</t>
  </si>
  <si>
    <t>Самойлов Дмитрий Анатольевич</t>
  </si>
  <si>
    <t>В-03206/КЛ</t>
  </si>
  <si>
    <t>Самохин Алексей Владимирович</t>
  </si>
  <si>
    <t>А-05231/АЗ</t>
  </si>
  <si>
    <t>Сапельников Юрий Александрович</t>
  </si>
  <si>
    <t>В-02975/КЛ</t>
  </si>
  <si>
    <t>Саповский Олег Владимирович</t>
  </si>
  <si>
    <t>А-00029/БЭ</t>
  </si>
  <si>
    <t>Сапрыкин Сергей Владимирович</t>
  </si>
  <si>
    <t>В-00638/АЗ</t>
  </si>
  <si>
    <t>Сарибаева Эльнара Исмаиловна</t>
  </si>
  <si>
    <t>В-00395/АЗ</t>
  </si>
  <si>
    <t>Саркисян Геворк Александрович</t>
  </si>
  <si>
    <t>В-00051/КЛ</t>
  </si>
  <si>
    <t>Сафронова Кристина Руслановна</t>
  </si>
  <si>
    <t>Свинцов Александр Владиславович</t>
  </si>
  <si>
    <t>СЕВЕРНЫЙ ФЛОТ ООО</t>
  </si>
  <si>
    <t>А-10090/КЭ</t>
  </si>
  <si>
    <t>СЕЙЛМЕД ООО</t>
  </si>
  <si>
    <t>Секриеру Вячеслав Андреевич</t>
  </si>
  <si>
    <t>В-00449/КЛ</t>
  </si>
  <si>
    <t>Сельцова Наталья Юрьевна</t>
  </si>
  <si>
    <t>Селютин Петр Петрович</t>
  </si>
  <si>
    <t>А-04028/АЗ</t>
  </si>
  <si>
    <t>Семенов Николай Юрьевич</t>
  </si>
  <si>
    <t>А-05271/АЗ</t>
  </si>
  <si>
    <t>Семочкин Владимир Владимирович</t>
  </si>
  <si>
    <t>В-00291/АЗ</t>
  </si>
  <si>
    <t>В-00726/АЗ</t>
  </si>
  <si>
    <t>Сенокосов Евгений Александрович</t>
  </si>
  <si>
    <t>В-08064/КЛ</t>
  </si>
  <si>
    <t>Сервис-Запчасть ООО</t>
  </si>
  <si>
    <t>А-00403/КЭ</t>
  </si>
  <si>
    <t>Сергеев Анатолий Викторович</t>
  </si>
  <si>
    <t>Сергеева Светлана Викторовна</t>
  </si>
  <si>
    <t>В-00463/КЛ</t>
  </si>
  <si>
    <t>Сердюк Вероника Владимировна</t>
  </si>
  <si>
    <t>Сердюк Лидия Мянсуровна</t>
  </si>
  <si>
    <t>А-03756/АЗ</t>
  </si>
  <si>
    <t>Серов Лев Николаевич</t>
  </si>
  <si>
    <t>В-00608/АЗ</t>
  </si>
  <si>
    <t>В-00932/АЗ</t>
  </si>
  <si>
    <t>Серопян Айк Мгерович</t>
  </si>
  <si>
    <t>Сеченова Вера Валерьевна</t>
  </si>
  <si>
    <t>СиБи Групп Рус ООО</t>
  </si>
  <si>
    <t>Симонова Валентина Викторовна</t>
  </si>
  <si>
    <t>А-05058/АЗ</t>
  </si>
  <si>
    <t>Сироткин Олег Георгиевич</t>
  </si>
  <si>
    <t>Скопинов Иван Алексеевич</t>
  </si>
  <si>
    <t>В-00178/КЛ</t>
  </si>
  <si>
    <t>Скрипичников Егор Сергеевич</t>
  </si>
  <si>
    <t>Слепцова Маргарита Олеговна</t>
  </si>
  <si>
    <t>В-01017/АЗ</t>
  </si>
  <si>
    <t>В-01035/АЗ</t>
  </si>
  <si>
    <t>Снегирёв Сергей Викторович</t>
  </si>
  <si>
    <t>Собиров Раджабали Карахужаевич</t>
  </si>
  <si>
    <t>Соколов Игорь Васильевич</t>
  </si>
  <si>
    <t>В-02902/КЛ</t>
  </si>
  <si>
    <t>Соловьев Сергей Сергеевич</t>
  </si>
  <si>
    <t>Солодов Михаил Александрович</t>
  </si>
  <si>
    <t>В-01319/КЛ</t>
  </si>
  <si>
    <t>Соломатин Алексей Юрьевич</t>
  </si>
  <si>
    <t>В-00896/АЗ</t>
  </si>
  <si>
    <t>Солохин Александр Игоревич</t>
  </si>
  <si>
    <t>В-00478/КЛ</t>
  </si>
  <si>
    <t>Сомсиков Антон Николаевич</t>
  </si>
  <si>
    <t>В-02105/КЛ</t>
  </si>
  <si>
    <t>Сорокин Александр Вадимович</t>
  </si>
  <si>
    <t>Т-01799/АЗ_Т-20200626/Ц</t>
  </si>
  <si>
    <t>Сорокин Константин Витальевич</t>
  </si>
  <si>
    <t>Сорокин Руслан Энриевич</t>
  </si>
  <si>
    <t>В-00733/АЗ</t>
  </si>
  <si>
    <t>Сорокина Екатерина Васильевна</t>
  </si>
  <si>
    <t>Сорокина Наталья Владимировна</t>
  </si>
  <si>
    <t>В-00966/АЗ</t>
  </si>
  <si>
    <t>Сорочкин Сергей Эдуардович</t>
  </si>
  <si>
    <t>Союзметиз ООО</t>
  </si>
  <si>
    <t>А-00410/КЭ</t>
  </si>
  <si>
    <t>Спирина Полина Витальевна</t>
  </si>
  <si>
    <t>Спичак Вадим Михайлович</t>
  </si>
  <si>
    <t>А-05381/АЗ</t>
  </si>
  <si>
    <t>Станкеев Сергей Николаевич</t>
  </si>
  <si>
    <t>Стародубов Виталий Юрьевич</t>
  </si>
  <si>
    <t>Стародубцева Екатерина Евгеньевна</t>
  </si>
  <si>
    <t>Степанов Алексей Владимирович</t>
  </si>
  <si>
    <t>В-00498/КЛ</t>
  </si>
  <si>
    <t>Степанов Алексей Геннадьевич</t>
  </si>
  <si>
    <t>А-04171/АЗ</t>
  </si>
  <si>
    <t>Степанов Андрей Васильевич</t>
  </si>
  <si>
    <t>Степанов Евгений Владимирович</t>
  </si>
  <si>
    <t>Степанова Анна Олеговна</t>
  </si>
  <si>
    <t>В-01252/КЛ</t>
  </si>
  <si>
    <t>Степанян Степан Бахтиярович</t>
  </si>
  <si>
    <t>В-00818/АЗ</t>
  </si>
  <si>
    <t>Стойка Симион</t>
  </si>
  <si>
    <t>В-00814/КЛ</t>
  </si>
  <si>
    <t>Стрельцов Денис Николаевич</t>
  </si>
  <si>
    <t>СТРОЙ ПРОТЕК ООО</t>
  </si>
  <si>
    <t>А-10037/КЭ</t>
  </si>
  <si>
    <t>Строй-Универсал ООО</t>
  </si>
  <si>
    <t>А-00366/КЭ</t>
  </si>
  <si>
    <t>Строчкин Сергей Иванович</t>
  </si>
  <si>
    <t>А-05195/АЗ</t>
  </si>
  <si>
    <t>Т-01754/АЗ_20190723/Ц</t>
  </si>
  <si>
    <t>Струнгарь Григорий Васильевич</t>
  </si>
  <si>
    <t>В-00547/АЗ</t>
  </si>
  <si>
    <t>Сукач Галина Александровна</t>
  </si>
  <si>
    <t>Сукач Олег Константинович</t>
  </si>
  <si>
    <t>Сурагин Владимир Игоревич</t>
  </si>
  <si>
    <t>Сурин Георгий Николаевич</t>
  </si>
  <si>
    <t>Сутько Максим Николаевич</t>
  </si>
  <si>
    <t>В-01013/КЛ</t>
  </si>
  <si>
    <t>Сухов Алексей Александрович</t>
  </si>
  <si>
    <t>Сычев Станислав Геннадьевич</t>
  </si>
  <si>
    <t>Талаев Алексей Анатольевич</t>
  </si>
  <si>
    <t>Тарасов Александр Владимирович</t>
  </si>
  <si>
    <t>В-02849/КЛ</t>
  </si>
  <si>
    <t>Тарасов Дмитрий Алексеевич</t>
  </si>
  <si>
    <t>Тациенко Олег Анатольевич</t>
  </si>
  <si>
    <t>В-00973/АЗ</t>
  </si>
  <si>
    <t>Терещенко Дмитрий Андреевич</t>
  </si>
  <si>
    <t>Теслюк Игорь Анатольевич</t>
  </si>
  <si>
    <t>В-00256/КЛ</t>
  </si>
  <si>
    <t>Тетерин Владимир Михайлович</t>
  </si>
  <si>
    <t>Титишин Андрей Геннадьевич</t>
  </si>
  <si>
    <t>Тихонов Максим Алексеевич</t>
  </si>
  <si>
    <t>Тихонова Ирина Анатольевна</t>
  </si>
  <si>
    <t>В-03300/КЛ</t>
  </si>
  <si>
    <t>Толкачева Елена Владимировна</t>
  </si>
  <si>
    <t>В-03761/КЛ</t>
  </si>
  <si>
    <t>Торокулов Уланбек Талайбекович</t>
  </si>
  <si>
    <t>Торосян Ара Вирапович</t>
  </si>
  <si>
    <t>Травничек Андрей Михайлович</t>
  </si>
  <si>
    <t>В-04096/КЛ</t>
  </si>
  <si>
    <t>Трифонов Николай Валентинович</t>
  </si>
  <si>
    <t>В-00151/АЗ</t>
  </si>
  <si>
    <t>Трофимов Олег Владимирович</t>
  </si>
  <si>
    <t>В-00714/КЛ</t>
  </si>
  <si>
    <t>Тунбаев Максим Валерович</t>
  </si>
  <si>
    <t>В-08148/КЛ</t>
  </si>
  <si>
    <t>Тюменцев Максим Сергеевич</t>
  </si>
  <si>
    <t>В-03413/КЛ</t>
  </si>
  <si>
    <t>Узаков Пахлавон Муродилович</t>
  </si>
  <si>
    <t>Усиков Андрей Васильевич</t>
  </si>
  <si>
    <t>Федорченко Любовь Сергеевна</t>
  </si>
  <si>
    <t>В-00094/КЛ</t>
  </si>
  <si>
    <t>Фейзуллаев Альберт Нефтуллаевич</t>
  </si>
  <si>
    <t>В-04210/КЛ</t>
  </si>
  <si>
    <t>Филатов Сергей Юрьевич</t>
  </si>
  <si>
    <t>Фимин Алексей Викторович</t>
  </si>
  <si>
    <t>ФИНПРОМ ООО</t>
  </si>
  <si>
    <t>А-00460/КЭ</t>
  </si>
  <si>
    <t>Фоменок Николай Михайлович</t>
  </si>
  <si>
    <t>В-02683/КЛ</t>
  </si>
  <si>
    <t>Фомин Александр Борисович</t>
  </si>
  <si>
    <t>Фомин Иван Евгеньевич</t>
  </si>
  <si>
    <t>ФОРСАЙТ ООО</t>
  </si>
  <si>
    <t>А-00257/КЭ</t>
  </si>
  <si>
    <t>Фофанов Михаил Михайлович</t>
  </si>
  <si>
    <t>Фролов Геннадий Вольдемарович</t>
  </si>
  <si>
    <t>В-00958/АЗ</t>
  </si>
  <si>
    <t>Фролов Павел Викторович</t>
  </si>
  <si>
    <t>А-05087/АЗ</t>
  </si>
  <si>
    <t>Халиуллин Шамиль Камалович</t>
  </si>
  <si>
    <t>А-03444/АЗ</t>
  </si>
  <si>
    <t>Хамидуллов Линар Надырович</t>
  </si>
  <si>
    <t>Ханукаев Михаил Гавриилович</t>
  </si>
  <si>
    <t>Харатян Гегам Арамаисович</t>
  </si>
  <si>
    <t>В-03463/КЛ</t>
  </si>
  <si>
    <t>Харитонов Александр Васильевич</t>
  </si>
  <si>
    <t>Харламов Артем Сергеевич</t>
  </si>
  <si>
    <t>В-00763/КЛ</t>
  </si>
  <si>
    <t>Хасанханов Абдул Юсупович</t>
  </si>
  <si>
    <t>В-00467/АЗ</t>
  </si>
  <si>
    <t>Хатоев Хасан Вахтангович</t>
  </si>
  <si>
    <t>Хачатрян Сергей Сейранович</t>
  </si>
  <si>
    <t>В-00933/АЗ</t>
  </si>
  <si>
    <t>Хашидов Имамутдин Салимханович</t>
  </si>
  <si>
    <t>Хижняк Лада Виталиевна</t>
  </si>
  <si>
    <t>В-01020/АЗ</t>
  </si>
  <si>
    <t>Ходжаев Андрей Леонидович</t>
  </si>
  <si>
    <t>Хозова Ольга Николаевна</t>
  </si>
  <si>
    <t>В-07959/КЛ</t>
  </si>
  <si>
    <t>Хозяинов Сергей Александрович</t>
  </si>
  <si>
    <t>В-01647/КЛ</t>
  </si>
  <si>
    <t>Хоминец Владимир Владимирович</t>
  </si>
  <si>
    <t>Хотенова Елена Витальевна</t>
  </si>
  <si>
    <t>В-00249/АЗ</t>
  </si>
  <si>
    <t>Храмков Евгений Александрович</t>
  </si>
  <si>
    <t>В-02960/КЛ</t>
  </si>
  <si>
    <t>Храмов Антон Иванович</t>
  </si>
  <si>
    <t>А-04617/АЗ</t>
  </si>
  <si>
    <t>Храпов Андрей Анатольевич</t>
  </si>
  <si>
    <t>В-00324/АЗ</t>
  </si>
  <si>
    <t>Худин Виктор Васильевич</t>
  </si>
  <si>
    <t>Цилевич Александр Сергеевич</t>
  </si>
  <si>
    <t>В-00967/АЗ</t>
  </si>
  <si>
    <t>Циркунова Юлия Владимировна</t>
  </si>
  <si>
    <t>В-01345/КЛ</t>
  </si>
  <si>
    <t>Цуканов Сергей Владимирович</t>
  </si>
  <si>
    <t>Цымбалов Виталий Павлович</t>
  </si>
  <si>
    <t>В-01925/КЛ</t>
  </si>
  <si>
    <t>Че Александр Кенчанович</t>
  </si>
  <si>
    <t>Чеботкова Полина Михайловна</t>
  </si>
  <si>
    <t>Чекалкин Михаил Михайлович</t>
  </si>
  <si>
    <t>А-00714/АЗ</t>
  </si>
  <si>
    <t>Черкасов Евгений Викторович</t>
  </si>
  <si>
    <t>В-00132/АЗ</t>
  </si>
  <si>
    <t>Черников Сергей Сергеевич</t>
  </si>
  <si>
    <t>В-00982/АЗ</t>
  </si>
  <si>
    <t>Чернышова Татьяна Николаевна</t>
  </si>
  <si>
    <t>В-03631/КЛ</t>
  </si>
  <si>
    <t>Чертов Алексей Владимирович</t>
  </si>
  <si>
    <t>В-00145/КЛ</t>
  </si>
  <si>
    <t>Четверикова Ирина Алексеевна</t>
  </si>
  <si>
    <t>Четырина Марина Юрьевна</t>
  </si>
  <si>
    <t>В-02500/КЛ</t>
  </si>
  <si>
    <t>Чибисова Елена Валерьевна</t>
  </si>
  <si>
    <t>А-03750/АЗ</t>
  </si>
  <si>
    <t>Чикунов Дмитрий Александрович</t>
  </si>
  <si>
    <t>В-00918/АЗ</t>
  </si>
  <si>
    <t>Члоян Геворк Мамбреович</t>
  </si>
  <si>
    <t>В-01039/АЗ</t>
  </si>
  <si>
    <t>Чокуев Жаркынбек Калыбекович</t>
  </si>
  <si>
    <t>В-00865/АЗ</t>
  </si>
  <si>
    <t>Чурилов Максим Юрьевич</t>
  </si>
  <si>
    <t>В-01016/АЗ</t>
  </si>
  <si>
    <t>Чучаев Адам Аптиевич</t>
  </si>
  <si>
    <t>Шагивалеев Азат Азатович</t>
  </si>
  <si>
    <t>В-00675/АЗ</t>
  </si>
  <si>
    <t>Шалимов Валерий Михайлович</t>
  </si>
  <si>
    <t>Шаулов Шаул Рамбомович</t>
  </si>
  <si>
    <t>Шахабутдинов Марат Камильевич</t>
  </si>
  <si>
    <t>Шахбазян Овсеп Сурикович</t>
  </si>
  <si>
    <t>А-04593/АЗ</t>
  </si>
  <si>
    <t>Шашков Константин Вячеславович</t>
  </si>
  <si>
    <t>Шелин Екатерина Вячеславовна</t>
  </si>
  <si>
    <t>Шелуднев Андрей Валерьевич</t>
  </si>
  <si>
    <t>Шелухин Игорь Вадимович</t>
  </si>
  <si>
    <t>А-05100/АЗ_А-20200626/Ц</t>
  </si>
  <si>
    <t>Шешуков Вячеслав Анатольевич</t>
  </si>
  <si>
    <t>В-03699/КЛ</t>
  </si>
  <si>
    <t>Шихалев Вячеслав Николаевич</t>
  </si>
  <si>
    <t>Шишкарев Александр Павлович</t>
  </si>
  <si>
    <t>Шквыр Виктор Викторович</t>
  </si>
  <si>
    <t>Шодиев Хуснуддин Сулоймонкулович</t>
  </si>
  <si>
    <t>А-05291/АЗ</t>
  </si>
  <si>
    <t>Шопронку Сергей Харитонович</t>
  </si>
  <si>
    <t>В-02154/КЛ</t>
  </si>
  <si>
    <t>Шувалов Александр Вячеславович</t>
  </si>
  <si>
    <t>Шувалов Владимир Александрович</t>
  </si>
  <si>
    <t>Шурупова Екатерина Петровна</t>
  </si>
  <si>
    <t>В-00993/КЛ</t>
  </si>
  <si>
    <t>Шустов Иван Сергеевич</t>
  </si>
  <si>
    <t>В-07729/КЛ</t>
  </si>
  <si>
    <t>Шушарин Артем Владимирович</t>
  </si>
  <si>
    <t>Щербаков Сергей Валерьевич</t>
  </si>
  <si>
    <t>В-01371/КЛ</t>
  </si>
  <si>
    <t>Щербин Виталий Борисович</t>
  </si>
  <si>
    <t>А-01652/АЗ</t>
  </si>
  <si>
    <t>Эктов Евгений Александрович</t>
  </si>
  <si>
    <t>В-00039/АЗ</t>
  </si>
  <si>
    <t>ЭНЕРГИЯ ООО</t>
  </si>
  <si>
    <t>А-10098/КЭ</t>
  </si>
  <si>
    <t>А-10099/КЭ</t>
  </si>
  <si>
    <t>Эргюн Кристина Николаевна</t>
  </si>
  <si>
    <t>Юдаев Алексей Владимирович</t>
  </si>
  <si>
    <t>В-03177/КЛ</t>
  </si>
  <si>
    <t>Юдилевич Кирилл Аркадьевич</t>
  </si>
  <si>
    <t>В-01711/КЛ</t>
  </si>
  <si>
    <t>Юдин Александр Сергеевич</t>
  </si>
  <si>
    <t>Юзбашян Ходедан Зограбович</t>
  </si>
  <si>
    <t>В-00088/АЗ</t>
  </si>
  <si>
    <t>Юнусов Акмалдин Акрамович</t>
  </si>
  <si>
    <t>В-03543/КЛ</t>
  </si>
  <si>
    <t>Юров Михаил Витальевич</t>
  </si>
  <si>
    <t>Юрченко Дмитрий Валерьевич</t>
  </si>
  <si>
    <t>В-01642/КЛ</t>
  </si>
  <si>
    <t>Якунин Валерий Викторович</t>
  </si>
  <si>
    <t>В-02090/КЛ</t>
  </si>
  <si>
    <t>В-07275/КЛ</t>
  </si>
  <si>
    <t>В-03197/КЛ</t>
  </si>
  <si>
    <t>Телефон домашний</t>
  </si>
  <si>
    <t>Телефон мобильный</t>
  </si>
  <si>
    <t>Личный кабинет (Физические лица)</t>
  </si>
  <si>
    <t>Абдульманова Ангелина Рамилевна</t>
  </si>
  <si>
    <t>Аксаментов Андрей Дмитриевич</t>
  </si>
  <si>
    <t>Алексеев Алексей Борисович</t>
  </si>
  <si>
    <t>Ангелов Алексей Славов</t>
  </si>
  <si>
    <t>Антонов Сергей Петрович</t>
  </si>
  <si>
    <t>Берберян Эдуард Арутюнович</t>
  </si>
  <si>
    <t>Вакорина Екатерина Валентиновна</t>
  </si>
  <si>
    <t>Валеев Рамиль Равилович</t>
  </si>
  <si>
    <t>В-11716/КЛ</t>
  </si>
  <si>
    <t>Васильев Дмитрий Сергеевич</t>
  </si>
  <si>
    <t>Войцеховский Виталий Геннадьевич</t>
  </si>
  <si>
    <t>В-01055/АЗ</t>
  </si>
  <si>
    <t>Глухов Максим Сергеевич</t>
  </si>
  <si>
    <t>Голосеев Алексей Анатольевич</t>
  </si>
  <si>
    <t>Григорян Эмма Петросовна</t>
  </si>
  <si>
    <t>Губайдуллаев Хафиз Рафхатович</t>
  </si>
  <si>
    <t>В-08268/КЛ</t>
  </si>
  <si>
    <t>Губская Светлана Анатольевна</t>
  </si>
  <si>
    <t>Демченко Андрей Сергеевич</t>
  </si>
  <si>
    <t>В-01050/АЗ</t>
  </si>
  <si>
    <t>В-01051/АЗ</t>
  </si>
  <si>
    <t>Денисенко Руслана Анатольевна</t>
  </si>
  <si>
    <t>Джабраилов Саид-Хусейн Хасанович</t>
  </si>
  <si>
    <t>Доновский Даниил Дмитриевич</t>
  </si>
  <si>
    <t>Ельшин Владимир Анатольевич</t>
  </si>
  <si>
    <t>Ергашев Мухаммаджон Абдувалиевич</t>
  </si>
  <si>
    <t>В-12042/КЛ</t>
  </si>
  <si>
    <t>Ерохин Владимир Васильевич</t>
  </si>
  <si>
    <t>Жалилов Марифжон Махамадаминович</t>
  </si>
  <si>
    <t>Захаркова Ирина Валерьевна</t>
  </si>
  <si>
    <t>Иванов Владимир Леонидович</t>
  </si>
  <si>
    <t>ИП Арутюнян Ваге Андреасович</t>
  </si>
  <si>
    <t>В-00021/КЭ</t>
  </si>
  <si>
    <t>Исаков Магомед Владимирович</t>
  </si>
  <si>
    <t>Карташова Евгения Анатольевна</t>
  </si>
  <si>
    <t>Клочихина Ирина Валерьевна</t>
  </si>
  <si>
    <t>Кобзев Олег Викторович</t>
  </si>
  <si>
    <t>Коконев Николай Александрович</t>
  </si>
  <si>
    <t>Комарова Марина Владимировна</t>
  </si>
  <si>
    <t>Кузьмин Михаил Юрьевич</t>
  </si>
  <si>
    <t>Куксова Елена Юрьевна</t>
  </si>
  <si>
    <t>Курмаев Виталий Юрьевич</t>
  </si>
  <si>
    <t>В-11882/КЛ</t>
  </si>
  <si>
    <t>Лапшин Александр Сергеевич</t>
  </si>
  <si>
    <t>В-11824/КЛ</t>
  </si>
  <si>
    <t>Ларчик Денис Владимирович</t>
  </si>
  <si>
    <t>В-12033/КЛ</t>
  </si>
  <si>
    <t>Левин Сергей Сергеевич</t>
  </si>
  <si>
    <t>Лекторова Екатерина Николаевна</t>
  </si>
  <si>
    <t>Лопина Мария Львовна</t>
  </si>
  <si>
    <t>В-11740/КЛ</t>
  </si>
  <si>
    <t>Люшняк Владислав Анатольевич</t>
  </si>
  <si>
    <t>В-12000/КЛ</t>
  </si>
  <si>
    <t>Мамлина Наталия Андреевна</t>
  </si>
  <si>
    <t>В-11605/КЛ</t>
  </si>
  <si>
    <t>Масальский Руслан Иванович</t>
  </si>
  <si>
    <t>Маслов Андрей Алексеевич</t>
  </si>
  <si>
    <t>Микаелян Ваге Беникович</t>
  </si>
  <si>
    <t>Мироненко Вадим Викторович</t>
  </si>
  <si>
    <t>В-01061/АЗ</t>
  </si>
  <si>
    <t>Митясов Вячеслав Владимирович</t>
  </si>
  <si>
    <t>В-11892/КЛ</t>
  </si>
  <si>
    <t>Мурадов Турал Октай Оглы</t>
  </si>
  <si>
    <t>Мурина Оксана Викторовна</t>
  </si>
  <si>
    <t>Мусаелян Вилен Карленович</t>
  </si>
  <si>
    <t>В-01/АТЛ</t>
  </si>
  <si>
    <t>Орехов Александр Викторович</t>
  </si>
  <si>
    <t>Павлов Максим Андреевич</t>
  </si>
  <si>
    <t>Попов Роман Николаевич</t>
  </si>
  <si>
    <t>Проняев Сергей Викторович</t>
  </si>
  <si>
    <t>В-12029/КЛ</t>
  </si>
  <si>
    <t>Пушкарев Александр Юрьевич</t>
  </si>
  <si>
    <t>Рикшпун Татьяна Александровна</t>
  </si>
  <si>
    <t>Рожкова Наталья Петровна</t>
  </si>
  <si>
    <t>Романов Алексей Викторович</t>
  </si>
  <si>
    <t>Сергеев Валерий Николаевич</t>
  </si>
  <si>
    <t>В-01961/КЛ</t>
  </si>
  <si>
    <t>Скоробогатов Анатолий Николаевич</t>
  </si>
  <si>
    <t>Соболев Владимир Александрович</t>
  </si>
  <si>
    <t>Тагиев Рафаел Иса Оглы</t>
  </si>
  <si>
    <t>В-01068/АЗ</t>
  </si>
  <si>
    <t>Тигранян Гор Робертович</t>
  </si>
  <si>
    <t>Трупиков Дмитрий Станиславович</t>
  </si>
  <si>
    <t>Тульнова Ольга Владимировна</t>
  </si>
  <si>
    <t>Унанян Самвел Мартунович</t>
  </si>
  <si>
    <t>Фадеев Андрей Алексеевич</t>
  </si>
  <si>
    <t>ФОРМУЛА КОМФОРТА ООО</t>
  </si>
  <si>
    <t>В-10010/КЭ</t>
  </si>
  <si>
    <t>Хачатрян Хачик Норайрович</t>
  </si>
  <si>
    <t>Хачикян Давид Алексеевич</t>
  </si>
  <si>
    <t>Хуртов Сергей Георгиевич</t>
  </si>
  <si>
    <t>Чащин Александр Станиславович</t>
  </si>
  <si>
    <t>Чикирёв Олег Викторович</t>
  </si>
  <si>
    <t>В-11326/КЛ</t>
  </si>
  <si>
    <t>Шахкулян Владимир Михайлович</t>
  </si>
  <si>
    <t>Шиганов Денис Юрьевич</t>
  </si>
  <si>
    <t>Шитова Виктория Викторовна</t>
  </si>
  <si>
    <t>Ярунина Олеся Олеговна</t>
  </si>
  <si>
    <t>В-11861/КЛ</t>
  </si>
  <si>
    <t>7919101-73-48</t>
  </si>
  <si>
    <t>89099391969, 89150126184</t>
  </si>
  <si>
    <t>79217878342, 79819755098</t>
  </si>
  <si>
    <t>79096904002, 79258487276</t>
  </si>
  <si>
    <t>79112345357, 79217572301</t>
  </si>
  <si>
    <t>79189250990, 79286682038</t>
  </si>
  <si>
    <t>89117829082, 89216434249</t>
  </si>
  <si>
    <t>79251864064, 79104778886</t>
  </si>
  <si>
    <t>79153804488, 79153803344</t>
  </si>
  <si>
    <t>89035063758, 89057418905</t>
  </si>
  <si>
    <t>89167239743, 89096377766</t>
  </si>
  <si>
    <t>79217997111, 79211820088</t>
  </si>
  <si>
    <t>79650346204, 89535282032</t>
  </si>
  <si>
    <t>79167270376, 79853012910</t>
  </si>
  <si>
    <t>В-08251/КЛ</t>
  </si>
  <si>
    <t>В-11521/КЛ</t>
  </si>
  <si>
    <t>В-00116/КЛ</t>
  </si>
  <si>
    <t>В-09625/КЛ</t>
  </si>
  <si>
    <t>В-09974/КЛ</t>
  </si>
  <si>
    <t>В-10841/КЛ</t>
  </si>
  <si>
    <t>В-01271/КЛ</t>
  </si>
  <si>
    <t>В-11569/КЛ</t>
  </si>
  <si>
    <t>В-01122/КЛ</t>
  </si>
  <si>
    <t>В-12477/КЛ</t>
  </si>
  <si>
    <t>В-05105/КЛ</t>
  </si>
  <si>
    <t>В-11085/КЛ</t>
  </si>
  <si>
    <t>В-00900/КЛ</t>
  </si>
  <si>
    <t>В-11782/КЛ</t>
  </si>
  <si>
    <t>В-02100/КЛ</t>
  </si>
  <si>
    <t>В-12246/КЛ</t>
  </si>
  <si>
    <t>В-06419/КЛ</t>
  </si>
  <si>
    <t>В-10789/КЛ</t>
  </si>
  <si>
    <t>В-09172/КЛ</t>
  </si>
  <si>
    <t>В-08288/КЛ</t>
  </si>
  <si>
    <t>В-08253/КЛ</t>
  </si>
  <si>
    <t>В-08361/КЛ</t>
  </si>
  <si>
    <t>В-10204/КЛ</t>
  </si>
  <si>
    <t>В-09206/КЛ</t>
  </si>
  <si>
    <t>В-09916/КЛ</t>
  </si>
  <si>
    <t>В-09086/КЛ</t>
  </si>
  <si>
    <t>В-10041/КЛ</t>
  </si>
  <si>
    <t>В-06215/КЛ</t>
  </si>
  <si>
    <t>В-04724/КЛ</t>
  </si>
  <si>
    <t>В-09725/КЛ</t>
  </si>
  <si>
    <t>В-08212/КЛ</t>
  </si>
  <si>
    <t>В-01665/КЛ</t>
  </si>
  <si>
    <t>В-10934/КЛ</t>
  </si>
  <si>
    <t>В-11934/КЛ</t>
  </si>
  <si>
    <t>В-11162/КЛ</t>
  </si>
  <si>
    <t>В-04446/КЛ</t>
  </si>
  <si>
    <t>В-11477/КЛ</t>
  </si>
  <si>
    <t>В-02202/КЛ</t>
  </si>
  <si>
    <t>В-11603/КЛ</t>
  </si>
  <si>
    <t>В-08584/КЛ</t>
  </si>
  <si>
    <t>В-12157/КЛ</t>
  </si>
  <si>
    <t>В-06800/КЛ</t>
  </si>
  <si>
    <t>В-05294/КЛ</t>
  </si>
  <si>
    <t>В-08934/КЛ</t>
  </si>
  <si>
    <t>В-09695/КЛ</t>
  </si>
  <si>
    <t>В-09037/КЛ</t>
  </si>
  <si>
    <t>В-07290/КЛ</t>
  </si>
  <si>
    <t>В-11186/КЛ</t>
  </si>
  <si>
    <t>А-10122/КЭ</t>
  </si>
  <si>
    <t>В-10141/КЛ</t>
  </si>
  <si>
    <t>В-03359/КЛ</t>
  </si>
  <si>
    <t>В-09010/КЛ</t>
  </si>
  <si>
    <t>В-07147/КЛ</t>
  </si>
  <si>
    <t>В-12410/КЛ</t>
  </si>
  <si>
    <t>В-09882/КЛ</t>
  </si>
  <si>
    <t>В-12088/КЛ</t>
  </si>
  <si>
    <t>В-02337/КЛ</t>
  </si>
  <si>
    <t>В-11553/КЛ</t>
  </si>
  <si>
    <t>В-11396/КЛ</t>
  </si>
  <si>
    <t>В-07411/КЛ</t>
  </si>
  <si>
    <t>В-00431/КЛ</t>
  </si>
  <si>
    <t>В-10909/КЛ</t>
  </si>
  <si>
    <t>В-12380/КЛ</t>
  </si>
  <si>
    <t>В-12401/КЛ</t>
  </si>
  <si>
    <t>В-11733/КЛ</t>
  </si>
  <si>
    <t>В-00201/КЛ</t>
  </si>
  <si>
    <t>В-10704/КЛ</t>
  </si>
  <si>
    <t>В-10648/КЛ</t>
  </si>
  <si>
    <t>В-10492/КЛ</t>
  </si>
  <si>
    <t>В-00617/КЛ</t>
  </si>
  <si>
    <t>В-11447/КЛ</t>
  </si>
  <si>
    <t>В-01015/КЛ</t>
  </si>
  <si>
    <t>В-12014/КЛ</t>
  </si>
  <si>
    <t>В-03907/КЛ</t>
  </si>
  <si>
    <t>В-09470/КЛ</t>
  </si>
  <si>
    <t>В-12435/КЛ</t>
  </si>
  <si>
    <t>В-08644/КЛ</t>
  </si>
  <si>
    <t>В-10495/КЛ</t>
  </si>
  <si>
    <t>В-04333/КЛ</t>
  </si>
  <si>
    <t>В-06682/КЛ</t>
  </si>
  <si>
    <t>В-08103/КЛ</t>
  </si>
  <si>
    <t>В-11847/КЛ</t>
  </si>
  <si>
    <t>В-08942/КЛ</t>
  </si>
  <si>
    <t>В-06343/КЛ</t>
  </si>
  <si>
    <t>В-01634/КЛ</t>
  </si>
  <si>
    <t>В-06092/КЛ</t>
  </si>
  <si>
    <t>В-11534/КЛ</t>
  </si>
  <si>
    <t>В-09203/КЛ</t>
  </si>
  <si>
    <t>В-10278/КЛ</t>
  </si>
  <si>
    <t>В-30001/КЭ</t>
  </si>
  <si>
    <t>В-00017/КЭ</t>
  </si>
  <si>
    <t>В-10006/КЭ</t>
  </si>
  <si>
    <t>В-30002/КЭ</t>
  </si>
  <si>
    <t>А-00467/КЭ</t>
  </si>
  <si>
    <t>А-10101/КЭ</t>
  </si>
  <si>
    <t>В-10008/КЭ</t>
  </si>
  <si>
    <t>В-00012/КЭ</t>
  </si>
  <si>
    <t>В-12016/КЛ</t>
  </si>
  <si>
    <t>В-11407/КЛ</t>
  </si>
  <si>
    <t>В-10915/КЛ</t>
  </si>
  <si>
    <t>В-10509/КЛ</t>
  </si>
  <si>
    <t>В-09250/КЛ</t>
  </si>
  <si>
    <t>В-00907/КЛ</t>
  </si>
  <si>
    <t>В-10001/КЛ</t>
  </si>
  <si>
    <t>В-00464/КЛ</t>
  </si>
  <si>
    <t>В-09500/КЛ</t>
  </si>
  <si>
    <t>В-11472/КЛ</t>
  </si>
  <si>
    <t>В-07505/КЛ</t>
  </si>
  <si>
    <t>В-06453/КЛ</t>
  </si>
  <si>
    <t>В-07877/КЛ</t>
  </si>
  <si>
    <t>В-09890/КЛ</t>
  </si>
  <si>
    <t>В-12372/КЛ</t>
  </si>
  <si>
    <t>В-00018/КЭ</t>
  </si>
  <si>
    <t>В-12231/КЛ</t>
  </si>
  <si>
    <t>В-09513/КЛ</t>
  </si>
  <si>
    <t>В-09397/КЛ</t>
  </si>
  <si>
    <t>В-11713/КЛ</t>
  </si>
  <si>
    <t>В-11334/КЛ</t>
  </si>
  <si>
    <t>В-11630/КЛ</t>
  </si>
  <si>
    <t>В-07328/КЛ</t>
  </si>
  <si>
    <t>В-09290/КЛ</t>
  </si>
  <si>
    <t>В-09928/КЛ</t>
  </si>
  <si>
    <t>В-08513/КЛ</t>
  </si>
  <si>
    <t>В-00014/КЭ</t>
  </si>
  <si>
    <t>В-02402/КЛ</t>
  </si>
  <si>
    <t>А-00211/КЭ</t>
  </si>
  <si>
    <t>В-04182/КЛ</t>
  </si>
  <si>
    <t>В-01832/КЛ</t>
  </si>
  <si>
    <t>В-06920/КЛ</t>
  </si>
  <si>
    <t>В-12113/КЛ</t>
  </si>
  <si>
    <t>В-12163/КЛ</t>
  </si>
  <si>
    <t>А-00395/КЭ</t>
  </si>
  <si>
    <t>В-11448/КЛ</t>
  </si>
  <si>
    <t>В-04536/КЛ</t>
  </si>
  <si>
    <t>В-10050/КЛ</t>
  </si>
  <si>
    <t>В-11967/КЛ</t>
  </si>
  <si>
    <t>В-04294/КЛ</t>
  </si>
  <si>
    <t>В-12098/КЛ</t>
  </si>
  <si>
    <t>В-00011/КЭ</t>
  </si>
  <si>
    <t>В-11277/КЛ</t>
  </si>
  <si>
    <t>В-08391/КЛ</t>
  </si>
  <si>
    <t>В-08820/КЛ</t>
  </si>
  <si>
    <t>В-07072/КЛ</t>
  </si>
  <si>
    <t>В-10993/КЛ</t>
  </si>
  <si>
    <t>В-07941/КЛ</t>
  </si>
  <si>
    <t>В-07093/КЛ</t>
  </si>
  <si>
    <t>А-00466/КЭ</t>
  </si>
  <si>
    <t>В-12368/КЛ</t>
  </si>
  <si>
    <t>В-12525/КЛ</t>
  </si>
  <si>
    <t>В-09795/КЛ</t>
  </si>
  <si>
    <t>В-00271/КЛ</t>
  </si>
  <si>
    <t>В-05425/КЛ</t>
  </si>
  <si>
    <t>В-06379/КЛ</t>
  </si>
  <si>
    <t>В-12226/КЛ</t>
  </si>
  <si>
    <t>В-09649/КЛ</t>
  </si>
  <si>
    <t>В-07520/КЛ</t>
  </si>
  <si>
    <t>А-00084/КЭ</t>
  </si>
  <si>
    <t>В-12301/КЛ</t>
  </si>
  <si>
    <t>В-07133/КЛ</t>
  </si>
  <si>
    <t>В-08077/КЛ</t>
  </si>
  <si>
    <t>В-06411/КЛ</t>
  </si>
  <si>
    <t>В-12483/КЛ</t>
  </si>
  <si>
    <t>В-12167/КЛ</t>
  </si>
  <si>
    <t>В-05402/КЛ</t>
  </si>
  <si>
    <t>В-04369/КЛ</t>
  </si>
  <si>
    <t>В-08716/КЛ</t>
  </si>
  <si>
    <t>В-05768/КЛ</t>
  </si>
  <si>
    <t>В-11307/КЛ</t>
  </si>
  <si>
    <t>В-11333/КЛ</t>
  </si>
  <si>
    <t>В-06587/КЛ</t>
  </si>
  <si>
    <t>В-09421/КЛ</t>
  </si>
  <si>
    <t>В-06390/КЛ</t>
  </si>
  <si>
    <t>В-11932/КЛ</t>
  </si>
  <si>
    <t>В-00232/КЛ</t>
  </si>
  <si>
    <t>В-07068/КЛ</t>
  </si>
  <si>
    <t>В-12013/КЛ</t>
  </si>
  <si>
    <t>В-10611/КЛ</t>
  </si>
  <si>
    <t>В-07717/КЛ</t>
  </si>
  <si>
    <t>В-07005/КЛ</t>
  </si>
  <si>
    <t>В-07595/КЛ</t>
  </si>
  <si>
    <t>В-11946/КЛ</t>
  </si>
  <si>
    <t>В-10973/КЛ</t>
  </si>
  <si>
    <t>В-08822/КЛ</t>
  </si>
  <si>
    <t>В-08745/КЛ</t>
  </si>
  <si>
    <t>А-00419/КЭ</t>
  </si>
  <si>
    <t>В-11009/КЛ</t>
  </si>
  <si>
    <t>В-11679/КЛ</t>
  </si>
  <si>
    <t>В-02777/КЛ</t>
  </si>
  <si>
    <t>В-09640/КЛ</t>
  </si>
  <si>
    <t>В-08609/КЛ</t>
  </si>
  <si>
    <t>В-09247/КЛ</t>
  </si>
  <si>
    <t>А-00160/КЭ</t>
  </si>
  <si>
    <t>А-00416/КЭ</t>
  </si>
  <si>
    <t>В-03329/КЛ</t>
  </si>
  <si>
    <t>В-09891/КЛ</t>
  </si>
  <si>
    <t>В-11595/КЛ</t>
  </si>
  <si>
    <t>В-11948/КЛ</t>
  </si>
  <si>
    <t>В-00896/КЛ</t>
  </si>
  <si>
    <t>В-06852/КЛ</t>
  </si>
  <si>
    <t>В-06992/КЛ</t>
  </si>
  <si>
    <t>В-08454/КЛ</t>
  </si>
  <si>
    <t>В-11050/КЛ</t>
  </si>
  <si>
    <t>В-09292/КЛ</t>
  </si>
  <si>
    <t>В-05256/КЛ</t>
  </si>
  <si>
    <t>В-00314/КЛ</t>
  </si>
  <si>
    <t>В-11287/КЛ</t>
  </si>
  <si>
    <t>В-05772/КЛ</t>
  </si>
  <si>
    <t>В-09719/КЛ</t>
  </si>
  <si>
    <t>В-00003/КЭ</t>
  </si>
  <si>
    <t>В-00439/КЛ</t>
  </si>
  <si>
    <t>В-01426/КЛ</t>
  </si>
  <si>
    <t>В-08065/КЛ</t>
  </si>
  <si>
    <t>В-10466/КЛ</t>
  </si>
  <si>
    <t>В-07912/КЛ</t>
  </si>
  <si>
    <t>А-00446/КЭ</t>
  </si>
  <si>
    <t>В-03365/КЛ</t>
  </si>
  <si>
    <t>В-11830/КЛ</t>
  </si>
  <si>
    <t>В-09174/КЛ</t>
  </si>
  <si>
    <t>В-06818/КЛ</t>
  </si>
  <si>
    <t>В-12152/КЛ</t>
  </si>
  <si>
    <t>В-05365/КЛ</t>
  </si>
  <si>
    <t>В-10433/КЛ</t>
  </si>
  <si>
    <t>В-10701/КЛ</t>
  </si>
  <si>
    <t>В-01080/КЛ</t>
  </si>
  <si>
    <t>В-03765/КЛ</t>
  </si>
  <si>
    <t>В-06186/КЛ</t>
  </si>
  <si>
    <t>В-08603/КЛ</t>
  </si>
  <si>
    <t>В-09805/КЛ</t>
  </si>
  <si>
    <t>В-06386/КЛ</t>
  </si>
  <si>
    <t>В-09213/КЛ</t>
  </si>
  <si>
    <t>В-07377/КЛ</t>
  </si>
  <si>
    <t>В-10627/КЛ</t>
  </si>
  <si>
    <t>В-12007/КЛ</t>
  </si>
  <si>
    <t>В-10890/КЛ</t>
  </si>
  <si>
    <t>В-05766/КЛ</t>
  </si>
  <si>
    <t>В-08962/КЛ</t>
  </si>
  <si>
    <t>В-01588/КЛ</t>
  </si>
  <si>
    <t>В-06961/КЛ</t>
  </si>
  <si>
    <t>В-08042/КЛ</t>
  </si>
  <si>
    <t>В-06130/КЛ</t>
  </si>
  <si>
    <t>В-05654/КЛ</t>
  </si>
  <si>
    <t>В-11533/КЛ</t>
  </si>
  <si>
    <t>В-12067/КЛ</t>
  </si>
  <si>
    <t>В-06143/КЛ</t>
  </si>
  <si>
    <t>В-12432/КЛ</t>
  </si>
  <si>
    <t>В-04682/КЛ</t>
  </si>
  <si>
    <t>В-11549/КЛ</t>
  </si>
  <si>
    <t>В-03524/КЛ</t>
  </si>
  <si>
    <t>В-00027/КЛ</t>
  </si>
  <si>
    <t>В-05553/КЛ</t>
  </si>
  <si>
    <t>В-09100/КЛ</t>
  </si>
  <si>
    <t>В-08918/КЛ</t>
  </si>
  <si>
    <t>В-11190/КЛ</t>
  </si>
  <si>
    <t>В-05401/КЛ</t>
  </si>
  <si>
    <t>В-02376/КЛ</t>
  </si>
  <si>
    <t>В-10838/КЛ</t>
  </si>
  <si>
    <t>В-12066/КЛ</t>
  </si>
  <si>
    <t>В-11825/КЛ</t>
  </si>
  <si>
    <t>В-08121/КЛ</t>
  </si>
  <si>
    <t>В-08956/КЛ</t>
  </si>
  <si>
    <t>В-10474/КЛ</t>
  </si>
  <si>
    <t>В-11181/КЛ</t>
  </si>
  <si>
    <t>В-12427/КЛ</t>
  </si>
  <si>
    <t>В-12279/КЛ</t>
  </si>
  <si>
    <t>В-09270/КЛ</t>
  </si>
  <si>
    <t>В-10039/КЛ</t>
  </si>
  <si>
    <t>В-08626/КЛ</t>
  </si>
  <si>
    <t>В-09619/КЛ</t>
  </si>
  <si>
    <t>В-06345/КЛ</t>
  </si>
  <si>
    <t>В-12216/КЛ</t>
  </si>
  <si>
    <t>В-06035/КЛ</t>
  </si>
  <si>
    <t>В-03938/КЛ</t>
  </si>
  <si>
    <t>В-11557/КЛ</t>
  </si>
  <si>
    <t>В-11812/КЛ</t>
  </si>
  <si>
    <t>В-09302/КЛ</t>
  </si>
  <si>
    <t>В-09636/КЛ</t>
  </si>
  <si>
    <t>В-02839/КЛ</t>
  </si>
  <si>
    <t>В-11280/КЛ</t>
  </si>
  <si>
    <t>В-05868/КЛ</t>
  </si>
  <si>
    <t>Мобильный телефон (2)</t>
  </si>
  <si>
    <t>Агапов Сергей Петрович</t>
  </si>
  <si>
    <t>Аладьин Никита Олегович</t>
  </si>
  <si>
    <t>Алиев Турал Эльдар Оглы</t>
  </si>
  <si>
    <t>Алижанова Олмахон Базарбаевна</t>
  </si>
  <si>
    <t>Алыбаев Долеткельди Ягудович</t>
  </si>
  <si>
    <t>АРТЭС ООО</t>
  </si>
  <si>
    <t>В-10012/КЭ</t>
  </si>
  <si>
    <t>Асликян Гарик Самвелович</t>
  </si>
  <si>
    <t>Бибнева Анастасия Дмитриевна</t>
  </si>
  <si>
    <t>В-00023/КЭ</t>
  </si>
  <si>
    <t>Векилянц Екатерина Николаевна</t>
  </si>
  <si>
    <t>Власов Павел Васильевич</t>
  </si>
  <si>
    <t>Волков Михаил Александрович</t>
  </si>
  <si>
    <t>Воронова Татьяна Алексеевна</t>
  </si>
  <si>
    <t>Гамазинов Александр Сергеевич</t>
  </si>
  <si>
    <t>В-03950/КЛ</t>
  </si>
  <si>
    <t>Гараев Ровшан Гасымович</t>
  </si>
  <si>
    <t>Глухов Александр Федорович</t>
  </si>
  <si>
    <t>Гречко Алексей Сергеевич</t>
  </si>
  <si>
    <t>В-01074/АЗ</t>
  </si>
  <si>
    <t>Далгатов Гаджимурад Магомедович</t>
  </si>
  <si>
    <t>Деревяга Илья Викторович</t>
  </si>
  <si>
    <t>Диденко Роман Владимирович</t>
  </si>
  <si>
    <t>Долгошеев Александр Юрьевич</t>
  </si>
  <si>
    <t>Дробот Роман Вячеславович</t>
  </si>
  <si>
    <t>Зайцев Иван Владимирович</t>
  </si>
  <si>
    <t>Захарова Ирина Константиновна</t>
  </si>
  <si>
    <t>Зюнин Александр Сергеевич</t>
  </si>
  <si>
    <t>Иванченко Сергей Александрович</t>
  </si>
  <si>
    <t>В-10013/КЭ</t>
  </si>
  <si>
    <t>В-00024/КЭ</t>
  </si>
  <si>
    <t>В-00022/КЭ</t>
  </si>
  <si>
    <t>Карабанов Евгений Михайлович</t>
  </si>
  <si>
    <t>Карманов Александр Иванович</t>
  </si>
  <si>
    <t>Кисель Наталья Александровна</t>
  </si>
  <si>
    <t>Клементьев Александр Александрович</t>
  </si>
  <si>
    <t>Колебанова Екатерина Александровна</t>
  </si>
  <si>
    <t>Котов Руслан Геннадьевич</t>
  </si>
  <si>
    <t>Кочарян Саргис Сетракович</t>
  </si>
  <si>
    <t>Кудрявцев Геннадий Владимирович</t>
  </si>
  <si>
    <t>Лапшин Владимир Николаевич</t>
  </si>
  <si>
    <t>Леднев Алексей Иванович</t>
  </si>
  <si>
    <t>Лысенкова Инна Ивановна</t>
  </si>
  <si>
    <t>Мазориев Рахматуло Саидович</t>
  </si>
  <si>
    <t>В-12294/КЛ</t>
  </si>
  <si>
    <t>Макаров Алексей Александрович1</t>
  </si>
  <si>
    <t>Мачнева Галина Петровна</t>
  </si>
  <si>
    <t>Мнацаканян Карен Аракелович</t>
  </si>
  <si>
    <t>Моисеев Сергей Алексеевич</t>
  </si>
  <si>
    <t>Морозов Иван Сергеевич 2</t>
  </si>
  <si>
    <t>Мухамедсалин Алибек Булатович</t>
  </si>
  <si>
    <t>Мырзалиев Абдырасул Израилович</t>
  </si>
  <si>
    <t>Наумов Олег Владимирович</t>
  </si>
  <si>
    <t>Ок Мехмет Салим</t>
  </si>
  <si>
    <t>Омаров Расул Казибекович</t>
  </si>
  <si>
    <t>Оскомова Инна Анатольевна</t>
  </si>
  <si>
    <t>Османов Расул Магомедович</t>
  </si>
  <si>
    <t>Павлов Вячеслав Игоревич</t>
  </si>
  <si>
    <t>В-01082/АЗ</t>
  </si>
  <si>
    <t>Пахомов Михаил Юрьевич</t>
  </si>
  <si>
    <t>Печеников Александр Иванович</t>
  </si>
  <si>
    <t>В-01085/АЗ</t>
  </si>
  <si>
    <t>В-01084/АЗ</t>
  </si>
  <si>
    <t>Плющ Татьяна Владимировна</t>
  </si>
  <si>
    <t>Покатаев Андрей Борисович</t>
  </si>
  <si>
    <t>Полякова Дарья Евгеньевна</t>
  </si>
  <si>
    <t>Попков Вадим Борисович</t>
  </si>
  <si>
    <t>В-01078/АЗ</t>
  </si>
  <si>
    <t>Почапский Антон Вячеславович</t>
  </si>
  <si>
    <t>Рогава Ольга Евгеньевна</t>
  </si>
  <si>
    <t>Розанов Сергей Александрович</t>
  </si>
  <si>
    <t>Рыбникова Ольга Ивановна</t>
  </si>
  <si>
    <t>Сайдалиева Наталия Владимировна</t>
  </si>
  <si>
    <t>Саутин Александр Юрьевич</t>
  </si>
  <si>
    <t>Свищёва Елена Владимировна</t>
  </si>
  <si>
    <t>Семенов Андрей Сергеевич</t>
  </si>
  <si>
    <t>Сенченко Анна Станиславовна</t>
  </si>
  <si>
    <t>Сергушкин Александр Николаевич</t>
  </si>
  <si>
    <t>Сеферян Галина Андрониковна</t>
  </si>
  <si>
    <t>Сомов Денис Валерьевич</t>
  </si>
  <si>
    <t>В-01089/АЗ</t>
  </si>
  <si>
    <t>Степанов Игорь Александрович</t>
  </si>
  <si>
    <t>Степенко Александр Сергеевич</t>
  </si>
  <si>
    <t>Суванов Элнур Равшан Оглы</t>
  </si>
  <si>
    <t>Труханкин Анатолий Васильевич</t>
  </si>
  <si>
    <t>Тюмин Валерий Александрович</t>
  </si>
  <si>
    <t>Фетисов Сергей Владимирович</t>
  </si>
  <si>
    <t>В-00027/КЭ</t>
  </si>
  <si>
    <t>Фролов Сергей Владимирович</t>
  </si>
  <si>
    <t>Харитонова Ирина Александровна</t>
  </si>
  <si>
    <t>Царев Кирилл Сергеевич</t>
  </si>
  <si>
    <t>В-01071/АЗ</t>
  </si>
  <si>
    <t>Шумилов Валерий Игоревич</t>
  </si>
  <si>
    <t>Щеглов Роман Сергеевич</t>
  </si>
  <si>
    <t>Щербаков Сергей Васильевич</t>
  </si>
  <si>
    <t>В-01090/АЗ</t>
  </si>
  <si>
    <t>В-12789/КЛ</t>
  </si>
  <si>
    <t>В-12519/КЛ</t>
  </si>
  <si>
    <t>В-12675/КЛ</t>
  </si>
  <si>
    <t>В-12670/КЛ</t>
  </si>
  <si>
    <t>В-13336/КЛ</t>
  </si>
  <si>
    <t>В-12767/КЛ</t>
  </si>
  <si>
    <t>В-13254/КЛ</t>
  </si>
  <si>
    <t>В-13507/КЛ</t>
  </si>
  <si>
    <t>В-13238/КЛ</t>
  </si>
  <si>
    <t>В-13048/КЛ</t>
  </si>
  <si>
    <t>В-13267/КЛ</t>
  </si>
  <si>
    <t>В-13005/КЛ</t>
  </si>
  <si>
    <t>В-13177/КЛ</t>
  </si>
  <si>
    <t>В-12080/КЛ</t>
  </si>
  <si>
    <t>В-13530/КЛ</t>
  </si>
  <si>
    <t>В-12746/КЛ</t>
  </si>
  <si>
    <t>В-13070/КЛ</t>
  </si>
  <si>
    <t>В-12256/КЛ</t>
  </si>
  <si>
    <t>В-13719/КЛ</t>
  </si>
  <si>
    <t>В-12943/КЛ</t>
  </si>
  <si>
    <t>В-13723/КЛ</t>
  </si>
  <si>
    <t>В-13449/КЛ</t>
  </si>
  <si>
    <t>В-12912/КЛ</t>
  </si>
  <si>
    <t>В-11781/КЛ</t>
  </si>
  <si>
    <t>В-12551/КЛ</t>
  </si>
  <si>
    <t>В-13544/КЛ</t>
  </si>
  <si>
    <t>В-13600/КЛ</t>
  </si>
  <si>
    <t>В-12553/КЛ</t>
  </si>
  <si>
    <t>В-13477/КЛ</t>
  </si>
  <si>
    <t>В-12880/КЛ</t>
  </si>
  <si>
    <t>В-12740/КЛ</t>
  </si>
  <si>
    <t>В-13219/КЛ</t>
  </si>
  <si>
    <t>В-12548/КЛ</t>
  </si>
  <si>
    <t>В-13202/КЛ</t>
  </si>
  <si>
    <t>В-13264/КЛ</t>
  </si>
  <si>
    <t>В-10123/КЛ</t>
  </si>
  <si>
    <t>В-13528/КЛ</t>
  </si>
  <si>
    <t>В-13104/КЛ</t>
  </si>
  <si>
    <t>В-13742/КЛ</t>
  </si>
  <si>
    <t>В-13185/КЛ</t>
  </si>
  <si>
    <t>В-12535/КЛ</t>
  </si>
  <si>
    <t>В-12579/КЛ</t>
  </si>
  <si>
    <t>В-13640/КЛ</t>
  </si>
  <si>
    <t>В-12790/КЛ</t>
  </si>
  <si>
    <t>В-12919/КЛ</t>
  </si>
  <si>
    <t>В-13545/КЛ</t>
  </si>
  <si>
    <t>В-13055/КЛ</t>
  </si>
  <si>
    <t>В-12574/КЛ</t>
  </si>
  <si>
    <t>В-13136/КЛ</t>
  </si>
  <si>
    <t>В-13516/КЛ</t>
  </si>
  <si>
    <t>В-13405/КЛ</t>
  </si>
  <si>
    <t>В-12897/КЛ</t>
  </si>
  <si>
    <t>В-13669/КЛ</t>
  </si>
  <si>
    <t>В-13603/КЛ</t>
  </si>
  <si>
    <t>В-12813/КЛ</t>
  </si>
  <si>
    <t>В-13638/КЛ</t>
  </si>
  <si>
    <t>В-12662/КЛ</t>
  </si>
  <si>
    <t>В-12391/КЛ</t>
  </si>
  <si>
    <t>В-12222/КЛ</t>
  </si>
  <si>
    <t>В-13740/КЛ</t>
  </si>
  <si>
    <t>В-12540/КЛ</t>
  </si>
  <si>
    <t>В-12791/КЛ</t>
  </si>
  <si>
    <t>В-12693/КЛ</t>
  </si>
  <si>
    <t>В-13034/КЛ</t>
  </si>
  <si>
    <t>В-12716/КЛ</t>
  </si>
  <si>
    <t>В-12269/КЛ</t>
  </si>
  <si>
    <t>В-13629/КЛ</t>
  </si>
  <si>
    <t>В-13268/КЛ</t>
  </si>
  <si>
    <t>В-13025/КЛ</t>
  </si>
  <si>
    <t>В-12631/КЛ</t>
  </si>
  <si>
    <t>В-12741/КЛ</t>
  </si>
  <si>
    <t>В-13235/КЛ</t>
  </si>
  <si>
    <t>В-13051/КЛ</t>
  </si>
  <si>
    <t>В-13042/КЛ</t>
  </si>
  <si>
    <t>В-12894/КЛ</t>
  </si>
  <si>
    <t>В-12818/КЛ</t>
  </si>
  <si>
    <t>Агапова Ирина Николаевна</t>
  </si>
  <si>
    <t>Аминжонов Уктам Раимжонович</t>
  </si>
  <si>
    <t>Ануфриенко Сергей Владимирович</t>
  </si>
  <si>
    <t>Аперян Любовь Артуровна</t>
  </si>
  <si>
    <t>Арменакян Армен Борисович</t>
  </si>
  <si>
    <t>Арутюнян Вардан Сергоевич</t>
  </si>
  <si>
    <t>Архипов Данил Алексеевич</t>
  </si>
  <si>
    <t>АС ЕВРО СТРОЙ ООО</t>
  </si>
  <si>
    <t>В-00029/КЭ</t>
  </si>
  <si>
    <t>Бадиров Али Абдухалыкович</t>
  </si>
  <si>
    <t>Белоконева Елена Ивановна</t>
  </si>
  <si>
    <t>Беломытцев Илья Алексеевич</t>
  </si>
  <si>
    <t>Беряльцев Дмитрий Владимирович</t>
  </si>
  <si>
    <t>Билтуев Юнади Юсупович</t>
  </si>
  <si>
    <t>Биятов Малик Серекович</t>
  </si>
  <si>
    <t>Борисов Андрей Сергеевич</t>
  </si>
  <si>
    <t>Булгакова Галия Закиевна</t>
  </si>
  <si>
    <t>Волков Василий Валерьевич</t>
  </si>
  <si>
    <t>Вороновский Евгений Григорьевич</t>
  </si>
  <si>
    <t>Гиенко Павел Анатольевич</t>
  </si>
  <si>
    <t>Григолия Аркадий Шахович</t>
  </si>
  <si>
    <t>Гриднева Татьяна Николаевна</t>
  </si>
  <si>
    <t>Гукасян Павел Владимирович</t>
  </si>
  <si>
    <t>Дубовская Юлия Олеговна</t>
  </si>
  <si>
    <t>Дубский Денис Николаевич</t>
  </si>
  <si>
    <t>Емельяненко Александр Николаевич</t>
  </si>
  <si>
    <t>Журавлева Анастасия Александровна</t>
  </si>
  <si>
    <t>В-01098/АЗ</t>
  </si>
  <si>
    <t>Зайцев Антон Эдуардович</t>
  </si>
  <si>
    <t>Зеленский Валентин Викторович</t>
  </si>
  <si>
    <t>Зинина Анна Вячеславовна</t>
  </si>
  <si>
    <t>Зиновьева Елена Николаевна</t>
  </si>
  <si>
    <t>ИП Вертейко Алексей Михайлович</t>
  </si>
  <si>
    <t>В-30003/КЭ</t>
  </si>
  <si>
    <t>Казаков Антон Ильич</t>
  </si>
  <si>
    <t>В-01095/АЗ</t>
  </si>
  <si>
    <t>Качев Дмитрий Вячеславович</t>
  </si>
  <si>
    <t>Кирейчиков Виктор Николаевич</t>
  </si>
  <si>
    <t>Киселев Андрей Владимирович</t>
  </si>
  <si>
    <t>Козлов Иван Александрович</t>
  </si>
  <si>
    <t>Коренев Александр Николаевич</t>
  </si>
  <si>
    <t>Кравчук Андрей Николаевич</t>
  </si>
  <si>
    <t>Лещинский Михаил Дмитриевич</t>
  </si>
  <si>
    <t>В-01107/АЗ</t>
  </si>
  <si>
    <t>Липницкая Калерия Алексеевна</t>
  </si>
  <si>
    <t>Лыжин Андрей Анатольевич</t>
  </si>
  <si>
    <t>Ляхович Александр Александрович</t>
  </si>
  <si>
    <t>Мазуренко Наталья Владимировна</t>
  </si>
  <si>
    <t>В-01099/АЗ</t>
  </si>
  <si>
    <t>В-01109/АЗ</t>
  </si>
  <si>
    <t>Макси-Строй ООО</t>
  </si>
  <si>
    <t>В-00030/КЭ</t>
  </si>
  <si>
    <t>Матвеева Дарья Вячеславовна</t>
  </si>
  <si>
    <t>Мелкумян Борис Борисович</t>
  </si>
  <si>
    <t>Михель Евгений Павлович</t>
  </si>
  <si>
    <t>Морозов Алексей Павлович</t>
  </si>
  <si>
    <t>В-14376/КЛ</t>
  </si>
  <si>
    <t>Муратов Альмурат Муратович</t>
  </si>
  <si>
    <t>Навасардян Алёна Евгеньевна</t>
  </si>
  <si>
    <t>Наумик Екатерина Андреевна</t>
  </si>
  <si>
    <t>Нигметов Ренат Ерсаинович</t>
  </si>
  <si>
    <t>Озарян Сергей Васильевич</t>
  </si>
  <si>
    <t>В-01104/АЗ</t>
  </si>
  <si>
    <t>Пиминов Александр Петрович</t>
  </si>
  <si>
    <t>Преснецов Андрей Владимирович</t>
  </si>
  <si>
    <t>Расулов Ахмедхан Саидбекович</t>
  </si>
  <si>
    <t>Руднев Николай Игоревич</t>
  </si>
  <si>
    <t>Рыжкова Ирина Владимировна</t>
  </si>
  <si>
    <t>Саакян Рафик Самвелович</t>
  </si>
  <si>
    <t>Солдатенков Алексей Геннадиевич</t>
  </si>
  <si>
    <t>Титов Максим Сергеевич</t>
  </si>
  <si>
    <t>Торопов Константин Сергеевич</t>
  </si>
  <si>
    <t>Трунова Екатерина Юрьевна</t>
  </si>
  <si>
    <t>Уварова Евгения Александровна</t>
  </si>
  <si>
    <t>В-01096/АЗ</t>
  </si>
  <si>
    <t>Хадиев Фанис Рафисович</t>
  </si>
  <si>
    <t>Хечоян Владимир Левонович</t>
  </si>
  <si>
    <t>Хомутов Алексей Николаевич</t>
  </si>
  <si>
    <t>В-01102/АЗ</t>
  </si>
  <si>
    <t>Храпов Андрей Геннадиевич</t>
  </si>
  <si>
    <t>Ципис Вадим Яковлевич</t>
  </si>
  <si>
    <t>Шабанова Элвира Назировна</t>
  </si>
  <si>
    <t>Эскеров Агаси Эскерович</t>
  </si>
  <si>
    <t>Якимов Андрей Николаевич</t>
  </si>
  <si>
    <t>Якубов Ислам Симандуевич</t>
  </si>
  <si>
    <t>В-14482/КЛ</t>
  </si>
  <si>
    <t>В-14860/КЛ</t>
  </si>
  <si>
    <t>В-14569/КЛ</t>
  </si>
  <si>
    <t>В-14907/КЛ</t>
  </si>
  <si>
    <t>В-14220/КЛ</t>
  </si>
  <si>
    <t>В-14002/КЛ</t>
  </si>
  <si>
    <t>В-14453/КЛ</t>
  </si>
  <si>
    <t>В-14187/КЛ</t>
  </si>
  <si>
    <t>В-14247/КЛ</t>
  </si>
  <si>
    <t>В-14254/КЛ</t>
  </si>
  <si>
    <t>В-14519/КЛ</t>
  </si>
  <si>
    <t>В-14288/КЛ</t>
  </si>
  <si>
    <t>В-14005/КЛ</t>
  </si>
  <si>
    <t>В-14198/КЛ</t>
  </si>
  <si>
    <t>В-14915/КЛ</t>
  </si>
  <si>
    <t>В-13886/КЛ</t>
  </si>
  <si>
    <t>В-14789/КЛ</t>
  </si>
  <si>
    <t>В-13297/КЛ</t>
  </si>
  <si>
    <t>В-14677/КЛ</t>
  </si>
  <si>
    <t>В-12484/КЛ</t>
  </si>
  <si>
    <t>В-14728/КЛ</t>
  </si>
  <si>
    <t>В-05840/КЛ</t>
  </si>
  <si>
    <t>В-14987/КЛ</t>
  </si>
  <si>
    <t>В-14529/КЛ</t>
  </si>
  <si>
    <t>В-14196/КЛ</t>
  </si>
  <si>
    <t>В-15021/КЛ</t>
  </si>
  <si>
    <t>В-14560/КЛ</t>
  </si>
  <si>
    <t>В-14937/КЛ</t>
  </si>
  <si>
    <t>В-14835/КЛ</t>
  </si>
  <si>
    <t>В-14178/КЛ</t>
  </si>
  <si>
    <t>В-14546/КЛ</t>
  </si>
  <si>
    <t>В-14054/КЛ</t>
  </si>
  <si>
    <t>В-14094/КЛ</t>
  </si>
  <si>
    <t>В-14310/КЛ</t>
  </si>
  <si>
    <t>В-14415/КЛ</t>
  </si>
  <si>
    <t>В-14837/КЛ</t>
  </si>
  <si>
    <t>В-13828/КЛ</t>
  </si>
  <si>
    <t>В-14072/КЛ</t>
  </si>
  <si>
    <t>В-14496/КЛ</t>
  </si>
  <si>
    <t>В-01216/КЛ</t>
  </si>
  <si>
    <t>В-14818/КЛ</t>
  </si>
  <si>
    <t>В-14074/КЛ</t>
  </si>
  <si>
    <t>В-14706/КЛ</t>
  </si>
  <si>
    <t>В-14786/КЛ</t>
  </si>
  <si>
    <t>В-14029/КЛ</t>
  </si>
  <si>
    <t>В-14168/КЛ</t>
  </si>
  <si>
    <t>В-07103/КЛ</t>
  </si>
  <si>
    <t>В-14870/КЛ</t>
  </si>
  <si>
    <t>В-13625/КЛ</t>
  </si>
  <si>
    <t>В-14544/КЛ</t>
  </si>
  <si>
    <t>В-14484/КЛ</t>
  </si>
  <si>
    <t>В-14727/КЛ</t>
  </si>
  <si>
    <t>В-14335/КЛ</t>
  </si>
  <si>
    <t>В-14816/КЛ</t>
  </si>
  <si>
    <t>В-14430/КЛ</t>
  </si>
  <si>
    <t>В-13924/КЛ</t>
  </si>
  <si>
    <t>В-14216/КЛ</t>
  </si>
  <si>
    <t>В-14633/КЛ</t>
  </si>
  <si>
    <t>В-14232/КЛ</t>
  </si>
  <si>
    <t>В-14514/КЛ</t>
  </si>
  <si>
    <t>В-14920/КЛ</t>
  </si>
  <si>
    <t>АВТОКОНТИНЕНТ ООО</t>
  </si>
  <si>
    <t>В-00033/КЭ</t>
  </si>
  <si>
    <t>Акимова Жанна Константиновна</t>
  </si>
  <si>
    <t>АЛЬЯНС НЕДВИЖИМОСТИ ООО</t>
  </si>
  <si>
    <t>Аркан Владимир Владимирович</t>
  </si>
  <si>
    <t>Атцаев Ахмед Шахитович</t>
  </si>
  <si>
    <t>Бабичев Андрей Юрьевич</t>
  </si>
  <si>
    <t>Базарова Нафиса Ибрагимжановна</t>
  </si>
  <si>
    <t>Баландин Алексей Сергеевич</t>
  </si>
  <si>
    <t>В-01129/АЗ</t>
  </si>
  <si>
    <t>Балыкина Марина Олеговна</t>
  </si>
  <si>
    <t>Бандалак Олег Иванович</t>
  </si>
  <si>
    <t>В-01116/АЗ</t>
  </si>
  <si>
    <t>Белова Ольга Евгеньевна</t>
  </si>
  <si>
    <t>Валеев Тимур Сагитович</t>
  </si>
  <si>
    <t>Валитов Марат Рифагатович</t>
  </si>
  <si>
    <t>Вдовенко Николай Николаевич</t>
  </si>
  <si>
    <t>Ведешин Максим Сергеевич</t>
  </si>
  <si>
    <t>Веретошенко Михаил Владимирович</t>
  </si>
  <si>
    <t>В-14906/КЛ</t>
  </si>
  <si>
    <t>Власов Денис Николаевич</t>
  </si>
  <si>
    <t>Волохов Юрий Викторович</t>
  </si>
  <si>
    <t>Герман Ян Георгиевич</t>
  </si>
  <si>
    <t>В-00515/КЛ</t>
  </si>
  <si>
    <t>Голубева Ольга Петровна</t>
  </si>
  <si>
    <t>Горохов Сергей Владимирович 2</t>
  </si>
  <si>
    <t>Дергунов Андрей Владимирович</t>
  </si>
  <si>
    <t>Дидиев Хасан Асланович</t>
  </si>
  <si>
    <t>Дудин Василий Васильевич</t>
  </si>
  <si>
    <t>Евстратов Игорь Владимирович</t>
  </si>
  <si>
    <t>Заворина Елена Георгиевна</t>
  </si>
  <si>
    <t>Заргарян Марианна Марленовна</t>
  </si>
  <si>
    <t>Зарипов Булат Ульфатович</t>
  </si>
  <si>
    <t>Захаров Евгений Николаевич 2</t>
  </si>
  <si>
    <t>Зозулич Мария Федоровна</t>
  </si>
  <si>
    <t>Иванова Елена Витальевна</t>
  </si>
  <si>
    <t>Казак Татьяна Петровна</t>
  </si>
  <si>
    <t>Капустин Виталий Сергеевич</t>
  </si>
  <si>
    <t>Кобахидзе Тэмури Юрьевич</t>
  </si>
  <si>
    <t>Козин Яков Геннадьевич</t>
  </si>
  <si>
    <t>Кокина Татьяна Викторовна</t>
  </si>
  <si>
    <t>Колосков Александр Михайлович</t>
  </si>
  <si>
    <t>Кудряшов Савва Романович</t>
  </si>
  <si>
    <t>Кутанов Егор Сергеевич</t>
  </si>
  <si>
    <t>Лаврухин Сергей Валентинович</t>
  </si>
  <si>
    <t>Лебедев Мирон Робертович</t>
  </si>
  <si>
    <t>Лещев Андрей Николаевич</t>
  </si>
  <si>
    <t>Лукьяненко Руслан Сергеевич</t>
  </si>
  <si>
    <t>Лякишев Павел Александрович</t>
  </si>
  <si>
    <t>Макаров Максим Николаевич</t>
  </si>
  <si>
    <t>Макаров Павел Александрович</t>
  </si>
  <si>
    <t>Малхасян Арарат Балабекович</t>
  </si>
  <si>
    <t>Мамедов Рамин Алим Оглы</t>
  </si>
  <si>
    <t>Манукян Артур Агасиевич</t>
  </si>
  <si>
    <t>Матюнин Алексей Владимирович</t>
  </si>
  <si>
    <t>Мезенцева Ольга Владимировна</t>
  </si>
  <si>
    <t>Мельников Денис Александрович</t>
  </si>
  <si>
    <t>Морозов Олег Валерьевич</t>
  </si>
  <si>
    <t>В-01/АЭК</t>
  </si>
  <si>
    <t>Насимов Аслиддин Васлиддинович</t>
  </si>
  <si>
    <t>Науменко Андрей Михайлович</t>
  </si>
  <si>
    <t>Ореховский Евгений Валериевич</t>
  </si>
  <si>
    <t>В-01135/АЗ</t>
  </si>
  <si>
    <t>ОФИС КРАФТ ООО</t>
  </si>
  <si>
    <t>В-00035/КЭ</t>
  </si>
  <si>
    <t>Панов Дмитрий Евгеньевич</t>
  </si>
  <si>
    <t>Первушина Юлия Владимировна</t>
  </si>
  <si>
    <t>Петров Денис Александрович</t>
  </si>
  <si>
    <t>В-01113/АЗ</t>
  </si>
  <si>
    <t>В-01125/АЗ</t>
  </si>
  <si>
    <t>Прусаков Максим Владимирович</t>
  </si>
  <si>
    <t>Пушкарев Александр Борисович</t>
  </si>
  <si>
    <t>В-15954/КЛ</t>
  </si>
  <si>
    <t>Рахманов Данил Алексеевич</t>
  </si>
  <si>
    <t>Ришко Василий Васильевич</t>
  </si>
  <si>
    <t>Салдин Владимир Михайлович</t>
  </si>
  <si>
    <t>Самойленко Ирина Геннадьевна</t>
  </si>
  <si>
    <t>Семененко Трофим Игоревич</t>
  </si>
  <si>
    <t>Семенов Евгений Александрович</t>
  </si>
  <si>
    <t>Спиридонов Константин Александрович</t>
  </si>
  <si>
    <t>Сырышев Георгий Андреевич</t>
  </si>
  <si>
    <t>Тараканов Евгений Валерьевич</t>
  </si>
  <si>
    <t>В-01133/АЗ</t>
  </si>
  <si>
    <t>Темникова Оксана Дмитриевна</t>
  </si>
  <si>
    <t>ТК МЕЖРЕГИОНСЕРВИС-77 ООО</t>
  </si>
  <si>
    <t>В-00034/КЭ</t>
  </si>
  <si>
    <t>Толстиков Евгений Геннадьевич</t>
  </si>
  <si>
    <t>Учуватов Александр Николаевич</t>
  </si>
  <si>
    <t>Фролов Серджиу</t>
  </si>
  <si>
    <t>Хасанов Рамзан Вахаевич</t>
  </si>
  <si>
    <t>Хлебников Владимир Витальевич</t>
  </si>
  <si>
    <t>Шарапов Евгений Вячеславович</t>
  </si>
  <si>
    <t>В-03324/КЛ</t>
  </si>
  <si>
    <t>Щелков Александр Владимирович</t>
  </si>
  <si>
    <t>ЭНБЕРЛИ ООО</t>
  </si>
  <si>
    <t>В-10014/КЭ</t>
  </si>
  <si>
    <t>Эргашев Баходир Закирович</t>
  </si>
  <si>
    <t>Юсупов Абдуазиз Абдукаюмович</t>
  </si>
  <si>
    <t>Юшков Юрий Валерьевич</t>
  </si>
  <si>
    <t>В-15412/КЛ</t>
  </si>
  <si>
    <t>В-16224/КЛ</t>
  </si>
  <si>
    <t>В-16186/КЛ</t>
  </si>
  <si>
    <t>В-15465/КЛ</t>
  </si>
  <si>
    <t>В-15908/КЛ</t>
  </si>
  <si>
    <t>В-16229/КЛ</t>
  </si>
  <si>
    <t>В-15261/КЛ</t>
  </si>
  <si>
    <t>В-15838/КЛ</t>
  </si>
  <si>
    <t>В-15822/КЛ</t>
  </si>
  <si>
    <t>В-14944/КЛ</t>
  </si>
  <si>
    <t>В-15881/КЛ</t>
  </si>
  <si>
    <t>В-15448/КЛ</t>
  </si>
  <si>
    <t>В-15074/КЛ</t>
  </si>
  <si>
    <t>В-16023/КЛ</t>
  </si>
  <si>
    <t>В-15560/КЛ</t>
  </si>
  <si>
    <t>В-15194/КЛ</t>
  </si>
  <si>
    <t>В-15163/КЛ</t>
  </si>
  <si>
    <t>В-15912/КЛ</t>
  </si>
  <si>
    <t>В-16067/КЛ</t>
  </si>
  <si>
    <t>В-16257/КЛ</t>
  </si>
  <si>
    <t>В-15073/КЛ</t>
  </si>
  <si>
    <t>В-15330/КЛ</t>
  </si>
  <si>
    <t>В-15156/КЛ</t>
  </si>
  <si>
    <t>В-15831/КЛ</t>
  </si>
  <si>
    <t>В-15735/КЛ</t>
  </si>
  <si>
    <t>В-15228/КЛ</t>
  </si>
  <si>
    <t>В-15030/КЛ</t>
  </si>
  <si>
    <t>В-15778/КЛ</t>
  </si>
  <si>
    <t>В-15583/КЛ</t>
  </si>
  <si>
    <t>В-15668/КЛ</t>
  </si>
  <si>
    <t>В-15451/КЛ</t>
  </si>
  <si>
    <t>В-15251/КЛ</t>
  </si>
  <si>
    <t>В-15085/КЛ</t>
  </si>
  <si>
    <t>В-16100/КЛ</t>
  </si>
  <si>
    <t>В-16037/КЛ</t>
  </si>
  <si>
    <t>В-16242/КЛ</t>
  </si>
  <si>
    <t>В-15836/КЛ</t>
  </si>
  <si>
    <t>В-15981/КЛ</t>
  </si>
  <si>
    <t>В-15138/КЛ</t>
  </si>
  <si>
    <t>В-15391/КЛ</t>
  </si>
  <si>
    <t>В-15280/КЛ</t>
  </si>
  <si>
    <t>В-15286/КЛ</t>
  </si>
  <si>
    <t>В-15682/КЛ</t>
  </si>
  <si>
    <t>В-15532/КЛ</t>
  </si>
  <si>
    <t>В-15454/КЛ</t>
  </si>
  <si>
    <t>В-15487/КЛ</t>
  </si>
  <si>
    <t>В-15405/КЛ</t>
  </si>
  <si>
    <t>В-15165/КЛ</t>
  </si>
  <si>
    <t>В-16261/КЛ</t>
  </si>
  <si>
    <t>В-15698/КЛ</t>
  </si>
  <si>
    <t>В-15509/КЛ</t>
  </si>
  <si>
    <t>В-14666/КЛ</t>
  </si>
  <si>
    <t>В-15750/КЛ</t>
  </si>
  <si>
    <t>В-14913/КЛ</t>
  </si>
  <si>
    <t>В-15171/КЛ</t>
  </si>
  <si>
    <t>В-15512/КЛ</t>
  </si>
  <si>
    <t>В-15853/КЛ</t>
  </si>
  <si>
    <t>В-15393/КЛ</t>
  </si>
  <si>
    <t>В-15293/КЛ</t>
  </si>
  <si>
    <t>В-15869/КЛ</t>
  </si>
  <si>
    <t>В-15271/КЛ</t>
  </si>
  <si>
    <t>В-15200/КЛ</t>
  </si>
  <si>
    <t>В-16057/КЛ</t>
  </si>
  <si>
    <t>В-15131/КЛ</t>
  </si>
  <si>
    <t>В-08248/КЛ</t>
  </si>
  <si>
    <t>В-15400/КЛ</t>
  </si>
  <si>
    <t>89160200226, 89067697494</t>
  </si>
  <si>
    <t>Аликулов Серик Ергалеевич</t>
  </si>
  <si>
    <t>Анищенкова Оксана Михайловна</t>
  </si>
  <si>
    <t>Апухтина Виолетта Байрамовна</t>
  </si>
  <si>
    <t>В-01139/АЗ</t>
  </si>
  <si>
    <t>Аутлева Сусанна Руслановна</t>
  </si>
  <si>
    <t>В-01172/АЗ</t>
  </si>
  <si>
    <t>Базарнова Татьяна Леонидовна</t>
  </si>
  <si>
    <t>Барт Денис Михайлович</t>
  </si>
  <si>
    <t>В-01174/АЗ</t>
  </si>
  <si>
    <t>Баяндин Сергей Петрович</t>
  </si>
  <si>
    <t>Белолипцев Дмитрий Олегович</t>
  </si>
  <si>
    <t>Белоусова Наталья Анатольевна</t>
  </si>
  <si>
    <t>Богачук Сергей Прокопьевич</t>
  </si>
  <si>
    <t>Буланкин Андрей Сергеевич</t>
  </si>
  <si>
    <t>Габитов Альберт Наилевич</t>
  </si>
  <si>
    <t>Газали Оксана Владимировна</t>
  </si>
  <si>
    <t>Геворгян Агаси Ашотович</t>
  </si>
  <si>
    <t>В-01169/АЗ</t>
  </si>
  <si>
    <t>Герейханов Фаик Гуснеддинович</t>
  </si>
  <si>
    <t>Горобец Владислав Александрович</t>
  </si>
  <si>
    <t>Григорян Бениамин Эдуардович</t>
  </si>
  <si>
    <t>В-01163/АЗ</t>
  </si>
  <si>
    <t>Гринь Юлия Владимировна</t>
  </si>
  <si>
    <t>Губенок Игорь Владимирович</t>
  </si>
  <si>
    <t>Даниялов Марат Алавутдинович</t>
  </si>
  <si>
    <t>Джумаева Муслима Султоновна</t>
  </si>
  <si>
    <t>В-01148/АЗ</t>
  </si>
  <si>
    <t>Добров Дмитрий Сергеевич</t>
  </si>
  <si>
    <t>Евстигнеев Дмитрий Станиславович</t>
  </si>
  <si>
    <t>В-01175/АЗ</t>
  </si>
  <si>
    <t>Евтина Яна Анатольевна</t>
  </si>
  <si>
    <t>В-01161/АЗ</t>
  </si>
  <si>
    <t>Ермак Анатолий Антонович</t>
  </si>
  <si>
    <t>В-01156/АЗ</t>
  </si>
  <si>
    <t>Жубоев Дамир Асланович</t>
  </si>
  <si>
    <t>Загорулько Елена Михайловна</t>
  </si>
  <si>
    <t>Зелинский Антон Павлович</t>
  </si>
  <si>
    <t>Зинкевич Константин Владимирович</t>
  </si>
  <si>
    <t>Ивакин Тимофей Геннадьевич</t>
  </si>
  <si>
    <t>Иванов Антон Олегович</t>
  </si>
  <si>
    <t>Иванов Борис Александрович</t>
  </si>
  <si>
    <t>Иванов Николай Александрович</t>
  </si>
  <si>
    <t>Ивкин Александр Викторович</t>
  </si>
  <si>
    <t>Игнатенко Александр Анатольевич</t>
  </si>
  <si>
    <t>В-01146/АЗ</t>
  </si>
  <si>
    <t>Игнатенко Вера Александровна</t>
  </si>
  <si>
    <t>В-01145/АЗ</t>
  </si>
  <si>
    <t>Ильинский Владимир Юрьевич</t>
  </si>
  <si>
    <t>ИП Силкин Максим Алексеевич</t>
  </si>
  <si>
    <t>В-00032/КЭ</t>
  </si>
  <si>
    <t>Исхаков Олег Дауранович</t>
  </si>
  <si>
    <t>В-01149/АЗ</t>
  </si>
  <si>
    <t>Казанин Игорь Викторович</t>
  </si>
  <si>
    <t>Казарян Валико Беникович</t>
  </si>
  <si>
    <t>Календиров Зейнадин Равильевич</t>
  </si>
  <si>
    <t>Карманов Виталий Петрович</t>
  </si>
  <si>
    <t>Кебурия Илья Нугзариевич</t>
  </si>
  <si>
    <t>Клюев Павел Валерьевич</t>
  </si>
  <si>
    <t>Ковригина Ирина Евгеньевна</t>
  </si>
  <si>
    <t>Коврик Леонид Николаевич</t>
  </si>
  <si>
    <t>В-00783/КЛ</t>
  </si>
  <si>
    <t>Козубекова Наргиза Жапарбаевна</t>
  </si>
  <si>
    <t>Кондратьев Андрей Александрович</t>
  </si>
  <si>
    <t>Кондрашов Василий Игоревич</t>
  </si>
  <si>
    <t>Копытман Александр Семенович</t>
  </si>
  <si>
    <t>Костанян Нерсик Арамович</t>
  </si>
  <si>
    <t>В-01152/АЗ</t>
  </si>
  <si>
    <t>Кузнецов Иван Михайлович</t>
  </si>
  <si>
    <t>Лапин Дмитрий Геннадьевич</t>
  </si>
  <si>
    <t>Ли Юлия Олеговна</t>
  </si>
  <si>
    <t>Литвинова Екатерина Викторовна</t>
  </si>
  <si>
    <t>В-00036/КЭ</t>
  </si>
  <si>
    <t>Малинина Оксана Александровна</t>
  </si>
  <si>
    <t>Мамонтов Геннадий Юрьевич</t>
  </si>
  <si>
    <t>В-01159/АЗ</t>
  </si>
  <si>
    <t>Мацола Артём Иванович</t>
  </si>
  <si>
    <t>Мелехина Анна Васильевна</t>
  </si>
  <si>
    <t>Мемешев Шабан Юсуфович</t>
  </si>
  <si>
    <t>Минаева Наталия Анатольевна</t>
  </si>
  <si>
    <t>Мирошниченко Евгений Константинович</t>
  </si>
  <si>
    <t>Моисеев Павел Викторович</t>
  </si>
  <si>
    <t>В-01165/АЗ</t>
  </si>
  <si>
    <t>Морин Владимир Александрович</t>
  </si>
  <si>
    <t>Мотыка Андрей Павлович</t>
  </si>
  <si>
    <t>Муминов Фирдавс Юсуфович</t>
  </si>
  <si>
    <t>В-01147/АЗ</t>
  </si>
  <si>
    <t>Мусаев Саид Рамазанович</t>
  </si>
  <si>
    <t>Мустафин Ринад Исмаилович</t>
  </si>
  <si>
    <t>Николаева Юлия Викторовна</t>
  </si>
  <si>
    <t>НПО ПРОЕКТСТРОЙ ООО</t>
  </si>
  <si>
    <t>В-00038/КЭ</t>
  </si>
  <si>
    <t>Павлюк Татьяна Николаевна</t>
  </si>
  <si>
    <t>Палакян Ваге Гарникович</t>
  </si>
  <si>
    <t>В-01160/АЗ</t>
  </si>
  <si>
    <t>Перевозников Андрей Анатольевич</t>
  </si>
  <si>
    <t>Петров Александр Викторович</t>
  </si>
  <si>
    <t>Петров Сергей Анатольевич</t>
  </si>
  <si>
    <t>Погосян Мелания Гарниковна</t>
  </si>
  <si>
    <t>В-01151/АЗ</t>
  </si>
  <si>
    <t>Рагимов Рафик Балайевич</t>
  </si>
  <si>
    <t>Радыш Сергей Романович</t>
  </si>
  <si>
    <t>Рамазанов Абакар Рамазанович</t>
  </si>
  <si>
    <t>Рева Анастасия Владимировна</t>
  </si>
  <si>
    <t>Савельев Александр Владимирович</t>
  </si>
  <si>
    <t>Семенченко Денис Алексеевич</t>
  </si>
  <si>
    <t>Симонов Станислав Валерьевич</t>
  </si>
  <si>
    <t>Сосков Иван Сергеевич</t>
  </si>
  <si>
    <t>Танишева Ольга Сергеевна</t>
  </si>
  <si>
    <t>Тахтаров Нурди Алиевич</t>
  </si>
  <si>
    <t>Ташланова Юлия Юрьевна</t>
  </si>
  <si>
    <t>Тимонин Виктор Викторович</t>
  </si>
  <si>
    <t>В-01143/АЗ</t>
  </si>
  <si>
    <t>Тимошинин Сергей Сергеевич</t>
  </si>
  <si>
    <t>Трунтов Андрей Федорович</t>
  </si>
  <si>
    <t>Тюрин Алексей Викторович</t>
  </si>
  <si>
    <t>Узбеков Антон Сергеевич</t>
  </si>
  <si>
    <t>Уткин Алексей Александрович</t>
  </si>
  <si>
    <t>Федоткин Константин Михайлович</t>
  </si>
  <si>
    <t>Фролов Василий Михайлович</t>
  </si>
  <si>
    <t>Ханбеков Валерий Рифатович</t>
  </si>
  <si>
    <t>Хасанов Жасур Абдурашидович</t>
  </si>
  <si>
    <t>В-17153/КЛ</t>
  </si>
  <si>
    <t>Хашимов Далерджон Темурович</t>
  </si>
  <si>
    <t>Худомясова Александра Антуановна</t>
  </si>
  <si>
    <t>Цикишев Сергей Николаевич</t>
  </si>
  <si>
    <t>Циренов Максим Алексеевич</t>
  </si>
  <si>
    <t>Цуриков Яков Владимирович</t>
  </si>
  <si>
    <t>Чернецов Василий Николаевич</t>
  </si>
  <si>
    <t>Чистильников Алексей Вячеславович</t>
  </si>
  <si>
    <t>В-01170/АЗ</t>
  </si>
  <si>
    <t>Шарыгин Семен Михайлович</t>
  </si>
  <si>
    <t>Шевелев Олег Андреевич</t>
  </si>
  <si>
    <t>Шиляев Алексей Владимирович</t>
  </si>
  <si>
    <t>ЭЛ-КОМПЛЕКТ ООО</t>
  </si>
  <si>
    <t>В-00039/КЭ</t>
  </si>
  <si>
    <t>В-17825/КЛ</t>
  </si>
  <si>
    <t>В-17318/КЛ</t>
  </si>
  <si>
    <t>В-17805/КЛ</t>
  </si>
  <si>
    <t>В-17708/КЛ</t>
  </si>
  <si>
    <t>В-17232/КЛ</t>
  </si>
  <si>
    <t>В-17458/КЛ</t>
  </si>
  <si>
    <t>В-16357/КЛ</t>
  </si>
  <si>
    <t>В-17506/КЛ</t>
  </si>
  <si>
    <t>В-16983/КЛ</t>
  </si>
  <si>
    <t>В-17900/КЛ</t>
  </si>
  <si>
    <t>В-17192/КЛ</t>
  </si>
  <si>
    <t>В-17494/КЛ</t>
  </si>
  <si>
    <t>В-17014/КЛ</t>
  </si>
  <si>
    <t>В-17051/КЛ</t>
  </si>
  <si>
    <t>В-16407/КЛ</t>
  </si>
  <si>
    <t>В-17533/КЛ</t>
  </si>
  <si>
    <t>В-16882/КЛ</t>
  </si>
  <si>
    <t>В-17605/КЛ</t>
  </si>
  <si>
    <t>В-16541/КЛ</t>
  </si>
  <si>
    <t>В-17962/КЛ</t>
  </si>
  <si>
    <t>В-17310/КЛ</t>
  </si>
  <si>
    <t>В-17167/КЛ</t>
  </si>
  <si>
    <t>В-17852/КЛ</t>
  </si>
  <si>
    <t>В-17095/КЛ</t>
  </si>
  <si>
    <t>В-17625/КЛ</t>
  </si>
  <si>
    <t>В-17061/КЛ</t>
  </si>
  <si>
    <t>В-17362/КЛ</t>
  </si>
  <si>
    <t>В-16915/КЛ</t>
  </si>
  <si>
    <t>В-16873/КЛ</t>
  </si>
  <si>
    <t>В-17201/КЛ</t>
  </si>
  <si>
    <t>В-17067/КЛ</t>
  </si>
  <si>
    <t>В-17597/КЛ</t>
  </si>
  <si>
    <t>В-17106/КЛ</t>
  </si>
  <si>
    <t>В-16768/КЛ</t>
  </si>
  <si>
    <t>В-17380/КЛ</t>
  </si>
  <si>
    <t>В-16728/КЛ</t>
  </si>
  <si>
    <t>В-16933/КЛ</t>
  </si>
  <si>
    <t>В-16455/КЛ</t>
  </si>
  <si>
    <t>В-17469/КЛ</t>
  </si>
  <si>
    <t>В-16516/КЛ</t>
  </si>
  <si>
    <t>В-17724/КЛ</t>
  </si>
  <si>
    <t>В-17171/КЛ</t>
  </si>
  <si>
    <t>В-05260/КЛ</t>
  </si>
  <si>
    <t>В-16432/КЛ</t>
  </si>
  <si>
    <t>В-17062/КЛ</t>
  </si>
  <si>
    <t>В-16382/КЛ</t>
  </si>
  <si>
    <t>В-17910/КЛ</t>
  </si>
  <si>
    <t>В-17417/КЛ</t>
  </si>
  <si>
    <t>В-16457/КЛ</t>
  </si>
  <si>
    <t>В-17785/КЛ</t>
  </si>
  <si>
    <t>В-16934/КЛ</t>
  </si>
  <si>
    <t>В-17687/КЛ</t>
  </si>
  <si>
    <t>В-17199/КЛ</t>
  </si>
  <si>
    <t>В-17924/КЛ</t>
  </si>
  <si>
    <t>В-17747/КЛ</t>
  </si>
  <si>
    <t>В-16877/КЛ</t>
  </si>
  <si>
    <t>В-17611/КЛ</t>
  </si>
  <si>
    <t>В-17043/КЛ</t>
  </si>
  <si>
    <t>В-17315/КЛ</t>
  </si>
  <si>
    <t>В-16861/КЛ</t>
  </si>
  <si>
    <t>В-17916/КЛ</t>
  </si>
  <si>
    <t>В-16959/КЛ</t>
  </si>
  <si>
    <t>В-17853/КЛ</t>
  </si>
  <si>
    <t>В-17423/КЛ</t>
  </si>
  <si>
    <t>В-17752/КЛ</t>
  </si>
  <si>
    <t>В-18022/КЛ</t>
  </si>
  <si>
    <t>В-16610/КЛ</t>
  </si>
  <si>
    <t>В-17788/КЛ</t>
  </si>
  <si>
    <t>В-00553/КЛ</t>
  </si>
  <si>
    <t>В-17824/КЛ</t>
  </si>
  <si>
    <t>В-16441/КЛ</t>
  </si>
  <si>
    <t>В-16389/КЛ</t>
  </si>
  <si>
    <t>В-17940/КЛ</t>
  </si>
  <si>
    <t>В-17395/КЛ</t>
  </si>
  <si>
    <t>В-16777/КЛ</t>
  </si>
  <si>
    <t>В-17073/КЛ</t>
  </si>
  <si>
    <t>В-17075/КЛ</t>
  </si>
  <si>
    <t>В-16991/КЛ</t>
  </si>
  <si>
    <t>В-18008/КЛ</t>
  </si>
  <si>
    <t>В-16444/КЛ</t>
  </si>
  <si>
    <t>В-17030/КЛ</t>
  </si>
  <si>
    <t>В-16693/КЛ</t>
  </si>
  <si>
    <t>В-16757/КЛ</t>
  </si>
  <si>
    <t>В-17934/КЛ</t>
  </si>
  <si>
    <t>В-17397/КЛ</t>
  </si>
  <si>
    <t>В-17162/КЛ</t>
  </si>
  <si>
    <t>В-17921/КЛ</t>
  </si>
  <si>
    <t>79119677172, 79110354575</t>
  </si>
  <si>
    <t>Абдуллахи Амина Халифовна</t>
  </si>
  <si>
    <t>В-19549/КЛ</t>
  </si>
  <si>
    <t>Абдурахманов Ватан Сироджиддинович</t>
  </si>
  <si>
    <t>В-01192/АЗ</t>
  </si>
  <si>
    <t>Абузярова Дания Ильясовна</t>
  </si>
  <si>
    <t>В-18125/КЛ</t>
  </si>
  <si>
    <t>Авагян Тигран Агванович</t>
  </si>
  <si>
    <t>В-02064/КЛ</t>
  </si>
  <si>
    <t>Авдошина Светлана Викторовна</t>
  </si>
  <si>
    <t>В-19526/КЛ</t>
  </si>
  <si>
    <t>Агаджанян Самвел Амаякович</t>
  </si>
  <si>
    <t>В-18791/КЛ</t>
  </si>
  <si>
    <t>Агросоюз ООО</t>
  </si>
  <si>
    <t>В-30005/КЭ</t>
  </si>
  <si>
    <t>Акиньшин Олег Алексеевич</t>
  </si>
  <si>
    <t>В-18334/КЛ</t>
  </si>
  <si>
    <t>Аксенчук Александр Вячеславович</t>
  </si>
  <si>
    <t>В-19354/КЛ</t>
  </si>
  <si>
    <t>Алимов Азамат Пулатович</t>
  </si>
  <si>
    <t>В-18713/КЛ</t>
  </si>
  <si>
    <t>Аманниязова Гулистан Атаевна</t>
  </si>
  <si>
    <t>В-18890/КЛ</t>
  </si>
  <si>
    <t>Бабенышева Наталия Григорьевна</t>
  </si>
  <si>
    <t>В-19736/КЛ</t>
  </si>
  <si>
    <t>Баранов Аркадий Александрович</t>
  </si>
  <si>
    <t>В-19093/КЛ</t>
  </si>
  <si>
    <t>Башленко Илья Васильевич</t>
  </si>
  <si>
    <t>В-19655/КЛ</t>
  </si>
  <si>
    <t>Белорыбкин Михаил Васильевич</t>
  </si>
  <si>
    <t>В-19684/КЛ</t>
  </si>
  <si>
    <t>Бесаев Заур Маратович</t>
  </si>
  <si>
    <t>В-18050/КЛ</t>
  </si>
  <si>
    <t>Бикиева Ольга Альбертовна</t>
  </si>
  <si>
    <t>Богданов Борис Владимирович</t>
  </si>
  <si>
    <t>В-18370/КЛ</t>
  </si>
  <si>
    <t>Богданова Ольга Геннадиевна</t>
  </si>
  <si>
    <t>В-18536/КЛ</t>
  </si>
  <si>
    <t>Буренкова Екатерина Сергеевна</t>
  </si>
  <si>
    <t>В-19179/КЛ</t>
  </si>
  <si>
    <t>Виноградов Александр Александрович</t>
  </si>
  <si>
    <t>В-19446/КЛ</t>
  </si>
  <si>
    <t>Владимиров Александр Андреевич</t>
  </si>
  <si>
    <t>В-18036/КЛ</t>
  </si>
  <si>
    <t>Воронкова Анастасия Сергеевна</t>
  </si>
  <si>
    <t>В-18992/КЛ</t>
  </si>
  <si>
    <t>Ворошилин Владимир Игоревич</t>
  </si>
  <si>
    <t>В-18600/КЛ</t>
  </si>
  <si>
    <t>Вяткин Евгений Федорович</t>
  </si>
  <si>
    <t>В-18909/КЛ</t>
  </si>
  <si>
    <t>Галицина Елена Викторовна</t>
  </si>
  <si>
    <t>В-18305/КЛ</t>
  </si>
  <si>
    <t>Гачегов Дмитрий Сергеевич</t>
  </si>
  <si>
    <t>В-18171/КЛ</t>
  </si>
  <si>
    <t>Гилаев Флюс Фаусович</t>
  </si>
  <si>
    <t>В-18164/КЛ</t>
  </si>
  <si>
    <t>Гойгереев Камал Исаевич</t>
  </si>
  <si>
    <t>В-18983/КЛ</t>
  </si>
  <si>
    <t>Голубь Елена Николаевна</t>
  </si>
  <si>
    <t>В-18958/КЛ</t>
  </si>
  <si>
    <t>Горбачев Денис Леонидович</t>
  </si>
  <si>
    <t>В-01182/АЗ</t>
  </si>
  <si>
    <t>Григорьев Олег Вячеславович</t>
  </si>
  <si>
    <t>В-18894/КЛ</t>
  </si>
  <si>
    <t>Гуров Евгений Сергеевич</t>
  </si>
  <si>
    <t>В-18586/КЛ</t>
  </si>
  <si>
    <t>Дементьев Александр Валерьевич</t>
  </si>
  <si>
    <t>В-19564/КЛ</t>
  </si>
  <si>
    <t>Егикян Оганнес Юрикович</t>
  </si>
  <si>
    <t>В-19712/КЛ</t>
  </si>
  <si>
    <t>Еременко Сергей Артурович</t>
  </si>
  <si>
    <t>В-19349/КЛ</t>
  </si>
  <si>
    <t>Жумабаев Умар Сонунбекович</t>
  </si>
  <si>
    <t>В-19597/КЛ</t>
  </si>
  <si>
    <t>Забиров Ринат Шавкатович</t>
  </si>
  <si>
    <t>В-01179/АЗ</t>
  </si>
  <si>
    <t>Иванов Илья Андреевич</t>
  </si>
  <si>
    <t>В-18216/КЛ</t>
  </si>
  <si>
    <t>В-00026/КЭ</t>
  </si>
  <si>
    <t>Календжян Вячеслав Вячеславович</t>
  </si>
  <si>
    <t>В-01187/АЗ</t>
  </si>
  <si>
    <t>Келешян Мария Георгиевна</t>
  </si>
  <si>
    <t>В-18438/КЛ</t>
  </si>
  <si>
    <t>Киселев Александр Максимович</t>
  </si>
  <si>
    <t>В-19346/КЛ</t>
  </si>
  <si>
    <t>Клинов Сергей Евгеньевич</t>
  </si>
  <si>
    <t>В-19593/КЛ</t>
  </si>
  <si>
    <t>А-03533/АЗ_А-20210517/Ц</t>
  </si>
  <si>
    <t>Т-01681/АЗ_Т-20210517/Ц</t>
  </si>
  <si>
    <t>Кожанов Александр Михайлович</t>
  </si>
  <si>
    <t>В-19104/КЛ</t>
  </si>
  <si>
    <t>Колесников Евгений Михайлович</t>
  </si>
  <si>
    <t>В-18921/КЛ</t>
  </si>
  <si>
    <t>Конев Сергей Арсентьевич</t>
  </si>
  <si>
    <t>В-01184/АЗ</t>
  </si>
  <si>
    <t>Корнилова Алена Константиновна</t>
  </si>
  <si>
    <t>В-19681/КЛ</t>
  </si>
  <si>
    <t>Корнилова Наталия Владимировна</t>
  </si>
  <si>
    <t>В-18496/КЛ</t>
  </si>
  <si>
    <t>Королёв Сергей Николаевич</t>
  </si>
  <si>
    <t>В-18141/КЛ</t>
  </si>
  <si>
    <t>Коростелкина Татьяна Владимировна</t>
  </si>
  <si>
    <t>В-19070/КЛ</t>
  </si>
  <si>
    <t>Косарева Надежда Николаевна</t>
  </si>
  <si>
    <t>В-01191/АЗ</t>
  </si>
  <si>
    <t>А-05332/АЗ_А-20210517/Ц</t>
  </si>
  <si>
    <t>Т-01797/АЗ_Т-20210517/Ц</t>
  </si>
  <si>
    <t>Крыгин Илья Владимирович</t>
  </si>
  <si>
    <t>В-18715/КЛ</t>
  </si>
  <si>
    <t>Кузнецова Екатерина Владиславовна</t>
  </si>
  <si>
    <t>В-18929/КЛ</t>
  </si>
  <si>
    <t>Левин Сергей Владимирович</t>
  </si>
  <si>
    <t>В-18367/КЛ</t>
  </si>
  <si>
    <t>Логвинчук Василий Святославович</t>
  </si>
  <si>
    <t>В-18366/КЛ</t>
  </si>
  <si>
    <t>Лотонин Александр Олегович</t>
  </si>
  <si>
    <t>В-19585/КЛ</t>
  </si>
  <si>
    <t>Лялин Анатолий Геннадьевич</t>
  </si>
  <si>
    <t>В-19025/КЛ</t>
  </si>
  <si>
    <t>Магомедов Ахмед Багаутдинович</t>
  </si>
  <si>
    <t>В-18163/КЛ</t>
  </si>
  <si>
    <t>Майорова Наталья Вениаминовна</t>
  </si>
  <si>
    <t>В-18237/КЛ</t>
  </si>
  <si>
    <t>Малашкин Алексей Игоревич</t>
  </si>
  <si>
    <t>В-18924/КЛ</t>
  </si>
  <si>
    <t>Манаенко Ольга Владимировна</t>
  </si>
  <si>
    <t>В-19464/КЛ</t>
  </si>
  <si>
    <t>Манасян Ашот Сергеевич</t>
  </si>
  <si>
    <t>В-19504/КЛ</t>
  </si>
  <si>
    <t>Маннапов Эльдар Рамилевич</t>
  </si>
  <si>
    <t>Маренич Иван Евгеньевич</t>
  </si>
  <si>
    <t>В-01176/АЗ</t>
  </si>
  <si>
    <t>Мархаев Анатолий Сергеевич</t>
  </si>
  <si>
    <t>В-18055/КЛ</t>
  </si>
  <si>
    <t>Машковцев Алексей Валерьевич</t>
  </si>
  <si>
    <t>В-18757/КЛ</t>
  </si>
  <si>
    <t>Минаев Николай Тамазович</t>
  </si>
  <si>
    <t>В-12276/КЛ</t>
  </si>
  <si>
    <t>Минаева Елена Викторовна</t>
  </si>
  <si>
    <t>В-19326/КЛ</t>
  </si>
  <si>
    <t>Молчанов Дмитрий Викторович</t>
  </si>
  <si>
    <t>В-19425/КЛ</t>
  </si>
  <si>
    <t>Мощинская Елена Николаевна</t>
  </si>
  <si>
    <t>В-19227/КЛ</t>
  </si>
  <si>
    <t>Назаров Всеволод Владимирович</t>
  </si>
  <si>
    <t>В-19740/КЛ</t>
  </si>
  <si>
    <t>Насырова Шахлохон Раимжановна</t>
  </si>
  <si>
    <t>В-19286/КЛ</t>
  </si>
  <si>
    <t>Новоселов Сергей Владимирович</t>
  </si>
  <si>
    <t>В-19548/КЛ</t>
  </si>
  <si>
    <t>НПО НИКСА ООО</t>
  </si>
  <si>
    <t>В-00041/КЭ</t>
  </si>
  <si>
    <t>Павликивский Владимир Васильевич</t>
  </si>
  <si>
    <t>В-19097/КЛ</t>
  </si>
  <si>
    <t>Пархоменко Вячеслав Юрьевич</t>
  </si>
  <si>
    <t>В-01180/АЗ</t>
  </si>
  <si>
    <t>Петренко Михаил Михайлович</t>
  </si>
  <si>
    <t>В-18466/КЛ</t>
  </si>
  <si>
    <t>Петров Сергей Владимирович</t>
  </si>
  <si>
    <t>В-18167/КЛ</t>
  </si>
  <si>
    <t>Петрова Ирина Валентиновна</t>
  </si>
  <si>
    <t>В-18215/КЛ</t>
  </si>
  <si>
    <t>Пилюгин Николай Михайлович</t>
  </si>
  <si>
    <t>В-19390/КЛ</t>
  </si>
  <si>
    <t>А-03947/АЗ_А-20210517/Ц</t>
  </si>
  <si>
    <t>Т-01497/АЗ_Т-20210517/Ц</t>
  </si>
  <si>
    <t>Пыдык Сергей Васильевич</t>
  </si>
  <si>
    <t>В-19595/КЛ</t>
  </si>
  <si>
    <t>Райков Дмитрий Васильевич</t>
  </si>
  <si>
    <t>В-18532/КЛ</t>
  </si>
  <si>
    <t>Росляков Артем Владимирович</t>
  </si>
  <si>
    <t>В-18538/КЛ</t>
  </si>
  <si>
    <t>Саакян Оганнес Мнацаканович</t>
  </si>
  <si>
    <t>В-18654/КЛ</t>
  </si>
  <si>
    <t>Самедов Эльдар Абилевич</t>
  </si>
  <si>
    <t>В-18631/КЛ</t>
  </si>
  <si>
    <t>Самофалов Владимир Юрьевич</t>
  </si>
  <si>
    <t>В-19561/КЛ</t>
  </si>
  <si>
    <t>Сапунов Дмитрий Владимирович</t>
  </si>
  <si>
    <t>В-01188/АЗ</t>
  </si>
  <si>
    <t>Сахимова Анна Владимировна</t>
  </si>
  <si>
    <t>В-19329/КЛ</t>
  </si>
  <si>
    <t>Селеверстов Михаил Васильевич</t>
  </si>
  <si>
    <t>В-18414/КЛ</t>
  </si>
  <si>
    <t>Селиверстова Евгения Владимировна</t>
  </si>
  <si>
    <t>В-19285/КЛ</t>
  </si>
  <si>
    <t>Сидоров Александр Владимирович</t>
  </si>
  <si>
    <t>В-19355/КЛ</t>
  </si>
  <si>
    <t>Скоморохов Максим Дмитриевич</t>
  </si>
  <si>
    <t>В-19518/КЛ</t>
  </si>
  <si>
    <t>Смирнов Михаил Львович</t>
  </si>
  <si>
    <t>В-18317/КЛ</t>
  </si>
  <si>
    <t>СПЕКТР ООО</t>
  </si>
  <si>
    <t>В-30006/КЭ</t>
  </si>
  <si>
    <t>СПЕЦДОРСТРОЙ ООО</t>
  </si>
  <si>
    <t>В-30004/КЭ</t>
  </si>
  <si>
    <t>Степанян Тигран Геворгович</t>
  </si>
  <si>
    <t>В-19252/КЛ</t>
  </si>
  <si>
    <t>Сундуков Сергей Сергеевич</t>
  </si>
  <si>
    <t>В-19457/КЛ</t>
  </si>
  <si>
    <t>Сырышева Жанна Евгеньевна</t>
  </si>
  <si>
    <t>В-18972/КЛ</t>
  </si>
  <si>
    <t>А-05334/АЗ_А-20210517/Ц</t>
  </si>
  <si>
    <t>Т-01798/АЗ_Т-20210517/Ц</t>
  </si>
  <si>
    <t>Терентьев Антон Николаевич</t>
  </si>
  <si>
    <t>В-01193/АЗ</t>
  </si>
  <si>
    <t>Трушникова Инна Олеговна</t>
  </si>
  <si>
    <t>В-18261/КЛ</t>
  </si>
  <si>
    <t>Устинов Максим Викторович</t>
  </si>
  <si>
    <t>В-19451/КЛ</t>
  </si>
  <si>
    <t>Филатова Юлия Петровна</t>
  </si>
  <si>
    <t>Фомичева Маргарита Витальевна</t>
  </si>
  <si>
    <t>В-18029/КЛ</t>
  </si>
  <si>
    <t>Фоника Евгений Евгеньевич</t>
  </si>
  <si>
    <t>В-19231/КЛ</t>
  </si>
  <si>
    <t>В-01181/АЗ</t>
  </si>
  <si>
    <t>Хазиев Рустам Маратович</t>
  </si>
  <si>
    <t>Хулхачиев Очир Васильевич</t>
  </si>
  <si>
    <t>В-18569/КЛ</t>
  </si>
  <si>
    <t>Царьков Павел Игоревич</t>
  </si>
  <si>
    <t>В-18851/КЛ</t>
  </si>
  <si>
    <t>Чупрынина Лилия Леонидовна</t>
  </si>
  <si>
    <t>В-18135/КЛ</t>
  </si>
  <si>
    <t>Шаматава Давид Роиниевич</t>
  </si>
  <si>
    <t>В-18705/КЛ</t>
  </si>
  <si>
    <t>Широков Иван Андреевич</t>
  </si>
  <si>
    <t>Элоян Артур Гамбарович</t>
  </si>
  <si>
    <t>В-18548/КЛ</t>
  </si>
  <si>
    <t>В-14650/КЛ</t>
  </si>
  <si>
    <t>В-02583/КЛ</t>
  </si>
  <si>
    <t>В-14627/КЛ</t>
  </si>
  <si>
    <t>В-10198/КЛ</t>
  </si>
  <si>
    <t>89036121416, 89057926099</t>
  </si>
  <si>
    <t>89035260173, 84959833436</t>
  </si>
  <si>
    <t>Абакаров Абакар Магомедсалимович</t>
  </si>
  <si>
    <t>В-20940/КЛ</t>
  </si>
  <si>
    <t>В-01204/АЗ</t>
  </si>
  <si>
    <t>Акопян Нарине Самвеловна</t>
  </si>
  <si>
    <t>Альмухаметова Эльвира Дауратовна</t>
  </si>
  <si>
    <t>В-20854/КЛ</t>
  </si>
  <si>
    <t>Безрукова Надежда Дмитриевна</t>
  </si>
  <si>
    <t>В-20595/КЛ</t>
  </si>
  <si>
    <t>Беляева Елена Вадимовна</t>
  </si>
  <si>
    <t>В-20613/КЛ</t>
  </si>
  <si>
    <t>Брынский Артем Сергеевич</t>
  </si>
  <si>
    <t>В-01201/АЗ</t>
  </si>
  <si>
    <t>Буниатян Арман Арменакович</t>
  </si>
  <si>
    <t>В-20193/КЛ</t>
  </si>
  <si>
    <t>Варданян Армен Вазгенович</t>
  </si>
  <si>
    <t>В-01202/АЗ</t>
  </si>
  <si>
    <t>Васильев Сергей Владимирович</t>
  </si>
  <si>
    <t>В-20766/КЛ</t>
  </si>
  <si>
    <t>Вершинина Ольга Владимировна</t>
  </si>
  <si>
    <t>В-20180/КЛ</t>
  </si>
  <si>
    <t>Гасанов Ниджат Назим Оглы</t>
  </si>
  <si>
    <t>В-20155/КЛ</t>
  </si>
  <si>
    <t>Голубев Михаил Владимирович</t>
  </si>
  <si>
    <t>В-20166/КЛ</t>
  </si>
  <si>
    <t>ГТ.Билдинг ООО</t>
  </si>
  <si>
    <t>В-00044/КЭ</t>
  </si>
  <si>
    <t>Гуркин Владимир Рудольфович</t>
  </si>
  <si>
    <t>В-20118/КЛ</t>
  </si>
  <si>
    <t>Дзейтов Муслим Алиевич</t>
  </si>
  <si>
    <t>В-20300/КЛ</t>
  </si>
  <si>
    <t>Доценко Артём Анатольевич</t>
  </si>
  <si>
    <t>В-19715/КЛ</t>
  </si>
  <si>
    <t>Дробный Александр Олегович</t>
  </si>
  <si>
    <t>В-20084/КЛ</t>
  </si>
  <si>
    <t>Дрожжин Андрей Юрьевич</t>
  </si>
  <si>
    <t>В-19897/КЛ</t>
  </si>
  <si>
    <t>Дроздова Людмила Васильевна</t>
  </si>
  <si>
    <t>В-19723/КЛ</t>
  </si>
  <si>
    <t>Духовник Сергей Викторович</t>
  </si>
  <si>
    <t>В-20335/КЛ</t>
  </si>
  <si>
    <t>Ермилин Виталий Владимирович</t>
  </si>
  <si>
    <t>В-19901/КЛ</t>
  </si>
  <si>
    <t>Желез Марина Валентиновна</t>
  </si>
  <si>
    <t>В-20641/КЛ</t>
  </si>
  <si>
    <t>Женихов Александр Николаевич</t>
  </si>
  <si>
    <t>В-20171/КЛ</t>
  </si>
  <si>
    <t>Залётов Владимир Александрович</t>
  </si>
  <si>
    <t>В-20397/КЛ</t>
  </si>
  <si>
    <t>Золотарева Марина Владимировна 2</t>
  </si>
  <si>
    <t>В-20713/КЛ</t>
  </si>
  <si>
    <t>Измайлова Юлия Игоревна</t>
  </si>
  <si>
    <t>В-19662/КЛ</t>
  </si>
  <si>
    <t>ИП Артемов Александр Викторович</t>
  </si>
  <si>
    <t>В-30007/КЭ</t>
  </si>
  <si>
    <t>ИП Жаворонков Сергей Владимирович</t>
  </si>
  <si>
    <t>В-00043/КЭ</t>
  </si>
  <si>
    <t>Исаев Александр Васильевич</t>
  </si>
  <si>
    <t>В-20430/КЛ</t>
  </si>
  <si>
    <t>Исаков Иван Владимирович</t>
  </si>
  <si>
    <t>В-20787/КЛ</t>
  </si>
  <si>
    <t>Кабанов Андрей Павлович</t>
  </si>
  <si>
    <t>Калантаров Артур Григорьевич</t>
  </si>
  <si>
    <t>В-20653/КЛ</t>
  </si>
  <si>
    <t>В-01198/АЗ</t>
  </si>
  <si>
    <t>Камальдинов Роман Рамильевич</t>
  </si>
  <si>
    <t>В-20820/КЛ</t>
  </si>
  <si>
    <t>Камбулина Ирина Юрьевна</t>
  </si>
  <si>
    <t>В-19846/КЛ</t>
  </si>
  <si>
    <t>Камышов Игорь Николаевич</t>
  </si>
  <si>
    <t>В-19766/КЛ</t>
  </si>
  <si>
    <t>КЕЙСТОУН ООО</t>
  </si>
  <si>
    <t>В-00042/КЭ</t>
  </si>
  <si>
    <t>Кириенко Сергей Петрович</t>
  </si>
  <si>
    <t>В-20391/КЛ</t>
  </si>
  <si>
    <t>Кириллов Николай Валерьевич</t>
  </si>
  <si>
    <t>В-20703/КЛ</t>
  </si>
  <si>
    <t>Кириллова Екатерина Александровна</t>
  </si>
  <si>
    <t>В-20377/КЛ</t>
  </si>
  <si>
    <t>Колпаков Антон Валерьевич</t>
  </si>
  <si>
    <t>В-19880/КЛ</t>
  </si>
  <si>
    <t>Колпакова Валерия Викторовна</t>
  </si>
  <si>
    <t>В-20572/КЛ</t>
  </si>
  <si>
    <t>Кончаков Дмитрий Валерьевич</t>
  </si>
  <si>
    <t>В-20592/КЛ</t>
  </si>
  <si>
    <t>Коркина Елена Александровна</t>
  </si>
  <si>
    <t>В-19991/КЛ</t>
  </si>
  <si>
    <t>Кумпан Сергей Павлович</t>
  </si>
  <si>
    <t>В-20523/КЛ</t>
  </si>
  <si>
    <t>Куразян Гарий Рафаэлович</t>
  </si>
  <si>
    <t>В-20384/КЛ</t>
  </si>
  <si>
    <t>Кутлуахметов Руслан Зауилович</t>
  </si>
  <si>
    <t>В-19791/КЛ</t>
  </si>
  <si>
    <t>Лазарян Давид Игоревич</t>
  </si>
  <si>
    <t>В-20200/КЛ</t>
  </si>
  <si>
    <t>Лебедева Евгения Александровна</t>
  </si>
  <si>
    <t>В-20855/КЛ</t>
  </si>
  <si>
    <t>Лебедовский Максим Юрьевич</t>
  </si>
  <si>
    <t>В-20046/КЛ</t>
  </si>
  <si>
    <t>Ливанов Игорь Викторович</t>
  </si>
  <si>
    <t>В-20381/КЛ</t>
  </si>
  <si>
    <t>Ломакин Алексей Алексеевич</t>
  </si>
  <si>
    <t>В-20546/КЛ</t>
  </si>
  <si>
    <t>Макаров Станислав Васильевич</t>
  </si>
  <si>
    <t>В-01196/АЗ</t>
  </si>
  <si>
    <t>Мартазов Вадим Алексеевич</t>
  </si>
  <si>
    <t>В-20497/КЛ</t>
  </si>
  <si>
    <t>Масальский Александр Михайлович</t>
  </si>
  <si>
    <t>В-19475/КЛ</t>
  </si>
  <si>
    <t>Мельник Дмитрий Петрович</t>
  </si>
  <si>
    <t>В-20205/КЛ</t>
  </si>
  <si>
    <t>Мельник Сергей Александрович</t>
  </si>
  <si>
    <t>В-01197/АЗ</t>
  </si>
  <si>
    <t>Меремьянина Мария Николаевна</t>
  </si>
  <si>
    <t>В-20342/КЛ</t>
  </si>
  <si>
    <t>Минин Сергей Александрович</t>
  </si>
  <si>
    <t>В-20437/КЛ</t>
  </si>
  <si>
    <t>Михальчук Анна Евгеньевна</t>
  </si>
  <si>
    <t>В-19949/КЛ</t>
  </si>
  <si>
    <t>Музыка Евгений Александрович</t>
  </si>
  <si>
    <t>В-20458/КЛ</t>
  </si>
  <si>
    <t>Муравьев Сергей Сергеевич</t>
  </si>
  <si>
    <t>В-20490/КЛ</t>
  </si>
  <si>
    <t>Насибов Баходур Юсуфджонович</t>
  </si>
  <si>
    <t>В-19679/КЛ</t>
  </si>
  <si>
    <t>Нахапетов Артур Валерьевич</t>
  </si>
  <si>
    <t>В-01203/АЗ</t>
  </si>
  <si>
    <t>Нуждина Юлия Вадимовна</t>
  </si>
  <si>
    <t>В-19988/КЛ</t>
  </si>
  <si>
    <t>Овсепян Жирайр Араевич</t>
  </si>
  <si>
    <t>В-20786/КЛ</t>
  </si>
  <si>
    <t>Оганесян Наири Миранович</t>
  </si>
  <si>
    <t>В-20921/КЛ</t>
  </si>
  <si>
    <t>Огурцова Людмила Михайловна</t>
  </si>
  <si>
    <t>В-21075/КЛ</t>
  </si>
  <si>
    <t>Осадчий Сергей Александрович</t>
  </si>
  <si>
    <t>В-20087/КЛ</t>
  </si>
  <si>
    <t>Пашнин Дмитрий Александрович</t>
  </si>
  <si>
    <t>В-20948/КЛ</t>
  </si>
  <si>
    <t>ПКБ НТТ ООО</t>
  </si>
  <si>
    <t>В-00045/КЭ</t>
  </si>
  <si>
    <t>Полханов Владимир Николаевич</t>
  </si>
  <si>
    <t>В-21053/КЛ</t>
  </si>
  <si>
    <t>Поляков Евгений Сергеевич</t>
  </si>
  <si>
    <t>В-20060/КЛ</t>
  </si>
  <si>
    <t>Пришко Елена Витальевна</t>
  </si>
  <si>
    <t>В-20741/КЛ</t>
  </si>
  <si>
    <t>Проклов Игорь Петрович</t>
  </si>
  <si>
    <t>В-20218/КЛ</t>
  </si>
  <si>
    <t>Пронина Кристина Яковлевна</t>
  </si>
  <si>
    <t>В-20140/КЛ</t>
  </si>
  <si>
    <t>Пудлич Ульяна Петровна</t>
  </si>
  <si>
    <t>В-21019/КЛ</t>
  </si>
  <si>
    <t>Рассказов Максим Владимирович</t>
  </si>
  <si>
    <t>В-21040/КЛ</t>
  </si>
  <si>
    <t>Романюк Александр Михайлович</t>
  </si>
  <si>
    <t>В-20206/КЛ</t>
  </si>
  <si>
    <t>Рыцарева Анжелика Витальевна</t>
  </si>
  <si>
    <t>В-20360/КЛ</t>
  </si>
  <si>
    <t>Савин Евгений Иванович</t>
  </si>
  <si>
    <t>В-19891/КЛ</t>
  </si>
  <si>
    <t>Салимов Шерзод Тохирович</t>
  </si>
  <si>
    <t>В-20442/КЛ</t>
  </si>
  <si>
    <t>Самойленко Роман Владимирович</t>
  </si>
  <si>
    <t>В-01200/АЗ</t>
  </si>
  <si>
    <t>Сараева Елена Юрьевна</t>
  </si>
  <si>
    <t>В-20075/КЛ</t>
  </si>
  <si>
    <t>Семенов Сергей Юрьевич</t>
  </si>
  <si>
    <t>В-20623/КЛ</t>
  </si>
  <si>
    <t>Сергеев Сергей Сергеевич</t>
  </si>
  <si>
    <t>В-19828/КЛ</t>
  </si>
  <si>
    <t>Сидорова Ольга Юрьевна</t>
  </si>
  <si>
    <t>В-20260/КЛ</t>
  </si>
  <si>
    <t>Сидорович Дмитрий Владимирович</t>
  </si>
  <si>
    <t>В-20449/КЛ</t>
  </si>
  <si>
    <t>Ситников Сергей Алексеевич</t>
  </si>
  <si>
    <t>В-20528/КЛ</t>
  </si>
  <si>
    <t>Скляр Николай Николаевич</t>
  </si>
  <si>
    <t>В-20931/КЛ</t>
  </si>
  <si>
    <t>Слепнев Иван Викторович</t>
  </si>
  <si>
    <t>В-20251/КЛ</t>
  </si>
  <si>
    <t>Соколова Елена Викторовна</t>
  </si>
  <si>
    <t>В-20544/КЛ</t>
  </si>
  <si>
    <t>Спицын Антон Вадимович</t>
  </si>
  <si>
    <t>В-20109/КЛ</t>
  </si>
  <si>
    <t>Тагаева Ольга Гиниядовна</t>
  </si>
  <si>
    <t>В-20210/КЛ</t>
  </si>
  <si>
    <t>Терехов Андрей Анатольевич</t>
  </si>
  <si>
    <t>В-20035/КЛ</t>
  </si>
  <si>
    <t>Тимохин Иван Алексеевич</t>
  </si>
  <si>
    <t>В-20329/КЛ</t>
  </si>
  <si>
    <t>Трененков Александр Николаевич</t>
  </si>
  <si>
    <t>В-01207/АЗ</t>
  </si>
  <si>
    <t>Тутуев Александр Сергеевич</t>
  </si>
  <si>
    <t>В-20607/КЛ</t>
  </si>
  <si>
    <t>Фомичев Денис Александрович</t>
  </si>
  <si>
    <t>В-20064/КЛ</t>
  </si>
  <si>
    <t>Фролов Павел Андреевич</t>
  </si>
  <si>
    <t>В-20133/КЛ</t>
  </si>
  <si>
    <t>Хайретдинова Айгуль Ильгизовна</t>
  </si>
  <si>
    <t>В-20811/КЛ</t>
  </si>
  <si>
    <t>Харагезян Армен Вартересович</t>
  </si>
  <si>
    <t>В-19862/КЛ</t>
  </si>
  <si>
    <t>Хусаинов Шухрат Джурабоевич</t>
  </si>
  <si>
    <t>В-20742/КЛ</t>
  </si>
  <si>
    <t>Царев Антон Борисович</t>
  </si>
  <si>
    <t>В-20032/КЛ</t>
  </si>
  <si>
    <t>Чурсинов Ярослав Александрович</t>
  </si>
  <si>
    <t>В-20635/КЛ</t>
  </si>
  <si>
    <t>Ширманов Никита Александрович</t>
  </si>
  <si>
    <t>В-20952/КЛ</t>
  </si>
  <si>
    <t>Юдина Светлана Валерьевна</t>
  </si>
  <si>
    <t>В-20899/КЛ</t>
  </si>
  <si>
    <t>Ярмоц Константин Викторович</t>
  </si>
  <si>
    <t>В-20585/КЛ</t>
  </si>
  <si>
    <t>Ярмусь Екатерина Юрьевна</t>
  </si>
  <si>
    <t>В-20172/КЛ</t>
  </si>
  <si>
    <t>В-15235/КЛ</t>
  </si>
  <si>
    <t>В-05581/КЛ</t>
  </si>
  <si>
    <t>А-04839/АЗ_А-20210903/Ц</t>
  </si>
  <si>
    <t>Т-01675/АЗ_Т-20210903/Ц</t>
  </si>
  <si>
    <t>Аджаматова Рашия Магомеднуриевна</t>
  </si>
  <si>
    <t>В-21938/КЛ</t>
  </si>
  <si>
    <t>Азиева Милана Зайнуладаевна</t>
  </si>
  <si>
    <t>В-01211/АЗ</t>
  </si>
  <si>
    <t>Аксененко Александр Сергеевич</t>
  </si>
  <si>
    <t>В-22137/КЛ</t>
  </si>
  <si>
    <t>Ананина Татьяна Григорьевна</t>
  </si>
  <si>
    <t>В-22241/КЛ</t>
  </si>
  <si>
    <t>Аничкин Алексей Алексеевич</t>
  </si>
  <si>
    <t>В-21663/КЛ</t>
  </si>
  <si>
    <t>Аракелян Михаил Герасимович</t>
  </si>
  <si>
    <t>В-21973/КЛ</t>
  </si>
  <si>
    <t>Аристанов Булат Рахметунлаевич</t>
  </si>
  <si>
    <t>В-21781/КЛ</t>
  </si>
  <si>
    <t>Астапов Александр Иванович</t>
  </si>
  <si>
    <t>В-22222/КЛ</t>
  </si>
  <si>
    <t>Ахметова Елена Леонидовна</t>
  </si>
  <si>
    <t>В-21253/КЛ</t>
  </si>
  <si>
    <t>Аюпов Данил Мухаметович</t>
  </si>
  <si>
    <t>В-21079/КЛ</t>
  </si>
  <si>
    <t>Байрамов Сабир Вагифович</t>
  </si>
  <si>
    <t>В-21137/КЛ</t>
  </si>
  <si>
    <t>Байтемиров Ахметхан Магарамович</t>
  </si>
  <si>
    <t>В-22173/КЛ</t>
  </si>
  <si>
    <t>Бакиров Теймур Бахрам оглы</t>
  </si>
  <si>
    <t>Белгер Эрнест Владимирович</t>
  </si>
  <si>
    <t>В-22163/КЛ</t>
  </si>
  <si>
    <t>Белов Вячеслав Сергеевич</t>
  </si>
  <si>
    <t>В-21795/КЛ</t>
  </si>
  <si>
    <t>Борисов Александр Михайлович</t>
  </si>
  <si>
    <t>В-21523/КЛ</t>
  </si>
  <si>
    <t>Бутов Павел Александрович</t>
  </si>
  <si>
    <t>В-22077/КЛ</t>
  </si>
  <si>
    <t>Васильева Ольга Владимировна</t>
  </si>
  <si>
    <t>Виноградова Светлана Витальевна</t>
  </si>
  <si>
    <t>В-21731/КЛ</t>
  </si>
  <si>
    <t>Гильмтдинов Ильдус Вазирович</t>
  </si>
  <si>
    <t>Говоруха Андрей Михайлович</t>
  </si>
  <si>
    <t>В-21568/КЛ</t>
  </si>
  <si>
    <t>В-01216/АЗ</t>
  </si>
  <si>
    <t>Гончарь Юрий Валерьевич</t>
  </si>
  <si>
    <t>В-21630/КЛ</t>
  </si>
  <si>
    <t>Гречкин Сергей Петрович</t>
  </si>
  <si>
    <t>В-22026/КЛ</t>
  </si>
  <si>
    <t>Гупало Илья Александрович</t>
  </si>
  <si>
    <t>В-01217/АЗ</t>
  </si>
  <si>
    <t>Дзюба Евгений Григорьевич</t>
  </si>
  <si>
    <t>В-22409/КЛ</t>
  </si>
  <si>
    <t>Елизарова Виктория Андреевна</t>
  </si>
  <si>
    <t>В-21269/КЛ</t>
  </si>
  <si>
    <t>Емелин Сергей Анатольевич</t>
  </si>
  <si>
    <t>Журавлева Наталья Юрьевна</t>
  </si>
  <si>
    <t>В-21208/КЛ</t>
  </si>
  <si>
    <t>Изотов Александр Анатольевич</t>
  </si>
  <si>
    <t>В-01227/АЗ</t>
  </si>
  <si>
    <t>ИП Керимов Азер Байрам Оглы</t>
  </si>
  <si>
    <t>В-00051/КЭ</t>
  </si>
  <si>
    <t>ИП Окунева Лилия Викторовна</t>
  </si>
  <si>
    <t>В-00052/КЭ</t>
  </si>
  <si>
    <t>ИП Разумова Регина Дмитриевна</t>
  </si>
  <si>
    <t>В-00047/КЭ</t>
  </si>
  <si>
    <t>ИП Федотов Тихон Андреевич</t>
  </si>
  <si>
    <t>В-30009/КЭ</t>
  </si>
  <si>
    <t>КАРАВАН ООО</t>
  </si>
  <si>
    <t>В-10018/КЭ</t>
  </si>
  <si>
    <t>Карчун Вероника Витальевна</t>
  </si>
  <si>
    <t>В-21222/КЛ</t>
  </si>
  <si>
    <t>Кафаров Асим Асаф Оглы</t>
  </si>
  <si>
    <t>В-21955/КЛ</t>
  </si>
  <si>
    <t>Киселев Владимир Эдуардович</t>
  </si>
  <si>
    <t>В-21916/КЛ</t>
  </si>
  <si>
    <t>Корнилов Александр Дмитриевич</t>
  </si>
  <si>
    <t>В-22352/АЗ</t>
  </si>
  <si>
    <t>Корчинский Василий Васильевич</t>
  </si>
  <si>
    <t>В-21650/КЛ</t>
  </si>
  <si>
    <t>Кострыгина Юлия Викторовна</t>
  </si>
  <si>
    <t>В-22100/КЛ</t>
  </si>
  <si>
    <t>Кочнева Наталья Николаевна</t>
  </si>
  <si>
    <t>В-21666/КЛ</t>
  </si>
  <si>
    <t>Кравченко Владимир Николаевич</t>
  </si>
  <si>
    <t>В-21960/КЛ</t>
  </si>
  <si>
    <t>Кузнецов Алексей Анатольевич</t>
  </si>
  <si>
    <t>В-22048/КЛ</t>
  </si>
  <si>
    <t>Кузьменко Антон Алексеевич</t>
  </si>
  <si>
    <t>В-22010/КЛ</t>
  </si>
  <si>
    <t>Кузьмичев Иван Сергеевич</t>
  </si>
  <si>
    <t>В-20731/КЛ</t>
  </si>
  <si>
    <t>Купряков Алексей Игоревич</t>
  </si>
  <si>
    <t>В-01210/АЗ</t>
  </si>
  <si>
    <t>Кутепов Виктор Николаевич</t>
  </si>
  <si>
    <t>В-21933/КЛ</t>
  </si>
  <si>
    <t>В-01212/АЗ</t>
  </si>
  <si>
    <t>Лапенков Дмитрий Владимирович</t>
  </si>
  <si>
    <t>В-22082/КЛ</t>
  </si>
  <si>
    <t>Лихачева Мария Николаевна</t>
  </si>
  <si>
    <t>В-22057/КЛ</t>
  </si>
  <si>
    <t>Майоров Олег Владимирович</t>
  </si>
  <si>
    <t>В-21219/КЛ</t>
  </si>
  <si>
    <t>Марочканич Василий Иванович</t>
  </si>
  <si>
    <t>В-22386/КЛ</t>
  </si>
  <si>
    <t>Матарыко Александр Валерьевич</t>
  </si>
  <si>
    <t>В-21737/КЛ</t>
  </si>
  <si>
    <t>Матузов Алексей Викторович</t>
  </si>
  <si>
    <t>В-21048/КЛ</t>
  </si>
  <si>
    <t>Мисюк Георгий Анатольевич</t>
  </si>
  <si>
    <t>В-22309/АЗ</t>
  </si>
  <si>
    <t>Михалев Дмитрий Андреевич</t>
  </si>
  <si>
    <t>Михеев Александр Павлович</t>
  </si>
  <si>
    <t>В-21967/КЛ</t>
  </si>
  <si>
    <t>Надеев Алексей Александрович</t>
  </si>
  <si>
    <t>В-21321/КЛ</t>
  </si>
  <si>
    <t>Насибуллин Илья Назипович</t>
  </si>
  <si>
    <t>В-21451/КЛ</t>
  </si>
  <si>
    <t>Насонов Александр Александрович</t>
  </si>
  <si>
    <t>В-22201/КЛ</t>
  </si>
  <si>
    <t>Оганян Алия Аубикеровна</t>
  </si>
  <si>
    <t>В-21615/КЛ</t>
  </si>
  <si>
    <t>Палоян Самвел Максимович</t>
  </si>
  <si>
    <t>В-21632/КЛ</t>
  </si>
  <si>
    <t>Паносян Эдуард Айрапетович</t>
  </si>
  <si>
    <t>В-21416/КЛ</t>
  </si>
  <si>
    <t>Пантелеев Даниил Александрович</t>
  </si>
  <si>
    <t>В-21847/КЛ</t>
  </si>
  <si>
    <t>Паров Руслан Магомедович</t>
  </si>
  <si>
    <t>Петров Артём Валериевич</t>
  </si>
  <si>
    <t>В-21987/КЛ</t>
  </si>
  <si>
    <t>Пилюгин Олег Васильевич</t>
  </si>
  <si>
    <t>В-21175/КЛ</t>
  </si>
  <si>
    <t>Погосян Давид Грачьяевич</t>
  </si>
  <si>
    <t>В-21708/КЛ</t>
  </si>
  <si>
    <t>Понкратьев Александр Алексеевич</t>
  </si>
  <si>
    <t>В-21224/КЛ</t>
  </si>
  <si>
    <t>Попов Виктор Вячеславович</t>
  </si>
  <si>
    <t>В-21306/КЛ</t>
  </si>
  <si>
    <t>Попов Григорий Сергеевич</t>
  </si>
  <si>
    <t>В-22423/КЛ</t>
  </si>
  <si>
    <t>Потапов Эдуард Викторович</t>
  </si>
  <si>
    <t>Пустовойтов Сергей Николаевич</t>
  </si>
  <si>
    <t>В-21454/КЛ</t>
  </si>
  <si>
    <t>Рогозина Диана Александровна</t>
  </si>
  <si>
    <t>В-21094/КЛ</t>
  </si>
  <si>
    <t>Рузавина Наталья Викторовна</t>
  </si>
  <si>
    <t>В-21245/КЛ</t>
  </si>
  <si>
    <t>Рябов Игорь Владимирович</t>
  </si>
  <si>
    <t>В-21911/КЛ</t>
  </si>
  <si>
    <t>Саблинский Владимир Иванович</t>
  </si>
  <si>
    <t>Савиных Татьяна Николаевна</t>
  </si>
  <si>
    <t>В-21184/КЛ</t>
  </si>
  <si>
    <t>Савчук Елена Александровна</t>
  </si>
  <si>
    <t>В-21872/КЛ</t>
  </si>
  <si>
    <t>В-01215/АЗ</t>
  </si>
  <si>
    <t>Сиденко Ольга Викторовна</t>
  </si>
  <si>
    <t>В-21972/КЛ</t>
  </si>
  <si>
    <t>Соловьёв Владимир Павлович</t>
  </si>
  <si>
    <t>В-22238/КЛ</t>
  </si>
  <si>
    <t>Спасский Даниил Игоревич</t>
  </si>
  <si>
    <t>В-01208/АЗ</t>
  </si>
  <si>
    <t>Спиридонов Сергей Владимирович</t>
  </si>
  <si>
    <t>В-21946/КЛ</t>
  </si>
  <si>
    <t>Степанов Дмитрий Олегович</t>
  </si>
  <si>
    <t>В-21887/КЛ</t>
  </si>
  <si>
    <t>Стрельникова Татьяна Владимировна</t>
  </si>
  <si>
    <t>В-21352/КЛ</t>
  </si>
  <si>
    <t>Тарасов Олег Васильевич</t>
  </si>
  <si>
    <t>В-22205/КЛ</t>
  </si>
  <si>
    <t>Теплякова Оксана Вячеславовна</t>
  </si>
  <si>
    <t>В-22101/КЛ</t>
  </si>
  <si>
    <t>Тертерян Артур Арамович</t>
  </si>
  <si>
    <t>В-02306/КЛ</t>
  </si>
  <si>
    <t>ТЕХНОСЕРВИС ПН ООО</t>
  </si>
  <si>
    <t>В-00048/КЭ</t>
  </si>
  <si>
    <t>Тонконогов Артем Андреевич</t>
  </si>
  <si>
    <t>В-21858/КЛ</t>
  </si>
  <si>
    <t>Тришина Екатерина Викторовна</t>
  </si>
  <si>
    <t>В-21146/КЛ</t>
  </si>
  <si>
    <t>Трофименко Артем Алексеевич</t>
  </si>
  <si>
    <t>В-01228/АЗ</t>
  </si>
  <si>
    <t>Тряпко Владимир Александрович</t>
  </si>
  <si>
    <t>В-21574/КЛ</t>
  </si>
  <si>
    <t>Угринский Андрей Анатольевич</t>
  </si>
  <si>
    <t>В-21449/КЛ</t>
  </si>
  <si>
    <t>Хитров Станислав Валерьевич</t>
  </si>
  <si>
    <t>В-21099/КЛ</t>
  </si>
  <si>
    <t>Хромцова Надежда Владимировна</t>
  </si>
  <si>
    <t>В-22183/КЛ</t>
  </si>
  <si>
    <t>Черкасов Сергей Николаевич</t>
  </si>
  <si>
    <t>Шевченко Оксана Анатольевна</t>
  </si>
  <si>
    <t>В-21687/КЛ</t>
  </si>
  <si>
    <t>Шергин Федор Сергеевич</t>
  </si>
  <si>
    <t>В-21470/КЛ</t>
  </si>
  <si>
    <t>Шестаков Евгений Николаевич</t>
  </si>
  <si>
    <t>В-21910/КЛ</t>
  </si>
  <si>
    <t>Шилов Владимир Васильевич</t>
  </si>
  <si>
    <t>В-21894/КЛ</t>
  </si>
  <si>
    <t>Щепалов Андрей Васильевич</t>
  </si>
  <si>
    <t>В-22097/КЛ</t>
  </si>
  <si>
    <t>ЭльБрус ООО</t>
  </si>
  <si>
    <t>В-00053/КЭ</t>
  </si>
  <si>
    <t>В-16796/КЛ</t>
  </si>
  <si>
    <t>В-11836/КЛ</t>
  </si>
  <si>
    <t>В-14729/КЛ</t>
  </si>
  <si>
    <t>Займ предоставленный.Договор.Номер договора</t>
  </si>
  <si>
    <t>Контактное лицо</t>
  </si>
  <si>
    <t>Фомина Галина Вадимовна</t>
  </si>
  <si>
    <t>Хасанов Дмитрий Камильевич</t>
  </si>
  <si>
    <t>Павленко Александр Петрович</t>
  </si>
  <si>
    <t>Сытник Сергей Александрович</t>
  </si>
  <si>
    <t>Ветров Алексей Игоревич</t>
  </si>
  <si>
    <t>А-00395/КЭ.Транш - 3</t>
  </si>
  <si>
    <t>Тулупов Илья Владимирович</t>
  </si>
  <si>
    <t>Куренков Илья Маркович</t>
  </si>
  <si>
    <t>А-00416/КЭ.Транш - 2</t>
  </si>
  <si>
    <t>А-00419/КЭ.Транш - 2</t>
  </si>
  <si>
    <t>Сыроватская Полина Александровна</t>
  </si>
  <si>
    <t>А-00446/КЭ.Транш - 2</t>
  </si>
  <si>
    <t>Погосян Анан Кайраманович</t>
  </si>
  <si>
    <t>А-00466/КЭ.Транш - 1</t>
  </si>
  <si>
    <t>Малыхин Владимир Григорьевич</t>
  </si>
  <si>
    <t>А-00467/КЭ.Транш - 1</t>
  </si>
  <si>
    <t>Соколов Дмитрий Витальевич</t>
  </si>
  <si>
    <t>Вечканова Мария Михайловна</t>
  </si>
  <si>
    <t>Крючков Максим Игоревич</t>
  </si>
  <si>
    <t>Дятко Александр Николаевич</t>
  </si>
  <si>
    <t>Таиров Давран Бахтиярович</t>
  </si>
  <si>
    <t>А-10101/КЭ.Транш - 4</t>
  </si>
  <si>
    <t>Пронько Галина Николаевна</t>
  </si>
  <si>
    <t>Варданян Овик Грачикович</t>
  </si>
  <si>
    <t>А-10122/КЭ.Транш - 1</t>
  </si>
  <si>
    <t>Суслеников Игорь Геннадьевич</t>
  </si>
  <si>
    <t>Васильева Наталья Александровна</t>
  </si>
  <si>
    <t>Оганян Гриша Араикович</t>
  </si>
  <si>
    <t>В-00012/КЭ.Транш - 1</t>
  </si>
  <si>
    <t>Замураев Василий Николаевич</t>
  </si>
  <si>
    <t>В-00018/КЭ.Транш - 1</t>
  </si>
  <si>
    <t>Стацик Анатолий Семенович</t>
  </si>
  <si>
    <t>Дрозд Артем Иванович</t>
  </si>
  <si>
    <t>Казарян Арман Овикович</t>
  </si>
  <si>
    <t>Воскресенский Максим Витальевич</t>
  </si>
  <si>
    <t>Злобин Алексей Викторович</t>
  </si>
  <si>
    <t>Спиваков Кирилл Игоревич</t>
  </si>
  <si>
    <t>Атабекян Николай Аркадиевич</t>
  </si>
  <si>
    <t>Советников Роман Сергеевич</t>
  </si>
  <si>
    <t>Чернышова Мария Сергеевна</t>
  </si>
  <si>
    <t>Фролов Андрей Юрьевич</t>
  </si>
  <si>
    <t>Манасян Артур Арменакович</t>
  </si>
  <si>
    <t>Величаев Анатолий Геннадьевич, Коммерческий директор</t>
  </si>
  <si>
    <t>В-00116/КЛ.Транш - 2</t>
  </si>
  <si>
    <t>В-00201/КЛ.Транш - 5</t>
  </si>
  <si>
    <t>В-00271/КЛ.Транш - 3</t>
  </si>
  <si>
    <t>В-00431/КЛ.Транш - 2</t>
  </si>
  <si>
    <t>В-00439/КЛ.Транш - 2</t>
  </si>
  <si>
    <t>В-00896/КЛ.Транш - 2</t>
  </si>
  <si>
    <t>В-00900/КЛ.Транш - 2</t>
  </si>
  <si>
    <t>Гарифзянов Рустем Мухаммедович</t>
  </si>
  <si>
    <t>В-01015/КЛ.Транш - 2</t>
  </si>
  <si>
    <t>В-01080/КЛ.Транш - 5</t>
  </si>
  <si>
    <t>Блохин Виталий Анатольевич</t>
  </si>
  <si>
    <t>В-01216/КЛ.Транш - 3</t>
  </si>
  <si>
    <t>В-01271/КЛ.Транш - 3</t>
  </si>
  <si>
    <t>В-01426/КЛ.Транш - 3</t>
  </si>
  <si>
    <t>В-01634/КЛ.Транш - 4</t>
  </si>
  <si>
    <t>В-01832/КЛ.Транш - 2</t>
  </si>
  <si>
    <t>В-02337/КЛ.Транш - 3</t>
  </si>
  <si>
    <t>В-02376/КЛ.Транш - 1</t>
  </si>
  <si>
    <t>В-02402/КЛ.Транш - 1</t>
  </si>
  <si>
    <t>В-02777/КЛ.Транш - 2</t>
  </si>
  <si>
    <t>В-02839/КЛ.Транш - 2</t>
  </si>
  <si>
    <t>В-03359/КЛ.Транш - 3</t>
  </si>
  <si>
    <t>В-03365/КЛ.Транш - 2</t>
  </si>
  <si>
    <t>В-03524/КЛ.Транш - 2</t>
  </si>
  <si>
    <t>В-03907/КЛ.Транш - 2</t>
  </si>
  <si>
    <t>В-03938/КЛ.Транш - 2</t>
  </si>
  <si>
    <t>В-04182/КЛ.Транш - 2</t>
  </si>
  <si>
    <t>В-04294/КЛ.Транш - 2</t>
  </si>
  <si>
    <t>В-04369/КЛ.Транш - 5</t>
  </si>
  <si>
    <t>В-04682/КЛ.Транш - 5</t>
  </si>
  <si>
    <t>В-05105/КЛ.Транш - 1</t>
  </si>
  <si>
    <t>В-05260/КЛ.Транш - 2</t>
  </si>
  <si>
    <t>В-05294/КЛ.Транш - 1</t>
  </si>
  <si>
    <t>В-05401/КЛ.Транш - 1</t>
  </si>
  <si>
    <t>В-05425/КЛ.Транш - 1</t>
  </si>
  <si>
    <t>В-05581/КЛ.Транш - 1</t>
  </si>
  <si>
    <t>В-05654/КЛ.Транш - 1</t>
  </si>
  <si>
    <t>В-05768/КЛ.Транш - 1</t>
  </si>
  <si>
    <t>В-05772/КЛ.Транш - 1</t>
  </si>
  <si>
    <t>В-05840/КЛ.Транш - 1</t>
  </si>
  <si>
    <t>В-05868/КЛ.Транш - 1</t>
  </si>
  <si>
    <t>В-06035/КЛ.Транш - 1</t>
  </si>
  <si>
    <t>В-06092/КЛ.Транш - 2</t>
  </si>
  <si>
    <t>В-06143/КЛ.Транш - 1</t>
  </si>
  <si>
    <t>В-06215/КЛ.Транш - 1</t>
  </si>
  <si>
    <t>В-06343/КЛ.Транш - 2</t>
  </si>
  <si>
    <t>В-06345/КЛ.Транш - 1</t>
  </si>
  <si>
    <t>В-06379/КЛ.Транш - 1</t>
  </si>
  <si>
    <t>В-06411/КЛ.Транш - 1</t>
  </si>
  <si>
    <t>В-06419/КЛ.Транш - 1</t>
  </si>
  <si>
    <t>В-06818/КЛ.Транш - 1</t>
  </si>
  <si>
    <t>В-06852/КЛ.Транш - 3</t>
  </si>
  <si>
    <t>В-06920/КЛ.Транш - 1</t>
  </si>
  <si>
    <t>В-06961/КЛ.Транш - 1</t>
  </si>
  <si>
    <t>В-06992/КЛ.Транш - 1</t>
  </si>
  <si>
    <t>В-07005/КЛ.Транш - 2</t>
  </si>
  <si>
    <t>В-07068/КЛ.Транш - 12</t>
  </si>
  <si>
    <t>В-07093/КЛ.Транш - 2</t>
  </si>
  <si>
    <t>В-07103/КЛ.Транш - 1</t>
  </si>
  <si>
    <t>В-07133/КЛ.Транш - 1</t>
  </si>
  <si>
    <t>В-07147/КЛ.Транш - 1</t>
  </si>
  <si>
    <t>В-07290/КЛ.Транш - 2</t>
  </si>
  <si>
    <t>В-07328/КЛ.Транш - 2</t>
  </si>
  <si>
    <t>В-07377/КЛ.Транш - 1</t>
  </si>
  <si>
    <t>В-07411/КЛ.Транш - 5</t>
  </si>
  <si>
    <t>В-07505/КЛ.Транш - 1</t>
  </si>
  <si>
    <t>В-07520/КЛ.Транш - 1</t>
  </si>
  <si>
    <t>В-07595/КЛ.Транш - 1</t>
  </si>
  <si>
    <t>В-07717/КЛ.Транш - 4</t>
  </si>
  <si>
    <t>В-07877/КЛ.Транш - 3</t>
  </si>
  <si>
    <t>В-07941/КЛ.Транш - 2</t>
  </si>
  <si>
    <t>В-08042/КЛ.Транш - 1</t>
  </si>
  <si>
    <t>В-08065/КЛ.Транш - 1</t>
  </si>
  <si>
    <t>В-08077/КЛ.Транш - 1</t>
  </si>
  <si>
    <t>В-08103/КЛ.Транш - 2</t>
  </si>
  <si>
    <t>В-08121/КЛ.Транш - 1</t>
  </si>
  <si>
    <t>В-08251/КЛ.Транш - 1</t>
  </si>
  <si>
    <t>В-08288/КЛ.Транш - 1</t>
  </si>
  <si>
    <t>В-08361/КЛ.Транш - 1</t>
  </si>
  <si>
    <t>В-08391/КЛ.Транш - 1</t>
  </si>
  <si>
    <t>В-08454/КЛ.Транш - 1</t>
  </si>
  <si>
    <t>В-08513/КЛ.Транш - 1</t>
  </si>
  <si>
    <t>В-08584/КЛ.Транш - 5</t>
  </si>
  <si>
    <t>В-08603/КЛ.Транш - 1</t>
  </si>
  <si>
    <t>В-08609/КЛ.Транш - 1</t>
  </si>
  <si>
    <t>В-08626/КЛ.Транш - 1</t>
  </si>
  <si>
    <t>В-08644/КЛ.Транш - 1</t>
  </si>
  <si>
    <t>В-08745/КЛ.Транш - 1</t>
  </si>
  <si>
    <t>В-08820/КЛ.Транш - 1</t>
  </si>
  <si>
    <t>В-08822/КЛ.Транш - 1</t>
  </si>
  <si>
    <t>В-08918/КЛ.Транш - 1</t>
  </si>
  <si>
    <t>В-08942/КЛ.Транш - 1</t>
  </si>
  <si>
    <t>В-08956/КЛ.Транш - 1</t>
  </si>
  <si>
    <t>В-08962/КЛ.Транш - 1</t>
  </si>
  <si>
    <t>В-09010/КЛ.Транш - 1</t>
  </si>
  <si>
    <t>В-09037/КЛ.Транш - 1</t>
  </si>
  <si>
    <t>В-09100/КЛ.Транш - 1</t>
  </si>
  <si>
    <t>В-09172/КЛ.Транш - 1</t>
  </si>
  <si>
    <t>В-09203/КЛ.Транш - 1</t>
  </si>
  <si>
    <t>В-09206/КЛ.Транш - 1</t>
  </si>
  <si>
    <t>В-09213/КЛ.Транш - 1</t>
  </si>
  <si>
    <t>В-09250/КЛ.Транш - 1</t>
  </si>
  <si>
    <t>В-09270/КЛ.Транш - 1</t>
  </si>
  <si>
    <t>В-09290/КЛ.Транш - 1</t>
  </si>
  <si>
    <t>В-09292/КЛ.Транш - 1</t>
  </si>
  <si>
    <t>В-09302/КЛ.Транш - 2</t>
  </si>
  <si>
    <t>В-09397/КЛ.Транш - 1</t>
  </si>
  <si>
    <t>В-09470/КЛ.Транш - 1</t>
  </si>
  <si>
    <t>В-09500/КЛ.Транш - 1</t>
  </si>
  <si>
    <t>В-09513/КЛ.Транш - 3</t>
  </si>
  <si>
    <t>В-09619/КЛ.Транш - 1</t>
  </si>
  <si>
    <t>В-09625/КЛ.Транш - 1</t>
  </si>
  <si>
    <t>В-09636/КЛ.Транш - 1</t>
  </si>
  <si>
    <t>В-09640/КЛ.Транш - 1</t>
  </si>
  <si>
    <t>В-09649/КЛ.Транш - 1</t>
  </si>
  <si>
    <t>В-09719/КЛ.Транш - 1</t>
  </si>
  <si>
    <t>В-09725/КЛ.Транш - 1</t>
  </si>
  <si>
    <t>В-09795/КЛ.Транш - 1</t>
  </si>
  <si>
    <t>В-09805/КЛ.Транш - 1</t>
  </si>
  <si>
    <t>В-09890/КЛ.Транш - 1</t>
  </si>
  <si>
    <t>В-09891/КЛ.Транш - 1</t>
  </si>
  <si>
    <t>В-09916/КЛ.Транш - 1</t>
  </si>
  <si>
    <t>В-09928/КЛ.Транш - 1</t>
  </si>
  <si>
    <t>В-10001/КЛ.Транш - 1</t>
  </si>
  <si>
    <t>Роскошная Евгения Валерьевна</t>
  </si>
  <si>
    <t>В-10006/КЭ.Транш - 1</t>
  </si>
  <si>
    <t>В-10008/КЭ.Транш - 1</t>
  </si>
  <si>
    <t>Маланка Виталий Владимирович</t>
  </si>
  <si>
    <t>Микаелян Арам Арестакович</t>
  </si>
  <si>
    <t>Ткаченко Александр Яковлевич</t>
  </si>
  <si>
    <t>В-10039/КЛ.Транш - 1</t>
  </si>
  <si>
    <t>В-10050/КЛ.Транш - 1</t>
  </si>
  <si>
    <t>В-10123/КЛ.Транш - 2</t>
  </si>
  <si>
    <t>В-10141/КЛ.Транш - 1</t>
  </si>
  <si>
    <t>В-10204/КЛ.Транш - 1</t>
  </si>
  <si>
    <t>В-10278/КЛ.Транш - 1</t>
  </si>
  <si>
    <t>В-10433/КЛ.Транш - 1</t>
  </si>
  <si>
    <t>В-10466/КЛ.Транш - 1</t>
  </si>
  <si>
    <t>В-10474/КЛ.Транш - 1</t>
  </si>
  <si>
    <t>В-10492/КЛ.Транш - 1</t>
  </si>
  <si>
    <t>В-10495/КЛ.Транш - 1</t>
  </si>
  <si>
    <t>В-10509/КЛ.Транш - 1</t>
  </si>
  <si>
    <t>В-10611/КЛ.Транш - 1</t>
  </si>
  <si>
    <t>В-10627/КЛ.Транш - 1</t>
  </si>
  <si>
    <t>В-10648/КЛ.Транш - 1</t>
  </si>
  <si>
    <t>В-10701/КЛ.Транш - 1</t>
  </si>
  <si>
    <t>В-10704/КЛ.Транш - 1</t>
  </si>
  <si>
    <t>В-10789/КЛ.Транш - 1</t>
  </si>
  <si>
    <t>В-10838/КЛ.Транш - 1</t>
  </si>
  <si>
    <t>В-10841/КЛ.Транш - 1</t>
  </si>
  <si>
    <t>В-10890/КЛ.Транш - 1</t>
  </si>
  <si>
    <t>В-10909/КЛ.Транш - 1</t>
  </si>
  <si>
    <t>В-10934/КЛ.Транш - 2</t>
  </si>
  <si>
    <t>В-11009/КЛ.Транш - 1</t>
  </si>
  <si>
    <t>В-11050/КЛ.Транш - 1</t>
  </si>
  <si>
    <t>В-11085/КЛ.Транш - 1</t>
  </si>
  <si>
    <t>В-11162/КЛ.Транш - 1</t>
  </si>
  <si>
    <t>В-11186/КЛ.Транш - 2</t>
  </si>
  <si>
    <t>В-11190/КЛ.Транш - 1</t>
  </si>
  <si>
    <t>В-11277/КЛ.Транш - 1</t>
  </si>
  <si>
    <t>В-11280/КЛ.Транш - 1</t>
  </si>
  <si>
    <t>В-11307/КЛ.Транш - 1</t>
  </si>
  <si>
    <t>В-11333/КЛ.Транш - 1</t>
  </si>
  <si>
    <t>В-11334/КЛ.Транш - 1</t>
  </si>
  <si>
    <t>В-11407/КЛ.Транш - 1</t>
  </si>
  <si>
    <t>В-11447/КЛ.Транш - 1</t>
  </si>
  <si>
    <t>В-11448/КЛ.Транш - 1</t>
  </si>
  <si>
    <t>В-11521/КЛ.Транш - 1</t>
  </si>
  <si>
    <t>В-11533/КЛ.Транш - 1</t>
  </si>
  <si>
    <t>В-11534/КЛ.Транш - 1</t>
  </si>
  <si>
    <t>В-11553/КЛ.Транш - 1</t>
  </si>
  <si>
    <t>В-11595/КЛ.Транш - 1</t>
  </si>
  <si>
    <t>В-11603/КЛ.Транш - 1</t>
  </si>
  <si>
    <t>В-11630/КЛ.Транш - 1</t>
  </si>
  <si>
    <t>В-11679/КЛ.Транш - 1</t>
  </si>
  <si>
    <t>В-11713/КЛ.Транш - 1</t>
  </si>
  <si>
    <t>В-11733/КЛ.Транш - 1</t>
  </si>
  <si>
    <t>В-11781/КЛ.Транш - 1</t>
  </si>
  <si>
    <t>В-11782/КЛ.Транш - 1</t>
  </si>
  <si>
    <t>В-11812/КЛ.Транш - 1</t>
  </si>
  <si>
    <t>В-11825/КЛ.Транш - 1</t>
  </si>
  <si>
    <t>В-11830/КЛ.Транш - 1</t>
  </si>
  <si>
    <t>В-11847/КЛ.Транш - 1</t>
  </si>
  <si>
    <t>В-11932/КЛ.Транш - 1</t>
  </si>
  <si>
    <t>В-11934/КЛ.Транш - 1</t>
  </si>
  <si>
    <t>В-11948/КЛ.Транш - 1</t>
  </si>
  <si>
    <t>В-11967/КЛ.Транш - 1</t>
  </si>
  <si>
    <t>В-12013/КЛ.Транш - 1</t>
  </si>
  <si>
    <t>В-12016/КЛ.Транш - 1</t>
  </si>
  <si>
    <t>В-12066/КЛ.Транш - 1</t>
  </si>
  <si>
    <t>В-12067/КЛ.Транш - 1</t>
  </si>
  <si>
    <t>В-12088/КЛ.Транш - 1</t>
  </si>
  <si>
    <t>В-12098/КЛ.Транш - 1</t>
  </si>
  <si>
    <t>В-12113/КЛ.Транш - 1</t>
  </si>
  <si>
    <t>В-12152/КЛ.Транш - 1</t>
  </si>
  <si>
    <t>В-12157/КЛ.Транш - 1</t>
  </si>
  <si>
    <t>В-12163/КЛ.Транш - 1</t>
  </si>
  <si>
    <t>В-12216/КЛ.Транш - 1</t>
  </si>
  <si>
    <t>В-12231/КЛ.Транш - 1</t>
  </si>
  <si>
    <t>В-12246/КЛ.Транш - 1</t>
  </si>
  <si>
    <t>В-12256/КЛ.Транш - 1</t>
  </si>
  <si>
    <t>В-12269/КЛ.Транш - 1</t>
  </si>
  <si>
    <t>В-12279/КЛ.Транш - 1</t>
  </si>
  <si>
    <t>В-12368/КЛ.Транш - 1</t>
  </si>
  <si>
    <t>В-12372/КЛ.Транш - 1</t>
  </si>
  <si>
    <t>В-12380/КЛ.Транш - 1</t>
  </si>
  <si>
    <t>В-12401/КЛ.Транш - 1</t>
  </si>
  <si>
    <t>В-12410/КЛ.Транш - 1</t>
  </si>
  <si>
    <t>В-12427/КЛ.Транш - 1</t>
  </si>
  <si>
    <t>В-12432/КЛ.Транш - 1</t>
  </si>
  <si>
    <t>В-12435/КЛ.Транш - 1</t>
  </si>
  <si>
    <t>В-12477/КЛ.Транш - 1</t>
  </si>
  <si>
    <t>В-12483/КЛ.Транш - 1</t>
  </si>
  <si>
    <t>В-12484/КЛ.Транш - 1</t>
  </si>
  <si>
    <t>В-12525/КЛ.Транш - 1</t>
  </si>
  <si>
    <t>В-12540/КЛ.Транш - 1</t>
  </si>
  <si>
    <t>В-12548/КЛ.Транш - 1</t>
  </si>
  <si>
    <t>В-12551/КЛ.Транш - 1</t>
  </si>
  <si>
    <t>В-12553/КЛ.Транш - 1</t>
  </si>
  <si>
    <t>В-12574/КЛ.Транш - 1</t>
  </si>
  <si>
    <t>В-12579/КЛ.Транш - 1</t>
  </si>
  <si>
    <t>В-12631/КЛ.Транш - 1</t>
  </si>
  <si>
    <t>В-12662/КЛ.Транш - 1</t>
  </si>
  <si>
    <t>В-12670/КЛ.Транш - 1</t>
  </si>
  <si>
    <t>В-12675/КЛ.Транш - 1</t>
  </si>
  <si>
    <t>В-12716/КЛ.Транш - 1</t>
  </si>
  <si>
    <t>В-12741/КЛ.Транш - 1</t>
  </si>
  <si>
    <t>В-12767/КЛ.Транш - 1</t>
  </si>
  <si>
    <t>В-12789/КЛ.Транш - 1</t>
  </si>
  <si>
    <t>В-12790/КЛ.Транш - 1</t>
  </si>
  <si>
    <t>В-12813/КЛ.Транш - 1</t>
  </si>
  <si>
    <t>В-12818/КЛ.Транш - 1</t>
  </si>
  <si>
    <t>В-12880/КЛ.Транш - 1</t>
  </si>
  <si>
    <t>В-12894/КЛ.Транш - 1</t>
  </si>
  <si>
    <t>В-12897/КЛ.Транш - 1</t>
  </si>
  <si>
    <t>В-12912/КЛ.Транш - 1</t>
  </si>
  <si>
    <t>В-12919/КЛ.Транш - 1</t>
  </si>
  <si>
    <t>В-12943/КЛ.Транш - 1</t>
  </si>
  <si>
    <t>В-13042/КЛ.Транш - 1</t>
  </si>
  <si>
    <t>В-13048/КЛ.Транш - 1</t>
  </si>
  <si>
    <t>В-13051/КЛ.Транш - 1</t>
  </si>
  <si>
    <t>В-13055/КЛ.Транш - 1</t>
  </si>
  <si>
    <t>В-13070/КЛ.Транш - 1</t>
  </si>
  <si>
    <t>В-13104/КЛ.Транш - 1</t>
  </si>
  <si>
    <t>В-13136/КЛ.Транш - 1</t>
  </si>
  <si>
    <t>В-13185/КЛ.Транш - 1</t>
  </si>
  <si>
    <t>В-13202/КЛ.Транш - 1</t>
  </si>
  <si>
    <t>В-13219/КЛ.Транш - 1</t>
  </si>
  <si>
    <t>В-13235/КЛ.Транш - 1</t>
  </si>
  <si>
    <t>В-13238/КЛ.Транш - 1</t>
  </si>
  <si>
    <t>В-13254/КЛ.Транш - 1</t>
  </si>
  <si>
    <t>В-13264/КЛ.Транш - 1</t>
  </si>
  <si>
    <t>В-13267/КЛ.Транш - 1</t>
  </si>
  <si>
    <t>В-13297/КЛ.Транш - 1</t>
  </si>
  <si>
    <t>В-13336/КЛ.Транш - 1</t>
  </si>
  <si>
    <t>В-13405/КЛ.Транш - 1</t>
  </si>
  <si>
    <t>В-13449/КЛ.Транш - 1</t>
  </si>
  <si>
    <t>В-13507/КЛ.Транш - 1</t>
  </si>
  <si>
    <t>В-13528/КЛ.Транш - 1</t>
  </si>
  <si>
    <t>В-13530/КЛ.Транш - 1</t>
  </si>
  <si>
    <t>В-13545/КЛ.Транш - 1</t>
  </si>
  <si>
    <t>В-13600/КЛ.Транш - 1</t>
  </si>
  <si>
    <t>В-13603/КЛ.Транш - 1</t>
  </si>
  <si>
    <t>В-13625/КЛ.Транш - 1</t>
  </si>
  <si>
    <t>В-13629/КЛ.Транш - 1</t>
  </si>
  <si>
    <t>В-13638/КЛ.Транш - 1</t>
  </si>
  <si>
    <t>В-13640/КЛ.Транш - 1</t>
  </si>
  <si>
    <t>В-13669/КЛ.Транш - 1</t>
  </si>
  <si>
    <t>В-13719/КЛ.Транш - 1</t>
  </si>
  <si>
    <t>В-13740/КЛ.Транш - 1</t>
  </si>
  <si>
    <t>В-13742/КЛ.Транш - 1</t>
  </si>
  <si>
    <t>В-13828/КЛ.Транш - 1</t>
  </si>
  <si>
    <t>В-13886/КЛ.Транш - 1</t>
  </si>
  <si>
    <t>В-13924/КЛ.Транш - 1</t>
  </si>
  <si>
    <t>В-14005/КЛ.Транш - 1</t>
  </si>
  <si>
    <t>В-14029/КЛ.Транш - 1</t>
  </si>
  <si>
    <t>В-14072/КЛ.Транш - 1</t>
  </si>
  <si>
    <t>В-14074/КЛ.Транш - 1</t>
  </si>
  <si>
    <t>В-14178/КЛ.Транш - 1</t>
  </si>
  <si>
    <t>В-14187/КЛ.Транш - 1</t>
  </si>
  <si>
    <t>В-14196/КЛ.Транш - 1</t>
  </si>
  <si>
    <t>В-14198/КЛ.Транш - 1</t>
  </si>
  <si>
    <t>В-14216/КЛ.Транш - 1</t>
  </si>
  <si>
    <t>В-14220/КЛ.Транш - 1</t>
  </si>
  <si>
    <t>В-14232/КЛ.Транш - 1</t>
  </si>
  <si>
    <t>В-14247/КЛ.Транш - 1</t>
  </si>
  <si>
    <t>В-14254/КЛ.Транш - 1</t>
  </si>
  <si>
    <t>В-14288/КЛ.Транш - 1</t>
  </si>
  <si>
    <t>В-14310/КЛ.Транш - 1</t>
  </si>
  <si>
    <t>В-14335/КЛ.Транш - 1</t>
  </si>
  <si>
    <t>В-14415/КЛ.Транш - 1</t>
  </si>
  <si>
    <t>В-14430/КЛ.Транш - 1</t>
  </si>
  <si>
    <t>В-14453/КЛ.Транш - 1</t>
  </si>
  <si>
    <t>В-14482/КЛ.Транш - 1</t>
  </si>
  <si>
    <t>В-14484/КЛ.Транш - 1</t>
  </si>
  <si>
    <t>В-14496/КЛ.Транш - 1</t>
  </si>
  <si>
    <t>В-14514/КЛ.Транш - 1</t>
  </si>
  <si>
    <t>В-14529/КЛ.Транш - 1</t>
  </si>
  <si>
    <t>В-14544/КЛ.Транш - 1</t>
  </si>
  <si>
    <t>В-14546/КЛ.Транш - 1</t>
  </si>
  <si>
    <t>В-14560/КЛ.Транш - 1</t>
  </si>
  <si>
    <t>В-14627/КЛ.Транш - 1</t>
  </si>
  <si>
    <t>В-14633/КЛ.Транш - 1</t>
  </si>
  <si>
    <t>В-14677/КЛ.Транш - 1</t>
  </si>
  <si>
    <t>В-14706/КЛ.Транш - 1</t>
  </si>
  <si>
    <t>В-14727/КЛ.Транш - 1</t>
  </si>
  <si>
    <t>В-14786/КЛ.Транш - 1</t>
  </si>
  <si>
    <t>В-14789/КЛ.Транш - 1</t>
  </si>
  <si>
    <t>В-14818/КЛ.Транш - 1</t>
  </si>
  <si>
    <t>В-14835/КЛ.Транш - 1</t>
  </si>
  <si>
    <t>В-14837/КЛ.Транш - 1</t>
  </si>
  <si>
    <t>В-14860/КЛ.Транш - 1</t>
  </si>
  <si>
    <t>В-14870/КЛ.Транш - 1</t>
  </si>
  <si>
    <t>В-14907/КЛ.Транш - 1</t>
  </si>
  <si>
    <t>В-14913/КЛ.Транш - 1</t>
  </si>
  <si>
    <t>В-14920/КЛ.Транш - 1</t>
  </si>
  <si>
    <t>В-14944/КЛ.Транш - 1</t>
  </si>
  <si>
    <t>В-14987/КЛ.Транш - 1</t>
  </si>
  <si>
    <t>В-15021/КЛ.Транш - 1</t>
  </si>
  <si>
    <t>В-15030/КЛ.Транш - 1</t>
  </si>
  <si>
    <t>В-15074/КЛ.Транш - 1</t>
  </si>
  <si>
    <t>В-15085/КЛ.Транш - 1</t>
  </si>
  <si>
    <t>В-15131/КЛ.Транш - 1</t>
  </si>
  <si>
    <t>В-15138/КЛ.Транш - 1</t>
  </si>
  <si>
    <t>В-15156/КЛ.Транш - 1</t>
  </si>
  <si>
    <t>В-15163/КЛ.Транш - 1</t>
  </si>
  <si>
    <t>В-15165/КЛ.Транш - 1</t>
  </si>
  <si>
    <t>В-15171/КЛ.Транш - 1</t>
  </si>
  <si>
    <t>В-15194/КЛ.Транш - 1</t>
  </si>
  <si>
    <t>В-15200/КЛ.Транш - 1</t>
  </si>
  <si>
    <t>В-15228/КЛ.Транш - 1</t>
  </si>
  <si>
    <t>В-15261/КЛ.Транш - 1</t>
  </si>
  <si>
    <t>В-15280/КЛ.Транш - 1</t>
  </si>
  <si>
    <t>В-15330/КЛ.Транш - 1</t>
  </si>
  <si>
    <t>В-15393/КЛ.Транш - 1</t>
  </si>
  <si>
    <t>В-15400/КЛ.Транш - 1</t>
  </si>
  <si>
    <t>В-15405/КЛ.Транш - 1</t>
  </si>
  <si>
    <t>В-15412/КЛ.Транш - 1</t>
  </si>
  <si>
    <t>В-15448/КЛ.Транш - 1</t>
  </si>
  <si>
    <t>В-15451/КЛ.Транш - 1</t>
  </si>
  <si>
    <t>В-15454/КЛ.Транш - 1</t>
  </si>
  <si>
    <t>В-15465/КЛ.Транш - 1</t>
  </si>
  <si>
    <t>В-15512/КЛ.Транш - 1</t>
  </si>
  <si>
    <t>В-15532/КЛ.Транш - 1</t>
  </si>
  <si>
    <t>В-15560/КЛ.Транш - 1</t>
  </si>
  <si>
    <t>В-15583/КЛ.Транш - 1</t>
  </si>
  <si>
    <t>В-15668/КЛ.Транш - 1</t>
  </si>
  <si>
    <t>В-15682/КЛ.Транш - 1</t>
  </si>
  <si>
    <t>В-15698/КЛ.Транш - 1</t>
  </si>
  <si>
    <t>В-15735/КЛ.Транш - 1</t>
  </si>
  <si>
    <t>В-15750/КЛ.Транш - 1</t>
  </si>
  <si>
    <t>В-15778/КЛ.Транш - 1</t>
  </si>
  <si>
    <t>В-15822/КЛ.Транш - 1</t>
  </si>
  <si>
    <t>В-15831/КЛ.Транш - 1</t>
  </si>
  <si>
    <t>В-15838/КЛ.Транш - 1</t>
  </si>
  <si>
    <t>В-15853/КЛ.Транш - 1</t>
  </si>
  <si>
    <t>В-15881/КЛ.Транш - 1</t>
  </si>
  <si>
    <t>В-15908/КЛ.Транш - 1</t>
  </si>
  <si>
    <t>В-15912/КЛ.Транш - 1</t>
  </si>
  <si>
    <t>В-16023/КЛ.Транш - 1</t>
  </si>
  <si>
    <t>В-16037/КЛ.Транш - 1</t>
  </si>
  <si>
    <t>В-16067/КЛ.Транш - 1</t>
  </si>
  <si>
    <t>В-16100/КЛ.Транш - 1</t>
  </si>
  <si>
    <t>В-16186/КЛ.Транш - 1</t>
  </si>
  <si>
    <t>В-16224/КЛ.Транш - 1</t>
  </si>
  <si>
    <t>В-16229/КЛ.Транш - 1</t>
  </si>
  <si>
    <t>В-16242/КЛ.Транш - 1</t>
  </si>
  <si>
    <t>В-16261/КЛ.Транш - 1</t>
  </si>
  <si>
    <t>В-16382/КЛ.Транш - 1</t>
  </si>
  <si>
    <t>В-16432/КЛ.Транш - 1</t>
  </si>
  <si>
    <t>В-16441/КЛ.Транш - 1</t>
  </si>
  <si>
    <t>В-16455/КЛ.Транш - 1</t>
  </si>
  <si>
    <t>В-16457/КЛ.Транш - 1</t>
  </si>
  <si>
    <t>В-16541/КЛ.Транш - 1</t>
  </si>
  <si>
    <t>В-16610/КЛ.Транш - 1</t>
  </si>
  <si>
    <t>В-16693/КЛ.Транш - 1</t>
  </si>
  <si>
    <t>В-16728/КЛ.Транш - 1</t>
  </si>
  <si>
    <t>В-16757/КЛ.Транш - 1</t>
  </si>
  <si>
    <t>В-16768/КЛ.Транш - 1</t>
  </si>
  <si>
    <t>В-16777/КЛ.Транш - 1</t>
  </si>
  <si>
    <t>В-16861/КЛ.Транш - 1</t>
  </si>
  <si>
    <t>В-16873/КЛ.Транш - 1</t>
  </si>
  <si>
    <t>В-16877/КЛ.Транш - 1</t>
  </si>
  <si>
    <t>В-16882/КЛ.Транш - 1</t>
  </si>
  <si>
    <t>В-16915/КЛ.Транш - 1</t>
  </si>
  <si>
    <t>В-16933/КЛ.Транш - 1</t>
  </si>
  <si>
    <t>В-16959/КЛ.Транш - 1</t>
  </si>
  <si>
    <t>В-16983/КЛ.Транш - 1</t>
  </si>
  <si>
    <t>В-16991/КЛ.Транш - 1</t>
  </si>
  <si>
    <t>В-17014/КЛ.Транш - 1</t>
  </si>
  <si>
    <t>В-17030/КЛ.Транш - 1</t>
  </si>
  <si>
    <t>В-17043/КЛ.Транш - 1</t>
  </si>
  <si>
    <t>В-17051/КЛ.Транш - 1</t>
  </si>
  <si>
    <t>В-17061/КЛ.Транш - 1</t>
  </si>
  <si>
    <t>В-17067/КЛ.Транш - 1</t>
  </si>
  <si>
    <t>В-17073/КЛ.Транш - 1</t>
  </si>
  <si>
    <t>В-17075/КЛ.Транш - 1</t>
  </si>
  <si>
    <t>В-17095/КЛ.Транш - 1</t>
  </si>
  <si>
    <t>В-17106/КЛ.Транш - 1</t>
  </si>
  <si>
    <t>В-17167/КЛ.Транш - 1</t>
  </si>
  <si>
    <t>В-17192/КЛ.Транш - 1</t>
  </si>
  <si>
    <t>В-17201/КЛ.Транш - 1</t>
  </si>
  <si>
    <t>В-17232/КЛ.Транш - 1</t>
  </si>
  <si>
    <t>В-17310/КЛ.Транш - 1</t>
  </si>
  <si>
    <t>В-17315/КЛ.Транш - 1</t>
  </si>
  <si>
    <t>В-17362/КЛ.Транш - 1</t>
  </si>
  <si>
    <t>В-17380/КЛ.Транш - 1</t>
  </si>
  <si>
    <t>В-17395/КЛ.Транш - 1</t>
  </si>
  <si>
    <t>В-17417/КЛ.Транш - 1</t>
  </si>
  <si>
    <t>В-17458/КЛ.Транш - 1</t>
  </si>
  <si>
    <t>В-17469/КЛ.Транш - 1</t>
  </si>
  <si>
    <t>В-17494/КЛ.Транш - 1</t>
  </si>
  <si>
    <t>В-17506/КЛ.Транш - 1</t>
  </si>
  <si>
    <t>В-17533/КЛ.Транш - 1</t>
  </si>
  <si>
    <t>Сайфуллин Айнур Чулпанович</t>
  </si>
  <si>
    <t>Алешин Сергей Сергеевич</t>
  </si>
  <si>
    <t>В-30001/КЭ.Транш - 1</t>
  </si>
  <si>
    <t>В-30002/КЭ.Транш - 2</t>
  </si>
  <si>
    <t>Литвинова Екатерина Викторовна, Директор</t>
  </si>
  <si>
    <t>Пархоменко Вячеслав Юрьевич, Директор</t>
  </si>
  <si>
    <t>Котляров Олег Иванович, Директор</t>
  </si>
  <si>
    <t>Третьяков Виктор Владимирович</t>
  </si>
  <si>
    <t>В-00054/КЭ</t>
  </si>
  <si>
    <t>ИП Аракелян Мелине Микаеловна</t>
  </si>
  <si>
    <t>В-00314/КЛ.Транш - 86</t>
  </si>
  <si>
    <t>В-00473/КЛ.Транш - 4</t>
  </si>
  <si>
    <t>В-00783/КЛ.Транш - 5</t>
  </si>
  <si>
    <t>В-01675/КЛ.Транш - 3</t>
  </si>
  <si>
    <t>В-02100/КЛ.Транш - 4</t>
  </si>
  <si>
    <t>В-02554/КЛ.Транш - 6</t>
  </si>
  <si>
    <t>Дьячук Анна Анатольевна</t>
  </si>
  <si>
    <t>В-02583/КЛ.Транш - 8</t>
  </si>
  <si>
    <t>В-04333/КЛ.Транш - 7</t>
  </si>
  <si>
    <t>В-04724/КЛ.Транш - 3</t>
  </si>
  <si>
    <t>В-05553/КЛ.Транш - 2</t>
  </si>
  <si>
    <t>В-06587/КЛ.Транш - 5</t>
  </si>
  <si>
    <t>В-06800/КЛ.Транш - 2</t>
  </si>
  <si>
    <t>В-08934/КЛ.Транш - 3</t>
  </si>
  <si>
    <t>В-10198/КЛ.Транш - 6</t>
  </si>
  <si>
    <t>В-11127/КЛ.Транш - 2</t>
  </si>
  <si>
    <t>Поздеева Мария Александровна</t>
  </si>
  <si>
    <t>В-11287/КЛ.Транш - 2</t>
  </si>
  <si>
    <t>В-11836/КЛ.Транш - 2</t>
  </si>
  <si>
    <t>В-11946/КЛ.Транш - 3</t>
  </si>
  <si>
    <t>В-12391/КЛ.Транш - 2</t>
  </si>
  <si>
    <t>В-12519/КЛ.Транш - 2</t>
  </si>
  <si>
    <t>В-13005/КЛ.Транш - 2</t>
  </si>
  <si>
    <t>В-14650/КЛ.Транш - 3</t>
  </si>
  <si>
    <t>В-14937/КЛ.Транш - 2</t>
  </si>
  <si>
    <t>В-15487/КЛ.Транш - 3</t>
  </si>
  <si>
    <t>В-15770/КЛ.Транш - 2</t>
  </si>
  <si>
    <t>Капанадзе Илья Абелиевич</t>
  </si>
  <si>
    <t>В-15981/КЛ.Транш - 4</t>
  </si>
  <si>
    <t>В-16057/КЛ.Транш - 5</t>
  </si>
  <si>
    <t>В-16257/КЛ.Транш - 3</t>
  </si>
  <si>
    <t>В-16796/КЛ.Транш - 1</t>
  </si>
  <si>
    <t>В-17199/КЛ.Транш - 2</t>
  </si>
  <si>
    <t>В-17611/КЛ.Транш - 3</t>
  </si>
  <si>
    <t>В-18305/КЛ.Транш - 2</t>
  </si>
  <si>
    <t>В-19561/КЛ.Транш - 5</t>
  </si>
  <si>
    <t>В-20335/КЛ.Транш - 2</t>
  </si>
  <si>
    <t>В-20952/КЛ.Транш - 5</t>
  </si>
  <si>
    <t>В-22052/КЛ</t>
  </si>
  <si>
    <t>Мокрицкий Константин Александрович</t>
  </si>
  <si>
    <t>Переверзина Светлана Николаевна</t>
  </si>
  <si>
    <t>В-22293/КЛ</t>
  </si>
  <si>
    <t>Павлюк Павел Михайлович</t>
  </si>
  <si>
    <t>В-22336/КЛ</t>
  </si>
  <si>
    <t>Файзуллин Марат Равильевич</t>
  </si>
  <si>
    <t>В-22426/КЛ</t>
  </si>
  <si>
    <t>Магомедтагиров Ибрахим Мухамадович</t>
  </si>
  <si>
    <t>В-22434/АЗ</t>
  </si>
  <si>
    <t>Касутин Евгений Дмитриевич</t>
  </si>
  <si>
    <t>В-22436/АЗ</t>
  </si>
  <si>
    <t>Касутина Виктория Алексеевна</t>
  </si>
  <si>
    <t>В-22449/КЛ</t>
  </si>
  <si>
    <t>Подчуфарова Лариса Николаевна</t>
  </si>
  <si>
    <t>В-22451/АЗ</t>
  </si>
  <si>
    <t>Болквадзе Александр Теймуразович</t>
  </si>
  <si>
    <t>В-22453/АЗ</t>
  </si>
  <si>
    <t>Айрапетянц Гаянэ Вартановна</t>
  </si>
  <si>
    <t>В-22457/АЗ</t>
  </si>
  <si>
    <t>Шагинян Геворк Карленович</t>
  </si>
  <si>
    <t>Блохина Наталья Борисовна</t>
  </si>
  <si>
    <t>В-22583/КЛ</t>
  </si>
  <si>
    <t>Казаков Александр Викторович</t>
  </si>
  <si>
    <t>В-22601/КЛ</t>
  </si>
  <si>
    <t>Андреященко Светлана Анатольевна</t>
  </si>
  <si>
    <t>В-22627/КЛ</t>
  </si>
  <si>
    <t>Футыш Оксана Ярославовна</t>
  </si>
  <si>
    <t>В-22630/КЛ</t>
  </si>
  <si>
    <t>Цветус Андрей Александрович</t>
  </si>
  <si>
    <t>В-22642/КЛ</t>
  </si>
  <si>
    <t>Ложкин Денис Юрьевич</t>
  </si>
  <si>
    <t>В-22657/АЗ</t>
  </si>
  <si>
    <t>Ломакин Андрей Александрович</t>
  </si>
  <si>
    <t>В-22663/КЛ</t>
  </si>
  <si>
    <t>Колобашкин Андрей Владимирович</t>
  </si>
  <si>
    <t>В-22673/КЛ</t>
  </si>
  <si>
    <t>Арменакян Армен Серёжаевич</t>
  </si>
  <si>
    <t>В-22677/КЛ</t>
  </si>
  <si>
    <t>Белякова Марина Сергеевна</t>
  </si>
  <si>
    <t>В-22683/КЛ</t>
  </si>
  <si>
    <t>Кузнецова Александра Николаевна</t>
  </si>
  <si>
    <t>В-22699/КЛ</t>
  </si>
  <si>
    <t>Горбунов Александр Георгиевич</t>
  </si>
  <si>
    <t>В-22728/КЛ</t>
  </si>
  <si>
    <t>Ишутин Станислав Андреевич</t>
  </si>
  <si>
    <t>В-22744/КЛ</t>
  </si>
  <si>
    <t>Зайцева Светлана Юрьевна</t>
  </si>
  <si>
    <t>В-22759/КЛ</t>
  </si>
  <si>
    <t>Якунчиков Максим Анатольевич</t>
  </si>
  <si>
    <t>В-22763/КЛ</t>
  </si>
  <si>
    <t>Богданов Александр Сергеевич</t>
  </si>
  <si>
    <t>В-22795/КЛ</t>
  </si>
  <si>
    <t>Шалик Елена Евгеньевна</t>
  </si>
  <si>
    <t>В-22822/КЛ</t>
  </si>
  <si>
    <t>В-22833/КЛ</t>
  </si>
  <si>
    <t>Хохлова Ирина Игоревна</t>
  </si>
  <si>
    <t>В-22864/КЛ</t>
  </si>
  <si>
    <t>Пушкарева Виолетта Алексеевна</t>
  </si>
  <si>
    <t>В-22875/КЛ</t>
  </si>
  <si>
    <t>Масленникова Екатерина Игоревна</t>
  </si>
  <si>
    <t>В-22889/КЛ</t>
  </si>
  <si>
    <t>Абузарова Регина Ралифовна</t>
  </si>
  <si>
    <t>Николаев Илья Витальевич</t>
  </si>
  <si>
    <t>Борисов Алексей Валерьевич</t>
  </si>
  <si>
    <t>Фридман Михаил Валерьевич</t>
  </si>
  <si>
    <t>Массовые рассылки (1)</t>
  </si>
  <si>
    <t>обновлен</t>
  </si>
  <si>
    <t>Абакумов Алексей Михайлович</t>
  </si>
  <si>
    <t>В-02064/КЛ.Транш - 3</t>
  </si>
  <si>
    <t>В-09974/КЛ.Транш - 2</t>
  </si>
  <si>
    <t>АЗТ-Технологии ООО</t>
  </si>
  <si>
    <t>В-00057/КЭ</t>
  </si>
  <si>
    <t>В-01122/КЛ.Транш - 4</t>
  </si>
  <si>
    <t>В-02623/КЛ.Транш - 5</t>
  </si>
  <si>
    <t>Алешкевич Алексей Викторович</t>
  </si>
  <si>
    <t>В-23370/КЛ</t>
  </si>
  <si>
    <t>Амбарцумян Франц Григорьевич</t>
  </si>
  <si>
    <t>В-23634/КЛ</t>
  </si>
  <si>
    <t>Антонян Арам Меружанович</t>
  </si>
  <si>
    <t>В-23015/КЛ</t>
  </si>
  <si>
    <t>В-14569/КЛ.Транш - 1_А-20210929/Ц</t>
  </si>
  <si>
    <t>АРТПРОЕКТ ООО</t>
  </si>
  <si>
    <t>В-10017/КЭ</t>
  </si>
  <si>
    <t>Арустамян Диана Артуровна</t>
  </si>
  <si>
    <t>В-23311/АЗ</t>
  </si>
  <si>
    <t>Афанасенков Андрей Владимирович</t>
  </si>
  <si>
    <t>В-23229/КЛ</t>
  </si>
  <si>
    <t>Бабичев Геннадий Борисович</t>
  </si>
  <si>
    <t>В-23072/КЛ</t>
  </si>
  <si>
    <t>Базаров Атаджан Алланурович</t>
  </si>
  <si>
    <t>В-22991/КЛ</t>
  </si>
  <si>
    <t>Барамыков Рамиль Адипович</t>
  </si>
  <si>
    <t>В-23136/АЗ</t>
  </si>
  <si>
    <t>В-09086/КЛ.Транш - 3</t>
  </si>
  <si>
    <t>В-10041/КЛ.Транш - 3</t>
  </si>
  <si>
    <t>Бекетов Алексей Алексеевич</t>
  </si>
  <si>
    <t>В-23509/КЛ</t>
  </si>
  <si>
    <t>В-16357/КЛ.Транш - 2</t>
  </si>
  <si>
    <t>В-23881/КЛ</t>
  </si>
  <si>
    <t>В-11477/КЛ.Транш - 3</t>
  </si>
  <si>
    <t>Бурцев Владимир Вячеславович</t>
  </si>
  <si>
    <t>В-23458/КЛ</t>
  </si>
  <si>
    <t>Васильченко Валерий Владимирович</t>
  </si>
  <si>
    <t>В-23403/КЛ</t>
  </si>
  <si>
    <t>Виноградов Алексей Валерьевич</t>
  </si>
  <si>
    <t>В-23362/КЛ</t>
  </si>
  <si>
    <t>Владимиров Сергей Прохорович</t>
  </si>
  <si>
    <t>В-23242/КЛ</t>
  </si>
  <si>
    <t>Водолазкин Александр Юрьевич</t>
  </si>
  <si>
    <t>В-23383/КЛ</t>
  </si>
  <si>
    <t>В-18909/КЛ.Транш - 3</t>
  </si>
  <si>
    <t>В-13177/КЛ.Транш - 1_А-20210929/Ц</t>
  </si>
  <si>
    <t>В-00980/АЗ_А-20210929/Ц</t>
  </si>
  <si>
    <t>В-08348/КЛ.Транш - 8</t>
  </si>
  <si>
    <t>Горбачев Иван Эдуардович</t>
  </si>
  <si>
    <t>В-23229/АЗ</t>
  </si>
  <si>
    <t>Горбачёв Олег Юрьевич</t>
  </si>
  <si>
    <t>В-23104/КЛ</t>
  </si>
  <si>
    <t>В-14728/КЛ.Транш - 7</t>
  </si>
  <si>
    <t>В-12746/КЛ.Транш - 16</t>
  </si>
  <si>
    <t>Двинянина Елена Владимировна</t>
  </si>
  <si>
    <t>В-23409/КЛ</t>
  </si>
  <si>
    <t>Дорожинская Екатерина Андреевна</t>
  </si>
  <si>
    <t>В-23074/КЛ</t>
  </si>
  <si>
    <t>Елисеев Никита Вячеславович</t>
  </si>
  <si>
    <t>В-24055/КЛ</t>
  </si>
  <si>
    <t>В-23655/КЛ</t>
  </si>
  <si>
    <t>Ермаков Владислав Олегович</t>
  </si>
  <si>
    <t>В-23339/АЗ</t>
  </si>
  <si>
    <t>Ермакова Кристина Алексеевна</t>
  </si>
  <si>
    <t>В-23325/АЗ</t>
  </si>
  <si>
    <t>В-12014/КЛ.Транш - 2</t>
  </si>
  <si>
    <t>Жамлиханов Руслан Мигдятович</t>
  </si>
  <si>
    <t>В-22920/КЛ</t>
  </si>
  <si>
    <t>Жаркин Ян Юрьевич</t>
  </si>
  <si>
    <t>В-23037/АЗ</t>
  </si>
  <si>
    <t>В-19597/КЛ.Транш - 2</t>
  </si>
  <si>
    <t>Завойских Станислав Вадимович</t>
  </si>
  <si>
    <t>В-24012/КЛ</t>
  </si>
  <si>
    <t>Золотов Олег Владимирович</t>
  </si>
  <si>
    <t>В-23840/КЛ</t>
  </si>
  <si>
    <t>Зотов Дмитрий Анатольевич</t>
  </si>
  <si>
    <t>В-23555/КЛ</t>
  </si>
  <si>
    <t>Зуева Мария Михайловна</t>
  </si>
  <si>
    <t>В-22996/КЛ</t>
  </si>
  <si>
    <t>Иванов Александр Сергеевич</t>
  </si>
  <si>
    <t>Иванов Игорь Игоревич</t>
  </si>
  <si>
    <t>В-23351/КЛ</t>
  </si>
  <si>
    <t>В-00056/КЭ</t>
  </si>
  <si>
    <t>ИП Стрельникова Татьяна Владимировна</t>
  </si>
  <si>
    <t>В-00058/КЭ</t>
  </si>
  <si>
    <t>В-00022/КЭ.Транш - 1_А-20210929/Ц</t>
  </si>
  <si>
    <t>Ичалов Абдула Гаджиахмедович</t>
  </si>
  <si>
    <t>В-23978/КЛ</t>
  </si>
  <si>
    <t>В-00907/КЛ.Транш - 8</t>
  </si>
  <si>
    <t>Касаткин Евгений Олегович</t>
  </si>
  <si>
    <t>В-22897/КЛ</t>
  </si>
  <si>
    <t>В-20391/КЛ.Транш - 2</t>
  </si>
  <si>
    <t>Козеев Максим Владимирович</t>
  </si>
  <si>
    <t>В-23408/КЛ</t>
  </si>
  <si>
    <t>В-01131/АЗ_А-20210929/Ц</t>
  </si>
  <si>
    <t>В-20572/КЛ.Транш - 2</t>
  </si>
  <si>
    <t>Король Маргарита Игоревна</t>
  </si>
  <si>
    <t>В-22935/КЛ</t>
  </si>
  <si>
    <t>В-19070/КЛ.Транш - 2</t>
  </si>
  <si>
    <t>В-00992/АЗ_А-20210929/Ц</t>
  </si>
  <si>
    <t>Кострюков Сергей Вячеславович</t>
  </si>
  <si>
    <t>В-24021/КЛ</t>
  </si>
  <si>
    <t>В-12740/КЛ.Транш - 2</t>
  </si>
  <si>
    <t>Кошелева Светлана Сергеевна</t>
  </si>
  <si>
    <t>В-23633/КЛ</t>
  </si>
  <si>
    <t>Круглов Иван Семёнович</t>
  </si>
  <si>
    <t>В-23438/АЗ</t>
  </si>
  <si>
    <t>В-22048/КЛ.Транш - 2</t>
  </si>
  <si>
    <t>В-16516/КЛ.Транш - 7</t>
  </si>
  <si>
    <t>Курнакова Надежда Александровна</t>
  </si>
  <si>
    <t>В-23897/КЛ</t>
  </si>
  <si>
    <t>В-15251/КЛ.Транш - 2</t>
  </si>
  <si>
    <t>В-04536/КЛ.Транш - 4</t>
  </si>
  <si>
    <t>Лапкин Руслан Евгеньевич</t>
  </si>
  <si>
    <t>В-23930/АЗ</t>
  </si>
  <si>
    <t>В-01120/АЗ_А-20210929/Ц</t>
  </si>
  <si>
    <t>В-00011/КЭ.Транш - 1_А-20210929/Ц</t>
  </si>
  <si>
    <t>Локшина Ольга Владимировна</t>
  </si>
  <si>
    <t>В-23919/КЛ</t>
  </si>
  <si>
    <t>Лысак Екатерина Дмитриевна</t>
  </si>
  <si>
    <t>В-23066/КЛ</t>
  </si>
  <si>
    <t>Лысенко Александр Викторович</t>
  </si>
  <si>
    <t>В-23013/АЗ</t>
  </si>
  <si>
    <t>Магеррамов Давуд Исмаиль Оглы</t>
  </si>
  <si>
    <t>В-23604/КЛ</t>
  </si>
  <si>
    <t>В-07072/КЛ.Транш - 3</t>
  </si>
  <si>
    <t>Макаренко Инна Сергеевна</t>
  </si>
  <si>
    <t>В-24037/КЛ</t>
  </si>
  <si>
    <t>В-15836/КЛ.Транш - 2</t>
  </si>
  <si>
    <t>В-18924/КЛ.Транш - 2</t>
  </si>
  <si>
    <t>В-15391/КЛ.Транш - 3</t>
  </si>
  <si>
    <t>В-01119/АЗ_А-20210929/Ц</t>
  </si>
  <si>
    <t>В-17062/КЛ.Транш - 3</t>
  </si>
  <si>
    <t>В-15286/КЛ.Транш - 9</t>
  </si>
  <si>
    <t>Меликян Нона Арменовна</t>
  </si>
  <si>
    <t>В-23728/КЛ</t>
  </si>
  <si>
    <t>В-20342/КЛ.Транш - 3</t>
  </si>
  <si>
    <t>Мжавия Гела Ленгизович</t>
  </si>
  <si>
    <t>В-23424/КЛ</t>
  </si>
  <si>
    <t>В-11892/КЛ.Транш - 1_А-20210929/Ц</t>
  </si>
  <si>
    <t>Михайлик Василий Александрович</t>
  </si>
  <si>
    <t>В-23085/КЛ</t>
  </si>
  <si>
    <t>В-23191/КЛ</t>
  </si>
  <si>
    <t>Мнацаканян Грант Александрович</t>
  </si>
  <si>
    <t>В-23528/АЗ</t>
  </si>
  <si>
    <t>А-05463/АЗ_А-20210920/Ц</t>
  </si>
  <si>
    <t>Т-01935/АЗ_Т-20210920/Ц</t>
  </si>
  <si>
    <t>В-16934/КЛ.Транш - 4</t>
  </si>
  <si>
    <t>В-19227/КЛ.Транш - 2</t>
  </si>
  <si>
    <t>Муршудзаде Ягуб Эльхан Оглы</t>
  </si>
  <si>
    <t>В-04596/КЛ.Транш - 2</t>
  </si>
  <si>
    <t>В-12167/КЛ.Транш - 1_А-20210929/Ц</t>
  </si>
  <si>
    <t>Мухаев Андрей Игоревич</t>
  </si>
  <si>
    <t>В-22912/КЛ</t>
  </si>
  <si>
    <t>В-05402/КЛ.Транш - 4</t>
  </si>
  <si>
    <t>В-08716/КЛ.Транш - 4</t>
  </si>
  <si>
    <t>В-09421/КЛ.Транш - 1_А-20210929/Ц</t>
  </si>
  <si>
    <t>В-06390/КЛ.Транш - 10</t>
  </si>
  <si>
    <t>Омарова Луиза Багамаевна</t>
  </si>
  <si>
    <t>В-23265/КЛ</t>
  </si>
  <si>
    <t>ОРБИТА ООО</t>
  </si>
  <si>
    <t>В-00055/КЭ</t>
  </si>
  <si>
    <t>В-23643/АЗ</t>
  </si>
  <si>
    <t>Павленок Андрей Евгеньевич</t>
  </si>
  <si>
    <t>В-23823/КЛ</t>
  </si>
  <si>
    <t>Панова Наталья Анатольевна</t>
  </si>
  <si>
    <t>В-23354/АЗ</t>
  </si>
  <si>
    <t>В-23813/АЗ</t>
  </si>
  <si>
    <t>Пелипенко Алексей Николаевич</t>
  </si>
  <si>
    <t>В-23585/КЛ</t>
  </si>
  <si>
    <t>В-23712/КЛ</t>
  </si>
  <si>
    <t>В-13516/КЛ.Транш - 3</t>
  </si>
  <si>
    <t>Попова Марина Львовна</t>
  </si>
  <si>
    <t>В-22981/КЛ</t>
  </si>
  <si>
    <t>Пшеничников Дмитрий Станиславович</t>
  </si>
  <si>
    <t>В-22538/КЛ</t>
  </si>
  <si>
    <t>Раджабалиева Саният Рамазановна</t>
  </si>
  <si>
    <t>В-04527/КЛ.Транш - 8</t>
  </si>
  <si>
    <t>Раджабов Рахматулло Хакимович</t>
  </si>
  <si>
    <t>В-02125/КЛ.Транш - 2</t>
  </si>
  <si>
    <t>В-09247/КЛ.Транш - 1_А-20210929/Ц</t>
  </si>
  <si>
    <t>В-03329/КЛ.Транш - 12</t>
  </si>
  <si>
    <t>В-15509/КЛ.Транш - 2</t>
  </si>
  <si>
    <t>В-17853/КЛ.Транш - 7</t>
  </si>
  <si>
    <t>Самошин Дмитрий Сергеевич</t>
  </si>
  <si>
    <t>В-23923/КЛ</t>
  </si>
  <si>
    <t>В-12222/КЛ.Транш - 5</t>
  </si>
  <si>
    <t>В-00003/КЭ.Транш - 1_А-20210929/Ц</t>
  </si>
  <si>
    <t>В-12791/КЛ.Транш - 4</t>
  </si>
  <si>
    <t>В-12693/КЛ.Транш - 4</t>
  </si>
  <si>
    <t>В-07912/КЛ.Транш - 5</t>
  </si>
  <si>
    <t>В-21972/КЛ.Транш - 3</t>
  </si>
  <si>
    <t>Симонян Армен Симикович</t>
  </si>
  <si>
    <t>В-23045/КЛ</t>
  </si>
  <si>
    <t>В-09174/КЛ.Транш - 9</t>
  </si>
  <si>
    <t>Соколов Сергей Юрьевич</t>
  </si>
  <si>
    <t>В-23940/АЗ</t>
  </si>
  <si>
    <t>В-13034/КЛ.Транш - 2</t>
  </si>
  <si>
    <t>В-03765/КЛ.Транш - 12</t>
  </si>
  <si>
    <t>В-06186/КЛ.Транш - 1_А-20210929/Ц</t>
  </si>
  <si>
    <t>В-06186/КЛ.Транш - 2_А-20210929/Ц</t>
  </si>
  <si>
    <t>Султанова Анна Валерьевна</t>
  </si>
  <si>
    <t>В-23901/КЛ</t>
  </si>
  <si>
    <t>Сывороткин Сергей Валентинович</t>
  </si>
  <si>
    <t>В-23979/КЛ</t>
  </si>
  <si>
    <t>В-12007/КЛ.Транш - 2</t>
  </si>
  <si>
    <t>Тертишник Павел Валерьевич</t>
  </si>
  <si>
    <t>В-23906/КЛ</t>
  </si>
  <si>
    <t>В-13025/КЛ.Транш - 1_А-20210929/Ц</t>
  </si>
  <si>
    <t>Угренинов Денис Александрович</t>
  </si>
  <si>
    <t>В-10010/КЭ.Транш - 1_А-20210929/Ц</t>
  </si>
  <si>
    <t>В-14816/КЛ.Транш - 4</t>
  </si>
  <si>
    <t>Ханамиров Ханамир Казахмедович</t>
  </si>
  <si>
    <t>В-23459/КЛ</t>
  </si>
  <si>
    <t>Харисов Раниз Мулланурович</t>
  </si>
  <si>
    <t>В-23314/КЛ</t>
  </si>
  <si>
    <t>В-02960/КЛ.Транш - 7</t>
  </si>
  <si>
    <t>В-11181/КЛ.Транш - 2</t>
  </si>
  <si>
    <t>Цирамуа Наталия Наполеоновна</t>
  </si>
  <si>
    <t>В-22979/КЛ</t>
  </si>
  <si>
    <t>Шалдыбин Данил Геннадьевич</t>
  </si>
  <si>
    <t>В-23776/КЛ</t>
  </si>
  <si>
    <t>В-17162/КЛ.Транш - 2</t>
  </si>
  <si>
    <t>Шиховцов Игорь Николаевич</t>
  </si>
  <si>
    <t>В-23410/КЛ</t>
  </si>
  <si>
    <t>В-22097/КЛ.Транш - 2</t>
  </si>
  <si>
    <t>Щербаков Владислав Владимирович</t>
  </si>
  <si>
    <t>В-23161/КЛ</t>
  </si>
  <si>
    <t>В-23895/АЗ</t>
  </si>
  <si>
    <t>В-02554/КЛ</t>
  </si>
  <si>
    <t>В-23782/КЛ</t>
  </si>
  <si>
    <t>В-15770/КЛ</t>
  </si>
  <si>
    <t>В-04596/КЛ</t>
  </si>
  <si>
    <t>В-11127/КЛ</t>
  </si>
  <si>
    <t>В-04527/КЛ</t>
  </si>
  <si>
    <t>В-02125/КЛ</t>
  </si>
  <si>
    <t>В-11188/КЛ</t>
  </si>
  <si>
    <t>Массовые рассылки (2)</t>
  </si>
  <si>
    <t>Ситникова Елена Николаевна</t>
  </si>
  <si>
    <t>Мартиросян Вардан Лазоевич</t>
  </si>
  <si>
    <t>Займ предоставленный.Номер договора</t>
  </si>
  <si>
    <t xml:space="preserve">обновлено </t>
  </si>
  <si>
    <t>А-00005/КЭ.Транш - 1</t>
  </si>
  <si>
    <t>Фаворит ООО</t>
  </si>
  <si>
    <t>А-00008/КЭ.Транш - 1</t>
  </si>
  <si>
    <t>ПРОФРЕСУРС ООО</t>
  </si>
  <si>
    <t>А-00027/КЭ.Транш - 1</t>
  </si>
  <si>
    <t>КАЙГЕР-КЛИНИНГ ООО</t>
  </si>
  <si>
    <t>А-00084/КЭ.Транш - 3</t>
  </si>
  <si>
    <t>А-00101/КЭ.Транш - 1</t>
  </si>
  <si>
    <t>ИП Кнутов Сергей Алексеевич</t>
  </si>
  <si>
    <t>А-00161/КЭ.Транш - 1</t>
  </si>
  <si>
    <t>А-00211/КЭ.Транш - 2</t>
  </si>
  <si>
    <t>А-00255/КЭ.Транш - 1</t>
  </si>
  <si>
    <t>А-00257/КЭ.Транш - 1</t>
  </si>
  <si>
    <t>А-00257/КЭ.Транш - 2</t>
  </si>
  <si>
    <t>А-00267/КЭ.Транш - 2</t>
  </si>
  <si>
    <t>А-00281/КЭ.Транш - 3</t>
  </si>
  <si>
    <t>А-00292/КЭ.Транш - 1</t>
  </si>
  <si>
    <t>ИП Аристакесян Анна Николаевна</t>
  </si>
  <si>
    <t>А-00305/КЭ.Транш - 1</t>
  </si>
  <si>
    <t>А-00309/КЭ.Транш - 1</t>
  </si>
  <si>
    <t>А-00309/КЭ.Транш - 2</t>
  </si>
  <si>
    <t>А-00314/КЭ.Транш - 1</t>
  </si>
  <si>
    <t>А-00327/КЭ.Транш - 1</t>
  </si>
  <si>
    <t>А-00328/КЭ.Транш - 1</t>
  </si>
  <si>
    <t>А-00332/КЭ.Транш - 1</t>
  </si>
  <si>
    <t>А-00357/КЭ.Транш - 1</t>
  </si>
  <si>
    <t>А-00366/КЭ.Транш - 3</t>
  </si>
  <si>
    <t>А-00375/КЭ.Транш - 1</t>
  </si>
  <si>
    <t>А-00379/КЭ.Транш - 2</t>
  </si>
  <si>
    <t>ВВТ-строй ООО</t>
  </si>
  <si>
    <t>А-00386/КЭ.Транш - 1</t>
  </si>
  <si>
    <t>А-00389/КЭ.Транш - 1</t>
  </si>
  <si>
    <t>А-00389/КЭ.Транш - 2</t>
  </si>
  <si>
    <t>А-00395/КЭ.Транш - 2</t>
  </si>
  <si>
    <t>А-00403/КЭ.Транш - 1</t>
  </si>
  <si>
    <t>А-00404/КЭ.Транш - 1</t>
  </si>
  <si>
    <t>А-00410/КЭ.Транш - 1</t>
  </si>
  <si>
    <t>А-00418/КЭ.Транш - 1</t>
  </si>
  <si>
    <t>А-00425/КЭ.Транш - 1</t>
  </si>
  <si>
    <t>ПЕРЕЕЗД СЕРВИС ООО</t>
  </si>
  <si>
    <t>А-00428/КЭ.Транш - 1</t>
  </si>
  <si>
    <t>ИП Степаненков Александр Андреевич</t>
  </si>
  <si>
    <t>А-00433/КЭ.Транш - 1</t>
  </si>
  <si>
    <t>А-00435/КЭ.Транш - 1</t>
  </si>
  <si>
    <t>А-00446/КЭ.Транш - 1</t>
  </si>
  <si>
    <t>А-00458/КЭ.Транш - 1</t>
  </si>
  <si>
    <t>А-00460/КЭ.Транш - 1</t>
  </si>
  <si>
    <t>А-00934/АЗ</t>
  </si>
  <si>
    <t>Королев Герман Борисович</t>
  </si>
  <si>
    <t>А-01147/АЗ</t>
  </si>
  <si>
    <t>Ходакова Ирина Борисовна</t>
  </si>
  <si>
    <t>А-01262/АЗ</t>
  </si>
  <si>
    <t>Гоголадзе Джондо Александрович</t>
  </si>
  <si>
    <t>А-01405/АЗ</t>
  </si>
  <si>
    <t>Басова Ирина Николаевна</t>
  </si>
  <si>
    <t>А-01830/АЗ</t>
  </si>
  <si>
    <t>Лихтенвальд Игорь Владимирович</t>
  </si>
  <si>
    <t>А-01872/АЗ</t>
  </si>
  <si>
    <t>Сальников Андрей Владимирович</t>
  </si>
  <si>
    <t>А-02585/АЗ</t>
  </si>
  <si>
    <t>Хмелевский Кирилл Кириллович</t>
  </si>
  <si>
    <t>А-03267/АЗ_20180110/Ц</t>
  </si>
  <si>
    <t>Бульбас Максим Юрьевич</t>
  </si>
  <si>
    <t>А-04357/АЗ</t>
  </si>
  <si>
    <t>Головко Владимир Павлович</t>
  </si>
  <si>
    <t>А-04401/АЗ</t>
  </si>
  <si>
    <t>Маргарян Эдгар Камоевич</t>
  </si>
  <si>
    <t>А-05387/АЗ</t>
  </si>
  <si>
    <t>Кульчак Екатерина Александровна</t>
  </si>
  <si>
    <t>А-10014/БЭ</t>
  </si>
  <si>
    <t>Воробьёв Иван Сергеевич</t>
  </si>
  <si>
    <t>А-10032/КЭ.Транш - 1</t>
  </si>
  <si>
    <t>А-10032/КЭ.Транш - 2</t>
  </si>
  <si>
    <t>А-10036/КЭ.Транш - 1</t>
  </si>
  <si>
    <t>А-10037/КЭ.Транш - 1</t>
  </si>
  <si>
    <t>А-10039/КЭ.Транш - 1</t>
  </si>
  <si>
    <t>А-10045/КЭ.Транш - 2</t>
  </si>
  <si>
    <t>А-10052/КЭ.Транш - 1</t>
  </si>
  <si>
    <t>Джи Би Пи ООО</t>
  </si>
  <si>
    <t>А-10061/КЭ.Транш - 1</t>
  </si>
  <si>
    <t>А-10063/КЭ.Транш - 1</t>
  </si>
  <si>
    <t>А-10066/КЭ.Транш - 2</t>
  </si>
  <si>
    <t>А-10066/КЭ.Транш - 3</t>
  </si>
  <si>
    <t>А-10066/КЭ.Транш - 4</t>
  </si>
  <si>
    <t>А-10070/КЭ.Транш - 1</t>
  </si>
  <si>
    <t>К12 ООО</t>
  </si>
  <si>
    <t>А-10081/КЭ.Транш - 4</t>
  </si>
  <si>
    <t>"Хорошо" ООО</t>
  </si>
  <si>
    <t>А-10087/КЭ.Транш - 1</t>
  </si>
  <si>
    <t>А-10089/КЭ.Транш - 1</t>
  </si>
  <si>
    <t>РСК ЭКСПЕРТ ООО</t>
  </si>
  <si>
    <t>А-10090/КЭ.Транш - 2</t>
  </si>
  <si>
    <t>А-10092/КЭ.Транш - 1</t>
  </si>
  <si>
    <t>А-10092/КЭ.Транш - 2</t>
  </si>
  <si>
    <t>А-10092/КЭ.Транш - 3</t>
  </si>
  <si>
    <t>А-10096/КЭ.Транш - 1</t>
  </si>
  <si>
    <t>А-10098/КЭ.Транш - 1</t>
  </si>
  <si>
    <t>А-10099/КЭ.Транш - 1</t>
  </si>
  <si>
    <t>А-10099/КЭ.Транш - 2</t>
  </si>
  <si>
    <t>А-10100/КЭ.Транш - 2</t>
  </si>
  <si>
    <t>А-10100/КЭ.Транш - 3</t>
  </si>
  <si>
    <t>А-10102/КЭ.Транш - 1</t>
  </si>
  <si>
    <t>А-10113/КЭ.Транш - 1</t>
  </si>
  <si>
    <t>А-10118/КЭ.Транш - 1</t>
  </si>
  <si>
    <t>А-30002/КЭ.Транш - 1</t>
  </si>
  <si>
    <t>А-30003/КЭ.Транш - 1</t>
  </si>
  <si>
    <t>ТЕХНИКА ЮГА ООО</t>
  </si>
  <si>
    <t>А-30005/КЭ.Транш - 1</t>
  </si>
  <si>
    <t>В-00004/КЛ.Транш - 1</t>
  </si>
  <si>
    <t>В-00017/КЛ.Транш - 2</t>
  </si>
  <si>
    <t>В-00017/КЛ.Транш - 3</t>
  </si>
  <si>
    <t>В-00021/КЭ.Транш - 1</t>
  </si>
  <si>
    <t>В-00023/КЭ.Транш - 1</t>
  </si>
  <si>
    <t>В-00026/КЭ.Транш - 3</t>
  </si>
  <si>
    <t>В-00030/КЭ.Транш - 1</t>
  </si>
  <si>
    <t>В-00032/КЭ.Транш - 10</t>
  </si>
  <si>
    <t>В-00032/КЭ.Транш - 11</t>
  </si>
  <si>
    <t>В-00032/КЭ.Транш - 12</t>
  </si>
  <si>
    <t>В-00032/КЭ.Транш - 13</t>
  </si>
  <si>
    <t>В-00032/КЭ.Транш - 8</t>
  </si>
  <si>
    <t>В-00033/КЭ.Транш - 1</t>
  </si>
  <si>
    <t>В-00034/КЭ.Транш - 1</t>
  </si>
  <si>
    <t>В-00035/КЭ.Транш - 3</t>
  </si>
  <si>
    <t>В-00038/КЭ.Транш - 1</t>
  </si>
  <si>
    <t>В-00039/КЭ.Транш - 1</t>
  </si>
  <si>
    <t>В-00042/КЭ.Транш - 1</t>
  </si>
  <si>
    <t>В-00043/КЭ.Транш - 1</t>
  </si>
  <si>
    <t>В-00044/КЛ.Транш - 1</t>
  </si>
  <si>
    <t>В-00044/КЭ.Транш - 1</t>
  </si>
  <si>
    <t>В-00045/КЭ.Транш - 1</t>
  </si>
  <si>
    <t>В-00047/КЭ.Транш - 1</t>
  </si>
  <si>
    <t>В-00047/КЭ.Транш - 2</t>
  </si>
  <si>
    <t>В-00051/КЛ.Транш - 1</t>
  </si>
  <si>
    <t>В-00051/КЛ.Транш - 2</t>
  </si>
  <si>
    <t>В-00051/КЭ.Транш - 1</t>
  </si>
  <si>
    <t>В-00051/КЭ.Транш - 2</t>
  </si>
  <si>
    <t>В-00052/КЭ.Транш - 1</t>
  </si>
  <si>
    <t>В-00053/КЭ.Транш - 1</t>
  </si>
  <si>
    <t>В-00054/КЭ.Транш - 1</t>
  </si>
  <si>
    <t>В-00055/КЭ.Транш - 1</t>
  </si>
  <si>
    <t>В-00056/КЭ.Транш - 1</t>
  </si>
  <si>
    <t>В-00058/КЭ.Транш - 1</t>
  </si>
  <si>
    <t>В-00079/КЛ.Транш - 2</t>
  </si>
  <si>
    <t>В-00094/КЛ.Транш - 1</t>
  </si>
  <si>
    <t>В-00103/КЛ.Транш - 1</t>
  </si>
  <si>
    <t>В-00116/КЛ.Транш - 3</t>
  </si>
  <si>
    <t>В-00116/КЛ.Транш - 4</t>
  </si>
  <si>
    <t>В-00145/КЛ.Транш - 1</t>
  </si>
  <si>
    <t>В-00172/КЛ.Транш - 1</t>
  </si>
  <si>
    <t>В-00172/КЛ.Транш - 2</t>
  </si>
  <si>
    <t>В-00178/КЛ.Транш - 1</t>
  </si>
  <si>
    <t>В-00182/КЛ.Транш - 1</t>
  </si>
  <si>
    <t>В-00182/КЛ.Транш - 2</t>
  </si>
  <si>
    <t>В-00233/КЛ.Транш - 1</t>
  </si>
  <si>
    <t>В-00239/КЛ.Транш - 1</t>
  </si>
  <si>
    <t>В-00256/КЛ.Транш - 1</t>
  </si>
  <si>
    <t>В-00256/КЛ.Транш - 2</t>
  </si>
  <si>
    <t>В-00280/КЛ.Транш - 1</t>
  </si>
  <si>
    <t>В-00280/КЛ.Транш - 2</t>
  </si>
  <si>
    <t>В-00314/КЛ.Транш - 84</t>
  </si>
  <si>
    <t>В-00314/КЛ.Транш - 85</t>
  </si>
  <si>
    <t>В-00319/КЛ.Транш - 2</t>
  </si>
  <si>
    <t>В-00320/КЛ.Транш - 1</t>
  </si>
  <si>
    <t>В-00359/КЛ.Транш - 2</t>
  </si>
  <si>
    <t>В-00431/КЛ.Транш - 1</t>
  </si>
  <si>
    <t>В-00433/КЛ.Транш - 1</t>
  </si>
  <si>
    <t>В-00438/КЛ.Транш - 1</t>
  </si>
  <si>
    <t>В-00439/КЛ.Транш - 1</t>
  </si>
  <si>
    <t>В-00449/КЛ.Транш - 1</t>
  </si>
  <si>
    <t>В-00463/КЛ.Транш - 1</t>
  </si>
  <si>
    <t>В-00473/КЛ.Транш - 3</t>
  </si>
  <si>
    <t>В-00478/КЛ.Транш - 1</t>
  </si>
  <si>
    <t>В-00478/КЛ.Транш - 2</t>
  </si>
  <si>
    <t>В-00491/КЛ.Транш - 2</t>
  </si>
  <si>
    <t>В-00498/КЛ.Транш - 2</t>
  </si>
  <si>
    <t>В-00515/КЛ.Транш - 3</t>
  </si>
  <si>
    <t>В-00540/КЛ.Транш - 1</t>
  </si>
  <si>
    <t>В-00553/КЛ.Транш - 5</t>
  </si>
  <si>
    <t>В-00553/КЛ.Транш - 7</t>
  </si>
  <si>
    <t>В-00553/КЛ.Транш - 8</t>
  </si>
  <si>
    <t>В-00565/АЗ</t>
  </si>
  <si>
    <t>Максаев Александр Михайлович</t>
  </si>
  <si>
    <t>В-00678/КЛ.Транш - 1</t>
  </si>
  <si>
    <t>В-00683/КЛ.Транш - 1</t>
  </si>
  <si>
    <t>В-00714/КЛ.Транш - 1</t>
  </si>
  <si>
    <t>В-00763/КЛ.Транш - 1</t>
  </si>
  <si>
    <t>В-00783/КЛ.Транш - 2</t>
  </si>
  <si>
    <t>В-00783/КЛ.Транш - 3</t>
  </si>
  <si>
    <t>В-00783/КЛ.Транш - 4</t>
  </si>
  <si>
    <t>В-00839/КЛ.Транш - 1</t>
  </si>
  <si>
    <t>В-00884/КЛ.Транш - 1</t>
  </si>
  <si>
    <t>В-00884/КЛ.Транш - 2</t>
  </si>
  <si>
    <t>В-00900/КЛ.Транш - 1</t>
  </si>
  <si>
    <t>В-00907/КЛ.Транш - 6</t>
  </si>
  <si>
    <t>В-00907/КЛ.Транш - 7</t>
  </si>
  <si>
    <t>В-00947/КЛ.Транш - 1</t>
  </si>
  <si>
    <t>В-00948/КЛ.Транш - 1</t>
  </si>
  <si>
    <t>В-00986/КЛ.Транш - 1</t>
  </si>
  <si>
    <t>В-00993/КЛ.Транш - 1</t>
  </si>
  <si>
    <t>В-01013/КЛ.Транш - 1</t>
  </si>
  <si>
    <t>В-01015/КЛ.Транш - 3</t>
  </si>
  <si>
    <t>В-01023/КЛ.Транш - 1</t>
  </si>
  <si>
    <t>В-01035/КЛ.Транш - 1</t>
  </si>
  <si>
    <t>В-01072/КЛ.Транш - 1</t>
  </si>
  <si>
    <t>В-01080/КЛ.Транш - 2</t>
  </si>
  <si>
    <t>В-01080/КЛ.Транш - 3</t>
  </si>
  <si>
    <t>В-01080/КЛ.Транш - 4</t>
  </si>
  <si>
    <t>В-01086/КЛ.Транш - 1</t>
  </si>
  <si>
    <t>В-01092/КЛ.Транш - 1</t>
  </si>
  <si>
    <t>В-01122/КЛ.Транш - 3</t>
  </si>
  <si>
    <t>В-01174/КЛ.Транш - 1</t>
  </si>
  <si>
    <t>В-01175/КЛ.Транш - 1</t>
  </si>
  <si>
    <t>В-01216/КЛ.Транш - 4</t>
  </si>
  <si>
    <t>В-01216/КЛ.Транш - 5</t>
  </si>
  <si>
    <t>В-01252/КЛ.Транш - 1</t>
  </si>
  <si>
    <t>В-01271/КЛ.Транш - 4</t>
  </si>
  <si>
    <t>В-01271/КЛ.Транш - 5</t>
  </si>
  <si>
    <t>В-01271/КЛ.Транш - 6</t>
  </si>
  <si>
    <t>В-01319/КЛ.Транш - 1</t>
  </si>
  <si>
    <t>В-01345/КЛ.Транш - 1</t>
  </si>
  <si>
    <t>В-01371/КЛ.Транш - 1</t>
  </si>
  <si>
    <t>В-01388/КЛ.Транш - 1</t>
  </si>
  <si>
    <t>В-01388/КЛ.Транш - 2</t>
  </si>
  <si>
    <t>В-01422/КЛ.Транш - 1</t>
  </si>
  <si>
    <t>В-01425/КЛ.Транш - 1</t>
  </si>
  <si>
    <t>В-01428/КЛ.Транш - 1</t>
  </si>
  <si>
    <t>В-01428/КЛ.Транш - 2</t>
  </si>
  <si>
    <t>В-01509/КЛ.Транш - 1</t>
  </si>
  <si>
    <t>В-01552/КЛ.Транш - 1</t>
  </si>
  <si>
    <t>В-01642/КЛ.Транш - 1</t>
  </si>
  <si>
    <t>В-01647/КЛ.Транш - 1</t>
  </si>
  <si>
    <t>В-01675/КЛ.Транш - 2</t>
  </si>
  <si>
    <t>В-01692/КЛ.Транш - 1</t>
  </si>
  <si>
    <t>В-01711/КЛ.Транш - 1</t>
  </si>
  <si>
    <t>В-01713/КЛ.Транш - 1</t>
  </si>
  <si>
    <t>В-01875/КЛ.Транш - 1</t>
  </si>
  <si>
    <t>В-01898/КЛ.Транш - 1</t>
  </si>
  <si>
    <t>В-01911/КЛ.Транш - 1</t>
  </si>
  <si>
    <t>В-01925/КЛ.Транш - 1</t>
  </si>
  <si>
    <t>В-01925/КЛ.Транш - 2</t>
  </si>
  <si>
    <t>В-01961/КЛ.Транш - 2</t>
  </si>
  <si>
    <t>В-02026/КЛ.Транш - 1</t>
  </si>
  <si>
    <t>В-02064/КЛ.Транш - 2</t>
  </si>
  <si>
    <t>В-02090/КЛ.Транш - 1</t>
  </si>
  <si>
    <t>В-02105/КЛ.Транш - 1</t>
  </si>
  <si>
    <t>В-02110/КЛ.Транш - 1</t>
  </si>
  <si>
    <t>В-02154/КЛ.Транш - 1</t>
  </si>
  <si>
    <t>В-02202/КЛ.Транш - 3</t>
  </si>
  <si>
    <t>В-02255/КЛ.Транш - 1</t>
  </si>
  <si>
    <t>В-02306/КЛ.Транш - 2</t>
  </si>
  <si>
    <t>В-02337/КЛ.Транш - 1</t>
  </si>
  <si>
    <t>В-02337/КЛ.Транш - 2</t>
  </si>
  <si>
    <t>В-02500/КЛ.Транш - 1</t>
  </si>
  <si>
    <t>В-02583/КЛ.Транш - 5</t>
  </si>
  <si>
    <t>В-02583/КЛ.Транш - 6</t>
  </si>
  <si>
    <t>В-02583/КЛ.Транш - 7</t>
  </si>
  <si>
    <t>В-02641/КЛ.Транш - 1</t>
  </si>
  <si>
    <t>В-02644/КЛ.Транш - 1</t>
  </si>
  <si>
    <t>В-02683/КЛ.Транш - 1</t>
  </si>
  <si>
    <t>В-02690/КЛ.Транш - 1</t>
  </si>
  <si>
    <t>В-02691/КЛ.Транш - 1</t>
  </si>
  <si>
    <t>В-02707/КЛ.Транш - 1</t>
  </si>
  <si>
    <t>В-02777/КЛ.Транш - 1</t>
  </si>
  <si>
    <t>В-02839/КЛ.Транш - 1</t>
  </si>
  <si>
    <t>В-02849/КЛ.Транш - 1</t>
  </si>
  <si>
    <t>В-02902/КЛ.Транш - 1</t>
  </si>
  <si>
    <t>В-02944/КЛ.Транш - 1</t>
  </si>
  <si>
    <t>В-02960/КЛ.Транш - 5</t>
  </si>
  <si>
    <t>В-02961/КЛ.Транш - 1</t>
  </si>
  <si>
    <t>В-02975/КЛ.Транш - 1</t>
  </si>
  <si>
    <t>В-02995/КЛ.Транш - 2</t>
  </si>
  <si>
    <t>В-02995/КЛ.Транш - 3</t>
  </si>
  <si>
    <t>В-02995/КЛ.Транш - 4</t>
  </si>
  <si>
    <t>В-03040/КЛ.Транш - 1</t>
  </si>
  <si>
    <t>В-03040/КЛ.Транш - 2</t>
  </si>
  <si>
    <t>В-03114/КЛ.Транш - 1</t>
  </si>
  <si>
    <t>В-03177/КЛ.Транш - 1</t>
  </si>
  <si>
    <t>В-03197/КЛ.Транш - 2</t>
  </si>
  <si>
    <t>В-03206/КЛ.Транш - 1</t>
  </si>
  <si>
    <t>В-03259/КЛ.Транш - 1</t>
  </si>
  <si>
    <t>В-03300/КЛ.Транш - 1</t>
  </si>
  <si>
    <t>В-03324/КЛ.Транш - 2</t>
  </si>
  <si>
    <t>В-03329/КЛ.Транш - 11</t>
  </si>
  <si>
    <t>В-03355/КЛ.Транш - 1</t>
  </si>
  <si>
    <t>В-03359/КЛ.Транш - 5</t>
  </si>
  <si>
    <t>В-03365/КЛ.Транш - 3</t>
  </si>
  <si>
    <t>В-03365/КЛ.Транш - 4</t>
  </si>
  <si>
    <t>В-03392/КЛ.Транш - 1</t>
  </si>
  <si>
    <t>В-03413/КЛ.Транш - 1</t>
  </si>
  <si>
    <t>В-03414/КЛ.Транш - 1</t>
  </si>
  <si>
    <t>В-03450/КЛ.Транш - 1</t>
  </si>
  <si>
    <t>В-03460/КЛ.Транш - 1</t>
  </si>
  <si>
    <t>В-03463/КЛ.Транш - 1</t>
  </si>
  <si>
    <t>В-03465/КЛ.Транш - 1</t>
  </si>
  <si>
    <t>В-03473/КЛ.Транш - 1</t>
  </si>
  <si>
    <t>В-03529/КЛ.Транш - 1</t>
  </si>
  <si>
    <t>В-03541/КЛ.Транш - 1</t>
  </si>
  <si>
    <t>В-03543/КЛ.Транш - 1</t>
  </si>
  <si>
    <t>В-03585/КЛ.Транш - 1</t>
  </si>
  <si>
    <t>В-03599/КЛ.Транш - 1</t>
  </si>
  <si>
    <t>В-03615/КЛ.Транш - 1</t>
  </si>
  <si>
    <t>В-03629/КЛ.Транш - 1</t>
  </si>
  <si>
    <t>В-03631/КЛ.Транш - 1</t>
  </si>
  <si>
    <t>В-03672/КЛ.Транш - 1</t>
  </si>
  <si>
    <t>В-03686/КЛ.Транш - 1</t>
  </si>
  <si>
    <t>В-03699/КЛ.Транш - 1</t>
  </si>
  <si>
    <t>В-03709/КЛ.Транш - 1</t>
  </si>
  <si>
    <t>В-03738/КЛ.Транш - 1</t>
  </si>
  <si>
    <t>В-03758/КЛ.Транш - 1</t>
  </si>
  <si>
    <t>В-03761/КЛ.Транш - 1</t>
  </si>
  <si>
    <t>В-03765/КЛ.Транш - 10</t>
  </si>
  <si>
    <t>В-03765/КЛ.Транш - 11</t>
  </si>
  <si>
    <t>В-03765/КЛ.Транш - 9</t>
  </si>
  <si>
    <t>В-03811/КЛ.Транш - 1</t>
  </si>
  <si>
    <t>В-03846/КЛ.Транш - 1</t>
  </si>
  <si>
    <t>В-03846/КЛ.Транш - 2</t>
  </si>
  <si>
    <t>В-03950/КЛ.Транш - 2</t>
  </si>
  <si>
    <t>В-03950/КЛ.Транш - 3</t>
  </si>
  <si>
    <t>В-03960/КЛ.Транш - 1</t>
  </si>
  <si>
    <t>В-04096/КЛ.Транш - 1</t>
  </si>
  <si>
    <t>В-04096/КЛ.Транш - 2</t>
  </si>
  <si>
    <t>В-04096/КЛ.Транш - 3</t>
  </si>
  <si>
    <t>В-04159/КЛ.Транш - 1</t>
  </si>
  <si>
    <t>В-04162/КЛ.Транш - 1</t>
  </si>
  <si>
    <t>В-04182/КЛ.Транш - 1</t>
  </si>
  <si>
    <t>В-04210/КЛ.Транш - 1</t>
  </si>
  <si>
    <t>В-04229/КЛ.Транш - 1</t>
  </si>
  <si>
    <t>В-04293/КЛ.Транш - 1</t>
  </si>
  <si>
    <t>В-04294/КЛ.Транш - 3</t>
  </si>
  <si>
    <t>В-04333/КЛ.Транш - 3</t>
  </si>
  <si>
    <t>В-04343/КЛ.Транш - 2</t>
  </si>
  <si>
    <t>В-04369/КЛ.Транш - 3</t>
  </si>
  <si>
    <t>В-04369/КЛ.Транш - 6</t>
  </si>
  <si>
    <t>В-04369/КЛ.Транш - 7</t>
  </si>
  <si>
    <t>В-04369/КЛ.Транш - 8</t>
  </si>
  <si>
    <t>В-04536/КЛ.Транш - 3</t>
  </si>
  <si>
    <t>В-04682/КЛ.Транш - 3</t>
  </si>
  <si>
    <t>В-04682/КЛ.Транш - 4</t>
  </si>
  <si>
    <t>В-04682/КЛ.Транш - 6</t>
  </si>
  <si>
    <t>В-04682/КЛ.Транш - 7</t>
  </si>
  <si>
    <t>В-04682/КЛ.Транш - 8</t>
  </si>
  <si>
    <t>В-04727/КЛ.Транш - 1</t>
  </si>
  <si>
    <t>В-04809/КЛ.Транш - 1</t>
  </si>
  <si>
    <t>В-05009/КЛ.Транш - 1</t>
  </si>
  <si>
    <t>В-05064/КЛ.Транш - 1</t>
  </si>
  <si>
    <t>В-05079/КЛ.Транш - 1</t>
  </si>
  <si>
    <t>В-05135/КЛ.Транш - 1</t>
  </si>
  <si>
    <t>В-05187/КЛ.Транш - 1</t>
  </si>
  <si>
    <t>В-05253/КЛ.Транш - 3</t>
  </si>
  <si>
    <t>В-05256/КЛ.Транш - 3</t>
  </si>
  <si>
    <t>В-05260/КЛ.Транш - 3</t>
  </si>
  <si>
    <t>В-05294/КЛ.Транш - 2</t>
  </si>
  <si>
    <t>В-05365/КЛ.Транш - 2</t>
  </si>
  <si>
    <t>В-05402/КЛ.Транш - 3</t>
  </si>
  <si>
    <t>В-05425/КЛ.Транш - 2</t>
  </si>
  <si>
    <t>В-05553/КЛ.Транш - 1</t>
  </si>
  <si>
    <t>В-05581/КЛ.Транш - 2</t>
  </si>
  <si>
    <t>В-05611/КЛ.Транш - 1</t>
  </si>
  <si>
    <t>В-05725/КЛ.Транш - 4</t>
  </si>
  <si>
    <t>В-05725/КЛ.Транш - 5</t>
  </si>
  <si>
    <t>В-05766/КЛ.Транш - 3</t>
  </si>
  <si>
    <t>В-05840/КЛ.Транш - 2</t>
  </si>
  <si>
    <t>В-06092/КЛ.Транш - 1</t>
  </si>
  <si>
    <t>В-06130/КЛ.Транш - 3</t>
  </si>
  <si>
    <t>В-06130/КЛ.Транш - 4</t>
  </si>
  <si>
    <t>В-06343/КЛ.Транш - 1</t>
  </si>
  <si>
    <t>В-06390/КЛ.Транш - 11</t>
  </si>
  <si>
    <t>В-06390/КЛ.Транш - 5</t>
  </si>
  <si>
    <t>В-06390/КЛ.Транш - 7</t>
  </si>
  <si>
    <t>В-06390/КЛ.Транш - 8</t>
  </si>
  <si>
    <t>В-06390/КЛ.Транш - 9</t>
  </si>
  <si>
    <t>В-06453/КЛ.Транш - 3</t>
  </si>
  <si>
    <t>В-06587/КЛ.Транш - 4</t>
  </si>
  <si>
    <t>В-06800/КЛ.Транш - 1</t>
  </si>
  <si>
    <t>В-06852/КЛ.Транш - 1</t>
  </si>
  <si>
    <t>В-06852/КЛ.Транш - 2</t>
  </si>
  <si>
    <t>В-06920/КЛ.Транш - 2</t>
  </si>
  <si>
    <t>В-07005/КЛ.Транш - 1</t>
  </si>
  <si>
    <t>В-07005/КЛ.Транш - 3</t>
  </si>
  <si>
    <t>В-07068/КЛ.Транш - 18</t>
  </si>
  <si>
    <t>В-07068/КЛ.Транш - 19</t>
  </si>
  <si>
    <t>В-07068/КЛ.Транш - 20</t>
  </si>
  <si>
    <t>В-07068/КЛ.Транш - 21</t>
  </si>
  <si>
    <t>В-07068/КЛ.Транш - 22</t>
  </si>
  <si>
    <t>В-07072/КЛ.Транш - 1</t>
  </si>
  <si>
    <t>В-07072/КЛ.Транш - 2</t>
  </si>
  <si>
    <t>В-07093/КЛ.Транш - 4</t>
  </si>
  <si>
    <t>В-07093/КЛ.Транш - 5</t>
  </si>
  <si>
    <t>В-07093/КЛ.Транш - 6</t>
  </si>
  <si>
    <t>В-07103/КЛ.Транш - 8</t>
  </si>
  <si>
    <t>В-07103/КЛ.Транш - 9</t>
  </si>
  <si>
    <t>В-07122/КЛ.Транш - 1</t>
  </si>
  <si>
    <t>В-07147/КЛ.Транш - 2</t>
  </si>
  <si>
    <t>В-07275/КЛ.Транш - 1</t>
  </si>
  <si>
    <t>В-07275/КЛ.Транш - 2</t>
  </si>
  <si>
    <t>В-07275/КЛ.Транш - 3</t>
  </si>
  <si>
    <t>В-07290/КЛ.Транш - 1</t>
  </si>
  <si>
    <t>В-07290/КЛ.Транш - 3</t>
  </si>
  <si>
    <t>В-07328/КЛ.Транш - 1</t>
  </si>
  <si>
    <t>В-07411/КЛ.Транш - 1</t>
  </si>
  <si>
    <t>В-07411/КЛ.Транш - 2</t>
  </si>
  <si>
    <t>В-07411/КЛ.Транш - 3</t>
  </si>
  <si>
    <t>В-07411/КЛ.Транш - 4</t>
  </si>
  <si>
    <t>В-07411/КЛ.Транш - 6</t>
  </si>
  <si>
    <t>В-07430/КЛ.Транш - 1</t>
  </si>
  <si>
    <t>В-07520/КЛ.Транш - 2</t>
  </si>
  <si>
    <t>В-07544/КЛ.Транш - 1</t>
  </si>
  <si>
    <t>В-07559/КЛ.Транш - 1</t>
  </si>
  <si>
    <t>В-07559/КЛ.Транш - 3</t>
  </si>
  <si>
    <t>В-07559/КЛ.Транш - 4</t>
  </si>
  <si>
    <t>В-07632/КЛ.Транш - 1</t>
  </si>
  <si>
    <t>В-07706/КЛ.Транш - 1</t>
  </si>
  <si>
    <t>В-07717/КЛ.Транш - 1</t>
  </si>
  <si>
    <t>В-07717/КЛ.Транш - 2</t>
  </si>
  <si>
    <t>В-07717/КЛ.Транш - 3</t>
  </si>
  <si>
    <t>В-07717/КЛ.Транш - 5</t>
  </si>
  <si>
    <t>В-07729/КЛ.Транш - 1</t>
  </si>
  <si>
    <t>В-07877/КЛ.Транш - 12</t>
  </si>
  <si>
    <t>В-07877/КЛ.Транш - 14</t>
  </si>
  <si>
    <t>В-07877/КЛ.Транш - 15</t>
  </si>
  <si>
    <t>В-07912/КЛ.Транш - 3</t>
  </si>
  <si>
    <t>В-07912/КЛ.Транш - 4</t>
  </si>
  <si>
    <t>В-07959/КЛ.Транш - 2</t>
  </si>
  <si>
    <t>В-07959/КЛ.Транш - 3</t>
  </si>
  <si>
    <t>В-07963/КЛ.Транш - 1</t>
  </si>
  <si>
    <t>В-08064/КЛ.Транш - 1</t>
  </si>
  <si>
    <t>В-08103/КЛ.Транш - 6</t>
  </si>
  <si>
    <t>В-08103/КЛ.Транш - 7</t>
  </si>
  <si>
    <t>В-08103/КЛ.Транш - 8</t>
  </si>
  <si>
    <t>В-08121/КЛ.Транш - 3</t>
  </si>
  <si>
    <t>В-08148/КЛ.Транш - 2</t>
  </si>
  <si>
    <t>В-08204/КЛ.Транш - 1</t>
  </si>
  <si>
    <t>В-08212/КЛ.Транш - 3</t>
  </si>
  <si>
    <t>В-08248/КЛ.Транш - 2</t>
  </si>
  <si>
    <t>В-08253/КЛ.Транш - 2</t>
  </si>
  <si>
    <t>В-08253/КЛ.Транш - 3</t>
  </si>
  <si>
    <t>В-08253/КЛ.Транш - 4</t>
  </si>
  <si>
    <t>В-08268/КЛ.Транш - 2</t>
  </si>
  <si>
    <t>В-08270/КЛ.Транш - 1</t>
  </si>
  <si>
    <t>В-08288/КЛ.Транш - 2</t>
  </si>
  <si>
    <t>В-08348/КЛ.Транш - 7</t>
  </si>
  <si>
    <t>В-08393/КЛ.Транш - 1</t>
  </si>
  <si>
    <t>В-08416/КЛ.Транш - 1</t>
  </si>
  <si>
    <t>В-08537/КЛ.Транш - 1</t>
  </si>
  <si>
    <t>В-08584/КЛ.Транш - 2</t>
  </si>
  <si>
    <t>В-08584/КЛ.Транш - 3</t>
  </si>
  <si>
    <t>В-08584/КЛ.Транш - 4</t>
  </si>
  <si>
    <t>В-08716/КЛ.Транш - 1</t>
  </si>
  <si>
    <t>В-08956/КЛ.Транш - 2</t>
  </si>
  <si>
    <t>В-09086/КЛ.Транш - 1</t>
  </si>
  <si>
    <t>В-09086/КЛ.Транш - 2</t>
  </si>
  <si>
    <t>В-09174/КЛ.Транш - 7</t>
  </si>
  <si>
    <t>В-09174/КЛ.Транш - 8</t>
  </si>
  <si>
    <t>В-09302/КЛ.Транш - 3</t>
  </si>
  <si>
    <t>В-09302/КЛ.Транш - 4</t>
  </si>
  <si>
    <t>В-09302/КЛ.Транш - 5</t>
  </si>
  <si>
    <t>В-09397/КЛ.Транш - 2</t>
  </si>
  <si>
    <t>В-09470/КЛ.Транш - 2</t>
  </si>
  <si>
    <t>В-09513/КЛ.Транш - 1</t>
  </si>
  <si>
    <t>В-09513/КЛ.Транш - 2</t>
  </si>
  <si>
    <t>В-09513/КЛ.Транш - 4</t>
  </si>
  <si>
    <t>В-09805/КЛ.Транш - 2</t>
  </si>
  <si>
    <t>В-10001/КЛ.Транш - 2</t>
  </si>
  <si>
    <t>В-10001/КЛ.Транш - 3</t>
  </si>
  <si>
    <t>В-10008/КЭ.Транш - 2</t>
  </si>
  <si>
    <t>В-10008/КЭ.Транш - 3</t>
  </si>
  <si>
    <t>В-10012/КЭ.Транш - 1</t>
  </si>
  <si>
    <t>В-10013/КЭ.Транш - 1</t>
  </si>
  <si>
    <t>В-10014/КЭ.Транш - 1</t>
  </si>
  <si>
    <t>В-10018/КЭ.Транш - 1</t>
  </si>
  <si>
    <t>В-10039/КЛ.Транш - 2</t>
  </si>
  <si>
    <t>В-10041/КЛ.Транш - 2</t>
  </si>
  <si>
    <t>В-10123/КЛ.Транш - 6</t>
  </si>
  <si>
    <t>В-10123/КЛ.Транш - 8</t>
  </si>
  <si>
    <t>В-10123/КЛ.Транш - 9</t>
  </si>
  <si>
    <t>В-10198/КЛ.Транш - 5</t>
  </si>
  <si>
    <t>В-10433/КЛ.Транш - 2</t>
  </si>
  <si>
    <t>В-10474/КЛ.Транш - 3</t>
  </si>
  <si>
    <t>В-10474/КЛ.Транш - 4</t>
  </si>
  <si>
    <t>В-10474/КЛ.Транш - 5</t>
  </si>
  <si>
    <t>В-10474/КЛ.Транш - 6</t>
  </si>
  <si>
    <t>В-10648/КЛ.Транш - 2</t>
  </si>
  <si>
    <t>В-10701/КЛ.Транш - 2</t>
  </si>
  <si>
    <t>В-10934/КЛ.Транш - 1</t>
  </si>
  <si>
    <t>В-11186/КЛ.Транш - 1</t>
  </si>
  <si>
    <t>В-11287/КЛ.Транш - 1</t>
  </si>
  <si>
    <t>В-11326/КЛ.Транш - 1</t>
  </si>
  <si>
    <t>В-11472/КЛ.Транш - 2</t>
  </si>
  <si>
    <t>В-11477/КЛ.Транш - 1</t>
  </si>
  <si>
    <t>В-11477/КЛ.Транш - 2</t>
  </si>
  <si>
    <t>В-11534/КЛ.Транш - 2</t>
  </si>
  <si>
    <t>В-11557/КЛ.Транш - 2</t>
  </si>
  <si>
    <t>В-11605/КЛ.Транш - 1</t>
  </si>
  <si>
    <t>В-11716/КЛ.Транш - 1</t>
  </si>
  <si>
    <t>В-11781/КЛ.Транш - 2</t>
  </si>
  <si>
    <t>В-11825/КЛ.Транш - 3</t>
  </si>
  <si>
    <t>В-11861/КЛ.Транш - 1</t>
  </si>
  <si>
    <t>В-11882/КЛ.Транш - 1</t>
  </si>
  <si>
    <t>В-11882/КЛ.Транш - 2</t>
  </si>
  <si>
    <t>В-11882/КЛ.Транш - 3</t>
  </si>
  <si>
    <t>В-11934/КЛ.Транш - 2</t>
  </si>
  <si>
    <t>В-11934/КЛ.Транш - 4</t>
  </si>
  <si>
    <t>В-11946/КЛ.Транш - 2</t>
  </si>
  <si>
    <t>В-11967/КЛ.Транш - 2</t>
  </si>
  <si>
    <t>В-12000/КЛ.Транш - 1</t>
  </si>
  <si>
    <t>В-12013/КЛ.Транш - 2</t>
  </si>
  <si>
    <t>В-12014/КЛ.Транш - 1</t>
  </si>
  <si>
    <t>В-12016/КЛ.Транш - 2</t>
  </si>
  <si>
    <t>В-12016/КЛ.Транш - 3</t>
  </si>
  <si>
    <t>В-12016/КЛ.Транш - 4</t>
  </si>
  <si>
    <t>В-12033/КЛ.Транш - 1</t>
  </si>
  <si>
    <t>В-12042/КЛ.Транш - 1</t>
  </si>
  <si>
    <t>В-12098/КЛ.Транш - 2</t>
  </si>
  <si>
    <t>В-12163/КЛ.Транш - 2</t>
  </si>
  <si>
    <t>В-12276/КЛ.Транш - 2</t>
  </si>
  <si>
    <t>В-12294/КЛ.Транш - 1</t>
  </si>
  <si>
    <t>В-12301/КЛ.Транш - 2</t>
  </si>
  <si>
    <t>В-12301/КЛ.Транш - 3</t>
  </si>
  <si>
    <t>В-12391/КЛ.Транш - 1</t>
  </si>
  <si>
    <t>В-12401/КЛ.Транш - 2</t>
  </si>
  <si>
    <t>В-12535/КЛ.Транш - 2</t>
  </si>
  <si>
    <t>В-12548/КЛ.Транш - 2</t>
  </si>
  <si>
    <t>В-12574/КЛ.Транш - 2</t>
  </si>
  <si>
    <t>В-12574/КЛ.Транш - 3</t>
  </si>
  <si>
    <t>В-12670/КЛ.Транш - 2</t>
  </si>
  <si>
    <t>В-12675/КЛ.Транш - 2</t>
  </si>
  <si>
    <t>В-12675/КЛ.Транш - 3</t>
  </si>
  <si>
    <t>В-12693/КЛ.Транш - 2</t>
  </si>
  <si>
    <t>В-12693/КЛ.Транш - 3</t>
  </si>
  <si>
    <t>В-12746/КЛ.Транш - 10</t>
  </si>
  <si>
    <t>В-12746/КЛ.Транш - 15</t>
  </si>
  <si>
    <t>В-12746/КЛ.Транш - 6</t>
  </si>
  <si>
    <t>В-12746/КЛ.Транш - 7</t>
  </si>
  <si>
    <t>В-12746/КЛ.Транш - 9</t>
  </si>
  <si>
    <t>В-12791/КЛ.Транш - 3</t>
  </si>
  <si>
    <t>В-13034/КЛ.Транш - 1</t>
  </si>
  <si>
    <t>В-13070/КЛ.Транш - 2</t>
  </si>
  <si>
    <t>В-13070/КЛ.Транш - 3</t>
  </si>
  <si>
    <t>В-13202/КЛ.Транш - 2</t>
  </si>
  <si>
    <t>В-13202/КЛ.Транш - 3</t>
  </si>
  <si>
    <t>В-13264/КЛ.Транш - 2</t>
  </si>
  <si>
    <t>В-13264/КЛ.Транш - 3</t>
  </si>
  <si>
    <t>В-13267/КЛ.Транш - 2</t>
  </si>
  <si>
    <t>В-13516/КЛ.Транш - 2</t>
  </si>
  <si>
    <t>В-13528/КЛ.Транш - 2</t>
  </si>
  <si>
    <t>В-13530/КЛ.Транш - 2</t>
  </si>
  <si>
    <t>В-13669/КЛ.Транш - 2</t>
  </si>
  <si>
    <t>В-13669/КЛ.Транш - 3</t>
  </si>
  <si>
    <t>В-13669/КЛ.Транш - 4</t>
  </si>
  <si>
    <t>В-13669/КЛ.Транш - 5</t>
  </si>
  <si>
    <t>В-13669/КЛ.Транш - 6</t>
  </si>
  <si>
    <t>В-14005/КЛ.Транш - 2</t>
  </si>
  <si>
    <t>В-14005/КЛ.Транш - 3</t>
  </si>
  <si>
    <t>В-14168/КЛ.Транш - 2</t>
  </si>
  <si>
    <t>В-14216/КЛ.Транш - 2</t>
  </si>
  <si>
    <t>В-14216/КЛ.Транш - 3</t>
  </si>
  <si>
    <t>В-14216/КЛ.Транш - 4</t>
  </si>
  <si>
    <t>В-14247/КЛ.Транш - 2</t>
  </si>
  <si>
    <t>В-14627/КЛ.Транш - 3</t>
  </si>
  <si>
    <t>В-14728/КЛ.Транш - 4</t>
  </si>
  <si>
    <t>В-14728/КЛ.Транш - 6</t>
  </si>
  <si>
    <t>В-14816/КЛ.Транш - 1</t>
  </si>
  <si>
    <t>В-14816/КЛ.Транш - 2</t>
  </si>
  <si>
    <t>В-14835/КЛ.Транш - 2</t>
  </si>
  <si>
    <t>В-14906/КЛ.Транш - 1</t>
  </si>
  <si>
    <t>В-14906/КЛ.Транш - 2</t>
  </si>
  <si>
    <t>В-14906/КЛ.Транш - 3</t>
  </si>
  <si>
    <t>В-14915/КЛ.Транш - 5</t>
  </si>
  <si>
    <t>В-14937/КЛ.Транш - 1</t>
  </si>
  <si>
    <t>В-14944/КЛ.Транш - 2</t>
  </si>
  <si>
    <t>В-14944/КЛ.Транш - 3</t>
  </si>
  <si>
    <t>В-15021/КЛ.Транш - 3</t>
  </si>
  <si>
    <t>В-15021/КЛ.Транш - 4</t>
  </si>
  <si>
    <t>В-15021/КЛ.Транш - 5</t>
  </si>
  <si>
    <t>В-15251/КЛ.Транш - 1</t>
  </si>
  <si>
    <t>В-15286/КЛ.Транш - 1</t>
  </si>
  <si>
    <t>В-15286/КЛ.Транш - 3</t>
  </si>
  <si>
    <t>В-15286/КЛ.Транш - 4</t>
  </si>
  <si>
    <t>В-15286/КЛ.Транш - 5</t>
  </si>
  <si>
    <t>В-15286/КЛ.Транш - 6</t>
  </si>
  <si>
    <t>В-15286/КЛ.Транш - 7</t>
  </si>
  <si>
    <t>В-15286/КЛ.Транш - 8</t>
  </si>
  <si>
    <t>В-15391/КЛ.Транш - 1</t>
  </si>
  <si>
    <t>В-15391/КЛ.Транш - 2</t>
  </si>
  <si>
    <t>В-15487/КЛ.Транш - 1</t>
  </si>
  <si>
    <t>В-15487/КЛ.Транш - 2</t>
  </si>
  <si>
    <t>В-15735/КЛ.Транш - 2</t>
  </si>
  <si>
    <t>В-15750/КЛ.Транш - 2</t>
  </si>
  <si>
    <t>В-15750/КЛ.Транш - 3</t>
  </si>
  <si>
    <t>В-15778/КЛ.Транш - 2</t>
  </si>
  <si>
    <t>В-15836/КЛ.Транш - 1</t>
  </si>
  <si>
    <t>В-15954/КЛ.Транш - 1</t>
  </si>
  <si>
    <t>В-15981/КЛ.Транш - 1</t>
  </si>
  <si>
    <t>В-15981/КЛ.Транш - 2</t>
  </si>
  <si>
    <t>В-16037/КЛ.Транш - 2</t>
  </si>
  <si>
    <t>В-16242/КЛ.Транш - 2</t>
  </si>
  <si>
    <t>В-16257/КЛ.Транш - 1</t>
  </si>
  <si>
    <t>В-16257/КЛ.Транш - 2</t>
  </si>
  <si>
    <t>В-16357/КЛ.Транш - 1</t>
  </si>
  <si>
    <t>В-16389/КЛ.Транш - 3</t>
  </si>
  <si>
    <t>В-16389/КЛ.Транш - 4</t>
  </si>
  <si>
    <t>В-16516/КЛ.Транш - 1</t>
  </si>
  <si>
    <t>В-16516/КЛ.Транш - 2</t>
  </si>
  <si>
    <t>В-16516/КЛ.Транш - 3</t>
  </si>
  <si>
    <t>В-16516/КЛ.Транш - 4</t>
  </si>
  <si>
    <t>В-16516/КЛ.Транш - 5</t>
  </si>
  <si>
    <t>В-16516/КЛ.Транш - 6</t>
  </si>
  <si>
    <t>В-16693/КЛ.Транш - 2</t>
  </si>
  <si>
    <t>В-16796/КЛ.Транш - 2</t>
  </si>
  <si>
    <t>В-16933/КЛ.Транш - 2</t>
  </si>
  <si>
    <t>В-16934/КЛ.Транш - 1</t>
  </si>
  <si>
    <t>В-16934/КЛ.Транш - 3</t>
  </si>
  <si>
    <t>В-16959/КЛ.Транш - 2</t>
  </si>
  <si>
    <t>В-16983/КЛ.Транш - 2</t>
  </si>
  <si>
    <t>В-17062/КЛ.Транш - 1</t>
  </si>
  <si>
    <t>В-17062/КЛ.Транш - 2</t>
  </si>
  <si>
    <t>В-17153/КЛ.Транш - 1</t>
  </si>
  <si>
    <t>В-17153/КЛ.Транш - 2</t>
  </si>
  <si>
    <t>В-17162/КЛ.Транш - 1</t>
  </si>
  <si>
    <t>В-17199/КЛ.Транш - 1</t>
  </si>
  <si>
    <t>В-17201/КЛ.Транш - 2</t>
  </si>
  <si>
    <t>В-17318/КЛ.Транш - 1</t>
  </si>
  <si>
    <t>В-17423/КЛ.Транш - 1</t>
  </si>
  <si>
    <t>В-17469/КЛ.Транш - 2</t>
  </si>
  <si>
    <t>В-17597/КЛ.Транш - 1</t>
  </si>
  <si>
    <t>В-17597/КЛ.Транш - 2</t>
  </si>
  <si>
    <t>В-17605/КЛ.Транш - 1</t>
  </si>
  <si>
    <t>В-17611/КЛ.Транш - 1</t>
  </si>
  <si>
    <t>В-17611/КЛ.Транш - 2</t>
  </si>
  <si>
    <t>В-17625/КЛ.Транш - 1</t>
  </si>
  <si>
    <t>В-17687/КЛ.Транш - 1</t>
  </si>
  <si>
    <t>В-17708/КЛ.Транш - 1</t>
  </si>
  <si>
    <t>В-17724/КЛ.Транш - 1</t>
  </si>
  <si>
    <t>В-17747/КЛ.Транш - 1</t>
  </si>
  <si>
    <t>В-17747/КЛ.Транш - 2</t>
  </si>
  <si>
    <t>В-17752/КЛ.Транш - 1</t>
  </si>
  <si>
    <t>В-17785/КЛ.Транш - 1</t>
  </si>
  <si>
    <t>В-17788/КЛ.Транш - 1</t>
  </si>
  <si>
    <t>В-17788/КЛ.Транш - 2</t>
  </si>
  <si>
    <t>В-17788/КЛ.Транш - 3</t>
  </si>
  <si>
    <t>В-17805/КЛ.Транш - 1</t>
  </si>
  <si>
    <t>В-17805/КЛ.Транш - 2</t>
  </si>
  <si>
    <t>В-17824/КЛ.Транш - 1</t>
  </si>
  <si>
    <t>В-17825/КЛ.Транш - 1</t>
  </si>
  <si>
    <t>В-17852/КЛ.Транш - 1</t>
  </si>
  <si>
    <t>В-17853/КЛ.Транш - 1</t>
  </si>
  <si>
    <t>В-17853/КЛ.Транш - 2</t>
  </si>
  <si>
    <t>В-17853/КЛ.Транш - 3</t>
  </si>
  <si>
    <t>В-17853/КЛ.Транш - 4</t>
  </si>
  <si>
    <t>В-17853/КЛ.Транш - 5</t>
  </si>
  <si>
    <t>В-17853/КЛ.Транш - 6</t>
  </si>
  <si>
    <t>В-17900/КЛ.Транш - 1</t>
  </si>
  <si>
    <t>В-17910/КЛ.Транш - 1</t>
  </si>
  <si>
    <t>В-17916/КЛ.Транш - 1</t>
  </si>
  <si>
    <t>В-17921/КЛ.Транш - 1</t>
  </si>
  <si>
    <t>В-17924/КЛ.Транш - 1</t>
  </si>
  <si>
    <t>В-17934/КЛ.Транш - 1</t>
  </si>
  <si>
    <t>В-17940/КЛ.Транш - 1</t>
  </si>
  <si>
    <t>В-17940/КЛ.Транш - 2</t>
  </si>
  <si>
    <t>В-17940/КЛ.Транш - 3</t>
  </si>
  <si>
    <t>В-17962/КЛ.Транш - 1</t>
  </si>
  <si>
    <t>В-18008/КЛ.Транш - 1</t>
  </si>
  <si>
    <t>В-18022/КЛ.Транш - 1</t>
  </si>
  <si>
    <t>В-18029/КЛ.Транш - 1</t>
  </si>
  <si>
    <t>В-18036/КЛ.Транш - 1</t>
  </si>
  <si>
    <t>В-18050/КЛ.Транш - 1</t>
  </si>
  <si>
    <t>В-18125/КЛ.Транш - 1</t>
  </si>
  <si>
    <t>В-18135/КЛ.Транш - 1</t>
  </si>
  <si>
    <t>В-18141/КЛ.Транш - 1</t>
  </si>
  <si>
    <t>В-18163/КЛ.Транш - 1</t>
  </si>
  <si>
    <t>В-18164/КЛ.Транш - 1</t>
  </si>
  <si>
    <t>В-18167/КЛ.Транш - 1</t>
  </si>
  <si>
    <t>В-18171/КЛ.Транш - 1</t>
  </si>
  <si>
    <t>В-18215/КЛ.Транш - 1</t>
  </si>
  <si>
    <t>В-18216/КЛ.Транш - 1</t>
  </si>
  <si>
    <t>В-18237/КЛ.Транш - 1</t>
  </si>
  <si>
    <t>В-18261/КЛ.Транш - 1</t>
  </si>
  <si>
    <t>В-18305/КЛ.Транш - 1</t>
  </si>
  <si>
    <t>В-18317/КЛ.Транш - 1</t>
  </si>
  <si>
    <t>В-18334/КЛ.Транш - 1</t>
  </si>
  <si>
    <t>В-18366/КЛ.Транш - 1</t>
  </si>
  <si>
    <t>В-18367/КЛ.Транш - 1</t>
  </si>
  <si>
    <t>В-18370/КЛ.Транш - 1</t>
  </si>
  <si>
    <t>В-18414/КЛ.Транш - 1</t>
  </si>
  <si>
    <t>В-18438/КЛ.Транш - 1</t>
  </si>
  <si>
    <t>В-18466/КЛ.Транш - 1</t>
  </si>
  <si>
    <t>В-18496/КЛ.Транш - 1</t>
  </si>
  <si>
    <t>В-18532/КЛ.Транш - 1</t>
  </si>
  <si>
    <t>В-18536/КЛ.Транш - 1</t>
  </si>
  <si>
    <t>В-18538/КЛ.Транш - 1</t>
  </si>
  <si>
    <t>В-18548/КЛ.Транш - 1</t>
  </si>
  <si>
    <t>В-18569/КЛ.Транш - 1</t>
  </si>
  <si>
    <t>В-18586/КЛ.Транш - 1</t>
  </si>
  <si>
    <t>В-18600/КЛ.Транш - 1</t>
  </si>
  <si>
    <t>В-18631/КЛ.Транш - 1</t>
  </si>
  <si>
    <t>В-18654/КЛ.Транш - 1</t>
  </si>
  <si>
    <t>В-18705/КЛ.Транш - 1</t>
  </si>
  <si>
    <t>В-18715/КЛ.Транш - 1</t>
  </si>
  <si>
    <t>В-18715/КЛ.Транш - 2</t>
  </si>
  <si>
    <t>В-18757/КЛ.Транш - 1</t>
  </si>
  <si>
    <t>В-18791/КЛ.Транш - 1</t>
  </si>
  <si>
    <t>В-18851/КЛ.Транш - 1</t>
  </si>
  <si>
    <t>В-18890/КЛ.Транш - 1</t>
  </si>
  <si>
    <t>В-18894/КЛ.Транш - 1</t>
  </si>
  <si>
    <t>В-18909/КЛ.Транш - 1</t>
  </si>
  <si>
    <t>В-18921/КЛ.Транш - 1</t>
  </si>
  <si>
    <t>В-18924/КЛ.Транш - 1</t>
  </si>
  <si>
    <t>В-18929/КЛ.Транш - 1</t>
  </si>
  <si>
    <t>В-18958/КЛ.Транш - 1</t>
  </si>
  <si>
    <t>В-18972/КЛ.Транш - 1</t>
  </si>
  <si>
    <t>В-18983/КЛ.Транш - 1</t>
  </si>
  <si>
    <t>В-18992/КЛ.Транш - 1</t>
  </si>
  <si>
    <t>В-19025/КЛ.Транш - 1</t>
  </si>
  <si>
    <t>В-19093/КЛ.Транш - 1</t>
  </si>
  <si>
    <t>В-19097/КЛ.Транш - 1</t>
  </si>
  <si>
    <t>В-19104/КЛ.Транш - 1</t>
  </si>
  <si>
    <t>В-19179/КЛ.Транш - 1</t>
  </si>
  <si>
    <t>В-19227/КЛ.Транш - 1</t>
  </si>
  <si>
    <t>В-19231/КЛ.Транш - 1</t>
  </si>
  <si>
    <t>В-19252/КЛ.Транш - 1</t>
  </si>
  <si>
    <t>В-19285/КЛ.Транш - 1</t>
  </si>
  <si>
    <t>В-19286/КЛ.Транш - 1</t>
  </si>
  <si>
    <t>В-19326/КЛ.Транш - 1</t>
  </si>
  <si>
    <t>В-19329/КЛ.Транш - 1</t>
  </si>
  <si>
    <t>В-19349/КЛ.Транш - 1</t>
  </si>
  <si>
    <t>В-19354/КЛ.Транш - 1</t>
  </si>
  <si>
    <t>В-19355/КЛ.Транш - 1</t>
  </si>
  <si>
    <t>В-19390/КЛ.Транш - 1</t>
  </si>
  <si>
    <t>В-19425/КЛ.Транш - 1</t>
  </si>
  <si>
    <t>В-19446/КЛ.Транш - 1</t>
  </si>
  <si>
    <t>В-19451/КЛ.Транш - 1</t>
  </si>
  <si>
    <t>В-19457/КЛ.Транш - 1</t>
  </si>
  <si>
    <t>В-19464/КЛ.Транш - 1</t>
  </si>
  <si>
    <t>В-19475/КЛ.Транш - 1</t>
  </si>
  <si>
    <t>В-19504/КЛ.Транш - 1</t>
  </si>
  <si>
    <t>В-19518/КЛ.Транш - 1</t>
  </si>
  <si>
    <t>В-19526/КЛ.Транш - 1</t>
  </si>
  <si>
    <t>В-19548/КЛ.Транш - 1</t>
  </si>
  <si>
    <t>В-19549/КЛ.Транш - 1</t>
  </si>
  <si>
    <t>В-19564/КЛ.Транш - 1</t>
  </si>
  <si>
    <t>В-19585/КЛ.Транш - 1</t>
  </si>
  <si>
    <t>В-19593/КЛ.Транш - 1</t>
  </si>
  <si>
    <t>В-19595/КЛ.Транш - 1</t>
  </si>
  <si>
    <t>В-19597/КЛ.Транш - 1</t>
  </si>
  <si>
    <t>В-19655/КЛ.Транш - 1</t>
  </si>
  <si>
    <t>В-19662/КЛ.Транш - 1</t>
  </si>
  <si>
    <t>В-19681/КЛ.Транш - 1</t>
  </si>
  <si>
    <t>В-19684/КЛ.Транш - 1</t>
  </si>
  <si>
    <t>В-19712/КЛ.Транш - 1</t>
  </si>
  <si>
    <t>В-19715/КЛ.Транш - 1</t>
  </si>
  <si>
    <t>В-19723/КЛ.Транш - 1</t>
  </si>
  <si>
    <t>В-19736/КЛ.Транш - 1</t>
  </si>
  <si>
    <t>В-19766/КЛ.Транш - 1</t>
  </si>
  <si>
    <t>В-19791/КЛ.Транш - 1</t>
  </si>
  <si>
    <t>В-19828/КЛ.Транш - 1</t>
  </si>
  <si>
    <t>В-19846/КЛ.Транш - 1</t>
  </si>
  <si>
    <t>В-19862/КЛ.Транш - 1</t>
  </si>
  <si>
    <t>В-19880/КЛ.Транш - 1</t>
  </si>
  <si>
    <t>В-19891/КЛ.Транш - 1</t>
  </si>
  <si>
    <t>В-19897/КЛ.Транш - 1</t>
  </si>
  <si>
    <t>В-19901/КЛ.Транш - 1</t>
  </si>
  <si>
    <t>В-19949/КЛ.Транш - 1</t>
  </si>
  <si>
    <t>В-19988/КЛ.Транш - 1</t>
  </si>
  <si>
    <t>В-19991/КЛ.Транш - 1</t>
  </si>
  <si>
    <t>В-19991/КЛ.Транш - 2</t>
  </si>
  <si>
    <t>В-20032/КЛ.Транш - 1</t>
  </si>
  <si>
    <t>В-20035/КЛ.Транш - 1</t>
  </si>
  <si>
    <t>В-20046/КЛ.Транш - 1</t>
  </si>
  <si>
    <t>В-20060/КЛ.Транш - 1</t>
  </si>
  <si>
    <t>В-20064/КЛ.Транш - 1</t>
  </si>
  <si>
    <t>В-20075/КЛ.Транш - 1</t>
  </si>
  <si>
    <t>В-20084/КЛ.Транш - 1</t>
  </si>
  <si>
    <t>В-20087/КЛ.Транш - 1</t>
  </si>
  <si>
    <t>В-20109/КЛ.Транш - 1</t>
  </si>
  <si>
    <t>В-20118/КЛ.Транш - 1</t>
  </si>
  <si>
    <t>В-20133/КЛ.Транш - 1</t>
  </si>
  <si>
    <t>В-20140/КЛ.Транш - 1</t>
  </si>
  <si>
    <t>В-20140/КЛ.Транш - 2</t>
  </si>
  <si>
    <t>В-20140/КЛ.Транш - 3</t>
  </si>
  <si>
    <t>В-20155/КЛ.Транш - 1</t>
  </si>
  <si>
    <t>В-20166/КЛ.Транш - 1</t>
  </si>
  <si>
    <t>В-20171/КЛ.Транш - 1</t>
  </si>
  <si>
    <t>В-20172/КЛ.Транш - 1</t>
  </si>
  <si>
    <t>В-20180/КЛ.Транш - 1</t>
  </si>
  <si>
    <t>В-20193/КЛ.Транш - 1</t>
  </si>
  <si>
    <t>В-20200/КЛ.Транш - 1</t>
  </si>
  <si>
    <t>В-20205/КЛ.Транш - 1</t>
  </si>
  <si>
    <t>В-20206/КЛ.Транш - 2</t>
  </si>
  <si>
    <t>В-20210/КЛ.Транш - 1</t>
  </si>
  <si>
    <t>В-20218/КЛ.Транш - 1</t>
  </si>
  <si>
    <t>В-20300/КЛ.Транш - 1</t>
  </si>
  <si>
    <t>В-20329/КЛ.Транш - 1</t>
  </si>
  <si>
    <t>В-20329/КЛ.Транш - 2</t>
  </si>
  <si>
    <t>В-20335/КЛ.Транш - 1</t>
  </si>
  <si>
    <t>В-20360/КЛ.Транш - 1</t>
  </si>
  <si>
    <t>В-20377/КЛ.Транш - 1</t>
  </si>
  <si>
    <t>В-20381/КЛ.Транш - 1</t>
  </si>
  <si>
    <t>В-20384/КЛ.Транш - 1</t>
  </si>
  <si>
    <t>В-20391/КЛ.Транш - 1</t>
  </si>
  <si>
    <t>В-20397/КЛ.Транш - 1</t>
  </si>
  <si>
    <t>В-20430/КЛ.Транш - 1</t>
  </si>
  <si>
    <t>В-20437/КЛ.Транш - 1</t>
  </si>
  <si>
    <t>В-20442/КЛ.Транш - 1</t>
  </si>
  <si>
    <t>В-20449/КЛ.Транш - 1</t>
  </si>
  <si>
    <t>В-20458/КЛ.Транш - 1</t>
  </si>
  <si>
    <t>В-20490/КЛ.Транш - 1</t>
  </si>
  <si>
    <t>В-20497/КЛ.Транш - 1</t>
  </si>
  <si>
    <t>В-20497/КЛ.Транш - 2</t>
  </si>
  <si>
    <t>В-20528/КЛ.Транш - 1</t>
  </si>
  <si>
    <t>В-20544/КЛ.Транш - 1</t>
  </si>
  <si>
    <t>В-20546/КЛ.Транш - 1</t>
  </si>
  <si>
    <t>В-20572/КЛ.Транш - 1</t>
  </si>
  <si>
    <t>В-20585/КЛ.Транш - 1</t>
  </si>
  <si>
    <t>В-20592/КЛ.Транш - 2</t>
  </si>
  <si>
    <t>В-20595/КЛ.Транш - 1</t>
  </si>
  <si>
    <t>В-20607/КЛ.Транш - 1</t>
  </si>
  <si>
    <t>В-20623/КЛ.Транш - 1</t>
  </si>
  <si>
    <t>В-20635/КЛ.Транш - 1</t>
  </si>
  <si>
    <t>В-20653/КЛ.Транш - 1</t>
  </si>
  <si>
    <t>В-20703/КЛ.Транш - 1</t>
  </si>
  <si>
    <t>В-20713/КЛ.Транш - 1</t>
  </si>
  <si>
    <t>В-20731/КЛ.Транш - 1</t>
  </si>
  <si>
    <t>В-20731/КЛ.Транш - 2</t>
  </si>
  <si>
    <t>В-20741/КЛ.Транш - 1</t>
  </si>
  <si>
    <t>В-20742/КЛ.Транш - 1</t>
  </si>
  <si>
    <t>В-20766/КЛ.Транш - 1</t>
  </si>
  <si>
    <t>В-20786/КЛ.Транш - 1</t>
  </si>
  <si>
    <t>В-20787/КЛ.Транш - 1</t>
  </si>
  <si>
    <t>В-20811/КЛ.Транш - 1</t>
  </si>
  <si>
    <t>В-20855/КЛ.Транш - 1</t>
  </si>
  <si>
    <t>В-20899/КЛ.Транш - 1</t>
  </si>
  <si>
    <t>В-20921/КЛ.Транш - 1</t>
  </si>
  <si>
    <t>В-20931/КЛ.Транш - 1</t>
  </si>
  <si>
    <t>В-20940/КЛ.Транш - 1</t>
  </si>
  <si>
    <t>В-20948/КЛ.Транш - 1</t>
  </si>
  <si>
    <t>В-20952/КЛ.Транш - 3</t>
  </si>
  <si>
    <t>В-20952/КЛ.Транш - 4</t>
  </si>
  <si>
    <t>В-20952/КЛ.Транш - 6</t>
  </si>
  <si>
    <t>В-21019/КЛ.Транш - 1</t>
  </si>
  <si>
    <t>В-21040/КЛ.Транш - 1</t>
  </si>
  <si>
    <t>В-21048/КЛ.Транш - 1</t>
  </si>
  <si>
    <t>В-21053/КЛ.Транш - 1</t>
  </si>
  <si>
    <t>В-21075/КЛ.Транш - 1</t>
  </si>
  <si>
    <t>В-21079/КЛ.Транш - 1</t>
  </si>
  <si>
    <t>В-21094/КЛ.Транш - 1</t>
  </si>
  <si>
    <t>В-21137/КЛ.Транш - 1</t>
  </si>
  <si>
    <t>В-21146/КЛ.Транш - 1</t>
  </si>
  <si>
    <t>В-21175/КЛ.Транш - 1</t>
  </si>
  <si>
    <t>В-21184/КЛ.Транш - 1</t>
  </si>
  <si>
    <t>В-21208/КЛ.Транш - 1</t>
  </si>
  <si>
    <t>В-21208/КЛ.Транш - 2</t>
  </si>
  <si>
    <t>В-21219/КЛ.Транш - 1</t>
  </si>
  <si>
    <t>В-21222/КЛ.Транш - 1</t>
  </si>
  <si>
    <t>В-21224/КЛ.Транш - 1</t>
  </si>
  <si>
    <t>В-21245/КЛ.Транш - 1</t>
  </si>
  <si>
    <t>В-21253/КЛ.Транш - 1</t>
  </si>
  <si>
    <t>В-21269/КЛ.Транш - 1</t>
  </si>
  <si>
    <t>В-21306/КЛ.Транш - 1</t>
  </si>
  <si>
    <t>В-21321/КЛ.Транш - 1</t>
  </si>
  <si>
    <t>В-21352/КЛ.Транш - 1</t>
  </si>
  <si>
    <t>В-21352/КЛ.Транш - 2</t>
  </si>
  <si>
    <t>В-21416/КЛ.Транш - 1</t>
  </si>
  <si>
    <t>В-21449/КЛ.Транш - 1</t>
  </si>
  <si>
    <t>В-21451/КЛ.Транш - 1</t>
  </si>
  <si>
    <t>В-21454/КЛ.Транш - 1</t>
  </si>
  <si>
    <t>В-21470/КЛ.Транш - 1</t>
  </si>
  <si>
    <t>В-21523/КЛ.Транш - 1</t>
  </si>
  <si>
    <t>В-21568/КЛ.Транш - 1</t>
  </si>
  <si>
    <t>В-21574/КЛ.Транш - 1</t>
  </si>
  <si>
    <t>В-21615/КЛ.Транш - 1</t>
  </si>
  <si>
    <t>В-21615/КЛ.Транш - 2</t>
  </si>
  <si>
    <t>В-21630/КЛ.Транш - 1</t>
  </si>
  <si>
    <t>В-21632/КЛ.Транш - 1</t>
  </si>
  <si>
    <t>В-21650/КЛ.Транш - 1</t>
  </si>
  <si>
    <t>В-21663/КЛ.Транш - 1</t>
  </si>
  <si>
    <t>В-21666/КЛ.Транш - 1</t>
  </si>
  <si>
    <t>В-21687/КЛ.Транш - 1</t>
  </si>
  <si>
    <t>В-21731/КЛ.Транш - 1</t>
  </si>
  <si>
    <t>В-21737/КЛ.Транш - 1</t>
  </si>
  <si>
    <t>В-21781/КЛ.Транш - 1</t>
  </si>
  <si>
    <t>В-21795/КЛ.Транш - 1</t>
  </si>
  <si>
    <t>В-21847/КЛ.Транш - 1</t>
  </si>
  <si>
    <t>В-21858/КЛ.Транш - 1</t>
  </si>
  <si>
    <t>В-21872/КЛ.Транш - 1</t>
  </si>
  <si>
    <t>В-21887/КЛ.Транш - 1</t>
  </si>
  <si>
    <t>В-21894/КЛ.Транш - 1</t>
  </si>
  <si>
    <t>В-21910/КЛ.Транш - 1</t>
  </si>
  <si>
    <t>В-21911/КЛ.Транш - 1</t>
  </si>
  <si>
    <t>В-21916/КЛ.Транш - 1</t>
  </si>
  <si>
    <t>В-21933/КЛ.Транш - 1</t>
  </si>
  <si>
    <t>В-21938/КЛ.Транш - 1</t>
  </si>
  <si>
    <t>В-21946/КЛ.Транш - 1</t>
  </si>
  <si>
    <t>В-21960/КЛ.Транш - 1</t>
  </si>
  <si>
    <t>В-21972/КЛ.Транш - 2</t>
  </si>
  <si>
    <t>В-21973/КЛ.Транш - 1</t>
  </si>
  <si>
    <t>В-21987/КЛ.Транш - 1</t>
  </si>
  <si>
    <t>В-22010/КЛ.Транш - 1</t>
  </si>
  <si>
    <t>В-22026/КЛ.Транш - 1</t>
  </si>
  <si>
    <t>В-22048/КЛ.Транш - 1</t>
  </si>
  <si>
    <t>В-22052/КЛ.Транш - 1</t>
  </si>
  <si>
    <t>В-22057/КЛ.Транш - 1</t>
  </si>
  <si>
    <t>В-22077/КЛ.Транш - 1</t>
  </si>
  <si>
    <t>В-22082/КЛ.Транш - 1</t>
  </si>
  <si>
    <t>В-22097/КЛ.Транш - 1</t>
  </si>
  <si>
    <t>В-22100/КЛ.Транш - 1</t>
  </si>
  <si>
    <t>В-22101/КЛ.Транш - 1</t>
  </si>
  <si>
    <t>В-22137/КЛ.Транш - 1</t>
  </si>
  <si>
    <t>В-22163/КЛ.Транш - 1</t>
  </si>
  <si>
    <t>В-22173/КЛ.Транш - 1</t>
  </si>
  <si>
    <t>В-22183/КЛ.Транш - 1</t>
  </si>
  <si>
    <t>В-22201/КЛ.Транш - 1</t>
  </si>
  <si>
    <t>В-22205/КЛ.Транш - 1</t>
  </si>
  <si>
    <t>В-22222/КЛ.Транш - 2</t>
  </si>
  <si>
    <t>В-22238/КЛ.Транш - 1</t>
  </si>
  <si>
    <t>В-22241/КЛ.Транш - 1</t>
  </si>
  <si>
    <t>В-22293/КЛ.Транш - 1</t>
  </si>
  <si>
    <t>В-22336/КЛ.Транш - 1</t>
  </si>
  <si>
    <t>В-22386/КЛ.Транш - 1</t>
  </si>
  <si>
    <t>В-22386/КЛ.Транш - 2</t>
  </si>
  <si>
    <t>В-22386/КЛ.Транш - 3</t>
  </si>
  <si>
    <t>В-22386/КЛ.Транш - 4</t>
  </si>
  <si>
    <t>В-22409/КЛ.Транш - 1</t>
  </si>
  <si>
    <t>В-22423/КЛ.Транш - 1</t>
  </si>
  <si>
    <t>В-22426/КЛ.Транш - 1</t>
  </si>
  <si>
    <t>В-22449/КЛ.Транш - 1</t>
  </si>
  <si>
    <t>В-22538/КЛ.Транш - 1</t>
  </si>
  <si>
    <t>В-22583/КЛ.Транш - 1</t>
  </si>
  <si>
    <t>В-22601/КЛ.Транш - 1</t>
  </si>
  <si>
    <t>В-22627/КЛ.Транш - 1</t>
  </si>
  <si>
    <t>В-22642/КЛ.Транш - 1</t>
  </si>
  <si>
    <t>В-22663/КЛ.Транш - 1</t>
  </si>
  <si>
    <t>В-22673/КЛ.Транш - 1</t>
  </si>
  <si>
    <t>В-22677/КЛ.Транш - 1</t>
  </si>
  <si>
    <t>В-22683/КЛ.Транш - 1</t>
  </si>
  <si>
    <t>В-22699/КЛ.Транш - 1</t>
  </si>
  <si>
    <t>В-22728/КЛ.Транш - 1</t>
  </si>
  <si>
    <t>В-22744/КЛ.Транш - 1</t>
  </si>
  <si>
    <t>В-22759/КЛ.Транш - 1</t>
  </si>
  <si>
    <t>В-22763/КЛ.Транш - 1</t>
  </si>
  <si>
    <t>В-22795/КЛ.Транш - 1</t>
  </si>
  <si>
    <t>В-22822/КЛ.Транш - 1</t>
  </si>
  <si>
    <t>В-22833/КЛ.Транш - 1</t>
  </si>
  <si>
    <t>В-22864/КЛ.Транш - 1</t>
  </si>
  <si>
    <t>В-22875/КЛ.Транш - 1</t>
  </si>
  <si>
    <t>В-22889/КЛ.Транш - 1</t>
  </si>
  <si>
    <t>В-22889/КЛ.Транш - 2</t>
  </si>
  <si>
    <t>В-22897/КЛ.Транш - 1</t>
  </si>
  <si>
    <t>В-22912/КЛ.Транш - 1</t>
  </si>
  <si>
    <t>В-22920/КЛ.Транш - 1</t>
  </si>
  <si>
    <t>В-22935/КЛ.Транш - 1</t>
  </si>
  <si>
    <t>В-22979/КЛ.Транш - 1</t>
  </si>
  <si>
    <t>В-22981/КЛ.Транш - 1</t>
  </si>
  <si>
    <t>В-22991/КЛ.Транш - 1</t>
  </si>
  <si>
    <t>В-22996/КЛ.Транш - 1</t>
  </si>
  <si>
    <t>В-22996/КЛ.Транш - 2</t>
  </si>
  <si>
    <t>В-23045/КЛ.Транш - 1</t>
  </si>
  <si>
    <t>В-23066/КЛ.Транш - 1</t>
  </si>
  <si>
    <t>В-23072/КЛ.Транш - 1</t>
  </si>
  <si>
    <t>В-23074/КЛ.Транш - 1</t>
  </si>
  <si>
    <t>В-23085/КЛ.Транш - 1</t>
  </si>
  <si>
    <t>В-23104/КЛ.Транш - 1</t>
  </si>
  <si>
    <t>В-23161/КЛ.Транш - 1</t>
  </si>
  <si>
    <t>В-23191/КЛ.Транш - 1</t>
  </si>
  <si>
    <t>В-23229/КЛ.Транш - 1</t>
  </si>
  <si>
    <t>В-23242/КЛ.Транш - 1</t>
  </si>
  <si>
    <t>В-23265/КЛ.Транш - 1</t>
  </si>
  <si>
    <t>В-23351/КЛ.Транш - 1</t>
  </si>
  <si>
    <t>В-23362/КЛ.Транш - 1</t>
  </si>
  <si>
    <t>В-23370/КЛ.Транш - 1</t>
  </si>
  <si>
    <t>В-23383/КЛ.Транш - 1</t>
  </si>
  <si>
    <t>В-23403/КЛ.Транш - 1</t>
  </si>
  <si>
    <t>В-23409/КЛ.Транш - 1</t>
  </si>
  <si>
    <t>В-23410/КЛ.Транш - 1</t>
  </si>
  <si>
    <t>В-23424/КЛ.Транш - 1</t>
  </si>
  <si>
    <t>В-23458/КЛ.Транш - 1</t>
  </si>
  <si>
    <t>В-23458/КЛ.Транш - 2</t>
  </si>
  <si>
    <t>В-23459/КЛ.Транш - 1</t>
  </si>
  <si>
    <t>В-23509/КЛ.Транш - 1</t>
  </si>
  <si>
    <t>В-23555/КЛ.Транш - 1</t>
  </si>
  <si>
    <t>В-23585/КЛ.Транш - 1</t>
  </si>
  <si>
    <t>В-23604/КЛ.Транш - 1</t>
  </si>
  <si>
    <t>В-23633/КЛ.Транш - 1</t>
  </si>
  <si>
    <t>В-23712/КЛ.Транш - 1</t>
  </si>
  <si>
    <t>В-23728/КЛ.Транш - 1</t>
  </si>
  <si>
    <t>В-23776/КЛ.Транш - 1</t>
  </si>
  <si>
    <t>В-23782/КЛ.Транш - 1</t>
  </si>
  <si>
    <t>В-23782/КЛ.Транш - 2</t>
  </si>
  <si>
    <t>В-23840/КЛ.Транш - 1</t>
  </si>
  <si>
    <t>В-23881/КЛ.Транш - 1</t>
  </si>
  <si>
    <t>В-23897/КЛ.Транш - 1</t>
  </si>
  <si>
    <t>В-23901/КЛ.Транш - 1</t>
  </si>
  <si>
    <t>В-23906/КЛ.Транш - 1</t>
  </si>
  <si>
    <t>В-23919/КЛ.Транш - 1</t>
  </si>
  <si>
    <t>В-23923/КЛ.Транш - 1</t>
  </si>
  <si>
    <t>В-23978/КЛ.Транш - 1</t>
  </si>
  <si>
    <t>В-23979/КЛ.Транш - 1</t>
  </si>
  <si>
    <t>В-24012/КЛ.Транш - 1</t>
  </si>
  <si>
    <t>В-24021/КЛ.Транш - 1</t>
  </si>
  <si>
    <t>В-24037/КЛ.Транш - 1</t>
  </si>
  <si>
    <t>В-24055/КЛ.Транш - 1</t>
  </si>
  <si>
    <t>В-30002/КЭ.Транш - 3</t>
  </si>
  <si>
    <t>В-30003/КЭ.Транш - 1</t>
  </si>
  <si>
    <t>В-30004/КЭ.Транш - 1</t>
  </si>
  <si>
    <t>В-30005/КЭ.Транш - 1</t>
  </si>
  <si>
    <t>В-30006/КЭ.Транш - 1</t>
  </si>
  <si>
    <t>В-30006/КЭ.Транш - 2</t>
  </si>
  <si>
    <t>В-30007/КЭ.Транш - 1</t>
  </si>
  <si>
    <t>В-30009/КЭ.Транш - 1</t>
  </si>
  <si>
    <t>Т-00395/АЗ</t>
  </si>
  <si>
    <t>Жижкин Николай Петрович</t>
  </si>
  <si>
    <t>Т-00904/АЗ</t>
  </si>
  <si>
    <t>Аринина Гаянэ Александровна</t>
  </si>
  <si>
    <t>Т-01230/АЗ</t>
  </si>
  <si>
    <t>Любовицкий Владимир Альфредович</t>
  </si>
  <si>
    <t>Т-01466/АЗ</t>
  </si>
  <si>
    <t>Кошелева Наталья Андреевна</t>
  </si>
  <si>
    <t>Т-01638/АЗ</t>
  </si>
  <si>
    <t>Шивцов Андрей Викторович</t>
  </si>
  <si>
    <t>Т-01716/АЗ</t>
  </si>
  <si>
    <t>Гребенина Елена Борисовна</t>
  </si>
  <si>
    <t>Т-01753/АЗ</t>
  </si>
  <si>
    <t>Левкин Николай Николаевич</t>
  </si>
  <si>
    <t>Т-01760/АЗ</t>
  </si>
  <si>
    <t>Смага Сергей Михайлович</t>
  </si>
  <si>
    <t>Т-01806/АЗ</t>
  </si>
  <si>
    <t>Шмелев Павел Владимирович</t>
  </si>
  <si>
    <t>Email</t>
  </si>
  <si>
    <t>Т-10003/КЭ_Т-20211028/Ц</t>
  </si>
  <si>
    <t>tvv@engate.ru</t>
  </si>
  <si>
    <t>mommylandceo@yandex.ru</t>
  </si>
  <si>
    <t>translog.jv@mail.ru</t>
  </si>
  <si>
    <t>unaizat.72@mail.ru</t>
  </si>
  <si>
    <t>R.abakumov@mail.ru</t>
  </si>
  <si>
    <t>В-24257/АЗ</t>
  </si>
  <si>
    <t>amina.abdullakhi@mail.ru</t>
  </si>
  <si>
    <t>abdullin_i@inbox.ru</t>
  </si>
  <si>
    <t>lina.abdulmanova92@mail.ru</t>
  </si>
  <si>
    <t>avs-int@yandex.ru</t>
  </si>
  <si>
    <t>azaoshsu@gmail.com</t>
  </si>
  <si>
    <t>abelyan-1981@mail.ru</t>
  </si>
  <si>
    <t>ablyazizov_edem@mail.ru</t>
  </si>
  <si>
    <t>aru888@yandex.ru</t>
  </si>
  <si>
    <t>9114003384a@gmail.com</t>
  </si>
  <si>
    <t>russherion@gmail.com</t>
  </si>
  <si>
    <t>Т-01875/АЗ_Т-20211028/Ц</t>
  </si>
  <si>
    <t>armanavagyan2016@mail.ru</t>
  </si>
  <si>
    <t>vatantigran@mail.ru</t>
  </si>
  <si>
    <t>lana-avdoshina@mail.ru</t>
  </si>
  <si>
    <t>anastasia@amiwabrake.ru</t>
  </si>
  <si>
    <t>avyusov77@rambler.ru</t>
  </si>
  <si>
    <t>9430600@mail.ru</t>
  </si>
  <si>
    <t>Т-01886/АЗ_Т-20211028/Ц</t>
  </si>
  <si>
    <t>agamov2014@yandex.ru</t>
  </si>
  <si>
    <t>sergejagapov83329@gmail.com</t>
  </si>
  <si>
    <t>zannnuda@gmail.com</t>
  </si>
  <si>
    <t>info@agrosouz.moscow</t>
  </si>
  <si>
    <t>adam_n@list.ru</t>
  </si>
  <si>
    <t>kurbanova_r@mail.ru</t>
  </si>
  <si>
    <t>В-21938/КЛ.Транш - 2</t>
  </si>
  <si>
    <t>almazsultankulov1908@gmail.com</t>
  </si>
  <si>
    <t>gayane_2014@inbox.ru</t>
  </si>
  <si>
    <t>gayane-2014@inbox.ru</t>
  </si>
  <si>
    <t>9680000101@mail.ru</t>
  </si>
  <si>
    <t>akimova.web.art@gmail.com</t>
  </si>
  <si>
    <t>Oleg-akinshin_1983@mail.ru</t>
  </si>
  <si>
    <t>afirit2365@gmail.com</t>
  </si>
  <si>
    <t>aladin.nikita@mail.ru</t>
  </si>
  <si>
    <t>В-12519/КЛ.Транш - 3</t>
  </si>
  <si>
    <t>karine.a86@mail.ru</t>
  </si>
  <si>
    <t>Алексанян Роберт Робертович</t>
  </si>
  <si>
    <t>В-24336/КЛ.Транш - 1</t>
  </si>
  <si>
    <t>В-24336/КЛ.Транш - 2</t>
  </si>
  <si>
    <t>ALEKSEEV@MULTIHOST.RU</t>
  </si>
  <si>
    <t>1499800@mail.ru</t>
  </si>
  <si>
    <t>alesib61@gmail.com</t>
  </si>
  <si>
    <t>Alex.lehan91@mail.ru</t>
  </si>
  <si>
    <t>tural.aliyev2018@icloud.com</t>
  </si>
  <si>
    <t>ali9266827490@mail.ru</t>
  </si>
  <si>
    <t>alik21382@mail.ru</t>
  </si>
  <si>
    <t>abu-bakra@mail.ru</t>
  </si>
  <si>
    <t>В-18713/КЛ.Транш - 2</t>
  </si>
  <si>
    <t>89060888688@mail.ru</t>
  </si>
  <si>
    <t>alkhimenkov99@mail.ru</t>
  </si>
  <si>
    <t>doletkeldi@bk.ru</t>
  </si>
  <si>
    <t>Vlad-1010@list.ru</t>
  </si>
  <si>
    <t>best.allianseplus@yandex.ru</t>
  </si>
  <si>
    <t>gull61@mail.ru</t>
  </si>
  <si>
    <t>В-23634/КЛ.Транш - 2</t>
  </si>
  <si>
    <t>9154624804Y@MAIL.RU</t>
  </si>
  <si>
    <t>tanya.ananina1980@mail.ru</t>
  </si>
  <si>
    <t>ananchev_@mail.ru</t>
  </si>
  <si>
    <t>dsk1512@mail.ru</t>
  </si>
  <si>
    <t>andreew6173@mail.ru</t>
  </si>
  <si>
    <t>В-02100/КЛ.Транш - 5</t>
  </si>
  <si>
    <t>svkom2015@mail.ru</t>
  </si>
  <si>
    <t>oksana.anishenkova@yandex.ru</t>
  </si>
  <si>
    <t>anton-iva99@yandex.ru</t>
  </si>
  <si>
    <t>S_antonov@list.ru</t>
  </si>
  <si>
    <t>fendez3797@icloud.com</t>
  </si>
  <si>
    <t>konecoiskoteki@gmail.com</t>
  </si>
  <si>
    <t>lyubovaperyan@mail.ru</t>
  </si>
  <si>
    <t>В-17805/КЛ.Транш - 3</t>
  </si>
  <si>
    <t>Arakelyanaryt28@gmail.com</t>
  </si>
  <si>
    <t>arakelyan15@mail.ru</t>
  </si>
  <si>
    <t>2130429@mail.ru</t>
  </si>
  <si>
    <t>Arkan1971@icloud.com</t>
  </si>
  <si>
    <t>anisim16@mail.ru</t>
  </si>
  <si>
    <t>transstroy1@yandex.ru</t>
  </si>
  <si>
    <t>ruzanna2007@list.ru</t>
  </si>
  <si>
    <t>arhi.94@bk.ru</t>
  </si>
  <si>
    <t>ako-75@mail.ru</t>
  </si>
  <si>
    <t>s_vit.85@mail.ru</t>
  </si>
  <si>
    <t>karimzhon.ataboyev.81@mail.ru</t>
  </si>
  <si>
    <t>maximatamanov@bk.ru</t>
  </si>
  <si>
    <t>attsayev@list.ru</t>
  </si>
  <si>
    <t>В-08253/КЛ.Транш - 5</t>
  </si>
  <si>
    <t>doc.autleva@gmail.com</t>
  </si>
  <si>
    <t>afoninn57@mail.ru</t>
  </si>
  <si>
    <t>afonin2904@yandex.ru</t>
  </si>
  <si>
    <t>afonskyi@gmail.com</t>
  </si>
  <si>
    <t>elena2akhmetova@yandex.ru</t>
  </si>
  <si>
    <t>vov_2014@bk.ru</t>
  </si>
  <si>
    <t>9999550art@gmail.com</t>
  </si>
  <si>
    <t>stanislav0694@mail.ru</t>
  </si>
  <si>
    <t>whale82@mail.ru</t>
  </si>
  <si>
    <t>bdb@k-bb.ru</t>
  </si>
  <si>
    <t>babokin79@mail.ru</t>
  </si>
  <si>
    <t>Багаев Феликс Давидович</t>
  </si>
  <si>
    <t>В-24121/КЛ.Транш - 1</t>
  </si>
  <si>
    <t>Bazhutkin.78@mail.ru</t>
  </si>
  <si>
    <t>bazarnova61@mail.ru</t>
  </si>
  <si>
    <t>sabir_bayramov_93@mail.ru</t>
  </si>
  <si>
    <t>bam.61@mail.ru</t>
  </si>
  <si>
    <t>andrey-bakulin80@mail.ru</t>
  </si>
  <si>
    <t>Bandalak-oleg@mail.ru</t>
  </si>
  <si>
    <t>b.r.a@mail.ru</t>
  </si>
  <si>
    <t>arkad2002@mail.ru</t>
  </si>
  <si>
    <t>2788314@mail.ru</t>
  </si>
  <si>
    <t>abdumutalib.abdurakhimov@mail.ru</t>
  </si>
  <si>
    <t>lana0091@mail.ru</t>
  </si>
  <si>
    <t>bar1978din@mail.ru</t>
  </si>
  <si>
    <t>barchukova.87@mail.ru</t>
  </si>
  <si>
    <t>alexa.baryshnikova@gmail.com</t>
  </si>
  <si>
    <t>b4ulinandrei@yandex.ru</t>
  </si>
  <si>
    <t>iri-bakhanova@yandex.ru</t>
  </si>
  <si>
    <t>А-05346/АЗ_Т-20211028/Ц</t>
  </si>
  <si>
    <t>semen.2013@yandex.ru</t>
  </si>
  <si>
    <t>В-00313/АЗ_Т-20211028/Ц</t>
  </si>
  <si>
    <t>Т-01805/АЗ_Т-20211028/Ц</t>
  </si>
  <si>
    <t>89119677172@mail.ru</t>
  </si>
  <si>
    <t>ps71-71@mail.ru</t>
  </si>
  <si>
    <t>Bayandin97@bk.ru</t>
  </si>
  <si>
    <t>Beketov-a@mail.ru</t>
  </si>
  <si>
    <t>dom-kuchugury@yandex.ru</t>
  </si>
  <si>
    <t>belgernie@gmail.com</t>
  </si>
  <si>
    <t>exklyziv07@rambler.ru</t>
  </si>
  <si>
    <t>bil955@mail.ru</t>
  </si>
  <si>
    <t>В-24140/АЗ</t>
  </si>
  <si>
    <t>VYACHESLAV_BELOV_2021@mail.ru</t>
  </si>
  <si>
    <t>belova-bep@mail.ru</t>
  </si>
  <si>
    <t>chubr_90@mail.ru</t>
  </si>
  <si>
    <t>iljyab@gmail.com</t>
  </si>
  <si>
    <t>belrybuin@mail.ru</t>
  </si>
  <si>
    <t>belousovanatali@gmail.com</t>
  </si>
  <si>
    <t>belyai77@mail.ru</t>
  </si>
  <si>
    <t>marysa855@gmail.com</t>
  </si>
  <si>
    <t>evgeniy.kostroma44@mail.ru</t>
  </si>
  <si>
    <t>Berberyane87@mail.ru</t>
  </si>
  <si>
    <t>viktorbiz.spb@gmail.com</t>
  </si>
  <si>
    <t>Bagira.95@mail.ru</t>
  </si>
  <si>
    <t>В-23881/КЛ.Транш - 2</t>
  </si>
  <si>
    <t>imam_4525@mail.ru</t>
  </si>
  <si>
    <t>Т-01914/АЗ_Т-20211028/Ц</t>
  </si>
  <si>
    <t>bityutzckih@yandex.ru</t>
  </si>
  <si>
    <t>bitchenov_s@mail.ru</t>
  </si>
  <si>
    <t>mbiyatov@bk.ru</t>
  </si>
  <si>
    <t>89184820047@mail.ru</t>
  </si>
  <si>
    <t>dmitrii_bobrov@mail.ru</t>
  </si>
  <si>
    <t>sergheibogacius@gmail.com</t>
  </si>
  <si>
    <t>alexbogdanov.2015@mail.ru</t>
  </si>
  <si>
    <t>borisbogdanov2@yandex.ru</t>
  </si>
  <si>
    <t>bogdanova-m82@mail.ru</t>
  </si>
  <si>
    <t>obogdanova76@mail.ru</t>
  </si>
  <si>
    <t>v.boyko89@yandex.ru</t>
  </si>
  <si>
    <t>abolk@rambler.ru</t>
  </si>
  <si>
    <t>buh@emerg.ru</t>
  </si>
  <si>
    <t>andreystreetball@yandex.ru</t>
  </si>
  <si>
    <t>soulloki@yandex.ru</t>
  </si>
  <si>
    <t>maxx2011@yandex.ru</t>
  </si>
  <si>
    <t>brejnevamm@mail.ru</t>
  </si>
  <si>
    <t>abrynskiy@yandex.ru</t>
  </si>
  <si>
    <t>Bulankin73@gmail.com</t>
  </si>
  <si>
    <t>bulgakova_d@mail.ru</t>
  </si>
  <si>
    <t>buniatyan84@list.ru</t>
  </si>
  <si>
    <t>ekaterinaburenkova3@gmail.com</t>
  </si>
  <si>
    <t>В-19179/КЛ.Транш - 2</t>
  </si>
  <si>
    <t>stroyproekttehnika@yandex.ru</t>
  </si>
  <si>
    <t>volodaburtsev@list.ru</t>
  </si>
  <si>
    <t>В-23458/КЛ.Транш - 3</t>
  </si>
  <si>
    <t>artushok@yandex.ru</t>
  </si>
  <si>
    <t>RANGEHELPER@MAIL.RU</t>
  </si>
  <si>
    <t>vakorina.k@yandex.ru</t>
  </si>
  <si>
    <t>info@valar-service.ru</t>
  </si>
  <si>
    <t>RAMIL.VALEEV.1996@inbox.ru</t>
  </si>
  <si>
    <t>maratos@ya.ru</t>
  </si>
  <si>
    <t>vankov.n@mail.ru</t>
  </si>
  <si>
    <t>vazgenchik82@mail.ru</t>
  </si>
  <si>
    <t>vbs.5181@yandex.ru</t>
  </si>
  <si>
    <t>ekaterina-vasileva-1977@mail.ru</t>
  </si>
  <si>
    <t>spr.mos@ya.ru</t>
  </si>
  <si>
    <t>mos-les@list.ru</t>
  </si>
  <si>
    <t>ks1982@mail.ru</t>
  </si>
  <si>
    <t>maksak1986@mail.ru</t>
  </si>
  <si>
    <t>plusewii1579@yandex.ru</t>
  </si>
  <si>
    <t>pandrejek182@gmail.com</t>
  </si>
  <si>
    <t>ВЕЛЕС ООО</t>
  </si>
  <si>
    <t>В-10019/КЭ.Транш - 2</t>
  </si>
  <si>
    <t>mveretoshenko@mail.ru</t>
  </si>
  <si>
    <t>psm-2405@mail.ru</t>
  </si>
  <si>
    <t>vinogradov.1991@mail.ru</t>
  </si>
  <si>
    <t>V6324@yandex.ru</t>
  </si>
  <si>
    <t>Prohorovich82@bk.ru</t>
  </si>
  <si>
    <t>ayv@bizzo.ru</t>
  </si>
  <si>
    <t>anzorova.inna@yandex.ru</t>
  </si>
  <si>
    <t>volkov.vv89@mail.ru</t>
  </si>
  <si>
    <t>mikew@mail.ru</t>
  </si>
  <si>
    <t>volohov17021990@mail.ru</t>
  </si>
  <si>
    <t>Воробьев Андрей Владимирович</t>
  </si>
  <si>
    <t>В-24071/КЛ.Транш - 1</t>
  </si>
  <si>
    <t>Sof1304@ya.ru</t>
  </si>
  <si>
    <t>moskva.90@inbox.ru</t>
  </si>
  <si>
    <t>angsnab@mail.ru</t>
  </si>
  <si>
    <t>a9851150900@yandex.ru</t>
  </si>
  <si>
    <t>gabitovalbert@mail.ru</t>
  </si>
  <si>
    <t>GAVRILENKODENIS77@GMAIL.COM</t>
  </si>
  <si>
    <t>gazali2011@yandex.ru</t>
  </si>
  <si>
    <t>and-gadar@ya.ru</t>
  </si>
  <si>
    <t>isuslenikov@mail.ru</t>
  </si>
  <si>
    <t>sevasstalker@yandex.ru</t>
  </si>
  <si>
    <t>В-10141/КЛ.Транш - 2</t>
  </si>
  <si>
    <t>aelita29@inbox.ru</t>
  </si>
  <si>
    <t>Галивец Андрей Олегович</t>
  </si>
  <si>
    <t>galivetsao@gmail.com</t>
  </si>
  <si>
    <t>rusland8893@gmail.com</t>
  </si>
  <si>
    <t>lenavg@rambler.ru</t>
  </si>
  <si>
    <t>В-18305/КЛ.Транш - 3</t>
  </si>
  <si>
    <t>Т-01867/АЗ_Т-20211028/Ц</t>
  </si>
  <si>
    <t>9217878342@mail.ru</t>
  </si>
  <si>
    <t>romangarner@yandex.ru</t>
  </si>
  <si>
    <t>Gasanovvicat@yandex.ru</t>
  </si>
  <si>
    <t>dgachegov486@gmail.com</t>
  </si>
  <si>
    <t>aghas66@mail.ru</t>
  </si>
  <si>
    <t>f.ger.78@mail.ru</t>
  </si>
  <si>
    <t>gienko.pavel@yandex.ru</t>
  </si>
  <si>
    <t>gilaevf@gmail.com</t>
  </si>
  <si>
    <t>gil.ildusoo@mail.ru</t>
  </si>
  <si>
    <t>alexey@akolet.ru</t>
  </si>
  <si>
    <t>glukhoff46@gmail.com</t>
  </si>
  <si>
    <t>stylecity58@mail.ru</t>
  </si>
  <si>
    <t>KARANDAW500100@GMAIL.COM</t>
  </si>
  <si>
    <t>govoryna17_88@mail.ru</t>
  </si>
  <si>
    <t>koroli8383@bk.ru</t>
  </si>
  <si>
    <t>veronika_aes@icloud.com</t>
  </si>
  <si>
    <t>kamal.goygereev@mail.ru</t>
  </si>
  <si>
    <t>glv.msk@gmail.com</t>
  </si>
  <si>
    <t>kat.percik@mail.ru</t>
  </si>
  <si>
    <t>8po4ta@gmail.com</t>
  </si>
  <si>
    <t>В-08348/КЛ.Транш - 9</t>
  </si>
  <si>
    <t>ivgolota@gmail.com</t>
  </si>
  <si>
    <t>partneravto2016@mail.ru</t>
  </si>
  <si>
    <t>elena26.g@yandex.ru</t>
  </si>
  <si>
    <t>0891551085@mail.ru</t>
  </si>
  <si>
    <t>tk-legion@list.ru</t>
  </si>
  <si>
    <t>oleg.yurevich.197019690406@mail.ru</t>
  </si>
  <si>
    <t>an_aspekt@mail.ru</t>
  </si>
  <si>
    <t>veronika_grabovskaya@mail.ru</t>
  </si>
  <si>
    <t>gsw-spb@yandex.ru</t>
  </si>
  <si>
    <t>grebnev_ALEXSEY@mail.ru</t>
  </si>
  <si>
    <t>Strannik112277@mail.ru</t>
  </si>
  <si>
    <t>andrey-judo95@mail.ru</t>
  </si>
  <si>
    <t>150777g11@gmail.com</t>
  </si>
  <si>
    <t>007predator007@mail.ru</t>
  </si>
  <si>
    <t>artur@latex.ru.com</t>
  </si>
  <si>
    <t>emma2710@mail.ru</t>
  </si>
  <si>
    <t>jliana90@mail.ru</t>
  </si>
  <si>
    <t>aectann1985@gmail.com</t>
  </si>
  <si>
    <t>gromalex69@icloud.com</t>
  </si>
  <si>
    <t>slavahttp@yandex.ru</t>
  </si>
  <si>
    <t>Т-01931/АЗ_Т-20211028/Ц</t>
  </si>
  <si>
    <t>ssergromow.gromov@yandex.ru</t>
  </si>
  <si>
    <t>ghafiz3@mail.ru</t>
  </si>
  <si>
    <t>CPNN@YANDEX.RU</t>
  </si>
  <si>
    <t>troyanviruses@gmail.com</t>
  </si>
  <si>
    <t>Adam.081@mail.ru</t>
  </si>
  <si>
    <t>ilyagupalo@gmail.com</t>
  </si>
  <si>
    <t>gengur1289@gmail.com</t>
  </si>
  <si>
    <t>g.vladimir1965@gmail.com</t>
  </si>
  <si>
    <t>001_maas@mail.ru</t>
  </si>
  <si>
    <t>guc-natiya@yandex.ru</t>
  </si>
  <si>
    <t>2470033@mail.ru</t>
  </si>
  <si>
    <t>dagirov82@bk.ru</t>
  </si>
  <si>
    <t>dgm81@mail.ru</t>
  </si>
  <si>
    <t>danilin.d@mail.ru</t>
  </si>
  <si>
    <t>mdaniaylov92@gmail.com</t>
  </si>
  <si>
    <t>dementozza@gmail.com</t>
  </si>
  <si>
    <t>vadenentev@yandex.ru</t>
  </si>
  <si>
    <t>danis13131@mail.ru</t>
  </si>
  <si>
    <t>buhara-com@rambler.ru</t>
  </si>
  <si>
    <t>yugenergo@list.ru</t>
  </si>
  <si>
    <t>Джангуланова Амина Бауржановна</t>
  </si>
  <si>
    <t>В-24594/АЗ</t>
  </si>
  <si>
    <t>nalchik143@hotmail.com</t>
  </si>
  <si>
    <t>dzmuslim@mail.ru</t>
  </si>
  <si>
    <t>Evgeniy-vl@list.ru</t>
  </si>
  <si>
    <t>dide-roman@mail.ru</t>
  </si>
  <si>
    <t>mr_didiev@mail.ru</t>
  </si>
  <si>
    <t>Т-01890/АЗ_Т-20211028/Ц</t>
  </si>
  <si>
    <t>berlingo.dmitriev@yandex.ru</t>
  </si>
  <si>
    <t>julin.dima2012@yandex.ru</t>
  </si>
  <si>
    <t>mdogareva@yandex.ru</t>
  </si>
  <si>
    <t>shantalprim@mail.ru</t>
  </si>
  <si>
    <t>maindolgopolov@rambler.ru</t>
  </si>
  <si>
    <t>dolgosheev.sanek@mail.ru</t>
  </si>
  <si>
    <t>daniildonovskiy@gmail.com</t>
  </si>
  <si>
    <t>katya.dorozhinskaya@yandex.ru</t>
  </si>
  <si>
    <t>olyadortman@yandex.ru</t>
  </si>
  <si>
    <t>docent89ekx@gmail.com</t>
  </si>
  <si>
    <t>29951331@mail.ru</t>
  </si>
  <si>
    <t>В-15912/КЛ.Транш - 2</t>
  </si>
  <si>
    <t>anderei87@rambler.ru</t>
  </si>
  <si>
    <t>popova0116@yandex.ru</t>
  </si>
  <si>
    <t>dubskiy1990@yandex.ru</t>
  </si>
  <si>
    <t>vasilijdudin9@gmail.com</t>
  </si>
  <si>
    <t>dunaevala@inbox.ru</t>
  </si>
  <si>
    <t>Khantsev001@mail.ru</t>
  </si>
  <si>
    <t>ula801@yandex.ru</t>
  </si>
  <si>
    <t>anineru801@gmail.com</t>
  </si>
  <si>
    <t>sergejegorov801@gmail.com</t>
  </si>
  <si>
    <t>В-00617/КЛ.Транш - 1_Т-20211028/Ц</t>
  </si>
  <si>
    <t>iegorsheva@yandex.ru</t>
  </si>
  <si>
    <t>nikulya91@list.ru</t>
  </si>
  <si>
    <t>slava-e@list.ru</t>
  </si>
  <si>
    <t>elistratov83@mail.ru</t>
  </si>
  <si>
    <t>doctor_slyshet@mail.ru</t>
  </si>
  <si>
    <t>ergashev2021@mail.ru</t>
  </si>
  <si>
    <t>arut2603@mail.ru</t>
  </si>
  <si>
    <t>ermakovVladuha@gmail.com</t>
  </si>
  <si>
    <t>9055511185@mail.ru</t>
  </si>
  <si>
    <t>kristy00783@mail.ru</t>
  </si>
  <si>
    <t>vitalijermilin00@gmail.com</t>
  </si>
  <si>
    <t>s_yermishin@mail.ru</t>
  </si>
  <si>
    <t>margar79@bk.ru</t>
  </si>
  <si>
    <t>487397@YANDEX.RU</t>
  </si>
  <si>
    <t>skailaner@gmail.com</t>
  </si>
  <si>
    <t>Dmitriymoon@mail.ru</t>
  </si>
  <si>
    <t>erickov.alexel@yandex.ru</t>
  </si>
  <si>
    <t>oleg1465673@gmail.com</t>
  </si>
  <si>
    <t>nikolaj.efremov.2019@mail.ru</t>
  </si>
  <si>
    <t>raslanzhamlihanov@yandex.ru</t>
  </si>
  <si>
    <t>В-00457/АЗ_Т-20211028/Ц</t>
  </si>
  <si>
    <t>malish_kamil@mail.ru</t>
  </si>
  <si>
    <t>zhenihov19880203@gmail.com</t>
  </si>
  <si>
    <t>vkrasnenitsa@gmail.com</t>
  </si>
  <si>
    <t>dzhuboev@gmail.com</t>
  </si>
  <si>
    <t>zhumabaevumar@yandex.ru</t>
  </si>
  <si>
    <t>В-19597/КЛ.Транш - 3</t>
  </si>
  <si>
    <t>nata-bird@yandex.ru</t>
  </si>
  <si>
    <t>renarenatov@gmail.com</t>
  </si>
  <si>
    <t>izhwood@gmail.com</t>
  </si>
  <si>
    <t>lena-suleiman@mail.ru</t>
  </si>
  <si>
    <t>9295634233@list.ru</t>
  </si>
  <si>
    <t>deniszaika86@yandex.ru</t>
  </si>
  <si>
    <t>Заика Ольга Александровна</t>
  </si>
  <si>
    <t>В-24495/КЛ.Транш - 1</t>
  </si>
  <si>
    <t>zaitcev-anton@mail.ru</t>
  </si>
  <si>
    <t>Зайцев Владимир Васильевич</t>
  </si>
  <si>
    <t>В-24363/КЛ.Транш - 1</t>
  </si>
  <si>
    <t>wowancska280978@gmail.com</t>
  </si>
  <si>
    <t>vanya-zaytsev@inbox.ru</t>
  </si>
  <si>
    <t>svetazajceva01@gmail.com</t>
  </si>
  <si>
    <t>3369352@MAIL.RU</t>
  </si>
  <si>
    <t>nasib_007@mail.ru</t>
  </si>
  <si>
    <t>marnar21@mail.ru</t>
  </si>
  <si>
    <t>szarechkina@bk.ru</t>
  </si>
  <si>
    <t>Bulazarip89@gmail.com</t>
  </si>
  <si>
    <t>aleksisbest@ya.ru</t>
  </si>
  <si>
    <t>zakharkova.ira@mail.ru</t>
  </si>
  <si>
    <t>1544400@mail.ru</t>
  </si>
  <si>
    <t>RUSIY.ANGEL@GMAIL.COM</t>
  </si>
  <si>
    <t>Frenki27@mail.ru</t>
  </si>
  <si>
    <t>Земский Демьян Сергеевич</t>
  </si>
  <si>
    <t>saz_78@mail.ru</t>
  </si>
  <si>
    <t>zinckevitzhkonstantin@mail.ru</t>
  </si>
  <si>
    <t>lenaaoshkol32@mail.ru</t>
  </si>
  <si>
    <t>vladimir2105@yandex.ru</t>
  </si>
  <si>
    <t>mariya.zozulich@mail.ru</t>
  </si>
  <si>
    <t>fevraieva0608@yandex.ru</t>
  </si>
  <si>
    <t>zabota76@mail.ru</t>
  </si>
  <si>
    <t>d.a.zotov84@mail.ru</t>
  </si>
  <si>
    <t>vzv1@yandex.ru</t>
  </si>
  <si>
    <t>Mary.zueva1999@gmail.com</t>
  </si>
  <si>
    <t>zuba.n@mail.ru</t>
  </si>
  <si>
    <t>zyunin@zavodarmtec.ru</t>
  </si>
  <si>
    <t>Ибрагимов Асхаб Ибрагимович</t>
  </si>
  <si>
    <t>В-24610/КЛ.Транш - 1</t>
  </si>
  <si>
    <t>timirbulat84@mail.ru</t>
  </si>
  <si>
    <t>ivakintimm@yandex.ru</t>
  </si>
  <si>
    <t>dm.ivanets@gmail.com</t>
  </si>
  <si>
    <t>9162049438@mail.ru</t>
  </si>
  <si>
    <t>port.taman.ivanov@gmail.com</t>
  </si>
  <si>
    <t>tox100500@mail.ru</t>
  </si>
  <si>
    <t>borisivanov1209@gmail.com</t>
  </si>
  <si>
    <t>alldata_33@rambler.ru</t>
  </si>
  <si>
    <t>7296324@INBOX.RU</t>
  </si>
  <si>
    <t>Т-00038/БЭ_Т-20211028/Ц</t>
  </si>
  <si>
    <t>pustomerzha14@gmail.com</t>
  </si>
  <si>
    <t>ivanov_nikolay@list.ru</t>
  </si>
  <si>
    <t>SERGIV21@YANDEX.RU</t>
  </si>
  <si>
    <t>sergey.ivanchenko1987@mail.ru</t>
  </si>
  <si>
    <t>alex76060@mail.ru</t>
  </si>
  <si>
    <t>Laliya1980@mail.ru</t>
  </si>
  <si>
    <t>proamce@mail.ru</t>
  </si>
  <si>
    <t>w3906540@mail.ru</t>
  </si>
  <si>
    <t>serega9578320@yandex.ru</t>
  </si>
  <si>
    <t>ilynsky@mail.ru</t>
  </si>
  <si>
    <t>indzelerfatih@gmail.com</t>
  </si>
  <si>
    <t>9643724946@mail.ru</t>
  </si>
  <si>
    <t>akulichalex@gmail.com</t>
  </si>
  <si>
    <t>ostrov442@yandex.ru</t>
  </si>
  <si>
    <t>arakelyan.milen@yandex.ru</t>
  </si>
  <si>
    <t>aartemov-k@rambler.ru</t>
  </si>
  <si>
    <t>ИП Белов Александр Сергеевич</t>
  </si>
  <si>
    <t>В-00060/КЭ.Транш - 1</t>
  </si>
  <si>
    <t>ail955@mail.ru</t>
  </si>
  <si>
    <t>bellyvik@yandex.ru</t>
  </si>
  <si>
    <t>Т-10005/КЭ_Т-20211028/Ц</t>
  </si>
  <si>
    <t>teem2003@mail.ru</t>
  </si>
  <si>
    <t>Т-00004/КЭ_Т-20211028/Ц</t>
  </si>
  <si>
    <t>varezhkacafe@yandex.ru</t>
  </si>
  <si>
    <t>kirvb@mail.ru</t>
  </si>
  <si>
    <t>info@grozin.ru</t>
  </si>
  <si>
    <t>one@murom-hockey.com</t>
  </si>
  <si>
    <t>Т-10006/КЭ_Т-20211028/Ц</t>
  </si>
  <si>
    <t>vol-vo@mail.ru</t>
  </si>
  <si>
    <t>Т-00008/КЭ_Т-20211028/Ц</t>
  </si>
  <si>
    <t>kamshonkov@mail.ru</t>
  </si>
  <si>
    <t>klimenchenko.i@yandex.ru</t>
  </si>
  <si>
    <t>Т-00002/КЭ_Т-20211028/Ц</t>
  </si>
  <si>
    <t>Klyakin@inbox.ru</t>
  </si>
  <si>
    <t>Т-00001/КЭ_Т-20211028/Ц</t>
  </si>
  <si>
    <t>nat_green_eye@mail.ru</t>
  </si>
  <si>
    <t>Т-10007/КЭ_Т-20211028/Ц</t>
  </si>
  <si>
    <t>loc-002@mail.ru</t>
  </si>
  <si>
    <t>valentinan5656@mail.ru</t>
  </si>
  <si>
    <t>ИП Месропян Аревик Орбеловна</t>
  </si>
  <si>
    <t>1969arevik@mail.ru</t>
  </si>
  <si>
    <t>6797649@mail.ru</t>
  </si>
  <si>
    <t>dzora92@mail.ru</t>
  </si>
  <si>
    <t>Liliaokunewa@yandex.ru</t>
  </si>
  <si>
    <t>a.petruhin@tehnograd-kuban.ru</t>
  </si>
  <si>
    <t>kospivkin@gmail.com</t>
  </si>
  <si>
    <t>info@verobrand.ru</t>
  </si>
  <si>
    <t>missrazumova@bk.ru</t>
  </si>
  <si>
    <t>ramenki00@mail.ru</t>
  </si>
  <si>
    <t>maximm60663@gmail.com</t>
  </si>
  <si>
    <t>silutina-89@mail.ru</t>
  </si>
  <si>
    <t>tania198009@mail.ru</t>
  </si>
  <si>
    <t>gsbc@yandex.ru</t>
  </si>
  <si>
    <t>olgatreskunova1@gmail.com</t>
  </si>
  <si>
    <t>7664406@gmail.com</t>
  </si>
  <si>
    <t>podkluch23@yandex.ru</t>
  </si>
  <si>
    <t>filnd@yandex.ru</t>
  </si>
  <si>
    <t>evgeni.harin@gmail.com</t>
  </si>
  <si>
    <t>nerudexpress@inbox.ru</t>
  </si>
  <si>
    <t>ИП Шумакова Наталья Владимировна</t>
  </si>
  <si>
    <t>В-00061/КЭ.Транш - 1</t>
  </si>
  <si>
    <t>nataly139@yandex.ru</t>
  </si>
  <si>
    <t>rusbizgame@gmail.com</t>
  </si>
  <si>
    <t>kofpac44@gmail.com</t>
  </si>
  <si>
    <t>ISAKOVISAKOVIVAN@MAIL.RU</t>
  </si>
  <si>
    <t>sergei366sergei@yandex.ru</t>
  </si>
  <si>
    <t>iskenderov.2121@bk.ru</t>
  </si>
  <si>
    <t>mr.ichalov@mail.ru</t>
  </si>
  <si>
    <t>В-23978/КЛ.Транш - 2</t>
  </si>
  <si>
    <t>ishutin_stas@mail.ru</t>
  </si>
  <si>
    <t>vladimir.kaverin@gmail.com</t>
  </si>
  <si>
    <t>Gwo777Gwo@gmail.com</t>
  </si>
  <si>
    <t>Kazaninigor@icloud.com</t>
  </si>
  <si>
    <t>kazaryanvaliko0797@mail.ru</t>
  </si>
  <si>
    <t>cazixanova.lilija@yandex.ru</t>
  </si>
  <si>
    <t>kalantarovartur@gmail.com</t>
  </si>
  <si>
    <t>akzz1986@mail.ru</t>
  </si>
  <si>
    <t>Zidankalendirov@yandex.ru</t>
  </si>
  <si>
    <t>draivik2013@gmail.com</t>
  </si>
  <si>
    <t>calyaew.vlad@yandex.ru</t>
  </si>
  <si>
    <t>irinazolotaia43@gmail.com</t>
  </si>
  <si>
    <t>RU4444@MAIL.RU</t>
  </si>
  <si>
    <t>mebeloptima@mail.ru</t>
  </si>
  <si>
    <t>Т-00030/БЭ_Т-20211028/Ц</t>
  </si>
  <si>
    <t>Kamishov1985@rambler.ru</t>
  </si>
  <si>
    <t>В-24618/АЗ</t>
  </si>
  <si>
    <t>kanzprof@gmail.com</t>
  </si>
  <si>
    <t>nemobuta.ak79@gmail.com</t>
  </si>
  <si>
    <t>mikle.freedman@gmail.com</t>
  </si>
  <si>
    <t>Т-01744/АЗ_Т-20211028/Ц</t>
  </si>
  <si>
    <t>doverie.hostel@yandex.ru</t>
  </si>
  <si>
    <t>911karman911@gmail.com</t>
  </si>
  <si>
    <t>kartevgeniya.alli@gmail.com</t>
  </si>
  <si>
    <t>Veronateatr@yandex.ru</t>
  </si>
  <si>
    <t>ewg.kasatkin2018@yandex.ru</t>
  </si>
  <si>
    <t>Т-00003/КЭ_Т-20211028/Ц</t>
  </si>
  <si>
    <t>37john37@mail.ru</t>
  </si>
  <si>
    <t>vika.kasutina@mail.ru</t>
  </si>
  <si>
    <t>5052452@mail.ru</t>
  </si>
  <si>
    <t>89296519015@mail.ru</t>
  </si>
  <si>
    <t>kot050286@mail.ru</t>
  </si>
  <si>
    <t>fpstroy@yandex.ru</t>
  </si>
  <si>
    <t>eduard.kelehsaev@yandex.ru</t>
  </si>
  <si>
    <t>mariya.muh@icloud.com</t>
  </si>
  <si>
    <t>kirey18@mail.ru</t>
  </si>
  <si>
    <t>stfkstr@gmail.com</t>
  </si>
  <si>
    <t>Kirka812@yandex.ru</t>
  </si>
  <si>
    <t>tomasulp@gmail.com</t>
  </si>
  <si>
    <t>Jagu66@mail.ru</t>
  </si>
  <si>
    <t>nata.kisel09@bk.ru</t>
  </si>
  <si>
    <t>8253276@gmail.com</t>
  </si>
  <si>
    <t>alex230892@mail.ru</t>
  </si>
  <si>
    <t>irinka_vrach@inbox.ru</t>
  </si>
  <si>
    <t>klyuev.p.v@gmail.com</t>
  </si>
  <si>
    <t>Князев Алексей Иванович</t>
  </si>
  <si>
    <t>В-08368/КЛ.Транш - 2</t>
  </si>
  <si>
    <t>Ka031968@gmail.com</t>
  </si>
  <si>
    <t>stacik-78@list.ru</t>
  </si>
  <si>
    <t>timoxa1389@mail.ru</t>
  </si>
  <si>
    <t>A9777347119@yandex.ru</t>
  </si>
  <si>
    <t>leonidkovrik@yandex.ru</t>
  </si>
  <si>
    <t>1362802@mail.ru</t>
  </si>
  <si>
    <t>koganov1982@mail.ru</t>
  </si>
  <si>
    <t>yakov-kozin@mail.ru</t>
  </si>
  <si>
    <t>aleksk1@yandex.ru</t>
  </si>
  <si>
    <t>mypower84@mail.ru</t>
  </si>
  <si>
    <t>nkuxbekova@mail.ru</t>
  </si>
  <si>
    <t>nakols_75@mail.ru</t>
  </si>
  <si>
    <t>ekat.92@mail.ru</t>
  </si>
  <si>
    <t>omegairkutsk@mail/ru</t>
  </si>
  <si>
    <t>NANO_1971@MAIL.RU</t>
  </si>
  <si>
    <t>koloskova1971@mail.ru</t>
  </si>
  <si>
    <t>kolpakov.anton.v@gmail.com</t>
  </si>
  <si>
    <t>itu123434@gmail.com</t>
  </si>
  <si>
    <t>RETAIL2000@RAMBLER.RU</t>
  </si>
  <si>
    <t>FMV.81@mail.ru</t>
  </si>
  <si>
    <t>21_24_27@mail.ru</t>
  </si>
  <si>
    <t>Кондратюк Алексей Николаевич</t>
  </si>
  <si>
    <t>В-24308/КЛ.Транш - 1</t>
  </si>
  <si>
    <t>ank6813434@mail.ru</t>
  </si>
  <si>
    <t>vasian2021@mail.ru</t>
  </si>
  <si>
    <t>В-20592/КЛ.Транш - 3</t>
  </si>
  <si>
    <t>Корелов Виктор Алексеевич</t>
  </si>
  <si>
    <t>В-22911/КЛ.Транш - 2</t>
  </si>
  <si>
    <t>Cahek47rus@icloud.com</t>
  </si>
  <si>
    <t>lenochka9509@mail.ru</t>
  </si>
  <si>
    <t>a.kornach@mail.ru</t>
  </si>
  <si>
    <t>kornienko.a@kccrus.ru</t>
  </si>
  <si>
    <t>sash-kornilov@yandex.ru</t>
  </si>
  <si>
    <t>a.k.kornilova@gmail.com</t>
  </si>
  <si>
    <t>natalinail1219@gmail.com</t>
  </si>
  <si>
    <t>Коробов Максим Владимирович</t>
  </si>
  <si>
    <t>В-24340/КЛ.Транш - 1</t>
  </si>
  <si>
    <t>ksmarket@bk.ru</t>
  </si>
  <si>
    <t>g.danton@mail.ru</t>
  </si>
  <si>
    <t>ritylyakorol@mail.ru</t>
  </si>
  <si>
    <t>tatuxa88@gmail.com</t>
  </si>
  <si>
    <t>nadyn@list.ru</t>
  </si>
  <si>
    <t>8109900@mail.ru</t>
  </si>
  <si>
    <t>tanyeli-00@mail.ru</t>
  </si>
  <si>
    <t>Dail86@yandex.ru</t>
  </si>
  <si>
    <t>Nelubova_777@mail.ru</t>
  </si>
  <si>
    <t>holter3@mail.ru</t>
  </si>
  <si>
    <t>KOXANOV67@MAIL.RU</t>
  </si>
  <si>
    <t>natusya77783@mail.ru</t>
  </si>
  <si>
    <t>Kosheleva018@yandex.ru</t>
  </si>
  <si>
    <t>vera-kravchenko-89@yandex.ru</t>
  </si>
  <si>
    <t>kravchenkov11@yandex.ru</t>
  </si>
  <si>
    <t>В-21960/КЛ.Транш - 2</t>
  </si>
  <si>
    <t>В-14094/КЛ.Транш - 2</t>
  </si>
  <si>
    <t>andrei.kravchyk1981@mail.ry</t>
  </si>
  <si>
    <t>krasnovnikolai132@gmail.com</t>
  </si>
  <si>
    <t>sokoarus@gmail.com</t>
  </si>
  <si>
    <t>dmitrysoul11@yandex.ru</t>
  </si>
  <si>
    <t>krikun7575@gmail.com</t>
  </si>
  <si>
    <t>kiv524@rambler.ru</t>
  </si>
  <si>
    <t>В-18715/КЛ.Транш - 4</t>
  </si>
  <si>
    <t>7968869@mail.ru</t>
  </si>
  <si>
    <t>Т-01827/АЗ_Т-20211028/Ц</t>
  </si>
  <si>
    <t>Кудаев Марат Арсенович</t>
  </si>
  <si>
    <t>В-24596/АЗ</t>
  </si>
  <si>
    <t>wanadiu35@rambler.ru</t>
  </si>
  <si>
    <t>aleksej19770312@mail.ru</t>
  </si>
  <si>
    <t>Кузнецов Егор Евгеньевич</t>
  </si>
  <si>
    <t>В-12423/КЛ.Транш - 3</t>
  </si>
  <si>
    <t>ivan@ikuznetsov.com</t>
  </si>
  <si>
    <t>alexandra1999@inbox.ru</t>
  </si>
  <si>
    <t>kotic91@mail.ru</t>
  </si>
  <si>
    <t>helena218@mail.ru</t>
  </si>
  <si>
    <t>irinakuznetsova1963@gmail.com</t>
  </si>
  <si>
    <t>В-04395/КЛ.Транш - 4</t>
  </si>
  <si>
    <t>kuznetsova.logistik@gmail.com</t>
  </si>
  <si>
    <t>Kuznichev_ivan@mail.ru</t>
  </si>
  <si>
    <t>vanillakuks@mail.ru</t>
  </si>
  <si>
    <t>skukuskin054@gmail.com</t>
  </si>
  <si>
    <t>Joker-design@mail.ru</t>
  </si>
  <si>
    <t>garoamge@icloud.com</t>
  </si>
  <si>
    <t>olgasorokina67@bk.ru</t>
  </si>
  <si>
    <t>Курехян Жорж Эдуардович</t>
  </si>
  <si>
    <t>В-24366/КЛ.Транш - 1</t>
  </si>
  <si>
    <t>qzorky@mail.ru</t>
  </si>
  <si>
    <t>kurnakova.n@mail.ru</t>
  </si>
  <si>
    <t>dkurishev@mail.ru</t>
  </si>
  <si>
    <t>Kutluahmetov91@mail.ru</t>
  </si>
  <si>
    <t>drive08@mail.ru</t>
  </si>
  <si>
    <t>lavik-2011@mail.ru</t>
  </si>
  <si>
    <t>2730146@mail.ru</t>
  </si>
  <si>
    <t>lazaryn.david.@bk.ru</t>
  </si>
  <si>
    <t>Lapind001@rambler.ru</t>
  </si>
  <si>
    <t>ruslapkin@mail.ru</t>
  </si>
  <si>
    <t>Lapshinvova@rambler.ru</t>
  </si>
  <si>
    <t>laarchgroup@gmail.com</t>
  </si>
  <si>
    <t>zavodmorozova@mail.ru</t>
  </si>
  <si>
    <t>ea_manina@mail.ru</t>
  </si>
  <si>
    <t>makslebnik@gmail.com</t>
  </si>
  <si>
    <t>zurab389@gmail.com</t>
  </si>
  <si>
    <t>luytyj-88@mail.ru</t>
  </si>
  <si>
    <t>Lednev.79@bk.ru</t>
  </si>
  <si>
    <t>katerinka-nikolaevna@mail.ru</t>
  </si>
  <si>
    <t>5202008@mail.ru</t>
  </si>
  <si>
    <t>3080743@mail.ru</t>
  </si>
  <si>
    <t>rea1477@yandex.ru</t>
  </si>
  <si>
    <t>appletreeshop@yandex.ru</t>
  </si>
  <si>
    <t>buh@leader-groupp.ru</t>
  </si>
  <si>
    <t>pichugina.kalia@yandex.ru</t>
  </si>
  <si>
    <t>e.mvk2013@yandex.ru</t>
  </si>
  <si>
    <t>dimalit@rambler.ru</t>
  </si>
  <si>
    <t>В-11277/КЛ.Транш - 2</t>
  </si>
  <si>
    <t>6107599@mail.ru</t>
  </si>
  <si>
    <t>9144493888@mail.ru</t>
  </si>
  <si>
    <t>LANA77785@MAIL.RU</t>
  </si>
  <si>
    <t>svyatoslavovih@icloud.com</t>
  </si>
  <si>
    <t>denis.simsim0315@yandex.ru</t>
  </si>
  <si>
    <t>olga.lokshina@list.ru</t>
  </si>
  <si>
    <t>lomaleks825@gmail.com</t>
  </si>
  <si>
    <t>vector377@mail.ru</t>
  </si>
  <si>
    <t>lizhin@rambler.ru</t>
  </si>
  <si>
    <t>katyalysak@icloud.com</t>
  </si>
  <si>
    <t>innaiff1@yandex.ru</t>
  </si>
  <si>
    <t>В-00175/АЗ_Т-20211028/Ц</t>
  </si>
  <si>
    <t>stas.ljutov@gmail.com</t>
  </si>
  <si>
    <t>Lyakishevpavel@yandex.ru</t>
  </si>
  <si>
    <t>anatollyalin@yandex.ru</t>
  </si>
  <si>
    <t>koptelovaeleni@yandex.ru</t>
  </si>
  <si>
    <t>laa163@icloud.com</t>
  </si>
  <si>
    <t>ahmed48975@gmail.com</t>
  </si>
  <si>
    <t>mazaev-vadim@mail.ru</t>
  </si>
  <si>
    <t>saidovizh87@gmail.com</t>
  </si>
  <si>
    <t>irishka19020@gmail.com</t>
  </si>
  <si>
    <t>mazurin.1974@gmail.ru</t>
  </si>
  <si>
    <t>Matwej1507@icloud.com</t>
  </si>
  <si>
    <t>inna/makarenko.88@internet.ru</t>
  </si>
  <si>
    <t>Alexmakarov83@mail.ru</t>
  </si>
  <si>
    <t>shum0506@yandex.ru</t>
  </si>
  <si>
    <t>bogestvo82@yandex.ru</t>
  </si>
  <si>
    <t>maksi-stroy2018@mail.ru</t>
  </si>
  <si>
    <t>Mollii@mail.ru</t>
  </si>
  <si>
    <t>ararat2008@gmail.com</t>
  </si>
  <si>
    <t>89312169844@mail.ru</t>
  </si>
  <si>
    <t>mamedov749@icloud.com</t>
  </si>
  <si>
    <t>2295626@mail.ru</t>
  </si>
  <si>
    <t>manasyan.Liza@bk.ru</t>
  </si>
  <si>
    <t>maninsv2014@yandex.ru</t>
  </si>
  <si>
    <t>arturman80@gmail.com</t>
  </si>
  <si>
    <t>В-00622/АЗ_Т-20211028/Ц</t>
  </si>
  <si>
    <t>marenich@teorsez.ru</t>
  </si>
  <si>
    <t>maretelena@yandex.ru</t>
  </si>
  <si>
    <t>katmarkova@yandex.ru</t>
  </si>
  <si>
    <t>metops@lenta.ru</t>
  </si>
  <si>
    <t>В-22386/КЛ.Транш - 5</t>
  </si>
  <si>
    <t>martazov1974@mail.ru</t>
  </si>
  <si>
    <t>masalskiy1955@mail.ru</t>
  </si>
  <si>
    <t>luwoman1775@yandex.ru</t>
  </si>
  <si>
    <t>Maslovaa12345@gmail.com</t>
  </si>
  <si>
    <t>andrei.0505@mail.ru</t>
  </si>
  <si>
    <t>dasha_matveeva111@mail.ru</t>
  </si>
  <si>
    <t>shodmon74@mail.ru</t>
  </si>
  <si>
    <t>mds@isnes.ru</t>
  </si>
  <si>
    <t>kohka1516@gmail.com</t>
  </si>
  <si>
    <t>alexbckhimki@mail.ru</t>
  </si>
  <si>
    <t>matsola191285@mail.com</t>
  </si>
  <si>
    <t>hovhannes.machkalyan@mail.ru</t>
  </si>
  <si>
    <t>alexey148192007@yandex.ru</t>
  </si>
  <si>
    <t>masis.masis.mv84@mail.ru</t>
  </si>
  <si>
    <t>melay19771471@gmail.com</t>
  </si>
  <si>
    <t>mister.denis-melnikov201788@yandex.ru</t>
  </si>
  <si>
    <t>memesevsaban@gmail.com</t>
  </si>
  <si>
    <t>Мерцалов Константин Вадимович</t>
  </si>
  <si>
    <t>В-24521/КЛ.Транш - 1</t>
  </si>
  <si>
    <t>19mk84@mail.ru</t>
  </si>
  <si>
    <t>Т-01885/АЗ_Т-20211028/Ц</t>
  </si>
  <si>
    <t>semen.metlin.88@mail.ru</t>
  </si>
  <si>
    <t>g.l.m@mail.ru</t>
  </si>
  <si>
    <t>9688230000@mail.ru</t>
  </si>
  <si>
    <t>lenmin@rambler.ru</t>
  </si>
  <si>
    <t>Kutenkovan@mail.ru</t>
  </si>
  <si>
    <t>mironenkovadim1965@yandex.ru</t>
  </si>
  <si>
    <t>В-00147/АЗ_Т-20211028/Ц</t>
  </si>
  <si>
    <t>Jekades11@yandex.ru</t>
  </si>
  <si>
    <t>georgiy.misyuk@mail.ru</t>
  </si>
  <si>
    <t>KAMAZEO@gmail.com</t>
  </si>
  <si>
    <t>stroisib3@gmail.com</t>
  </si>
  <si>
    <t>virtusalex@yandex.ru</t>
  </si>
  <si>
    <t>amikhaluk@mail.ru</t>
  </si>
  <si>
    <t>mgr36@mail.ru</t>
  </si>
  <si>
    <t>emvs@list.ru</t>
  </si>
  <si>
    <t>ilistratov@mail.ru</t>
  </si>
  <si>
    <t>dimakajddj@gmail.com</t>
  </si>
  <si>
    <t>m1v1a1@yandex.ru</t>
  </si>
  <si>
    <t>morozkina.tata@yandex.ru</t>
  </si>
  <si>
    <t>morozovvlad85@yandex.ru</t>
  </si>
  <si>
    <t>jsmorozov@mail.ru</t>
  </si>
  <si>
    <t>Mmsin.morozov0@gmail.com</t>
  </si>
  <si>
    <t>yar.moskalev@gmail.com</t>
  </si>
  <si>
    <t>apm1@bk.ru</t>
  </si>
  <si>
    <t>bizzzon81@mail.ru</t>
  </si>
  <si>
    <t>elena19812706@gmail.com</t>
  </si>
  <si>
    <t>1993sevastopol2015@mail.ru</t>
  </si>
  <si>
    <t>Музыка Марина Александровна</t>
  </si>
  <si>
    <t>В-24612/АЗ</t>
  </si>
  <si>
    <t>hoshimm77@mail.ru</t>
  </si>
  <si>
    <t>info@netkonstryct.com</t>
  </si>
  <si>
    <t>muradiansevak@mail.ru</t>
  </si>
  <si>
    <t>muradyan.edgarlist@gmail.com</t>
  </si>
  <si>
    <t>muratov0112almurat1996@yandex.ru</t>
  </si>
  <si>
    <t>nmurasova472@gmail.com</t>
  </si>
  <si>
    <t>vm-52@bk.ru</t>
  </si>
  <si>
    <t>yaqub1980@mail.ru</t>
  </si>
  <si>
    <t>Мусаев Заурбек Хадживелиевич</t>
  </si>
  <si>
    <t>В-24350/КЛ.Транш - 1</t>
  </si>
  <si>
    <t>zaurbekmusaew@mail.ru</t>
  </si>
  <si>
    <t>В-17687/КЛ.Транш - 2</t>
  </si>
  <si>
    <t>villimuso@gmail.com</t>
  </si>
  <si>
    <t>Мустафьева Айтан Таджединовна</t>
  </si>
  <si>
    <t>В-24261/КЛ.Транш - 1</t>
  </si>
  <si>
    <t>ya500999@yandex.ru</t>
  </si>
  <si>
    <t>muxaeff@gmail.com</t>
  </si>
  <si>
    <t>В-01/АТЛ/12</t>
  </si>
  <si>
    <t>В-01/АТЛ/13</t>
  </si>
  <si>
    <t>В-01/АТЛ/14</t>
  </si>
  <si>
    <t>В-01/АЭК/19</t>
  </si>
  <si>
    <t>В-01/АЭК/21</t>
  </si>
  <si>
    <t>В-01/АЭК/22</t>
  </si>
  <si>
    <t>В-01/АЭК/25</t>
  </si>
  <si>
    <t>sergeimylov@gmail.com</t>
  </si>
  <si>
    <t>myrzalievabdyrasul@gmail.com</t>
  </si>
  <si>
    <t>awetik.n@yandex.ru</t>
  </si>
  <si>
    <t>anadeev86@mail.ru</t>
  </si>
  <si>
    <t>nazvs@rambler.ru</t>
  </si>
  <si>
    <t>В-19679/КЛ.Транш - 2</t>
  </si>
  <si>
    <t>bakhodurnasibov0@gmail.com</t>
  </si>
  <si>
    <t>ilya.fun@mail.ru</t>
  </si>
  <si>
    <t>alexandrnasonow@yandex.ru</t>
  </si>
  <si>
    <t>ayana_nasyrova94@icloud.com</t>
  </si>
  <si>
    <t>krupinae@yandex.ru</t>
  </si>
  <si>
    <t>andrey.valerich88@gmail.com</t>
  </si>
  <si>
    <t>r2auto@mail.ru</t>
  </si>
  <si>
    <t>anedjalkov@rambler.ru</t>
  </si>
  <si>
    <t>BANKIR010203@MAIL.RU</t>
  </si>
  <si>
    <t>В-24081/АЗ</t>
  </si>
  <si>
    <t>NEFEDOVA_E@INCOM.RU</t>
  </si>
  <si>
    <t>renat88ik@gmail.com</t>
  </si>
  <si>
    <t>Т-01897/АЗ_Т-20211028/Ц</t>
  </si>
  <si>
    <t>miha20101111@yandex.ru</t>
  </si>
  <si>
    <t>nikitinaelenas@mail.ru</t>
  </si>
  <si>
    <t>aleksandr-nikiforov@yandex.ru</t>
  </si>
  <si>
    <t>Jun-2005@yandex.ru</t>
  </si>
  <si>
    <t>prezident.n123@yandex.ru</t>
  </si>
  <si>
    <t>NIKONOROVHONOR@GMAIL.COM</t>
  </si>
  <si>
    <t>Никулкин Андрей Викторович</t>
  </si>
  <si>
    <t>В-24247/КЛ.Транш - 1</t>
  </si>
  <si>
    <t>Andrey.nikylki@inbox.ru</t>
  </si>
  <si>
    <t>maxz1405@mail.ru</t>
  </si>
  <si>
    <t>Новиков Артем Дмитриевич</t>
  </si>
  <si>
    <t>В-24137/КЛ.Транш - 1</t>
  </si>
  <si>
    <t>Artem-dmitrich@mail.ru</t>
  </si>
  <si>
    <t>dm-don80@mail.ru</t>
  </si>
  <si>
    <t>9902529@MAIL.RU</t>
  </si>
  <si>
    <t>3803344@mail.ru</t>
  </si>
  <si>
    <t>parshakov75@internet.ru</t>
  </si>
  <si>
    <t>npoprojectstroy@gmail.com</t>
  </si>
  <si>
    <t>305kabinet@mail.ru</t>
  </si>
  <si>
    <t>timurlan.nurmagomedov.92@mail.ru</t>
  </si>
  <si>
    <t>Т-01910/АЗ_Т-20211028/Ц</t>
  </si>
  <si>
    <t>ruslan.niukhov@gmail.com</t>
  </si>
  <si>
    <t>vikulya.overchenko@mail.ru</t>
  </si>
  <si>
    <t>zhirik.ovsepyan@bk.ru</t>
  </si>
  <si>
    <t>nair5415690@yandex.ru</t>
  </si>
  <si>
    <t>ogurtsova-lyudmila@bk.ru</t>
  </si>
  <si>
    <t>zina984@gmail.com</t>
  </si>
  <si>
    <t>ojovan777@mail.ru</t>
  </si>
  <si>
    <t>angelinavarvara9611@gmail.com</t>
  </si>
  <si>
    <t>ozerskaya.d@yandex.ru</t>
  </si>
  <si>
    <t>Окунев Артём Михайлович</t>
  </si>
  <si>
    <t>В-24174/КЛ.Транш - 1</t>
  </si>
  <si>
    <t>ООО СК ЭВЕРЕСТ</t>
  </si>
  <si>
    <t>В-00062/КЭ.Транш - 1</t>
  </si>
  <si>
    <t>oorbitamos@yandex.ru</t>
  </si>
  <si>
    <t>frau.orehova@yandex.ru</t>
  </si>
  <si>
    <t>orehovskiy82@mail.ru</t>
  </si>
  <si>
    <t>Sergeiosadchij1968@gmail.com</t>
  </si>
  <si>
    <t>Oskomova@mail.ru</t>
  </si>
  <si>
    <t>2.L-73@MAIL.RU</t>
  </si>
  <si>
    <t>В-00232/КЛ.Транш - 1_Т-20211028/Ц</t>
  </si>
  <si>
    <t>kirilloe.80@mail.ru</t>
  </si>
  <si>
    <t>info@officecraft.ru</t>
  </si>
  <si>
    <t>pavlikivsckie@gmail.com</t>
  </si>
  <si>
    <t>def_buron2@mail.ru</t>
  </si>
  <si>
    <t>deniska1.81@mail.ru</t>
  </si>
  <si>
    <t>pavlov-m@inbox.ru</t>
  </si>
  <si>
    <t>S.PAVLOVA@RPLAY.RU</t>
  </si>
  <si>
    <t>20tatyana@mail.ru</t>
  </si>
  <si>
    <t>mihailpavlucenko5@gmail.com</t>
  </si>
  <si>
    <t>Т-01895/АЗ_Т-20211028/Ц</t>
  </si>
  <si>
    <t>stroisiti17@mail.ru</t>
  </si>
  <si>
    <t>Samo.palo.19@gmail.com</t>
  </si>
  <si>
    <t>pankovstroy@yandex.ru</t>
  </si>
  <si>
    <t>dpanov_73@mail.ru</t>
  </si>
  <si>
    <t>natashapano@mail.ru</t>
  </si>
  <si>
    <t>panedo@mail.ru</t>
  </si>
  <si>
    <t>Stek0105@mail.ru</t>
  </si>
  <si>
    <t>dp@bureau18.com</t>
  </si>
  <si>
    <t>p.slavamen@mail.ru</t>
  </si>
  <si>
    <t>Pahom-mih.2910@mail.ru</t>
  </si>
  <si>
    <t>9161085064@mail.ru</t>
  </si>
  <si>
    <t>detroytkopy@mail.ru</t>
  </si>
  <si>
    <t>1985aleksej1985@rambler.ru</t>
  </si>
  <si>
    <t>bvk2_43@mail.ru</t>
  </si>
  <si>
    <t>perevosnikov@mail.ru</t>
  </si>
  <si>
    <t>ivan.qwerti2008@yandex.ru</t>
  </si>
  <si>
    <t>2222@mail.ru</t>
  </si>
  <si>
    <t>borec-grb@mail.ru</t>
  </si>
  <si>
    <t>ageres.msk@gmail.com</t>
  </si>
  <si>
    <t>p64irina@gmail.com</t>
  </si>
  <si>
    <t>a.petruhin81@rambler.ru</t>
  </si>
  <si>
    <t>petukhov-1980@mail.ru</t>
  </si>
  <si>
    <t>ksupech@rambler.ru</t>
  </si>
  <si>
    <t>pechkin75@mail.ru</t>
  </si>
  <si>
    <t>ppplogistic@gmail.com</t>
  </si>
  <si>
    <t>pilyugtn@bk.ru</t>
  </si>
  <si>
    <t>Т-01876/АЗ_Т-20211028/Ц</t>
  </si>
  <si>
    <t>a.p.19921992@mail.ru</t>
  </si>
  <si>
    <t>info@gksom.com</t>
  </si>
  <si>
    <t>ZHANNA KOJUHOWA@YANDEX.RU</t>
  </si>
  <si>
    <t>011298mk@rambler.ru</t>
  </si>
  <si>
    <t>Т-01915/АЗ_Т-20211028/Ц</t>
  </si>
  <si>
    <t>FEDOR_POGREBNYAK@MAIL.RU</t>
  </si>
  <si>
    <t>larisanikolaevna_2013@yandex.ru</t>
  </si>
  <si>
    <t>andrej.pokataev@mail.ru</t>
  </si>
  <si>
    <t>evgenijpolakov6385@gmail.com</t>
  </si>
  <si>
    <t>darja19911405@yandex.ru</t>
  </si>
  <si>
    <t>ponand@mail.ru</t>
  </si>
  <si>
    <t>vadimpopkov@yandex.ru</t>
  </si>
  <si>
    <t>dragon80@bk.ru</t>
  </si>
  <si>
    <t>mr.romanpopov@ya.ru</t>
  </si>
  <si>
    <t>mollien83@mail.ru</t>
  </si>
  <si>
    <t>Т-01811/АЗ_Т-20211028/Ц</t>
  </si>
  <si>
    <t>vladya8555@gmail.com</t>
  </si>
  <si>
    <t>iulchik.potemkina@yandex.ru</t>
  </si>
  <si>
    <t>admin@joinit.ru</t>
  </si>
  <si>
    <t>rdm-mag@mail.ru</t>
  </si>
  <si>
    <t>labazinasn@mail.ru</t>
  </si>
  <si>
    <t>krispro@inbox.ru</t>
  </si>
  <si>
    <t>В-20140/КЛ.Транш - 4</t>
  </si>
  <si>
    <t>popova@ler-ner.ru</t>
  </si>
  <si>
    <t>proaleksand@gmail.com</t>
  </si>
  <si>
    <t>prusakov.mak@yandex.ru</t>
  </si>
  <si>
    <t>Perfectmymail7@gmail.com</t>
  </si>
  <si>
    <t>ulyana.pudlich.97@mail.ru</t>
  </si>
  <si>
    <t>pustovoytov@mail.ru</t>
  </si>
  <si>
    <t>biksbit2017@mail.ru</t>
  </si>
  <si>
    <t>alpuschkarev.79@mail.ru</t>
  </si>
  <si>
    <t>89222155131@yandex.ru</t>
  </si>
  <si>
    <t>В-22538/КЛ.Транш - 3</t>
  </si>
  <si>
    <t>energybotenergy@gmail.com</t>
  </si>
  <si>
    <t>В-19595/КЛ.Транш - 2</t>
  </si>
  <si>
    <t>rafikragimovv@gmail.com</t>
  </si>
  <si>
    <t>RadevNik@gmail.com</t>
  </si>
  <si>
    <t>saniyat.isakowa@yandex.ru</t>
  </si>
  <si>
    <t>radzabovrahmatullo109@gmail.com</t>
  </si>
  <si>
    <t>radysh.serg@yandex.ru</t>
  </si>
  <si>
    <t>raikov.d@yandex.ru</t>
  </si>
  <si>
    <t>rakitenko1992@mail.ru</t>
  </si>
  <si>
    <t>7995@ro.ru</t>
  </si>
  <si>
    <t>geolama@mail.ru</t>
  </si>
  <si>
    <t>rasskazovmaksim942@gmail.com</t>
  </si>
  <si>
    <t>dabunov@bk.ru</t>
  </si>
  <si>
    <t>danni_rakhmanov.ru@bk.ru</t>
  </si>
  <si>
    <t>revaav2896@gmail.com</t>
  </si>
  <si>
    <t>n6773@yandex.ru</t>
  </si>
  <si>
    <t>rgdk@yandex.ru</t>
  </si>
  <si>
    <t>tatianarikshpun@gmail.com</t>
  </si>
  <si>
    <t>olga.ro@bk.ru</t>
  </si>
  <si>
    <t>vep.2017@yandex.ru</t>
  </si>
  <si>
    <t>Т-01722/АЗ_Т-20211028/Ц</t>
  </si>
  <si>
    <t>drogozina780@gmail.com</t>
  </si>
  <si>
    <t>nataprigarina@mail.ru</t>
  </si>
  <si>
    <t>rozanovsergey@yahoo.com</t>
  </si>
  <si>
    <t>annyshka1557@mail.ru</t>
  </si>
  <si>
    <t>holod2020odin@mail.ru</t>
  </si>
  <si>
    <t>89161111516@mail.ru</t>
  </si>
  <si>
    <t>annfromanova02011982@mail.ru</t>
  </si>
  <si>
    <t>artemroslyakov@yandex.ru</t>
  </si>
  <si>
    <t>Росляков Олег Николаевич</t>
  </si>
  <si>
    <t>В-24554/КЛ.Транш - 1</t>
  </si>
  <si>
    <t>rosliakov68@mail.ru</t>
  </si>
  <si>
    <t>Т-01868/АЗ_Т-20211028/Ц</t>
  </si>
  <si>
    <t>taracan1988@mail.ru</t>
  </si>
  <si>
    <t>r.64@list.ru</t>
  </si>
  <si>
    <t>kachankina92@bk.ru</t>
  </si>
  <si>
    <t>v89778192293@yandex.ru</t>
  </si>
  <si>
    <t>ribka-lelik@bk.ru</t>
  </si>
  <si>
    <t>Anzelikastecenko3@gmail.com</t>
  </si>
  <si>
    <t>5046788@mail.ru</t>
  </si>
  <si>
    <t>ivliarbov@rambler.ru</t>
  </si>
  <si>
    <t>alexeyryabokonov@yandex.ru</t>
  </si>
  <si>
    <t>R9205222976@YANDEX.RU</t>
  </si>
  <si>
    <t>Lyudvig.juvelir@mail.ru</t>
  </si>
  <si>
    <t>kivo19900903@mail.ru</t>
  </si>
  <si>
    <t>Saakanrafik5@gmail.com</t>
  </si>
  <si>
    <t>sava04061977@mail.ru</t>
  </si>
  <si>
    <t>grifka96@yandex.ru</t>
  </si>
  <si>
    <t>SaveLievJR@yandex.ru</t>
  </si>
  <si>
    <t>evgg77@mail.ru</t>
  </si>
  <si>
    <t>tatyana.savinykh67@mail.ru</t>
  </si>
  <si>
    <t>etitova.77@mail.ru</t>
  </si>
  <si>
    <t>mrtour@mrtour.ru</t>
  </si>
  <si>
    <t>saydalieva.84@mail.ru</t>
  </si>
  <si>
    <t>raul1910@mail.ru</t>
  </si>
  <si>
    <t>n-salamatina@list.ru</t>
  </si>
  <si>
    <t>SALIKOV14@MAIL.RU</t>
  </si>
  <si>
    <t>salimovserzod96@gmail.com</t>
  </si>
  <si>
    <t>galaxys221015@gmail.com</t>
  </si>
  <si>
    <t>v.salnikov.1977@ya.ru</t>
  </si>
  <si>
    <t>samnat1974@gmail.com</t>
  </si>
  <si>
    <t>lady.samoylenko@gmail.com</t>
  </si>
  <si>
    <t>RVS.981@yandex.ru</t>
  </si>
  <si>
    <t>samtrek@mail.ru</t>
  </si>
  <si>
    <t>aleks-samokhin@yandex.ru</t>
  </si>
  <si>
    <t>79778016312@yandex.ru</t>
  </si>
  <si>
    <t>KRASNODAR26.05@GMAIL.COM</t>
  </si>
  <si>
    <t>Сапиева Суанда Анчоковна</t>
  </si>
  <si>
    <t>В-24524/КЛ.Транш - 1</t>
  </si>
  <si>
    <t>sapunov2009@mail.list.ru</t>
  </si>
  <si>
    <t>Сариди Михаил Арсенович</t>
  </si>
  <si>
    <t>В-24169/АЗ</t>
  </si>
  <si>
    <t>MAXIMM60663@gmail.com</t>
  </si>
  <si>
    <t>kristishka93@mail.ru</t>
  </si>
  <si>
    <t>sakhianna@mail.ru</t>
  </si>
  <si>
    <t>Сбоев Виктор Юрьевич</t>
  </si>
  <si>
    <t>9015999000@mail.ru</t>
  </si>
  <si>
    <t>taxik701no@gmail.com</t>
  </si>
  <si>
    <t>В-12222/КЛ.Транш - 6</t>
  </si>
  <si>
    <t>В-12222/КЛ.Транш - 7</t>
  </si>
  <si>
    <t>Severnyi-flot@bk.ru</t>
  </si>
  <si>
    <t>salemed2018@gmail.com</t>
  </si>
  <si>
    <t>stroidor09@mail.ru</t>
  </si>
  <si>
    <t>seleverstov-ilya@mail.ru</t>
  </si>
  <si>
    <t>eva.seliverstova.89@bk.ru</t>
  </si>
  <si>
    <t>seltsova1979@gmail.com</t>
  </si>
  <si>
    <t>sbppetr12@mail.ru</t>
  </si>
  <si>
    <t>Семененко Полина Викторовна</t>
  </si>
  <si>
    <t>semenenko_ti@mail.ru</t>
  </si>
  <si>
    <t>bigandrews@mail.ru</t>
  </si>
  <si>
    <t>19490491977@mail.ru</t>
  </si>
  <si>
    <t>nikolai.semenov2017@yandex.ru</t>
  </si>
  <si>
    <t>egor_id76@icloud.com</t>
  </si>
  <si>
    <t>dfn.bookong@gmail.com</t>
  </si>
  <si>
    <t>vladimirbadrov220480@gmail.com</t>
  </si>
  <si>
    <t>alinochka_senchenko@yandex.ru</t>
  </si>
  <si>
    <t>szauto@yandex.ru</t>
  </si>
  <si>
    <t>Сергеев Дмитрий Вячеславович</t>
  </si>
  <si>
    <t>WER.1313W@BK.RU</t>
  </si>
  <si>
    <t>sergushkin_2013@gmail.ru</t>
  </si>
  <si>
    <t>svv98@list.ru</t>
  </si>
  <si>
    <t>5819805@gmail.com</t>
  </si>
  <si>
    <t>voron7776@ya.ru</t>
  </si>
  <si>
    <t>Aikwanger@yandex.ru</t>
  </si>
  <si>
    <t>info@cb-group.ru</t>
  </si>
  <si>
    <t>S-olga-76@mail.ru</t>
  </si>
  <si>
    <t>ssidorov_09@mail.ru</t>
  </si>
  <si>
    <t>moovit80@mail.ru</t>
  </si>
  <si>
    <t>Силкин Максим Алексеевич</t>
  </si>
  <si>
    <t>В-24172/АЗ</t>
  </si>
  <si>
    <t>Силуков Александр Андреевич</t>
  </si>
  <si>
    <t>В-24158/КЛ.Транш - 1</t>
  </si>
  <si>
    <t>vitimstroylitovko@mail.ru</t>
  </si>
  <si>
    <t>Т-01719/АЗ_Т-20211028/Ц</t>
  </si>
  <si>
    <t>olegsirotkin72@gmail.com</t>
  </si>
  <si>
    <t>logistic-city@bk.ru</t>
  </si>
  <si>
    <t>ivanskopinov@yandex.ru</t>
  </si>
  <si>
    <t>Skbog@yandex.ru</t>
  </si>
  <si>
    <t>В-09174/КЛ.Транш - 10</t>
  </si>
  <si>
    <t>egormoya@yandex.ru</t>
  </si>
  <si>
    <t>Смирнов Игорь Александрович</t>
  </si>
  <si>
    <t>В-24580/КЛ.Транш - 1</t>
  </si>
  <si>
    <t>s_ml@mail.ru</t>
  </si>
  <si>
    <t>В-00271/АЗ_Т-20211028/Ц</t>
  </si>
  <si>
    <t>ssnegir1307@mail.ru</t>
  </si>
  <si>
    <t>ruslan.362mr@gmail.com</t>
  </si>
  <si>
    <t>sobolev1966va@yandex.ru</t>
  </si>
  <si>
    <t>sokolov-igorek@mail.ru</t>
  </si>
  <si>
    <t>sokolevitchus@gmail.com</t>
  </si>
  <si>
    <t>Helen-sokole@yandex.ru</t>
  </si>
  <si>
    <t>solovievvladimir19644@gmail.com</t>
  </si>
  <si>
    <t>solov00@yandex.ru</t>
  </si>
  <si>
    <t>solodov1974@mail.ru</t>
  </si>
  <si>
    <t>solomatin.alexei@gmail.com</t>
  </si>
  <si>
    <t>solokhin-2020@mail.ru</t>
  </si>
  <si>
    <t>Somov.denis.80@mail.ru</t>
  </si>
  <si>
    <t>asomsikov@mail.ru</t>
  </si>
  <si>
    <t>skm-opto72@yandex.ru</t>
  </si>
  <si>
    <t>prinsdemarko1984@gmail.com</t>
  </si>
  <si>
    <t>SOROKINRA@AZURITE.RU</t>
  </si>
  <si>
    <t>molodoihiryrg25@mail.ru</t>
  </si>
  <si>
    <t>n.v.sorokina-2013@yandex.ru</t>
  </si>
  <si>
    <t>sori74@mail.ru</t>
  </si>
  <si>
    <t>moskvaiwan@yandex.ru</t>
  </si>
  <si>
    <t>souzmetiz.comp@yandex.ru</t>
  </si>
  <si>
    <t>abrek_83@mail.ru</t>
  </si>
  <si>
    <t>polina-s1@mail.ru</t>
  </si>
  <si>
    <t>tipogravia101423@mail.ru</t>
  </si>
  <si>
    <t>arcon@inbox.ru</t>
  </si>
  <si>
    <t>Т-01821/АЗ_Т-20211028/Ц</t>
  </si>
  <si>
    <t>stankeev1980@yandex.ru</t>
  </si>
  <si>
    <t>aastepa25@yandex.ru</t>
  </si>
  <si>
    <t>s7210801@yandex.ru</t>
  </si>
  <si>
    <t>Т-01865/АЗ_Т-20211028/Ц</t>
  </si>
  <si>
    <t>lyuba.stepanova.2007@mail.ru</t>
  </si>
  <si>
    <t>Zelenoglazkanna@gmail.com</t>
  </si>
  <si>
    <t>tigran1478@gmail.com</t>
  </si>
  <si>
    <t>august1975@yandex.ru</t>
  </si>
  <si>
    <t>streltsov74@mail.ru</t>
  </si>
  <si>
    <t>9773121320@mail.ru</t>
  </si>
  <si>
    <t>suсach_ga@mail.ru</t>
  </si>
  <si>
    <t>Т-01853/АЗ_Т-20211028/Ц</t>
  </si>
  <si>
    <t>Султанов Салим Исламович</t>
  </si>
  <si>
    <t>В-24072/АЗ</t>
  </si>
  <si>
    <t>salimow@mail.ru</t>
  </si>
  <si>
    <t>anuta-solanj@mail.ru</t>
  </si>
  <si>
    <t>sundukov.s@bk.ru</t>
  </si>
  <si>
    <t>Т-01835/АЗ_Т-20211028/Ц</t>
  </si>
  <si>
    <t>SURAGIN.VOVA@BK.RU</t>
  </si>
  <si>
    <t>Т-01880/АЗ_Т-20211028/Ц</t>
  </si>
  <si>
    <t>mr.sgn2011@mail.ru</t>
  </si>
  <si>
    <t>maxim_sutko@mail.ru</t>
  </si>
  <si>
    <t>SUHOV1702@inbox.ru</t>
  </si>
  <si>
    <t>JANESUR@MAIL.RU</t>
  </si>
  <si>
    <t>sychovsg@yandex.ru</t>
  </si>
  <si>
    <t>tagaeva.83@mail.ru</t>
  </si>
  <si>
    <t>tagievrafael8@gmail.com</t>
  </si>
  <si>
    <t>atalaev74@mail.ru</t>
  </si>
  <si>
    <t>ole4ka2009.01@mail.ru</t>
  </si>
  <si>
    <t>Powertek-Service@mail.ru</t>
  </si>
  <si>
    <t>fradis-x@yandex.ru</t>
  </si>
  <si>
    <t>tarasov.esm@mail.ru</t>
  </si>
  <si>
    <t>В-22205/КЛ.Транш - 2</t>
  </si>
  <si>
    <t>narali.takhtarov@mail.ru</t>
  </si>
  <si>
    <t>tashlanova2010@yandex.ru</t>
  </si>
  <si>
    <t>temnikovaksenia2017@gmail.com</t>
  </si>
  <si>
    <t>oteplyakova80@gmail.com</t>
  </si>
  <si>
    <t>aterentyev@nglass.ru</t>
  </si>
  <si>
    <t>andrey.terehoff2014@yandex.ru</t>
  </si>
  <si>
    <t>demetrio@livechat.su</t>
  </si>
  <si>
    <t>pavel-kopyt@mail.ru</t>
  </si>
  <si>
    <t>barmaley887@mail.ru</t>
  </si>
  <si>
    <t>VLABIMIRT.3T@MAIL.RU</t>
  </si>
  <si>
    <t>niko250779@mail.ru</t>
  </si>
  <si>
    <t>timoninviktor9@gmail.com</t>
  </si>
  <si>
    <t>reserver@bk.ru</t>
  </si>
  <si>
    <t>mack.tit2018@gmail.com</t>
  </si>
  <si>
    <t>1073454@mail.ru</t>
  </si>
  <si>
    <t>irina.3833@mail.ru</t>
  </si>
  <si>
    <t>alenchik-velo@mail.ru</t>
  </si>
  <si>
    <t>Toby23@yandex.ru</t>
  </si>
  <si>
    <t>ulantorokulov63@gmail.com</t>
  </si>
  <si>
    <t>torosyanara8529@gmail.com</t>
  </si>
  <si>
    <t>6028984@mail.ru</t>
  </si>
  <si>
    <t>trenenkov1989@mail.ru</t>
  </si>
  <si>
    <t>9150260@mail.ru</t>
  </si>
  <si>
    <t>taxi-703e@mail.ru</t>
  </si>
  <si>
    <t>art-dial@yandex.ru</t>
  </si>
  <si>
    <t>Trfoleg@mail.ru</t>
  </si>
  <si>
    <t>vina.tamani@mail.ru</t>
  </si>
  <si>
    <t>atruchankin@mail.ru</t>
  </si>
  <si>
    <t>1nnarepina@bk.ru</t>
  </si>
  <si>
    <t>vladimirtryabko@gmail.com</t>
  </si>
  <si>
    <t>tunbaev_m@mail.ru</t>
  </si>
  <si>
    <t>tytyevalexandr@gmail.com</t>
  </si>
  <si>
    <t>В-20607/КЛ.Транш - 2</t>
  </si>
  <si>
    <t>artmax2014@mail.ru</t>
  </si>
  <si>
    <t>BAZILJARIS@MAIL.RU</t>
  </si>
  <si>
    <t>tuyi0001@mail.ru</t>
  </si>
  <si>
    <t>В-21449/КЛ.Транш - 2</t>
  </si>
  <si>
    <t>pa4avon@mail.ru</t>
  </si>
  <si>
    <t>samvely1981@gmail.com</t>
  </si>
  <si>
    <t>andrew.usikov@mail.ru</t>
  </si>
  <si>
    <t>Ускирева Наталья Владимировна</t>
  </si>
  <si>
    <t>В-24454/КЛ.Транш - 1</t>
  </si>
  <si>
    <t>USTINOV.USTINOV10@YANDEX.RU</t>
  </si>
  <si>
    <t>alexutk@yandex.ru</t>
  </si>
  <si>
    <t>fadeev.a.a.1507@yandex.ru</t>
  </si>
  <si>
    <t>faizullin_1974@mail.ru</t>
  </si>
  <si>
    <t>Федоров Александр Николаевич</t>
  </si>
  <si>
    <t>В-24198/КЛ.Транш - 1</t>
  </si>
  <si>
    <t>В-24198/КЛ.Транш - 2</t>
  </si>
  <si>
    <t>bslog@list.ru</t>
  </si>
  <si>
    <t>fedotkin83@yandex.ru</t>
  </si>
  <si>
    <t>al.8988@mail.ru</t>
  </si>
  <si>
    <t>fetisovsergey1972@gmail.com</t>
  </si>
  <si>
    <t>sergphill@icloud.com</t>
  </si>
  <si>
    <t>filatova-15@yandex.ru</t>
  </si>
  <si>
    <t>В-02583/КЛ.Транш - 9</t>
  </si>
  <si>
    <t>fonimi@bk.ru</t>
  </si>
  <si>
    <t>fomynwe@yandex.ru</t>
  </si>
  <si>
    <t>mylo2001@mail.ru</t>
  </si>
  <si>
    <t>margarita.noskova@mail.ru</t>
  </si>
  <si>
    <t>fonikaevgeni@gmail.com</t>
  </si>
  <si>
    <t>alisha888@yandex.ru</t>
  </si>
  <si>
    <t>maikl1960@mail.ru</t>
  </si>
  <si>
    <t>kpaz34195@gmail.com</t>
  </si>
  <si>
    <t>pavelfrolov1999@mail.ru</t>
  </si>
  <si>
    <t>Pavelmsk89@gmail.com</t>
  </si>
  <si>
    <t>sadaswqweqed@mail.ru</t>
  </si>
  <si>
    <t>Futht@mail.ru</t>
  </si>
  <si>
    <t>Хадж Муса Аладдин</t>
  </si>
  <si>
    <t>В-24326/КЛ.Транш - 1</t>
  </si>
  <si>
    <t>5176429@gmail.com</t>
  </si>
  <si>
    <t>sanis.hadiev.16@gmail.com</t>
  </si>
  <si>
    <t>В-14816/КЛ.Транш - 5</t>
  </si>
  <si>
    <t>khaziev.rustam009@gmail/com</t>
  </si>
  <si>
    <t>pavlov_alexander93@icloud.com</t>
  </si>
  <si>
    <t>valerakhanbekov@gmail.com</t>
  </si>
  <si>
    <t>mihan1951@yandex.ru</t>
  </si>
  <si>
    <t>armen.kharagezyan.83@bk.ru</t>
  </si>
  <si>
    <t>gegam.xaratyan@bk.ru</t>
  </si>
  <si>
    <t>vedrus2001@yandex.ru</t>
  </si>
  <si>
    <t>artemharlamov840@gmail.com</t>
  </si>
  <si>
    <t>jaferka11@gmail.com</t>
  </si>
  <si>
    <t>arapxanov2013@mail.ru</t>
  </si>
  <si>
    <t>imamhashidov@gmail.com</t>
  </si>
  <si>
    <t>karpovdaler@gmail.com</t>
  </si>
  <si>
    <t>ladylady64@mail.ru</t>
  </si>
  <si>
    <t>Sten_221@mail.ru</t>
  </si>
  <si>
    <t>vvkhlebnikov@mail.ru</t>
  </si>
  <si>
    <t>diogris1@mail.ru</t>
  </si>
  <si>
    <t>khominetsvv@yandex.ru</t>
  </si>
  <si>
    <t>elena.hotenova@yandex.ru</t>
  </si>
  <si>
    <t>sspol@list.ru</t>
  </si>
  <si>
    <t>anton-khramov@mail.ru</t>
  </si>
  <si>
    <t>khrapov2806@gmail.com</t>
  </si>
  <si>
    <t>nadiaalexelis@mail.ru</t>
  </si>
  <si>
    <t>viktor2170@mail.ru</t>
  </si>
  <si>
    <t>antuanovnakh@yandex.ru</t>
  </si>
  <si>
    <t>xurtov79@mail.ru</t>
  </si>
  <si>
    <t>В-12427/КЛ.Транш - 2</t>
  </si>
  <si>
    <t>shuricx80@mail.ru</t>
  </si>
  <si>
    <t>89067777090@mail.ru</t>
  </si>
  <si>
    <t>TKS.SPB@BK.RU</t>
  </si>
  <si>
    <t>carkov-pa@mail.ru</t>
  </si>
  <si>
    <t>SFRGO.RABOTA.KRD@mail.ru</t>
  </si>
  <si>
    <t>Vad-ghost@yandex.ru</t>
  </si>
  <si>
    <t>nat.tziramua@yandex.ru</t>
  </si>
  <si>
    <t>Festina100m@mail.ru</t>
  </si>
  <si>
    <t>czirkunova80@mail.ru</t>
  </si>
  <si>
    <t>Т-01893/АЗ_Т-20211028/Ц</t>
  </si>
  <si>
    <t>mctsukan@mail.ru</t>
  </si>
  <si>
    <t>cool.cymbalov@yandex.ru</t>
  </si>
  <si>
    <t>gorodche74@mail.ru</t>
  </si>
  <si>
    <t>ms.lubimova88@mail.ru</t>
  </si>
  <si>
    <t>echerkasov@mail.ru</t>
  </si>
  <si>
    <t>nata0224@yandex.ru</t>
  </si>
  <si>
    <t>sergejcernikov5599@gmail.com</t>
  </si>
  <si>
    <t>taniakrasnikova@mail.ru</t>
  </si>
  <si>
    <t>alex_izi_75@mail.ru</t>
  </si>
  <si>
    <t>А-05335/АЗ_Т-20211028/Ц</t>
  </si>
  <si>
    <t>IRINA_KON@MAIL.RU</t>
  </si>
  <si>
    <t>В-00243/АЗ_Т-20211028/Ц</t>
  </si>
  <si>
    <t>9095808181cosgun@gmail.com</t>
  </si>
  <si>
    <t>capitel@ya.ru</t>
  </si>
  <si>
    <t>oleg.chikirev@gmail.com</t>
  </si>
  <si>
    <t>chikunov-d@rambler.ru</t>
  </si>
  <si>
    <t>Liliy.sev@mail.ru</t>
  </si>
  <si>
    <t>YAROSLAV.chursinov@bk.ru</t>
  </si>
  <si>
    <t>chuchaev72@mail.ru</t>
  </si>
  <si>
    <t>elvira1124@mail.ru</t>
  </si>
  <si>
    <t>Azat.TatarinMoscow@yandex.ru</t>
  </si>
  <si>
    <t>egiazarov.90@mail.ru</t>
  </si>
  <si>
    <t>danilsaldybin2@gmail.com</t>
  </si>
  <si>
    <t>Шамарин Алексей Александрович</t>
  </si>
  <si>
    <t>В-24315/КЛ.Транш - 1</t>
  </si>
  <si>
    <t>Shamatava.david@mail.ru</t>
  </si>
  <si>
    <t>evvegen.li1985@gmail.com</t>
  </si>
  <si>
    <t>sema.tmt@rambler.ru</t>
  </si>
  <si>
    <t>MARAT-SHAKH@YANDEX.RU</t>
  </si>
  <si>
    <t>oso77shahbaryan@mail.ru</t>
  </si>
  <si>
    <t>Konstantin.shashkov40@gmail.com</t>
  </si>
  <si>
    <t>В-17397/КЛ.Транш - 2</t>
  </si>
  <si>
    <t>oleshevele@yandex.ru</t>
  </si>
  <si>
    <t>Шевченко Евгений Вячеславович</t>
  </si>
  <si>
    <t>В-24267/КЛ.Транш - 1</t>
  </si>
  <si>
    <t>yanhikyana7@gmail.com</t>
  </si>
  <si>
    <t>Т-01872/АЗ_Т-20211028/Ц</t>
  </si>
  <si>
    <t>katerina14_84@mail.ru</t>
  </si>
  <si>
    <t>andrey.sheludnev@icloud.com</t>
  </si>
  <si>
    <t>IV.SS90@MAIL.RU</t>
  </si>
  <si>
    <t>fedor20.08.83u@gmail.com</t>
  </si>
  <si>
    <t>Шерстнев Дмитрий Андреевич</t>
  </si>
  <si>
    <t>В-24385/КЛ.Транш - 1</t>
  </si>
  <si>
    <t>dmytrosherstniev@gmail.com</t>
  </si>
  <si>
    <t>Spryt1976@mail.ru</t>
  </si>
  <si>
    <t>denistotti91@ya.ru</t>
  </si>
  <si>
    <t>rido-2@mail.ru</t>
  </si>
  <si>
    <t>В-21894/КЛ.Транш - 2</t>
  </si>
  <si>
    <t>leha.mgtu@gmail.com</t>
  </si>
  <si>
    <t>v_gaide@mail.ru</t>
  </si>
  <si>
    <t>Т-01869/АЗ_Т-20211028/Ц</t>
  </si>
  <si>
    <t>igor11081966@mail.ru</t>
  </si>
  <si>
    <t>А-04160/АЗ_Т-20211028/Ц</t>
  </si>
  <si>
    <t>eleke64@mail.ru</t>
  </si>
  <si>
    <t>Т-01540/АЗ_Т-20211028/Ц</t>
  </si>
  <si>
    <t>Шишкин Андрей Олегович</t>
  </si>
  <si>
    <t>В-24442/КЛ.Транш - 1</t>
  </si>
  <si>
    <t>viktorshkvyr@gmail.com</t>
  </si>
  <si>
    <t>hase_09@mail.ru</t>
  </si>
  <si>
    <t>Suvalal@mail.ru</t>
  </si>
  <si>
    <t>valeron1.5@yandeх.ru</t>
  </si>
  <si>
    <t>shurupova_katya@list.ru</t>
  </si>
  <si>
    <t>ZASOS87@mail.ru</t>
  </si>
  <si>
    <t>tema2685@mail.ru</t>
  </si>
  <si>
    <t>seglovroman7272@gmail.ru</t>
  </si>
  <si>
    <t>Schyter12@yandex.ru</t>
  </si>
  <si>
    <t>bedro77@rambler.ru</t>
  </si>
  <si>
    <t>6698879@gmail.com</t>
  </si>
  <si>
    <t>Sergei-22.05@mail.ru</t>
  </si>
  <si>
    <t>Т-00638/АЗ_Т-20211028/Ц</t>
  </si>
  <si>
    <t>Eloyan-1985@mail.ru</t>
  </si>
  <si>
    <t>В-18548/КЛ.Транш - 2</t>
  </si>
  <si>
    <t>alexborisov72@gmail.com</t>
  </si>
  <si>
    <t>a.tkachenko@ekproxima.ru</t>
  </si>
  <si>
    <t>Borise-1974@mail.ru</t>
  </si>
  <si>
    <t>kristina-kuzmina@yandex.ru</t>
  </si>
  <si>
    <t>eskerovv05@gmail.com</t>
  </si>
  <si>
    <t>batku987@mail.ru</t>
  </si>
  <si>
    <t>batkus87@mail.ru</t>
  </si>
  <si>
    <t>kit20073@yandex.ru</t>
  </si>
  <si>
    <t>xodedan@mail.ru</t>
  </si>
  <si>
    <t>Юн Вадим Вячеславович</t>
  </si>
  <si>
    <t>В-24151/КЛ.Транш - 1</t>
  </si>
  <si>
    <t>yun.VADIM1979@icloud.com</t>
  </si>
  <si>
    <t>akmalyunvsov31@gmail.com</t>
  </si>
  <si>
    <t>Т-01906/АЗ_Т-20211028/Ц</t>
  </si>
  <si>
    <t>mishail1185@mail.ru</t>
  </si>
  <si>
    <t>domestas29@gmail.com</t>
  </si>
  <si>
    <t>yushkov0713@gmail.com</t>
  </si>
  <si>
    <t>samrat1972@list.ru</t>
  </si>
  <si>
    <t>Yakunchikov.m@mail.ru</t>
  </si>
  <si>
    <t>777kosta7777@mail.ru</t>
  </si>
  <si>
    <t>siladi80@mail.ru</t>
  </si>
  <si>
    <t>Lisa1989gr@mail.ru</t>
  </si>
  <si>
    <t>Калининград</t>
  </si>
  <si>
    <t>Калининградская</t>
  </si>
  <si>
    <t>Северо-Западный</t>
  </si>
  <si>
    <t>Москва</t>
  </si>
  <si>
    <t>Московская</t>
  </si>
  <si>
    <t>Центральный</t>
  </si>
  <si>
    <t xml:space="preserve"> =ВРЕМЯ(ЧАС(ТДАТА())+L2+6;МИНУТЫ(ТДАТА());СЕКУНДЫ(ТДАТА()))</t>
  </si>
  <si>
    <t>Санкт-Петербург</t>
  </si>
  <si>
    <t>Ленинградская</t>
  </si>
  <si>
    <t>Нижний Новгород</t>
  </si>
  <si>
    <t>Нижегородская</t>
  </si>
  <si>
    <t>Приволжский</t>
  </si>
  <si>
    <t>Казань</t>
  </si>
  <si>
    <t>Татарстан</t>
  </si>
  <si>
    <t>Ростов-на-Дону</t>
  </si>
  <si>
    <t>Ростовская</t>
  </si>
  <si>
    <t>Южный</t>
  </si>
  <si>
    <t>Воронеж</t>
  </si>
  <si>
    <t>Воронобласть</t>
  </si>
  <si>
    <t>Краснодар</t>
  </si>
  <si>
    <t>Краснодарский</t>
  </si>
  <si>
    <t>Саратов</t>
  </si>
  <si>
    <t>Саратовская</t>
  </si>
  <si>
    <t>Ярославль</t>
  </si>
  <si>
    <t>Ярославская</t>
  </si>
  <si>
    <t>Махачкала</t>
  </si>
  <si>
    <t>Дагестан</t>
  </si>
  <si>
    <t>Северо-Кавказский</t>
  </si>
  <si>
    <t>Рязань</t>
  </si>
  <si>
    <t>Рязанская</t>
  </si>
  <si>
    <t>Набережные Челны</t>
  </si>
  <si>
    <t>Пенза</t>
  </si>
  <si>
    <t>Пензенская</t>
  </si>
  <si>
    <t>Липецк</t>
  </si>
  <si>
    <t>Липецкая</t>
  </si>
  <si>
    <t>Киров</t>
  </si>
  <si>
    <t>Кировская</t>
  </si>
  <si>
    <t>Чебоксары</t>
  </si>
  <si>
    <t>Чувашия</t>
  </si>
  <si>
    <t>Тула</t>
  </si>
  <si>
    <t>Тульская</t>
  </si>
  <si>
    <t>Курск</t>
  </si>
  <si>
    <t>Курская</t>
  </si>
  <si>
    <t>Ставрополь</t>
  </si>
  <si>
    <t>Ставропольский</t>
  </si>
  <si>
    <t>Сочи</t>
  </si>
  <si>
    <t>Тверь</t>
  </si>
  <si>
    <t>Тверская</t>
  </si>
  <si>
    <t>Иваново</t>
  </si>
  <si>
    <t>Ивановская</t>
  </si>
  <si>
    <t>Брянск</t>
  </si>
  <si>
    <t>Брянская</t>
  </si>
  <si>
    <t>Белгород</t>
  </si>
  <si>
    <t>Белгородская</t>
  </si>
  <si>
    <t>Владимир</t>
  </si>
  <si>
    <t>Владимирская</t>
  </si>
  <si>
    <t>Архангельск</t>
  </si>
  <si>
    <t>Архангельская</t>
  </si>
  <si>
    <t>Калуга</t>
  </si>
  <si>
    <t>Калужская</t>
  </si>
  <si>
    <t>Смоленск</t>
  </si>
  <si>
    <t>Смоленская</t>
  </si>
  <si>
    <t>Череповец</t>
  </si>
  <si>
    <t>Вологодская</t>
  </si>
  <si>
    <t>Саранск</t>
  </si>
  <si>
    <t>Мордовия</t>
  </si>
  <si>
    <t>Орёл</t>
  </si>
  <si>
    <t>Орловская</t>
  </si>
  <si>
    <t>Вологда</t>
  </si>
  <si>
    <t>Владикавказ</t>
  </si>
  <si>
    <t>Северная Осетия - Алания</t>
  </si>
  <si>
    <t>Грозный</t>
  </si>
  <si>
    <t>Чечня</t>
  </si>
  <si>
    <t>Мурманск</t>
  </si>
  <si>
    <t>Мурманская</t>
  </si>
  <si>
    <t>Тамбов</t>
  </si>
  <si>
    <t>Тамбовская</t>
  </si>
  <si>
    <t>Петрозаводск</t>
  </si>
  <si>
    <t>Карелия</t>
  </si>
  <si>
    <t>Кострома</t>
  </si>
  <si>
    <t>Костромская</t>
  </si>
  <si>
    <t>Новороссийск</t>
  </si>
  <si>
    <t>Йошкар-Ола</t>
  </si>
  <si>
    <t>Марий Эл</t>
  </si>
  <si>
    <t>Таганрог</t>
  </si>
  <si>
    <t>Сыктывкар</t>
  </si>
  <si>
    <t>Коми</t>
  </si>
  <si>
    <t>Нальчик</t>
  </si>
  <si>
    <t>Кабардино-Балкария</t>
  </si>
  <si>
    <t>Нижнекамск</t>
  </si>
  <si>
    <t>Шахты</t>
  </si>
  <si>
    <t>Дзержинск</t>
  </si>
  <si>
    <t>Старый Оскол</t>
  </si>
  <si>
    <t>Великий Новгород</t>
  </si>
  <si>
    <t>Новгородская</t>
  </si>
  <si>
    <t>Псков</t>
  </si>
  <si>
    <t>Псковская</t>
  </si>
  <si>
    <t>Минеральные Воды</t>
  </si>
  <si>
    <t>Севастополь</t>
  </si>
  <si>
    <t>Крым</t>
  </si>
  <si>
    <t>Симферопль</t>
  </si>
  <si>
    <t>Самара</t>
  </si>
  <si>
    <t>Самарская</t>
  </si>
  <si>
    <t>Волгоград</t>
  </si>
  <si>
    <t>Волгоградская</t>
  </si>
  <si>
    <t>Тольятти</t>
  </si>
  <si>
    <t>Ижевск</t>
  </si>
  <si>
    <t>Удмуртия</t>
  </si>
  <si>
    <t>Ульяновск</t>
  </si>
  <si>
    <t>Ульяновская</t>
  </si>
  <si>
    <t>Астрахань</t>
  </si>
  <si>
    <t>Астраханская</t>
  </si>
  <si>
    <t>Екатеринбург</t>
  </si>
  <si>
    <t>Свердловская</t>
  </si>
  <si>
    <t>Уральский</t>
  </si>
  <si>
    <t>Челябинск</t>
  </si>
  <si>
    <t>Челябинская</t>
  </si>
  <si>
    <t>Уфа</t>
  </si>
  <si>
    <t>Башкортостан</t>
  </si>
  <si>
    <t>Пермь</t>
  </si>
  <si>
    <t>Пермскийокр.</t>
  </si>
  <si>
    <t>Тюмень</t>
  </si>
  <si>
    <t>Тюменская</t>
  </si>
  <si>
    <t>Оренбург</t>
  </si>
  <si>
    <t>Оренбургская</t>
  </si>
  <si>
    <t>Магнитогорск</t>
  </si>
  <si>
    <t>Сургут</t>
  </si>
  <si>
    <t>Ханты-Мансийский авт. окр.</t>
  </si>
  <si>
    <t>Нижний Тагил</t>
  </si>
  <si>
    <t>Курган</t>
  </si>
  <si>
    <t>Курганская</t>
  </si>
  <si>
    <t>Стерлитамак</t>
  </si>
  <si>
    <t>Нижневартовск</t>
  </si>
  <si>
    <t>Орск</t>
  </si>
  <si>
    <t>Омск</t>
  </si>
  <si>
    <t>Омская</t>
  </si>
  <si>
    <t>Сибирский</t>
  </si>
  <si>
    <t>Новосибирск</t>
  </si>
  <si>
    <t>Новосибирская</t>
  </si>
  <si>
    <t>Красноярск</t>
  </si>
  <si>
    <t>Красноярский</t>
  </si>
  <si>
    <t>Барнаул</t>
  </si>
  <si>
    <t>Алтайский</t>
  </si>
  <si>
    <t>Томск</t>
  </si>
  <si>
    <t>Томская</t>
  </si>
  <si>
    <t>Кемерово</t>
  </si>
  <si>
    <t>Кемеровская</t>
  </si>
  <si>
    <t>Новокузнецк</t>
  </si>
  <si>
    <t>Бийск</t>
  </si>
  <si>
    <t>Прокопьевск</t>
  </si>
  <si>
    <t>Норильск</t>
  </si>
  <si>
    <t>Иркутск</t>
  </si>
  <si>
    <t>Иркутская</t>
  </si>
  <si>
    <t>Улан-Удэ</t>
  </si>
  <si>
    <t>Бурятия</t>
  </si>
  <si>
    <t>Братск</t>
  </si>
  <si>
    <t>Ангарск</t>
  </si>
  <si>
    <t>Чита</t>
  </si>
  <si>
    <t>Забайкальский</t>
  </si>
  <si>
    <t>Якутск</t>
  </si>
  <si>
    <t>Республика Саха</t>
  </si>
  <si>
    <t>Дальневосточный</t>
  </si>
  <si>
    <t>Благовещенск</t>
  </si>
  <si>
    <t>Амурская</t>
  </si>
  <si>
    <t>Хабаровск</t>
  </si>
  <si>
    <t>Хабаровский</t>
  </si>
  <si>
    <t>Владивосток</t>
  </si>
  <si>
    <t>Приморский</t>
  </si>
  <si>
    <t>Комсомольск-на-Амуре</t>
  </si>
  <si>
    <t>Калмыкия</t>
  </si>
  <si>
    <t>Чеченская</t>
  </si>
  <si>
    <t>Сахалинская</t>
  </si>
  <si>
    <t>Адыгея</t>
  </si>
  <si>
    <t>Пермский</t>
  </si>
  <si>
    <t>Алания</t>
  </si>
  <si>
    <t>Эл</t>
  </si>
  <si>
    <t>Воронежская</t>
  </si>
  <si>
    <t>Кабардино-Балкарская</t>
  </si>
  <si>
    <t>/Якутия/</t>
  </si>
  <si>
    <t>Карачаево-Черкесская</t>
  </si>
  <si>
    <t>Удмуртская</t>
  </si>
  <si>
    <t>Адреса</t>
  </si>
  <si>
    <t>Портфель задолженности по займам предоставленным</t>
  </si>
  <si>
    <t>Параметры:</t>
  </si>
  <si>
    <t>Включать в задолженность (Пени штрафы и прочие доходы): Да</t>
  </si>
  <si>
    <t>Диапазоны просрочки по займам: </t>
  </si>
  <si>
    <t>Диапазоны сроков возврата займов: </t>
  </si>
  <si>
    <t>Юридический адрес</t>
  </si>
  <si>
    <t>197110, Санкт-Петербург г, Левашовский пр-кт, дом № 12, литера А, помещение 1Н, комната 268</t>
  </si>
  <si>
    <t>197374, Санкт-Петербург г, Торфяная дор, дом № 7, литера В, помещение 7Н Торговый Зал № 97</t>
  </si>
  <si>
    <t>РОССИЯ, 368155, Дагестан респ, р-н Казбековский, с Ленинаул, ул Р.Магомедова, д. 49, кв. 2</t>
  </si>
  <si>
    <t>РОССИЯ, 143433, Московская обл, Красногорск г, Нахабино рп, Школьная ул, дом 8, квартира 117</t>
  </si>
  <si>
    <t>РОССИЯ, 143962, Московская обл, Реутов г, Октября ул, дом № 52, квартира 1155</t>
  </si>
  <si>
    <t>РОССИЯ, 188642, Ленинградская обл, Всеволожский р-н, Всеволожск г, Алексеевский пр-кт, дом 150</t>
  </si>
  <si>
    <t>РОССИЯ, 352915, Краснодарский край, Армавир г, Советской Армии ул, дом 222/7, квартира 116</t>
  </si>
  <si>
    <t>РОССИЯ, 453265, Башкортостан респ, Салават г, Бекетова ул, дом 18, квартира 83</t>
  </si>
  <si>
    <t>РОССИЯ, 141402, Московская обл, г Химки, ул Московская, д. 21, кв. 140</t>
  </si>
  <si>
    <t>РОССИЯ, 142030, Московская обл, Домодедово г, Павловское д, Московская ул, дом № 16А</t>
  </si>
  <si>
    <t>РОССИЯ, 143909, Московская обл, Балашиха г, Авиаторов мкр., Нестерова б-р, дом 10, квартира 50</t>
  </si>
  <si>
    <t>РОССИЯ, 185016, Карелия респ, Петрозаводск г, Древлянка р-н, Лососинское ш, дом 33, корпус 3, квартира 13</t>
  </si>
  <si>
    <t>РОССИЯ, 127411, Москва г, Яхромская ул, дом № 4, квартира 55</t>
  </si>
  <si>
    <t>РОССИЯ, 141607, Московская обл, Клинский р-н, Клин г, Высоковский проезд, дом № 2/18</t>
  </si>
  <si>
    <t>РОССИЯ, 109518, Москва г, Грайвороновская ул, дом 21, квартира 34</t>
  </si>
  <si>
    <t>РОССИЯ, 352922, Краснодарский край, Армавир г, Островского ул, дом № 41, квартира 28</t>
  </si>
  <si>
    <t>РОССИЯ, 144004, Московская обл, г. Электросталь, пр-кт Южный, д. 9, к. 4, кв. 25</t>
  </si>
  <si>
    <t>141400, Московская обл, Химки г, Международное ш, владение 1, помещение 921, офис 915</t>
  </si>
  <si>
    <t>РОССИЯ, 358009, Калмыкия респ, Элиста г, им Б.Адучиева ул, дом 2</t>
  </si>
  <si>
    <t>РОССИЯ, 352762, Краснодарский край, р-н Брюховецкий, ст-ца Переясловская, ул Толстого, д. 24</t>
  </si>
  <si>
    <t>РОССИЯ, 121552, Москва г, Рублёвское ш, дом № 111, квартира 70</t>
  </si>
  <si>
    <t>РОССИЯ, 140200, Московская обл, Воскресенск г, Воскресенская ул, дом 29</t>
  </si>
  <si>
    <t>РОССИЯ, 142701, Московская обл, Ленинский р-н, Сапроново д, Купелинка мкр, Северный кв-л, дом 20, квартира 125</t>
  </si>
  <si>
    <t>РОССИЯ, 199178, Санкт-Петербург г, Малый В.О. пр-кт, дом № 46, квартира 4</t>
  </si>
  <si>
    <t>355016, Ставропольский край, Ставрополь г, Чапаева ул, дом 11, квартира 23</t>
  </si>
  <si>
    <t>РОССИЯ, 115230, Москва г, Каширское ш, дом 11, корпус 1, квартира 92</t>
  </si>
  <si>
    <t>РОССИЯ, 172122, Тверская обл, Кувшиновский р-н, Юсино д, дом 19</t>
  </si>
  <si>
    <t>РОССИЯ, 364047, Чеченская респ, Грозный г, Сочинский пер, домовладение 3</t>
  </si>
  <si>
    <t>РОССИЯ, 117148, Москва г, ул Коммунистическая, д. 137/20</t>
  </si>
  <si>
    <t>РОССИЯ, 119192, Москва г, Мичуринский пр-кт, дом 5, квартира 123</t>
  </si>
  <si>
    <t>РОССИЯ, 347913, Ростовская обл, Таганрог г, Комарова ул, дом 7, квартира 15</t>
  </si>
  <si>
    <t>РОССИЯ, 121353, Москва г, Внутригородская территория муниципальный округ Можайский, Можайское ш, дом 45, корпус 4, квартира 43</t>
  </si>
  <si>
    <t>РОССИЯ, 142143, Московская обл, городской округ Подольск, Быково п, Луговая ул, дом № 11, квартира 4</t>
  </si>
  <si>
    <t>РОССИЯ, 142118, Московская обл, г Подольск, ул 43-й Армии, д. 19, кв. 160</t>
  </si>
  <si>
    <t>РОССИЯ, 117624, Москва г, Старокрымская ул, дом 15, квартира 786</t>
  </si>
  <si>
    <t>РОССИЯ, 140170, Московская обл, г Раменское, д Панино, ул Новая, д. 19, кв. 7</t>
  </si>
  <si>
    <t>РОССИЯ, 413100, Саратовская обл, Энгельс г, Ленина ул, дом 70</t>
  </si>
  <si>
    <t>РОССИЯ, 152903, Ярославская обл, Рыбинский р-н, Рыбинск г, Свободы ул, дом 10, квартира 25</t>
  </si>
  <si>
    <t>РОССИЯ, 601670, Владимирская обл, Александровский р-н, Струнино г, Октябрьский проезд, дом № 13</t>
  </si>
  <si>
    <t>РОССИЯ, 442250, Пензенская обл, Белинский р-н, Белинский г, Туристическая ул, дом № 2б, квартира 16</t>
  </si>
  <si>
    <t>РОССИЯ, 143005, Московская обл, Одинцовский р-н, Одинцово г, Можайское ш, дом № 122, квартира 709</t>
  </si>
  <si>
    <t>РОССИЯ, 127434, Москва г, Дмитровское ш, дом 13, корпус 4, квартира 38</t>
  </si>
  <si>
    <t>РОССИЯ, 124536, Москва г, Зеленоград г, , р-н Савелки, корпус 521, квартира 31</t>
  </si>
  <si>
    <t>РОССИЯ, 423457, Татарстан респ, Альметьевский р-н, Альметьевск г, Нефтяников ул, дом 23, квартира 18</t>
  </si>
  <si>
    <t>РОССИЯ, 457658, Челябинская обл, р-н Нагайбакский, п Куропаткинский, ул Труда, д. 11</t>
  </si>
  <si>
    <t>РОССИЯ, Дагестан респ, Цумадинский р-н, Агвали с</t>
  </si>
  <si>
    <t>РОССИЯ, 141074, Московская обл, Королев г, Пионерская ул, дом 20, квартира 63</t>
  </si>
  <si>
    <t>РОССИЯ, 107258, Москва г, Маршала Рокоссовского б-р, дом 25, квартира 78</t>
  </si>
  <si>
    <t>РОССИЯ, 215750, Смоленская обл, Дорогобужский р-н, Верхнеднепровский пгт, Молодежная ул, дом 22, квартира 6</t>
  </si>
  <si>
    <t>РОССИЯ, Калужская обл, Боровский р-н, Кривское д, тер. СНТ Городня-2, дом 81</t>
  </si>
  <si>
    <t>РОССИЯ, 142046, Московская обл, Домодедово г, Гагарина, дом 48, квартира 54</t>
  </si>
  <si>
    <t>109341, Москва г., Верхние Поля ул., дом 8, помещение VIII</t>
  </si>
  <si>
    <t>РОССИЯ, 141733, Московская обл, г Лобня, ул Чайковского, д. 25, кв. 220</t>
  </si>
  <si>
    <t>РОССИЯ, 109559, Москва г, Новороссийская ул, дом 38, квартира 4</t>
  </si>
  <si>
    <t>РОССИЯ, 140121, Московская обл, Раменское г, Ильинский рп, Инициативная ул, дом 23</t>
  </si>
  <si>
    <t>РОССИЯ, 670009, Бурятия респ, г Улан-Удэ, ул Комарова, д. 15, кв. 58</t>
  </si>
  <si>
    <t>РОССИЯ, 403536, Волгоградская обл, Фролово г, Западный пер, дом № 78</t>
  </si>
  <si>
    <t>РОССИЯ, 357301, Ставропольский край, Кировский р-н, Новопавловск г, Зеленая ул, дом 17А</t>
  </si>
  <si>
    <t>РОССИЯ, 141077, Московская обл, Королев г, Королева пр-кт, дом 9Б, квартира 16</t>
  </si>
  <si>
    <t>РОССИЯ, 143009, Московская обл, Одинцовский р-н, Одинцово г, Маршала Жукова ул, дом № 11А, квартира 183</t>
  </si>
  <si>
    <t>РОССИЯ, 620089, Свердловская обл, г Екатеринбург, ул Белинского, д. 177, кв. 115</t>
  </si>
  <si>
    <t>РОССИЯ, 121096, Москва г, Кастанаевская ул, дом 11, квартира 136</t>
  </si>
  <si>
    <t>РОССИЯ, 190121, Санкт-Петербург г, Якубовича ул, дом 14, квартира 1</t>
  </si>
  <si>
    <t>РОССИЯ, 193232, Санкт-Петербург г, Тельмана ул, дом 48, корпус 3, литер С, квартира 14</t>
  </si>
  <si>
    <t>РОССИЯ, 640023, Курганская обл, Курган г, 5-й мкр., дом 16, квартира 272</t>
  </si>
  <si>
    <t>РОССИЯ, 187509, Ленинградская обл, Тихвинский р-н, Большой Двор д, дом 2, квартира 1</t>
  </si>
  <si>
    <t>РОССИЯ, 391200, Рязанская обл, р-н Кораблинский, г Кораблино, ул Маяковского, д. 19, кв. 3</t>
  </si>
  <si>
    <t>РОССИЯ, 353417, Краснодарский край, Анапский р-н, Анапа г, Витязево с, Рабочая ул, дом 10</t>
  </si>
  <si>
    <t>РОССИЯ, 115211, Москва г, ул Борисовские Пруды, д. 5, к. 1, кв. 298</t>
  </si>
  <si>
    <t>РОССИЯ, 108811, Москва г, Московский п, 1-й мкр., нет, дом 23Г, квартира 120</t>
  </si>
  <si>
    <t>РОССИЯ, 197082, Санкт-Петербург г, вн.тер.г. муниципальный округ № 65, пр-кт Богатырский, д. 49, к. 2, литера А, кв. 128</t>
  </si>
  <si>
    <t>РОССИЯ, 416251, Астраханская обл, Черноярский р-н, Соленое Займище с, Советская ул, домовладение 12, квартира 2</t>
  </si>
  <si>
    <t>РОССИЯ, 142115, Московская обл, Подольск г, Правды ул, дом 30В, строение 121</t>
  </si>
  <si>
    <t>РОССИЯ, Краснодарский край, Краснодар г, им. Седина ул, дом 179</t>
  </si>
  <si>
    <t>РОССИЯ, 107140, Москва г, Краснопрудная ул, дом 22-24, квартира 62</t>
  </si>
  <si>
    <t>РОССИЯ, 623951, Свердловская обл, Тавда г, Папанинцев пер, дом 36</t>
  </si>
  <si>
    <t>РОССИЯ, 143333, Московская обл, Наро-Фоминск г, Лобаново д, дом 46</t>
  </si>
  <si>
    <t>РОССИЯ, 442722, Пензенская обл, Лунинский р-н, Николаевка д, Центральная ул, дом № 4</t>
  </si>
  <si>
    <t>РОССИЯ, 143360, Московская обл, г Наро-Фоминск, г Апрелевка, ул Дубки, д. 11, кв. 136</t>
  </si>
  <si>
    <t>РОССИЯ, 143964, Московская обл, Реутов г, Новая ул, дом 6А, квартира 54</t>
  </si>
  <si>
    <t>РОССИЯ, 385006, Адыгея респ, г Майкоп, ул Хакурате, д. 185</t>
  </si>
  <si>
    <t>РОССИЯ, 127566, Москва г, Римского-Корсакова ул, дом № 8, квартира 207</t>
  </si>
  <si>
    <t>РОССИЯ, 117535, Москва г, Дорожная ул, дом 32, корпус 1, квартира 72</t>
  </si>
  <si>
    <t>РОССИЯ, 353600, Краснодарский край, Староминский р-н, Староминская ст-ца, Красная площадь ул, дом 4</t>
  </si>
  <si>
    <t>РОССИЯ, 157800, Костромская обл, Нерехтский р-н, Нерехта г, Красноармейская ул, дом 38</t>
  </si>
  <si>
    <t>РОССИЯ, 617764, Пермский край, г Чайковский, ул Ленина, д. 66, кв. 23</t>
  </si>
  <si>
    <t>РОССИЯ, 629303, Ямало-Ненецкий ао, г Новый Уренгой, мкр Мирный, д. 2, к. 2, кв. 86</t>
  </si>
  <si>
    <t>РОССИЯ, 119333, Москва г, Фотиевой ул, дом № 6, корпус 1, квартира 172</t>
  </si>
  <si>
    <t>РОССИЯ, 109456, Москва г, ул Паперника, д. 10, кв. 13</t>
  </si>
  <si>
    <t>РОССИЯ, 350087, Краснодарский край, городской округ город Краснодар, Краснодар г, им. генерала Петрова И.Т. ул, дом 3, квартира 42</t>
  </si>
  <si>
    <t>РОССИЯ, 143905, Московская обл, г.о. городской округ Балашиха, г Балашиха, ул Калинина, д. 17/10, к. 2, кв. 213</t>
  </si>
  <si>
    <t>РОССИЯ, 143902, Московская обл, Балашиха г, Орджоникидзе ул, дом № 21, квартира 4</t>
  </si>
  <si>
    <t>РОССИЯ, 600026, Владимирская обл, г Владимир, ул Тракторная, д. 7А, кв. 117</t>
  </si>
  <si>
    <t>РОССИЯ, 188304, Ленинградская обл, Гатчинский р-н, Пригородный п, Энергетиков ул, дом № 1</t>
  </si>
  <si>
    <t>РОССИЯ, 630051, Новосибирская обл, Новосибирск г, Березовая роща тер. снт, дом 383</t>
  </si>
  <si>
    <t>РОССИЯ, 142435, Московская обл, г Ногинск, с Кудиново, ул Центральная, д. 1, кв. 34</t>
  </si>
  <si>
    <t>РОССИЯ, 403024, Волгоградская обл, р-н Городищенский, с Россошка, ул Первомайская, д. 20</t>
  </si>
  <si>
    <t>РОССИЯ, 353540, Краснодарский край, Темрюкский р-н, Сенной п, Полевая ул, дом 11</t>
  </si>
  <si>
    <t>РОССИЯ, 140104, Московская обл, Раменское г, деревня Заозерье, дом 3</t>
  </si>
  <si>
    <t>РОССИЯ, 354053, Краснодарский край, Сочи г, Центральный р-н, Крымская ул, дом 67А</t>
  </si>
  <si>
    <t>РОССИЯ, 117556, Москва г, ш Варшавское, д. 85, к. 3, кв. 172</t>
  </si>
  <si>
    <t>РОССИЯ, 197372, Санкт-Петербург г, вн.тер.г. муниципальный округ № 65, ул Камышовая, д. 14, литера А, кв. 23</t>
  </si>
  <si>
    <t>РОССИЯ, 141078, Московская обл, Королёв г, Королева пр-кт, дом 2А, квартира 158</t>
  </si>
  <si>
    <t>РОССИЯ, 161465, Вологодская обл, Никольский р-н, Аргуново д, Березовая ул, дом 8, квартира 2</t>
  </si>
  <si>
    <t>РОССИЯ, 141506, Московская обл, Солнечногорский р-н, Солнечногорск г, им Безверхова ул, дом 12, квартира 2 к.3</t>
  </si>
  <si>
    <t>РОССИЯ, 344033, Ростовская обл, Ростов-на-Дону г, Жлобинский пер, дом 17, квартира 69</t>
  </si>
  <si>
    <t>РОССИЯ, 195267, Санкт-Петербург г, ул Ушинского, д. 1, литера А, кв. 19</t>
  </si>
  <si>
    <t>РОССИЯ, 353560, Краснодарский край, Славянский р-н, Славянск-на-Кубани г, Запорожская ул, дом 54</t>
  </si>
  <si>
    <t>РОССИЯ, 121500, Москва г, Новолучанская ул, дом 5, квартира 141</t>
  </si>
  <si>
    <t>РОССИЯ, 142432, Московская обл, Городской округ Черноголовка, Афанасово-3 д, нет, дом 16</t>
  </si>
  <si>
    <t>РОССИЯ, 140343, Московская обл, Воскресенский р-н, им. Цюрупы рп, Рабочий городок ул, дом 13, квартира 12</t>
  </si>
  <si>
    <t>РОССИЯ, 140209, Московская обл, Воскресенский р-н, Воскресенск г, Зелинского ул, дом 8, квартира 57</t>
  </si>
  <si>
    <t>РОССИЯ, 143910, Московская обл, Балашиха г, 40 лет Победы ул, дом 5, квартира 45</t>
  </si>
  <si>
    <t>РОССИЯ, 196602, Санкт-Петербург г, Пушкин г, Камероновская ул, дом № 10, строение 4, квартира 4</t>
  </si>
  <si>
    <t>РОССИЯ, 188662, Ленинградская обл, Всеволожский р-н, Мурино пос., ул Школьная, д. 5Б</t>
  </si>
  <si>
    <t>РОССИЯ, 404145, Волгоградская обл, р-н Среднеахтубинский, с Рахинка, ул Гагарина, д. 12/2</t>
  </si>
  <si>
    <t>РОССИЯ, 619191, Пермский край, р-н Юсьвинский, д Сивашер, ул Поселковая, д. 3, кв. 1</t>
  </si>
  <si>
    <t>РОССИЯ, 456010, Челябинская обл, р-н Ашинский, г Аша, ул Симская, д. 81</t>
  </si>
  <si>
    <t>РОССИЯ, 353547, Краснодарский край, Темрюкский р-н, Кучугуры п, Мира ул, дом 30</t>
  </si>
  <si>
    <t>РОССИЯ, 299028, Севастополь г, ул Павла Дыбенко, д. 24, кв. 26</t>
  </si>
  <si>
    <t>РОССИЯ, 352800, Краснодарский край, Туапсинский р-н, Туапсе г, Рабфаковская ул, дом 36, квартира 32</t>
  </si>
  <si>
    <t>РОССИЯ, 141021, Московская обл, Мытищи г, Лётная ул, дом 36, корпус 3, квартира 18</t>
  </si>
  <si>
    <t>РОССИЯ, 352386, Краснодарский край, Кавказский р-н, Кропоткин г., 10 Северный пр-д, дом 13</t>
  </si>
  <si>
    <t>РОССИЯ, 119361, Москва г, Озерная ул, дом № 31, корпус 2, квартира 31</t>
  </si>
  <si>
    <t>РОССИЯ, 142701, Московская обл, г Видное, ул Советская, д. 30, кв. 111</t>
  </si>
  <si>
    <t>РОССИЯ, 105264, Москва г, 5-я Парковая ул, дом 41, квартира 6</t>
  </si>
  <si>
    <t>РОССИЯ, 350087, Краснодарский край, г Краснодар, ул им. Евгении Жигуленко, д. 9, кв. 87</t>
  </si>
  <si>
    <t>РОССИЯ, 301369, Тульская обл, Алексинский р-н, Алексин г, 50 лет Октября ул, дом 7А, квартира 6</t>
  </si>
  <si>
    <t>РОССИЯ, 197343, Санкт-Петербург г, ул Матроса Железняка, д. 17, литера А, кв. 4</t>
  </si>
  <si>
    <t>РОССИЯ, 115597, Москва г, Воронежская ул, дом 46, корпус 1, квартира 193</t>
  </si>
  <si>
    <t>РОССИЯ, 192071, Санкт-Петербург г, Славы пр-кт, дом № 22, квартира 62</t>
  </si>
  <si>
    <t>РОССИЯ, 353290, Краснодарский край, Горячий Ключ г, Красноармейская ул, дом 26</t>
  </si>
  <si>
    <t>РОССИЯ, 357101, Ставропольский край, г Невинномысск, ул Репина, д. 4, кв. 3</t>
  </si>
  <si>
    <t>РОССИЯ, 156011, Костромская обл, Кострома г, Березовый проезд, дом 5, квартира 1А</t>
  </si>
  <si>
    <t>РОССИЯ, 141290, Московская обл, Пушкино г, Царёво с, дом 103</t>
  </si>
  <si>
    <t>РОССИЯ, 199226, Санкт-Петербург г, Александра Грина б-р, дом 2, корпус 1, строение 1, квартира 484</t>
  </si>
  <si>
    <t>РОССИЯ, 363029, Северная Осетия - Алания респ, р-н Правобережный, г Беслан, ул Генерала Плиева, д. 7, кв. 48</t>
  </si>
  <si>
    <t>РОССИЯ, 195297, Санкт-Петербург г, Светлановский пр-кт, дом 109, корпус 2, квартира 105</t>
  </si>
  <si>
    <t>РОССИЯ, Чеченская респ, Грозный г, Октябрьский р-н, ул им Куйбышева, дом 168</t>
  </si>
  <si>
    <t>РОССИЯ, 121099, Москва г, Новый Арбат ул, дом 29, квартира 65</t>
  </si>
  <si>
    <t>РОССИЯ, 109444, Москва г, Ташкентская ул, дом 24, корпус 2, квартира 51</t>
  </si>
  <si>
    <t>РОССИЯ, 115193, Москва г, Сайкина ул, дом № 11/2, квартира 83</t>
  </si>
  <si>
    <t>РОССИЯ, 460005, Оренбургская обл, Оренбург г, Терешковой ул, дом 114</t>
  </si>
  <si>
    <t>РОССИЯ, 190031, Санкт-Петербург г, Гривцова пер, дом № 13, квартира 3</t>
  </si>
  <si>
    <t>РОССИЯ, 142703, Московская обл, г Видное, д Калиновка, днп Факел-2, д. 137</t>
  </si>
  <si>
    <t>РОССИЯ, 197349, Санкт-Петербург г, Маршала Новикова ул, дом 17, квартира 2</t>
  </si>
  <si>
    <t>РОССИЯ, 109518, Москва г, ул Люблинская, д. 5, к. 5, кв. 21</t>
  </si>
  <si>
    <t>РОССИЯ, 352903, Краснодарский край, Армавир г, Советской Армии ул, дом 450</t>
  </si>
  <si>
    <t>РОССИЯ, 170026, Тверская обл, г Тверь, пр-кт Комсомольский, д. 10, кв. 67</t>
  </si>
  <si>
    <t>РОССИЯ, 119136, Москва г, Сетуньский 2-й пр-д, дом № 19, квартира 1</t>
  </si>
  <si>
    <t>РОССИЯ, 108850, Москва г, Внуковское п, Лётчика Ульянина ул, дом 6, квартира 185</t>
  </si>
  <si>
    <t>РОССИЯ, 125430, Москва г, Пятницкое ш, дом № 31, квартира 561</t>
  </si>
  <si>
    <t>РОССИЯ, 125363, Москва г, Нелидовская ул, дом № 21, корпус 1, квартира 171</t>
  </si>
  <si>
    <t>РОССИЯ, 141407, Московская обл, Химки г, Панфилова ул, дом 16, квартира 138</t>
  </si>
  <si>
    <t>РОССИЯ, 143005, Московская обл, Одинцовский муниципальный район, Городское поселение Одинцово, Вырубово д, нет, домовладение 73</t>
  </si>
  <si>
    <t>РОССИЯ, 127253, Москва г, Псковская ул, дом № 2, корпус 2, квартира 647</t>
  </si>
  <si>
    <t>РОССИЯ, 143005, Московская обл, Одинцовский р-н, Одинцово г, Кутузовская ул, дом 25, квартира 372</t>
  </si>
  <si>
    <t>РОССИЯ, 117292, Москва г, ул Дмитрия Ульянова, д. 6, к. 1, кв. 40</t>
  </si>
  <si>
    <t>РОССИЯ, 188643, Ленинградская обл, р-н Всеволожский, г Всеволожск, ул Шинников, д. 1, к. 4, кв. 15</t>
  </si>
  <si>
    <t>РОССИЯ, 450050, Башкортостан респ, Уфа г, Генерала Кусимова ул, дом 11, квартира 137</t>
  </si>
  <si>
    <t>РОССИЯ, 125080, Москва г, Волоколамское ш, дом № 14, квартира 89</t>
  </si>
  <si>
    <t>РОССИЯ, 362021, Северная Осетия - Алания респ, г Владикавказ, пер Автобусный, д. 161, кв. 32</t>
  </si>
  <si>
    <t>РОССИЯ, 242030, Брянская обл, р-н Жирятинский, с Жирятино, ул Овражная, д. 23</t>
  </si>
  <si>
    <t>РОССИЯ, 420006, Татарстан респ, Казань г, Выборгская ул, дом 4, квартира 91</t>
  </si>
  <si>
    <t>РОССИЯ, 164501, Архангельская обл, Северодвинск г, Ленина пр-кт, дом 23, квартира 10</t>
  </si>
  <si>
    <t>РОССИЯ, 140013, Московская обл, Люберцы г, С.П.Попова ул, дом 40, квартира 204</t>
  </si>
  <si>
    <t>РОССИЯ, 188802, Ленинградская обл, Выборгский р-н, Выборг г, Гагарина ул, дом 9, квартира 51</t>
  </si>
  <si>
    <t>РОССИЯ, 420055, Татарстан респ, Казань г, Ясная ул, дом 4</t>
  </si>
  <si>
    <t>РОССИЯ, 125368, Москва г, Барышиха ул, дом 25, корпус 2, квартира 171</t>
  </si>
  <si>
    <t>РОССИЯ, 117418, Москва г, Новочерёмушкинская ул, дом 50, квартира 382</t>
  </si>
  <si>
    <t>РОССИЯ, 195269, Санкт-Петербург г, Луначарского пр-кт, дом 88, корпус 1, квартира 51</t>
  </si>
  <si>
    <t>РОССИЯ, 356125, Ставропольский край, р-н Изобильненский, ст-ца Каменнобродская, ул Ленина, влд. 37</t>
  </si>
  <si>
    <t>РОССИЯ, 127566, Москва г, Северный б-р, дом 19, квартира 37</t>
  </si>
  <si>
    <t>РОССИЯ, 350900, Краснодарский край, г Краснодар, ул Югорская, д. 23</t>
  </si>
  <si>
    <t>РОССИЯ, 119618, Москва г, Московский п, Татьянин Парк ул, дом 16, корпус 3, квартира 288</t>
  </si>
  <si>
    <t>А-00379/КЭ</t>
  </si>
  <si>
    <t>109044, Москва г, Крутицкая наб, дом № 1</t>
  </si>
  <si>
    <t>РОССИЯ, 368500, Дагестан респ, Избербаш г, С.Юсупова ул, дом 46</t>
  </si>
  <si>
    <t>РОССИЯ, 129626, Москва г, Рижский 1-й пер, дом 2, корпус 3, квартира 47</t>
  </si>
  <si>
    <t>РОССИЯ, 295050, Крым респ, городской округ Симферополь, Симферополь г, Садовая ул, дом 78/10, квартира 75</t>
  </si>
  <si>
    <t>РОССИЯ, 105523, Москва г, Щёлковское ш, дом 84, квартира 67</t>
  </si>
  <si>
    <t>РОССИЯ, 140206, Московская обл, Воскресенский р-н, Воскресенск г, Рабочая ул, дом 130, квартира 37</t>
  </si>
  <si>
    <t>РОССИЯ, 410019, Саратовская обл, Саратов г, 2-й Магнитный проезд, дом 46, квартира 15</t>
  </si>
  <si>
    <t>РОССИЯ, 624269, Свердловская обл, г Асбест, ул им А.П.Ладыженского, д. 28, кв. 55</t>
  </si>
  <si>
    <t>РОССИЯ, 142904, Московская обл, г Кашира, ул Кржижановского, д. 11, кв. 80</t>
  </si>
  <si>
    <t>РОССИЯ, 109129, Москва г, ул Малышева, д. 3, к. 2, кв. 49</t>
  </si>
  <si>
    <t>РОССИЯ, 142412, Московская обл, г Ногинск, ул Климова, д. 11/22, кв. 47</t>
  </si>
  <si>
    <t>РОССИЯ, 143988, Московская обл, Балашиха г, Павлино мкр., дом 4, квартира 23</t>
  </si>
  <si>
    <t>Россия, 109156, Москва г, Маршала Полубоярова ул, дом 6, корпус 1, квартира 42</t>
  </si>
  <si>
    <t>РОССИЯ, 352586, Краснодарский край, Мостовский р-н, Псебай пгт, Голубая ул, дом 16</t>
  </si>
  <si>
    <t>РОССИЯ, 617067, Пермский край, Краснокамск г, Коммунистическая ул, дом 7, квартира 4</t>
  </si>
  <si>
    <t>РОССИЯ, 140142, Московская обл, Раменское г, Вялки д, Сиреневая ул, дом 1</t>
  </si>
  <si>
    <t>РОССИЯ, 155048, Ивановская обл, Тейковский р-н, Тейково г, Гористая ул, дом 1, квартира 96</t>
  </si>
  <si>
    <t>РОССИЯ, 117648, Москва г, Чертаново Северное мкр, дом № 7, корпус В, квартира 195</t>
  </si>
  <si>
    <t>РОССИЯ, 391660, Рязанская обл, Ермишинский р-н, Ермишь рп, Профсоюзная ул, дом 10, квартира 1</t>
  </si>
  <si>
    <t>РОССИЯ, 197345, Санкт-Петербург г, Мебельная ул, дом 19, корпус 2, литера А, квартира 146</t>
  </si>
  <si>
    <t>РОССИЯ, 143422, Московская обл, Ленинский р-н, Развилка п, Римский проезд, дом 1, квартира 471</t>
  </si>
  <si>
    <t>РОССИЯ, 109472, Москва г, ул Чугунные Ворота, д. 17, кв. 67</t>
  </si>
  <si>
    <t>РОССИЯ, 121596, Москва г, вн.тер.г. муниципальный округ Можайский, ул Говорова, д. 14, к. 5, кв. 26</t>
  </si>
  <si>
    <t>РОССИЯ, 432046, Ульяновская обл, г Ульяновск, ул Нахимова, д. 17, кв. 85</t>
  </si>
  <si>
    <t>РОССИЯ, 108827, Москва г, Щаповское п, Русино д, дом 13</t>
  </si>
  <si>
    <t>РОССИЯ, Московская обл, Ногинск г, тер. СНТ Ясень, дом 194</t>
  </si>
  <si>
    <t>РОССИЯ, 350004, Краснодарский край, г Краснодар, ул Минская, д. 59, кв. 46</t>
  </si>
  <si>
    <t>РОССИЯ, 117639, Москва г, Балаклавский пр-кт, дом 4, корпус 3, квартира 198</t>
  </si>
  <si>
    <t>198096, Санкт-Петербург г, Червонного Казачества ул, дом 26, квартира 50</t>
  </si>
  <si>
    <t>РОССИЯ, 141170, Московская обл, Щёлково г, Монино рп, Маршала Красовского ул, дом 9, квартира 29</t>
  </si>
  <si>
    <t>РОССИЯ, 641886, Курганская обл, Шадринский р-н, Прогресс с, Заречная ул, дом 35</t>
  </si>
  <si>
    <t>РОССИЯ, 191036, Санкт-Петербург г, 8-я Советская ул, дом № 21, квартира 13</t>
  </si>
  <si>
    <t>РОССИЯ, 399878, Липецкая обл, Лев-Толстовский р-н, Гагарино с, Советская ул, дом 26, квартира 2</t>
  </si>
  <si>
    <t>РОССИЯ, 196240, Санкт-Петербург г, Краснопутиловская ул, дом № 121, квартира 319</t>
  </si>
  <si>
    <t>РОССИЯ, 396346, Воронежская обл, Каширский р-н, Боево с, 25 лет Октября ул, дом 143</t>
  </si>
  <si>
    <t>РОССИЯ, 141552, Московская обл, г Солнечногорск, рп Ржавки, д. 3, кв. 73</t>
  </si>
  <si>
    <t>РОССИЯ, 109341, Москва г, Новомарьинская ул, дом № 5, квартира 211</t>
  </si>
  <si>
    <t>РОССИЯ, 618340, Пермский край, г Александровск, рп Яйва, ул Первомайская, д. 15, кв. 7</t>
  </si>
  <si>
    <t>РОССИЯ, 111675, Москва г, ул Дмитриевского, д. 23, кв. 25</t>
  </si>
  <si>
    <t>РОССИЯ, 143914, Московская обл, г.о. городской округ Балашиха, г Балашиха, мкр. Никольско-Архангельский, ш Вишняковское, влд. 101</t>
  </si>
  <si>
    <t>РОССИЯ, 107023, Москва г, Буженинова ул, дом № 22, квартира 41</t>
  </si>
  <si>
    <t>РОССИЯ, 309274, Белгородская обл, Шебекинский р-н, Авиловка с, Чапаева ул, дом 149</t>
  </si>
  <si>
    <t>РОССИЯ, 452654, Башкортостан респ, р-н Бакалинский, с Старокуручево, ул Комсомольская, д. 8</t>
  </si>
  <si>
    <t>РОССИЯ, 426010, Удмуртская респ, Ижевск г, Демьяна Бедного ул, дом 17</t>
  </si>
  <si>
    <t>А-00267/КЭ</t>
  </si>
  <si>
    <t>141112, Московская обл, Щелковский р-н, Щелково г, Московская ул, дом № 68, литера А, помещение 2</t>
  </si>
  <si>
    <t>РОССИЯ, 141181, Московская обл, Щёлково г, Загорянский дп, Розы Люксембург ул, дом 5</t>
  </si>
  <si>
    <t>РОССИЯ, 440072, Пензенская обл, Пенза г, Антонова ул, дом 17, квартира 67</t>
  </si>
  <si>
    <t>РОССИЯ, 350012, Краснодарский край, Краснодар г, Красных Партизан проезд, дом 161, корпус 1, квартира 76</t>
  </si>
  <si>
    <t>РОССИЯ, 369000, Карачаево-Черкесская респ, г Черкесск, пер Союзный, д. 18</t>
  </si>
  <si>
    <t>РОССИЯ, 117452, Москва г, муниципальный округ Зюзино, Черноморский б-р, дом 15, корпус 2, квартира 47</t>
  </si>
  <si>
    <t>РОССИЯ, 195273, Санкт-Петербург г, Верности ул, дом 44, корпус 1, литера А, квартира 91</t>
  </si>
  <si>
    <t>РОССИЯ, 108815, Москва г, Филимонковское п, Марьино п, Светлый б-р, дом № 2, квартира 22</t>
  </si>
  <si>
    <t>РОССИЯ, Дагестан респ, р-н Бабаюртовский, с Герменчик</t>
  </si>
  <si>
    <t>РОССИЯ, 117628, Москва г, Знаменские Садки ул, дом № 7, корпус 1, квартира 107</t>
  </si>
  <si>
    <t>РОССИЯ, 243561, Брянская обл, Погарский р-н, Мирские п, Садовая ул, дом № 18</t>
  </si>
  <si>
    <t>РОССИЯ, 143989, Московская обл, Балашиха г, Железнодорожный мкр., Рождественская ул, дом 4, квартира 115</t>
  </si>
  <si>
    <t>РОССИЯ, 117449, Москва г, Шверника ул, дом № 9, корпус 4, квартира 53</t>
  </si>
  <si>
    <t>РОССИЯ, 143421, Московская обл, Красногорск г, Глухово д, Рублевское предместье ул, дом 4, корпус 1, квартира 79</t>
  </si>
  <si>
    <t>РОССИЯ, 140405, Московская обл, г Коломна, ул Весенняя, д. 4, кв. 52</t>
  </si>
  <si>
    <t>РОССИЯ, 354340, Краснодарский край, Сочи г, ул Ленина, дом 298В/4, помещение 8</t>
  </si>
  <si>
    <t>РОССИЯ, 347010, Ростовская обл, Атаева пос., ул. Колхозная, д. 21</t>
  </si>
  <si>
    <t>РОССИЯ, 410009, Саратовская обл, г Саратов, пр-д 1-й Придорожный, д. 5</t>
  </si>
  <si>
    <t>РОССИЯ, 195299, Санкт-Петербург г, пр-кт Маршака, д. 12, к. 2, литера А, кв. 170</t>
  </si>
  <si>
    <t>РОССИЯ, 185001, Карелия респ, г.о. Петрозаводский, г Петрозаводск, р-н Первомайский, пр-кт Первомайский, д. 72, кв. 4</t>
  </si>
  <si>
    <t>РОССИЯ, 393362, Тамбовская обл, Кирсановский р-н, Прямица п, дом 31</t>
  </si>
  <si>
    <t>РОССИЯ, 109156, Москва г, б-р Жулебинский, д. 25, кв. 65</t>
  </si>
  <si>
    <t>РОССИЯ, 141335, Московская обл, Сергиево-Посадский р-н, Шеметово с, Новый мкр, дом 68, квартира 42</t>
  </si>
  <si>
    <t>РОССИЯ, 115612, Москва г, Ключевая ул, дом № 24, корпус 1, квартира 260</t>
  </si>
  <si>
    <t>РОССИЯ, 142401, Московская обл, Ногинск г, Волкова ул, дом 7</t>
  </si>
  <si>
    <t>РОССИЯ, 143516, Московская обл, Истра г, Зыково д, дом № 34А</t>
  </si>
  <si>
    <t>РОССИЯ, 187700, Ленинградская обл, Лодейнопольский р-н, Лодейное Поле г, Гагарина ул, дом 21, квартира 63</t>
  </si>
  <si>
    <t>РОССИЯ, 143581, Московская обл, Истринский р-н, Павловская Слобода с, Красная Слободка ул, дом № 30</t>
  </si>
  <si>
    <t>РОССИЯ, 188662, Ленинградская обл, Всеволожский р-н, Мурино г., Шоссе в Лаврики ул, дом 83, квартира 518</t>
  </si>
  <si>
    <t>РОССИЯ, 357364, Ставропольский край, р-н Предгорный, ст-ца Бекешевская, пер Новый, д. 1</t>
  </si>
  <si>
    <t>РОССИЯ, 347453, Ростовская обл, Зимовниковский р-н, Секретев х, Зеленая ул, дом 20</t>
  </si>
  <si>
    <t>РОССИЯ, 194354, Санкт-Петербург г, Есенина ул, дом 15, корпус 1, квартира 227</t>
  </si>
  <si>
    <t>РОССИЯ, 141070, Московская обл, г Королёв, ул Ленина, д. 11/2, кв. 4</t>
  </si>
  <si>
    <t>РОССИЯ, 119571, Москва г, Академика Анохина ул, дом № 5, корпус 4, квартира 21, 22</t>
  </si>
  <si>
    <t>РОССИЯ, 107370, Москва г, Маршала Рокоссовского б-р, дом 6, корпус 1, квартира 1091</t>
  </si>
  <si>
    <t>РОССИЯ, 624044, Свердловская обл, Белоярский р-н, Гилёва д, Заречная ул, дом 18А</t>
  </si>
  <si>
    <t>РОССИЯ, 353230, Краснодарский край, р-н Северский, пгт Ильский, ул Мира, д. 34Г, кв. 3</t>
  </si>
  <si>
    <t>РОССИЯ, 198329, Санкт-Петербург г, Партизана Германа ул, дом № 19, квартира 50</t>
  </si>
  <si>
    <t>РОССИЯ, 142407, Московская обл, Ногинск г, Бабушкина ул, дом 4, квартира 58</t>
  </si>
  <si>
    <t>РОССИЯ, 188678, Ленинградская обл, Всеволожский р-н, Мурино г., Шоссе в Лаврики ул, дом 85, квартира 414</t>
  </si>
  <si>
    <t>РОССИЯ, 143006, Московская обл, р-н Одинцовский, г Одинцово, ул Союзная, д. 8, кв. 102</t>
  </si>
  <si>
    <t>РОССИЯ, 188802, Ленинградская обл, Выборгский р-н, Выборг г, Гагарина ул, дом 9, квартира 143</t>
  </si>
  <si>
    <t>119619, Москва г, 6-Я Лазенки ул, дом 2, строение 15, этаж 1, помещение 26</t>
  </si>
  <si>
    <t>РОССИЯ, 416474, Астраханская обл, Приволжский р-н, Три Протока с, Пионерская ул, дом 4</t>
  </si>
  <si>
    <t>РОССИЯ, 125481, Москва г, Свободы ул, дом 83, корпус 3, квартира 77</t>
  </si>
  <si>
    <t>РОССИЯ, 127006, Москва г, Краснопролетарская ул, дом № 7, квартира 141</t>
  </si>
  <si>
    <t>РОССИЯ, 143900, Московская обл, Балашиха г, Ленина пр-кт, дом 39, квартира 3</t>
  </si>
  <si>
    <t>РОССИЯ, 125635, Москва г, Ангарская ул, дом № 17, квартира 86</t>
  </si>
  <si>
    <t>РОССИЯ, 195067, Санкт-Петербург г, ул Бестужевская, д. 69, кв. 43</t>
  </si>
  <si>
    <t>РОССИЯ, 413851, Саратовская обл, г Балаково, ул Набережная Леонова, д. 20, кв. 43</t>
  </si>
  <si>
    <t>РОССИЯ, 399341, Липецкая обл, р-н Усманский, г Усмань, ул Буденного, д. 1</t>
  </si>
  <si>
    <t>РОССИЯ, 142611, Московская обл, Орехово-Зуево г, Бугрова ул, дом 11, квартира 46</t>
  </si>
  <si>
    <t>РОССИЯ, 412511, Саратовская обл, Петровский р-н, Седовка д, Центральная ул, дом 18</t>
  </si>
  <si>
    <t>РОССИЯ, 143005, Московская обл, Одинцовский р-н, Одинцово г, Можайское ш, дом № 114, квартира 39</t>
  </si>
  <si>
    <t>РОССИЯ, 195256, Санкт-Петербург г, Софьи Ковалевской ул, дом № 10, корпус 2, квартира 49</t>
  </si>
  <si>
    <t>РОССИЯ, 115191, Москва г, Тульская Б. ул, дом № 56, квартира 51</t>
  </si>
  <si>
    <t>РОССИЯ, 111673, Москва г, Новокосинская ул, дом 14, корпус 3, квартира 584</t>
  </si>
  <si>
    <t>РОССИЯ, 368152, Дагестан респ, Дубки пгт, 1-й кв-л, дом 38, квартира 15</t>
  </si>
  <si>
    <t>РОССИЯ, 183005, Мурманская обл, Мурманск г, Охотничий пер, дом № 12, квартира 4</t>
  </si>
  <si>
    <t>РОССИЯ, 109378, Москва г, Волгоградский пр-кт, дом № 153, корпус 1, квартира 57</t>
  </si>
  <si>
    <t>РОССИЯ, 196641, Санкт-Петербург г, вн.тер.г. поселок Металлострой, п Металлострой, ул Пушкинская, д. 8, литера А, кв. 2</t>
  </si>
  <si>
    <t>РОССИЯ, 353204, Краснодарский край, Динской р-н, Динская ст-ца, Суворова пер, дом 1</t>
  </si>
  <si>
    <t>РОССИЯ, 450095, Башкортостан респ, г Уфа, ул Левитана, д. 37, кв. 7</t>
  </si>
  <si>
    <t>РОССИЯ, 443087, Самарская обл, Самара г, Кирова пр-кт, дом 190, квартира 19</t>
  </si>
  <si>
    <t>РОССИЯ, 353921, Краснодарский край, Новороссийск г, Герцена ул, дом 11, квартира 76</t>
  </si>
  <si>
    <t>РОССИЯ, 309509, Белгородская обл, Старый Оскол г, Кирилловская ул, дом 2</t>
  </si>
  <si>
    <t>РОССИЯ, 385141, Адыгея респ, Тахтамукайский р-н, Яблоновский пгт, Герцена 1-й проезд, дом 22</t>
  </si>
  <si>
    <t>А-10052/КЭ</t>
  </si>
  <si>
    <t>193318, Санкт-Петербург г, внутригородская территория муниципальный округ Правобережный, Ворошилова ул, дом № 2, литер АБ, помещение 2-Н</t>
  </si>
  <si>
    <t>РОССИЯ, 150542, Ярославская обл, р-н Ярославский, д Ерсловское, д. 10</t>
  </si>
  <si>
    <t>РОССИЯ, 386103, Ингушетия респ, г Назрань, тер Центральный округ, ул Д.А.Кунаева, д. 13</t>
  </si>
  <si>
    <t>РОССИЯ, 690022, Приморский край, г Владивосток, ул Чапаева, д. 12, кв. 332</t>
  </si>
  <si>
    <t>РОССИЯ, 309540, Белгородская обл, Старооскольский р-н, Незнамово с, Октябрьский пер, дом 17в</t>
  </si>
  <si>
    <t>РОССИЯ, 366005, Чеченская респ, Грозненский р-н, Алхан-Кала с, У.Ибрагимова ул, дом 23</t>
  </si>
  <si>
    <t>РОССИЯ, 109651, Москва г, Батайский проезд, дом 5, квартира 236</t>
  </si>
  <si>
    <t>РОССИЯ, 117420, Москва г, Новочерёмушкинская ул, дом № 60, корпус 2, квартира 165</t>
  </si>
  <si>
    <t>РОССИЯ, 141052, Московская обл, г Мытищи, д Фелисово, ул Деревенская, д. 17</t>
  </si>
  <si>
    <t>РОССИЯ, 140013, Московская обл, городской округ Люберцы, Люберцы г, Комсомольский пр-кт, дом 9, квартира 4</t>
  </si>
  <si>
    <t>РОССИЯ, Московская обл, Пушкино г, Серебрянка мкр., дом 16, квартира 39</t>
  </si>
  <si>
    <t>РОССИЯ, 111531, Москва г, Энтузиастов ш, дом 98, корпус 1, квартира 53</t>
  </si>
  <si>
    <t>РОССИЯ, 188760, Ленинградская обл, Приозерский р-н, Приозерск г, Суворова ул, дом 42, квартира 59</t>
  </si>
  <si>
    <t>РОССИЯ, 305022, Курская обл, г.о. город Курск, г Курск, пер Щигровский 6-й, д. 2</t>
  </si>
  <si>
    <t>РОССИЯ, 431350, Мордовия респ, Ковылкино г, Королева ул, дом 11В, квартира 25</t>
  </si>
  <si>
    <t>РОССИЯ, 196607, Санкт-Петербург г, г Пушкин, б-р Алексея Толстого, д. 34, кв. 56</t>
  </si>
  <si>
    <t>РОССИЯ, 127220, Москва г, ул Башиловская, д. 10, кв. 50</t>
  </si>
  <si>
    <t>РОССИЯ, 400117, Волгоградская обл, Волгоград г, им Землячки ул, дом 56, квартира 27</t>
  </si>
  <si>
    <t>РОССИЯ, 117624, Москва г, б-р Адмирала Ушакова, д. 5, кв. 157</t>
  </si>
  <si>
    <t>РОССИЯ, 140713, Московская обл, Шатура г, Долгуша п, дом № 27, квартира 1</t>
  </si>
  <si>
    <t>РОССИЯ, 127572, Москва г, Новгородская ул, дом № 36, квартира 52</t>
  </si>
  <si>
    <t>РОССИЯ, 454080, Челябинская обл, Челябинск г, Коммуны ул, дом 86, квартира 8</t>
  </si>
  <si>
    <t>РОССИЯ, 241518, Брянская обл, Брянский р-н, Пятилетка п, Вокзальная ул, дом 7</t>
  </si>
  <si>
    <t>РОССИЯ, 143960, Московская обл, Реутов г, Гагарина ул, дом 24, квартира 56</t>
  </si>
  <si>
    <t>РОССИЯ, 361511, Кабардино-Балкарская респ, Баксанский р-н, Куба-Таба с, Советская ул, домовладение 121</t>
  </si>
  <si>
    <t>РОССИЯ, 117042, Москва г, муниципальный округ Южное Бутово, Южнобутовская ул, дом 56, квартира 50</t>
  </si>
  <si>
    <t>РОССИЯ, 454085, Челябинская обл, Челябинск г, Хохрякова ул, дом 22, квартира 180</t>
  </si>
  <si>
    <t>РОССИЯ, 170034, Тверская обл, г Тверь, проезд Швейников, д. 4, к. 2, кв. 45</t>
  </si>
  <si>
    <t>РОССИЯ, 127549, Москва г, Бибиревская ул, дом № 11, квартира 49</t>
  </si>
  <si>
    <t>РОССИЯ, 644021, Омская обл, г Омск, ул 9-я Линия, д. 230</t>
  </si>
  <si>
    <t>РОССИЯ, 440512, Пензенская обл, Пензенский р-н, Старая Каменка с, Воробьевская ул, дом 22</t>
  </si>
  <si>
    <t>РОССИЯ, 125310, Москва г, Ангелов пер., дом 2, квартира 215</t>
  </si>
  <si>
    <t>РОССИЯ, 142717, Московская обл, Ленинский р-н, Развилка п, дом № 43, квартира 64</t>
  </si>
  <si>
    <t>РОССИЯ, 192284, Санкт-Петербург г, вн.тер. г. муниципальный округ Георгиевский, ул Димитрова, д. 17, кв. 211</t>
  </si>
  <si>
    <t>РОССИЯ, 108850, Москва г, Внуковское п, Самуила Маршака ул, дом 17, квартира 112</t>
  </si>
  <si>
    <t>РОССИЯ, 347803, Ростовская обл, Каменск-Шахтинский г, Танкистов ул, дом 58, квартира 1</t>
  </si>
  <si>
    <t>РОССИЯ, 142301, Московская обл, Чехов г, Литейная ул, дом 3, квартира 6</t>
  </si>
  <si>
    <t>РОССИЯ, 429551, Чувашская Республика - Чувашия, Моргаушский р-н, Юнга с, Яблоневая ул, дом 11</t>
  </si>
  <si>
    <t>РОССИЯ, 172315, Тверская обл, р-н Зубцовский, д Золотилово, д. 2, кв. 1</t>
  </si>
  <si>
    <t>РОССИЯ, 301090, Тульская обл, Чернский р-н, Чернь рп, Свободная ул, дом 23</t>
  </si>
  <si>
    <t>РОССИЯ, 346140, Ростовская обл, р-н Миллеровский, х Зеленая Роща, ул Мира, д. 21</t>
  </si>
  <si>
    <t>РОССИЯ, 109428, Москва г, ул Михайлова, д. 5, кв. 4</t>
  </si>
  <si>
    <t>РОССИЯ, 111395, Москва г, ул Молдагуловой, д. 16, к. 3, кв. 68</t>
  </si>
  <si>
    <t>РОССИЯ, 115487, Москва г, Садовники ул, дом 10, квартира 156</t>
  </si>
  <si>
    <t>РОССИЯ, 442710, Пензенская обл, р-н Иссинский, рп Исса, ул Центральная, двлд. 54</t>
  </si>
  <si>
    <t>РОССИЯ, 127276, Москва г, Марфинская Б. ул, дом № 4, корпус 1, квартира 187</t>
  </si>
  <si>
    <t>РОССИЯ, 143005, Московская обл, Одинцовский р-н, Одинцово г, Чистяковой ул, дом № 2, квартира 452</t>
  </si>
  <si>
    <t>РОССИЯ, 143401, Московская обл, Красногорск г, Павшинский б-р, дом № 1, квартира 166</t>
  </si>
  <si>
    <t>РОССИЯ, 142647, Московская обл, Орехово-Зуево г, Запутное д, дом 119</t>
  </si>
  <si>
    <t>РОССИЯ, 109518, Москва г, Люблинская ул, дом 5, квартира 39</t>
  </si>
  <si>
    <t>РОССИЯ, 198411, Санкт-Петербург г, Ломоносов г, Заводская ул, дом 1, литер А, квартира 1</t>
  </si>
  <si>
    <t>РОССИЯ, 109651, Москва г, Подольская ул, дом 25, квартира 113</t>
  </si>
  <si>
    <t>РОССИЯ, 390516, Рязанская обл, Рязанский р-н, Гавердово с, Центральная ул, дом 6, квартира 2</t>
  </si>
  <si>
    <t>РОССИЯ, 188574, Ленинградская обл, Сланцевский р-н, Заовражье д, дом 9</t>
  </si>
  <si>
    <t>РОССИЯ, 391440, Рязанская обл, Сасовский р-н, Нижнее Мальцево с, Центральная ул, дом № 47</t>
  </si>
  <si>
    <t>РОССИЯ, 660132, Красноярский край, Красноярск г, 40 лет Победы ул, дом 30, квартира 398</t>
  </si>
  <si>
    <t>РОССИЯ, 117525, Москва г, Сумской проезд, дом 31, корпус 1, квартира 34</t>
  </si>
  <si>
    <t>РОССИЯ, 142450, Московская обл, Ногинский р-н, Старая Купавна г, Матросова ул, дом № 16, квартира 36</t>
  </si>
  <si>
    <t>РОССИЯ, 610007, Кировская обл, г Киров, пер Средний, д. 10, кв. 6</t>
  </si>
  <si>
    <t>РОССИЯ, 105077, Москва г, Сиреневый б-р, дом № 36, квартира 189</t>
  </si>
  <si>
    <t>РОССИЯ, Московская обл, Сергиев Посад г, Богородское рп, дом 28а, квартира 15</t>
  </si>
  <si>
    <t>РОССИЯ, 170033, Тверская обл, Тверь г, Александра Попова ул, дом 33, квартира 2</t>
  </si>
  <si>
    <t>РОССИЯ, 454091, Челябинская обл, Челябинск г, Маркса ул, дом 101</t>
  </si>
  <si>
    <t>РОССИЯ, 658225, Алтайский край, г Рубцовск, ул Маяковского, д. 22</t>
  </si>
  <si>
    <t>РОССИЯ, 117437, Москва г, Миклухо-Маклая ул, дом 22, квартира 251</t>
  </si>
  <si>
    <t>РОССИЯ, 141733, Московская обл, г.о. городской округ Лобня, г Лобня, ул Деповская, д. 2А, кв. 28</t>
  </si>
  <si>
    <t>РОССИЯ, 198323, Санкт-Петербург г, тер. Горелово, ул Социалистическая, д. 7, литера А</t>
  </si>
  <si>
    <t>РОССИЯ, 426067, Удмуртская респ, г Ижевск, ул им Татьяны Барамзиной, д. 80, кв. 64</t>
  </si>
  <si>
    <t>РОССИЯ, 140200, Московская обл, Воскресенский р-н, Воскресенск г, Менделеева ул, дом № 28, квартира 15</t>
  </si>
  <si>
    <t>РОССИЯ, 123007, Москва г, Полины Осипенко ул, дом № 22, корпус 2, квартира 11</t>
  </si>
  <si>
    <t>РОССИЯ, 129323, Москва г, Седова ул, дом 13, корпус 1, квартира 18</t>
  </si>
  <si>
    <t>РОССИЯ, 443032, Самарская обл, Самара г, Осетинская ул, дом 10, квартира 185</t>
  </si>
  <si>
    <t>РОССИЯ, 391933, Рязанская обл, Ухоловский р-н, Калинин п, Новоселов ул, дом 11, квартира 4</t>
  </si>
  <si>
    <t>РОССИЯ, 456623, Челябинская обл, г Копейск, пр-кт Славы, д. 16, кв. 69</t>
  </si>
  <si>
    <t>РОССИЯ, 115580, Москва г, Задонский проезд, дом 12, корпус 1, квартира 74</t>
  </si>
  <si>
    <t>РОССИЯ, 143007, Московская обл, Одинцовский р-н, Одинцово г, Свободы ул, дом 2, квартира 3</t>
  </si>
  <si>
    <t>РОССИЯ, 142440, Московская обл, Ногинск г, Обухово рп, Молодежная ул, дом 17</t>
  </si>
  <si>
    <t>РОССИЯ, 117624, Москва г, Скобелевская ул, дом 3, квартира 15</t>
  </si>
  <si>
    <t>РОССИЯ, 117447, Москва г, Дмитрия Ульянова ул, дом 37, корпус 4, квартира 58</t>
  </si>
  <si>
    <t>РОССИЯ, 452920, Башкортостан респ, Агидель г, Первых Строителей ул, дом 5А, квартира 202</t>
  </si>
  <si>
    <t>РОССИЯ, 141075, Московская обл, Королев г, Матросова проезд, дом 1/6, квартира 88</t>
  </si>
  <si>
    <t>РОССИЯ, 391962, Рязанская обл, Ряжский р-н, Ряжск г, Пожалостина ул, дом 13, квартира 6</t>
  </si>
  <si>
    <t>РОССИЯ, 108817, Москва г, Авиаконструктора Петлякова ул, дом № 7, квартира 46</t>
  </si>
  <si>
    <t>РОССИЯ, 603000, Нижегородская обл, Нижний Новгород г, Верхне-Волжская наб, дом 6, квартира 7</t>
  </si>
  <si>
    <t>РОССИЯ, 125310, Москва г, Пятницкое ш., дом 36, корпус 3, квартира 27</t>
  </si>
  <si>
    <t>РОССИЯ, 352272, Краснодарский край, Отрадненский р-н, Удобная ст-ца, Свободы ул, дом № 13</t>
  </si>
  <si>
    <t>РОССИЯ, 143913, Московская обл, г Балашиха, мкр. Гагарина, д. 19, кв. 66</t>
  </si>
  <si>
    <t>РОССИЯ, 410080, Саратовская обл, Саратов г, им Блинова Ф.А. ул, дом № 3, квартира 37</t>
  </si>
  <si>
    <t>РОССИЯ, 410074, Саратовская обл, Саратов г, Новосоколовогорский мкр., Ташкентская ул, дом 5</t>
  </si>
  <si>
    <t>РОССИЯ, 385019, Адыгея респ, г Майкоп, пер 6-й, д. 5, кв. 37</t>
  </si>
  <si>
    <t>РОССИЯ, 309509, Белгородская обл, Старый Оскол г, Северный мкр, дом 32, квартира 148</t>
  </si>
  <si>
    <t>РОССИЯ, 125009, Москва г, Глинищевский пер, дом 5/7, квартира 103</t>
  </si>
  <si>
    <t>РОССИЯ, 197706, Санкт-Петербург г, Сестрорецк г, Приморское ш, дом 261, квартира 35</t>
  </si>
  <si>
    <t>РОССИЯ, 344094, Ростовская обл, г Ростов-на-Дону, ул Арзамасская, д. 6</t>
  </si>
  <si>
    <t>РОССИЯ, 150035, Ярославская обл, г Ярославль, ул Доронина, д. 6, к. 2, кв. 109</t>
  </si>
  <si>
    <t>РОССИЯ, 392543, Тамбовская обл, р-н Тамбовский, д Роща, д. 72</t>
  </si>
  <si>
    <t>РОССИЯ, 129347, Москва г, Ротерта ул, дом 11, квартира 10</t>
  </si>
  <si>
    <t>РОССИЯ, 142517, Московская обл, Павловский Посад г, Евсеево д, дом 11а, квартира 19</t>
  </si>
  <si>
    <t>РОССИЯ, 109444, Москва г, Ташкентская ул, дом № 10, корпус 1, квартира 71</t>
  </si>
  <si>
    <t>РОССИЯ, 141281, Московская обл, Ивантеевка г, Новоселки ул, дом 2, квартира 119</t>
  </si>
  <si>
    <t>РОССИЯ, 111396, Москва г, Зелёный пр-кт, дом 56, квартира 178</t>
  </si>
  <si>
    <t>РОССИЯ, 364060, Чеченская респ, Грозный г, Тухачевского ул, дом № 23, квартира 195</t>
  </si>
  <si>
    <t>РОССИЯ, 249096, Калужская обл, р-н Малоярославецкий, г Малоярославец, ул Коммунистическая, д. 4, кв. 86</t>
  </si>
  <si>
    <t>РОССИЯ, 191025, Санкт-Петербург г, Невский пр-кт, дом 88, квартира 13</t>
  </si>
  <si>
    <t>РОССИЯ, 127521, Москва г, Старомарьинское ш, дом 16, квартира 66</t>
  </si>
  <si>
    <t>РОССИЯ, 353994, Краснодарский край, Новороссийск г, Северная Озереевка с, Можжевеловая ул, дом 7</t>
  </si>
  <si>
    <t>РОССИЯ, 143405, Московская обл, г Красногорск, ул Молодежная, д. 4, кв. 807</t>
  </si>
  <si>
    <t>РОССИЯ, 171130, Тверская обл, г Вышний Волочек, д Федово, ул Центральная, д. 12, кв. 2</t>
  </si>
  <si>
    <t>РОССИЯ, 432063, Ульяновская обл, Ульяновск г, Дружбы Народов пр-кт, дом 5, квартира 303</t>
  </si>
  <si>
    <t>РОССИЯ, 143363, Московская обл, Наро-Фоминский р-н, Апрелевка г, Березовая аллея ул, дом № 5, корпус 1, квартира 1</t>
  </si>
  <si>
    <t>РОССИЯ, Ленинградская обл, р-н Кингисеппский, д Большая Пустомержа, д. 17</t>
  </si>
  <si>
    <t>РОССИЯ, 117418, Москва г, ул Новочерёмушкинская, д. 50, кв. 646</t>
  </si>
  <si>
    <t>РОССИЯ, 141014, Московская обл, Мытищи г, Семашко ул, дом № 26, корпус 1, квартира 93</t>
  </si>
  <si>
    <t>РОССИЯ, 461350, Оренбургская обл, Илекский р-н, Илек с, Школьная ул, дом 81</t>
  </si>
  <si>
    <t>РОССИЯ, 347839, Ростовская обл, р-н Каменский, х Михайловка, ул Профильная, двлд. 30</t>
  </si>
  <si>
    <t>РОССИЯ, 121609, Москва г, Рублёвское ш, дом 38, корпус 1, квартира 64</t>
  </si>
  <si>
    <t>РОССИЯ, 196657, Санкт-Петербург г, Колпино г, Пролетарская ул, дом № 50, корпус 2, квартира 36</t>
  </si>
  <si>
    <t>РОССИЯ, 196657, Санкт-Петербург г, Колпино г, Пролетарская ул, дом 50, корпус 2, квартира 36</t>
  </si>
  <si>
    <t>РОССИЯ, 354008, Краснодарский край, Центральный р-н, Рахманинова пер, дом № 23/4</t>
  </si>
  <si>
    <t>РОССИЯ, 143091, Московская обл, г Краснознаменск, ул Генерала Шлыкова, д. 5А, кв. 70</t>
  </si>
  <si>
    <t>РОССИЯ, 170042, Тверская обл, Тверь г, Благоева ул, дом 3, корпус 3, квартира 28</t>
  </si>
  <si>
    <t>РОССИЯ, 690066, Приморский край, г Владивосток, ул Шилкинская, д. 11А, кв. 66</t>
  </si>
  <si>
    <t>РОССИЯ, 121351, Москва г, Партизанская ул, дом № 35, корпус 1, квартира 65</t>
  </si>
  <si>
    <t>РОССИЯ, 141014, Московская обл, Мытищи г, 3-я Крестьянская ул, дом 23Б, квартира 2</t>
  </si>
  <si>
    <t>РОССИЯ, 195197, Санкт-Петербург г, Лабораторная ул, дом № 17, квартира 69</t>
  </si>
  <si>
    <t>РОССИЯ, 190000, Санкт-Петербург г, Парашютная ул, дом № 25, корпус 1, квартира 44</t>
  </si>
  <si>
    <t>РОССИЯ, 195276, Санкт-Петербург г, Просвещения пр-кт, дом 70, корпус 1, квартира 35</t>
  </si>
  <si>
    <t>РОССИЯ, 127247, Москва г, ш Дмитровское, д. 107, к. 4, кв. 465</t>
  </si>
  <si>
    <t>РОССИЯ, 129626, Москва г, Мира пр-кт, дом 108, квартира 8</t>
  </si>
  <si>
    <t>РОССИЯ, 352140, Краснодарский край, р-н Кавказский, ст-ца Кавказская, ул Малиновского, д. 100</t>
  </si>
  <si>
    <t>РОССИЯ, 108830, Москва г, Вороновское п, ЛМС п, Солнечный городок мкр, дом 4, квартира 7</t>
  </si>
  <si>
    <t>РОССИЯ, 190000, Санкт-Петербург г, Тореза пр-кт, дом № 44, корпус 2, квартира 299, Литер А</t>
  </si>
  <si>
    <t>РОССИЯ, 196653, Санкт-Петербург г, Колпино г, Веры Слуцкой ул, дом 19, литера А, квартира 595</t>
  </si>
  <si>
    <t>РОССИЯ, 191024, Санкт-Петербург г, 4-я Советская ул, дом № 46/8, квартира 7</t>
  </si>
  <si>
    <t>РОССИЯ, 350900, Краснодарский край, Краснодар г, Садовое кольцо ул, дом 13, квартира 33</t>
  </si>
  <si>
    <t>РОССИЯ, 115280, Москва г, Автозаводский 2-й проезд, дом № 3, квартира 22</t>
  </si>
  <si>
    <t>РОССИЯ, 121596, Москва г, ул Говорова, д. 16, к. 1, кв. 12</t>
  </si>
  <si>
    <t>РОССИЯ, 197350, Санкт-Петербург г, Комендантский пр-кт, дом 53, корпус 3, квартира 243</t>
  </si>
  <si>
    <t>РОССИЯ, 140013, Московская обл, Люберцы г, Коммунистическая ул, дом 18, квартира 121</t>
  </si>
  <si>
    <t>РОССИЯ, 141420, Московская обл, г Химки, мкр. Сходня, туп 2-й Мичуринский, д. 7, к. 1, кв. 140</t>
  </si>
  <si>
    <t>РОССИЯ, 385141, Адыгея респ, Тахтамукайский р-н, Яблоновский пгт, Лаухина ул, дом № 7, квартира 1</t>
  </si>
  <si>
    <t>РОССИЯ, 129110, Москва г, Олимпийский пр-кт, дом 22, квартира 625</t>
  </si>
  <si>
    <t>РОССИЯ, Санкт-Петербург г, Волхов г, Кирова ул, дом 1, литера А, квартира 35</t>
  </si>
  <si>
    <t>РОССИЯ, 119571, Москва г, Академика Анохина ул, дом 56, квартира 143</t>
  </si>
  <si>
    <t>РОССИЯ, 111558, Москва г, Федеративный пр-кт, дом № 39, квартира 58</t>
  </si>
  <si>
    <t>РОССИЯ, 196084, Санкт-Петербург г, Московский пр-кт, дом 73, литера 4, квартира 338</t>
  </si>
  <si>
    <t>РОССИЯ, 199397, Санкт-Петербург г, Новосмоленская наб, дом № 1, квартира 496</t>
  </si>
  <si>
    <t>РОССИЯ, 117628, Москва г, Знаменские Садки ул, дом № 9, корпус 1, квартира 251</t>
  </si>
  <si>
    <t>РОССИЯ, Московская обл, Ленинский р-н, Дроздов д, дом 108</t>
  </si>
  <si>
    <t>РОССИЯ, 454111, Челябинская обл, г Челябинск, ул Доватора, д. 10А, кв. 129</t>
  </si>
  <si>
    <t>РОССИЯ, 350066, Краснодарский край, Краснодар г, Симферопольская ул, дом 3, квартира 101</t>
  </si>
  <si>
    <t>РОССИЯ, 353231, Краснодарский край, Северский р-н, Ильский пгт, Свердлова ул, дом 145</t>
  </si>
  <si>
    <t>РОССИЯ, 129626, Москва г, Рижский проезд, дом 5, квартира 56</t>
  </si>
  <si>
    <t>РОССИЯ, 607225, Нижегородская обл, г Арзамас, ул Пугачёва, д. 5</t>
  </si>
  <si>
    <t>РОССИЯ, 119607, Москва г, Раменки ул, дом 25, корпус 2, квартира 420</t>
  </si>
  <si>
    <t>РОССИЯ, 107014, Москва г, Русаковская ул, дом 22, квартира 178</t>
  </si>
  <si>
    <t>РОССИЯ, 190000, Санкт-Петербург г, Солидарности пр-кт, дом № 3, корпус 1, квартира 225, Литер А</t>
  </si>
  <si>
    <t>РОССИЯ, 119361, Москва г, Большая Очаковская ул, дом 10, корпус 1, квартира 120</t>
  </si>
  <si>
    <t>РОССИЯ, 111558, Москва г, Сталеварова ул, дом 26, корпус 2, квартира 118</t>
  </si>
  <si>
    <t>РОССИЯ, 109117, Москва г, Окская ул, дом 4, корпус 2, квартира 44</t>
  </si>
  <si>
    <t>РОССИЯ, 117447, Москва г, ул Винокурова, д. 12, к. 1, кв. 14</t>
  </si>
  <si>
    <t>РОССИЯ, 117042, Москва г, Адмирала Лазарева ул, дом № 19, квартира 38</t>
  </si>
  <si>
    <t>РОССИЯ, 198215, Санкт-Петербург г, Новаторов б-р, дом 69, квартира 41</t>
  </si>
  <si>
    <t>РОССИЯ, 125239, Москва г, Коптевская ул, дом 18Б, квартира 5</t>
  </si>
  <si>
    <t>РОССИЯ, 197706, Санкт-Петербург г, Сестрорецк г, Токарева ул, дом 15, квартира 350</t>
  </si>
  <si>
    <t>РОССИЯ, 353281, Краснодарский край, г Горячий Ключ, п Приреченский, ул Парковая, д. 1, к. А, кв. 4</t>
  </si>
  <si>
    <t>РОССИЯ, 197183, Санкт-Петербург г, Школьная ул, дом № 6, квартира 128</t>
  </si>
  <si>
    <t>РОССИЯ, 111621, Москва г, Оренбургская ул, дом № 16, квартира 79</t>
  </si>
  <si>
    <t>РОССИЯ, 142701, Московская обл, Ленинский р-н, Видное г, Олимпийская ул, дом № 1, корпус 1, квартира 405</t>
  </si>
  <si>
    <t>РОССИЯ, 140002, Московская обл, Городской округ Люберцы, Кирова ул, дом № 9, корпус 1, квартира 121</t>
  </si>
  <si>
    <t>РОССИЯ, 195269, Санкт-Петербург г, Светлановский пр-кт, дом 60, корпус 2, квартира 1</t>
  </si>
  <si>
    <t>РОССИЯ, 308024, Белгородская обл, г Белгород, пр-кт Ватутина, д. 6, кв. 52</t>
  </si>
  <si>
    <t>РОССИЯ, 614500, Пермский край, р-н Пермский, д Крохово, тракт Казанский, д. 28</t>
  </si>
  <si>
    <t>РОССИЯ, 367009, Дагестан респ, Махачкала г, Тахо-Годи ул, дом 54А, квартира 85</t>
  </si>
  <si>
    <t>РОССИЯ, 140105, Московская обл, Раменский р-н, Раменское г, Воровского ул, дом 16, квартира 11</t>
  </si>
  <si>
    <t>РОССИЯ, 140053, Московская обл, Котельники г, Южный мкр, дом № 9, квартира 209</t>
  </si>
  <si>
    <t>РОССИЯ, 367030, Дагестан респ, г Махачкала, ул Ирчи Казака, д. 18В, кв. 2</t>
  </si>
  <si>
    <t>РОССИЯ, 685000, Магаданская обл, г Магадан, ул Парковая, д. 21, кв. 39</t>
  </si>
  <si>
    <t>191186, Санкт-Петербург г, Канала Грибоедова наб, дом № 35, корпус Корпус Лит А, помещение 12Н</t>
  </si>
  <si>
    <t>РОССИЯ, 125167, Москва г, Красноармейская ул, дом 8, корпус 3, квартира 31</t>
  </si>
  <si>
    <t>РОССИЯ, 188505, Ленинградская обл, р-н Ломоносовский, п Аннино, ул Центральная, д. 9, кв. 15</t>
  </si>
  <si>
    <t>РОССИЯ, 155612, Ивановская обл, Палехский р-н, Хмельники д, домовладение 11</t>
  </si>
  <si>
    <t>РОССИЯ, 352922, Краснодарский край, г Армавир, ул Ковтюха, д. 10</t>
  </si>
  <si>
    <t>РОССИЯ, 456783, Челябинская обл, Озерск г, Свердлова ул, дом 36, квартира 19</t>
  </si>
  <si>
    <t>РОССИЯ, 453289, Башкортостан респ, Федоровский р-н, Юрматы с, Уляй ул, дом 42</t>
  </si>
  <si>
    <t>РОССИЯ, 344006, Ростовская обл, г Ростов-на-Дону, ул Станиславского, д. 103, кв. 1 комн.13</t>
  </si>
  <si>
    <t>РОССИЯ, 141051, Московская обл, Мытищи г.о., Мытищи г, Новосельцево д, Восточная ул, дом № 94А</t>
  </si>
  <si>
    <t>РОССИЯ, 354340, Краснодарский край, г Сочи, ул Цимлянская, д. 21А, кв. 6</t>
  </si>
  <si>
    <t>РОССИЯ, 356896, Ставропольский край, р-н Нефтекумский, аул Тукуй-Мектеб, ул Гагарина, д. 8, кв. 2</t>
  </si>
  <si>
    <t>РОССИЯ, 124498, Москва г, Зеленоград г, корпус 469, квартира 57</t>
  </si>
  <si>
    <t>РОССИЯ, 115580, Москва г, Мусы Джалиля ул, дом 31, корпус 2, квартира 35</t>
  </si>
  <si>
    <t>РОССИЯ, 412035, Саратовская обл, Ртищево г, Летняя ул, дом 3, квартира 2</t>
  </si>
  <si>
    <t>РОССИЯ, 140184, Московская обл, г Жуковский, ул Мичурина, д. 10, кв. 10</t>
  </si>
  <si>
    <t>РОССИЯ, 142712, Московская обл, Ленинский р-н, Белеутово д, Центральная ул, дом № 4</t>
  </si>
  <si>
    <t>РОССИЯ, 180002, Псковская обл, г Псков, ул Мирная, д. 2, кв. 39</t>
  </si>
  <si>
    <t>197183, Санкт-Петербург г, Полевая Сабировская ул, дом 3, литер А, офис 9</t>
  </si>
  <si>
    <t>РОССИЯ, 142402, Московская обл, Ногинск г, Академика Фортова ул, дом 1, квартира 333</t>
  </si>
  <si>
    <t>РОССИЯ, 302023, Орловская обл, Орёл г, Силикатная ул, дом № 24, квартира 12</t>
  </si>
  <si>
    <t>195279, Санкт-Петербург г, Индустриальный пр-кт, дом 27, литер А, помещение 15-Н</t>
  </si>
  <si>
    <t>РОССИЯ, 143203, Московская обл, Можайск г, Рыльково д, дом 13</t>
  </si>
  <si>
    <t>РОССИЯ, 354376, Краснодарский край, г Сочи, с Веселое, пер Васильковый, д. 31</t>
  </si>
  <si>
    <t>РОССИЯ, 352213, Краснодарский край, Новокубанский р-н, Восход п, Школьная ул, дом 7, квартира 2</t>
  </si>
  <si>
    <t>РОССИЯ, 297491, Крым респ, Евпатория г, Новоозерное пгт, Морская ул, дом 4, квартира 61</t>
  </si>
  <si>
    <t>РОССИЯ, 141075, Московская обл, г Королёв, ул Полевая, д. 80, кв. 6</t>
  </si>
  <si>
    <t>РОССИЯ, 127566, Москва г, Алтуфьевское ш, дом 40А, квартира 216</t>
  </si>
  <si>
    <t>РОССИЯ, 143442, Московская обл, г.о. Красногорск, г Красногорск, с Ангелово, ул Школьная, двлд. 27</t>
  </si>
  <si>
    <t>РОССИЯ, 109387, Москва г, ул Ставропольская, д. 7Б, кв. 47</t>
  </si>
  <si>
    <t>РОССИЯ, 109559, Москва г, Тихорецкий б-р, дом 16, квартира 128</t>
  </si>
  <si>
    <t>РОССИЯ, 140008, Московская обл, Люберцы г, 3-е Почтовое отделение ул, дом 74, квартира 94, 95</t>
  </si>
  <si>
    <t>РОССИЯ, 119027, Москва г, ул Внуковская Б., д. 1, кв. 46</t>
  </si>
  <si>
    <t>115230, Москва г, Хлебозаводский проезд, дом 7, строение 9, этаж 9, помещение XVI, комната 2, офис 5</t>
  </si>
  <si>
    <t>РОССИЯ, 357820, Ставропольский край, Георгиевск г, Вехова ул, дом 62</t>
  </si>
  <si>
    <t>РОССИЯ, 352855, Краснодарский край, р-н Туапсинский, пгт Новомихайловский, мкр. 1-й, д. 9, кв. 3</t>
  </si>
  <si>
    <t>РОССИЯ, 431261, Мордовия респ, Краснослободский р-н, Старые Горяши с, Молодежная ул, дом 15, квартира 1</t>
  </si>
  <si>
    <t>РОССИЯ, 614095, Пермский край, Пермь г, Самолетная ул, дом 50, квартира 78</t>
  </si>
  <si>
    <t>РОССИЯ, 452040, Башкортостан респ, р-н Бижбулякский, д Калиновка, ул Шоссейная, д. 22</t>
  </si>
  <si>
    <t>РОССИЯ, 195276, Санкт-Петербург г, вн.тер.г. муниципальный округ Северный, пр-кт Культуры, д. 25, к. 3, литера А, кв. 181</t>
  </si>
  <si>
    <t>РОССИЯ, 302005, Орловская обл, г Орёл, ул Солнцевская, д. 14, кв. 73</t>
  </si>
  <si>
    <t>РОССИЯ, 390518, Рязанская обл, Рязанский р-н, Вышетравино с, дом 8, квартира 3</t>
  </si>
  <si>
    <t>РОССИЯ, 305005, Курская обл, Курск г, Вячеслава Клыкова пр-кт, дом 46, квартира 242</t>
  </si>
  <si>
    <t>РОССИЯ, 117447, Москва г, Винокурова ул, дом 28, корпус 2, квартира 62</t>
  </si>
  <si>
    <t>РОССИЯ, 423808, Татарстан респ, Набережные Челны г, Юности пер, дом 5, квартира 80</t>
  </si>
  <si>
    <t>РОССИЯ, 197183, Санкт-Петербург г, Приморский пр-кт, дом 27, квартира 7</t>
  </si>
  <si>
    <t>РОССИЯ, 109377, Москва г, вн.тер.г. внутригородская территория муниципальный округ Рязанский, ул 4-я Новокузьминская, кв. 56</t>
  </si>
  <si>
    <t>РОССИЯ, 620102, Свердловская обл, Екатеринбург г, Ясная ул, дом 8, квартира 42</t>
  </si>
  <si>
    <t>РОССИЯ, 143300, Московская обл, г.о. городской округ Наро-Фоминский, ул Школьная, д. 14, кв. 7</t>
  </si>
  <si>
    <t>140010, Московская обл, Люберцы г, Назаровская ул, дом 5/8, квартира 61</t>
  </si>
  <si>
    <t>РОССИЯ, 142100, Московская обл, Подольск г, Ленина пр-кт, дом 152/63, квартира 10</t>
  </si>
  <si>
    <t>РОССИЯ, 392003, Тамбовская обл, Тамбов г, Энтузиастов б-р, дом 2а, квартира 36</t>
  </si>
  <si>
    <t>РОССИЯ, 141060, Московская обл, Королев г, Болшево мкр, Колхозная пл, дом № 3, квартира 65</t>
  </si>
  <si>
    <t>РОССИЯ, 115547, Москва г, вн.тер. г. муниципальный округ Бирюлево Восточное, проезд Михневский, д. 6, кв. 281</t>
  </si>
  <si>
    <t>РОССИЯ, 143420, Московская обл, Красногорск г, Новый п, дом 8, корпус 2, квартира 12</t>
  </si>
  <si>
    <t>РОССИЯ, 117208, Москва г, Сумской проезд, дом № 12, корпус 4, квартира 33</t>
  </si>
  <si>
    <t>РОССИЯ, 344064, Ростовская обл, г Ростов-на-Дону, ул 2-й Пятилетки, д. 6/1, кв. 18</t>
  </si>
  <si>
    <t>РОССИЯ, 140009, Московская обл, Люберцы г, Марусино д, Заречная ул, дом 33, корпус 11, квартира 149</t>
  </si>
  <si>
    <t>РОССИЯ, 196128, Санкт-Петербург г, Новоизмайловский пр-кт, дом № 3, квартира 282</t>
  </si>
  <si>
    <t>РОССИЯ, 161388, Вологодская обл, Нюксенский р-н, Игмас п, Советская ул, дом 36, квартира 1</t>
  </si>
  <si>
    <t>РОССИЯ, 155828, Ивановская обл, р-н Кинешемский, д Галицкая, д. 27</t>
  </si>
  <si>
    <t>РОССИЯ, 414056, Астраханская обл, Астрахань г, Татищева ул, корпус 13, квартира 37</t>
  </si>
  <si>
    <t>РОССИЯ, 127566, Москва г, Бестужевых ул, дом 3А, квартира 55</t>
  </si>
  <si>
    <t>РОССИЯ, 607226, Нижегородская обл, Арзамас г, Куликова ул, дом 33а, квартира 62</t>
  </si>
  <si>
    <t>РОССИЯ, 664056, Иркутская обл, г Иркутск, мкр. Приморский, д. 4, кв. 73</t>
  </si>
  <si>
    <t>РОССИЯ, 119634, Москва г, Боровское ш., дом № 37, квартира 60</t>
  </si>
  <si>
    <t>РОССИЯ, 197183, Санкт-Петербург г, Дибуновская ул, дом № 50, квартира 242</t>
  </si>
  <si>
    <t>РОССИЯ, 141410, Московская обл, г Химки, ул Дружбы, д. 5, кв. 105</t>
  </si>
  <si>
    <t>РОССИЯ, 197375, Санкт-Петербург г, Новосельковская ул, дом 39</t>
  </si>
  <si>
    <t>РОССИЯ, 140108, Московская обл, Раменский р-н, Раменское г, Гурьева ул, дом № 4а, квартира 41</t>
  </si>
  <si>
    <t>РОССИЯ, 300028, Тульская обл, Тула г, Оружейная ул, дом 44, квартира 20</t>
  </si>
  <si>
    <t>РОССИЯ, 143904, Московская обл, г Балашиха, ул Парковая, д. 11, кв. 51</t>
  </si>
  <si>
    <t>РОССИЯ, 142530, Московская обл, Электрогорск г, М.Горького ул, дом 12, квартира 43</t>
  </si>
  <si>
    <t>РОССИЯ, 117534, Москва г, ул Чертановская, д. 64, к. 1, кв. 125</t>
  </si>
  <si>
    <t>РОССИЯ, 117418, Москва г, Цюрупы ул, дом № 17, квартира 39</t>
  </si>
  <si>
    <t>РОССИЯ, 679016, Еврейская Аобл, Биробиджан г, Советская ул, дом № 64, квартира 64</t>
  </si>
  <si>
    <t>РОССИЯ, 188230, Ленинградская обл, Лужский р-н, Луга г, Гагарина ул, дом 33</t>
  </si>
  <si>
    <t>РОССИЯ, 390048, Рязанская обл, Рязань г, Зубковой ул, дом 31, квартира 23</t>
  </si>
  <si>
    <t>РОССИЯ, 192283, Санкт-Петербург г, Будапештская ул, дом № 99, литера А, квартира 22</t>
  </si>
  <si>
    <t>РОССИЯ, 142931, Московская обл, Кашира г, Маслово п, дом 40</t>
  </si>
  <si>
    <t>РОССИЯ, 677013, Саха /Якутия/ респ, г Якутск, ул Кулаковского, д. 44, кв. 58</t>
  </si>
  <si>
    <t>РОССИЯ, 429216, Чувашская Республика - Чувашия, р-н Вурнарский, д Ослаба, ул Первомайская, двлд. 16</t>
  </si>
  <si>
    <t>РОССИЯ, 454007, Челябинская обл, Челябинск г, Белостоцкого ул, дом 9, квартира 30</t>
  </si>
  <si>
    <t>РОССИЯ, 127486, Москва г, Коровинское ш, дом № 11, корпус 1, квартира 147</t>
  </si>
  <si>
    <t>РОССИЯ, 142000, Московская обл, Домодедово г, Южный мкр, Южный мкр, дом № 17, квартира 2</t>
  </si>
  <si>
    <t>РОССИЯ, 109145, Москва г, Жулебинский б-р, дом 1, квартира 169</t>
  </si>
  <si>
    <t>РОССИЯ, 195298, Санкт-Петербург г, пр-кт Индустриальный, д. 23, кв. 327</t>
  </si>
  <si>
    <t>РОССИЯ, 353265, Краснодарский край, р-н Северский, пгт Черноморский, ул Мира, д. 18, кв. 2,3</t>
  </si>
  <si>
    <t>РОССИЯ, 115612, Москва г, вн.тер. г. муниципальный округ Братеево, ул Братеевская, д. 25, к. 1, кв. 237</t>
  </si>
  <si>
    <t>РОССИЯ, 117545, Москва г, ул Подольских Курсантов, д. 18, к. 1, кв. 75</t>
  </si>
  <si>
    <t>РОССИЯ, 127018, Москва г, Лазаревский пер, дом № 2, квартира 74-75</t>
  </si>
  <si>
    <t>РОССИЯ, 142380, Московская обл, г Чехов, п Любучаны, тер. Биотехнологического развития Любучаны, д. 18, к. 1, ком. 1</t>
  </si>
  <si>
    <t>РОССИЯ, 141284, Московская обл, г Ивантеевка, ул Станционная, д. 16</t>
  </si>
  <si>
    <t>РОССИЯ, 296020, Крым респ, Красноперекопский р-н, Почетное с, Октябрьская ул, дом 74</t>
  </si>
  <si>
    <t>РОССИЯ, 143500, Московская обл, Истра г, Шнырева ул, дом 2, квартира 2</t>
  </si>
  <si>
    <t>РОССИЯ, 140054, Московская обл, Котельники г, Колхозная М. ул, дом № 28</t>
  </si>
  <si>
    <t>РОССИЯ, 350089, Краснодарский край, Краснодар г, им. Клары Лучко б-р, дом 8, квартира 98</t>
  </si>
  <si>
    <t>РОССИЯ, 396385, Воронежская обл, Репьевский р-н, Краснолипье с, Дубинина ул, дом 136</t>
  </si>
  <si>
    <t>РОССИЯ, 624285, Свердловская обл, пгт Рефтинский, ул Гагарина, д. 13а, ком. 99</t>
  </si>
  <si>
    <t>РОССИЯ, 163035, Архангельская обл, Архангельск г, Дежневцев ул, дом № 8, корпус 1, квартира 38</t>
  </si>
  <si>
    <t>РОССИЯ, 140103, Московская обл, г.о. Раменский, г Раменское, ул Молодежная, д. 8, кв. 21</t>
  </si>
  <si>
    <t>РОССИЯ, 108831, Москва г, Щербинка г, 40 лет Октября ул, дом 15/1, квартира 26</t>
  </si>
  <si>
    <t>РОССИЯ, 109651, Москва г, вн.тер.г. муниципальный округ Марьино, проезд Батайский, д. 1, кв. 132</t>
  </si>
  <si>
    <t>РОССИЯ, 347343, Ростовская обл, Волгодонской р-н, Парамонов х, Степная ул, дом 40</t>
  </si>
  <si>
    <t>РОССИЯ, 412323, Саратовская обл, Балашовский р-н, Пинеровка рп, Луначарского ул, дом 132</t>
  </si>
  <si>
    <t>115230, Москва г, Варшавское ш, дом № 46, офис 115</t>
  </si>
  <si>
    <t>РОССИЯ, 121357, Москва г, Загорского проезд, дом 5, квартира 43</t>
  </si>
  <si>
    <t>РОССИЯ, 404113, Волгоградская обл, Волжский г, тер. днт Труд, Труд тер. снт, 1-й Зеленый пер, дом 24</t>
  </si>
  <si>
    <t>125239, Москва г, Матроса Железняка б-р, дом 29А</t>
  </si>
  <si>
    <t>РОССИЯ, 196084, Санкт-Петербург г, Московский пр-кт, дом 73, корпус 5, литер А, квартира 1620</t>
  </si>
  <si>
    <t>РОССИЯ, 142300, Московская обл, Чехов г, Молодежная ул, дом 13, квартира 28</t>
  </si>
  <si>
    <t>РОССИЯ, 125480, Москва г, Героев Панфиловцев ул, дом № 9, корпус 1, квартира 208</t>
  </si>
  <si>
    <t>РОССИЯ, 249855, Калужская обл, р-н Дзержинский, п Товарково, мкр Молодежный, д. 6, кв. 30</t>
  </si>
  <si>
    <t>РОССИЯ, 196620, Санкт-Петербург г, Павловск г, 1-я Советская ул, дом 10, квартира 11</t>
  </si>
  <si>
    <t>РОССИЯ, 119192, Москва г, пр-кт Мичуринский, д. 48, кв. 83</t>
  </si>
  <si>
    <t>РОССИЯ, 109341, Москва г, вн.тер.г. муниципальный округ Марьино, ул Братиславская, д. 8, кв. 233</t>
  </si>
  <si>
    <t>РОССИЯ, 195279, Санкт-Петербург г, Ириновский пр-кт, дом 31/48, литера А, квартира 218</t>
  </si>
  <si>
    <t>РОССИЯ, 188689, Ленинградская обл, Всеволожский р-н, Янино-1 гп, Ясная ул, дом 9, корпус 1, квартира 156</t>
  </si>
  <si>
    <t>РОССИЯ, 197349, Санкт-Петербург г, Испытателей пр-кт, дом 31, корпус 1, квартира 62</t>
  </si>
  <si>
    <t>РОССИЯ, 190121, Санкт-Петербург г, Галерная ул, дом 32, квартира 10</t>
  </si>
  <si>
    <t>РОССИЯ, 107065, Москва г, ул Камчатская, д. 2, к. 1, кв. 105</t>
  </si>
  <si>
    <t>РОССИЯ, 308009, Белгородская обл, Белгород г, Свято-Троицкий б-р, дом 11, квартира 94</t>
  </si>
  <si>
    <t>РОССИЯ, 143124, Московская обл, Руза г., Брикет п, Н.Кузьминова ул, дом 27, квартира 6</t>
  </si>
  <si>
    <t>РОССИЯ, 199178, Санкт-Петербург г, Камская ул, дом 10, квартира 101</t>
  </si>
  <si>
    <t>РОССИЯ, 141044, Московская обл, г Мытищи, д Грибки, ул Новопоселковая, д. 2</t>
  </si>
  <si>
    <t>РОССИЯ, 344019, Ростовская обл, г Ростов-на-Дону, ул 9-я линия, д. 64а</t>
  </si>
  <si>
    <t>РОССИЯ, 142209, Московская обл, Серпухов г, Космонавтов ул, дом 34/2, квартира 18</t>
  </si>
  <si>
    <t>РОССИЯ, 300010, Тульская обл, Тула г, Майская ул, дом 2, квартира 43</t>
  </si>
  <si>
    <t>РОССИЯ, 180528, Псковская обл, р-н Псковский, с Карамышево, ул Энергетиков, д. 14</t>
  </si>
  <si>
    <t>РОССИЯ, 142050, Московская обл, Городской округ Домодедово, Белые Столбы мкр., Мечты ул, дом № 26, корпус 1, квартира 11</t>
  </si>
  <si>
    <t>РОССИЯ, 142600, Московская обл, городской округ Орехово-Зуевский, Мадонская ул, дом 10, квартира 138</t>
  </si>
  <si>
    <t>РОССИЯ, 356220, Ставропольский край, р-н Шпаковский, х Ташла, ул Центральная, двлд. 89</t>
  </si>
  <si>
    <t>РОССИЯ, 299014, Севастополь г, ш Фиолентовское, д. 118-Б</t>
  </si>
  <si>
    <t>РОССИЯ, 111020, Москва г, Ухтомская ул, дом 20, квартира 10</t>
  </si>
  <si>
    <t>115583, Москва г, Елецкая ул, дом № 19, корпус 2, офис 126</t>
  </si>
  <si>
    <t>РОССИЯ, 188360, Ленинградская обл, Гатчинский р-н, Войсковицы д, пл. Манина, дом № 10, квартира 42</t>
  </si>
  <si>
    <t>РОССИЯ, 357502, Ставропольский край, г Пятигорск, ул Нежнова, д. 21, к. 4, кв. 17</t>
  </si>
  <si>
    <t>РОССИЯ, 186810, Карелия респ, р-н Питкярантский, г Питкяранта, ул Титова, д. 2, кв. 60</t>
  </si>
  <si>
    <t>РОССИЯ, 115598, Москва г, ул Липецкая, д. 15, к. 1, кв. 103</t>
  </si>
  <si>
    <t>РОССИЯ, 150001, Ярославская обл, Ярославль г, Большая Федоровская ул, домовладение 8, квартира 39</t>
  </si>
  <si>
    <t>РОССИЯ, 117041, Москва г, Адмирала Лазарева ул, дом 42, корпус 2, квартира 27</t>
  </si>
  <si>
    <t>РОССИЯ, 188640, Ленинградская обл, Всеволожский р-н, Всеволожск г, Константиновская ул, дом 85</t>
  </si>
  <si>
    <t>РОССИЯ, 623286, Свердловская обл, Ревда г, Российская ул, дом 11, квартира 51</t>
  </si>
  <si>
    <t>РОССИЯ, 143441, Московская обл, г Красногорск, д Путилково, ул Садовая, д. 18, кв. 128</t>
  </si>
  <si>
    <t>РОССИЯ, 242731, Брянская обл, р-н Жуковский, п Гостиловка, ул Школьная, д. 8, кв. 13</t>
  </si>
  <si>
    <t>РОССИЯ, 350000, Краснодарский край, г Краснодар, ул им. Ленина, д. 78</t>
  </si>
  <si>
    <t>РОССИЯ, 152130, Ярославская обл, Ростовский р-н, Деревни с, дом 57, квартира 2</t>
  </si>
  <si>
    <t>РОССИЯ, 115597, Москва г, Ясеневая ул, дом № 39, корпус 1, квартира 148</t>
  </si>
  <si>
    <t>РОССИЯ, 309996, Белгородская обл, Валуйский р-н, Валуйки г, Пушкина ул, дом 44</t>
  </si>
  <si>
    <t>РОССИЯ, 141865, Московская обл, Дмитров г, Некрасовский рп, Трудовая мкр, дом 30, квартира 1</t>
  </si>
  <si>
    <t>РОССИЯ, 127055, Москва г, Внутригородская территория муниципальный округ Тверской, Новослободская ул, дом 50/1, строение 1, квартира 15</t>
  </si>
  <si>
    <t>РОССИЯ, 188650, Ленинградская обл, Всеволожский р-н, Сертолово г, Центральная ул, дом 4, корпус 2, квартира 18</t>
  </si>
  <si>
    <t>РОССИЯ, 624760, Свердловская обл, г Верхняя Салда, ул Калинина, д. 1, кв. 29</t>
  </si>
  <si>
    <t>РОССИЯ, 188911, Ленинградская обл, р-н Выборгский, п Ермилово, ул Физкультурная, д. 3, кв. 6</t>
  </si>
  <si>
    <t>125009, Москва г, Воздвиженка ул, дом 10, офис ОФИС/МЕСТО 347/5</t>
  </si>
  <si>
    <t>РОССИЯ, 652210, Кемеровская область - Кузбасс, Тисульский р-н, Тисуль пгт, Леонова ул, дом 8, квартира 2</t>
  </si>
  <si>
    <t>РОССИЯ, 394004, Воронежская обл, Воронеж г, Ленинский пр-кт, дом 39, квартира 190</t>
  </si>
  <si>
    <t>РОССИЯ, 142121, Московская обл, Подольск г, 43-й Армии ул, дом 5, квартира 27</t>
  </si>
  <si>
    <t>РОССИЯ, 674670, Забайкальский край, р-н Краснокаменский, д. 410, кв. 169</t>
  </si>
  <si>
    <t>РОССИЯ, 109202, Москва г, Карачаровская 3-я ул, дом № 6, корпус 2, квартира 18</t>
  </si>
  <si>
    <t>РОССИЯ, 111524, Москва г, Плющева ул, дом № 14, квартира 8</t>
  </si>
  <si>
    <t>РОССИЯ, 175310, Новгородская обл, р-н Демянский, рп Демянск, пер Льнозаводской, д. 2</t>
  </si>
  <si>
    <t>127576, Москва г, Алтуфьевское ш, дом 83, офис 96</t>
  </si>
  <si>
    <t>РОССИЯ, 143240, Московская обл, г Можайск, п станции Колочь, д. 40</t>
  </si>
  <si>
    <t>РОССИЯ, 614007, Пермский край, г Пермь, ул Революции, д. 7, кв. 64</t>
  </si>
  <si>
    <t>РОССИЯ, 398036, Липецкая обл, г Липецк, ул Катукова, д. 38, кв. 46</t>
  </si>
  <si>
    <t>РОССИЯ, 198323, Санкт-Петербург г, вн.тер.г. муниципальный округ Горелово, тер. Горелово, ул Коммунаров, д. 118, к. 1, литера А, кв. 169</t>
  </si>
  <si>
    <t>РОССИЯ, 143180, Московская обл, Звенигород г, Ветеранов проезд, дом 10, корпус 4, квартира 10</t>
  </si>
  <si>
    <t>РОССИЯ, 346254, Ростовская обл, Боковский р-н, Белавин х, Центральная ул, дом 64</t>
  </si>
  <si>
    <t>РОССИЯ, 344064, Ростовская обл, Ростов-на-Дону г, 5-я Канатная ул, дом 43</t>
  </si>
  <si>
    <t>РОССИЯ, 413100, Саратовская обл, г Энгельс, ул Степная, д. 61, кв. 124</t>
  </si>
  <si>
    <t>РОССИЯ, 607605, Нижегородская обл, Богородский р-н, Богородск г, Туркова ул, дом 14, квартира 14</t>
  </si>
  <si>
    <t>РОССИЯ, 302016, Орловская обл, Орёл г, Некрасова ул, дом № 23, квартира 11</t>
  </si>
  <si>
    <t>РОССИЯ, 143005, Московская обл, Одинцовский р-н, Одинцово г, Можайское ш, дом № 122, квартира 672</t>
  </si>
  <si>
    <t>РОССИЯ, 115580, Москва г, Мусы Джалиля ул, дом 5, корпус 1, квартира 270</t>
  </si>
  <si>
    <t>РОССИЯ, 347375, Ростовская обл, Волгодонск г, Ленинградская ул, дом 5, квартира 51</t>
  </si>
  <si>
    <t>РОССИЯ, 125459, Москва г, Туристская ул, дом 2, корпус 4, квартира 239</t>
  </si>
  <si>
    <t>РОССИЯ, 612962, Кировская обл, р-н Вятскополянский, г Вятские Поляны, ул Чехова, д. 69, кв. 1</t>
  </si>
  <si>
    <t>РОССИЯ, 612974, Кировская обл, Вятскополянский р-н, Слудка с, Молодежная ул, дом 3, квартира 2</t>
  </si>
  <si>
    <t>РОССИЯ, 142611, Московская обл, Орехово-Зуево г, Бугрова ул, дом № 28, квартира 16</t>
  </si>
  <si>
    <t>РОССИЯ, 115547, Москва г, Михневский проезд, дом 8, корпус 1, квартира 75</t>
  </si>
  <si>
    <t>РОССИЯ, 109428, Москва г, Луховицкая ул, дом № 1/55, квартира 5</t>
  </si>
  <si>
    <t>РОССИЯ, 249144, Калужская обл, Перемышльский р-н, Корекозево с, Центральная ул, дом 211</t>
  </si>
  <si>
    <t>РОССИЯ, Московская обл, г Солнечногорск-30, ул Центральная, дом 15, квартира 58</t>
  </si>
  <si>
    <t>РОССИЯ, Московская обл, г Старая Купавна, ул Ленина, дом 57, квартира 18</t>
  </si>
  <si>
    <t>РОССИЯ, 652560, Кемеровская область - Кузбасс, г Полысаево, ул Космонавтов, д. 82, кв. 31</t>
  </si>
  <si>
    <t>РОССИЯ, 127221, Москва г, Молодцова ул, дом 1А, квартира 45</t>
  </si>
  <si>
    <t>РОССИЯ, 115582, Москва г, Шипиловский проезд, дом № 63, корпус 1, квартира 57</t>
  </si>
  <si>
    <t>РОССИЯ, 194355, Санкт-Петербург г, пр-кт Просвещения, д. 14, к. 4, кв. 62</t>
  </si>
  <si>
    <t>РОССИЯ, 197022, Санкт-Петербург г, Каменноостровский пр-кт, дом 29, квартира 31</t>
  </si>
  <si>
    <t>142306, Московская обл., Чехов г., Московская ул., дом 44, этаж 1, кабинет 1</t>
  </si>
  <si>
    <t>РОССИЯ, 144000, Московская обл, Электросталь г., Чернышевского ул, дом 11, квартира 18</t>
  </si>
  <si>
    <t>РОССИЯ, 192029, Санкт-Петербург г, Обуховской Обороны пр-кт, дом 90, квартира 5</t>
  </si>
  <si>
    <t>РОССИЯ, 369358, Карачаево-Черкесская респ, Ногайский р-н, Адиль-Халк аул, Первомайская ул, дом 5</t>
  </si>
  <si>
    <t>РОССИЯ, 117639, Москва г, Варшавское ш, дом 104, квартира 92</t>
  </si>
  <si>
    <t>РОССИЯ, 624140, Свердловская обл, Кировград г, Свердлова ул, дом 62, квартира 48</t>
  </si>
  <si>
    <t>РОССИЯ, 394036, Воронежская обл, Воронеж г, Студенческая ул, дом 34, квартира 47</t>
  </si>
  <si>
    <t>РОССИЯ, 305018, Курская обл, г Курск, ул Черняховского, д. 52, кв. 163</t>
  </si>
  <si>
    <t>РОССИЯ, 111675, Москва г, Святоозерская ул, дом № 14, квартира 97</t>
  </si>
  <si>
    <t>РОССИЯ, 141008, Московская обл, Мытищи г, Мира ул, дом 9, корпус 1, квартира 81</t>
  </si>
  <si>
    <t>РОССИЯ, 143005, Московская обл, Одинцово г, Вырубово д, дом 107</t>
  </si>
  <si>
    <t>РОССИЯ, 354393, Краснодарский край, Сочи г, Адлерский р-н, Молдовка с, Тимашевская ул, дом 208А</t>
  </si>
  <si>
    <t>РОССИЯ, 140054, Московская обл, Котельники г, Кузьминская ул, дом № 11, квартира 112</t>
  </si>
  <si>
    <t>РОССИЯ, 143090, Московская обл, г Краснознаменск, ул Октябрьская, д. 3</t>
  </si>
  <si>
    <t>РОССИЯ, 188514, Ленинградская обл, Ломоносовский р-н, Малые Горки д, Парковая ул, дом 1, литера А</t>
  </si>
  <si>
    <t>РОССИЯ, 111123, Москва г, Энтузиастов ш, дом 82/2, корпус 1, квартира 1</t>
  </si>
  <si>
    <t>107076, Москва г, Электрозаводская ул, дом 29, строение 1, этаж 2, комната 6</t>
  </si>
  <si>
    <t>РОССИЯ, 129515, Москва г, вн.тер.г. муниципальный округ Останкинский, ул Академика Королева, д. 9, к. 2, кв. 38</t>
  </si>
  <si>
    <t>РОССИЯ, 143150, Московская обл, г. Руза, д Нестерово, д. 42, кв. 5</t>
  </si>
  <si>
    <t>РОССИЯ, 115563, Москва г, вн.тер. г. муниципальный округ Орехово-Борисово Северное, ул Генерала Белова, д. 3, кв. 88</t>
  </si>
  <si>
    <t>РОССИЯ, 174160, Новгородская обл, Шимский р-н, Закибье д, Центральная ул, дом 27</t>
  </si>
  <si>
    <t>РОССИЯ, 353913, Краснодарский край, Новороссийск г, Ленина пр-кт, дом 45, квартира 42</t>
  </si>
  <si>
    <t>РОССИЯ, 350087, Краснодарский край, г Краснодар, ул Тепличная, д. 15, кв. 4</t>
  </si>
  <si>
    <t>РОССИЯ, 143800, Московская обл, Лотошинский р-н, Стрешневы Горы д, Клубная ул, дом № 26</t>
  </si>
  <si>
    <t>РОССИЯ, 353740, Краснодарский край, Ленинградский р-н, Ленинградская ст-ца, Красная ул, дом 140, квартира 39</t>
  </si>
  <si>
    <t>РОССИЯ, 115516, Москва г, Бехтерева ул, дом 41, корпус 3, квартира 480</t>
  </si>
  <si>
    <t>РОССИЯ, 142438, Московская обл, Ногинский р-н, Затишье п, дом № 2, квартира 2</t>
  </si>
  <si>
    <t>РОССИЯ, 195276, Санкт-Петербург г, Суздальский пр-кт, дом 67, квартира 57</t>
  </si>
  <si>
    <t>РОССИЯ, 115597, Москва г, вн.тер. г. муниципальный округ Орехово-Борисово Южное, ул Воронежская, д. 56, кв. 71</t>
  </si>
  <si>
    <t>РОССИЯ, 142261, Московская обл, Серпухов г, Липицы с, Спортивная ул, дом 35</t>
  </si>
  <si>
    <t>РОССИЯ, 125480, Москва г, Героев Панфиловцев ул, дом 9, корпус 2, квартира 460</t>
  </si>
  <si>
    <t>РОССИЯ, 309024, Белгородская обл, р-н Прохоровский, с Боброво, ул Привольная, д. 33</t>
  </si>
  <si>
    <t>РОССИЯ, 249250, Калужская обл, Мещовский р-н, Филинка д, Садовая ул, дом 1</t>
  </si>
  <si>
    <t>РОССИЯ, 141704, Московская обл, Долгопрудный г, Старое Дмитровское ш, дом 11, квартира 1023</t>
  </si>
  <si>
    <t>РОССИЯ, 143009, Московская обл, г Одинцово, ул Северная, д. 5, к. 4, кв. 306</t>
  </si>
  <si>
    <t>РОССИЯ, 344016, Ростовская обл, г Ростов-на-Дону, ул Таганрогская, д. 112/1, кв. 60</t>
  </si>
  <si>
    <t>РОССИЯ, 127081, Москва г, Молодцова ул, дом № 19, корпус 2, квартира 15</t>
  </si>
  <si>
    <t>РОССИЯ, 140050, Московская обл, городской округ Люберцы, Красково дп, 2-й Осоавиахимовский проезд, дом 12, квартира 364</t>
  </si>
  <si>
    <t>РОССИЯ, 299003, Севастополь г, ул Харьковская, д. 35/70, кв. 2</t>
  </si>
  <si>
    <t>РОССИЯ, 344092, Ростовская обл, Ростов-на-Дону г, Капустина ул, дом 10, квартира 34</t>
  </si>
  <si>
    <t>РОССИЯ, 297536, Крым респ, р-н Симферопольский, с Укромное, ул Октябрьская, д. 130</t>
  </si>
  <si>
    <t>РОССИЯ, 248009, Калужская обл, Калуга г, Грабцевское ш, дом 22А, квартира 7</t>
  </si>
  <si>
    <t>РОССИЯ, 140125, Московская обл, Раменское г, Островцы д, Подмосковная ул, дом 29, квартира 307</t>
  </si>
  <si>
    <t>РОССИЯ, 117042, Москва г, ул Южнобутовская, д. 113, кв. 29</t>
  </si>
  <si>
    <t>РОССИЯ, 140055, Московская обл, Котельники г, 3-й Покровский проезд, дом 3, квартира 88</t>
  </si>
  <si>
    <t>РОССИЯ, 108803, Москва г, поселение Воскресенское, Милорадово д, дом 123</t>
  </si>
  <si>
    <t>РОССИЯ, 107065, Москва г, Хабаровская ул, дом 23, корпус 3, квартира 449</t>
  </si>
  <si>
    <t>РОССИЯ, 117624, Москва г, ул Скобелевская, д. 26, кв. 164</t>
  </si>
  <si>
    <t>РОССИЯ, 129346, Москва г, Норильская ул, дом 6, квартира 326</t>
  </si>
  <si>
    <t>РОССИЯ, 142631, Московская обл, Орехово-Зуевский р-н, Трусово д, дом № 43</t>
  </si>
  <si>
    <t>РОССИЯ, 295022, Крым респ, Симферополь г, Виноградная ул, дом 31</t>
  </si>
  <si>
    <t>РОССИЯ, 300062, Тульская обл, г Тула, ул М.Горького, д. 15, кв. 86</t>
  </si>
  <si>
    <t>РОССИЯ, 119192, Москва г, Мичуринский пр-кт, дом 38, квартира 125</t>
  </si>
  <si>
    <t>РОССИЯ, 364058, Чеченская респ, г Грозный, ул им Бородина, двлд. 62</t>
  </si>
  <si>
    <t>РОССИЯ, 142611, Московская обл, Орехово-Зуево г, Пролетарская ул, дом № 11, квартира 98</t>
  </si>
  <si>
    <t>РОССИЯ, 164000, Архангельская обл, р-н Коношский, п Ерцево, ул Северная, д. 16, кв. 10</t>
  </si>
  <si>
    <t>РОССИЯ, 624221, Свердловская обл, Нижняя Тура г, Скорынина ул, дом 7, квартира 45</t>
  </si>
  <si>
    <t>РОССИЯ, 141292, Московская обл, Красноармейск г, Дачная ул, дом 11, квартира 32</t>
  </si>
  <si>
    <t>РОССИЯ, 143906, Московская обл, Балашиха г, Изумрудный кв-л, дом 1, квартира 270</t>
  </si>
  <si>
    <t>РОССИЯ, 117534, Москва г, Чертановская ул, дом 66, корпус 1, квартира 26</t>
  </si>
  <si>
    <t>РОССИЯ, 191028, Санкт-Петербург г, Манежный пер, дом 2, квартира 27</t>
  </si>
  <si>
    <t>РОССИЯ, 199058, Санкт-Петербург г, ул Кораблестроителей, д. 40, к. 7, кв. 57</t>
  </si>
  <si>
    <t>РОССИЯ, 127206, Москва г, Соломенной Сторожки проезд, дом № 10А, квартира 19</t>
  </si>
  <si>
    <t>РОССИЯ, 350037, Краснодарский край, Краснодар г, Ленина х, Буковая ул, дом 8, квартира 43</t>
  </si>
  <si>
    <t>РОССИЯ, 105568, Москва г, вн.тер.г. муниципальный округ Ивановское, ул Магнитогорская, д. 13, кв. 346</t>
  </si>
  <si>
    <t>РОССИЯ, 412906, Саратовская обл, Вольск г, Октябрьская ул, дом 132, квартира 4</t>
  </si>
  <si>
    <t>РОССИЯ, 143965, Московская обл, Реутов г, Юбилейный пр-кт, дом 1, квартира 182</t>
  </si>
  <si>
    <t>РОССИЯ, 141830, Московская обл, Дмитровский р-н, Автополигон п, нет, дом 5, квартира 45</t>
  </si>
  <si>
    <t>РОССИЯ, 127543, Москва г, Белозерская ул, дом 1А, квартира 275</t>
  </si>
  <si>
    <t>РОССИЯ, 141207, Московская обл, Пушкино г, Московский пр-кт, дом 29, квартира 37</t>
  </si>
  <si>
    <t>РОССИЯ, 624202, Свердловская обл, Лесной г, Мальского б-р, дом 9, квартира 6</t>
  </si>
  <si>
    <t>РОССИЯ, 181420, Псковская обл, Пыталовский р-н, Вышгородок д, Ленина ул, дом 3, квартира 5</t>
  </si>
  <si>
    <t>РОССИЯ, 194223, Санкт-Петербург г, Светлановский пр-кт, дом № 47, квартира 205</t>
  </si>
  <si>
    <t>РОССИЯ, 117546, Москва г, ул Харьковская, д. 4, к. 2, кв. 267</t>
  </si>
  <si>
    <t>РОССИЯ, 109044, Москва г, Дубровская 1-я ул, дом 1, корпус 2, квартира 138</t>
  </si>
  <si>
    <t>РОССИЯ, 356264, Ставропольский край, р-н Грачевский, с Кугульта, ул Верхняя Орловка, двлд. 79</t>
  </si>
  <si>
    <t>РОССИЯ, 298450, Крым респ, р-н Бахчисарайский, с Фурмановка, ул Юбилейная, д. 83</t>
  </si>
  <si>
    <t>РОССИЯ, 368615, Дагестан респ, Дербентский р-н, Белиджи п, Гагарина ул, дом 12</t>
  </si>
  <si>
    <t>РОССИЯ, 142121, Московская обл, г Подольск, мкр. Кузнечики, ул Академика Доллежаля, д. 40, кв. 49</t>
  </si>
  <si>
    <t>РОССИЯ, 303140, Орловская обл, р-н Болховский, г Болхов, пер Ленинский 1-й, д. 18</t>
  </si>
  <si>
    <t>РОССИЯ, 141109, Московская обл, Щёлково г, Полевая ул, дом 6Б, квартира 48</t>
  </si>
  <si>
    <t>РОССИЯ, 140166, Московская обл, Раменское г, ДНП Морозово тер., дом 25</t>
  </si>
  <si>
    <t>РОССИЯ, 416510, Астраханская обл, Ахтубинский р-н, Капустин Яр с, 8 Марта ул, дом 53</t>
  </si>
  <si>
    <t>РОССИЯ, 140108, Московская обл, Раменское г, Гурьева ул, дом 26, квартира 8</t>
  </si>
  <si>
    <t>РОССИЯ, 301847, Тульская обл, Ефремовский р-н, Пушкари д, дом 137</t>
  </si>
  <si>
    <t>РОССИЯ, 125008, Москва г, Академическая Б. ул, дом № 59/1, квартира 58</t>
  </si>
  <si>
    <t>РОССИЯ, 142701, Московская обл, Ленинский р-н, Видное г, Героя Советского Союза В.Н.Фокина ул, дом 2, квартира 43</t>
  </si>
  <si>
    <t>РОССИЯ, 142321, Московская обл, Чехов г, Волосово д, дом № 20</t>
  </si>
  <si>
    <t>РОССИЯ, 368118, Дагестан респ, Кизилюртовский р-н, Комсомольское с, Школьная ул, дом 15</t>
  </si>
  <si>
    <t>РОССИЯ, 346800, Ростовская обл, Мясниковский р-н, Чалтырь с, Жукова ул, дом 29</t>
  </si>
  <si>
    <t>РОССИЯ, 442503, Пензенская обл, р-н Кузнецкий, с Бестянка, ул Полевая, двлд. 36</t>
  </si>
  <si>
    <t>РОССИЯ, 347933, Ростовская обл, г Таганрог, ул Сергея Шило, д. 265г, кв. 166</t>
  </si>
  <si>
    <t>РОССИЯ, 142720, Московская обл, Ленинский р-н, Дрожжино рп, Новое ш, дом 3, корпус 1, квартира 169</t>
  </si>
  <si>
    <t>РОССИЯ, 620146, Свердловская обл, Екатеринбург г, Решетникова проезд, дом 7, квартира 25</t>
  </si>
  <si>
    <t>РОССИЯ, 624031, Свердловская обл, Белоярский р-н, Белоярский пгт, Западная ул, дом 14, квартира 5</t>
  </si>
  <si>
    <t>РОССИЯ, 107078, Москва г, вн.тер.г. муниципальный округ Красносельский, ул Садовая-Спасская, д. 19, к. 1, кв. 59</t>
  </si>
  <si>
    <t>РОССИЯ, 127434, Москва г, Немчинова ул, дом 10, квартира 32</t>
  </si>
  <si>
    <t>РОССИЯ, 443051, Самарская обл, г Самара, пр-кт Металлургов, д. 77, кв. 34</t>
  </si>
  <si>
    <t>РОССИЯ, Кемеровская область - Кузбасс, г Новокузнецк, пр-кт Октябрьский, д. 53, кв. 88</t>
  </si>
  <si>
    <t>РОССИЯ, 141825, Московская обл, р-н Дмитровский, с Орудьево, Молодость Територия обьединения, д. 4</t>
  </si>
  <si>
    <t>РОССИЯ, 620018, Свердловская обл, Екатеринбург г, Калинина ул, дом 10, квартира 31</t>
  </si>
  <si>
    <t>РОССИЯ, 141613, Московская обл, Клин г, Чайковского ул, дом 58, квартира 99</t>
  </si>
  <si>
    <t>РОССИЯ, 357801, Ставропольский край, р-н Георгиевский, ст-ца Георгиевская, ул Степная, д. 42</t>
  </si>
  <si>
    <t>РОССИЯ, 197375, Санкт-Петербург г, Репищева ул, дом № 11/9, квартира 247</t>
  </si>
  <si>
    <t>РОССИЯ, 119313, Москва г, Ленинский пр-кт, дом 90, квартира 182</t>
  </si>
  <si>
    <t>РОССИЯ, 108811, Москва г, Московский п, Московский г., Радужная ул, дом 14, корпус 5, квартира 44</t>
  </si>
  <si>
    <t>РОССИЯ, 117628, Москва г, Ратная ул, дом № 12, корпус 1, квартира 166</t>
  </si>
  <si>
    <t>РОССИЯ, 119192, Москва г, Винницкая ул, дом 5, квартира 161</t>
  </si>
  <si>
    <t>РОССИЯ, 141134, Московская обл, Щелковский р-н, Оболдино д, Радужная ул, дом 5, квартира 9</t>
  </si>
  <si>
    <t>РОССИЯ, 153521, Ивановская обл, Ивановский р-н, Ново-Талицы с, Радужная ул, дом 17, квартира 46</t>
  </si>
  <si>
    <t>РОССИЯ, 143273, Московская обл, Можайск г, Кусково д, дом 66</t>
  </si>
  <si>
    <t>РОССИЯ, 142701, Московская обл, г.о. городской округ Ленинский, г Видное, д Дыдылдино, д. 21Б</t>
  </si>
  <si>
    <t>РОССИЯ, 610051, Кировская обл, Киров г, Лянгасово мкр., Кошевого ул, дом 30, квартира 53</t>
  </si>
  <si>
    <t>РОССИЯ, 353561, Краснодарский край, Славянский р-н, Славянск-на-Кубани г, Запорожская ул, дом 136</t>
  </si>
  <si>
    <t>119072, Москва г, Берсеневская наб, дом 6, строение 3</t>
  </si>
  <si>
    <t>РОССИЯ, 301764, Тульская обл, Донской г, Центральный мкр, Калинина ул, дом 4, квартира 11</t>
  </si>
  <si>
    <t>РОССИЯ, 140102, Московская обл, Раменский р-н, Раменское г, Коммунистическая ул, дом № 23, квартира 159</t>
  </si>
  <si>
    <t>РОССИЯ, 626150, Тюменская обл, г Тобольск, мкр 10, д. 18, кв. 13</t>
  </si>
  <si>
    <t>190121, Санкт-Петербург г, Александра Блока ул, дом 5, литера А, помещение 1-Н, офис 203</t>
  </si>
  <si>
    <t>105082, Москва г., Бакунинская ул., дом 69, строение 1, офис ЭТАЖ/ПОМЕЩ. АНТРЕСОЛЬ 1/I КОМ./ОФИС 16/13А</t>
  </si>
  <si>
    <t>РОССИЯ, 398016, Липецкая обл, г Липецк, ул Космонавтов, д. 24, кв. 85</t>
  </si>
  <si>
    <t>РОССИЯ, 368816, Дагестан респ, Кизлярский р-н, Новокрестьяновское с, 50 лет Октября ул, домовладение 29</t>
  </si>
  <si>
    <t>РОССИЯ, 188532, Ленинградская обл, Ломоносовский р-н, Лебяжье гп, Степаняна ул, дом 35</t>
  </si>
  <si>
    <t>РОССИЯ, 367026, Дагестан респ, Махачкала г, Лесная ул, дом 4, квартира 1</t>
  </si>
  <si>
    <t>РОССИЯ, 601301, Владимирская обл, Камешковский р-н, Камешково г, Советская ул, дом 25, квартира 7</t>
  </si>
  <si>
    <t>РОССИЯ, 394053, Воронежская обл, г Воронеж, б-р Олимпийский, д. 6, кв. 427</t>
  </si>
  <si>
    <t>РОССИЯ, 350038, Краснодарский край, Краснодар г, им. Володи Головатого ул, дом 605</t>
  </si>
  <si>
    <t>РОССИЯ, 115597, Москва г, Ясеневая ул, дом 39, корпус 1, квартира 264</t>
  </si>
  <si>
    <t>РОССИЯ, 141357, Московская обл, г Сергиев Посад, д Березняки, д. 61</t>
  </si>
  <si>
    <t>РОССИЯ, 142840, Московская обл, Ступино г, Михнево рп, Заводская ул, дом 3А</t>
  </si>
  <si>
    <t>РОССИЯ, 184530, Мурманская обл, Оленегорск г, Молодежный б-р, дом 5, квартира 8</t>
  </si>
  <si>
    <t>РОССИЯ, 352700, Краснодарский край, Тимашевский р-н, Тимашевск г, Садовод мкр, дом 20, квартира 7</t>
  </si>
  <si>
    <t>РОССИЯ, 301873, Тульская обл, Ефремовский р-н, Лобаново с, дом № 1А, квартира 9</t>
  </si>
  <si>
    <t>РОССИЯ, 140015, Московская обл, Люберцы г, Инициативная ул, дом 13, квартира 1126</t>
  </si>
  <si>
    <t>129110, Москва г., Мира пр-кт, дом 68, строение 2, офис ЭТАЖ 5 ПОМЕЩ. I, ЧАСТЬ КОМ. 5</t>
  </si>
  <si>
    <t>РОССИЯ, 142718, Московская обл, Ленинский р-н, Дубровский п, Турова ул, дом 6, квартира 85</t>
  </si>
  <si>
    <t>РОССИЯ, 143444, Московская обл, Красногорск г, Опалиха мкр, Оптиков ул, дом 9, квартира 2</t>
  </si>
  <si>
    <t>РОССИЯ, 194355, Санкт-Петербург г, Просвещения пр-кт, дом № 9, литер А, квартира 134</t>
  </si>
  <si>
    <t>РОССИЯ, Волгоградская обл, г Волжский, Набережная ул, д. 41, к. А, кв. 4</t>
  </si>
  <si>
    <t>РОССИЯ, Севастополь г, СТ Сатурн-2 тер., дом 25</t>
  </si>
  <si>
    <t>РОССИЯ, Дагестан респ, Махачкала г, ул Маркова(ул Даниялова), дом 17/3, квартира 5</t>
  </si>
  <si>
    <t>РОССИЯ, 141707, Московская обл, Городской округ Долгопрудный, Новый Бульвар ул, дом № 15, квартира 378</t>
  </si>
  <si>
    <t>125130, Москва г, Нарвская ул, дом 1А, помещение 1, комната 10</t>
  </si>
  <si>
    <t>РОССИЯ, 353331, Краснодарский край, м.р-н Крымский, с.п. сельское поселение Пригородное, х Армянский, ул Труда, д. 1, кв. 8</t>
  </si>
  <si>
    <t>РОССИЯ, 198262, Санкт-Петербург г, Лёни Голикова ул, дом № 2, квартира 234</t>
  </si>
  <si>
    <t>РОССИЯ, 111674, Москва г, Рождественская ул, дом 19, корпус 2, квартира 196</t>
  </si>
  <si>
    <t>РОССИЯ, 249200, Калужская обл, Бабынинский р-н, Воротынск п, 50 лет Победы ул, дом 7, квартира 13</t>
  </si>
  <si>
    <t>РОССИЯ, 125222, Москва г, Генерала Белобородова ул, дом № 18, квартира 140</t>
  </si>
  <si>
    <t>РОССИЯ, 127591, Москва г, ул 800-летия Москвы, д. 26, к. 1, кв. 359</t>
  </si>
  <si>
    <t>РОССИЯ, 353542, Краснодарский край, Темрюкский р-н, Виноградный п, Гагарина ул, дом 16, квартира 1</t>
  </si>
  <si>
    <t>РОССИЯ, 142410, Московская обл, г Ногинск, д Клюшниково, д. 50А</t>
  </si>
  <si>
    <t>РОССИЯ, 420095, Татарстан респ, г Казань, ул Восстания, д. 86а, кв. 65</t>
  </si>
  <si>
    <t>РОССИЯ, 125466, Москва г, Ландышевая ул, дом 14, корпус 1, квартира 169</t>
  </si>
  <si>
    <t>РОССИЯ, 117321, Москва г, Профсоюзная ул, дом 136, корпус 3, квартира 241</t>
  </si>
  <si>
    <t>РОССИЯ, 350080, Краснодарский край, г Краснодар, ул Сормовская, д. 163, к. 3, кв. 13</t>
  </si>
  <si>
    <t>РОССИЯ, 249051, Калужская обл, Малоярославецкий р-н, Коллонтай с, Ротманово д, 1-я Садовая ул, дом № 19</t>
  </si>
  <si>
    <t>РОССИЯ, 241550, Брянская обл, г Сельцо, ул Первомайская, д. 10</t>
  </si>
  <si>
    <t>РОССИЯ, 194214, Санкт-Петербург г, Костромской пр-кт, дом 48, литера А, квартира 36</t>
  </si>
  <si>
    <t>355016, Ставропольский край, г Ставрополь, ул Чапаева, д. 11, кв. 23</t>
  </si>
  <si>
    <t>РОССИЯ, 109469, Москва г, Братиславская ул, дом 26, квартира 306</t>
  </si>
  <si>
    <t>РОССИЯ, 214025, Смоленская обл, Смоленск г, Нарвская ул, дом № 19, квартира 40</t>
  </si>
  <si>
    <t>РОССИЯ, 456653, Челябинская обл, г Копейск, ул Мира, д. 29, кв. 135</t>
  </si>
  <si>
    <t>РОССИЯ, 153014, Ивановская обл, г Иваново, п/о 14-е, д. 313</t>
  </si>
  <si>
    <t>РОССИЯ, 610020, Кировская обл, Киров г, Карла Либкнехта ул, дом 66, квартира 56</t>
  </si>
  <si>
    <t>РОССИЯ, 443029, Самарская обл, Самара г, Солнечная ул, дом 47, квартира 107</t>
  </si>
  <si>
    <t>А-00425/КЭ</t>
  </si>
  <si>
    <t>129323, Москва г, Лазоревый проезд, дом 6, 144</t>
  </si>
  <si>
    <t>РОССИЯ, 115404, Москва г, Радиальная 6-я ул, дом 3, корпус 10, квартира 50</t>
  </si>
  <si>
    <t>РОССИЯ, 197720, Санкт-Петербург г, Ушково п, сдт Ветеран 1-й проезд, дом № 5, литера Б</t>
  </si>
  <si>
    <t>РОССИЯ, 295051, Крым респ, г Симферополь, ул Красногвардейская, д. 15, кв. 7</t>
  </si>
  <si>
    <t>РОССИЯ, 175310, Новгородская обл, Демянский р-н, Демянск рп, Заводской пер, дом 9, квартира 2</t>
  </si>
  <si>
    <t>РОССИЯ, 142180, Московская обл, г Подольск, мкр. Климовск, ул Ленина, д. 10А, кв. 9 комн 14</t>
  </si>
  <si>
    <t>РОССИЯ, 452017, Башкортостан респ, р-н Белебеевский, рп Приютово, ул Ленина, д. 1, кв. 30</t>
  </si>
  <si>
    <t>РОССИЯ, 141002, Московская обл, Мытищи г, Станционная ул, дом 5, корпус 2, квартира 91</t>
  </si>
  <si>
    <t>РОССИЯ, 215503, Смоленская обл, р-н Сафоновский, г Сафоново, ул Северная, д. 7, кв. 4</t>
  </si>
  <si>
    <t>РОССИЯ, 188807, Ленинградская обл, Выборгский р-н, Выборг г, Андреевская ул, дом 4, квартира 2</t>
  </si>
  <si>
    <t>РОССИЯ, 125475, Москва г, Дыбенко ул, дом 2, корпус 1, квартира 148</t>
  </si>
  <si>
    <t>РОССИЯ, 140013, Московская обл, Люберцы г, Победы пр-кт, дом № 16, корпус 2, квартира 216</t>
  </si>
  <si>
    <t>РОССИЯ, 119602, Москва г, Академика Анохина ул, дом 12, корпус 1, квартира 776</t>
  </si>
  <si>
    <t>РОССИЯ, 398005, Липецкая обл, г Липецк, ул Адмирала Макарова, д. 28, кв. 47</t>
  </si>
  <si>
    <t>РОССИЯ, 431106, Мордовия респ, Зубово-Полянский р-н, Мордовская Поляна с, Международная ул, дом 139</t>
  </si>
  <si>
    <t>109029, Москва г, Сибирский проезд, дом 2, строение 11, этаж 3, комната 2А</t>
  </si>
  <si>
    <t>РОССИЯ, 142660, Московская обл, Орехово-Зуевский р-н, Дрезна г, Южная ул, дом № 7, квартира 75</t>
  </si>
  <si>
    <t>РОССИЯ, 198206, Санкт-Петербург г, Пионерстроя ул, дом 14, корпус 1, квартира 51</t>
  </si>
  <si>
    <t>РОССИЯ, 119136, Москва г, Мосфильмовская ул, дом 70, квартира 554</t>
  </si>
  <si>
    <t>РОССИЯ, 109004, Москва г, Товарищеский пер, дом 20, корпус 1, квартира 15</t>
  </si>
  <si>
    <t>РОССИЯ, 108822, Москва г, п Рязановское, п Ерино, д. 3, кв. 61</t>
  </si>
  <si>
    <t>РОССИЯ, 140500, Московская обл, Луховицы г, Пушкина ул, дом 172а, квартира 40</t>
  </si>
  <si>
    <t>РОССИЯ, 173024, Новгородская обл, г Великий Новгород, ул Коровникова, д. 9, к. 2, кв. 133</t>
  </si>
  <si>
    <t>РОССИЯ, 446250, Самарская обл, р-н Безенчукский, пгт Безенчук, ул Специалистов, д. 3, кв. 10</t>
  </si>
  <si>
    <t>РОССИЯ, 623701, Свердловская обл, Березовский г, Гагарина ул, дом 27, квартира 323</t>
  </si>
  <si>
    <t>РОССИЯ, 143010, Московская обл, Власиха п, Заозерная ул, дом 30</t>
  </si>
  <si>
    <t>РОССИЯ, 107370, Москва г, Гражданская 4-я ул, дом 39, корпус 2, квартира 42</t>
  </si>
  <si>
    <t>РОССИЯ, 143403, Московская обл, Красногорск г, Лесная ул, дом № 13, квартира 20</t>
  </si>
  <si>
    <t>РОССИЯ, 125368, Москва г, вн.тер.г. муниципальный округ Митино, пер. Ангелов, д. 11, к. 1, кв. 505</t>
  </si>
  <si>
    <t>РОССИЯ, 115407, Москва г, ул Речников, д. 18, к. 1, кв. 15</t>
  </si>
  <si>
    <t>РОССИЯ, 121354, Москва г, Маршала Неделина ул, дом 10, квартира 74</t>
  </si>
  <si>
    <t>РОССИЯ, 111675, Москва г, Руднёвка ул, дом № 35, квартира 116</t>
  </si>
  <si>
    <t>РОССИЯ, 142701, Московская обл, Ленинский р-н, Видное г, Олимпийская ул, дом 1, корпус 2, квартира 260</t>
  </si>
  <si>
    <t>РОССИЯ, 352333, Краснодарский край, Усть-Лабинский р-н, Усть-Лабинск г, Рабочая ул, дом 65, квартира 4</t>
  </si>
  <si>
    <t>РОССИЯ, 248023, Калужская обл, Калуга г, Мичурина ул, дом 12, квартира 33</t>
  </si>
  <si>
    <t>РОССИЯ, 143405, Московская обл, Красногорск г, Вокзальная ул, дом № 17А, квартира 365</t>
  </si>
  <si>
    <t>РОССИЯ, 443011, Самарская обл, Самара г, Советской Армии ул, дом 240Б, квартира 71</t>
  </si>
  <si>
    <t>РОССИЯ, 143905, Московская обл, Балашиха г, Свердлова ул, дом 22, квартира 127</t>
  </si>
  <si>
    <t>РОССИЯ, 111250, Москва г, Красноказарменная ул, дом 9А</t>
  </si>
  <si>
    <t>РОССИЯ, 610047, Кировская обл, Киров г, Сутырина ул, дом 1, квартира 237</t>
  </si>
  <si>
    <t>РОССИЯ, 300034, Тульская обл, г Тула, ул Халтурина, д. 10, кв. 62</t>
  </si>
  <si>
    <t>РОССИЯ, 105264, Москва г, ул 5-я Парковая, д. 42, кв. 62</t>
  </si>
  <si>
    <t>115093, Москва г, Павловская ул, дом 18</t>
  </si>
  <si>
    <t>РОССИЯ, 347810, Ростовская обл, Каменск-Шахтинский г, Астаховский пер, дом № 82А, квартира 66</t>
  </si>
  <si>
    <t>РОССИЯ, 242500, Брянская обл, Карачевский р-н, Карачев г, Крупской ул, дом 15</t>
  </si>
  <si>
    <t>РОССИЯ, 127220, Москва г, Башиловская ул, дом № 3, корпус 1, квартира 21</t>
  </si>
  <si>
    <t>РОССИЯ, 241047, Брянская обл, Брянск г, Есенина ул, дом 30, квартира 190</t>
  </si>
  <si>
    <t>РОССИЯ, 111675, Москва г, Святоозерская ул, дом № 15, квартира 205</t>
  </si>
  <si>
    <t>РОССИЯ, 353477, Краснодарский край, г Геленджик, мкр. Северный, д. 10, кв. 77</t>
  </si>
  <si>
    <t>РОССИЯ, 109469, Москва г, вн.тер.г. муниципальный округ Марьино, ул Братиславская, д. 31, к. 3, кв. 111</t>
  </si>
  <si>
    <t>РОССИЯ, 197375, Санкт-Петербург г, Внутригородская территория муниципальный округ Коломяги, Главная ул, дом 31, корпус 2, литер А, квартира 188</t>
  </si>
  <si>
    <t>РОССИЯ, 353145, Краснодарский край, Выселковский р-н, Новобейсугская ст-ца, Октябрьская ул, дом 12</t>
  </si>
  <si>
    <t>РОССИЯ, 690025, Приморский край, г Владивосток, пер Безымянный, д. 4, кв. 7</t>
  </si>
  <si>
    <t>РОССИЯ, 624205, Свердловская обл, г Лесной, ул Ленина, д. 90, кв. 91</t>
  </si>
  <si>
    <t>РОССИЯ, 344091, Ростовская обл, г Ростов-на-Дону, ул Извилистая, д. 8а, кв. 119</t>
  </si>
  <si>
    <t>РОССИЯ, 440034, Пензенская обл, г Пенза, проезд Лобачевского 1-й, д. 16, кв. 3</t>
  </si>
  <si>
    <t>РОССИЯ, 107061, Москва г, Преображенский Вал ул, дом № 24, корпус 6, квартира 364</t>
  </si>
  <si>
    <t>РОССИЯ, 115088, Москва г, Шарикоподшипниковская ул, дом 36/18, квартира 266</t>
  </si>
  <si>
    <t>РОССИЯ, 143032, Московская обл, Одинцовский р-н, Горки-10 п, дом 29, квартира 10</t>
  </si>
  <si>
    <t>РОССИЯ, 300041, Тульская обл, г Тула, пр-кт Красноармейский, д. 16, кв. 40</t>
  </si>
  <si>
    <t>РОССИЯ, 140152, Московская обл, Раменский р-н, Бронницы г, Юрово д, Центральная ул, дом № 56</t>
  </si>
  <si>
    <t>РОССИЯ, 141143, Московская обл, Щёлково г, Медвежьи Озера д, В/Ч</t>
  </si>
  <si>
    <t>РОССИЯ, 368328, Дагестан респ, м.р-н Левашинский, с.п. сельское поселение село Кутиша, с Кутиша</t>
  </si>
  <si>
    <t>РОССИЯ, 141544, Московская обл, Солнечногорский р-н, Юрлово д, Пятницкая ул, дом 13, помещение 1</t>
  </si>
  <si>
    <t>РОССИЯ, 141401, Московская обл, г Химки, ул Мичурина, д. 23, кв. 33</t>
  </si>
  <si>
    <t>РОССИЯ, 368107, Дагестан респ, городской округ город Кизилюрт, Новый Сулак пгт, Чехова ул, дом 4</t>
  </si>
  <si>
    <t>РОССИЯ, 127474, Москва г, Бескудниковский б-р, дом № 21, корпус 1, квартира 8</t>
  </si>
  <si>
    <t>РОССИЯ, 300026, Тульская обл, Тула г, Городской пер, дом 5</t>
  </si>
  <si>
    <t>РОССИЯ, 300002, Тульская обл, г Тула, ул Галкина, д. 15, кв. 43</t>
  </si>
  <si>
    <t>РОССИЯ, 109125, Москва г, Саратовская ул, дом 22, квартира 671</t>
  </si>
  <si>
    <t>117042, Москва г, Чечёрский проезд, дом 62</t>
  </si>
  <si>
    <t>РОССИЯ, 117463, Москва г, Голубинская ул, дом № 29, корпус 2, квартира 639</t>
  </si>
  <si>
    <t>РОССИЯ, 127299, Москва г, ул Большая Академическая, д. 22Б, кв. 61</t>
  </si>
  <si>
    <t>РОССИЯ, 111401, Москва г, 1-я Владимирская ул, дом 25, корпус 1, квартира 67</t>
  </si>
  <si>
    <t>РОССИЯ, 187553, Ленинградская обл, Тихвинский р-н, Тихвин г, 1 мкр., дом № 21, квартира 49</t>
  </si>
  <si>
    <t>РОССИЯ, 198335, Санкт-Петербург г, пр-кт Ленинский, д. 57, к. 1, кв. 419</t>
  </si>
  <si>
    <t>РОССИЯ, 140000, Московская обл, Люберцы г, Хлебозаводской туп, дом 7, квартира 57</t>
  </si>
  <si>
    <t>РОССИЯ, 125481, Москва г, Свободы ул, дом 91, корпус 1, квартира 179</t>
  </si>
  <si>
    <t>РОССИЯ, 124683, Москва г, Зеленоград г, корпус 1557, квартира 223</t>
  </si>
  <si>
    <t>РОССИЯ, 445145, Самарская обл, Ставропольский р-н, Луначарский п, Злобина ул, дом 14, квартира 2</t>
  </si>
  <si>
    <t>РОССИЯ, 142712, Московская обл, Ленинский р-н, Горки д, дом 69</t>
  </si>
  <si>
    <t>РОССИЯ, 117485, Москва г, Профсоюзная ул, дом 84/32, квартира в/ч</t>
  </si>
  <si>
    <t>РОССИЯ, 306616, Курская обл, р-н Советский, д Александровка, д. 20, кв. 13</t>
  </si>
  <si>
    <t>РОССИЯ, 140408, Московская обл, г Коломна, ул Калинина, д. 10, кв. 18</t>
  </si>
  <si>
    <t>РОССИЯ, 127549, Москва г, Бибиревская ул, дом № 19, квартира 124</t>
  </si>
  <si>
    <t>196084, Санкт-Петербург г, Заозёрная ул, дом № 8, корпус 2, литер А, помещение 01Н, офис 112</t>
  </si>
  <si>
    <t>РОССИЯ, 117303, Москва г, Одесская ул, дом № 22, корпус 2, квартира 166</t>
  </si>
  <si>
    <t>РОССИЯ, 663302, Красноярский край, г Норильск, ул Нансена, д. 30, кв. 36</t>
  </si>
  <si>
    <t>РОССИЯ, 440039, Пензенская обл, Пенза г, Коммунистическая ул, дом 41, корпус А, квартира 53</t>
  </si>
  <si>
    <t>РОССИЯ, 164520, Архангельская обл, Северодвинск г, Индустриальная ул, дом 25, квартира 7</t>
  </si>
  <si>
    <t>РОССИЯ, 296143, Крым респ, р-н Джанкойский, с Маслово, ул Молодежная, д. 22</t>
  </si>
  <si>
    <t>РОССИЯ, 115142, Москва г, Коломенская наб, дом 6, квартира 96</t>
  </si>
  <si>
    <t>РОССИЯ, 143964, Московская обл, г Реутов, ул Комсомольская, д. 13, кв. 98</t>
  </si>
  <si>
    <t>РОССИЯ, 141840, Московская обл, Дмитровский р-н, Яхрома г, Спортивная ул, дом 18</t>
  </si>
  <si>
    <t>РОССИЯ, 141202, Московская обл, Пушкинский р-н, Пушкино г, Просвещения ул, дом 6, корпус 2, квартира 233</t>
  </si>
  <si>
    <t>РОССИЯ, 143985, Московская обл, Балашиха г, Саввино мкр., Саввинская ул, дом 17Б, квартира 9</t>
  </si>
  <si>
    <t>РОССИЯ, 153510, Ивановская обл, р-н Ивановский, г Кохма, ул Спартаковская, д. 6</t>
  </si>
  <si>
    <t>РОССИЯ, 352801, Краснодарский край, Туапсинский р-н, Туапсе г, А.Макарова ул, дом 35, квартира 20</t>
  </si>
  <si>
    <t>РОССИЯ, 140571, Московская обл, Полурядинки с, дом 12, квартира 19</t>
  </si>
  <si>
    <t>РОССИЯ, 433201, Ульяновская обл, р-н Карсунский, рп Языково, ул Ульянова, д. 6, кв. 2</t>
  </si>
  <si>
    <t>РОССИЯ, 143985, Московская обл, Балашиха г, Саввино мкр., 1 Мая ул, дом 18, квартира 25</t>
  </si>
  <si>
    <t>РОССИЯ, 143040, Московская обл, Одинцово г, Голицыно г, 3-й Рабочий пер, дом 7</t>
  </si>
  <si>
    <t>РОССИЯ, 692754, Приморский край, г Артем, пер 1-й Севский, д. 15</t>
  </si>
  <si>
    <t>РОССИЯ, 610021, Кировская обл, г Киров, ул Воровского, д. 94, кв. 192</t>
  </si>
  <si>
    <t>РОССИЯ, 119607, Москва г, вн.тер.г. муниципальный округ Раменки, ул Лобачевского, д. 98, кв. 150</t>
  </si>
  <si>
    <t>РОССИЯ, 127083, Москва г, Мишина ул, дом 29, квартира 17</t>
  </si>
  <si>
    <t>РОССИЯ, 109451, Москва г, Верхние Поля ул, дом 36, корпус 2, квартира 50</t>
  </si>
  <si>
    <t>РОССИЯ, 192174, Санкт-Петербург г, Седова ул, дом № 93, корпус 1, квартира 70</t>
  </si>
  <si>
    <t>РОССИЯ, 125040, Москва г, Правды ул, дом № 3/1, квартира 41</t>
  </si>
  <si>
    <t>РОССИЯ, 300041, Тульская обл, Тула г, Демонстрации ул, дом 4, квартира 29</t>
  </si>
  <si>
    <t>РОССИЯ, 450105, Башкортостан респ, Уфа г, Академика Королева ул, дом 2/2, квартира 13</t>
  </si>
  <si>
    <t>РОССИЯ, 141851, Московская обл, Дмитров г, Ульянки д, дачного поселка Аусбург тер., дом 30</t>
  </si>
  <si>
    <t>РОССИЯ, 350072, Краснодарский край, Краснодар г, им. Котлярова Н.С. ул, дом 15/1, квартира 267</t>
  </si>
  <si>
    <t>РОССИЯ, 692770, Приморский край, г Артем, ул Саперная, д. 10, кв. 6</t>
  </si>
  <si>
    <t>РОССИЯ, Дагестан респ, Кайтагский р-н, Адага с</t>
  </si>
  <si>
    <t>РОССИЯ, 127549, Москва г, Бибиревская ул, дом № 9, квартира 199</t>
  </si>
  <si>
    <t>РОССИЯ, 127051, Москва г, Трубная ул, дом 25, строение 2, квартира 39</t>
  </si>
  <si>
    <t>РОССИЯ, 142408, Московская обл, Ногинск г, Березовая ул, дом 2А</t>
  </si>
  <si>
    <t>РОССИЯ, 119192, Москва г, вн.тер.г. муниципальный округ Раменки, пр-кт Мичуринский, д. 21, к. 1, кв. 80</t>
  </si>
  <si>
    <t>РОССИЯ, 141730, Московская обл, Лобня г, Фестивальная ул, дом 8, корпус 1, квартира 101</t>
  </si>
  <si>
    <t>РОССИЯ, 141730, Московская обл, г Лобня, ул Фестивальная, д. 8, к. 1, кв. 101</t>
  </si>
  <si>
    <t>РОССИЯ, 127299, Москва г, Космонавта Волкова ул, дом 29, корпус 1, квартира 46</t>
  </si>
  <si>
    <t>РОССИЯ, 142370, Московская обл, Чехов г, Троицкое с, дом № 47, квартира 2</t>
  </si>
  <si>
    <t>РОССИЯ, 141077, Московская обл, г Королёв, ул 50-летия ВЛКСМ, д. 10А, кв. 51</t>
  </si>
  <si>
    <t>РОССИЯ, 353160, Краснодарский край, Кореновский р-н, Раздольная ст-ца, Щорса ул, дом 138, квартира 1</t>
  </si>
  <si>
    <t>РОССИЯ, 115582, Москва г, Шипиловский проезд, дом № 63, корпус 1, квартира 638</t>
  </si>
  <si>
    <t>РОССИЯ, 188304, Ленинградская обл, Гатчинский р-н, Гатчина г, Карла Маркса ул, дом 8А, квартира 31</t>
  </si>
  <si>
    <t>РОССИЯ, 140103, Московская обл, г Раменское, ул Свободы, д. 10, кв. 65</t>
  </si>
  <si>
    <t>РОССИЯ, 167031, Коми респ, Сыктывкар г, Чкалова ул, дом 27, квартира 58, 58а</t>
  </si>
  <si>
    <t>РОССИЯ, 141371, Московская обл, Сергиев Посад г, Хотьково г, Черняховского ул, дом 12, квартира 2</t>
  </si>
  <si>
    <t>РОССИЯ, 117042, Москва г, Витте аллея, дом 8, квартира 28</t>
  </si>
  <si>
    <t>РОССИЯ, 214034, Смоленская обл, г Смоленск, ул Минская, д. 3, кв. 18</t>
  </si>
  <si>
    <t>РОССИЯ, 618554, Пермский край, Соликамск г, Трудовая ул, дом 32</t>
  </si>
  <si>
    <t>195248, Санкт-Петербург г, Дегтярёва ул, дом № 4, литер А, офис 423</t>
  </si>
  <si>
    <t>105066, Москва г, Нижняя Красносельская ул, дом 35, строение 50, этаж 1, комната 1Г, офис 61</t>
  </si>
  <si>
    <t>РОССИЯ, 143910, Московская обл, Балашиха г, Крупешина ул, дом 1, квартира общ</t>
  </si>
  <si>
    <t>РОССИЯ, 462428, Оренбургская обл, г Орск, ул Машиностроителей, д. 6, кв. 8</t>
  </si>
  <si>
    <t>РОССИЯ, 140241, Московская обл, г Воскресенск, рп Фосфоритный, ул Сосновая, д. 1</t>
  </si>
  <si>
    <t>РОССИЯ, 127349, Москва г, Шенкурский проезд, дом 8, квартира 217</t>
  </si>
  <si>
    <t>РОССИЯ, 198205, Санкт-Петербург г, Партизана Германа ул, дом № 14/117, квартира 388</t>
  </si>
  <si>
    <t>РОССИЯ, 115088, Москва г, ул Шарикоподшипниковская, дом 28, квартира 174</t>
  </si>
  <si>
    <t>РОССИЯ, 127282, Москва г, Полярная ул, дом 52, корпус 3, квартира кв 428</t>
  </si>
  <si>
    <t>РОССИЯ, 111555, Москва г, Свободный пр-кт, дом 11, корпус 4, квартира 658</t>
  </si>
  <si>
    <t>РОССИЯ, 141303, Московская обл, Сергиево-Посадский р-н, Сергиев Посад г, Глинки ул, дом № 8А, квартира 192</t>
  </si>
  <si>
    <t>РОССИЯ, 194291, Санкт-Петербург г, вн.тер.г. муниципальный округ Сосновское, ул Сантьяго-де-Куба, д. 6, к. 2, литера А, кв. 105</t>
  </si>
  <si>
    <t>РОССИЯ, 682460, Хабаровский край, г Николаевск-на-Амуре, ул Орлова, д. 9Б</t>
  </si>
  <si>
    <t>РОССИЯ, 143180, Московская обл, Звенигород г, Игнатьевская ул, дом 2а, корпус 3, квартира 78</t>
  </si>
  <si>
    <t>РОССИЯ, 141109, Московская обл, Щёлково г, Папанина ул, дом 3А</t>
  </si>
  <si>
    <t>105118, Москва г, Буракова ул, дом 29, этаж 4, помещение 429</t>
  </si>
  <si>
    <t>РОССИЯ, 141435, Московская обл, Химки г, Новогорск мкр, дом 1, квартира 60</t>
  </si>
  <si>
    <t>РОССИЯ, 662602, Красноярский край, Минусинск г, Мира ул, дом 144</t>
  </si>
  <si>
    <t>РОССИЯ, 350004, Краснодарский край, Краснодар г, Минская ул, дом 118/5, квартира 7</t>
  </si>
  <si>
    <t>РОССИЯ, 192171, Санкт-Петербург г, Бабушкина ул, дом № 49, квартира 71</t>
  </si>
  <si>
    <t>РОССИЯ, 117449, Москва г, Новочерёмушкинская ул, дом 8, квартира 231</t>
  </si>
  <si>
    <t>РОССИЯ, 142712, Московская обл, Ленинский р-н, Белеутово д, Советская ул, дом № 17Б</t>
  </si>
  <si>
    <t>РОССИЯ, 354340, Краснодарский край, Сочи г, Цимлянская ул, дом 21А</t>
  </si>
  <si>
    <t>123022, Москва г, Звенигородская 2-я ул, дом № 13, строение 17, этаж 2, помещение I, комната 25</t>
  </si>
  <si>
    <t>РОССИЯ, 352732, Краснодарский край, Тимашевский р-н, Ленинский х, Центральная ул, дом 194</t>
  </si>
  <si>
    <t>РОССИЯ, 144006, Московская обл, г. Электросталь, пр-кт Ленина, д. 1а, кв. 43</t>
  </si>
  <si>
    <t>РОССИЯ, 109469, Москва г, б-р Перервинский, д. 22, к. 3, кв. 44</t>
  </si>
  <si>
    <t>РОССИЯ, 680045, Хабаровский край, г Хабаровск, ул Юности, д. 28, кв. 14</t>
  </si>
  <si>
    <t>РОССИЯ, 195067, Санкт-Петербург г, Пискарёвский пр-кт, дом 52, квартира 505</t>
  </si>
  <si>
    <t>РОССИЯ, 188238, Ленинградская обл, Лужский р-н, Луга г, Ярославская ул, дом № 64, квартира 3</t>
  </si>
  <si>
    <t>РОССИЯ, 430009, Мордовия респ, Саранск г, 70 лет Октября пр-кт, дом 61, корпус 3, квартира 21</t>
  </si>
  <si>
    <t>РОССИЯ, 350080, Краснодарский край, Краснодар г, им. 30-й Иркутской Дивизии ул, дом 13, квартира 247</t>
  </si>
  <si>
    <t>РОССИЯ, 127282, Москва г, Заревый проезд, дом № 5, корпус 1, квартира 107</t>
  </si>
  <si>
    <t>РОССИЯ, 249034, Калужская обл, Обнинск г, Гагарина ул, дом № 4, квартира 21</t>
  </si>
  <si>
    <t>РОССИЯ, 127566, Москва г, Алтуфьевское ш, дом № 40, квартира 26</t>
  </si>
  <si>
    <t>РОССИЯ, 141604, Московская обл, Клин г, Евдокимова ул, дом № 7</t>
  </si>
  <si>
    <t>РОССИЯ, 198097, Санкт-Петербург г, Стачек пр-кт, дом 41, квартира 48</t>
  </si>
  <si>
    <t>РОССИЯ, 249008, Калужская обл, Боровский р-н, Кабицыно д, Лесная ул, дом 1</t>
  </si>
  <si>
    <t>РОССИЯ, 127566, Москва г, проезд Юрловский, д. 25, кв. 305</t>
  </si>
  <si>
    <t>РОССИЯ, 307720, Курская обл, р-н Льговский, п Селекционный, ул Советская, д. 7</t>
  </si>
  <si>
    <t>РОССИЯ, 301320, Тульская обл, Веневский р-н, Венев г, Декабристов ул, дом 39, квартира 2</t>
  </si>
  <si>
    <t>РОССИЯ, 142155, Московская обл, г Подольск, мкр. Львовский, ул Пролетарская, д. 2, кв. 72</t>
  </si>
  <si>
    <t>РОССИЯ, 109451, Москва г, Верхние Поля ул, дом 36, корпус 2, квартира 209</t>
  </si>
  <si>
    <t>РОССИЯ, 155250, Ивановская обл, Родниковский р-н, Родники г, Рябикова ул, дом 14, квартира 6</t>
  </si>
  <si>
    <t>РОССИЯ, 117647, Москва г, Островитянова ул, дом 34, корпус 1, квартира 282</t>
  </si>
  <si>
    <t>РОССИЯ, 462360, Оренбургская обл, Новотроицк г, Гагарина ул, дом 12, квартира 25</t>
  </si>
  <si>
    <t>РОССИЯ, 196634, Санкт-Петербург г, Шушары п, Ростовская ул, дом 27</t>
  </si>
  <si>
    <t>РОССИЯ, 127276, Москва г, Академика Комарова ул, дом 7В, квартира 56</t>
  </si>
  <si>
    <t>РОССИЯ, 123154, Москва г, Генерала Карбышева б-р, дом 18, корпус 4, квартира 11</t>
  </si>
  <si>
    <t>РОССИЯ, 186012, Карелия Респ, Олонецкий р-н, Коткозеро д, Школьная ул, дом № 5, квартира 7</t>
  </si>
  <si>
    <t>РОССИЯ, 141021, Московская обл, Мытищи г, Лётная ул, дом 22, корпус 3, квартира 10</t>
  </si>
  <si>
    <t>РОССИЯ, 172800, Тверская обл, Андреаполь г, Угрюмова ул, дом № 2</t>
  </si>
  <si>
    <t>РОССИЯ, 672042, Забайкальский край, г Чита, туп Солдатский, д. 5, кв. В/Г224</t>
  </si>
  <si>
    <t>144000, Московская обл, Электросталь г, Красная ул, дом 9 А, офис 123</t>
  </si>
  <si>
    <t>РОССИЯ, 125183, Москва г, вн.тер.г. муниципальный округ Коптево, ул Генерала Рычагова, д. 14, кв. 23</t>
  </si>
  <si>
    <t>РОССИЯ, 119634, Москва г, Лукинская ул, дом № 10, квартира 284</t>
  </si>
  <si>
    <t>РОССИЯ, 404127, Волгоградская обл, г Волжский, ул им генерала Карбышева, д. 59б, кв. 51</t>
  </si>
  <si>
    <t>РОССИЯ, 127254, Москва г, Добролюбова ул, дом 21А, корпус б, квартира 47</t>
  </si>
  <si>
    <t>РОССИЯ, 105122, Москва г, Щёлковское ш, дом 12, корпус 1, квартира 233</t>
  </si>
  <si>
    <t>РОССИЯ, 398001, Липецкая обл, Липецк г, 8 Марта ул, дом 17/2, квартира 67</t>
  </si>
  <si>
    <t>РОССИЯ, 193318, Санкт-Петербург г, Искровский пр-кт, дом 10, корпус 2, квартира 12</t>
  </si>
  <si>
    <t>РОССИЯ, 127349, Москва г, Алтуфьевское ш, дом № 86, квартира 319</t>
  </si>
  <si>
    <t>РОССИЯ, 141002, Московская обл, Мытищи г, Станционная ул, дом 5, квартира 255</t>
  </si>
  <si>
    <t>РОССИЯ, 601670, Владимирская обл, Александровский р-н, Струнино г, Островского ул, дом 3, квартира 66</t>
  </si>
  <si>
    <t>РОССИЯ, 188661, Ленинградская обл, Всеволожский р-н, Новое Девяткино д, Арсенальная ул, дом 6, квартира 241</t>
  </si>
  <si>
    <t>РОССИЯ, 385000, Адыгея респ, Майкоп г, в/ч 09332</t>
  </si>
  <si>
    <t>РОССИЯ, Московская обл, Королев г, Пионерская ул, дом № 13, корпус 1, квартира 235</t>
  </si>
  <si>
    <t>РОССИЯ, 125480, Москва г, Героев Панфиловцев ул, дом 17, корпус 1, квартира 118</t>
  </si>
  <si>
    <t>РОССИЯ, 109451, Москва г, Перерва ул, дом 62, корпус 2, квартира 278</t>
  </si>
  <si>
    <t>198216, Санкт-Петербург г, Ленинский пр-кт, дом № 140, литера А, помещение 11Н</t>
  </si>
  <si>
    <t>141014, Московская обл, Мытищи, Мытищи г, Веры Волошиной ул, дом № 19/16, 2/16</t>
  </si>
  <si>
    <t>РОССИЯ, 127566, Москва г, Северный б-р, дом № 17, квартира 226</t>
  </si>
  <si>
    <t>РОССИЯ, 628414, Ханты-Мансийский Автономный округ - Югра ао, Сургут г, Крылова ул, дом 32, квартира 137</t>
  </si>
  <si>
    <t>РОССИЯ, 188820, Ленинградская обл, Выборгский р-н, Рощино гп, 3-й Строительный проезд, дом 8, квартира 1</t>
  </si>
  <si>
    <t>РОССИЯ, 127081, Москва г, ул Полярная, д. 27, к. 4, кв. 15</t>
  </si>
  <si>
    <t>РОССИЯ, 249080, Калужская обл, р-н Малоярославецкий, с Детчино, ул Московская, д. 8</t>
  </si>
  <si>
    <t>РОССИЯ, 108824, Москва г, Рязановское п, Фабрики им 1 Мая п, дом № 11, квартира 56</t>
  </si>
  <si>
    <t>РОССИЯ, 108851, Москва г, Щербинка г, Люблинская ул, дом 7, квартира 62</t>
  </si>
  <si>
    <t>РОССИЯ, 187330, Ленинградская обл, Кировский р-н, Отрадное г, Железнодорожная ул, дом 17, квартира 40</t>
  </si>
  <si>
    <t>РОССИЯ, 109388, Москва г, Шоссейная ул, дом 29, корпус 2, квартира 134</t>
  </si>
  <si>
    <t>РОССИЯ, 190121, Санкт-Петербург г, ул Лабутина, д. 10, кв. 10</t>
  </si>
  <si>
    <t>РОССИЯ, 196631, Санкт-Петербург г, п Александровская, ул Институтская, д. 39, литера А</t>
  </si>
  <si>
    <t>РОССИЯ, 196603, Санкт-Петербург г, Пушкин г, Красносельское ш, дом № 12, корпус 2, литер А, квартира 20</t>
  </si>
  <si>
    <t>РОССИЯ, 455025, Челябинская обл, г Магнитогорск, ул Ангарская, д. 137, кв. 77</t>
  </si>
  <si>
    <t>РОССИЯ, 141894, Московская обл, Дмитров г, Старо д, дом 2А</t>
  </si>
  <si>
    <t>РОССИЯ, 400137, Волгоградская обл, Волгоград г, 8-й Воздушной Армии ул, дом 30, квартира 9</t>
  </si>
  <si>
    <t>РОССИЯ, 353454, Краснодарский край, Анапский р-н, Анапа г, Ленина ул, дом 134, квартира 63</t>
  </si>
  <si>
    <t>РОССИЯ, 143988, Московская обл, Балашиха г, Павлино мкр., ул Бояринова, дом 9, квартира 136</t>
  </si>
  <si>
    <t>РОССИЯ, 109451, Москва г, Верхние Поля ул, дом № 28, квартира 538</t>
  </si>
  <si>
    <t>РОССИЯ, 634009, Томская обл, Томск г, Розы Люксембург ул, дом 50, квартира 12</t>
  </si>
  <si>
    <t>РОССИЯ, 624740, Свердловская обл, Нижняя Салда г, Строителей ул, дом 1, квартира 11</t>
  </si>
  <si>
    <t>РОССИЯ, 446218, Самарская обл, Новокуйбышевск г, Победы пр-кт, дом 38, квартира 83</t>
  </si>
  <si>
    <t>РОССИЯ, 416450, Астраханская обл, м.р-н Приволжский, с.п. сельское поселение Началовский сельсовет, с Началово, ул Астраханская, д. 1Г</t>
  </si>
  <si>
    <t>РОССИЯ, 142713, Московская обл, г Видное, д Григорчиково, ул Янтарная, д. 18, кв. 3</t>
  </si>
  <si>
    <t>РОССИЯ, 462781, Оренбургская обл, г Ясный, ул Северная, д. 6, кв. 63</t>
  </si>
  <si>
    <t>РОССИЯ, 125195, Москва г, Смольная ул, дом № 33, квартира 63</t>
  </si>
  <si>
    <t>РОССИЯ, 115563, Москва г, ул Шипиловская, д. 25, к. 1, кв. 254</t>
  </si>
  <si>
    <t>РОССИЯ, 601900, Владимирская обл, Ковров г, Ленина пр-кт, дом 9, квартира 13</t>
  </si>
  <si>
    <t>А-30003/КЭ</t>
  </si>
  <si>
    <t>354068, Краснодарский край, Сочи г, Донская ул, дом № 10, офис 504-Ю</t>
  </si>
  <si>
    <t>РОССИЯ, 385236, Адыгея респ, Теучежский р-н, Городской х, Степная ул, дом 9</t>
  </si>
  <si>
    <t>РОССИЯ, 143088, Московская обл, г Одинцово, п санатория им. Герцена, гск Здоровье, д. 45, кв. 5</t>
  </si>
  <si>
    <t>РОССИЯ, 141008, Московская обл, Мытищи г, Новомытищинский пр-кт, дом 42/9, квартира 73</t>
  </si>
  <si>
    <t>РОССИЯ, 620100, Свердловская обл, Екатеринбург г, Куйбышева ул, дом 112, квартира 33</t>
  </si>
  <si>
    <t>РОССИЯ, 141606, Московская обл, Клин г, Мира ул, дом 38, квартира 33</t>
  </si>
  <si>
    <t>РОССИЯ, 143072, Московская обл, Одинцовский р-н, ВНИИССОК п, Березовая ул, дом 2, квартира 81</t>
  </si>
  <si>
    <t>РОССИЯ, 600026, Владимирская обл, г Владимир, ул Горького, д. 91, кв. 43</t>
  </si>
  <si>
    <t>РОССИЯ, 153007, Ивановская обл, Иваново г, Фрунзе ул, дом 81, квартира 2</t>
  </si>
  <si>
    <t>РОССИЯ, Псковская обл, Новосокольнический р-н, Рыкшино д</t>
  </si>
  <si>
    <t>РОССИЯ, 143500, Московская обл, Истринский р-н, ФГУП НЭХ Снегири тер, калинина, дом 1</t>
  </si>
  <si>
    <t>РОССИЯ, 433520, Ульяновская обл, р-н Мелекесский, с Тиинск, ул Площадь Советов, д. 7, кв. 17</t>
  </si>
  <si>
    <t>РОССИЯ, 392028, Тамбовская обл, г Тамбов, ул Полынковская, д. 29/19, кв. 2</t>
  </si>
  <si>
    <t>РОССИЯ, 117041, Москва г, ул Академика Семёнова, д. 26, к. 1, кв. 6</t>
  </si>
  <si>
    <t>РОССИЯ, 143909, Московская обл, Балашиха г, Авиаторов мкр., Летная ул, дом 12, квартира 90</t>
  </si>
  <si>
    <t>РОССИЯ, 620144, Свердловская обл, г Екатеринбург, ул Союзная, д. 27, кв. 120</t>
  </si>
  <si>
    <t>РОССИЯ, 153048, Ивановская обл, Иваново г, Генерала Хлебникова ул, дом 52, квартира 33</t>
  </si>
  <si>
    <t>РОССИЯ, 462403, Оренбургская обл, Орск г, Подольская ул, дом 35</t>
  </si>
  <si>
    <t>РОССИЯ, 141801, Московская обл, Дмитровский р-н, Подчерково с, Новая ул, дом № 63</t>
  </si>
  <si>
    <t>РОССИЯ, 353581, Краснодарский край, р-н Славянский, х Семисводный, ул Степная, д. 1</t>
  </si>
  <si>
    <t>РОССИЯ, 397670, Воронежская обл, Петропавловский р-н, Петропавловка с, Промышленная ул, дом 8</t>
  </si>
  <si>
    <t>РОССИЯ, 443020, Самарская обл, Самара г, Садовая ул, дом 21, квартира 2</t>
  </si>
  <si>
    <t>РОССИЯ, 153025, Ивановская обл, г Иваново, ул Дзержинского, д. 16, кв. 108</t>
  </si>
  <si>
    <t>РОССИЯ, 354003, Краснодарский край, Сочи г, Центральный р-н, Олимпийская ул, дом 31/12, квартира 219-225</t>
  </si>
  <si>
    <t>РОССИЯ, 443546, Самарская обл, Волжский р-н, Стройкерамика пгт, митрополита Иоанна Снычева ул, дом 12, квартира 2</t>
  </si>
  <si>
    <t>РОССИЯ, 249105, Калужская обл, Тарусский р-н, Лопатино с, Лесная ул, домовладение № 2А</t>
  </si>
  <si>
    <t>РОССИЯ, 353236, Краснодарский край, Северский р-н, Афипский пгт, Чапаева ул, дом 156</t>
  </si>
  <si>
    <t>РОССИЯ, 369140, Карачаево-Черкесская респ, Зеленчукский р-н, Зеленчукская ст-ца, Краснопартизанский пер, дом 16</t>
  </si>
  <si>
    <t>РОССИЯ, 109451, Москва г, вн.тер.г. муниципальный округ Марьино, ул Новомарьинская, д. 15, кв. 262</t>
  </si>
  <si>
    <t>РОССИЯ, 606340, Нижегородская обл, р-н Княгининский, с Егорьевское, ул Поперечная, д. 5</t>
  </si>
  <si>
    <t>А-00005/КЭ</t>
  </si>
  <si>
    <t>РОССИЯ, 610008, Кировская обл, Киров г, Слобода Сошени тер., Трудовая ул, дом 34</t>
  </si>
  <si>
    <t>РОССИЯ, 141733, Московская обл, г Лобня, ул Чайковского, д. 7, к. 2, кв. 9</t>
  </si>
  <si>
    <t>РОССИЯ, 127081, Москва г, Ясный проезд, дом 1, квартира 248</t>
  </si>
  <si>
    <t>РОССИЯ, 300026, Тульская обл, г Тула, ул Волоховская, д. 10А, кв. 65</t>
  </si>
  <si>
    <t>РОССИЯ, 368670, Дагестан респ, Дагестанские Огни г, Льва Николаевича Толстого ул, дом 47</t>
  </si>
  <si>
    <t>РОССИЯ, 393253, Тамбовская обл, Рассказово г, Кремлевская ул, дом 36</t>
  </si>
  <si>
    <t>РОССИЯ, 111024, Москва г, Перовский проезд, дом 9, корпус 1, квартира 3</t>
  </si>
  <si>
    <t>РОССИЯ, 141151, Московская обл, Лосино-Петровский г, Чехова ул, дом 4, квартира 24</t>
  </si>
  <si>
    <t>РОССИЯ, 141897, Московская обл, Дмитровский р-н, Горки-25 п, дом 16, квартира 39</t>
  </si>
  <si>
    <t>РОССИЯ, 143989, Московская обл, Балашиха г, Ольгино мкр., Главная ул, дом 20, квартира 3</t>
  </si>
  <si>
    <t>РОССИЯ, 121351, Москва г, Кунцевская ул, дом № 6, квартира 44</t>
  </si>
  <si>
    <t>РОССИЯ, 129336, Москва г, ул. Челюскинская, д. 16, кв. 132</t>
  </si>
  <si>
    <t>РОССИЯ, 142204, Московская обл, г Серпухов, ш Московское, д. 49, кв. 267</t>
  </si>
  <si>
    <t>196634, Санкт-Петербург г, Шушары п, Ростовская (славянка Тер.) ул, дом 26, корпус 2, квартира 164</t>
  </si>
  <si>
    <t>115407, Москва г, муниципальный округ Нагатинский затон, Нагатинская наб, дом 56А, помещение 1</t>
  </si>
  <si>
    <t>РОССИЯ, 140204, Московская обл, Воскресенск г, Андреса ул, дом 15, квартира 2</t>
  </si>
  <si>
    <t>РОССИЯ, 188751, Ленинградская обл, р-н Приозерский, гп Кузнечное, ш Приозерское, д. 4, кв. 31</t>
  </si>
  <si>
    <t>РОССИЯ, 303454, Орловская обл, р-н Троснянский, д Чернодье, д. 64</t>
  </si>
  <si>
    <t>РОССИЯ, 142180, Московская обл, Климовск г, Октябрьский пер, дом № 27, квартира 131</t>
  </si>
  <si>
    <t>РОССИЯ, 216500, Смоленская обл, Рославльский р-н, Рославль г, Красноармейская ул, дом 86</t>
  </si>
  <si>
    <t>РОССИЯ, 305502, Курская обл, р-н Курский, д Якунино, д. 83</t>
  </si>
  <si>
    <t>РОССИЯ, 422132, Татарстан респ, Кукморский р-н, Нижняя Русь с, Г.Ахметова ул, дом 41</t>
  </si>
  <si>
    <t>РОССИЯ, 452980, Башкортостан респ, Балтачевский р-н, Старобалтачево с, Советская ул, дом 93А</t>
  </si>
  <si>
    <t>РОССИЯ, 420103, Татарстан респ, Казань г, Мусина ул, дом № 59б, корпус 1, квартира 129</t>
  </si>
  <si>
    <t>РОССИЯ, 433310, Ульяновская обл, Ульяновский р-н, Ишеевка рп, Кирова ул, дом 11, квартира 7</t>
  </si>
  <si>
    <t>РОССИЯ, 368760, Дагестан респ, р-н Сулейман-Стальский, с Шихикент, ул Центральная, д. 17</t>
  </si>
  <si>
    <t>РОССИЯ, 400058, Волгоградская обл, г Волгоград, тер. Рабочий поселок Водстрой, ул им. Костюченко, влд. 7а, кв. 30</t>
  </si>
  <si>
    <t>РОССИЯ, 117133, Москва г, Академика Варги ул, дом № 3, квартира 212</t>
  </si>
  <si>
    <t>РОССИЯ, 346815, Ростовская обл, р-н Мясниковский, с Султан-Салы, ул Селиверстова, д. 29</t>
  </si>
  <si>
    <t>РОССИЯ, 410009, Саратовская обл, Саратов г, Рябиновская ул, дом 35</t>
  </si>
  <si>
    <t>РОССИЯ, 140105, Московская обл, Раменский р-н, Раменское г, Фабричная ул, дом 42, квартира 1</t>
  </si>
  <si>
    <t>РОССИЯ, 602251, Владимирская обл, Муром г, Воровского ул, дом 98, квартира 6</t>
  </si>
  <si>
    <t>РОССИЯ, 356500, Ставропольский край, Петровский р-н, Константиновское с, Герасимова ул, дом 26</t>
  </si>
  <si>
    <t>РОССИЯ, 298403, Крым респ, р-н Бахчисарайский, г Бахчисарай, ул Подгородняя, д. 49</t>
  </si>
  <si>
    <t>РОССИЯ, Чеченская респ, Грозный г, Ленина ул, дом 137, квартира 12</t>
  </si>
  <si>
    <t>РОССИЯ, 117148, Москва г, Маршала Савицкого ул, дом 30, квартира 22</t>
  </si>
  <si>
    <t>РОССИЯ, 125466, Москва г, Родионовская ул, дом 12, квартира 31</t>
  </si>
  <si>
    <t>РОССИЯ, 393251, Тамбовская обл, Рассказово г, Комитетская ул, дом 8, квартира 1</t>
  </si>
  <si>
    <t>РОССИЯ, 117418, Москва г, Цюрупы ул, дом № 8, корпус 1, квартира 287</t>
  </si>
  <si>
    <t>РОССИЯ, 368009, Дагестан респ, Хасавюрт г, С.Гайдара ул, дом 38</t>
  </si>
  <si>
    <t>РОССИЯ, 142608, Московская обл, г Орехово-Зуево, ул Иванова, д. 9, кв. 54</t>
  </si>
  <si>
    <t>РОССИЯ, 347002, Ростовская обл, Белокалитвинский р-н, Краснодонецкая ст-ца, Екатериновская ул, дом 13</t>
  </si>
  <si>
    <t>РОССИЯ, 353445, Краснодарский край, Анапский р-н, Анапа г, Ленинградская ул, дом 81, квартира 108</t>
  </si>
  <si>
    <t>РОССИЯ, 141007, Московская обл, г Мытищи, ул Академика Каргина, д. 40, к. 1, кв. 190</t>
  </si>
  <si>
    <t>РОССИЯ, 400066, Волгоградская обл, Волгоград г, им В.И.Ленина пр-кт, дом 15, квартира 56</t>
  </si>
  <si>
    <t>РОССИЯ, 129344, Москва г, Бабушкина ул, дом № 11/2, корпус 2, квартира 130</t>
  </si>
  <si>
    <t>РОССИЯ, 143441, Московская обл, Красногорск г, Гаврилково д, ЭЖК Эдем квартал 12, домовладение 4, квартира 1</t>
  </si>
  <si>
    <t>РОССИЯ, 353385, Краснодарский край, Крымский р-н, Крымск г, Лермонтова ул, дом 14А, квартира 2</t>
  </si>
  <si>
    <t>РОССИЯ, 108813, Москва г, Московский п, Московский г., Радужная ул, дом 27, квартира 8</t>
  </si>
  <si>
    <t>РОССИЯ, 141707, Московская обл, Долгопрудный г, Спортивная ул, дом № 5, корпус 2, квартира 40</t>
  </si>
  <si>
    <t>РОССИЯ, 297560, Крым респ, р-н Симферопольский, с Молочное, ул Запорожская, д. 6</t>
  </si>
  <si>
    <t>РОССИЯ, 141407, Московская обл, Химки г, Горшина ул, дом № 8, квартира 19</t>
  </si>
  <si>
    <t>РОССИЯ, 169711, Коми Респ, Усинск г, Воркутинская ул, дом № 5, квартира 85</t>
  </si>
  <si>
    <t>РОССИЯ, 123154, Москва г, Генерала Карбышева б-р, дом № 5, корпус 6, квартира 77</t>
  </si>
  <si>
    <t>РОССИЯ, Московская обл, г Химки, родники кв-л Вашутино, тер ТСН Серебряные, д. 32, кв. 1</t>
  </si>
  <si>
    <t>РОССИЯ, 111622, Москва г, Оранжерейная ул, дом № 8, квартира 23</t>
  </si>
  <si>
    <t>РОССИЯ, 347071, Ростовская обл, р-н Тацинский, х Михайлов, ул Калинина, д. 13А, кв. 7</t>
  </si>
  <si>
    <t>РОССИЯ, 359425, Калмыкия респ, р-н Малодербетовский, п Ханата, ул О.Городовикова, д. 17</t>
  </si>
  <si>
    <t>РОССИЯ, 143641, Московская обл, Волоколамск г, Ильинское с, Центральная ул, дом 8, квартира 27</t>
  </si>
  <si>
    <t>РОССИЯ, 140160, Московская обл, г Раменское, д Толмачево, кв-л 2-4, д. 25</t>
  </si>
  <si>
    <t>РОССИЯ, 127486, Москва г, ул Ивана Сусанина, д. 2, к. 1, кв. 368</t>
  </si>
  <si>
    <t>РОССИЯ, г Санкт-Петербург, ул Спирина, дом 2, корпус 1, квартира 14</t>
  </si>
  <si>
    <t>РОССИЯ, 171361, Тверская обл, р-н Старицкий, г Старица, ул Коммунистическая, д. 34, кв. 29</t>
  </si>
  <si>
    <t>РОССИЯ, Краснодарский край, г Горячий Ключ, х Молькин</t>
  </si>
  <si>
    <t>РОССИЯ, 117465, Москва г, Тёплый Стан ул, дом 9, корпус 3, квартира 118</t>
  </si>
  <si>
    <t>РОССИЯ, 143915, Московская обл, Балашиха г, Заречная ул, дом 33, квартира 48</t>
  </si>
  <si>
    <t>РОССИЯ, 249160, Калужская обл, р-н Жуковский, г Белоусово, снт Лужок, д. 348</t>
  </si>
  <si>
    <t>РОССИЯ, Московская обл, Одинцово г, Брехово д, НП ЛПХ Ока тер., дом 45</t>
  </si>
  <si>
    <t>РОССИЯ, 127349, Москва г, Лескова ул, дом 10В, квартира 57</t>
  </si>
  <si>
    <t>РОССИЯ, 127287, Москва г, Вятский 4-й пер, дом № 35, квартира 82</t>
  </si>
  <si>
    <t>РОССИЯ, 344090, Ростовская обл, г Ростов-на-Дону, ул Стабильная, д. 40, кв. 25</t>
  </si>
  <si>
    <t>РОССИЯ, 354055, Краснодарский край, Сочи г, Центральный р-н, Пластунская ул, дом 193, квартира 18</t>
  </si>
  <si>
    <t>РОССИЯ, 456441, Челябинская обл, Чебаркуль г, Красноармейская ул, дом 2</t>
  </si>
  <si>
    <t>РОССИЯ, 624300, Свердловская обл, Кушва г, Луначарского ул, дом 18, квартира 57</t>
  </si>
  <si>
    <t>РОССИЯ, Московская обл, Дубна г, Флерова ул, дом № 4а, квартира 165</t>
  </si>
  <si>
    <t>РОССИЯ, 117042, Москва г, Адмирала Ушакова б-р, дом № 14, квартира 305</t>
  </si>
  <si>
    <t>РОССИЯ, 455021, Челябинская обл, г Магнитогорск, ул Ворошилова, д. 37, кв. 208</t>
  </si>
  <si>
    <t>РОССИЯ, 194294, Санкт-Петербург г, Парголово п, Тихоокеанская ул, дом 1, корпус 1, строение 1, квартира 873</t>
  </si>
  <si>
    <t>РОССИЯ, 140105, Московская обл, Раменский р-н, Раменское г, Коммунистическая ул, дом 20, квартира 35</t>
  </si>
  <si>
    <t>РОССИЯ, 140164, Московская обл, Раменский р-н, Ильинское с, ул Комсомольская, дом 16</t>
  </si>
  <si>
    <t>РОССИЯ, 105523, Москва г, Парковая 15-я ул, дом № 56, квартира 35</t>
  </si>
  <si>
    <t>РОССИЯ, 429023, Чувашская Республика - Чувашия, Порецкий р-н, Мишуково с, Северная ул, дом 74</t>
  </si>
  <si>
    <t>РОССИЯ, 125364, Москва г, Свободы ул, дом № 42, квартира 163</t>
  </si>
  <si>
    <t>РОССИЯ, 188765, Ленинградская обл, Приозерский р-н, Мельниково п, Ленинградская ул, дом 34а, квартира 6</t>
  </si>
  <si>
    <t>РОССИЯ, 125310, Москва г, Пятницкое ш., дом 40, квартира 14</t>
  </si>
  <si>
    <t>РОССИЯ, 433752, Ульяновская обл, Барышский р-н, Барыш г, Кирова ул, домовладение 29</t>
  </si>
  <si>
    <t>РОССИЯ, 142717, Московская обл, Ленинский р-н, Развилковское с/п, СНТ "Дубок", дом 123</t>
  </si>
  <si>
    <t>РОССИЯ, 299002, Севастополь г, ул Путейская, д. 3, кв. 3</t>
  </si>
  <si>
    <t>РОССИЯ, 105523, Москва г, Внутригородская территория муниципальный округ Северное Измайлово, Парковая 15-я ул, дом 49, квартира 83</t>
  </si>
  <si>
    <t>РОССИЯ, 385433, Адыгея респ, р-н Кошехабльский, п Майский, ул Заводская, д. 33, кв. 36</t>
  </si>
  <si>
    <t>РОССИЯ, 404120, Волгоградская обл, Волжский г, им Ленина пр-кт, дом 104, квартира 189</t>
  </si>
  <si>
    <t>РОССИЯ, Рязанская обл, Клепиковский р-н, Борисково д</t>
  </si>
  <si>
    <t>РОССИЯ, 143517, Московская обл, Истра г, Глебово д, Пионерская ул, дом 11</t>
  </si>
  <si>
    <t>РОССИЯ, 121354, Москва г, Дорогобужская ул, дом 3, квартира 60</t>
  </si>
  <si>
    <t>РОССИЯ, 607189, Нижегородская обл, г Саров, ул Куйбышева, д. 9, кв. 77</t>
  </si>
  <si>
    <t>РОССИЯ, 117403, Москва г, ул Харьковская, д. 1, к. 4, кв. 612</t>
  </si>
  <si>
    <t>РОССИЯ, 109469, Москва г, Марьинский Парк ул, дом 27, строение 1, квартира 76</t>
  </si>
  <si>
    <t>РОССИЯ, 248002, Калужская обл, г Калуга, ул Знаменская, д. 4, к. 1, кв. 31</t>
  </si>
  <si>
    <t>РОССИЯ, 111123, Москва г, Владимирская 3-я ул, дом 6, квартира 1</t>
  </si>
  <si>
    <t>РОССИЯ, 141707, Московская обл, Долгопрудный г, Лихачевский пр-кт, дом № 76, корпус 1, квартира 279</t>
  </si>
  <si>
    <t>РОССИЯ, 127282, Москва г, Грекова ул, дом 1, квартира 64</t>
  </si>
  <si>
    <t>РОССИЯ, 187320, Ленинградская обл, р-н Кировский, г Шлиссельбург, ул Малоневский канал, д. 15, кв. 3</t>
  </si>
  <si>
    <t>РОССИЯ, 391076, Рязанская обл, Спасский р-н, Выжелес с, Советская ул, дом 2, квартира 25</t>
  </si>
  <si>
    <t>РОССИЯ, 125124, Москва г, Правды ул, дом 1/2, квартира 32</t>
  </si>
  <si>
    <t>РОССИЯ, 109429, Москва г, Капотня 3-й кв-л, дом № 10, квартира 30</t>
  </si>
  <si>
    <t>РОССИЯ, 390035, Рязанская обл, Рязань г, Березовая ул, дом 1а, квартира 147</t>
  </si>
  <si>
    <t>РОССИЯ, 196240, Санкт-Петербург г, вн.тер.г. муниципальный округ Пулковский меридиан, проезд 5-й Предпортовый, д. 8, к. 1, литера А, кв. 213</t>
  </si>
  <si>
    <t>РОССИЯ, 620102, Свердловская обл, Екатеринбург г, Посадская ул, дом № 77, квартира 142</t>
  </si>
  <si>
    <t>РОССИЯ, 433545, Ульяновская обл, Мелекесский р-н, Рязаново с, Больничная ул, дом 22</t>
  </si>
  <si>
    <t>РОССИЯ, 143905, Московская обл, Балашиха г, Свердлова ул, дом № 63, квартира 14</t>
  </si>
  <si>
    <t>РОССИЯ, 353912, Краснодарский край, г Новороссийск, ул Герцена, д. 1</t>
  </si>
  <si>
    <t>РОССИЯ, 298200, Крым респ, р-н Ленинский, пгт Ленино, пр-кт Ленина, д. 7, кв. 37</t>
  </si>
  <si>
    <t>РОССИЯ, 111674, Москва г, Рождественская ул, дом 23/33, квартира 42</t>
  </si>
  <si>
    <t>РОССИЯ, 457614, Челябинская обл, р-н Кизильский, п Урал, пер Южный, д. 3, кв. 2</t>
  </si>
  <si>
    <t>РОССИЯ, 111674, Москва г, Маресьева ул, дом № 3, квартира 44</t>
  </si>
  <si>
    <t>РОССИЯ, 141147, Московская обл, Щёлково г, Фряново рп, Молодежная ул, дом 4, квартира 13</t>
  </si>
  <si>
    <t>РОССИЯ, 196105, Санкт-Петербург г, Благодатная ул, дом № 16, квартира 1</t>
  </si>
  <si>
    <t>РОССИЯ, 141707, Московская обл, Долгопрудный г, Железнякова ул, дом № 8, квартира 34к.2</t>
  </si>
  <si>
    <t>РОССИЯ, 433100, Ульяновская обл, Вешкаймский р-н, Вешкайма рп, Свободы ул, дом 3, квартира 3</t>
  </si>
  <si>
    <t>РОССИЯ, 427261, Удмуртская респ, Увинский р-н, Ува п, Шолохова ул, дом 32, квартира 78</t>
  </si>
  <si>
    <t>РОССИЯ, 152331, Ярославская обл, Тутаевский р-н, Летешовка п, дом 7</t>
  </si>
  <si>
    <t>РОССИЯ, 143033, Московская обл, Одинцовский р-н, Знаменское с, дом 23</t>
  </si>
  <si>
    <t>РОССИЯ, 194017, Санкт-Петербург г, Гаврская ул, дом 11, квартира 258</t>
  </si>
  <si>
    <t>РОССИЯ, 624995, Свердловская обл, Серов г, Вятчино п, дом 3, квартира 8</t>
  </si>
  <si>
    <t>РОССИЯ, 141214, Московская обл, Пушкинский р-н, Жуковка д, дом 29</t>
  </si>
  <si>
    <t>РОССИЯ, 141335, Московская обл, Сергиев Посад г, Шеметово с, Центральная ул, домовладение 23б, квартира 18</t>
  </si>
  <si>
    <t>РОССИЯ, 117452, Москва г, вн.тер. г. муниципальный округ Зюзино, ул Азовская, д. 24, к. 2, кв. 676</t>
  </si>
  <si>
    <t>РОССИЯ, 141021, Московская обл, Мытищинский р-н, Мытищи г, Борисовка ул, дом 18, квартира 184</t>
  </si>
  <si>
    <t>РОССИЯ, 462430, Оренбургская обл, Орск г, Беляева ул, дом 2, квартира 187</t>
  </si>
  <si>
    <t>РОССИЯ, 125222, Москва г, Митинская ул, дом № 27, корпус 1, квартира 461</t>
  </si>
  <si>
    <t>РОССИЯ, 143982, Московская обл, Балашиха г, Саввино мкр., Калинина ул, дом № 9, квартира 48</t>
  </si>
  <si>
    <t>111141, Москва г, 2-Й Перова Поля проезд, дом 5, этаж 2, комната 15</t>
  </si>
  <si>
    <t>РОССИЯ, 600023, Владимирская обл, г Владимир, мкр. Коммунар, ул Центральная, д. 17, кв. 121</t>
  </si>
  <si>
    <t>142403, Московская обл., Ногинск г., Советской Конституции ул., дом 2А, офис II-1.1</t>
  </si>
  <si>
    <t>194358, Санкт-Петербург г, Парголово п, Валерия Гаврилина ул, дом 15, комната 114А</t>
  </si>
  <si>
    <t>РОССИЯ, 143909, Московская обл, Балашиха г, Звездная ул, дом 12, квартира 4</t>
  </si>
  <si>
    <t>РОССИЯ, 301360, Тульская обл, Алексинский р-н, Алексин г, Тульская ул, дом 88</t>
  </si>
  <si>
    <t>РОССИЯ, 368741, Дагестан респ, Ахтынский р-н, Хрюг с</t>
  </si>
  <si>
    <t>РОССИЯ, 127486, Москва г, Дегунинская ул, дом № 13, квартира 26</t>
  </si>
  <si>
    <t>РОССИЯ, 673390, Забайкальский край, р-н Шилкинский, пгт Первомайский, ул Космонавтов, д. 4, кв. 52</t>
  </si>
  <si>
    <t>РОССИЯ, 152646, Ярославская обл, Угличский, Нестерово дер (Головинское с/п)</t>
  </si>
  <si>
    <t>РОССИЯ, 420070, Татарстан респ, Казань г, Матюшинская ул, дом 18А</t>
  </si>
  <si>
    <t>РОССИЯ, 172759, Тверская обл, Осташков г, Залучье д, дом 35а</t>
  </si>
  <si>
    <t>РОССИЯ, 143040, Московская обл, Одинцовский р-н, Голицыно г, Советская ул, дом 54, корпус 3, квартира 64</t>
  </si>
  <si>
    <t>РОССИЯ, 620062, Свердловская обл, Екатеринбург г, Ленина пр-кт, дом 62, корпус 2, квартира 28</t>
  </si>
  <si>
    <t>РОССИЯ, 108809, Москва г, Толстопальцево п, Чехова ул, дом 27, квартира 2</t>
  </si>
  <si>
    <t>РОССИЯ, 115304, Москва г, Ереванская ул, дом № 17, корпус 1, квартира 46</t>
  </si>
  <si>
    <t>РОССИЯ, 143006, Московская обл, г Одинцово, ул Белорусская, д. 10, кв. 726</t>
  </si>
  <si>
    <t>РОССИЯ, 625014, Тюменская обл, г Тюмень, ул Западносибирская, д. 2, кв. 311</t>
  </si>
  <si>
    <t>РОССИЯ, 353566, Краснодарский край, р-н Славянский, г Славянск-на-Кубани, ул Крупской, д. 465</t>
  </si>
  <si>
    <t>РОССИЯ, 606100, Нижегородская обл, Павловский р-н, Павлово г, Дальняя Круча ул, дом 6</t>
  </si>
  <si>
    <t xml:space="preserve"> =СЖПРОБЕЛЫ(ЕСЛИ(ИЛИ(C4="";D4="");"";ЕСЛИОШИБКА(ПСТР(D4;ПРОСМОТР(99;НАЙТИ(" ";ПСТР(ПСТР(D4;1;НАЙТИ(" обл";D4)-3);СТРОКА($1:$99);1));СТРОКА($1:$99))+1;НАЙТИ(" обл";D4)-ПРОСМОТР(99;НАЙТИ(" ";ПСТР(ПСТР(D4;1;НАЙТИ(" обл";D4)-3);СТРОКА($1:$99);1));СТРОКА($1:$99)));ЕСЛИОШИБКА(ПСТР(D4;ПРОСМОТР(99;НАЙТИ(" ";ПСТР(ПСТР(D4;1;НАЙТИ(" респ";D4)-3);СТРОКА($1:$99);1));СТРОКА($1:$99))+1;НАЙТИ(" респ";D4)-ПРОСМОТР(99;НАЙТИ(" ";ПСТР(ПСТР(D4;1;НАЙТИ(" респ";D4)-3);СТРОКА($1:$99);1));СТРОКА($1:$99)));ЕСЛИОШИБКА(ПСТР(D4;ПРОСМОТР(99;НАЙТИ(" ";ПСТР(ПСТР(D4;1;НАЙТИ(" край";D4)-3);СТРОКА($1:$99);1));СТРОКА($1:$99))+1;НАЙТИ(" край";D4)-ПРОСМОТР(99;НАЙТИ(" ";ПСТР(ПСТР(D4;1;НАЙТИ(" край";D4)-3);СТРОКА($1:$99);1));СТРОКА($1:$99)));"Москва")))))</t>
  </si>
  <si>
    <t xml:space="preserve"> =ВРЕМЯ(ЧАС(ТДАТА());МИНУТЫ(ТДАТА());СЕКУНДЫ(ТДАТА()))</t>
  </si>
  <si>
    <t xml:space="preserve"> =ЕСЛИ(L2=0;"ОК";ЕСЛИ(И(H2&gt;ВРЕМЯ(8;0;0);H2&lt;ВРЕМЯ(22;0;0));"ОК";"поздно"))</t>
  </si>
  <si>
    <t xml:space="preserve"> =ЕСЛИ(И(ВРЕМЯ(ЧАС(ТДАТА())+L11;МИНУТЫ(ТДАТА());СЕКУНДЫ(ТДАТА()))&lt;ВРЕМЯ(22;0;0);ВРЕМЯ(ЧАС(ТДАТА())+L11;МИНУТЫ(ТДАТА());СЕКУНДЫ(ТДАТА()))&gt;ВРЕМЯ(8;0;0));"ОК";"поздно")</t>
  </si>
  <si>
    <t>Поручитель</t>
  </si>
  <si>
    <t>Займ предоставленный.Заемщик</t>
  </si>
  <si>
    <t>А-00380/КЭ</t>
  </si>
  <si>
    <t>Мардоян Самвел Жораевич</t>
  </si>
  <si>
    <t>МОНТАЖСТРОЙ ООО</t>
  </si>
  <si>
    <t>РПдА</t>
  </si>
  <si>
    <t>ДЖОЙН ИТ ООО</t>
  </si>
  <si>
    <t>А-00382/КЭ</t>
  </si>
  <si>
    <t>Сахаров Виталий Николаевич</t>
  </si>
  <si>
    <t>Транскабель ООО</t>
  </si>
  <si>
    <t>Боброва Оксана Викторовна</t>
  </si>
  <si>
    <t>А-00370/КЭ</t>
  </si>
  <si>
    <t>Чернушкин Иван Владимирович</t>
  </si>
  <si>
    <t>МЕГА-ТОНЕР ООО</t>
  </si>
  <si>
    <t>Аванесян Эмилия Эмиковна</t>
  </si>
  <si>
    <t>Апакина Анастасия Викторовна</t>
  </si>
  <si>
    <t>Юзбашян Зограб Ходедани</t>
  </si>
  <si>
    <t>В-10019/КЭ</t>
  </si>
  <si>
    <t>Мельникова Елена Владимировна</t>
  </si>
  <si>
    <t>Груздев Александр Борисович</t>
  </si>
  <si>
    <t>А-00391/КЭ</t>
  </si>
  <si>
    <t>Мироненко Галина Александровна</t>
  </si>
  <si>
    <t>ФОР-Вент ООО</t>
  </si>
  <si>
    <t>А-00462/КЭ</t>
  </si>
  <si>
    <t>А-00360/КЭ</t>
  </si>
  <si>
    <t>Бабякина Ирина Алексеевна</t>
  </si>
  <si>
    <t>ПРОАЛИГМАШ ООО</t>
  </si>
  <si>
    <t>Гафуров Марсель Альбертович</t>
  </si>
  <si>
    <t>А-30004/КЭ</t>
  </si>
  <si>
    <t>Сунгурян Эдуард Карапетович</t>
  </si>
  <si>
    <t>АВТО-ГЛАМУР ООО</t>
  </si>
  <si>
    <t>Мкртчян Арсен Самвелович</t>
  </si>
  <si>
    <t>А-00392/КЭ</t>
  </si>
  <si>
    <t>Байрамуков Андрей Алиевич</t>
  </si>
  <si>
    <t>СТК ООО</t>
  </si>
  <si>
    <t>А-00399/КЭ</t>
  </si>
  <si>
    <t>Мишин Андрей Васильевич</t>
  </si>
  <si>
    <t>УК-ЛАД ООО</t>
  </si>
  <si>
    <t>А-00406/КЭ</t>
  </si>
  <si>
    <t>Климов Григорий Федорович</t>
  </si>
  <si>
    <t>А-10097/КЭ</t>
  </si>
  <si>
    <t>Грудцына Евгения Александровна</t>
  </si>
  <si>
    <t>ЯРКОЕ ВПЕЧАТЛЕНИЕ ООО</t>
  </si>
  <si>
    <t>Уразов Олег Эдуардович</t>
  </si>
  <si>
    <t>А-00402/КЭ</t>
  </si>
  <si>
    <t>Кунижев Адалгерий Нурбиевич</t>
  </si>
  <si>
    <t>ТСН ООО</t>
  </si>
  <si>
    <t>А-00405/КЭ</t>
  </si>
  <si>
    <t>Косов Василий Юрьевич</t>
  </si>
  <si>
    <t>Интегра ООО</t>
  </si>
  <si>
    <t>АИТРАНС ООО</t>
  </si>
  <si>
    <t>А-00409/КЭ</t>
  </si>
  <si>
    <t>Трунов Дмитрий Евгеньевич</t>
  </si>
  <si>
    <t>МК ЭНЕРГОТЕК ООО</t>
  </si>
  <si>
    <t>Деев Андрей Валентинович</t>
  </si>
  <si>
    <t>А-00414/КЭ</t>
  </si>
  <si>
    <t>Гуляев Евгений Валерьевич</t>
  </si>
  <si>
    <t>ЭЙ-ЭНД-И ПРОДЖЕКТ ООО</t>
  </si>
  <si>
    <t>Лысенко Артур Игоревич</t>
  </si>
  <si>
    <t>А-30006/КЭ</t>
  </si>
  <si>
    <t>Бахчоян Норик Варданович</t>
  </si>
  <si>
    <t>БАХНОР ООО</t>
  </si>
  <si>
    <t>Гулиев Мехман Агаами Оглы</t>
  </si>
  <si>
    <t>А-00421/КЭ</t>
  </si>
  <si>
    <t>Мокин Алексей Федорович</t>
  </si>
  <si>
    <t>ТАНДЕМ ПРОЕКТ ООО</t>
  </si>
  <si>
    <t>Шагивалеев Азат Мусавирович</t>
  </si>
  <si>
    <t>Рогава Отари Омариевич</t>
  </si>
  <si>
    <t>Миносян Валико Карапетович</t>
  </si>
  <si>
    <t>А-00427/КЭ</t>
  </si>
  <si>
    <t>Васадзе Коба Олегиевич</t>
  </si>
  <si>
    <t>Геранд-2 ООО</t>
  </si>
  <si>
    <t>А-00443/КЭ</t>
  </si>
  <si>
    <t>Геранд ООО</t>
  </si>
  <si>
    <t>КУТЮРЬЕ НЕО ООО</t>
  </si>
  <si>
    <t>А-00431/КЭ</t>
  </si>
  <si>
    <t>Барышов Евгений Владимирович</t>
  </si>
  <si>
    <t>БУЛАТ-Ъ ООО</t>
  </si>
  <si>
    <t>А-00432/КЭ</t>
  </si>
  <si>
    <t>Жильцов Максим Юрьевич</t>
  </si>
  <si>
    <t>А-00434/КЭ</t>
  </si>
  <si>
    <t>Авдонин Вячеслав Игоревич</t>
  </si>
  <si>
    <t>АВИСТРОЙ ООО</t>
  </si>
  <si>
    <t>Сурнин Валерий Валерьевич</t>
  </si>
  <si>
    <t>А-00442/КЭ</t>
  </si>
  <si>
    <t>В-03383/КЛ</t>
  </si>
  <si>
    <t>Трго Анастасия Владимировна</t>
  </si>
  <si>
    <t>Трго Ясмин</t>
  </si>
  <si>
    <t>А-10117/КЭ</t>
  </si>
  <si>
    <t>Костин Николай Васильевич</t>
  </si>
  <si>
    <t>Ижора-Теплоремонт ЗАО</t>
  </si>
  <si>
    <t>В-10002/КЭ</t>
  </si>
  <si>
    <t>А-00447/КЭ</t>
  </si>
  <si>
    <t>Иванов Юрий Константинович</t>
  </si>
  <si>
    <t>ФАВОРИТ ООО</t>
  </si>
  <si>
    <t>А-00448/КЭ</t>
  </si>
  <si>
    <t>Громова Татьяна Юрьевна</t>
  </si>
  <si>
    <t>А-00452/КЭ</t>
  </si>
  <si>
    <t>А-00453/КЭ</t>
  </si>
  <si>
    <t>А-00454/КЭ</t>
  </si>
  <si>
    <t>Андреев Дмитрий Геннадьевич</t>
  </si>
  <si>
    <t>АНКОНД ООО</t>
  </si>
  <si>
    <t>Махмудова Дилрабо Раимовна</t>
  </si>
  <si>
    <t>Делиславова Галина Алексеевна</t>
  </si>
  <si>
    <t>А-10121/КЭ</t>
  </si>
  <si>
    <t>Коротеева Марина Михайловна</t>
  </si>
  <si>
    <t>КРИСТЕКО ЛОГИСТИК ООО</t>
  </si>
  <si>
    <t>Грудинина Валерия Владимировна</t>
  </si>
  <si>
    <t>Николайцев Юрий Владимирович</t>
  </si>
  <si>
    <t>ФСС ООО</t>
  </si>
  <si>
    <t>В-01037/АЗ</t>
  </si>
  <si>
    <t>В-00008/КЭ</t>
  </si>
  <si>
    <t>Волков Алексей Алексеевич</t>
  </si>
  <si>
    <t>РИГЕЛЬ ООО</t>
  </si>
  <si>
    <t>В-09802/КЛ</t>
  </si>
  <si>
    <t>Навоян Георг Анатолевич</t>
  </si>
  <si>
    <t>Навоян Екатерина Юрьевна</t>
  </si>
  <si>
    <t>Кравченко Дмитрий Александрович</t>
  </si>
  <si>
    <t>В-09838/КЛ</t>
  </si>
  <si>
    <t>Ульянова Ольга Юрьевна</t>
  </si>
  <si>
    <t>Тайсина Дарья Анатольевна</t>
  </si>
  <si>
    <t>Аласкаров Натик</t>
  </si>
  <si>
    <t>Ампрамян Елена Юрьевна</t>
  </si>
  <si>
    <t>Величаев Анатолий Геннадьевич</t>
  </si>
  <si>
    <t>Краснова Анна Витальевна</t>
  </si>
  <si>
    <t>Кутанова Екатерина Вячеславовна</t>
  </si>
  <si>
    <t>Злобин Алексей Леонидович</t>
  </si>
  <si>
    <t>Палакян Вачик Гарникович</t>
  </si>
  <si>
    <t>В-00049/КЭ</t>
  </si>
  <si>
    <t>Овчаренко Валерий Николаевич</t>
  </si>
  <si>
    <t>СТРОЙКОМ ООО</t>
  </si>
  <si>
    <t>Мартынов Георгий Валериевич</t>
  </si>
  <si>
    <t>Тисаков Валерий Николаевич</t>
  </si>
  <si>
    <t>Меликян Эдуард Борисович</t>
  </si>
  <si>
    <t>А-00463/КЭ</t>
  </si>
  <si>
    <t>Куров Владимир Грацианович</t>
  </si>
  <si>
    <t>МАТИК-ЭЛЕКТРО ООО</t>
  </si>
  <si>
    <t>В-00005/КЭ</t>
  </si>
  <si>
    <t>Хашидова Зульфия Залибековна</t>
  </si>
  <si>
    <t>Манасян Руслан Ашотович</t>
  </si>
  <si>
    <t>Сычева Галина Васильевна</t>
  </si>
  <si>
    <t>Тищенко Олег Владимирович</t>
  </si>
  <si>
    <t>Котляров Олег Иванович</t>
  </si>
  <si>
    <t>Куроптева Марина Сергеевна</t>
  </si>
  <si>
    <t>Дрынков Станислав Васильевич</t>
  </si>
  <si>
    <t>Яковлев Евгений Владимирович</t>
  </si>
  <si>
    <t>Мурадян Тигран Иосебович</t>
  </si>
  <si>
    <t>Лящев Владимир Андреевич</t>
  </si>
  <si>
    <t>Курлова Елена Александровна</t>
  </si>
  <si>
    <t>Поршунов Алексей Геннадьевич</t>
  </si>
  <si>
    <t>Аракелян Мартин Михайлович</t>
  </si>
  <si>
    <t>А-10035/КЭ</t>
  </si>
  <si>
    <t>Тимофеев Павел Андреевич</t>
  </si>
  <si>
    <t>МИРАЖ ООО</t>
  </si>
  <si>
    <t>Кравченко Максим Владимирович</t>
  </si>
  <si>
    <t>МАКС ТЕХНОЛОДЖИС ООО</t>
  </si>
  <si>
    <t>А-10093/КЭ</t>
  </si>
  <si>
    <t>А-10047/КЭ</t>
  </si>
  <si>
    <t>Цымбаляк Максим Богданович</t>
  </si>
  <si>
    <t>МС ГРУПП СПБ ООО</t>
  </si>
  <si>
    <t>А-00464/КЭ</t>
  </si>
  <si>
    <t>Полоз Виталий Александрович</t>
  </si>
  <si>
    <t>ГЕРМЕС ООО</t>
  </si>
  <si>
    <t>В-00046/КЭ</t>
  </si>
  <si>
    <t>Ефимова Нина Ивановна</t>
  </si>
  <si>
    <t>КС МАРКЕТ ООО</t>
  </si>
  <si>
    <t>Арт-День ООО</t>
  </si>
  <si>
    <t>Константинов Александр Анатольевич</t>
  </si>
  <si>
    <t>КМД ООО</t>
  </si>
  <si>
    <t>А-00367/КЭ</t>
  </si>
  <si>
    <t>А-00422/КЭ</t>
  </si>
  <si>
    <t>Гафуров Альберт Маратович</t>
  </si>
  <si>
    <t>Дегишмиш Евгения Анатольевна</t>
  </si>
  <si>
    <t>А-00455/КЭ</t>
  </si>
  <si>
    <t>Мамедов Вахид Сабир оглы</t>
  </si>
  <si>
    <t>А-10112/КЭ</t>
  </si>
  <si>
    <t>Ефимов Алексей Николаевич</t>
  </si>
  <si>
    <t>СЗСПБ ООО</t>
  </si>
  <si>
    <t>Зимовой Андрей Викторович</t>
  </si>
  <si>
    <t>В-10007/КЭ</t>
  </si>
  <si>
    <t>Кибис Юрий Михайлович</t>
  </si>
  <si>
    <t>ЦВО ООО</t>
  </si>
  <si>
    <t>Тухтасинов Жамшидбек Мухаматсобир угли</t>
  </si>
  <si>
    <t>Кравченко Дмитрий Сергеевич</t>
  </si>
  <si>
    <t>ГЛОБУС ООО</t>
  </si>
  <si>
    <t>А-00445/КЭ</t>
  </si>
  <si>
    <t>ГК ЦСТ ООО</t>
  </si>
  <si>
    <t>А-00384/КЭ</t>
  </si>
  <si>
    <t>Репин Алексей Юрьевич</t>
  </si>
  <si>
    <t>КапСтрой-17 ООО</t>
  </si>
  <si>
    <t>А-00459/КЭ</t>
  </si>
  <si>
    <t>Артемьева Тамара Александровна</t>
  </si>
  <si>
    <t>Гогохия Георгий Андреевич</t>
  </si>
  <si>
    <t>А-30001/КЭ</t>
  </si>
  <si>
    <t>Елманов Антон Юрьевич</t>
  </si>
  <si>
    <t>Два по двести ООО</t>
  </si>
  <si>
    <t>Закарьян Цовинар Андрониковна</t>
  </si>
  <si>
    <t>Закарьян Вартан Мкртычевич</t>
  </si>
  <si>
    <t>Шафиев Джейхун Расул Оглы</t>
  </si>
  <si>
    <t>Кружалин Игорь Васильевич</t>
  </si>
  <si>
    <t>Олейник Александр Николаевич</t>
  </si>
  <si>
    <t>А-00294/КЭ</t>
  </si>
  <si>
    <t>Гумбатов Камран Вагиф оглы</t>
  </si>
  <si>
    <t>Паритет ООО</t>
  </si>
  <si>
    <t>Мамедов Сеймур Фазил Оглы</t>
  </si>
  <si>
    <t>Левко Анатолий Владимирович</t>
  </si>
  <si>
    <t>А-00385/КЭ</t>
  </si>
  <si>
    <t>Гайдуков Илья Валерьевич</t>
  </si>
  <si>
    <t>Дистрикс ООО</t>
  </si>
  <si>
    <t>А-00413/КЭ</t>
  </si>
  <si>
    <t>Корохов Александр Владимирович</t>
  </si>
  <si>
    <t>Джайнер ООО</t>
  </si>
  <si>
    <t>Свириденко Александр Викторович</t>
  </si>
  <si>
    <t>А-00371/КЭ</t>
  </si>
  <si>
    <t>Лашкевич Вадим Викторович</t>
  </si>
  <si>
    <t>Девайс ВМ ООО</t>
  </si>
  <si>
    <t>А-00451/КЭ</t>
  </si>
  <si>
    <t>Джузенова Дарья Геннадьевна</t>
  </si>
  <si>
    <t>Самоваров Дмитрий Львович</t>
  </si>
  <si>
    <t>А-10050/КЭ</t>
  </si>
  <si>
    <t>Ходаков Олег Эрнстович</t>
  </si>
  <si>
    <t>ТРАНСЭРН ООО</t>
  </si>
  <si>
    <t>ПромМаркет ООО</t>
  </si>
  <si>
    <t>А-00436/КЭ</t>
  </si>
  <si>
    <t>Гавриш Владимир Викторович</t>
  </si>
  <si>
    <t>Спектр Т.Т.Т. ООО</t>
  </si>
  <si>
    <t>А-00082/КЭ</t>
  </si>
  <si>
    <t>Мурзаев Игорь Николаевич</t>
  </si>
  <si>
    <t>ИП Мурзаева Ольга Владимировна</t>
  </si>
  <si>
    <t>Вилков Андрей Евгеньевич</t>
  </si>
  <si>
    <t>Чотчаев Артур Ахматович</t>
  </si>
  <si>
    <t>Головенский Руслан Иванович</t>
  </si>
  <si>
    <t>Тальчук Владимир Валентинович</t>
  </si>
  <si>
    <t>Камшилин Александр Вячеславович</t>
  </si>
  <si>
    <t>Марковская Кристина Гансовна</t>
  </si>
  <si>
    <t>ЭГО ООО</t>
  </si>
  <si>
    <t>А-00437/КЭ</t>
  </si>
  <si>
    <t>А-00165/КЭ</t>
  </si>
  <si>
    <t>Казаков Василий Владимирович</t>
  </si>
  <si>
    <t>КС-МСК ООО</t>
  </si>
  <si>
    <t>А-00412/КЭ</t>
  </si>
  <si>
    <t>Котов Дмитрий Александрович</t>
  </si>
  <si>
    <t>РыбКом ООО</t>
  </si>
  <si>
    <t>А-00388/КЭ</t>
  </si>
  <si>
    <t>АЛЬДЕМАР ООО</t>
  </si>
  <si>
    <t>А-00009/КЭ</t>
  </si>
  <si>
    <t>Каблуков Роман Евгеньевич</t>
  </si>
  <si>
    <t>Н2О-Лидер ООО</t>
  </si>
  <si>
    <t>А-00016/КЭ</t>
  </si>
  <si>
    <t>Захарова Валентина Юрьевна</t>
  </si>
  <si>
    <t>Философия СПА ООО</t>
  </si>
  <si>
    <t>А-00006/ИЗ</t>
  </si>
  <si>
    <t>Гизатуллин Сергей Равильевич</t>
  </si>
  <si>
    <t>Архангельский лес ООО</t>
  </si>
  <si>
    <t>Седов Юрий Иванович</t>
  </si>
  <si>
    <t>А-00094/КЭ</t>
  </si>
  <si>
    <t>Шоренко Владислав Анатольевич</t>
  </si>
  <si>
    <t>АРВА ГРУПП ООО</t>
  </si>
  <si>
    <t>Ишмухаметов Айрат Ринатович</t>
  </si>
  <si>
    <t>Борисов Александр Васильевич</t>
  </si>
  <si>
    <t>Хмелевская Алла Евгеньевна</t>
  </si>
  <si>
    <t>А-00115/КЭ</t>
  </si>
  <si>
    <t>Черных Александр Владимирович</t>
  </si>
  <si>
    <t>Сенсей ООО</t>
  </si>
  <si>
    <t>А-00002/ИЗ</t>
  </si>
  <si>
    <t>Айнетдинова Зульфия Наилевна</t>
  </si>
  <si>
    <t>БИЗНЕСПАРТНЕРСТВО ООО</t>
  </si>
  <si>
    <t>А-00116/КЭ</t>
  </si>
  <si>
    <t>Таран Сергей Иванович</t>
  </si>
  <si>
    <t>А-00440/КЭ</t>
  </si>
  <si>
    <t>А-00369/КЭ</t>
  </si>
  <si>
    <t>Гусев Евгений Николаевич</t>
  </si>
  <si>
    <t>Фёссен Эм Ай И ООО</t>
  </si>
  <si>
    <t>А-00242/КЭ</t>
  </si>
  <si>
    <t>Сушина Виктория Витальевна</t>
  </si>
  <si>
    <t>Альфа ВС ООО</t>
  </si>
  <si>
    <t>Баландина Алина Валерьевна</t>
  </si>
  <si>
    <t>Алекберова Ирина Александровна</t>
  </si>
  <si>
    <t>Носков Андрей Юрьевич</t>
  </si>
  <si>
    <t>А-00368/КЭ</t>
  </si>
  <si>
    <t>Родионова Ирина Викторовна</t>
  </si>
  <si>
    <t>НК ООО</t>
  </si>
  <si>
    <t>Чибисов Роман Николаевич</t>
  </si>
  <si>
    <t>А-00401/КЭ</t>
  </si>
  <si>
    <t>Сомова Валерия Владимировна</t>
  </si>
  <si>
    <t>ВАЙЗ ООО</t>
  </si>
  <si>
    <t>А-00396/КЭ</t>
  </si>
  <si>
    <t>ТД УНИВЕРСАМ ООО</t>
  </si>
  <si>
    <t>А-00183/КЭ</t>
  </si>
  <si>
    <t>Ильин Сергей Викторович</t>
  </si>
  <si>
    <t>ФорвардТехнолоджис ООО</t>
  </si>
  <si>
    <t>Басенцян Петрос Шаваршович</t>
  </si>
  <si>
    <t>Новоселова Марина Николаевна</t>
  </si>
  <si>
    <t>А-00420/КЭ</t>
  </si>
  <si>
    <t>Симонов Евгений Евгеньевич</t>
  </si>
  <si>
    <t>ПРИНТСТОРИ ООО</t>
  </si>
  <si>
    <t>А-00195/КЭ</t>
  </si>
  <si>
    <t>Григорян Лолита Рудиковна</t>
  </si>
  <si>
    <t>Блу Библос-МСК ООО</t>
  </si>
  <si>
    <t>Викторов Александр Владимирович</t>
  </si>
  <si>
    <t>Лазарев Сергей Александрович</t>
  </si>
  <si>
    <t>А-00210/КЭ</t>
  </si>
  <si>
    <t>Макаров Александр Владимирович</t>
  </si>
  <si>
    <t>БЕЛА ООО</t>
  </si>
  <si>
    <t>А-00230/КЭ</t>
  </si>
  <si>
    <t>Васильев Дмитрий Владимирович</t>
  </si>
  <si>
    <t>ТЕХСТРОЙ-СЕРВИС ООО</t>
  </si>
  <si>
    <t>А-20003/КЭ</t>
  </si>
  <si>
    <t>Хузин Равис Рамилевич</t>
  </si>
  <si>
    <t>ГРАНДМОТОРСАВТО ООО</t>
  </si>
  <si>
    <t>Лачугин Роман Владимирович</t>
  </si>
  <si>
    <t>СИТИИНФО ООО</t>
  </si>
  <si>
    <t>А-10106/КЭ</t>
  </si>
  <si>
    <t>А-00245/КЭ</t>
  </si>
  <si>
    <t>Фофанов Александр Борисович</t>
  </si>
  <si>
    <t>ФАБ ООО</t>
  </si>
  <si>
    <t>Халиуллина Альмира Шамилевна</t>
  </si>
  <si>
    <t>Галимшанова Алина Равильевна</t>
  </si>
  <si>
    <t>+7 (963) 7158808</t>
  </si>
  <si>
    <t>Проксима ООО</t>
  </si>
  <si>
    <t>info@joinit.ru</t>
  </si>
  <si>
    <t>saharov_vn@mail.ru</t>
  </si>
  <si>
    <t>megatoner8@yandex.ru</t>
  </si>
  <si>
    <t>Amiryuz@mail.ru</t>
  </si>
  <si>
    <t>mew_76@mail.ru</t>
  </si>
  <si>
    <t>zzzveles@mail.ru</t>
  </si>
  <si>
    <t>NI-HAY@MAIL.RU</t>
  </si>
  <si>
    <t>irina.babyakina@gmail.com</t>
  </si>
  <si>
    <t>print9930@mail.ru</t>
  </si>
  <si>
    <t>BAY@SYSTEC.RU</t>
  </si>
  <si>
    <t>uk-lad@bk.ru</t>
  </si>
  <si>
    <t>office@vpechatlenie.com</t>
  </si>
  <si>
    <t>urazov@vpechatlenie.com</t>
  </si>
  <si>
    <t>vorobevaksenya@mail.ru</t>
  </si>
  <si>
    <t>a.kunijev@nevadast.ru</t>
  </si>
  <si>
    <t>admin@niksa.org</t>
  </si>
  <si>
    <t>KOSOVASILIJ@YANDEX.RU</t>
  </si>
  <si>
    <t>7296324@inbox.ru</t>
  </si>
  <si>
    <t>n.e52@ya.ru</t>
  </si>
  <si>
    <t>trunov@bk.ru</t>
  </si>
  <si>
    <t>af-metall@yandex.ru</t>
  </si>
  <si>
    <t>a.lysenko@aeproject.pro</t>
  </si>
  <si>
    <t>bahnor2001@yandex.ru</t>
  </si>
  <si>
    <t>pac-71@mail.ru</t>
  </si>
  <si>
    <t>89055617775@mail.ru</t>
  </si>
  <si>
    <t>couturier_spb@mail.ru</t>
  </si>
  <si>
    <t>hbcom@ya.ru</t>
  </si>
  <si>
    <t>forte8@list.ru</t>
  </si>
  <si>
    <t>7660490@mail.ru</t>
  </si>
  <si>
    <t>drozd_artem1984@mail.ru</t>
  </si>
  <si>
    <t>it-rem@mail.ru</t>
  </si>
  <si>
    <t>mazda-samurai@mail.ru</t>
  </si>
  <si>
    <t>rrabuzarova@azt-a.ru</t>
  </si>
  <si>
    <t>d.g.andreev@mail.ru</t>
  </si>
  <si>
    <t>1055319@mail.ru</t>
  </si>
  <si>
    <t>9067572291@mail.ru</t>
  </si>
  <si>
    <t>info@zakupki.fss.ru</t>
  </si>
  <si>
    <t>rigel3@bk.ru</t>
  </si>
  <si>
    <t>kravec@live.ru</t>
  </si>
  <si>
    <t>olga.ulianoff@yandex.ru</t>
  </si>
  <si>
    <t>ampramian@yandex.ru</t>
  </si>
  <si>
    <t>5857443@mail.ru</t>
  </si>
  <si>
    <t>mikael_st@mail.ru</t>
  </si>
  <si>
    <t>kutanova74@mail.ru</t>
  </si>
  <si>
    <t>k.spivakov@gmail.com</t>
  </si>
  <si>
    <t>stro.mos@mail.ru</t>
  </si>
  <si>
    <t>Манандян Аветик Сергеевич</t>
  </si>
  <si>
    <t>Игнатов Михаил Иванович</t>
  </si>
  <si>
    <t>amdnew@mail.ru</t>
  </si>
  <si>
    <t>zamurv@gmail.com</t>
  </si>
  <si>
    <t>ruslan2309-77@mail.ru</t>
  </si>
  <si>
    <t>oleg.tis@yandex.ru</t>
  </si>
  <si>
    <t>stavolek@yandex.ru</t>
  </si>
  <si>
    <t>Kurlova.y@bk.ru</t>
  </si>
  <si>
    <t>PORSHUNOV@yandex.ru</t>
  </si>
  <si>
    <t>Меликян Сурен Арменович</t>
  </si>
  <si>
    <t>tumoha2010@rambler.ru</t>
  </si>
  <si>
    <t>maksimilian.mt@gmail.com</t>
  </si>
  <si>
    <t>va.poloz@mail.ru</t>
  </si>
  <si>
    <t>nefimova55@yandex.ru</t>
  </si>
  <si>
    <t>info@artadena.ru</t>
  </si>
  <si>
    <t>al-konstantinov@yandex.ru</t>
  </si>
  <si>
    <t>centrvo@bk.ru</t>
  </si>
  <si>
    <t>globus-2003@mail.ru</t>
  </si>
  <si>
    <t>mammyland.dir@gmail.com</t>
  </si>
  <si>
    <t>mikle.fridman@gmail.com</t>
  </si>
  <si>
    <t>89629999501@mail.ru</t>
  </si>
  <si>
    <t>AngryBarmen@yandex.ru</t>
  </si>
  <si>
    <t>tehnika_uga@mail.ru</t>
  </si>
  <si>
    <t>279221069@mail.ru</t>
  </si>
  <si>
    <t>Мамедова Илона Вановна</t>
  </si>
  <si>
    <t>Usepova1983@mail.ru</t>
  </si>
  <si>
    <t>i-gaidukov@mail.ru</t>
  </si>
  <si>
    <t>korokhov@jiner.ru</t>
  </si>
  <si>
    <t>2119724@mail.ru</t>
  </si>
  <si>
    <t>89157650502@mail.ru</t>
  </si>
  <si>
    <t>d.dzhuzenova@cb-group.ru</t>
  </si>
  <si>
    <t>incomtec@gmail.com</t>
  </si>
  <si>
    <t>gavr2108@mail.ru</t>
  </si>
  <si>
    <t>enf0rcer@yandex.ru</t>
  </si>
  <si>
    <t>vv@vvtstroy.ru</t>
  </si>
  <si>
    <t>kristina_markovskaya@mail.ru</t>
  </si>
  <si>
    <t>belior@mail.ru</t>
  </si>
  <si>
    <t>arhles@list.ru</t>
  </si>
  <si>
    <t>Aleks.Borisov2013@yandex.ru</t>
  </si>
  <si>
    <t>pereezd@list.ru</t>
  </si>
  <si>
    <t>e@voessen.com</t>
  </si>
  <si>
    <t>S010285@MAIL.RU</t>
  </si>
  <si>
    <t>info@zakupki-fss.ru</t>
  </si>
  <si>
    <t>irina727@list.ru</t>
  </si>
  <si>
    <t>zaonk2012@yandex.ru</t>
  </si>
  <si>
    <t>r-capitel@yandex.ru</t>
  </si>
  <si>
    <t>valeriia.somova@gmail.com</t>
  </si>
  <si>
    <t>7729252@mail.ru</t>
  </si>
  <si>
    <t>simonov@printstory.ru</t>
  </si>
  <si>
    <t>r.lachugin@a1cityinfo.ru</t>
  </si>
  <si>
    <t>severnyi-flot@bk.ru</t>
  </si>
  <si>
    <t>Займ предоставленный.Залог</t>
  </si>
  <si>
    <t>Заемщик.Субъект малого или среднего предпринимательства</t>
  </si>
  <si>
    <t>Нет</t>
  </si>
  <si>
    <t>Да</t>
  </si>
  <si>
    <t>Заемщик - Договор - Залог (2)</t>
  </si>
  <si>
    <t>Реестр обеспечения займов</t>
  </si>
  <si>
    <t>Залоги</t>
  </si>
  <si>
    <t>Залогодатель</t>
  </si>
  <si>
    <t>Объект залога</t>
  </si>
  <si>
    <t>Транспортное средство: Государственный номерной знак</t>
  </si>
  <si>
    <t>Стоимость</t>
  </si>
  <si>
    <t>Залоговая</t>
  </si>
  <si>
    <t>Рыночная</t>
  </si>
  <si>
    <t>ГАЗ Газель Next, 2014</t>
  </si>
  <si>
    <t>Т978КР750</t>
  </si>
  <si>
    <t>А-00337/КЭ</t>
  </si>
  <si>
    <t>MAN TGS 18.440 4X2 BLS, 2011</t>
  </si>
  <si>
    <t>А546УХ190</t>
  </si>
  <si>
    <t>SCANIA G 400 LA4X2HNA, 2012</t>
  </si>
  <si>
    <t>Х593ТЕ197</t>
  </si>
  <si>
    <t>VOLKSWAGEN TIGUAN, 2012</t>
  </si>
  <si>
    <t>OPEL Insignia HB, 2012</t>
  </si>
  <si>
    <t>В395УВ197</t>
  </si>
  <si>
    <t>TOYOTA RAV4, 2018</t>
  </si>
  <si>
    <t>У411ЕТ799</t>
  </si>
  <si>
    <t>Гаркави Дмитрий Леонидович</t>
  </si>
  <si>
    <t>А-00377/КЭ</t>
  </si>
  <si>
    <t>AUDI A6, 2017</t>
  </si>
  <si>
    <t>Н716ХТ777</t>
  </si>
  <si>
    <t>BMW 520d, 2015</t>
  </si>
  <si>
    <t>В660УВ750</t>
  </si>
  <si>
    <t>TOYOTA LAND CRUISER 150 (PRADO), 2016</t>
  </si>
  <si>
    <t>Е128НН750</t>
  </si>
  <si>
    <t>KIA JF (OPTIMA), 2017</t>
  </si>
  <si>
    <t>TOYOTA LAND CRUISER 200, 2017</t>
  </si>
  <si>
    <t>С202ВК799</t>
  </si>
  <si>
    <t>MERCEDES-BENZ G 500, 2013</t>
  </si>
  <si>
    <t>Х005АЕ199</t>
  </si>
  <si>
    <t>HYUNDAI CRETA, 2017</t>
  </si>
  <si>
    <t>Т178ВМ799</t>
  </si>
  <si>
    <t>HINO 38788-0000010-92, 2015</t>
  </si>
  <si>
    <t>В263МК750</t>
  </si>
  <si>
    <t>BMW X5 xDrive40d, 2015</t>
  </si>
  <si>
    <t>О191РА777</t>
  </si>
  <si>
    <t>Toyota Land Cruiser Prado, 2015</t>
  </si>
  <si>
    <t>Т534ОК777</t>
  </si>
  <si>
    <t>GENESIS G70, 2018</t>
  </si>
  <si>
    <t>У115ТВ750</t>
  </si>
  <si>
    <t>INFINITI QX70, 2013</t>
  </si>
  <si>
    <t>С876КМ750</t>
  </si>
  <si>
    <t>MAN TGS 19.400 4X2 BLS-WW, 2011</t>
  </si>
  <si>
    <t>С243СЕ190</t>
  </si>
  <si>
    <t>МАН TGS 18.440 4X2 BLS, 2011</t>
  </si>
  <si>
    <t>В129МВ190</t>
  </si>
  <si>
    <t>NISSAN TEANA, 2015</t>
  </si>
  <si>
    <t>С501МН750</t>
  </si>
  <si>
    <t>К070АО750</t>
  </si>
  <si>
    <t>IVECO DAILY АФ-372750, 2013</t>
  </si>
  <si>
    <t>О160УУ77</t>
  </si>
  <si>
    <t>HYUNDAI I30, 2016</t>
  </si>
  <si>
    <t>DAF FT XF105.460, 2019</t>
  </si>
  <si>
    <t>Р273ХС750</t>
  </si>
  <si>
    <t>LAND ROVER DISCOVERY 3, 2008</t>
  </si>
  <si>
    <t>А572ХХ150</t>
  </si>
  <si>
    <t>КАМАЗ 5490-S5, 2018</t>
  </si>
  <si>
    <t>К260УА750</t>
  </si>
  <si>
    <t>FORD TRANSIT, 2017</t>
  </si>
  <si>
    <t>М395ХУ777</t>
  </si>
  <si>
    <t>LADA 213100 (LADA 4х4), 2016</t>
  </si>
  <si>
    <t>Р120ММ750</t>
  </si>
  <si>
    <t>LADA KS0Y5L (LADA LARGUS), 2017</t>
  </si>
  <si>
    <t>Р182ОУ750</t>
  </si>
  <si>
    <t>Р330ОУ750</t>
  </si>
  <si>
    <t>БМВ Х3 XDRIVE 30D, 2013</t>
  </si>
  <si>
    <t>М537ОХ799</t>
  </si>
  <si>
    <t>Mazda CX-9, 2008</t>
  </si>
  <si>
    <t>К676РВ190</t>
  </si>
  <si>
    <t>Infiniti QX70, 2013</t>
  </si>
  <si>
    <t>О111ЕХ777</t>
  </si>
  <si>
    <t>Mercedes-Benz GL350 CDI 4Matic, 2010</t>
  </si>
  <si>
    <t>Н636ВС190</t>
  </si>
  <si>
    <t>Infiniti FX35, 2003</t>
  </si>
  <si>
    <t>В733ММ77</t>
  </si>
  <si>
    <t>BMW X5, 2008</t>
  </si>
  <si>
    <t>У555ЕЕ750</t>
  </si>
  <si>
    <t>Audi A6, 2012</t>
  </si>
  <si>
    <t>О287ОО99</t>
  </si>
  <si>
    <t>Kia Rio, 2017</t>
  </si>
  <si>
    <t>А304МС116</t>
  </si>
  <si>
    <t>BMW 528i xDrive, 2012</t>
  </si>
  <si>
    <t>В197КМ197</t>
  </si>
  <si>
    <t>Peugeot 207, 2008</t>
  </si>
  <si>
    <t>Х177МО178</t>
  </si>
  <si>
    <t>Kia Rio, 2014</t>
  </si>
  <si>
    <t>Х357ТР47</t>
  </si>
  <si>
    <t>Skoda Yeti, 2015</t>
  </si>
  <si>
    <t>Н020КО750</t>
  </si>
  <si>
    <t>Land Rover Range Rover Evoque, 2011</t>
  </si>
  <si>
    <t>Р434ХМ98</t>
  </si>
  <si>
    <t>Audi A6, 2011</t>
  </si>
  <si>
    <t>Р558РУ197</t>
  </si>
  <si>
    <t>Citroen C4, 2013</t>
  </si>
  <si>
    <t>В305ОХ777</t>
  </si>
  <si>
    <t>Audi A6, 2008</t>
  </si>
  <si>
    <t>Т319УА190</t>
  </si>
  <si>
    <t>Audi Q5, 2012</t>
  </si>
  <si>
    <t>К250ММ99</t>
  </si>
  <si>
    <t>BMW X5, 2004</t>
  </si>
  <si>
    <t>О661ЕХ178</t>
  </si>
  <si>
    <t>BMW 320i, 2010</t>
  </si>
  <si>
    <t>А707ХТ178</t>
  </si>
  <si>
    <t>Х111ВК178</t>
  </si>
  <si>
    <t>NISSAN PATHFINDER 2.5D SE.2006</t>
  </si>
  <si>
    <t>В235ОУ750</t>
  </si>
  <si>
    <t>К358ОК750</t>
  </si>
  <si>
    <t>Mercedes-Benz ML320 CDI 4Matic, 2008</t>
  </si>
  <si>
    <t>О009УМ199</t>
  </si>
  <si>
    <t>Kia Carnival, 2007</t>
  </si>
  <si>
    <t>Т271НА199</t>
  </si>
  <si>
    <t>КИА ED (CEE'D), 2009</t>
  </si>
  <si>
    <t>Х049СР199</t>
  </si>
  <si>
    <t>Mercedes-Benz GL550, 2007</t>
  </si>
  <si>
    <t>В720ХЕ777</t>
  </si>
  <si>
    <t>ШЕРИОН ООО</t>
  </si>
  <si>
    <t>ГАЗ 380232 2014</t>
  </si>
  <si>
    <t>Е541ЕР799</t>
  </si>
  <si>
    <t>ВОЛЬВО S80, 2007</t>
  </si>
  <si>
    <t>У066ВВ177</t>
  </si>
  <si>
    <t>Hyundai Grand Starex, 2008</t>
  </si>
  <si>
    <t>К757УК150</t>
  </si>
  <si>
    <t>LEXUS GX470, 2005</t>
  </si>
  <si>
    <t>Х001КТ190</t>
  </si>
  <si>
    <t>ХОНДА АККОРД, 2006</t>
  </si>
  <si>
    <t>У369КЕ777</t>
  </si>
  <si>
    <t>CHEVROLET CAPTIVA, KLAC, 2012</t>
  </si>
  <si>
    <t>У505АК190</t>
  </si>
  <si>
    <t>HYUNDAI SOLARIS, 2013</t>
  </si>
  <si>
    <t>М564СЕ777</t>
  </si>
  <si>
    <t>RENAULT SANDERO STEPWAY, 2012</t>
  </si>
  <si>
    <t>Е428СВ77</t>
  </si>
  <si>
    <t>ФОЛЬКСВАГЕН ГОЛЬФ ПЛЮС, 2007</t>
  </si>
  <si>
    <t>У452КС178</t>
  </si>
  <si>
    <t>MERCEDES-BENZ ML 500 4MATIC, 2010</t>
  </si>
  <si>
    <t>А026АА190</t>
  </si>
  <si>
    <t>MAZDA 3, 2012</t>
  </si>
  <si>
    <t>В012СУ750</t>
  </si>
  <si>
    <t>FORD FOCUS, 2008</t>
  </si>
  <si>
    <t>К222УУ98</t>
  </si>
  <si>
    <t>МУЛЬТИХОСТ МСК ООО</t>
  </si>
  <si>
    <t>LEXUS GS350, 2014</t>
  </si>
  <si>
    <t>В296ВА777</t>
  </si>
  <si>
    <t>MAN TGS 19.400 4X2 BLS-WW, 2012</t>
  </si>
  <si>
    <t>А461АА40</t>
  </si>
  <si>
    <t>ФОРД ФОКУС, 2010</t>
  </si>
  <si>
    <t>JEEP GRAND CHEROKEE LIMITED</t>
  </si>
  <si>
    <t>У635ЕК777</t>
  </si>
  <si>
    <t>FORD MONDEO, 2007</t>
  </si>
  <si>
    <t>А523АВ799</t>
  </si>
  <si>
    <t>FIAT DUCATO,2009</t>
  </si>
  <si>
    <t>К230ЕН799</t>
  </si>
  <si>
    <t>CHEVROLET CRUZE, 2010</t>
  </si>
  <si>
    <t>О950ЕВ190</t>
  </si>
  <si>
    <t>Cadillac GMT926 (Escalade), 2010</t>
  </si>
  <si>
    <t>Н909ВХ178</t>
  </si>
  <si>
    <t>SKODA OCTAVIA, 2013</t>
  </si>
  <si>
    <t>Х428РТ47</t>
  </si>
  <si>
    <t>FORD ФОРД "ФОКУС", 2013</t>
  </si>
  <si>
    <t>Х134ВТ777</t>
  </si>
  <si>
    <t>KIA RIO, 2012</t>
  </si>
  <si>
    <t>Н421СУ190</t>
  </si>
  <si>
    <t>PEUGEOT 308, 2008</t>
  </si>
  <si>
    <t>Н999ХО190</t>
  </si>
  <si>
    <t>MERCEDES-BENZ GL 350 BLUETEC 4MATIC, 2015</t>
  </si>
  <si>
    <t>О008ЕА77</t>
  </si>
  <si>
    <t>FORD ФОРД "ФОКУС", 2014</t>
  </si>
  <si>
    <t>М898УМ178</t>
  </si>
  <si>
    <t>AUDI A3, 2015</t>
  </si>
  <si>
    <t>Р197АО750</t>
  </si>
  <si>
    <t>BMW X5, 2007</t>
  </si>
  <si>
    <t>В686СХ750</t>
  </si>
  <si>
    <t>МЕРСЕДЕС-БЕНЦ E200, 2004</t>
  </si>
  <si>
    <t>В951ХУ77</t>
  </si>
  <si>
    <t>ШЕВРОЛЕ КРУЗ, 2011</t>
  </si>
  <si>
    <t>В635МУ777</t>
  </si>
  <si>
    <t>RENAULT LOGAN, 2015</t>
  </si>
  <si>
    <t>КИА RIO, 2015</t>
  </si>
  <si>
    <t>Т409НА178</t>
  </si>
  <si>
    <t>Volkswagen Jetta, 2016</t>
  </si>
  <si>
    <t>У386МО178</t>
  </si>
  <si>
    <t>NISSAN PATHFINDER 3.0D, 2011</t>
  </si>
  <si>
    <t>У899РН47</t>
  </si>
  <si>
    <t>АФ 47434А Автомобиль-фургон (рефрижератор), 2009</t>
  </si>
  <si>
    <t>Т693МО150</t>
  </si>
  <si>
    <t>NISSAN PATROL 3.0D, 2009</t>
  </si>
  <si>
    <t>С210УХ77</t>
  </si>
  <si>
    <t>CHEVROLET KLAS (Aveo), 2011</t>
  </si>
  <si>
    <t>БМВ М3, 2009</t>
  </si>
  <si>
    <t>У555УТ93</t>
  </si>
  <si>
    <t>RENAULT SANDERO, 2016</t>
  </si>
  <si>
    <t>Е433СМ777</t>
  </si>
  <si>
    <t>VOLKSWAGEN 7HK TRANSPORTER, 2007</t>
  </si>
  <si>
    <t>Н111КА50</t>
  </si>
  <si>
    <t>AUDI Q5, 2011</t>
  </si>
  <si>
    <t>А782ОТ777</t>
  </si>
  <si>
    <t>KIA OPTIMA, 2012</t>
  </si>
  <si>
    <t>Р354ТС197</t>
  </si>
  <si>
    <t>МЦ КИТ ООО</t>
  </si>
  <si>
    <t>TOYOTA Camry, 2017</t>
  </si>
  <si>
    <t>А944ВЕ799</t>
  </si>
  <si>
    <t>LADA, KS0Y5L LADA LARGUS, 2015</t>
  </si>
  <si>
    <t>М760РО777</t>
  </si>
  <si>
    <t>CHRYSLER TOWN&amp;COUNTRY, 2012</t>
  </si>
  <si>
    <t>О712НТ777</t>
  </si>
  <si>
    <t>NISSAN MURANO, 2013</t>
  </si>
  <si>
    <t>Х572ЕН178</t>
  </si>
  <si>
    <t>TOYOTA Camry, 2018</t>
  </si>
  <si>
    <t>У135ОН799</t>
  </si>
  <si>
    <t>KIA RIO, 2011</t>
  </si>
  <si>
    <t>К433УС178</t>
  </si>
  <si>
    <t>КАМАЗ 6520-63, 2012</t>
  </si>
  <si>
    <t>В660НУ178</t>
  </si>
  <si>
    <t>Ford Focus, 2016</t>
  </si>
  <si>
    <t>Е948УТ777</t>
  </si>
  <si>
    <t>А626УТ198</t>
  </si>
  <si>
    <t>CITROEN C4, 2016</t>
  </si>
  <si>
    <t>О625РХ777</t>
  </si>
  <si>
    <t>VOLKSWAGEN 2H AMAROK, 2011</t>
  </si>
  <si>
    <t>А080НМ199</t>
  </si>
  <si>
    <t>AUDI Q5, 2010</t>
  </si>
  <si>
    <t>В144МХ190</t>
  </si>
  <si>
    <t>PEUGEOT BOXER, 2010</t>
  </si>
  <si>
    <t>К070УР23</t>
  </si>
  <si>
    <t>PORSCHE CAYENNE S DIESEL, 2015</t>
  </si>
  <si>
    <t>У646УЕ777</t>
  </si>
  <si>
    <t>LAND ROVER RANGE ROVER, 2013</t>
  </si>
  <si>
    <t>С030АР799</t>
  </si>
  <si>
    <t>MERCEDES-BENZ S 500 4MATIC, 2016</t>
  </si>
  <si>
    <t>Т864ЕХ790</t>
  </si>
  <si>
    <t>Man TGX, 2009</t>
  </si>
  <si>
    <t>У932ТС178</t>
  </si>
  <si>
    <t>Курятников Виктор Анатольевич</t>
  </si>
  <si>
    <t>Citroen Jumper, 2012</t>
  </si>
  <si>
    <t>У565УХ47</t>
  </si>
  <si>
    <t>Peugeot Boxer, 2012</t>
  </si>
  <si>
    <t>Х524ВК47</t>
  </si>
  <si>
    <t>BMW X3 xDrive20d, 2016</t>
  </si>
  <si>
    <t>Т777УН78</t>
  </si>
  <si>
    <t>СЭЛ ГРУПП АО</t>
  </si>
  <si>
    <t>А-10084/КЭ</t>
  </si>
  <si>
    <t>TOYOTA Camry, 2016</t>
  </si>
  <si>
    <t>В001МХ98</t>
  </si>
  <si>
    <t>В001ЕВ178</t>
  </si>
  <si>
    <t>SKODA RAPID, 2014</t>
  </si>
  <si>
    <t>Е316ЕК198</t>
  </si>
  <si>
    <t>TOYOTA Camry, 2008</t>
  </si>
  <si>
    <t>О652ХК98</t>
  </si>
  <si>
    <t>РЕНО ЛОГАН RENAULT LOGAN, 2014</t>
  </si>
  <si>
    <t>Х855ТХ178</t>
  </si>
  <si>
    <t>А-10109/КЭ</t>
  </si>
  <si>
    <t>LADA LARGUS, 2020</t>
  </si>
  <si>
    <t>Е910СК198</t>
  </si>
  <si>
    <t>MAN TGX 18.400 4X2 BLS, 2017</t>
  </si>
  <si>
    <t>О333ТА123</t>
  </si>
  <si>
    <t>МАН TGA 26.350 6*4 BBS, 2007</t>
  </si>
  <si>
    <t>Е924УР123</t>
  </si>
  <si>
    <t>Н323ТЕ123</t>
  </si>
  <si>
    <t>ШЕВРОЛЕ ТАХО GMT900, 2008</t>
  </si>
  <si>
    <t>Т380ТН750</t>
  </si>
  <si>
    <t>SUZUKI GRAND VITARA.2011</t>
  </si>
  <si>
    <t>Х821ТК750</t>
  </si>
  <si>
    <t>MERCEDES-BENZ A 180, 2013</t>
  </si>
  <si>
    <t>Х579ОХ77</t>
  </si>
  <si>
    <t>NISSAN PATHFINDER 2.5D, 2010</t>
  </si>
  <si>
    <t>Р959НР190</t>
  </si>
  <si>
    <t>Пензин Иван Сергеевич</t>
  </si>
  <si>
    <t>В-00013/КЛ</t>
  </si>
  <si>
    <t>CHEVROLET, KLAN (J200 / Chevrolet Lacetti), 2011</t>
  </si>
  <si>
    <t>С335НН190</t>
  </si>
  <si>
    <t>LEXUS NX200, 2017</t>
  </si>
  <si>
    <t>Т070ХР77</t>
  </si>
  <si>
    <t>BMW X6M, 2015</t>
  </si>
  <si>
    <t>С555ВС777</t>
  </si>
  <si>
    <t>В-00025/КЛ</t>
  </si>
  <si>
    <t>HYUNDAI TG 3.3 GLS AT, 2007</t>
  </si>
  <si>
    <t>С566СН197</t>
  </si>
  <si>
    <t>Салтыкова Татьяна Александровна</t>
  </si>
  <si>
    <t>В-00026/КЛ</t>
  </si>
  <si>
    <t>HYUNDAI IX35, 2013</t>
  </si>
  <si>
    <t>Н541ВО77</t>
  </si>
  <si>
    <t>HYUNDAI PORTER II, 2013</t>
  </si>
  <si>
    <t>М226ВХ750</t>
  </si>
  <si>
    <t>BMW X7 xDrive30d, 2019</t>
  </si>
  <si>
    <t>Т338ХН750</t>
  </si>
  <si>
    <t>FORD EXPLORER, 2017</t>
  </si>
  <si>
    <t>Н004СМ777</t>
  </si>
  <si>
    <t>А831РК750</t>
  </si>
  <si>
    <t>LADA, KS035L LADA LARGUS, 2017</t>
  </si>
  <si>
    <t>К124СН777</t>
  </si>
  <si>
    <t>RENAULT KANGOO EXPRESS CF314 075 E3, 2008</t>
  </si>
  <si>
    <t>Х039ОР199</t>
  </si>
  <si>
    <t>ГАЗ А31R32, 2016</t>
  </si>
  <si>
    <t>Е136СХ750</t>
  </si>
  <si>
    <t>MERCEDES-BENZ E 400 4MATIC, 2017</t>
  </si>
  <si>
    <t>Н368ВК797</t>
  </si>
  <si>
    <t>MERCEDES-BENZ GLS 400 4MATIC, 2017</t>
  </si>
  <si>
    <t>Е153АС799</t>
  </si>
  <si>
    <t>ГАЗ А31R22 ГРУЗОВОЙ ФУРГОН ЦЕЛЬНОМЕТАЛЛИЧЕСКИЙ (3 МЕСТА), 2018</t>
  </si>
  <si>
    <t>К767КТ799</t>
  </si>
  <si>
    <t>Отсутствует 2824FM , 2020</t>
  </si>
  <si>
    <t>О210РХ799</t>
  </si>
  <si>
    <t>57597-0000010-33 MAN TGL 12.180 4X2 BL, 2014</t>
  </si>
  <si>
    <t>С426НВ799</t>
  </si>
  <si>
    <t>С503НВ799</t>
  </si>
  <si>
    <t>С408НВ799</t>
  </si>
  <si>
    <t>МЕРСЕДЕС S320 C, 2008</t>
  </si>
  <si>
    <t>Н111АТ150</t>
  </si>
  <si>
    <t>КИА РИО, 2012</t>
  </si>
  <si>
    <t>М363КО750</t>
  </si>
  <si>
    <t>MERCEDES-BENZ S 350 4 MATIC, 2009</t>
  </si>
  <si>
    <t>Х615ХВ777</t>
  </si>
  <si>
    <t>ВОЛЬВО XC60, 2012</t>
  </si>
  <si>
    <t>О018СН777</t>
  </si>
  <si>
    <t>BMW X6 xDrive40d, 2017</t>
  </si>
  <si>
    <t>О711МТ799</t>
  </si>
  <si>
    <t>MERCEDES-BENZ CLS 400 D 4MATIC, 2018</t>
  </si>
  <si>
    <t>У457РХ799</t>
  </si>
  <si>
    <t>VOLKSWAGEN TIGUAN, 2017</t>
  </si>
  <si>
    <t>С363РХ799</t>
  </si>
  <si>
    <t>БМВ 650I COUPE, 2007</t>
  </si>
  <si>
    <t>М889МУ799</t>
  </si>
  <si>
    <t>Разумова Регина Дмитриевна 2</t>
  </si>
  <si>
    <t>KIA JF (OPTIMA), 2018</t>
  </si>
  <si>
    <t>М112МТ799</t>
  </si>
  <si>
    <t>KIA JF (OPTIMA), 2020</t>
  </si>
  <si>
    <t>Х304ХО152</t>
  </si>
  <si>
    <t>KIA RIO, 2020</t>
  </si>
  <si>
    <t>ВВ01552</t>
  </si>
  <si>
    <t>ВВ00452</t>
  </si>
  <si>
    <t>ВВ00552</t>
  </si>
  <si>
    <t>ВВ00652</t>
  </si>
  <si>
    <t>TOYOTA Camry, 2019</t>
  </si>
  <si>
    <t>О627ОТ799</t>
  </si>
  <si>
    <t>VOLKSWAGEN Tiguan, 2020</t>
  </si>
  <si>
    <t>А721ТМ799</t>
  </si>
  <si>
    <t>MERCEDES-BENZ GL 500 4MATIC, 2012</t>
  </si>
  <si>
    <t>М495ММ77</t>
  </si>
  <si>
    <t>INFINITI Q50, 2017</t>
  </si>
  <si>
    <t>Р753НТ799</t>
  </si>
  <si>
    <t>МЕРСЕДЕС-БЕНЦ S 500 4 MATIC, 2015</t>
  </si>
  <si>
    <t>К007ТК150</t>
  </si>
  <si>
    <t>Аракелян Мелине Микаеловна</t>
  </si>
  <si>
    <t>SHAANXI SX3257DR384, 2012</t>
  </si>
  <si>
    <t>Х719КУ750</t>
  </si>
  <si>
    <t>MITSUBISHI PAJERO 3.0, 2018</t>
  </si>
  <si>
    <t>Т559ОА799</t>
  </si>
  <si>
    <t>ССАНГ ЕНГ РЕКСТОН RJ4, 2008</t>
  </si>
  <si>
    <t>К941РВ750</t>
  </si>
  <si>
    <t>КИА СИД ED, 2008</t>
  </si>
  <si>
    <t>К624ЕТ750</t>
  </si>
  <si>
    <t>Рамазанова Асия Куанышевна</t>
  </si>
  <si>
    <t>В-00084/КЛ</t>
  </si>
  <si>
    <t>NISSAN QASHQAI, 2011</t>
  </si>
  <si>
    <t>Е018ВЕ777</t>
  </si>
  <si>
    <t>ЛЕКСУС LX470, 2005</t>
  </si>
  <si>
    <t>Х100РС750</t>
  </si>
  <si>
    <t>CHEVROLET KL1J CRUZE, 2014</t>
  </si>
  <si>
    <t>М684ЕХ750</t>
  </si>
  <si>
    <t>ХОНДА ЦИВИК, 2007</t>
  </si>
  <si>
    <t>К185УН93</t>
  </si>
  <si>
    <t>VOLKSWAGEN JETTA, 2012</t>
  </si>
  <si>
    <t>У072МУ799</t>
  </si>
  <si>
    <t>ВОЛЬВО XC60, 2009</t>
  </si>
  <si>
    <t>Х869СУ77</t>
  </si>
  <si>
    <t>Мухамед Шахидур Рахман Кхан</t>
  </si>
  <si>
    <t>В-00113/КЛ</t>
  </si>
  <si>
    <t>CITROEN BERLINGO, 2013</t>
  </si>
  <si>
    <t>С425УК77</t>
  </si>
  <si>
    <t>KIA CERATO, 2011</t>
  </si>
  <si>
    <t>С916МН67</t>
  </si>
  <si>
    <t>Талинг Дмитрий Борисович</t>
  </si>
  <si>
    <t>В-00117/КЛ</t>
  </si>
  <si>
    <t>KIA CERATO, 2007</t>
  </si>
  <si>
    <t>Т303ВХ199</t>
  </si>
  <si>
    <t>Сатюков Денис Владимирович</t>
  </si>
  <si>
    <t>В-00124/КЛ</t>
  </si>
  <si>
    <t>PEUGEOT BOXER АФ 373521, 2012</t>
  </si>
  <si>
    <t>Е422ХЕ190</t>
  </si>
  <si>
    <t>ИНФИНИТИ М35 ЭЛИТ, 2008</t>
  </si>
  <si>
    <t>М434ОС197</t>
  </si>
  <si>
    <t>TOYOTA Camry, 2012</t>
  </si>
  <si>
    <t>SKODA FABIA, 2011</t>
  </si>
  <si>
    <t>К050ММ178</t>
  </si>
  <si>
    <t>TOYOTA COROLLA, 2008</t>
  </si>
  <si>
    <t>С938СМ150</t>
  </si>
  <si>
    <t>HONDA ACCORD, 2013</t>
  </si>
  <si>
    <t>Т102ОЕ750</t>
  </si>
  <si>
    <t>ВОЛЬВО XC90, 2010</t>
  </si>
  <si>
    <t>Н091ТР178</t>
  </si>
  <si>
    <t>KIA TF (OPTIMA), 2014</t>
  </si>
  <si>
    <t>У496ВР777</t>
  </si>
  <si>
    <t>HYUNDAI SOLARIS, 2012</t>
  </si>
  <si>
    <t>М750ТВ197</t>
  </si>
  <si>
    <t>Мухин Дмитрий Валентинович</t>
  </si>
  <si>
    <t>В-00162/КЛ</t>
  </si>
  <si>
    <t>У162ТА197</t>
  </si>
  <si>
    <t>Чепурной Александр Анатольевич</t>
  </si>
  <si>
    <t>В-00167/КЛ</t>
  </si>
  <si>
    <t>PEUGEOT PARTNER, 2010</t>
  </si>
  <si>
    <t>С744ОЕ50</t>
  </si>
  <si>
    <t>КАДИЛЛАК ЭСКАЛАДЕ GMT926, 2011</t>
  </si>
  <si>
    <t>Р118НР777</t>
  </si>
  <si>
    <t>NISSAN JUKE, 2014</t>
  </si>
  <si>
    <t>А812КА57RUS</t>
  </si>
  <si>
    <t>Прасолов Владимир Анатольевич</t>
  </si>
  <si>
    <t>В-00177/КЛ</t>
  </si>
  <si>
    <t>NISSAN X-TRAIL, 2010</t>
  </si>
  <si>
    <t>М051КЕ190</t>
  </si>
  <si>
    <t>KIA RIO, 2018</t>
  </si>
  <si>
    <t>Р527ТР750</t>
  </si>
  <si>
    <t>HYUNDAI SOLARIS, 2015</t>
  </si>
  <si>
    <t>А778УК750</t>
  </si>
  <si>
    <t>RAVON R4, 2017</t>
  </si>
  <si>
    <t>О207АТ799</t>
  </si>
  <si>
    <t>SKODA OCTAVIA, 2016</t>
  </si>
  <si>
    <t>Лебедева Любовь Анатольевна</t>
  </si>
  <si>
    <t>В-00209/КЛ</t>
  </si>
  <si>
    <t>KIA RIO, 2016</t>
  </si>
  <si>
    <t>О011ТВ777</t>
  </si>
  <si>
    <t>Шакирова Елена Сергеевна</t>
  </si>
  <si>
    <t>В-00217/КЛ</t>
  </si>
  <si>
    <t>MERCEDES-BENZ GL 350 BLUETEC 4MATIC, 2014</t>
  </si>
  <si>
    <t>Е805ЕМ777</t>
  </si>
  <si>
    <t>Олимов Зиёбег Тавакалович</t>
  </si>
  <si>
    <t>В-00229/КЛ</t>
  </si>
  <si>
    <t>В327ОМ799</t>
  </si>
  <si>
    <t>СУБАРУ ЛЕГАСИ АУТБЕК, 2007</t>
  </si>
  <si>
    <t>Е621АН799</t>
  </si>
  <si>
    <t>MERCEDES-BENZ CLA 200, 2017</t>
  </si>
  <si>
    <t>В976АВ799</t>
  </si>
  <si>
    <t>Тхакохова Джуллета Джашарбековна</t>
  </si>
  <si>
    <t>В-00236/КЛ</t>
  </si>
  <si>
    <t>FORD EXPLORER, 2012</t>
  </si>
  <si>
    <t>Т445ХМ190</t>
  </si>
  <si>
    <t>МАЗДА 3, 2008</t>
  </si>
  <si>
    <t>Н383МТ150</t>
  </si>
  <si>
    <t>NISSAN JUKE, 2015</t>
  </si>
  <si>
    <t>Т150РА777</t>
  </si>
  <si>
    <t>ФИАТ ДУКАТО, 2013</t>
  </si>
  <si>
    <t>Т706КЕ50</t>
  </si>
  <si>
    <t>КИА ЦЕРАТО, 2009</t>
  </si>
  <si>
    <t>С314РТ777</t>
  </si>
  <si>
    <t>HONDA CR-V, 2004</t>
  </si>
  <si>
    <t>К864ВХ150</t>
  </si>
  <si>
    <t>LEXUS LX 570, 2008</t>
  </si>
  <si>
    <t>Р900ОО197</t>
  </si>
  <si>
    <t>МЕРСЕДЕС-БЕНЦ S 500, 2005</t>
  </si>
  <si>
    <t>Х006АВ750</t>
  </si>
  <si>
    <t>TOYOTA LAND CRUISER 200, 2008</t>
  </si>
  <si>
    <t>К406ВХ190</t>
  </si>
  <si>
    <t>Плетнева Светлана Дмитриевна</t>
  </si>
  <si>
    <t>В-00282/КЛ</t>
  </si>
  <si>
    <t>CITROEN DS4, 2013</t>
  </si>
  <si>
    <t>О342УМ77</t>
  </si>
  <si>
    <t>Х515РТ77</t>
  </si>
  <si>
    <t>Султаналиев Магомед Магомедкамилович</t>
  </si>
  <si>
    <t>В-00302/КЛ</t>
  </si>
  <si>
    <t>ГАЗ 2752, 2012</t>
  </si>
  <si>
    <t>С749ОУ777</t>
  </si>
  <si>
    <t>КИА LD OPIRUS \ GH, 2009</t>
  </si>
  <si>
    <t>А099КР750</t>
  </si>
  <si>
    <t>RAVON GENTRA, 2016</t>
  </si>
  <si>
    <t>Р957ТО71</t>
  </si>
  <si>
    <t>OPEL ASTRA, 2008</t>
  </si>
  <si>
    <t>Е489ТУ190</t>
  </si>
  <si>
    <t>ХЕНДЭ СОЛЯРИС, 2011</t>
  </si>
  <si>
    <t>А323УЕ77</t>
  </si>
  <si>
    <t>SKODA OCTAVIA, 2012</t>
  </si>
  <si>
    <t>Р086СТ161/RUS</t>
  </si>
  <si>
    <t>ХЕНДЭ САНТА ФЕ КЛАССИК SM, 2008</t>
  </si>
  <si>
    <t>Р174ТХ750</t>
  </si>
  <si>
    <t>FORD ФОРД "ФОКУС", 2012</t>
  </si>
  <si>
    <t>Шевелев Алексей Вячеславович</t>
  </si>
  <si>
    <t>В392МХ750</t>
  </si>
  <si>
    <t>HYUNDAI SOLARIS,2015</t>
  </si>
  <si>
    <t>Р979ОЕ777</t>
  </si>
  <si>
    <t>ХЕНДЭ HD-72, 2005</t>
  </si>
  <si>
    <t>Т375ХУ190</t>
  </si>
  <si>
    <t>HONDA CIVIC, 2013</t>
  </si>
  <si>
    <t>М517ВО77</t>
  </si>
  <si>
    <t>NISSAN QASHQAI+2, 2013</t>
  </si>
  <si>
    <t>О883ОК77</t>
  </si>
  <si>
    <t>RENAULT DUSTER, 2012</t>
  </si>
  <si>
    <t>К399ТТ190</t>
  </si>
  <si>
    <t>KIA RIO, 2019</t>
  </si>
  <si>
    <t>У821УС750</t>
  </si>
  <si>
    <t>ТОЙОТА ХАЙЛЕНДЕР, 2011</t>
  </si>
  <si>
    <t>У750КР777</t>
  </si>
  <si>
    <t>РЕНО МАСТЕР, 2009</t>
  </si>
  <si>
    <t>Р588МН77</t>
  </si>
  <si>
    <t>VOLKSWAGEN TOUAREG, 2008</t>
  </si>
  <si>
    <t>Р211ТВ777</t>
  </si>
  <si>
    <t>PORSCHE CAYENNE S, 2007</t>
  </si>
  <si>
    <t>В359УН77</t>
  </si>
  <si>
    <t>MERCEDES-BENZ E 200 KOMPRESSOR, 2004</t>
  </si>
  <si>
    <t>Р131МХ777</t>
  </si>
  <si>
    <t>ХЕНДЭ SOLARIS, 2017</t>
  </si>
  <si>
    <t>Е129ОР799</t>
  </si>
  <si>
    <t>Т441ХВ77</t>
  </si>
  <si>
    <t>DODGE CARAVAN, 2004</t>
  </si>
  <si>
    <t>В408ТЕ750</t>
  </si>
  <si>
    <t>У377ОВ799</t>
  </si>
  <si>
    <t>KIA SLS (Sportage, SL, SLS), 2016</t>
  </si>
  <si>
    <t>У005ХЕ97</t>
  </si>
  <si>
    <t>ИП Хасанханов Абдул Юсупович</t>
  </si>
  <si>
    <t>ГАЗ 2818-0000010-12, 2019</t>
  </si>
  <si>
    <t>А432ОУ799</t>
  </si>
  <si>
    <t>НИССАН ТЕАНА, 2010</t>
  </si>
  <si>
    <t>У535РХ197</t>
  </si>
  <si>
    <t>М877НР178</t>
  </si>
  <si>
    <t>MITSUBISHI L200 2.5, 2013</t>
  </si>
  <si>
    <t>М105УА777</t>
  </si>
  <si>
    <t>ТОЙОТА КАМРИ, 2010</t>
  </si>
  <si>
    <t>У415ЕВ799</t>
  </si>
  <si>
    <t>МЕРСЕДЕС-БЕНЦ S 350 4 MATIC, 2011</t>
  </si>
  <si>
    <t>С695РВ799</t>
  </si>
  <si>
    <t>Каштанов Дмитрий Викторович</t>
  </si>
  <si>
    <t>В-00489/КЛ</t>
  </si>
  <si>
    <t>ФОЛЬКСВАГЕН BORA, 2004</t>
  </si>
  <si>
    <t>М631ОХ178</t>
  </si>
  <si>
    <t>Исаева Екатерина Михайловна</t>
  </si>
  <si>
    <t>В-00492/КЛ</t>
  </si>
  <si>
    <t>PORSCHE CAYENNE TURBO, 2008</t>
  </si>
  <si>
    <t>Н037НВ199</t>
  </si>
  <si>
    <t>TOYOTA RAV4, 2014</t>
  </si>
  <si>
    <t>Н718ВЕ750</t>
  </si>
  <si>
    <t>KIA RIO, 2014</t>
  </si>
  <si>
    <t>К767ЕХ777</t>
  </si>
  <si>
    <t>RENAULT DUSTER, 2013</t>
  </si>
  <si>
    <t>С047ХВ178</t>
  </si>
  <si>
    <t>Наралиев Канатбек Усенович</t>
  </si>
  <si>
    <t>В-00503/КЛ</t>
  </si>
  <si>
    <t>ХЕНДЭ СОЛЯРИС, 2014</t>
  </si>
  <si>
    <t>А239РК777</t>
  </si>
  <si>
    <t>VOLKSWAGEN CADDY MAXI, 2010</t>
  </si>
  <si>
    <t>М529КМ190</t>
  </si>
  <si>
    <t>АУДИ А3, 2008</t>
  </si>
  <si>
    <t>Т013СТ98</t>
  </si>
  <si>
    <t>РЕНО FLUENCE, 2013</t>
  </si>
  <si>
    <t>Т162РС178</t>
  </si>
  <si>
    <t>М587УУ178</t>
  </si>
  <si>
    <t>NISSAN TEANA 2.3 LUXURY, 2006</t>
  </si>
  <si>
    <t>Р787МО177</t>
  </si>
  <si>
    <t>LADA, KS035L LADA LARGUS, 2019</t>
  </si>
  <si>
    <t>О136ОН40</t>
  </si>
  <si>
    <t>SsangYong KYRON II, 2010</t>
  </si>
  <si>
    <t>М291ЕХ197</t>
  </si>
  <si>
    <t>KIA RIO, 2017</t>
  </si>
  <si>
    <t>В254АТ799</t>
  </si>
  <si>
    <t>MITSUBISHI PAJERO SPORT 3.0, 2007</t>
  </si>
  <si>
    <t>Н646ВХ50</t>
  </si>
  <si>
    <t>Volkswagen Tiguan, 2010</t>
  </si>
  <si>
    <t>Х112АЕ197</t>
  </si>
  <si>
    <t>VOLKSWAGEN POLO, 2011</t>
  </si>
  <si>
    <t>Р818ОУ197</t>
  </si>
  <si>
    <t>ХЕНДЭ ТУССОН 2,0 GLS MT, 2005</t>
  </si>
  <si>
    <t>Р481ОС199</t>
  </si>
  <si>
    <t>ЛЕКСУС LS600H, 2007</t>
  </si>
  <si>
    <t>С852ЕТ777</t>
  </si>
  <si>
    <t>МАЗДА 3, 2014</t>
  </si>
  <si>
    <t>А035СВ51</t>
  </si>
  <si>
    <t>KIA XM FL (Sorento), 2013</t>
  </si>
  <si>
    <t>Н556АО777</t>
  </si>
  <si>
    <t>СНЕVRОLЕТ КL1J СRUZЕ, 2013</t>
  </si>
  <si>
    <t>М973МК123</t>
  </si>
  <si>
    <t>MITSUBISHI OUTLANDER, 2013</t>
  </si>
  <si>
    <t>У885СХ77</t>
  </si>
  <si>
    <t>ПЕЖО 308 PEUGEOT 308, 2010</t>
  </si>
  <si>
    <t>О635КК50</t>
  </si>
  <si>
    <t>KIA DE (JB/Rio), 2010</t>
  </si>
  <si>
    <t>Р620ХЕ47</t>
  </si>
  <si>
    <t>BMW X4 xDrive20d, 2015</t>
  </si>
  <si>
    <t>Р767ХО123</t>
  </si>
  <si>
    <t>LAND ROVER RANGE ROVER SPORT, 2010</t>
  </si>
  <si>
    <t>Р200ТН174</t>
  </si>
  <si>
    <t>У882УС197</t>
  </si>
  <si>
    <t>ШЕВРОЛЕ ТРЕИЛБЛЕЙЗЕР (DT13S), 2005</t>
  </si>
  <si>
    <t>Р395ОС190</t>
  </si>
  <si>
    <t>LIFAN MYWAY, 2018</t>
  </si>
  <si>
    <t>Т562КТ799</t>
  </si>
  <si>
    <t>TOYOTA COROLLA, 2012</t>
  </si>
  <si>
    <t>У080РС190</t>
  </si>
  <si>
    <t>MERCEDES-BENZ E 350 4MATIC, 2011</t>
  </si>
  <si>
    <t>Н997МТ197</t>
  </si>
  <si>
    <t>Р514ВС178</t>
  </si>
  <si>
    <t>Попов Борис Сергеевич</t>
  </si>
  <si>
    <t>В-00697/КЛ</t>
  </si>
  <si>
    <t>МIТSUВISНI РАJЕRО 3.2 LWВ, 2015</t>
  </si>
  <si>
    <t>В173УХ178</t>
  </si>
  <si>
    <t>GREAT WALL CC 6460 KM27, 2011</t>
  </si>
  <si>
    <t>Е631УХ93</t>
  </si>
  <si>
    <t>MITSUBISHI LANCER 1.5, 2011</t>
  </si>
  <si>
    <t>Т787РТ190</t>
  </si>
  <si>
    <t>К188ХТ197</t>
  </si>
  <si>
    <t>PEUGEOT EXPERT, 2008</t>
  </si>
  <si>
    <t>К130СВ750</t>
  </si>
  <si>
    <t>SUZUKI GRAND VITARA, 2008</t>
  </si>
  <si>
    <t>К202МА199</t>
  </si>
  <si>
    <t>AUDI A5, 2014</t>
  </si>
  <si>
    <t>С556СВ123</t>
  </si>
  <si>
    <t>СИТРОЕН С4, 2012</t>
  </si>
  <si>
    <t>К292УА77</t>
  </si>
  <si>
    <t>ВОЛЬВО S40, 2007</t>
  </si>
  <si>
    <t>Х325ВР77</t>
  </si>
  <si>
    <t>Недопекин Алексей Александрович</t>
  </si>
  <si>
    <t>В-00767/КЛ</t>
  </si>
  <si>
    <t>MITSUBISHI PAJERO 3.0 LWB, 2012</t>
  </si>
  <si>
    <t>У297ТХ190</t>
  </si>
  <si>
    <t>Эльтегро ООО</t>
  </si>
  <si>
    <t>MITSUBISHI ASX 1.8, 2014</t>
  </si>
  <si>
    <t>В597МХ777</t>
  </si>
  <si>
    <t>А480СА134</t>
  </si>
  <si>
    <t>В426НУ777</t>
  </si>
  <si>
    <t>АУДИ Q7, 2012</t>
  </si>
  <si>
    <t>О9621ОО123</t>
  </si>
  <si>
    <t>KIA XM (Sorento), 2012</t>
  </si>
  <si>
    <t>Х186ВМ47</t>
  </si>
  <si>
    <t>MERCEDES-BENZ VITO 115 CDI, 2005</t>
  </si>
  <si>
    <t>Т642СЕ750</t>
  </si>
  <si>
    <t>М402МН01</t>
  </si>
  <si>
    <t>AUDI A4, 2010</t>
  </si>
  <si>
    <t>Н383СТ93</t>
  </si>
  <si>
    <t>KIA ED (Cee'd), 2012</t>
  </si>
  <si>
    <t>Р821РР98</t>
  </si>
  <si>
    <t>ДАЛЕР ООО</t>
  </si>
  <si>
    <t>VOLKSWAGEN POLO, 2016</t>
  </si>
  <si>
    <t>МР06377</t>
  </si>
  <si>
    <t>SKODA RAPID, 2017</t>
  </si>
  <si>
    <t>УЕ66077</t>
  </si>
  <si>
    <t>УЕ63777</t>
  </si>
  <si>
    <t>ОР00277</t>
  </si>
  <si>
    <t>BMW 520i, 2014</t>
  </si>
  <si>
    <t>В035ХВ198</t>
  </si>
  <si>
    <t>VOLVO XC70, 2007</t>
  </si>
  <si>
    <t>Х617РР750</t>
  </si>
  <si>
    <t>HYUNDAI SANTA FE 2.4 AT, 2011</t>
  </si>
  <si>
    <t>А010АН123</t>
  </si>
  <si>
    <t>FORD ФОРД "ФОКУС", 2010</t>
  </si>
  <si>
    <t>У292ОК197</t>
  </si>
  <si>
    <t>LADA, GAB110 LADA XRAY, 2018</t>
  </si>
  <si>
    <t>О887ТМ47</t>
  </si>
  <si>
    <t>KIA JD (Cee'd), 2013</t>
  </si>
  <si>
    <t>А472ВТ750</t>
  </si>
  <si>
    <t>VOLKSWAGEN POLO, 2018</t>
  </si>
  <si>
    <t>Х318РТ750</t>
  </si>
  <si>
    <t>Сажин Андрей Витальевич</t>
  </si>
  <si>
    <t>В-00879/КЛ</t>
  </si>
  <si>
    <t>BMW 320D, 2011</t>
  </si>
  <si>
    <t>Т865ТМ750</t>
  </si>
  <si>
    <t>HYUNDAI CRETA, 2016</t>
  </si>
  <si>
    <t>А032СМ123</t>
  </si>
  <si>
    <t>БМВ 750LI XDRIVE, 2010</t>
  </si>
  <si>
    <t>A102СУ750</t>
  </si>
  <si>
    <t>TOYOTA LAND CRUISER 150 (PRADO), 2010</t>
  </si>
  <si>
    <t>Х434УО199</t>
  </si>
  <si>
    <t>INFINITI G25, 2010</t>
  </si>
  <si>
    <t>К351АС777</t>
  </si>
  <si>
    <t>О009СК777</t>
  </si>
  <si>
    <t>FORD ФОРД "ФОКУС", 2015</t>
  </si>
  <si>
    <t>С886АО750</t>
  </si>
  <si>
    <t>HYUNDAI SOLARIS, 2016</t>
  </si>
  <si>
    <t>Т766КР799</t>
  </si>
  <si>
    <t>КИА РИО, 2015</t>
  </si>
  <si>
    <t>Е703ВТ164</t>
  </si>
  <si>
    <t>Е966ВТ164</t>
  </si>
  <si>
    <t>МЕРСЕДЕС-БЕНЦ ML 63 AMG, 2013</t>
  </si>
  <si>
    <t>В178ОР777</t>
  </si>
  <si>
    <t>MERCEDES-BENZ ML 350, 2008</t>
  </si>
  <si>
    <t>С277КС77</t>
  </si>
  <si>
    <t>СТРОЙПРОЕКТТЕХНИКА ООО</t>
  </si>
  <si>
    <t>О980КЕ799</t>
  </si>
  <si>
    <t>АНИ ООО</t>
  </si>
  <si>
    <t>VOLKSWAGEN CARAVELLE, 2016</t>
  </si>
  <si>
    <t>О924СТ777</t>
  </si>
  <si>
    <t>ГАЗ 330202, 2012</t>
  </si>
  <si>
    <t>о418ут750</t>
  </si>
  <si>
    <t>Opel Astra, 2012</t>
  </si>
  <si>
    <t>Н383СХ178</t>
  </si>
  <si>
    <t>PORSCHE PANAMERA S, 2009</t>
  </si>
  <si>
    <t>Н552ТА197</t>
  </si>
  <si>
    <t>RENAULT MAGNUM 460 DXI, 2008</t>
  </si>
  <si>
    <t>Р422АН178</t>
  </si>
  <si>
    <t>Вёрсты ООО</t>
  </si>
  <si>
    <t>КАМАЗ 6520-43, 2015</t>
  </si>
  <si>
    <t>С783НС777</t>
  </si>
  <si>
    <t>HYUNDAI IX35 2.0 GLS AT, 2010</t>
  </si>
  <si>
    <t>М693ТА777</t>
  </si>
  <si>
    <t>Тихонов Роман Владимирович</t>
  </si>
  <si>
    <t>В-00964/КЛ</t>
  </si>
  <si>
    <t>LIFAN X60FL, 2017</t>
  </si>
  <si>
    <t>Р402ОУ799</t>
  </si>
  <si>
    <t>RENAULT SR, 2011</t>
  </si>
  <si>
    <t>В978АР750</t>
  </si>
  <si>
    <t>Гаджиев Галиб Эйюб Оглы</t>
  </si>
  <si>
    <t>В-00966/КЛ</t>
  </si>
  <si>
    <t>VOLKSWAGEN POLO, 2015</t>
  </si>
  <si>
    <t>Т944УО750</t>
  </si>
  <si>
    <t>MERCEDES-BENZ SPRINTER CLASSIC 311 CDI, 2015</t>
  </si>
  <si>
    <t>В505ОХ777</t>
  </si>
  <si>
    <t>AUDI Q7, 2008</t>
  </si>
  <si>
    <t>А110ХК198</t>
  </si>
  <si>
    <t>MAZDA 3, 2011</t>
  </si>
  <si>
    <t>Х514НХ197</t>
  </si>
  <si>
    <t>BMW X6 30DX, 2009</t>
  </si>
  <si>
    <t>У470ЕА777</t>
  </si>
  <si>
    <t>NISSAN PATHFINDER 2.5D LE, 2005</t>
  </si>
  <si>
    <t>О989НК98</t>
  </si>
  <si>
    <t>MERCEDES-BENZ GL350, 2010</t>
  </si>
  <si>
    <t>Т311ХЕ71</t>
  </si>
  <si>
    <t>ФОЛЬКСВАГЕН ПОЛО, 2011</t>
  </si>
  <si>
    <t>С928НО750</t>
  </si>
  <si>
    <t>SKODA OCTAVIA, 2014</t>
  </si>
  <si>
    <t>О594СК777</t>
  </si>
  <si>
    <t>PEUGECT 308, 2010</t>
  </si>
  <si>
    <t>М112ТВ178</t>
  </si>
  <si>
    <t>OPEL Astra (A-H/NB), 2011</t>
  </si>
  <si>
    <t>Р788ХХ77</t>
  </si>
  <si>
    <t>CHEVROLET CRUZE, 2012</t>
  </si>
  <si>
    <t>Е913СУ777</t>
  </si>
  <si>
    <t>М668ХР77</t>
  </si>
  <si>
    <t>TOYOTA PRIUS, 2010</t>
  </si>
  <si>
    <t>С577МК125</t>
  </si>
  <si>
    <t>Смыслов Денис Николаевич</t>
  </si>
  <si>
    <t>В-01021/КЛ</t>
  </si>
  <si>
    <t>MERCEDES-BENZ S 63 AMG 4MATIC, 2014</t>
  </si>
  <si>
    <t>С504ЕР97</t>
  </si>
  <si>
    <t>KIA YD (Cerato, Forte), 2014</t>
  </si>
  <si>
    <t>Р938ОА777</t>
  </si>
  <si>
    <t>Х837ЕТ750</t>
  </si>
  <si>
    <t>УНИВЕРСАЛ 21 ВЕК ООО</t>
  </si>
  <si>
    <t>241GS-19, 2015</t>
  </si>
  <si>
    <t>О409МУ750</t>
  </si>
  <si>
    <t>Н295ОН750</t>
  </si>
  <si>
    <t>Т503ММ750</t>
  </si>
  <si>
    <t>SKODA RAPID, 2018</t>
  </si>
  <si>
    <t>VOLKSWAGEN POLO, 2017</t>
  </si>
  <si>
    <t>Калинин Алексей Васильевич</t>
  </si>
  <si>
    <t>В-01044/КЛ</t>
  </si>
  <si>
    <t>HONDA PILOT, 2008</t>
  </si>
  <si>
    <t>Н787ЕК190</t>
  </si>
  <si>
    <t>TOYOTA COROLLA, 2011</t>
  </si>
  <si>
    <t>Р949РХ55</t>
  </si>
  <si>
    <t>Смирнова Наталия Васильевна</t>
  </si>
  <si>
    <t>НИССАН NOTE 1.6, 2008</t>
  </si>
  <si>
    <t>Н558АХ799</t>
  </si>
  <si>
    <t>PORSCHE CAYENNE, 2013</t>
  </si>
  <si>
    <t>А500НВ23</t>
  </si>
  <si>
    <t>CHEVROLET KL1J CRUZE, 2012</t>
  </si>
  <si>
    <t>О454ТУ123</t>
  </si>
  <si>
    <t>Самойлов Денис Михайлович</t>
  </si>
  <si>
    <t>В-01060/КЛ</t>
  </si>
  <si>
    <t>CHEVROLET, KLAL (Epica), 2010</t>
  </si>
  <si>
    <t>т258те750</t>
  </si>
  <si>
    <t>LADA, KS0Y5L, LADA LARGUS, 2016</t>
  </si>
  <si>
    <t>К017ТК777</t>
  </si>
  <si>
    <t>HYUNDAI ELANTRA, 2015</t>
  </si>
  <si>
    <t>Х133ТН750</t>
  </si>
  <si>
    <t>Т533МС799</t>
  </si>
  <si>
    <t>VOLKSWAGEN JETTA, 2013</t>
  </si>
  <si>
    <t>У864ОА77</t>
  </si>
  <si>
    <t>БЮРО 18 ООО</t>
  </si>
  <si>
    <t>MERCEDES-BENZ CLS 350 D 4Matic, 2018</t>
  </si>
  <si>
    <t>А326ХС198</t>
  </si>
  <si>
    <t>ТАУРУС ООО</t>
  </si>
  <si>
    <t>MERCEDES-BENZ GLE 350 D 4MATIC, 2017</t>
  </si>
  <si>
    <t>Р707РА77</t>
  </si>
  <si>
    <t>VOLVO S60, 2011</t>
  </si>
  <si>
    <t>Е819РХ190</t>
  </si>
  <si>
    <t>INFINITI Q50, 2014</t>
  </si>
  <si>
    <t>К848РР197</t>
  </si>
  <si>
    <t>Сирунянц Владимир Олегович</t>
  </si>
  <si>
    <t>В-01091/КЛ</t>
  </si>
  <si>
    <t>MERCEDES-BENZ C 200 KOMPRESSOR, 2008</t>
  </si>
  <si>
    <t>Т826РН750</t>
  </si>
  <si>
    <t>МЕРСЕДЕС-БЕНЦ S500 4 MATIC, 2008</t>
  </si>
  <si>
    <t>В897УЕ750</t>
  </si>
  <si>
    <t>Капля Виктор Александрович</t>
  </si>
  <si>
    <t>В-01094/КЛ</t>
  </si>
  <si>
    <t>М700МХ777</t>
  </si>
  <si>
    <t>ХАЙ-БАЙ ООО</t>
  </si>
  <si>
    <t>BMW 118I, 2017</t>
  </si>
  <si>
    <t>А081АР799</t>
  </si>
  <si>
    <t>SKODA FABIA, 2009</t>
  </si>
  <si>
    <t>В413УУ21</t>
  </si>
  <si>
    <t>Е120ЕТ750</t>
  </si>
  <si>
    <t>HYUNDAI Accent, 2007</t>
  </si>
  <si>
    <t>Е893АЕ193</t>
  </si>
  <si>
    <t>Логинов Георгий Теймуразович</t>
  </si>
  <si>
    <t>В-01104/КЛ</t>
  </si>
  <si>
    <t>MITSUBISHI LANCER 1.5, 2010</t>
  </si>
  <si>
    <t>Р014СС77</t>
  </si>
  <si>
    <t>Полякова Ирина Владимировна</t>
  </si>
  <si>
    <t>В-01106/КЛ</t>
  </si>
  <si>
    <t>CHEVROLET KL1J CRUZE, 2013</t>
  </si>
  <si>
    <t>Е754АК750</t>
  </si>
  <si>
    <t>ЛИГР-М ООО</t>
  </si>
  <si>
    <t>ГАЗ-A21R32, 2016</t>
  </si>
  <si>
    <t>У064МР178</t>
  </si>
  <si>
    <t>BMW 530d xDrive, 2016</t>
  </si>
  <si>
    <t>Т347ТМ777</t>
  </si>
  <si>
    <t>ТОЙОТА ЛЕНД КРУЗЕР 200, 2014</t>
  </si>
  <si>
    <t>Р338ЕМ799</t>
  </si>
  <si>
    <t>PEUGEOT 301, 2013</t>
  </si>
  <si>
    <t>Р948КК777</t>
  </si>
  <si>
    <t>АЛЬЯНС АВТО ООО</t>
  </si>
  <si>
    <t>GENESIS G 80, 2017</t>
  </si>
  <si>
    <t>К686СН799</t>
  </si>
  <si>
    <t>NISSAN X-TRAIL 2.2D COLUMBIA PACK, 2006</t>
  </si>
  <si>
    <t>Р527ТТ47</t>
  </si>
  <si>
    <t>NISSAN TEANA, 2011</t>
  </si>
  <si>
    <t>Т717УО193</t>
  </si>
  <si>
    <t>LAND ROVER DISCOVERY, 2019</t>
  </si>
  <si>
    <t>Р333ОТ98</t>
  </si>
  <si>
    <t>АЙКЛИМ-СЕРВИС ООО</t>
  </si>
  <si>
    <t>CITROEN JUMPY, 2018</t>
  </si>
  <si>
    <t>В147УР750</t>
  </si>
  <si>
    <t>CITROEN SPACE TOURER, 2018</t>
  </si>
  <si>
    <t>К237РС799</t>
  </si>
  <si>
    <t>Сойников Денис Валерьевич</t>
  </si>
  <si>
    <t>BMW 535I XDRIVE GRAN TURISMO, 2012</t>
  </si>
  <si>
    <t>А900КВ77</t>
  </si>
  <si>
    <t>JEEP GRAND CHEROKEE LAREDO, 2013</t>
  </si>
  <si>
    <t>Коржуев Алексей Сергеевич</t>
  </si>
  <si>
    <t>В-01149/КЛ</t>
  </si>
  <si>
    <t>OPEL Astra GTC,P-J/SW, 2012</t>
  </si>
  <si>
    <t>С238КН799</t>
  </si>
  <si>
    <t>ШАКМАН SX3255DR384, 2012</t>
  </si>
  <si>
    <t>О526ОА750</t>
  </si>
  <si>
    <t>СЕВЕР ООО</t>
  </si>
  <si>
    <t>РЕНО ПРЕМИУМ 380. 19Т, 2011</t>
  </si>
  <si>
    <t>С032УК777</t>
  </si>
  <si>
    <t>СТРОЙСИТИ ООО</t>
  </si>
  <si>
    <t>АУДИ А8L, 2012</t>
  </si>
  <si>
    <t>А326АО790</t>
  </si>
  <si>
    <t>TOYOTA AURIS, 2008</t>
  </si>
  <si>
    <t>О130УР190</t>
  </si>
  <si>
    <t>VOLVO XC90, 2018</t>
  </si>
  <si>
    <t>А640СО198</t>
  </si>
  <si>
    <t>БМВ 520D, 2012</t>
  </si>
  <si>
    <t>У041АХ790</t>
  </si>
  <si>
    <t>AUDI RS7, 2013</t>
  </si>
  <si>
    <t>А442КМ799</t>
  </si>
  <si>
    <t>LADA GRANTA, 2020</t>
  </si>
  <si>
    <t>К662НУ198</t>
  </si>
  <si>
    <t>Т667КА799</t>
  </si>
  <si>
    <t>МЕРСЕДЕС-БЕНЦ СПРИНТЕР 311 CDI</t>
  </si>
  <si>
    <t>Р040ТУ777</t>
  </si>
  <si>
    <t>КАДИЛЛАК GMT 926 ESCALADE, 2009</t>
  </si>
  <si>
    <t>Н408ОА777</t>
  </si>
  <si>
    <t>BMW X5 XDRIVE50I, 2013</t>
  </si>
  <si>
    <t>К560РС799</t>
  </si>
  <si>
    <t>В912ВЕ178</t>
  </si>
  <si>
    <t>HYUNDAI SOLARIS, 2018</t>
  </si>
  <si>
    <t>А421УХ777</t>
  </si>
  <si>
    <t>КАМАЗ 5490-S5, 2016</t>
  </si>
  <si>
    <t>Е411РК198</t>
  </si>
  <si>
    <t>В087НА799</t>
  </si>
  <si>
    <t>MERCEDES-BENZ C 200 4MATIC, 2019</t>
  </si>
  <si>
    <t>У035ХТ123</t>
  </si>
  <si>
    <t>MAZDA CX-7, 2007</t>
  </si>
  <si>
    <t>О190АТ750</t>
  </si>
  <si>
    <t>MITSUBISHI LANCER 1.5, 2008</t>
  </si>
  <si>
    <t>О746ХЕ799</t>
  </si>
  <si>
    <t>VOLKSWAGEN TOUAREG, 2014</t>
  </si>
  <si>
    <t>В088ОЕ150</t>
  </si>
  <si>
    <t>НОРД-КЭПИТАЛ ООО</t>
  </si>
  <si>
    <t>TOYOTA RAV 4, 2015</t>
  </si>
  <si>
    <t>А292ЕВ198</t>
  </si>
  <si>
    <t>НИССАН КАШКАЙ, 2013</t>
  </si>
  <si>
    <t>С529НУ799</t>
  </si>
  <si>
    <t>О936XM750</t>
  </si>
  <si>
    <t>LEXUS GX 460, 2015</t>
  </si>
  <si>
    <t>Т659ОУ777</t>
  </si>
  <si>
    <t>ВОЛЬВО S40, 2006</t>
  </si>
  <si>
    <t>А716ВУ750</t>
  </si>
  <si>
    <t>М607ЕМ126</t>
  </si>
  <si>
    <t>TOYOTA HIGHLANDER, 2013</t>
  </si>
  <si>
    <t>О689МЕ197</t>
  </si>
  <si>
    <t>С176ОМ750</t>
  </si>
  <si>
    <t>Абазян Марат Норикович</t>
  </si>
  <si>
    <t>В-01206/КЛ</t>
  </si>
  <si>
    <t>27961В\ГАЗ 3302, 2009</t>
  </si>
  <si>
    <t>В239СА190</t>
  </si>
  <si>
    <t>KIA YD (Cerato, Forte), 2015</t>
  </si>
  <si>
    <t>У571НР73</t>
  </si>
  <si>
    <t>KIA JF (OPTIMA), 2019</t>
  </si>
  <si>
    <t>ФАЙВ СТАРС ООО</t>
  </si>
  <si>
    <t>MERCEDES-BENZ E 200 4MATIC, 2016</t>
  </si>
  <si>
    <t>О314УЕ777</t>
  </si>
  <si>
    <t>MERCEDES-BENZ S 500 4MATIC, 2010</t>
  </si>
  <si>
    <t>О693ЕР797</t>
  </si>
  <si>
    <t>Н290ВН799</t>
  </si>
  <si>
    <t>LEXUS RX 330,2005</t>
  </si>
  <si>
    <t>Р333ОУ98</t>
  </si>
  <si>
    <t>SKODA SUPERB, 2008</t>
  </si>
  <si>
    <t>А782ТУ750</t>
  </si>
  <si>
    <t>ООО НВП НВ-ТЕХНО</t>
  </si>
  <si>
    <t>LADA, KS0Y5L LADA LARGUS, 2017</t>
  </si>
  <si>
    <t>К301НН198</t>
  </si>
  <si>
    <t>Володин Виктор Михайлович</t>
  </si>
  <si>
    <t>В-01220/КЛ</t>
  </si>
  <si>
    <t>LAND ROVER RANGE ROVER SPORT, 2012</t>
  </si>
  <si>
    <t>С196РС750</t>
  </si>
  <si>
    <t>АБ-435202, 2016</t>
  </si>
  <si>
    <t>К907УВ777</t>
  </si>
  <si>
    <t>Серков Сергей Викторович</t>
  </si>
  <si>
    <t>В-01227/КЛ</t>
  </si>
  <si>
    <t>О894СА750</t>
  </si>
  <si>
    <t>HYUNDAI MATRIX 1.6 GL MT, 2008</t>
  </si>
  <si>
    <t>У338АМ98</t>
  </si>
  <si>
    <t>NISSAN X-TRAIL, 2017</t>
  </si>
  <si>
    <t>С153АН799</t>
  </si>
  <si>
    <t>Кагерманов Хасан Мусаевич</t>
  </si>
  <si>
    <t>В-01286/КЛ</t>
  </si>
  <si>
    <t>NISSAN MURANO 3.5 SE, 2007</t>
  </si>
  <si>
    <t>У222СТ177</t>
  </si>
  <si>
    <t>FORD ФОРД "МОНДЕО", 2012</t>
  </si>
  <si>
    <t>В262ХЕ197</t>
  </si>
  <si>
    <t>Корзиков Сергей Игоревич</t>
  </si>
  <si>
    <t>В-01334/КЛ</t>
  </si>
  <si>
    <t>МИЦУБИСИ GRANDIS, 2006</t>
  </si>
  <si>
    <t>С121СМ777</t>
  </si>
  <si>
    <t>TOYOYA RAV4, 2010</t>
  </si>
  <si>
    <t>О872КТ197</t>
  </si>
  <si>
    <t>LADA, FS015L LADA LARGUS, 2015</t>
  </si>
  <si>
    <t>В022НН777</t>
  </si>
  <si>
    <t>Х705НО750</t>
  </si>
  <si>
    <t>Карпова Маргарита Николаевна</t>
  </si>
  <si>
    <t>В-01408/КЛ</t>
  </si>
  <si>
    <t>BMW 525d xDrive, 2014</t>
  </si>
  <si>
    <t>С926НЕ777</t>
  </si>
  <si>
    <t>Шиловский Михаил Абрамович</t>
  </si>
  <si>
    <t>В-01417/КЛ</t>
  </si>
  <si>
    <t>Х860УК178</t>
  </si>
  <si>
    <t>К267ММ77</t>
  </si>
  <si>
    <t>FORD CARGO CCK1 1846T XHRMT, 2015</t>
  </si>
  <si>
    <t>К328СО750</t>
  </si>
  <si>
    <t>Газель NEXT 2824PE, 2016</t>
  </si>
  <si>
    <t>T654CT777</t>
  </si>
  <si>
    <t>MAZDA 6, 2012</t>
  </si>
  <si>
    <t>Р596КР799</t>
  </si>
  <si>
    <t>FORD ФОРД "ФОКУС", 2011</t>
  </si>
  <si>
    <t>А266СН190</t>
  </si>
  <si>
    <t>Комаревцев Виктор Егорович</t>
  </si>
  <si>
    <t>В-01526/КЛ</t>
  </si>
  <si>
    <t>GREAT WALL CC 6461 KM29, 2014</t>
  </si>
  <si>
    <t>С608МУ777</t>
  </si>
  <si>
    <t>Ипатова Оливия Валентиновна</t>
  </si>
  <si>
    <t>В-01547/КЛ</t>
  </si>
  <si>
    <t>DAF CF 85.410, 2008</t>
  </si>
  <si>
    <t>У379НА47</t>
  </si>
  <si>
    <t>Капранова Светлана Викторовна</t>
  </si>
  <si>
    <t>В-01558/КЛ</t>
  </si>
  <si>
    <t>ТОЙОТА ЯРИС, 2007</t>
  </si>
  <si>
    <t>М906УР177</t>
  </si>
  <si>
    <t>Белоусов Сергей Александрович</t>
  </si>
  <si>
    <t>В-01562/КЛ</t>
  </si>
  <si>
    <t>Х400ВМ178</t>
  </si>
  <si>
    <t>Красников Константин Михайлович</t>
  </si>
  <si>
    <t>В871ТВ750</t>
  </si>
  <si>
    <t>MERCEDES-BENZ E 200, 2016</t>
  </si>
  <si>
    <t>О999РТ190</t>
  </si>
  <si>
    <t>Лаптева Александра Юрьевна</t>
  </si>
  <si>
    <t>В-01589/КЛ</t>
  </si>
  <si>
    <t>Плохих Дмитрий Владимирович</t>
  </si>
  <si>
    <t>В-01600/КЛ</t>
  </si>
  <si>
    <t>TOYOTA Camry, 2014</t>
  </si>
  <si>
    <t>К964КК777</t>
  </si>
  <si>
    <t>О906ВМ777</t>
  </si>
  <si>
    <t>FORD C-MAX, 2007</t>
  </si>
  <si>
    <t>С467ВР777</t>
  </si>
  <si>
    <t>HYUNDAI I30 1.6 MT GLS, 2010</t>
  </si>
  <si>
    <t>А791МН799</t>
  </si>
  <si>
    <t>AUDI A5, 2017</t>
  </si>
  <si>
    <t>К677ВМ799</t>
  </si>
  <si>
    <t>ГАЗ А23R32 (Газель NEXT), 2013</t>
  </si>
  <si>
    <t>Т046КО163</t>
  </si>
  <si>
    <t>VOLKSWAGEN JETTA, 2016</t>
  </si>
  <si>
    <t>О218СХ777</t>
  </si>
  <si>
    <t>Шулимов Дмитрий Андреевич</t>
  </si>
  <si>
    <t>В-01710/КЛ</t>
  </si>
  <si>
    <t>DAEWOO GENTRA SX, 2015</t>
  </si>
  <si>
    <t>К064ХР82</t>
  </si>
  <si>
    <t>Крылова Елена Александровна</t>
  </si>
  <si>
    <t>В-01718/КЛ</t>
  </si>
  <si>
    <t>NISSAN X-TRAIL 2.0, 2010</t>
  </si>
  <si>
    <t>В474ВМ197</t>
  </si>
  <si>
    <t>Ихно Константин Александрович</t>
  </si>
  <si>
    <t>В-01841/КЛ</t>
  </si>
  <si>
    <t>TOYOTA CAMRY, 2010</t>
  </si>
  <si>
    <t>Х800НН123</t>
  </si>
  <si>
    <t>OPEL Astra GTC, P-J/SW, 2013</t>
  </si>
  <si>
    <t>Макарян Григорий Оганесович</t>
  </si>
  <si>
    <t>В-01869/КЛ</t>
  </si>
  <si>
    <t>ХЕНДЭ VI (EQUUS, CENTENNIAL), 2014</t>
  </si>
  <si>
    <t>О527ТУ777</t>
  </si>
  <si>
    <t>FORD EXPLORER, 2013</t>
  </si>
  <si>
    <t>В759СХ178</t>
  </si>
  <si>
    <t>VOLKSWAGEN TOUAREG, 2011</t>
  </si>
  <si>
    <t>У808МО190</t>
  </si>
  <si>
    <t>Х936ХК64</t>
  </si>
  <si>
    <t>К698КВ799</t>
  </si>
  <si>
    <t>Цыркунов Сергей Сергеевич</t>
  </si>
  <si>
    <t>В-01926/КЛ</t>
  </si>
  <si>
    <t>ШЕВРОЛЕ КЛАН (J200/CHEVROLET LACETTI), 2012</t>
  </si>
  <si>
    <t>С613КН777</t>
  </si>
  <si>
    <t>Мещеряков Сергей Сергеевич</t>
  </si>
  <si>
    <t>В-01982/КЛ</t>
  </si>
  <si>
    <t>OPEL ASTRA, 2011</t>
  </si>
  <si>
    <t>В467СО190</t>
  </si>
  <si>
    <t>JAGUAR X-TYPE, 2006</t>
  </si>
  <si>
    <t>М455КР77</t>
  </si>
  <si>
    <t>Кошевой Андрей Анатольевич</t>
  </si>
  <si>
    <t>В-02029/КЛ</t>
  </si>
  <si>
    <t>К729ВА197</t>
  </si>
  <si>
    <t>FAW CA3250P66K2T1E4,2014</t>
  </si>
  <si>
    <t>С049НС799</t>
  </si>
  <si>
    <t>HYUNDAI STAREX, 2006</t>
  </si>
  <si>
    <t>А716НХ197</t>
  </si>
  <si>
    <t>ФОЛЬКСВАГЕН МУЛЬТИВЕН 7HM, 2007</t>
  </si>
  <si>
    <t>Х201МТ750</t>
  </si>
  <si>
    <t>МИЦУБИСИ ГАЛАНТ, 2006</t>
  </si>
  <si>
    <t>Р625УН96</t>
  </si>
  <si>
    <t>М248РС123</t>
  </si>
  <si>
    <t>Веснин Игорь Николаевич</t>
  </si>
  <si>
    <t>В-02113/КЛ</t>
  </si>
  <si>
    <t>Mazda CX-5, 2015</t>
  </si>
  <si>
    <t>К569ОТ750</t>
  </si>
  <si>
    <t>HYUNDAI CRETA, 2019</t>
  </si>
  <si>
    <t>У365РЕ799</t>
  </si>
  <si>
    <t>Hyundai VF (i40), 2016</t>
  </si>
  <si>
    <t>В692ТС777</t>
  </si>
  <si>
    <t>Матвеев Игорь Александрович</t>
  </si>
  <si>
    <t>В-02186/КЛ</t>
  </si>
  <si>
    <t>SUZUKI SPLASH, 2010</t>
  </si>
  <si>
    <t>М728ВН197</t>
  </si>
  <si>
    <t>КИА ОПТИМА TF, 2016</t>
  </si>
  <si>
    <t>DATSUN ON-DO, 2017</t>
  </si>
  <si>
    <t>У255РО750</t>
  </si>
  <si>
    <t>MERCEDES-BENZ E200, 2012</t>
  </si>
  <si>
    <t>В575АО799</t>
  </si>
  <si>
    <t>Топольскова Екатерина Юрьевна</t>
  </si>
  <si>
    <t>В-02309/КЛ</t>
  </si>
  <si>
    <t>БМВ 650I, 2007</t>
  </si>
  <si>
    <t>А375СУ799</t>
  </si>
  <si>
    <t>KIA TF (OPTIMA), 2016</t>
  </si>
  <si>
    <t>М951НМ750</t>
  </si>
  <si>
    <t>NISSAN X-TRAIL, 2013</t>
  </si>
  <si>
    <t>К313АУ50</t>
  </si>
  <si>
    <t>Гречишкин Валерий Викторович</t>
  </si>
  <si>
    <t>В-02390/КЛ</t>
  </si>
  <si>
    <t>ЛЕКСУС GS430, 2005</t>
  </si>
  <si>
    <t>С583ОМ197</t>
  </si>
  <si>
    <t>Маевский Алексей Георгиевич</t>
  </si>
  <si>
    <t>В-02435/КЛ</t>
  </si>
  <si>
    <t>LAND ROVER RANGE ROVER EVOQUE, 2015</t>
  </si>
  <si>
    <t>О045ХН123</t>
  </si>
  <si>
    <t>Евграфов Евгений Викторович</t>
  </si>
  <si>
    <t>В-02476/КЛ</t>
  </si>
  <si>
    <t>ВОЛЬВО S80, 2006</t>
  </si>
  <si>
    <t>С623ВУ190</t>
  </si>
  <si>
    <t>NISSAN QASHQAI, 2008</t>
  </si>
  <si>
    <t>О968ТУ750</t>
  </si>
  <si>
    <t>VOLKSWAGEN PASSAT, 2008</t>
  </si>
  <si>
    <t>Х944ВЕ98</t>
  </si>
  <si>
    <t>LADA, GAB110 LADA XRAY, 2019</t>
  </si>
  <si>
    <t>М214ХН750</t>
  </si>
  <si>
    <t>MERCEDES-BENZ GLA 250 4MATIC, 2015</t>
  </si>
  <si>
    <t>Т966УК750</t>
  </si>
  <si>
    <t>Исмаилова Эльнара Ариф Кызы</t>
  </si>
  <si>
    <t>В-02624/КЛ</t>
  </si>
  <si>
    <t>К101УВ750</t>
  </si>
  <si>
    <t>Котц Вячеслав Игоревич</t>
  </si>
  <si>
    <t>В-02638/КЛ</t>
  </si>
  <si>
    <t>Т750ТС123</t>
  </si>
  <si>
    <t>ФОРД ТРАНЗИТ КОННЕКТ, 2012</t>
  </si>
  <si>
    <t>А068РМ799</t>
  </si>
  <si>
    <t>VOLVO FH440, 2008</t>
  </si>
  <si>
    <t>В565ЕТ178</t>
  </si>
  <si>
    <t>Фиданян Арменчик Арсенович</t>
  </si>
  <si>
    <t>В-02648/КЛ</t>
  </si>
  <si>
    <t>О965ТУ750</t>
  </si>
  <si>
    <t>OPEL Astra Sports Tourer, 2013</t>
  </si>
  <si>
    <t>У871ЕМ50</t>
  </si>
  <si>
    <t>JEEP GRAND CHEROKEE, 2005</t>
  </si>
  <si>
    <t>C986КЕ50</t>
  </si>
  <si>
    <t>LADA, KS0Y5L LADA LARGUS, 2014</t>
  </si>
  <si>
    <t>К711ЕМ750</t>
  </si>
  <si>
    <t>Р308СО93</t>
  </si>
  <si>
    <t>Жакыпова Алтынай Абановна</t>
  </si>
  <si>
    <t>В-02771/КЛ</t>
  </si>
  <si>
    <t>К719РТ190</t>
  </si>
  <si>
    <t>CITROEN JUMPER, 2012</t>
  </si>
  <si>
    <t>В427РО799</t>
  </si>
  <si>
    <t>В-02802/КЛ</t>
  </si>
  <si>
    <t>HONDA ACCORD,2010</t>
  </si>
  <si>
    <t>Р560РР197</t>
  </si>
  <si>
    <t>Артыков Кыдырали Гапарович</t>
  </si>
  <si>
    <t>В-02813/КЛ</t>
  </si>
  <si>
    <t>С620УЕ750</t>
  </si>
  <si>
    <t>LADA VESTA, 2019</t>
  </si>
  <si>
    <t>К097ХТ750</t>
  </si>
  <si>
    <t>3009A1, 2013</t>
  </si>
  <si>
    <t>М575ХЕ750</t>
  </si>
  <si>
    <t>PEUGEOT 2008, 2014</t>
  </si>
  <si>
    <t>М289КХ777</t>
  </si>
  <si>
    <t>MITSUBISHI PAJERO 3.2 LWB, 2008</t>
  </si>
  <si>
    <t>В566ТХ150</t>
  </si>
  <si>
    <t>Р173КС77</t>
  </si>
  <si>
    <t>SKODA FABIA, 2013</t>
  </si>
  <si>
    <t>К192ВЕ77</t>
  </si>
  <si>
    <t>Бычков Кирилл Андреевич</t>
  </si>
  <si>
    <t>В-02978/КЛ</t>
  </si>
  <si>
    <t>MERCEDES-BENZ CLA 200, 2016</t>
  </si>
  <si>
    <t>О835ХА777</t>
  </si>
  <si>
    <t>MERCEDES-BENZ GLK 300 4MATIC, 2013</t>
  </si>
  <si>
    <t>Х181ВУ799</t>
  </si>
  <si>
    <t>Кузнецов Денис Михайлович</t>
  </si>
  <si>
    <t>В-03071/КЛ</t>
  </si>
  <si>
    <t>MERCEDES-BENZ Е 300, 2010</t>
  </si>
  <si>
    <t>Х277ВЕ123</t>
  </si>
  <si>
    <t>MERCEDES-BENZ SPRINTER СLАSSIС 311 СDI, 2014</t>
  </si>
  <si>
    <t>Т578ЕТ777</t>
  </si>
  <si>
    <t>Симонян Шаген Цолакович</t>
  </si>
  <si>
    <t>В-03117/КЛ</t>
  </si>
  <si>
    <t>СКАНИЯ Р8Х400 P380CBBX4EHZ, 2012</t>
  </si>
  <si>
    <t>О476ТР750</t>
  </si>
  <si>
    <t>Пасюков Эдуард Александрович</t>
  </si>
  <si>
    <t>В-03129/КЛ</t>
  </si>
  <si>
    <t>МАЗ-551605-221-024, 2006</t>
  </si>
  <si>
    <t>В924ХУ750</t>
  </si>
  <si>
    <t>Артюшенко Владимир Анатольевич</t>
  </si>
  <si>
    <t>В-03136/КЛ</t>
  </si>
  <si>
    <t>В921ОА123</t>
  </si>
  <si>
    <t>Власов Сергей Александрович</t>
  </si>
  <si>
    <t>В-03153/КЛ</t>
  </si>
  <si>
    <t>Х553МА777</t>
  </si>
  <si>
    <t>CHEVROLET, KL1T (Aveo), 2012</t>
  </si>
  <si>
    <t>Х911КА123</t>
  </si>
  <si>
    <t>CHRYSLER PT CRUISER, 2007</t>
  </si>
  <si>
    <t>У970МТ197</t>
  </si>
  <si>
    <t>ОПЕЛЬ АНТАРА, 2008</t>
  </si>
  <si>
    <t>А881УК750</t>
  </si>
  <si>
    <t>FORD KUGA, 2013</t>
  </si>
  <si>
    <t>С449ОР77</t>
  </si>
  <si>
    <t>ХЕНДЭ СОНАТА, 2007</t>
  </si>
  <si>
    <t>Х507НХ777</t>
  </si>
  <si>
    <t>HYUNDAI IX 35, 2013</t>
  </si>
  <si>
    <t>О683АН777</t>
  </si>
  <si>
    <t>ОПЕЛЬ КОРСА, 2008</t>
  </si>
  <si>
    <t>С452ЕУ199</t>
  </si>
  <si>
    <t>VOLVO ВОЛЬВО S60, 2005</t>
  </si>
  <si>
    <t>М084ВВ177</t>
  </si>
  <si>
    <t>Hyundai, i40, 2016</t>
  </si>
  <si>
    <t>Е742АР198</t>
  </si>
  <si>
    <t>БМВ 750LI, 2007</t>
  </si>
  <si>
    <t>У467УН199</t>
  </si>
  <si>
    <t>HONDA ACCORD, 2010</t>
  </si>
  <si>
    <t>В003ВН197</t>
  </si>
  <si>
    <t>МИЦУБИСИ PAJERO 3.5 GDISWB, 2006</t>
  </si>
  <si>
    <t>О644ХК123</t>
  </si>
  <si>
    <t>АУДИ Q7 AUDI Q7, 2006</t>
  </si>
  <si>
    <t>Т070ОВ123</t>
  </si>
  <si>
    <t>Полищук Кирилл Владимирович</t>
  </si>
  <si>
    <t>В-03423/КЛ</t>
  </si>
  <si>
    <t>VOLKSWAGEN POLO, 2012</t>
  </si>
  <si>
    <t>Н916ММ99</t>
  </si>
  <si>
    <t>Н946ВТ178</t>
  </si>
  <si>
    <t>OPEL Astra Sports Tourer, 2012</t>
  </si>
  <si>
    <t>М071НА750</t>
  </si>
  <si>
    <t>АУДИ А6, 2006</t>
  </si>
  <si>
    <t>E054AH164</t>
  </si>
  <si>
    <t>АУДИ A6, 2006</t>
  </si>
  <si>
    <t>н515хк123</t>
  </si>
  <si>
    <t>SUZUKI SX4 HATCHBACK, 2011</t>
  </si>
  <si>
    <t>В585МЕ197</t>
  </si>
  <si>
    <t>SUBARU OUTBACK, 2007</t>
  </si>
  <si>
    <t>М282МУ197</t>
  </si>
  <si>
    <t>KIA RIO, 2013</t>
  </si>
  <si>
    <t>В075УА123</t>
  </si>
  <si>
    <t>ФОЛЬКСВАГЕН ПОЛО, 2013</t>
  </si>
  <si>
    <t>О738ВЕ50</t>
  </si>
  <si>
    <t>ШКОДА ОКТАВИЯ, 2013</t>
  </si>
  <si>
    <t>Н885ВА716</t>
  </si>
  <si>
    <t>Травков Михаил Александрович</t>
  </si>
  <si>
    <t>В-03561/КЛ</t>
  </si>
  <si>
    <t>MAZDA 6, 2010</t>
  </si>
  <si>
    <t>У109НВ190</t>
  </si>
  <si>
    <t>О771НР199</t>
  </si>
  <si>
    <t>ИНФИНИТИ FX35, 2009</t>
  </si>
  <si>
    <t>О820ХА750</t>
  </si>
  <si>
    <t>Ssangyong Actyon, 2013</t>
  </si>
  <si>
    <t>С424АА777</t>
  </si>
  <si>
    <t>КИА JD (СИД), 2014</t>
  </si>
  <si>
    <t>К713ЕМ799</t>
  </si>
  <si>
    <t>ФОРД ФИЕСТА, 2009</t>
  </si>
  <si>
    <t>С114ХС750</t>
  </si>
  <si>
    <t>Песняк Владимир Владимирович</t>
  </si>
  <si>
    <t>В-03664/КЛ</t>
  </si>
  <si>
    <t>LADA FS015L LADA LARGUS, 2015</t>
  </si>
  <si>
    <t>К886ОХ123</t>
  </si>
  <si>
    <t>LAND ROVER FREELANDER 2, 2007</t>
  </si>
  <si>
    <t>К752УМ750</t>
  </si>
  <si>
    <t>Столяренко Сергей Викторович</t>
  </si>
  <si>
    <t>В-03680/КЛ</t>
  </si>
  <si>
    <t>Ford Mondeo, 2016</t>
  </si>
  <si>
    <t>О593УМ123</t>
  </si>
  <si>
    <t>VOLKSWAGEN TOUAREG, 2005</t>
  </si>
  <si>
    <t>Н806УН777</t>
  </si>
  <si>
    <t>GREAT WALL CC 6460 KM25, 2008</t>
  </si>
  <si>
    <t>Х826КХ777</t>
  </si>
  <si>
    <t>AUDI A6, 2009</t>
  </si>
  <si>
    <t>В425УЕ750</t>
  </si>
  <si>
    <t>VOLKSWAGEN GOLF, 2010</t>
  </si>
  <si>
    <t>О886СР47</t>
  </si>
  <si>
    <t>LAND ROVER FREELANDER 2, 2008</t>
  </si>
  <si>
    <t>М151СМ777</t>
  </si>
  <si>
    <t>NISSAN QASHQAI, 2012</t>
  </si>
  <si>
    <t>С751ХР197</t>
  </si>
  <si>
    <t>CHERY SUV T11 (SQR 7246), 2007</t>
  </si>
  <si>
    <t>Е651РР71</t>
  </si>
  <si>
    <t>Цечоев Али Исмаилович</t>
  </si>
  <si>
    <t>В-03843/КЛ</t>
  </si>
  <si>
    <t>LEXUS GS350, 2012</t>
  </si>
  <si>
    <t>В930АХ06</t>
  </si>
  <si>
    <t>У434НР799</t>
  </si>
  <si>
    <t>ФИАТ ДУКАТО, 2009</t>
  </si>
  <si>
    <t>К033ВН777</t>
  </si>
  <si>
    <t>Жаныбаев Арапбай Дуйшобаевич</t>
  </si>
  <si>
    <t>В-03869/КЛ</t>
  </si>
  <si>
    <t>ФОРД ФОКУС, 2016</t>
  </si>
  <si>
    <t>М986КЕ799</t>
  </si>
  <si>
    <t>КИА РИО, 2014</t>
  </si>
  <si>
    <t>У037ЕТ71</t>
  </si>
  <si>
    <t>RENAULT SANDERO, 2011</t>
  </si>
  <si>
    <t>У382ОН197</t>
  </si>
  <si>
    <t>CHEVROLET, KLAN (J200 / Chevrolet Lacetti), 2012</t>
  </si>
  <si>
    <t>Х353ММ99</t>
  </si>
  <si>
    <t>МЕРСЕДЕС-БЕНЦ ML350, 2007</t>
  </si>
  <si>
    <t>Т141КВ77</t>
  </si>
  <si>
    <t>Алибаев Алайбек Куттукалиевич</t>
  </si>
  <si>
    <t>В-03940/КЛ</t>
  </si>
  <si>
    <t>HYUNDAI SOLARIS, 2017</t>
  </si>
  <si>
    <t>К057ЕМ136</t>
  </si>
  <si>
    <t>ПОРШЕ КАЙЕНН ТУРБО, 2011</t>
  </si>
  <si>
    <t>А987НО777</t>
  </si>
  <si>
    <t>ФОЛЬКСВАГЕН ТУАРЕГ, 2009</t>
  </si>
  <si>
    <t>Р237МО190</t>
  </si>
  <si>
    <t>КАМАЗ 6520-63, 2011</t>
  </si>
  <si>
    <t>С674ХМ750</t>
  </si>
  <si>
    <t>HYUNDAI IX35, 2014</t>
  </si>
  <si>
    <t>А338МВ750</t>
  </si>
  <si>
    <t>JEEP GRAND CHEROKEE, 2012</t>
  </si>
  <si>
    <t>К993НУ750</t>
  </si>
  <si>
    <t>LADA, GAB110 LADA XRAY, 2017</t>
  </si>
  <si>
    <t>о389от750</t>
  </si>
  <si>
    <t>MITSUBISHI PAJERO 3.2 LWB, 2011</t>
  </si>
  <si>
    <t>Н313АВ750</t>
  </si>
  <si>
    <t>FORD ФОРД "МОНДЕО", 2014</t>
  </si>
  <si>
    <t>В200СМ178</t>
  </si>
  <si>
    <t>MERCEDES-BENZ S 350 4MATIC, 2010</t>
  </si>
  <si>
    <t>К652РН178</t>
  </si>
  <si>
    <t>Шония Дима Гелаевич</t>
  </si>
  <si>
    <t>В-04256/КЛ</t>
  </si>
  <si>
    <t>ЛЕНД РОВЕР РЕЙНДЖ РОВЕР, 2007</t>
  </si>
  <si>
    <t>А223АМ797</t>
  </si>
  <si>
    <t>Кузьмищева Юлия Борисовна</t>
  </si>
  <si>
    <t>В-04267/КЛ</t>
  </si>
  <si>
    <t>АУДИ А4, 2006</t>
  </si>
  <si>
    <t>А627ТВ777</t>
  </si>
  <si>
    <t>С948ТН750</t>
  </si>
  <si>
    <t>MITSUBISHI OUTLANDER 2.4, 2010</t>
  </si>
  <si>
    <t>У946ОМ96</t>
  </si>
  <si>
    <t>NISSAN TEANA, 2012</t>
  </si>
  <si>
    <t>Н974РЕ77</t>
  </si>
  <si>
    <t>Мещерский Василий Александрович</t>
  </si>
  <si>
    <t>В-04357/КЛ</t>
  </si>
  <si>
    <t>Е514УЕ777</t>
  </si>
  <si>
    <t>Коротин Алексей Леонидович</t>
  </si>
  <si>
    <t>В-04388/КЛ</t>
  </si>
  <si>
    <t>KIA DE (JB/Rio), 2011</t>
  </si>
  <si>
    <t>Р503ОА150</t>
  </si>
  <si>
    <t>KIA ED (Ceed), 2012</t>
  </si>
  <si>
    <t>М528РЕ178</t>
  </si>
  <si>
    <t>JEEP GRAND CHEROKEE, 2007</t>
  </si>
  <si>
    <t>Т919УР98</t>
  </si>
  <si>
    <t>TOYOTA Camry,2017</t>
  </si>
  <si>
    <t>Х878ТУ777</t>
  </si>
  <si>
    <t>О800ОС47</t>
  </si>
  <si>
    <t>ТОЙОТА ЛАНД КРУЗЕР 200, 2008</t>
  </si>
  <si>
    <t>К203ЕУ799</t>
  </si>
  <si>
    <t>Багдасарян Сергей Анатольевич</t>
  </si>
  <si>
    <t>В-04620/КЛ</t>
  </si>
  <si>
    <t>Hyundai HD 78 (АФ-47434А), 2012</t>
  </si>
  <si>
    <t>В711ТН777</t>
  </si>
  <si>
    <t>Долгих Андрей Иванович</t>
  </si>
  <si>
    <t>В-04664/КЛ</t>
  </si>
  <si>
    <t>HONDA CIVIC, 2010</t>
  </si>
  <si>
    <t>У962ЕТ50</t>
  </si>
  <si>
    <t>LADA, 219170 LADA GRANTA, 2019</t>
  </si>
  <si>
    <t>Х793УТ123</t>
  </si>
  <si>
    <t>CADILLAC GMT 166 SRX, 2012</t>
  </si>
  <si>
    <t>В093НС178</t>
  </si>
  <si>
    <t>AUDI A8, 2011</t>
  </si>
  <si>
    <t>А791АА199</t>
  </si>
  <si>
    <t>Смирных Нина Михайловна</t>
  </si>
  <si>
    <t>В-04817/КЛ</t>
  </si>
  <si>
    <t>ФОЛЬКСВАГЕН ТИГУАН, 2012</t>
  </si>
  <si>
    <t>С192ММ99</t>
  </si>
  <si>
    <t>Горшков Никита Григорьевич</t>
  </si>
  <si>
    <t>В-04967/КЛ</t>
  </si>
  <si>
    <t>Е570НТ777</t>
  </si>
  <si>
    <t>BMW X 5 3.0 D, 2009</t>
  </si>
  <si>
    <t>Х777СВ47</t>
  </si>
  <si>
    <t>Е327ХЕ777</t>
  </si>
  <si>
    <t>В846МО178</t>
  </si>
  <si>
    <t>У050ЕУ71</t>
  </si>
  <si>
    <t>Потёмкин Алексей Николаевич</t>
  </si>
  <si>
    <t>В-05136/КЛ</t>
  </si>
  <si>
    <t>Н357ОВ50</t>
  </si>
  <si>
    <t>КИА JF (ОПТИМА), 2018</t>
  </si>
  <si>
    <t>О452УЕ750</t>
  </si>
  <si>
    <t>МЕРСЕДЕС-БЕНЦ E200, 2015</t>
  </si>
  <si>
    <t>Т247УВ777</t>
  </si>
  <si>
    <t>NISSAN TIIDA 1.6 ELEGANCE, 2008</t>
  </si>
  <si>
    <t>М669ТК777</t>
  </si>
  <si>
    <t>BMW 325I, 2011</t>
  </si>
  <si>
    <t>Р131КН123</t>
  </si>
  <si>
    <t>Васильев Андрей Валериевич</t>
  </si>
  <si>
    <t>В-05270/КЛ</t>
  </si>
  <si>
    <t>KIA ED (Cee`d), 2011</t>
  </si>
  <si>
    <t>Н747НМ77</t>
  </si>
  <si>
    <t>MERCEDES-BENZ C 180, 2013</t>
  </si>
  <si>
    <t>К645АТ777</t>
  </si>
  <si>
    <t>VOLKSWAGEN PASSAT, 2012</t>
  </si>
  <si>
    <t>Е082ХМ197</t>
  </si>
  <si>
    <t>Сатаров Андрей Викторович</t>
  </si>
  <si>
    <t>В-05377/КЛ</t>
  </si>
  <si>
    <t>HAVAL H6, 2016</t>
  </si>
  <si>
    <t>В499ТО777</t>
  </si>
  <si>
    <t>MERCEDES-BENZ GL 350 BLUETEC 4MATIC, 2013</t>
  </si>
  <si>
    <t>О744СУ77</t>
  </si>
  <si>
    <t>Е735ВН799</t>
  </si>
  <si>
    <t>HYUNDAI H-100 (AU) Porter, 2009</t>
  </si>
  <si>
    <t>Н500АУ750</t>
  </si>
  <si>
    <t>FORD ФОРД "ФОКУС", 2009</t>
  </si>
  <si>
    <t>Р945ВВ190</t>
  </si>
  <si>
    <t>OPEL ASTRA, 2010</t>
  </si>
  <si>
    <t>Т127ОХ750</t>
  </si>
  <si>
    <t>NISSAN TEANA, 2014</t>
  </si>
  <si>
    <t>У089ОХ799</t>
  </si>
  <si>
    <t>Карасев Григорий Анатольевич</t>
  </si>
  <si>
    <t>В-05748/КЛ</t>
  </si>
  <si>
    <t>Н838КХ750</t>
  </si>
  <si>
    <t>ФОРД МОНДЕО, 2012</t>
  </si>
  <si>
    <t>Х754ОВ77</t>
  </si>
  <si>
    <t>Х978ВМ37</t>
  </si>
  <si>
    <t>ФОЛЬКСВАГЕН ТУАРЕГ, 2011</t>
  </si>
  <si>
    <t>А619РМ799</t>
  </si>
  <si>
    <t>Hyundai, i40, 2017</t>
  </si>
  <si>
    <t>А911АС799</t>
  </si>
  <si>
    <t>ТОЙОТА ХАЙЛЕНДЕР, 2012</t>
  </si>
  <si>
    <t>Х417РВ777</t>
  </si>
  <si>
    <t>К737КУ197</t>
  </si>
  <si>
    <t>Е839ВУ95</t>
  </si>
  <si>
    <t>NISSAN ALMERA, 2015</t>
  </si>
  <si>
    <t>У569ВМ750</t>
  </si>
  <si>
    <t>FORD ФОРД ФОКУС, 2012</t>
  </si>
  <si>
    <t>О018ВК777</t>
  </si>
  <si>
    <t>ШКОДА ОКТАВИЯ, 2015</t>
  </si>
  <si>
    <t>Х044ВО37</t>
  </si>
  <si>
    <t>PEUGEOT BOXER, 2008</t>
  </si>
  <si>
    <t>А256ХК777</t>
  </si>
  <si>
    <t>Яковлев Роман Владимирович</t>
  </si>
  <si>
    <t>В-06168/КЛ</t>
  </si>
  <si>
    <t>NISSAN PATHFINDER 3.0D, 2010</t>
  </si>
  <si>
    <t>Е474АЕ123</t>
  </si>
  <si>
    <t>KIA QLE (SPORTAGE), 2017</t>
  </si>
  <si>
    <t>Е789АМ799</t>
  </si>
  <si>
    <t>М025УК750</t>
  </si>
  <si>
    <t>Александров Дмитрий Юрьевич</t>
  </si>
  <si>
    <t>В-06228/КЛ</t>
  </si>
  <si>
    <t>ПЕЖО 408, 2012</t>
  </si>
  <si>
    <t>А376ХО123</t>
  </si>
  <si>
    <t>HONDA CIVIC, 2011</t>
  </si>
  <si>
    <t>UAZ PATRIOT, 2017</t>
  </si>
  <si>
    <t>Х158УТ777</t>
  </si>
  <si>
    <t>C094EK197</t>
  </si>
  <si>
    <t>У238НА750</t>
  </si>
  <si>
    <t>ШКОДА ЙЕТИ, 2010</t>
  </si>
  <si>
    <t>Р062АО797</t>
  </si>
  <si>
    <t>НИССАН ТЕАНА 2,3 PREMIUM, 2007</t>
  </si>
  <si>
    <t>Х307РТ62</t>
  </si>
  <si>
    <t>Макаров Кирилл Игоревич</t>
  </si>
  <si>
    <t>В-06417/КЛ</t>
  </si>
  <si>
    <t>Х253РК777</t>
  </si>
  <si>
    <t>BMW 530I, 2005</t>
  </si>
  <si>
    <t>А235СН123</t>
  </si>
  <si>
    <t>FORD KUGA, 2014</t>
  </si>
  <si>
    <t>Т851УО750</t>
  </si>
  <si>
    <t>Джулакян Мартирос Жораевич</t>
  </si>
  <si>
    <t>В-06481/КЛ</t>
  </si>
  <si>
    <t>Е005МЕ197</t>
  </si>
  <si>
    <t>Рязанцев Михаил Викторович</t>
  </si>
  <si>
    <t>В-06520/КЛ</t>
  </si>
  <si>
    <t>TOYOTA CAMRY, 2008</t>
  </si>
  <si>
    <t>С705НР190</t>
  </si>
  <si>
    <t>Юревич Андрей Валерьянович</t>
  </si>
  <si>
    <t>В-06521/КЛ</t>
  </si>
  <si>
    <t>VOLKSWAGEN GOLF, 2012</t>
  </si>
  <si>
    <t>М595ТР178</t>
  </si>
  <si>
    <t>JEEP CHEROKEE LIMITED, 2014</t>
  </si>
  <si>
    <t>Р898ЕВ777</t>
  </si>
  <si>
    <t>HONDA CROSSTOUR, 2013</t>
  </si>
  <si>
    <t>Х613АТ799</t>
  </si>
  <si>
    <t>ФОРД ФОКУС, 2013</t>
  </si>
  <si>
    <t>Т026РР178</t>
  </si>
  <si>
    <t>Кенджаев Худжамурод Авалмуродович</t>
  </si>
  <si>
    <t>В-06849/КЛ</t>
  </si>
  <si>
    <t>Н065ХА178</t>
  </si>
  <si>
    <t>А776ОТ799</t>
  </si>
  <si>
    <t>РЕНО МЕГАН II EXE16A110 96, 2007</t>
  </si>
  <si>
    <t>О749ВР178</t>
  </si>
  <si>
    <t>МЕРСЕДЕС-БЕНЦ S350 4MATIC, 2007</t>
  </si>
  <si>
    <t>М565ХЕ177</t>
  </si>
  <si>
    <t>HYUNDAI EQUUS 4.6, 2012</t>
  </si>
  <si>
    <t>К888ТЕ199</t>
  </si>
  <si>
    <t>Н672МХ750</t>
  </si>
  <si>
    <t>Барладян Иван Дмитриевич</t>
  </si>
  <si>
    <t>В-07092/КЛ</t>
  </si>
  <si>
    <t>VOLVO FM 4 X2, 2007</t>
  </si>
  <si>
    <t>М937НМ199</t>
  </si>
  <si>
    <t>АФ-474250 Автомобиль-фургон,2015</t>
  </si>
  <si>
    <t>Т488НУ178</t>
  </si>
  <si>
    <t>КАМАЗ 65115, 2008</t>
  </si>
  <si>
    <t>Н852ТР150</t>
  </si>
  <si>
    <t>КАМАЗ 6520</t>
  </si>
  <si>
    <t>М185ОК190</t>
  </si>
  <si>
    <t>В853СН777</t>
  </si>
  <si>
    <t>Устян Атом Арутюнович</t>
  </si>
  <si>
    <t>В-07181/КЛ</t>
  </si>
  <si>
    <t>CHEVROLET CAMARO, 2011</t>
  </si>
  <si>
    <t>А585УВ777</t>
  </si>
  <si>
    <t>Тихонов Борис Александрович</t>
  </si>
  <si>
    <t>В-07240/КЛ</t>
  </si>
  <si>
    <t>MITSUBISHI LANCER 1.6, 2005</t>
  </si>
  <si>
    <t>Н251ХМ750</t>
  </si>
  <si>
    <t>OPEL ZAFIRA, 2007</t>
  </si>
  <si>
    <t>С154МА777</t>
  </si>
  <si>
    <t>Жупиков Сергей Вячеславович</t>
  </si>
  <si>
    <t>В-07318/КЛ</t>
  </si>
  <si>
    <t>Mazda 6, 2013</t>
  </si>
  <si>
    <t>М939УХ77</t>
  </si>
  <si>
    <t>Х111РЕ178</t>
  </si>
  <si>
    <t>Кривоспицкая Наталья Николаевна</t>
  </si>
  <si>
    <t>В-07369/КЛ</t>
  </si>
  <si>
    <t>ФОРД ФОКУС FORD FOCUS, 2008</t>
  </si>
  <si>
    <t>Р083РХ123</t>
  </si>
  <si>
    <t>МЕРСЕДЕС-БЕНЦ CLA200, 2015</t>
  </si>
  <si>
    <t>В261АВ147</t>
  </si>
  <si>
    <t>Toyota Camry, 2017</t>
  </si>
  <si>
    <t>С273АР799</t>
  </si>
  <si>
    <t>НИССАН TEAHA 2.3 LUXURY, 2006</t>
  </si>
  <si>
    <t>Х766СМ777</t>
  </si>
  <si>
    <t>АУДИ А5, 2007</t>
  </si>
  <si>
    <t>С904КА799</t>
  </si>
  <si>
    <t>ХЕНДЭ СОЛЯРИС, 2016</t>
  </si>
  <si>
    <t>К538ОМ750</t>
  </si>
  <si>
    <t>OPEL ANTARA, 2007</t>
  </si>
  <si>
    <t>Р279ЕС799</t>
  </si>
  <si>
    <t>Х718ТО799</t>
  </si>
  <si>
    <t>А287НЕ134</t>
  </si>
  <si>
    <t>NISSAN ALMERA CLASSIC 1.6 SE, 2007</t>
  </si>
  <si>
    <t>М167ЕХ68</t>
  </si>
  <si>
    <t>В438РЕ763</t>
  </si>
  <si>
    <t>С104РМ178</t>
  </si>
  <si>
    <t>К442ХА13</t>
  </si>
  <si>
    <t>VOLVO S60, 2012</t>
  </si>
  <si>
    <t>М185ВС178</t>
  </si>
  <si>
    <t>GEELY EMGRAND (FE-1), 2013</t>
  </si>
  <si>
    <t>ОПЕЛЬ АСТРА OPEL ASTRA, 2007</t>
  </si>
  <si>
    <t>Х576КК67</t>
  </si>
  <si>
    <t>HYUNDAI SOLARIS, 2014</t>
  </si>
  <si>
    <t>NISSAN PATHFINDER, 2015</t>
  </si>
  <si>
    <t>М329ТМ799</t>
  </si>
  <si>
    <t>FORD ФОРД "ФОКУС", 2008</t>
  </si>
  <si>
    <t>В234МК150</t>
  </si>
  <si>
    <t>К790СС123</t>
  </si>
  <si>
    <t>MITSUBISHI COLT 1.3, 2007</t>
  </si>
  <si>
    <t>С598КЕ190</t>
  </si>
  <si>
    <t>ШКОДА ОКТАВИЯ, 2010</t>
  </si>
  <si>
    <t>Р684ВВ05</t>
  </si>
  <si>
    <t>SKODA OCTAVIA, 2015</t>
  </si>
  <si>
    <t>В175РК763</t>
  </si>
  <si>
    <t>Чащин Роджер Николаевич</t>
  </si>
  <si>
    <t>В-08189/КЛ</t>
  </si>
  <si>
    <t>Р088ТА43</t>
  </si>
  <si>
    <t>СHEVROLET, KLAS (Aveo), 2010</t>
  </si>
  <si>
    <t>В944ВА790</t>
  </si>
  <si>
    <t>KIA SLS (Sportage, SL, SLS), 2013</t>
  </si>
  <si>
    <t>М919СУ93</t>
  </si>
  <si>
    <t>KIA JD (Ceed), 2017</t>
  </si>
  <si>
    <t>К341ВС799</t>
  </si>
  <si>
    <t>BMW 730 D, 2006</t>
  </si>
  <si>
    <t>О962СУ123</t>
  </si>
  <si>
    <t>HYUNDAI I30, 2013</t>
  </si>
  <si>
    <t>У343КХ30</t>
  </si>
  <si>
    <t>HONDA CIVIC, 2008</t>
  </si>
  <si>
    <t>Х556ТС150</t>
  </si>
  <si>
    <t>CHEVROLET KL1T AVEO, 2014</t>
  </si>
  <si>
    <t>У031ЕС750</t>
  </si>
  <si>
    <t>MERCEDES-BENZ GLC 300 4MATIC, 2015</t>
  </si>
  <si>
    <t>Н258РК123</t>
  </si>
  <si>
    <t>MITSUBISHI LANCER 1.8, 2008</t>
  </si>
  <si>
    <t>О636НУ199</t>
  </si>
  <si>
    <t>В-08368/КЛ</t>
  </si>
  <si>
    <t>VOLVO S80, 2007</t>
  </si>
  <si>
    <t>Т408ХУ150</t>
  </si>
  <si>
    <t>КИА ОПТИМА TF, 2013</t>
  </si>
  <si>
    <t>В940ХЕ750</t>
  </si>
  <si>
    <t>СИТРОЕН С4, 2010</t>
  </si>
  <si>
    <t>А574ЕХ156</t>
  </si>
  <si>
    <t>МИЦУБИСИ ЛАНСЕР 1.8 MITSUBISHI LANCER 1.8, 2008</t>
  </si>
  <si>
    <t>М859ОС10</t>
  </si>
  <si>
    <t>КИА РИО, 2013</t>
  </si>
  <si>
    <t>Т502АА790</t>
  </si>
  <si>
    <t>OPEL CORSA, 2008</t>
  </si>
  <si>
    <t>Е885ТТ150</t>
  </si>
  <si>
    <t>Будина Лариса Александровна</t>
  </si>
  <si>
    <t>В-08535/КЛ</t>
  </si>
  <si>
    <t>К950ХР159</t>
  </si>
  <si>
    <t>ВОЛЬВО XC 70, 2009</t>
  </si>
  <si>
    <t>Н631ЕО790</t>
  </si>
  <si>
    <t>Шкурко Александр Владимирович</t>
  </si>
  <si>
    <t>В-08555/КЛ</t>
  </si>
  <si>
    <t>BMW M5, 2006</t>
  </si>
  <si>
    <t>Е384НТ197</t>
  </si>
  <si>
    <t>VOLKSWAGEN PASSAT, 2011</t>
  </si>
  <si>
    <t>О823ОА48</t>
  </si>
  <si>
    <t>VOLKSWAGEN JETTA, 2014</t>
  </si>
  <si>
    <t>У048КМ777</t>
  </si>
  <si>
    <t>AUDI A6, 2010</t>
  </si>
  <si>
    <t>Р777АР47</t>
  </si>
  <si>
    <t>NISSAN ALMERA CLASSIC 1.6 PE, 2007</t>
  </si>
  <si>
    <t>Н704ОЕ130</t>
  </si>
  <si>
    <t>Чаус Андрей Олегович</t>
  </si>
  <si>
    <t>В-08692/КЛ</t>
  </si>
  <si>
    <t>PEUGEOT 308, 2011</t>
  </si>
  <si>
    <t>У663РР750</t>
  </si>
  <si>
    <t>VOLVO XC60, 2018</t>
  </si>
  <si>
    <t>Р568ЕО799</t>
  </si>
  <si>
    <t>CHEVROLET, KLAS (Aveo), 2011</t>
  </si>
  <si>
    <t>М573НХ40</t>
  </si>
  <si>
    <t>Морозова Наталия Валерьевна</t>
  </si>
  <si>
    <t>В-08859/КЛ</t>
  </si>
  <si>
    <t>СИТРОЕН С3, 2006</t>
  </si>
  <si>
    <t>О304МР150</t>
  </si>
  <si>
    <t>ФОЛЬКСВАГЕН ТРАНСПОРТЕР 7НК, 2007</t>
  </si>
  <si>
    <t>В729РО123</t>
  </si>
  <si>
    <t>SKODA OCTAVIA, 2011</t>
  </si>
  <si>
    <t>Е508КВ197</t>
  </si>
  <si>
    <t>Н377НВ33</t>
  </si>
  <si>
    <t>Н787ХМ197</t>
  </si>
  <si>
    <t>CHEVROLET CRUZE, 2011</t>
  </si>
  <si>
    <t>Н268ВК159</t>
  </si>
  <si>
    <t>БМВ 166I, 2008</t>
  </si>
  <si>
    <t>Т733ХН178</t>
  </si>
  <si>
    <t>CITROEN C1, 2012</t>
  </si>
  <si>
    <t>Х915АХ750</t>
  </si>
  <si>
    <t>Булгаков Денис Васильевич</t>
  </si>
  <si>
    <t>В-09115/КЛ</t>
  </si>
  <si>
    <t>О333КТ46</t>
  </si>
  <si>
    <t>Гуркин Александр Юрьевич</t>
  </si>
  <si>
    <t>В-09117/КЛ</t>
  </si>
  <si>
    <t>КИА КАРЕНС, 2005</t>
  </si>
  <si>
    <t>М448КУ163</t>
  </si>
  <si>
    <t>М754АХ799</t>
  </si>
  <si>
    <t>KIA JD (Ceed), 2013</t>
  </si>
  <si>
    <t>к654ам134</t>
  </si>
  <si>
    <t>CITROEN C4, 2010</t>
  </si>
  <si>
    <t>К771ОВ69</t>
  </si>
  <si>
    <t>ШЕВРОЛЕ КРУЗ CHEVROLET CRUZE, 2013</t>
  </si>
  <si>
    <t>А523МК30</t>
  </si>
  <si>
    <t>МЕРСЕДЕС-БЕНЦ S500 4 MATIC, 2013</t>
  </si>
  <si>
    <t>У001ХУ97</t>
  </si>
  <si>
    <t>JAGUAR X-TYPE, 2009</t>
  </si>
  <si>
    <t>Х482УУ199</t>
  </si>
  <si>
    <t>MITSUBISHI ASX 1.6, 2011</t>
  </si>
  <si>
    <t>М689СР69</t>
  </si>
  <si>
    <t>Панина Ирина Валентиновна</t>
  </si>
  <si>
    <t>В-09260/КЛ</t>
  </si>
  <si>
    <t>Е387РУ152</t>
  </si>
  <si>
    <t>ТОЙОТА КАМРИ TOYOTA CAMRY, 2007</t>
  </si>
  <si>
    <t>С952СС174</t>
  </si>
  <si>
    <t>MAZDA 6, 2008</t>
  </si>
  <si>
    <t>М215УТ174</t>
  </si>
  <si>
    <t>Mitsubishi Outlander 2.0, 2007</t>
  </si>
  <si>
    <t>Х479ХР47</t>
  </si>
  <si>
    <t>С421РЕ750</t>
  </si>
  <si>
    <t>Hyundai, Sonata, 2018</t>
  </si>
  <si>
    <t>Х929ЕМ799</t>
  </si>
  <si>
    <t>Toyota Land Cruiser Prado, 2012</t>
  </si>
  <si>
    <t>Х088СХ77</t>
  </si>
  <si>
    <t>СИТРОЕН С4, 2008</t>
  </si>
  <si>
    <t>Х454ЕН47</t>
  </si>
  <si>
    <t>Забродин Валерий Петрович</t>
  </si>
  <si>
    <t>В-09498/КЛ</t>
  </si>
  <si>
    <t>CHEVROLET, KLAL (Epica), 2008</t>
  </si>
  <si>
    <t>О600ЕУ163</t>
  </si>
  <si>
    <t>МИЦУБИСИ ЛАНСЕР 1.6, 2005</t>
  </si>
  <si>
    <t>Р671ХУ123</t>
  </si>
  <si>
    <t>О755АУ178</t>
  </si>
  <si>
    <t>Семёнова Ирина Александровна</t>
  </si>
  <si>
    <t>В-09546/КЛ</t>
  </si>
  <si>
    <t>TOYOTA RAV4, 2007</t>
  </si>
  <si>
    <t>С818ОР98</t>
  </si>
  <si>
    <t>Ширинов Сахиб Джебраил Оглы</t>
  </si>
  <si>
    <t>В-09597/КЛ</t>
  </si>
  <si>
    <t>КИА РИО, 2016</t>
  </si>
  <si>
    <t>У841ЕН71</t>
  </si>
  <si>
    <t>RENAULT MEGANE, 2009</t>
  </si>
  <si>
    <t>А995ЕО777</t>
  </si>
  <si>
    <t>578901-0000010-13, 2013</t>
  </si>
  <si>
    <t>К483НК777</t>
  </si>
  <si>
    <t>В646ЕА790</t>
  </si>
  <si>
    <t>БМВ Х5 BMW X5, 2007</t>
  </si>
  <si>
    <t>М187ТК196</t>
  </si>
  <si>
    <t>FORD ФОРД "ФОКУС", 2007</t>
  </si>
  <si>
    <t>С310ТА197</t>
  </si>
  <si>
    <t>SKODA RAPID, 2016</t>
  </si>
  <si>
    <t>К701НО159</t>
  </si>
  <si>
    <t>VOLVO XC90, 2008</t>
  </si>
  <si>
    <t>С148ОВ123</t>
  </si>
  <si>
    <t>ФОРД ФОКУС, 2011</t>
  </si>
  <si>
    <t>37244P Hyundai HD-78, 2010</t>
  </si>
  <si>
    <t>Е733ХМ123</t>
  </si>
  <si>
    <t>BMW X5 xDrive35i, 2015</t>
  </si>
  <si>
    <t>Х888УО197</t>
  </si>
  <si>
    <t>М441КТ190</t>
  </si>
  <si>
    <t>HYUNDAI I30, 2014</t>
  </si>
  <si>
    <t>С752ХУ123</t>
  </si>
  <si>
    <t>VOLVO S60, 2014</t>
  </si>
  <si>
    <t>А389КТ198</t>
  </si>
  <si>
    <t>KIA JD (Ceed), 2016</t>
  </si>
  <si>
    <t>Р659ОЕ750</t>
  </si>
  <si>
    <t>HYUNDAI GETZ GL 1.4 MT, 2007</t>
  </si>
  <si>
    <t>К971ТТ82</t>
  </si>
  <si>
    <t>VOLKSWAGEN (WV2) 7HC CARAVELLE, 2017</t>
  </si>
  <si>
    <t>А007РА08</t>
  </si>
  <si>
    <t>Н549МТ190</t>
  </si>
  <si>
    <t>AUDI Q 7, 2018</t>
  </si>
  <si>
    <t>В075МС198</t>
  </si>
  <si>
    <t>AUDI A5, 2016</t>
  </si>
  <si>
    <t>Х244НХ178</t>
  </si>
  <si>
    <t>TOYOTA Camry, 2013</t>
  </si>
  <si>
    <t>А197УТ196</t>
  </si>
  <si>
    <t>RENAULT LOGAN, 2017</t>
  </si>
  <si>
    <t>О572ХО161</t>
  </si>
  <si>
    <t>MAZDA CX-7, 2008</t>
  </si>
  <si>
    <t>У157УХ777</t>
  </si>
  <si>
    <t>ДОДЖ CALIBER, 2007</t>
  </si>
  <si>
    <t>К799МУ159</t>
  </si>
  <si>
    <t>ХЕНДЭ TUCSON, 2005</t>
  </si>
  <si>
    <t>В450МР45</t>
  </si>
  <si>
    <t>ОПЕЛЬ ASTRA (A-H), 2008</t>
  </si>
  <si>
    <t>О039СВ11</t>
  </si>
  <si>
    <t>ЛЕНД РОВЕР РЕЙНДЖ РОВЕР СПОРТ, 2008</t>
  </si>
  <si>
    <t>А655ЕС790</t>
  </si>
  <si>
    <t>МЕРСЕДЕС-БЕНЦ CL5004MATIC, 2008</t>
  </si>
  <si>
    <t>Т078АР797</t>
  </si>
  <si>
    <t>MERCEDES-BENZ E200, 2014</t>
  </si>
  <si>
    <t>O608ОО190</t>
  </si>
  <si>
    <t>AUDI A4, 2014</t>
  </si>
  <si>
    <t>О451ЕТ198</t>
  </si>
  <si>
    <t>Василевский Владислав Михайлович</t>
  </si>
  <si>
    <t>В-10481/КЛ</t>
  </si>
  <si>
    <t>Е964ХК198</t>
  </si>
  <si>
    <t>CHERY A13, 2011</t>
  </si>
  <si>
    <t>В149РВ174</t>
  </si>
  <si>
    <t>ЛИФАН 215800 LIFAN 215800, 2013</t>
  </si>
  <si>
    <t>А623СН69</t>
  </si>
  <si>
    <t>LADA, 217020 LADA PRIORA, 2017</t>
  </si>
  <si>
    <t>У967СО102</t>
  </si>
  <si>
    <t>В195АТ797</t>
  </si>
  <si>
    <t>С314АА797</t>
  </si>
  <si>
    <t>HYUNDAI SM (Santa Fe classic), 2010</t>
  </si>
  <si>
    <t>Р268ХЕ199</t>
  </si>
  <si>
    <t>КИА JD(CEE`D), 2014</t>
  </si>
  <si>
    <t>Е148КК07</t>
  </si>
  <si>
    <t>Уварова Наталья Викторовна</t>
  </si>
  <si>
    <t>В-10694/КЛ</t>
  </si>
  <si>
    <t>LADA XRAY, 2019</t>
  </si>
  <si>
    <t>К957НК01</t>
  </si>
  <si>
    <t>AUDI Q5, 2020</t>
  </si>
  <si>
    <t>М750ХС10</t>
  </si>
  <si>
    <t>Ford Fiesta, 2016</t>
  </si>
  <si>
    <t>Е504ЕК790</t>
  </si>
  <si>
    <t>Ахмедов Вали Ахмед Оглы</t>
  </si>
  <si>
    <t>В-10739/КЛ</t>
  </si>
  <si>
    <t>LEXUS RX350, 2007</t>
  </si>
  <si>
    <t>К577ОУ777</t>
  </si>
  <si>
    <t>VOLVO XC90, 2012</t>
  </si>
  <si>
    <t>А404ХР197</t>
  </si>
  <si>
    <t>MERCEDES-BENZ GL 500 4 MATIC, 2012</t>
  </si>
  <si>
    <t>Р616ХР77</t>
  </si>
  <si>
    <t>GREAT WALL CC6461 KM68, 2011</t>
  </si>
  <si>
    <t>С607КЕ14</t>
  </si>
  <si>
    <t>MITSUBISHI LANCER 1.6, 2009</t>
  </si>
  <si>
    <t>В269АК763</t>
  </si>
  <si>
    <t>О164ЕЕ790</t>
  </si>
  <si>
    <t>ОПЕЛЬ АСТРА (А-Н), 2008</t>
  </si>
  <si>
    <t>О549ХН150</t>
  </si>
  <si>
    <t>CITROEN C4, 2014</t>
  </si>
  <si>
    <t>С580КА750</t>
  </si>
  <si>
    <t>МИЦУБИСИ ЛАНСЕР 1.6, 2006</t>
  </si>
  <si>
    <t>У479НР190</t>
  </si>
  <si>
    <t>222700, 2013</t>
  </si>
  <si>
    <t>У293АО797</t>
  </si>
  <si>
    <t>NISSAN ALMERA CLASSIC 1.6 PE, 2006</t>
  </si>
  <si>
    <t>О259ТА40</t>
  </si>
  <si>
    <t>М027ОХ178</t>
  </si>
  <si>
    <t>JEEP GRAND CHEROKEE LIMITED, 2010</t>
  </si>
  <si>
    <t>Х999ВВ90</t>
  </si>
  <si>
    <t>О821ОО90</t>
  </si>
  <si>
    <t>TOYOTA AURIS, 2010</t>
  </si>
  <si>
    <t>Р260НХ77</t>
  </si>
  <si>
    <t>ХЕНДЭ ЭКУС, 2012</t>
  </si>
  <si>
    <t>Х082СВ73</t>
  </si>
  <si>
    <t>Муромцева Наталья Евгеньевна</t>
  </si>
  <si>
    <t>В-11238/КЛ</t>
  </si>
  <si>
    <t>Р167ХВ750</t>
  </si>
  <si>
    <t>TOYOTA VERSO, 2013</t>
  </si>
  <si>
    <t>А655УЕ196</t>
  </si>
  <si>
    <t>CHEVROLET, KLAU (U100/Chevrolet Rezzo), 2006</t>
  </si>
  <si>
    <t>В186КС62</t>
  </si>
  <si>
    <t>КАДИЛЛАК YSСF (САDILLАС ВLS), 2008</t>
  </si>
  <si>
    <t>К336КС799</t>
  </si>
  <si>
    <t>MITSUBISHI PAJERO SPORT, 2014</t>
  </si>
  <si>
    <t>Т503ВХ178</t>
  </si>
  <si>
    <t>HYUNDAI Sonata, 2006</t>
  </si>
  <si>
    <t>О732КН05</t>
  </si>
  <si>
    <t>RENAULT FLUENCE, 2013</t>
  </si>
  <si>
    <t>О421НУ178</t>
  </si>
  <si>
    <t>Соколова Екатерина Николаевна</t>
  </si>
  <si>
    <t>ФОРД ФОКУС FORD FOCUS, 2010</t>
  </si>
  <si>
    <t>О509ОВ48</t>
  </si>
  <si>
    <t>PEUGEOT 4008, 2012</t>
  </si>
  <si>
    <t>Н880ХХ77</t>
  </si>
  <si>
    <t>БЕНТЛИ КОНТИНЕНТАЛЬ GT V8, 2013</t>
  </si>
  <si>
    <t>Е555НС777</t>
  </si>
  <si>
    <t>Глазунов Максим Александрович</t>
  </si>
  <si>
    <t>В-11439/КЛ</t>
  </si>
  <si>
    <t>О954АХ186</t>
  </si>
  <si>
    <t>А325РТ197</t>
  </si>
  <si>
    <t>CHEVROLET AVEO SF69Y, 2010</t>
  </si>
  <si>
    <t>А141ВК82</t>
  </si>
  <si>
    <t>MAZDA CX-5, 2020</t>
  </si>
  <si>
    <t>О457АУ790</t>
  </si>
  <si>
    <t>Н841ОТ102</t>
  </si>
  <si>
    <t>VOLKSWAGEN SHARAN, 2005</t>
  </si>
  <si>
    <t>Н741ЕХ37</t>
  </si>
  <si>
    <t>NISSAN SENTRA, 2015</t>
  </si>
  <si>
    <t>С275ОС777</t>
  </si>
  <si>
    <t>К445ХМ777</t>
  </si>
  <si>
    <t>27990A, 2009</t>
  </si>
  <si>
    <t>У396КА799</t>
  </si>
  <si>
    <t>CHEVROLET NIVE, 32300, 2009</t>
  </si>
  <si>
    <t>Н916ЕХ163</t>
  </si>
  <si>
    <t>MERCEDES-BENZ E 200, 2015</t>
  </si>
  <si>
    <t>У150КО150</t>
  </si>
  <si>
    <t>RENAULT SANDERO STEPWAY, 2013</t>
  </si>
  <si>
    <t>Х583АН777</t>
  </si>
  <si>
    <t>NISSAN TIIDA, 2011</t>
  </si>
  <si>
    <t>У803ВУ47</t>
  </si>
  <si>
    <t>NISSAN PATROL 5.6, 2011</t>
  </si>
  <si>
    <t>М376ММ36</t>
  </si>
  <si>
    <t>ТОЙОТА ЛЕНД КРУЗЕР 120, 2007</t>
  </si>
  <si>
    <t>Е969РН71</t>
  </si>
  <si>
    <t>У084ОК43</t>
  </si>
  <si>
    <t>Ford Focus, 2018</t>
  </si>
  <si>
    <t>С411СХ750</t>
  </si>
  <si>
    <t>CHERY T11 TIGGO, 2012</t>
  </si>
  <si>
    <t>Н448ВВ716</t>
  </si>
  <si>
    <t>CITROEN C4, 2013</t>
  </si>
  <si>
    <t>О677АТ178</t>
  </si>
  <si>
    <t>ШЕВРОЛЕ СПАРК, 2006</t>
  </si>
  <si>
    <t>В456АК190</t>
  </si>
  <si>
    <t>OPEL Zafira, 2013</t>
  </si>
  <si>
    <t>У333СК77</t>
  </si>
  <si>
    <t>RENAULT LOGAN, 2018</t>
  </si>
  <si>
    <t>К743НЕ126</t>
  </si>
  <si>
    <t>SKODA YETI, 2012</t>
  </si>
  <si>
    <t>В554НЕ750</t>
  </si>
  <si>
    <t>Е555УТ198</t>
  </si>
  <si>
    <t>В700ВВ190</t>
  </si>
  <si>
    <t>NISSAN X-TRAIL, 2012</t>
  </si>
  <si>
    <t>Р543ЕУ123</t>
  </si>
  <si>
    <t>SKODA SUPERB, 2011</t>
  </si>
  <si>
    <t>А222АС18</t>
  </si>
  <si>
    <t>ШКОДА ОКТАВИА, 2011</t>
  </si>
  <si>
    <t>Н463СК62</t>
  </si>
  <si>
    <t>Н343ХУ152</t>
  </si>
  <si>
    <t>Т945ОО71</t>
  </si>
  <si>
    <t>МЕРСЕДЕС-БЕНЦ S600, 2008</t>
  </si>
  <si>
    <t>Е238ХЕ799</t>
  </si>
  <si>
    <t>Атанесян Гарегин Николаевич</t>
  </si>
  <si>
    <t>В-11913/КЛ</t>
  </si>
  <si>
    <t>В916ЕР50</t>
  </si>
  <si>
    <t>М791ЕК790</t>
  </si>
  <si>
    <t>НИССАН КАШКАЙ 2. 0 TEKNA PACK, 2008</t>
  </si>
  <si>
    <t>Р784ЕУ799</t>
  </si>
  <si>
    <t>SKODA FABIA, 2007</t>
  </si>
  <si>
    <t>О929ХУ163</t>
  </si>
  <si>
    <t>РЕНО КОЛЕОС, 2008</t>
  </si>
  <si>
    <t>Е163СО76</t>
  </si>
  <si>
    <t>RENAULT DUSTER, 2019</t>
  </si>
  <si>
    <t>Н023АК761</t>
  </si>
  <si>
    <t>А430ЕМ790</t>
  </si>
  <si>
    <t>О727ТМ40</t>
  </si>
  <si>
    <t>MITSUBISHI OUTLANDER 2.0, 2010</t>
  </si>
  <si>
    <t>Х328ЕМ197</t>
  </si>
  <si>
    <t>Р803КВ05</t>
  </si>
  <si>
    <t>Е815УХ777</t>
  </si>
  <si>
    <t>О323РХ47</t>
  </si>
  <si>
    <t>HYUNDAI SOLARIS, 2019</t>
  </si>
  <si>
    <t>К061КН21</t>
  </si>
  <si>
    <t>ФОЛЬКСВАГЕН 2KN CADDY KASTEN, 2006</t>
  </si>
  <si>
    <t>К127ЕО799</t>
  </si>
  <si>
    <t>LADA, 219010 LADA GRANTA, 2017</t>
  </si>
  <si>
    <t>А015АТ136</t>
  </si>
  <si>
    <t>MAN TGL 7. 150, 2008</t>
  </si>
  <si>
    <t>С532НМ197</t>
  </si>
  <si>
    <t>ВОЛЬВО S80, 2005</t>
  </si>
  <si>
    <t>О858НА98</t>
  </si>
  <si>
    <t>О030УО40</t>
  </si>
  <si>
    <t>LAND ROVER RANGE ROVER SPORT, 2011</t>
  </si>
  <si>
    <t>В688ОЕ198</t>
  </si>
  <si>
    <t>AUDI Q3, 2020</t>
  </si>
  <si>
    <t>Т947УО31</t>
  </si>
  <si>
    <t>МЕРСЕДЕС-БЕНЦ BENZ S500, 2013</t>
  </si>
  <si>
    <t>А911АС761</t>
  </si>
  <si>
    <t>Верещагин Сергей Андреевич</t>
  </si>
  <si>
    <t>В-12206/КЛ</t>
  </si>
  <si>
    <t>CHEVROLET MALIBU, 2016</t>
  </si>
  <si>
    <t>М957ЕА136</t>
  </si>
  <si>
    <t>БМВ Х6, 2008</t>
  </si>
  <si>
    <t>О968ВТ761</t>
  </si>
  <si>
    <t>ТОЙОТА LAND CRUISER 200, 2010</t>
  </si>
  <si>
    <t>В521ЕС147</t>
  </si>
  <si>
    <t>ФАВ CA3252P2K2T1A, 2012</t>
  </si>
  <si>
    <t>Х588АР790</t>
  </si>
  <si>
    <t>Н392ХН68</t>
  </si>
  <si>
    <t>DODGE CARAVAN, 2005</t>
  </si>
  <si>
    <t>С262СК178</t>
  </si>
  <si>
    <t>KIA ED (Cee`d), 2008</t>
  </si>
  <si>
    <t>К642СС174</t>
  </si>
  <si>
    <t>FORD FUSION, 2008</t>
  </si>
  <si>
    <t>Е985ВА199</t>
  </si>
  <si>
    <t>Т487ЕТ190</t>
  </si>
  <si>
    <t>VOLVO ВОЛЬВО S60, 2006</t>
  </si>
  <si>
    <t>О683АА193</t>
  </si>
  <si>
    <t>NISSAN ALMERA CLASSIC 1.6 SE, 2009</t>
  </si>
  <si>
    <t>Н298НН99</t>
  </si>
  <si>
    <t>Ярматова Зилола</t>
  </si>
  <si>
    <t>В-12329/КЛ</t>
  </si>
  <si>
    <t>В764МТ198</t>
  </si>
  <si>
    <t>Т472КВ178</t>
  </si>
  <si>
    <t>Х909УВ96</t>
  </si>
  <si>
    <t>FORD TRANSIT CONNECT, 2006</t>
  </si>
  <si>
    <t>О131МН31</t>
  </si>
  <si>
    <t>AUDI Q3, 2014</t>
  </si>
  <si>
    <t>Р607ЕУ750</t>
  </si>
  <si>
    <t>HYUNDAI SONATA 2.0 AT, 2012</t>
  </si>
  <si>
    <t>А677ЕХ123</t>
  </si>
  <si>
    <t>SKODA RAPID, 2020</t>
  </si>
  <si>
    <t>С878АВ58</t>
  </si>
  <si>
    <t>В-12423/КЛ</t>
  </si>
  <si>
    <t>SUZUKI SX4, 2011</t>
  </si>
  <si>
    <t>С288НЕ799</t>
  </si>
  <si>
    <t>ТОЙОТА КАМРИ, 2007</t>
  </si>
  <si>
    <t>К343КО193</t>
  </si>
  <si>
    <t>BMW 528i, 2010</t>
  </si>
  <si>
    <t>Р005ЕХ99</t>
  </si>
  <si>
    <t>FORD FIESTA, 2012</t>
  </si>
  <si>
    <t>У272АТ71</t>
  </si>
  <si>
    <t>FIAT PUNTO, 2008</t>
  </si>
  <si>
    <t>М579ХН96</t>
  </si>
  <si>
    <t>Ssang Yong Kyron II, 2012</t>
  </si>
  <si>
    <t>А655ОН76</t>
  </si>
  <si>
    <t>Павлов Алексей Георгиевич</t>
  </si>
  <si>
    <t>В-12523/КЛ</t>
  </si>
  <si>
    <t>В554КЕ37</t>
  </si>
  <si>
    <t>У868ХА174</t>
  </si>
  <si>
    <t>ПЕЖО 407, 2006</t>
  </si>
  <si>
    <t>Т077УЕ750</t>
  </si>
  <si>
    <t>К848АМ197</t>
  </si>
  <si>
    <t>МИЦУБИСИ ЛАНСЕР, 2006</t>
  </si>
  <si>
    <t>У974ЕВ56</t>
  </si>
  <si>
    <t>В600АК136</t>
  </si>
  <si>
    <t>UAZ PATRIOT, 2015</t>
  </si>
  <si>
    <t>У716ОУ777</t>
  </si>
  <si>
    <t>NISSAN NOTE 1.4, 2011</t>
  </si>
  <si>
    <t>О291ЕТ68</t>
  </si>
  <si>
    <t>Решетникова Татьяна Алексеевна</t>
  </si>
  <si>
    <t>В-12635/КЛ</t>
  </si>
  <si>
    <t>KIA JB/RIO (DE2212), 2007</t>
  </si>
  <si>
    <t>У270МС59</t>
  </si>
  <si>
    <t>Яковлев Борис Викторович</t>
  </si>
  <si>
    <t>HYUNDAI ACCENT, 2007</t>
  </si>
  <si>
    <t>У197ЕЕ71</t>
  </si>
  <si>
    <t>ФОРД ГАЛАКСИ, 2014</t>
  </si>
  <si>
    <t>Н526НА716</t>
  </si>
  <si>
    <t>Н871НК716</t>
  </si>
  <si>
    <t>Т629ММ97</t>
  </si>
  <si>
    <t>Т461СА799</t>
  </si>
  <si>
    <t>Плотников Николай Алексеевич</t>
  </si>
  <si>
    <t>В-12696/КЛ</t>
  </si>
  <si>
    <t>Т648ЕО799</t>
  </si>
  <si>
    <t>У350РТ69</t>
  </si>
  <si>
    <t>HYUNDAI SONATA, 2006</t>
  </si>
  <si>
    <t>О971СМ64</t>
  </si>
  <si>
    <t>LADA, 212140 LADA 4X4, 2016</t>
  </si>
  <si>
    <t>У800МО76</t>
  </si>
  <si>
    <t>BMW 640D, 2012</t>
  </si>
  <si>
    <t>А402РЕ77</t>
  </si>
  <si>
    <t>НИССАН ПРИМЕРА 1.6 ELEGANCE, 2005</t>
  </si>
  <si>
    <t>Н339РУ750</t>
  </si>
  <si>
    <t>HYUNDAI TUCSON 2.0 GLS AT, 2009</t>
  </si>
  <si>
    <t>М574АС790</t>
  </si>
  <si>
    <t>MERCEDES-BENZ SPRINTER 313CDI, 2009</t>
  </si>
  <si>
    <t>Х345СЕ124</t>
  </si>
  <si>
    <t>BMW 320D XDRIVE, 2019</t>
  </si>
  <si>
    <t>У614РН799</t>
  </si>
  <si>
    <t>SKODA YETI, 2013</t>
  </si>
  <si>
    <t>Х187ЕВ56</t>
  </si>
  <si>
    <t>Бозоян Агаси Климентович</t>
  </si>
  <si>
    <t>В-12853/КЛ</t>
  </si>
  <si>
    <t>SHAANQI SX3255DR384, 2011</t>
  </si>
  <si>
    <t>В040СА197</t>
  </si>
  <si>
    <t>С201ЕО152</t>
  </si>
  <si>
    <t>ОПЕЛЬ АСТРА, 2011</t>
  </si>
  <si>
    <t>Х736ТВ197</t>
  </si>
  <si>
    <t>OPEL CORSA, 2012</t>
  </si>
  <si>
    <t>Х791КР96</t>
  </si>
  <si>
    <t>CITROEN DS4, 2012</t>
  </si>
  <si>
    <t>К012ОО152</t>
  </si>
  <si>
    <t>МИЦУБИСИ ПАДЖЕРО 3.8 LWB, 2007</t>
  </si>
  <si>
    <t>О227КА05</t>
  </si>
  <si>
    <t>2834NE, 2016</t>
  </si>
  <si>
    <t>В130НХ134</t>
  </si>
  <si>
    <t>HYUNDAI Accent, 2009</t>
  </si>
  <si>
    <t>Е131РР199</t>
  </si>
  <si>
    <t>МЕРСЕДЕС-БЕНЦ GL500 4МАТИК, 2010</t>
  </si>
  <si>
    <t>А638НХ763</t>
  </si>
  <si>
    <t>2834NA, 2012</t>
  </si>
  <si>
    <t>А342ВТ156</t>
  </si>
  <si>
    <t>Х441КА56</t>
  </si>
  <si>
    <t>HAIMA 219301, 2011</t>
  </si>
  <si>
    <t>В080СО76</t>
  </si>
  <si>
    <t>Р994РТ777</t>
  </si>
  <si>
    <t>RENAULT FLUENCE, 2011</t>
  </si>
  <si>
    <t>Т194ХН178</t>
  </si>
  <si>
    <t>В964ХТ47</t>
  </si>
  <si>
    <t>АФ 77A1BJ, 2007</t>
  </si>
  <si>
    <t>Е360ХО134</t>
  </si>
  <si>
    <t>ТОЙОТА АВЕНСИС, 2008</t>
  </si>
  <si>
    <t>В515ТО26</t>
  </si>
  <si>
    <t>Chevrolet KL1Y (Orlando), 2014</t>
  </si>
  <si>
    <t>С454КК777</t>
  </si>
  <si>
    <t>ТОЙОТА КАМРИ, 2016</t>
  </si>
  <si>
    <t>с181ко136</t>
  </si>
  <si>
    <t>Ssangyong Kyron II, 2010</t>
  </si>
  <si>
    <t>Х056АА777</t>
  </si>
  <si>
    <t>DAF XF 105. 460 EURO 5, 2008</t>
  </si>
  <si>
    <t>Н379УВ44</t>
  </si>
  <si>
    <t>BMW 116I, 2011</t>
  </si>
  <si>
    <t>У007КО36</t>
  </si>
  <si>
    <t>М692МН33</t>
  </si>
  <si>
    <t>27950K, 2008</t>
  </si>
  <si>
    <t>С317ОМ33</t>
  </si>
  <si>
    <t>TOYOTA SCION XB, 2005</t>
  </si>
  <si>
    <t>К313КН198</t>
  </si>
  <si>
    <t>LADA, GFL 110 LADA VESTA, 2018</t>
  </si>
  <si>
    <t>О162ТС31</t>
  </si>
  <si>
    <t>MITSUBISHI PAJERO 3.0 LWB, 2014</t>
  </si>
  <si>
    <t>Х125ЕР56</t>
  </si>
  <si>
    <t>LIFAN X50, 2016</t>
  </si>
  <si>
    <t>Е205НЕ82</t>
  </si>
  <si>
    <t>Р112ЕУ40</t>
  </si>
  <si>
    <t>Geely MK-Cross, 2012</t>
  </si>
  <si>
    <t>А029ЕК777</t>
  </si>
  <si>
    <t>ОПЕЛЬ АСТРА OPEL ASTRA, 2008</t>
  </si>
  <si>
    <t>У672ТК62</t>
  </si>
  <si>
    <t>МИЦУБИСИ ЛАНСЕР 1.8 MITSUBISHI LANCER 1.8, 2007</t>
  </si>
  <si>
    <t>С385ВХ116</t>
  </si>
  <si>
    <t>FAW X80, 2017</t>
  </si>
  <si>
    <t>У194ЕМ79</t>
  </si>
  <si>
    <t>КИА РИО KIA RIO, 2009</t>
  </si>
  <si>
    <t>К467КК01</t>
  </si>
  <si>
    <t>АФ 47434А, 2010</t>
  </si>
  <si>
    <t>Р108КЕ40</t>
  </si>
  <si>
    <t>VOLVO S40, 2008</t>
  </si>
  <si>
    <t>Т597КО161</t>
  </si>
  <si>
    <t>РЕНО ФЛЮЕНС RENAULT FLUENCE, 2011</t>
  </si>
  <si>
    <t>О819НВ40</t>
  </si>
  <si>
    <t>MITSUBISHI COLT 1.3, 2006</t>
  </si>
  <si>
    <t>А425ТУ92</t>
  </si>
  <si>
    <t>VOLVO S80, 2008</t>
  </si>
  <si>
    <t>Х813МК199</t>
  </si>
  <si>
    <t>У888ЕН97</t>
  </si>
  <si>
    <t>ОПЕЛЬ ASTRA (A-H/NB), 2010</t>
  </si>
  <si>
    <t>У724УЕ93</t>
  </si>
  <si>
    <t>Х242УХ47</t>
  </si>
  <si>
    <t>ШЕВРОЛЕ АВЕО, 2007</t>
  </si>
  <si>
    <t>С088ЕВ96</t>
  </si>
  <si>
    <t>МЕРСЕДЕС-БЕНЦ S 350 4 MATIC, 2012</t>
  </si>
  <si>
    <t>Х331УУ163</t>
  </si>
  <si>
    <t>К872МЕ197</t>
  </si>
  <si>
    <t>LEXUS GS350, 2011</t>
  </si>
  <si>
    <t>С092ЕМ197</t>
  </si>
  <si>
    <t>TOYOTA LAND CRUISER 200, 2013</t>
  </si>
  <si>
    <t>Е888ОУ77</t>
  </si>
  <si>
    <t>Шикалов Андрей Юрьевич</t>
  </si>
  <si>
    <t>В-13809/КЛ</t>
  </si>
  <si>
    <t>А216ХМ198</t>
  </si>
  <si>
    <t>HYUNDAI CRETA, 2018</t>
  </si>
  <si>
    <t>В545ВУ799</t>
  </si>
  <si>
    <t>M185TM76</t>
  </si>
  <si>
    <t>А500НХ48</t>
  </si>
  <si>
    <t>RENAULT SR, 2010</t>
  </si>
  <si>
    <t>А301МХ134</t>
  </si>
  <si>
    <t>INFINITI G25, 2011</t>
  </si>
  <si>
    <t>А901УН156</t>
  </si>
  <si>
    <t>Н324РО43</t>
  </si>
  <si>
    <t>FORD TRANSIT, 2009</t>
  </si>
  <si>
    <t>Н974МТ77</t>
  </si>
  <si>
    <t>RENAULT MEGANE, 2012</t>
  </si>
  <si>
    <t>KIA PS (Soul), 2018</t>
  </si>
  <si>
    <t>К802КР196</t>
  </si>
  <si>
    <t>NISSAN ALMERA, 2014</t>
  </si>
  <si>
    <t>О025СВ161</t>
  </si>
  <si>
    <t>Т661УС750</t>
  </si>
  <si>
    <t>Х950СР62</t>
  </si>
  <si>
    <t>LADA, 219070 LADA GRANTA, 2017</t>
  </si>
  <si>
    <t>В904АС763</t>
  </si>
  <si>
    <t>OPEL Astra (A-H/NB), 2012</t>
  </si>
  <si>
    <t>Т799ТА197</t>
  </si>
  <si>
    <t>SUZUKI SWIFT, 2011</t>
  </si>
  <si>
    <t>О600СМ190</t>
  </si>
  <si>
    <t>М584УС750</t>
  </si>
  <si>
    <t>HYUNDAI ACCENT, 2008</t>
  </si>
  <si>
    <t>Е786ХС123</t>
  </si>
  <si>
    <t>У544ЕТ71</t>
  </si>
  <si>
    <t>Янишевская Анна Сергеевна</t>
  </si>
  <si>
    <t>В-14291/КЛ</t>
  </si>
  <si>
    <t>KIA SK3 (SOUL), 2019</t>
  </si>
  <si>
    <t>Т750ВЕ777</t>
  </si>
  <si>
    <t>CHEVROLET KLAS AVEO, 2010</t>
  </si>
  <si>
    <t>У994УН42</t>
  </si>
  <si>
    <t>MITSUBISHI PAJERO 3.0 LWB, 2013</t>
  </si>
  <si>
    <t>С380ТХ161</t>
  </si>
  <si>
    <t>АУДИ A4, 2009</t>
  </si>
  <si>
    <t>У841ЕА761</t>
  </si>
  <si>
    <t>КАМАЗ 6520-06, 2007</t>
  </si>
  <si>
    <t>В957ОН98</t>
  </si>
  <si>
    <t>NISSAN PATROL, 2011</t>
  </si>
  <si>
    <t>У789ВЕ96</t>
  </si>
  <si>
    <t>ФОРД КУГА, 2015</t>
  </si>
  <si>
    <t>К790ЕЕ790</t>
  </si>
  <si>
    <t>MAZDA 6, 2006</t>
  </si>
  <si>
    <t>М488МС196</t>
  </si>
  <si>
    <t>КИА СПЕКТРА, 2008</t>
  </si>
  <si>
    <t>Е786ВВ790</t>
  </si>
  <si>
    <t>HYUNDAI SOLARIS, 2011</t>
  </si>
  <si>
    <t>А596ОХ197</t>
  </si>
  <si>
    <t>MERCEDES-BENZ ML320 BLUETEC, 2008</t>
  </si>
  <si>
    <t>Х763ТВ750</t>
  </si>
  <si>
    <t>У375АХ71</t>
  </si>
  <si>
    <t>ФОЛЬКСВАГЕН ПОЛО VOLKSWAGEN, 2013</t>
  </si>
  <si>
    <t>А473ВР76</t>
  </si>
  <si>
    <t>А557РВ164</t>
  </si>
  <si>
    <t>BMW 320I XDRIVE GT, 2014</t>
  </si>
  <si>
    <t>К493ОВ198</t>
  </si>
  <si>
    <t>Ssangyong Actyon, 2012</t>
  </si>
  <si>
    <t>МАЗДА 3, 2012</t>
  </si>
  <si>
    <t>В009МО102</t>
  </si>
  <si>
    <t>НИССАН ПАТРОЛ, 2012</t>
  </si>
  <si>
    <t>А777АУ62</t>
  </si>
  <si>
    <t>У877СК102</t>
  </si>
  <si>
    <t>М083НР73</t>
  </si>
  <si>
    <t>NISSAN ALMERA, 2013</t>
  </si>
  <si>
    <t>ХЕНДЭ ACCENT, 2008</t>
  </si>
  <si>
    <t>В994МУ30</t>
  </si>
  <si>
    <t>ГАЗ 3302, 2014</t>
  </si>
  <si>
    <t>Р015УС86</t>
  </si>
  <si>
    <t>FAW CA3252P2K2T1A, 2011</t>
  </si>
  <si>
    <t>О140СМ750</t>
  </si>
  <si>
    <t>Даньшин Виктор Петрович</t>
  </si>
  <si>
    <t>В-14739/КЛ</t>
  </si>
  <si>
    <t>Р082РР56</t>
  </si>
  <si>
    <t>В050ММ97</t>
  </si>
  <si>
    <t>В001РК716</t>
  </si>
  <si>
    <t>HOWO ZZ3327N3847C, 2011</t>
  </si>
  <si>
    <t>А696РО197</t>
  </si>
  <si>
    <t>LAND ROVER RANGE ROVER SPORT, 2009</t>
  </si>
  <si>
    <t>Т996ВА55</t>
  </si>
  <si>
    <t>RENAULT LOGAN, 2019</t>
  </si>
  <si>
    <t>С010АН163</t>
  </si>
  <si>
    <t>CHEVROLET KL1J CRUZE, 2015</t>
  </si>
  <si>
    <t>Н458АО750</t>
  </si>
  <si>
    <t>LEXUS RX200T, 2016</t>
  </si>
  <si>
    <t>О164ХО64</t>
  </si>
  <si>
    <t>МЕРСЕДЕС-БЕНЦ E280 4 MATIC, 2008</t>
  </si>
  <si>
    <t>В190ОХ147</t>
  </si>
  <si>
    <t>К770РХ799</t>
  </si>
  <si>
    <t>NISSAN NOTE 1.6 LUXURY, 2008</t>
  </si>
  <si>
    <t>К545ОТ102</t>
  </si>
  <si>
    <t>Х824ТК777</t>
  </si>
  <si>
    <t>ФОЛЬКСВАГЕН ТУАРЕГ, 2006</t>
  </si>
  <si>
    <t>В327СК77</t>
  </si>
  <si>
    <t>NISSAN SENTRA, 2014</t>
  </si>
  <si>
    <t>У189МУ777</t>
  </si>
  <si>
    <t>О989ОА174</t>
  </si>
  <si>
    <t>MERCEDES-BENZ C 180, 2015</t>
  </si>
  <si>
    <t>В072АХ750</t>
  </si>
  <si>
    <t>CITROEN JUMPER, 2016</t>
  </si>
  <si>
    <t>Е246АМ799</t>
  </si>
  <si>
    <t>ГАЗ-33088, 2018</t>
  </si>
  <si>
    <t>У987ТЕ750</t>
  </si>
  <si>
    <t>Моисеенков Дмитрий Владимирович</t>
  </si>
  <si>
    <t>В-15091/КЛ</t>
  </si>
  <si>
    <t>NISSAN QASHQAI 2.0 LE, 2008</t>
  </si>
  <si>
    <t>Р693МТ67</t>
  </si>
  <si>
    <t>Р858НМ750</t>
  </si>
  <si>
    <t>SHAANXI SX3254, 2006</t>
  </si>
  <si>
    <t>A218КС198</t>
  </si>
  <si>
    <t>А701ВН702</t>
  </si>
  <si>
    <t>MITSUBISHI PAJERO SPORT 2.5, 2011</t>
  </si>
  <si>
    <t>Е822УК750</t>
  </si>
  <si>
    <t>NISSAN JUKE 1.6, 2011</t>
  </si>
  <si>
    <t>Т573МУ116</t>
  </si>
  <si>
    <t>VOLKSWAGEN JETTA, 2009</t>
  </si>
  <si>
    <t>Р626АМ797</t>
  </si>
  <si>
    <t>АУДИ Q7, 2016</t>
  </si>
  <si>
    <t>В157МА147</t>
  </si>
  <si>
    <t>JAGUAR XJ, 2012</t>
  </si>
  <si>
    <t>В001ТК197</t>
  </si>
  <si>
    <t>INFINITI FX37, 2012</t>
  </si>
  <si>
    <t>К032ЕВ799</t>
  </si>
  <si>
    <t>VOLVO XC60, 2010</t>
  </si>
  <si>
    <t>А782ВО190</t>
  </si>
  <si>
    <t>МЕРСЕДЕС-БЕНЦ ВИТО, 2006</t>
  </si>
  <si>
    <t>Т323ВК790</t>
  </si>
  <si>
    <t>FAW CA3252P2K2T1A, 2008</t>
  </si>
  <si>
    <t>Т221ТН190</t>
  </si>
  <si>
    <t>HONDA CR-V, 2012</t>
  </si>
  <si>
    <t>У906УТ96</t>
  </si>
  <si>
    <t>Т115СО197</t>
  </si>
  <si>
    <t>Н238МВ196</t>
  </si>
  <si>
    <t>С981ЕЕ163</t>
  </si>
  <si>
    <t>Mitsubishi Outlander 2.4, 2007</t>
  </si>
  <si>
    <t>А488ОУ96</t>
  </si>
  <si>
    <t>А055АУ77</t>
  </si>
  <si>
    <t>ХЕНДЭ GENESIS COUPE, 2010</t>
  </si>
  <si>
    <t>Х138ВН797</t>
  </si>
  <si>
    <t>Рыжиков Сергей Алексеевич</t>
  </si>
  <si>
    <t>В-15416/КЛ</t>
  </si>
  <si>
    <t>RENAULT KAPTUR, 2018</t>
  </si>
  <si>
    <t>О638МУ40</t>
  </si>
  <si>
    <t>М586АО82</t>
  </si>
  <si>
    <t>NISSAN NOTE 1.6 LUXURY, 2007</t>
  </si>
  <si>
    <t>У438УЕ750</t>
  </si>
  <si>
    <t>Х817АТ799</t>
  </si>
  <si>
    <t>Х854НА123</t>
  </si>
  <si>
    <t>GREAT WALL CC 6460 KM27, 2014</t>
  </si>
  <si>
    <t>Н732АР32</t>
  </si>
  <si>
    <t>К860ТУ60</t>
  </si>
  <si>
    <t>579105 RENAULT PREMIUM, 2012</t>
  </si>
  <si>
    <t>Х961КХ193</t>
  </si>
  <si>
    <t>Никитин Анатолий Владимирович</t>
  </si>
  <si>
    <t>В-15565/КЛ</t>
  </si>
  <si>
    <t>К609АС750</t>
  </si>
  <si>
    <t>ШЕВРОЛЕ CRUSE, 2010</t>
  </si>
  <si>
    <t>О790КК30</t>
  </si>
  <si>
    <t>SKODA Kodiaq, 2020</t>
  </si>
  <si>
    <t>О078КУ198</t>
  </si>
  <si>
    <t>LADA, GFL110 LADA VESTA, 2016</t>
  </si>
  <si>
    <t>А487ТК123</t>
  </si>
  <si>
    <t>Дыдышко Ксения Викторовна</t>
  </si>
  <si>
    <t>В-15684/КЛ</t>
  </si>
  <si>
    <t>OPEL ASTRA, 2007</t>
  </si>
  <si>
    <t>У260ТН177</t>
  </si>
  <si>
    <t>Toyota Corolla, 2020</t>
  </si>
  <si>
    <t>О561ЕК198</t>
  </si>
  <si>
    <t>TOYOTA COROLLA, 2007</t>
  </si>
  <si>
    <t>М053ОЕ777</t>
  </si>
  <si>
    <t>М938ОС750</t>
  </si>
  <si>
    <t>М627ЕА750</t>
  </si>
  <si>
    <t>Н253ТР31</t>
  </si>
  <si>
    <t>Hyundai, Tucson, 2019</t>
  </si>
  <si>
    <t>У206ОУ799</t>
  </si>
  <si>
    <t>LAND ROVER FREELANDER 2, 2011</t>
  </si>
  <si>
    <t>В437СН197</t>
  </si>
  <si>
    <t>Н534НЕ777</t>
  </si>
  <si>
    <t>К022НХ154</t>
  </si>
  <si>
    <t>А506ХВ198</t>
  </si>
  <si>
    <t>ВОЛЬВО FH 4X2 Г, 2008</t>
  </si>
  <si>
    <t>К715РН750</t>
  </si>
  <si>
    <t>ГАЗ-2752, 2017</t>
  </si>
  <si>
    <t>В506ОВ147</t>
  </si>
  <si>
    <t>MITSUBISHI OUTLANDER, 2015</t>
  </si>
  <si>
    <t>К898КО134</t>
  </si>
  <si>
    <t>Кудик Виктория Сергеевна</t>
  </si>
  <si>
    <t>В-16060/КЛ</t>
  </si>
  <si>
    <t>ХЕНДЭ СОЛЯРИС, 2012</t>
  </si>
  <si>
    <t>С505ММ177</t>
  </si>
  <si>
    <t>ФОРД ФОКУС, 2006</t>
  </si>
  <si>
    <t>H018МО32</t>
  </si>
  <si>
    <t>KIA ED (Cee`d), 2012</t>
  </si>
  <si>
    <t>М584ТР161</t>
  </si>
  <si>
    <t>Дряхлова Марина Николаевна</t>
  </si>
  <si>
    <t>В-16106/КЛ</t>
  </si>
  <si>
    <t>Hyundai, Santa Fe, 2020</t>
  </si>
  <si>
    <t>Н445НО159</t>
  </si>
  <si>
    <t>Абдуллаев Руслан Мушфигович</t>
  </si>
  <si>
    <t>В-16150/КЛ</t>
  </si>
  <si>
    <t>VOLVO S60, 2007</t>
  </si>
  <si>
    <t>Х914СН799</t>
  </si>
  <si>
    <t>СИТРОЕН ДЖАМПЕР, 2012</t>
  </si>
  <si>
    <t>Е030МР95</t>
  </si>
  <si>
    <t>HYUNDAI XD Elantra, 2008</t>
  </si>
  <si>
    <t>Т594МР30</t>
  </si>
  <si>
    <t>RENAULT DUSTER, 2014</t>
  </si>
  <si>
    <t>М576МА777</t>
  </si>
  <si>
    <t>В184ВА799</t>
  </si>
  <si>
    <t>ШЕВРОЛЕ КЛАН АВЕО CHEVROLET KLAN, 2012</t>
  </si>
  <si>
    <t>Н406НВ32</t>
  </si>
  <si>
    <t>ПОРШЕ КАЙЕН ТУРБО, 2010</t>
  </si>
  <si>
    <t>А574ВЕ797</t>
  </si>
  <si>
    <t>LEXUS LX 570, 2021</t>
  </si>
  <si>
    <t>С888НМ190</t>
  </si>
  <si>
    <t>Р279ОХ750</t>
  </si>
  <si>
    <t>FST 613, 2013</t>
  </si>
  <si>
    <t>У870ХТ56</t>
  </si>
  <si>
    <t>С879ОХ750</t>
  </si>
  <si>
    <t>Т264ОС750</t>
  </si>
  <si>
    <t>MITSUBISHI COLT, 2012</t>
  </si>
  <si>
    <t>О147СХ123</t>
  </si>
  <si>
    <t>VOLKSWAGEN POLO, 2013</t>
  </si>
  <si>
    <t>BMW 750Li xDrive, 2011</t>
  </si>
  <si>
    <t>Е007ТЕ178</t>
  </si>
  <si>
    <t>В976УН174</t>
  </si>
  <si>
    <t>Суханов Алексей Евгеньевич</t>
  </si>
  <si>
    <t>В-16591/КЛ</t>
  </si>
  <si>
    <t>HYUNDAI SOLARIS, 2020</t>
  </si>
  <si>
    <t>Н013АЕ790</t>
  </si>
  <si>
    <t>HYUNDAI I30 1.4 GL MT, 2010</t>
  </si>
  <si>
    <t>М233ТХ93</t>
  </si>
  <si>
    <t>SsangYong Rexton RX230, 2007</t>
  </si>
  <si>
    <t>М325АР174</t>
  </si>
  <si>
    <t>ХЕНДЭ СОЛЯРИС, 2013</t>
  </si>
  <si>
    <t>Х763ВО37</t>
  </si>
  <si>
    <t>Магомедзагидов Адам Халидович</t>
  </si>
  <si>
    <t>В-16730/КЛ</t>
  </si>
  <si>
    <t>KIA RIO, 2015</t>
  </si>
  <si>
    <t>М397МУ750</t>
  </si>
  <si>
    <t>Т680АО05</t>
  </si>
  <si>
    <t>VOLKSWAGEN PASSAT, 2013</t>
  </si>
  <si>
    <t>Х563АХ790</t>
  </si>
  <si>
    <t>NISSAN ALMERA CLASSIC 1.6 PE+, 2006</t>
  </si>
  <si>
    <t>C041EA47</t>
  </si>
  <si>
    <t>22370Е, 2011</t>
  </si>
  <si>
    <t>Х275АН193</t>
  </si>
  <si>
    <t>Суслова Анна Николаевна</t>
  </si>
  <si>
    <t>В-16837/КЛ</t>
  </si>
  <si>
    <t>RENAULT SANDERO, 2013</t>
  </si>
  <si>
    <t>К117ТЕ71</t>
  </si>
  <si>
    <t>ШЕВРОЛЕ KL1T (AVEO), 2012</t>
  </si>
  <si>
    <t>У411ХН47</t>
  </si>
  <si>
    <t>RENAULT LOGAN, 2014</t>
  </si>
  <si>
    <t>Е107ЕЕ64</t>
  </si>
  <si>
    <t>VOLKSWAGEN 7J0 TRANSPORTER, 2011</t>
  </si>
  <si>
    <t>М528ВВ790</t>
  </si>
  <si>
    <t>INFINITI QX56, 2011</t>
  </si>
  <si>
    <t>В999ВВ25</t>
  </si>
  <si>
    <t>MERCEDES-BENZ E 200 4MATIC, 2019</t>
  </si>
  <si>
    <t>У553АС790</t>
  </si>
  <si>
    <t>LAND ROVER RANGE ROVER, 2010</t>
  </si>
  <si>
    <t>М726ХС750</t>
  </si>
  <si>
    <t>Т966УК71</t>
  </si>
  <si>
    <t>VOLKSWAGEN GOLF PLUS, 2008</t>
  </si>
  <si>
    <t>А898КТ147</t>
  </si>
  <si>
    <t>ФОЛЬКСВАГЕН POLO, 2012</t>
  </si>
  <si>
    <t>Х696ВА761</t>
  </si>
  <si>
    <t>Hyundai MD (Elantra), 2015</t>
  </si>
  <si>
    <t>Е020НС161</t>
  </si>
  <si>
    <t>МЕРСЕДЕС-БЕНЦ ML 500, 2007</t>
  </si>
  <si>
    <t>К855НК790</t>
  </si>
  <si>
    <t>LADA, 217030 LADA PRIORA, 2015</t>
  </si>
  <si>
    <t>Н031МА193</t>
  </si>
  <si>
    <t>JAGUAR XJ, 2011</t>
  </si>
  <si>
    <t>Н371КН197</t>
  </si>
  <si>
    <t>TOYOTA CAMRY, 2007</t>
  </si>
  <si>
    <t>Т508ЕХ31</t>
  </si>
  <si>
    <t>М069ЕВ126</t>
  </si>
  <si>
    <t>VOLKSWAGEN POLO, 2014</t>
  </si>
  <si>
    <t>А648ХК134</t>
  </si>
  <si>
    <t>БМВ 550I GRAN TURISMO, 2009</t>
  </si>
  <si>
    <t>С860ВС790</t>
  </si>
  <si>
    <t>KIA YD (Cera, Forte), 2019</t>
  </si>
  <si>
    <t>Е183АР790</t>
  </si>
  <si>
    <t>БМВ 520 I, 2014</t>
  </si>
  <si>
    <t>У180АА77</t>
  </si>
  <si>
    <t>Гейнце Виктор Владимирович</t>
  </si>
  <si>
    <t>В-17114/КЛ</t>
  </si>
  <si>
    <t>К080ВМ134</t>
  </si>
  <si>
    <t>VOLKSWAGEN PASSAT, 2006</t>
  </si>
  <si>
    <t>Е176ТК82</t>
  </si>
  <si>
    <t>Н950РК123</t>
  </si>
  <si>
    <t>HYUNDAI Accent, 2008</t>
  </si>
  <si>
    <t>А208НУ01</t>
  </si>
  <si>
    <t>О777ОК66</t>
  </si>
  <si>
    <t>HYUDAI Tucson, 2020</t>
  </si>
  <si>
    <t>У958АН193</t>
  </si>
  <si>
    <t>LADA, GAB130 LADA XRAY, 2017</t>
  </si>
  <si>
    <t>Р737КУ58</t>
  </si>
  <si>
    <t>LADA, GFL320 LADA VESTA, 2017</t>
  </si>
  <si>
    <t>Р661ТР123</t>
  </si>
  <si>
    <t>Р960ХР59</t>
  </si>
  <si>
    <t>ХОНДА AVANCIER, 2006</t>
  </si>
  <si>
    <t>М381ОК750</t>
  </si>
  <si>
    <t>Р340УЕ58</t>
  </si>
  <si>
    <t>CHACMAN SX3256DR384, 2014</t>
  </si>
  <si>
    <t>В434АК196</t>
  </si>
  <si>
    <t>ЛУИДОР-3009D0, 2012</t>
  </si>
  <si>
    <t>А405ЕМ761</t>
  </si>
  <si>
    <t>Парасочко Виктория Вячеславовна</t>
  </si>
  <si>
    <t>В-17372/КЛ</t>
  </si>
  <si>
    <t>А599ВК134</t>
  </si>
  <si>
    <t>VOLVO XC90, 2007</t>
  </si>
  <si>
    <t>Р786ОК777</t>
  </si>
  <si>
    <t>Р473МЕ71</t>
  </si>
  <si>
    <t>Ford Mondeo, 2015</t>
  </si>
  <si>
    <t>В811ВЕ147</t>
  </si>
  <si>
    <t>МАЗДА 3, 2006</t>
  </si>
  <si>
    <t>К953ОТ777</t>
  </si>
  <si>
    <t>SUBARU IMPREZA G5, 2015</t>
  </si>
  <si>
    <t>Р531ВУ27</t>
  </si>
  <si>
    <t>ХОНДА АККОРД, 2007</t>
  </si>
  <si>
    <t>MAZDA CX-5, 2018</t>
  </si>
  <si>
    <t>Р874ЕР799</t>
  </si>
  <si>
    <t>М414ОО190</t>
  </si>
  <si>
    <t>AC-20CAMC, 2014</t>
  </si>
  <si>
    <t>М336ВН750</t>
  </si>
  <si>
    <t>МЕРСЕДЕС-БЕНЦ E 400 4MATIC, 2014</t>
  </si>
  <si>
    <t>К988НН198</t>
  </si>
  <si>
    <t>DATSUN on-DO, 2020</t>
  </si>
  <si>
    <t>Н697МК193</t>
  </si>
  <si>
    <t>FORD "FIESTA", 2007</t>
  </si>
  <si>
    <t>Н804НХ55</t>
  </si>
  <si>
    <t>BMW 750I XDRIVE, 2013</t>
  </si>
  <si>
    <t>А582ТХ69</t>
  </si>
  <si>
    <t>ХЕНДЭ ЭКУС, 2014</t>
  </si>
  <si>
    <t>Р889УМ05</t>
  </si>
  <si>
    <t>LADA GRANTA, 2021</t>
  </si>
  <si>
    <t>А037ТС33</t>
  </si>
  <si>
    <t>GREAT WALL CC 6461 KM29, 2012</t>
  </si>
  <si>
    <t>М821АН10</t>
  </si>
  <si>
    <t>SUZUKI SX4 HATCHBACK, 2010</t>
  </si>
  <si>
    <t>С032МЕ190</t>
  </si>
  <si>
    <t>TOYOTA ALLION, 2013</t>
  </si>
  <si>
    <t>О216МВ27</t>
  </si>
  <si>
    <t>ОПЕЛЬ АСТРА (A-H) OPEL ASTRA (A-H), 2008</t>
  </si>
  <si>
    <t>Е043ВМ164</t>
  </si>
  <si>
    <t>К225СН196</t>
  </si>
  <si>
    <t>Т633ТЕ62</t>
  </si>
  <si>
    <t>Н905ВР196</t>
  </si>
  <si>
    <t>Е149ХУ174</t>
  </si>
  <si>
    <t>TOYOTA RAV4, 2008</t>
  </si>
  <si>
    <t>М114АН40</t>
  </si>
  <si>
    <t>KIA QLE (SPORTAGE), 2019</t>
  </si>
  <si>
    <t>Р289РА799</t>
  </si>
  <si>
    <t>Е315НХ73</t>
  </si>
  <si>
    <t>SKODA Rapid, 2021</t>
  </si>
  <si>
    <t>М147КХ82</t>
  </si>
  <si>
    <t>Р965СО05</t>
  </si>
  <si>
    <t>Toyota Camry, 2019</t>
  </si>
  <si>
    <t>Т692СУ750</t>
  </si>
  <si>
    <t>ИНФИНИТИ G35 PREMIUM, 2008</t>
  </si>
  <si>
    <t>О886ТО40</t>
  </si>
  <si>
    <t>MITSUBISHI ASX 1.6, 2010</t>
  </si>
  <si>
    <t>В796НХ152</t>
  </si>
  <si>
    <t>MITSUBISHI ASX 1.8, 2013</t>
  </si>
  <si>
    <t>Х122МН47</t>
  </si>
  <si>
    <t>КАДИЛЛАК GMT 265 (6EB26 SRX), 2007</t>
  </si>
  <si>
    <t>Н882ВЕ799</t>
  </si>
  <si>
    <t>К980НХ75</t>
  </si>
  <si>
    <t>К959НЕ77</t>
  </si>
  <si>
    <t>LAND ROVER RANGE ROVER, 2014</t>
  </si>
  <si>
    <t>Т910АО799</t>
  </si>
  <si>
    <t>Н567ЕТ15</t>
  </si>
  <si>
    <t>ЛЕКСУС RX350, 2006</t>
  </si>
  <si>
    <t>Р550МЕ03</t>
  </si>
  <si>
    <t>MITSUBISHI LANCER 1.5, 2007</t>
  </si>
  <si>
    <t>OPEL CORSA, 2007</t>
  </si>
  <si>
    <t>М650АН123</t>
  </si>
  <si>
    <t>HONDA CIVIC HYBRID, 2006</t>
  </si>
  <si>
    <t>М488ОВ178</t>
  </si>
  <si>
    <t>У680ВУ799</t>
  </si>
  <si>
    <t>А532КВ702</t>
  </si>
  <si>
    <t>LADA, GFL110 LADA VESTA, 2019</t>
  </si>
  <si>
    <t>Х156ХС102</t>
  </si>
  <si>
    <t>Н620ВН159</t>
  </si>
  <si>
    <t>CHEVROLET, KLAN (J200 / Chevrolet Lacetti), 2008</t>
  </si>
  <si>
    <t>Е749НО67</t>
  </si>
  <si>
    <t>HYUNDAI SM (Santa Fe classic), 2008</t>
  </si>
  <si>
    <t>С694НН98</t>
  </si>
  <si>
    <t>В639РХ126</t>
  </si>
  <si>
    <t>VOLKSWAGEN TIGUAN, 2015</t>
  </si>
  <si>
    <t>К888ВР150</t>
  </si>
  <si>
    <t>VOLKSWAGEN GOLF PLUS, 2009</t>
  </si>
  <si>
    <t>М951МА178</t>
  </si>
  <si>
    <t>КИА РИО KIA RIO, 2012</t>
  </si>
  <si>
    <t>AUDI Q7, 2012</t>
  </si>
  <si>
    <t>C367СН799</t>
  </si>
  <si>
    <t>SUBARU FORESTER, 2012</t>
  </si>
  <si>
    <t>С637НК790</t>
  </si>
  <si>
    <t>Гасанов Самир Аласкар Оглы</t>
  </si>
  <si>
    <t>В-18338/КЛ</t>
  </si>
  <si>
    <t>MERCEDES-BENZ VITO 109 CDI, 2006</t>
  </si>
  <si>
    <t>К384АВ198</t>
  </si>
  <si>
    <t>MITSUBISHI LANCER 2.0, 2008</t>
  </si>
  <si>
    <t>Е765ОР53</t>
  </si>
  <si>
    <t>В828КЕ123</t>
  </si>
  <si>
    <t>NISSAN QASHQAI 1.6, 2010</t>
  </si>
  <si>
    <t>Т577АМ197</t>
  </si>
  <si>
    <t>FORD TRANSIT DOUBLE CAB, 2012</t>
  </si>
  <si>
    <t>У987ВВ56</t>
  </si>
  <si>
    <t>MAZDA, Mazda 6, 2019</t>
  </si>
  <si>
    <t>А342ММ193</t>
  </si>
  <si>
    <t>ЛАДА 219010 ЛАДА ГРАНТА LADA 219010 LADA GRANTA, 2017</t>
  </si>
  <si>
    <t>Е083ТТ21</t>
  </si>
  <si>
    <t>MITSUBISHI LANCER 1.6, 2012</t>
  </si>
  <si>
    <t>В313УР190</t>
  </si>
  <si>
    <t>Р902РВ69</t>
  </si>
  <si>
    <t>Т707ХР190</t>
  </si>
  <si>
    <t>Е033ТХ33</t>
  </si>
  <si>
    <t>Е930МА08</t>
  </si>
  <si>
    <t>HYUNDAI SANTA FE 2.7 GLS AT, 2008</t>
  </si>
  <si>
    <t>С855СР750</t>
  </si>
  <si>
    <t>М407СХ799</t>
  </si>
  <si>
    <t>МЕРСЕДЕС-БЕНЦ GL500, 2012</t>
  </si>
  <si>
    <t>М177ТА177</t>
  </si>
  <si>
    <t>НИССАН ТЕАНА, 2011</t>
  </si>
  <si>
    <t>Х705ЕН37</t>
  </si>
  <si>
    <t>О855ХР77</t>
  </si>
  <si>
    <t>ФОРД КУГА, 2012</t>
  </si>
  <si>
    <t>О843МТ198</t>
  </si>
  <si>
    <t>У965СТ750</t>
  </si>
  <si>
    <t>ГАЗ-2705 ГРУЗОВОЙ ФУРГОН ЦЕЛЬНО, 2014</t>
  </si>
  <si>
    <t>Р969КН193</t>
  </si>
  <si>
    <t>Столник Андрей Андреевич</t>
  </si>
  <si>
    <t>В-18814/КЛ</t>
  </si>
  <si>
    <t>BMW 220I, 2014</t>
  </si>
  <si>
    <t>К567КТ193</t>
  </si>
  <si>
    <t>ПЕЖО 308 PEUGEOT 308, 2009</t>
  </si>
  <si>
    <t>Р449СМ69</t>
  </si>
  <si>
    <t>М179ЕК750</t>
  </si>
  <si>
    <t>CHEVROLET COBALT, 2014</t>
  </si>
  <si>
    <t>Х645ОТ750</t>
  </si>
  <si>
    <t>БМВ X6 XDRIVE50I, 2009</t>
  </si>
  <si>
    <t>Р088РУ799</t>
  </si>
  <si>
    <t>Н414АВ138</t>
  </si>
  <si>
    <t>KIA PICANTO TA, 2011</t>
  </si>
  <si>
    <t>Н629СК197</t>
  </si>
  <si>
    <t>МАЗ 437143-332, 2011</t>
  </si>
  <si>
    <t>О765НК161</t>
  </si>
  <si>
    <t>VOLVO FM-TRUCK 6X4, 2011</t>
  </si>
  <si>
    <t>В817КС178</t>
  </si>
  <si>
    <t>LEXUS IS300, 2018</t>
  </si>
  <si>
    <t>Р400ОМ152</t>
  </si>
  <si>
    <t>ЧЕРИ А13, 2013</t>
  </si>
  <si>
    <t>А818ХВ43</t>
  </si>
  <si>
    <t>RENAULT KAPTUR, 2019</t>
  </si>
  <si>
    <t>Т281ТО799</t>
  </si>
  <si>
    <t>KIA OPTIMA, 2011</t>
  </si>
  <si>
    <t>О831РМ178</t>
  </si>
  <si>
    <t>ТОЙОТА КОРОЛЛА, 2006</t>
  </si>
  <si>
    <t>М271РМ123</t>
  </si>
  <si>
    <t>МИЦУБИСИ ЛАНСЕР 1.5, 2010</t>
  </si>
  <si>
    <t>О056РЕ161</t>
  </si>
  <si>
    <t>Н617РО32</t>
  </si>
  <si>
    <t>KIA SLS (Sportage, SL, SLS), 2014</t>
  </si>
  <si>
    <t>с522ес750</t>
  </si>
  <si>
    <t>SsangYong KYRON II, 2011</t>
  </si>
  <si>
    <t>С558ВХ790</t>
  </si>
  <si>
    <t>VOLKSWAGEN PASSAT,2012</t>
  </si>
  <si>
    <t>Е998ТЕ750</t>
  </si>
  <si>
    <t>ФОЛЬКСВАГЕН ПАССАТ, 2008</t>
  </si>
  <si>
    <t>А235МО150</t>
  </si>
  <si>
    <t>VOLKSWAGEN Polo, 2019</t>
  </si>
  <si>
    <t>Т011ЕМ790</t>
  </si>
  <si>
    <t>Т627ВУ199</t>
  </si>
  <si>
    <t>М068ОВ67</t>
  </si>
  <si>
    <t>SKODA OCTAVIA TOUR, 2009</t>
  </si>
  <si>
    <t>Е093КН57</t>
  </si>
  <si>
    <t>SKODA OCTAVIA, 2008</t>
  </si>
  <si>
    <t>Р850ТУ69</t>
  </si>
  <si>
    <t>OPEL Astra (A-H), 2011</t>
  </si>
  <si>
    <t>Н596СМ190</t>
  </si>
  <si>
    <t>Е153СУ150</t>
  </si>
  <si>
    <t>ИНФИНИТИ FX50 СПОРТ, 2008</t>
  </si>
  <si>
    <t>Р229МХ799</t>
  </si>
  <si>
    <t>OPEL ASTRA, 2012</t>
  </si>
  <si>
    <t>К001ВА190</t>
  </si>
  <si>
    <t>Е427ХМ197</t>
  </si>
  <si>
    <t>О601ОК40</t>
  </si>
  <si>
    <t>О635СС46</t>
  </si>
  <si>
    <t>HYUNDAI TG 2.7 GLS AT, 2008</t>
  </si>
  <si>
    <t>О430СУ199</t>
  </si>
  <si>
    <t>HONDA CR-V, 2013</t>
  </si>
  <si>
    <t>О727АС777</t>
  </si>
  <si>
    <t>У168РК750</t>
  </si>
  <si>
    <t>Плетнев Борис Валерьевич</t>
  </si>
  <si>
    <t>В-19541/КЛ</t>
  </si>
  <si>
    <t>AUDI A6, 2018</t>
  </si>
  <si>
    <t>С682ЕР790</t>
  </si>
  <si>
    <t>УАЗ-23632 UAZ Pickup, 2017</t>
  </si>
  <si>
    <t>Т201УС72</t>
  </si>
  <si>
    <t>Х700ОК47</t>
  </si>
  <si>
    <t>У017МТ02</t>
  </si>
  <si>
    <t>ОПЕЛЬ АСТРА, 2008</t>
  </si>
  <si>
    <t>О385ТО198</t>
  </si>
  <si>
    <t>NISSAN PATHFINDER, 2013</t>
  </si>
  <si>
    <t>Р017РУ77</t>
  </si>
  <si>
    <t>С115СС61</t>
  </si>
  <si>
    <t>В965ЕР122</t>
  </si>
  <si>
    <t>VOLKSWAGEN TOUAREG, 2006</t>
  </si>
  <si>
    <t>О466ОО134</t>
  </si>
  <si>
    <t>ЛЕКСУС GS300, 2008</t>
  </si>
  <si>
    <t>Н583ЕХ790</t>
  </si>
  <si>
    <t>FORD TRANZIT, 2019</t>
  </si>
  <si>
    <t>У609АС797</t>
  </si>
  <si>
    <t>ТОЙОТА САКСИД TOYOTA SUCCEED, 2006</t>
  </si>
  <si>
    <t>О268КЕ14</t>
  </si>
  <si>
    <t>CHEVROLET NIVA, 212300-55, 2013</t>
  </si>
  <si>
    <t>Н833КА68</t>
  </si>
  <si>
    <t>С568НН78</t>
  </si>
  <si>
    <t>Ford EcoSport, 2016</t>
  </si>
  <si>
    <t>К237МЕ750</t>
  </si>
  <si>
    <t>Cadillac GMT 166 (SRX), 2013</t>
  </si>
  <si>
    <t>Х053РС777</t>
  </si>
  <si>
    <t>ОПЕЛЬ АСТРА, 2007</t>
  </si>
  <si>
    <t>Р880ЕС60</t>
  </si>
  <si>
    <t>SUV T11 VOTEX TINGO, 2013</t>
  </si>
  <si>
    <t>А328УА92</t>
  </si>
  <si>
    <t>AUDI A4, 2008</t>
  </si>
  <si>
    <t>С956ВТ790</t>
  </si>
  <si>
    <t>Н283ЕЕ761</t>
  </si>
  <si>
    <t>VOLVO XC90, 2010</t>
  </si>
  <si>
    <t>К693НВ777</t>
  </si>
  <si>
    <t>ЛЕНДРОВЕР РАНДЖ РОВЕР LAND ROVER RANGE ROVER, 2006</t>
  </si>
  <si>
    <t>Х234ВА125</t>
  </si>
  <si>
    <t>ЛЕКСУС LX570, 2010</t>
  </si>
  <si>
    <t>С529ВМ799</t>
  </si>
  <si>
    <t>МЕРСЕДЕС-БЕНЦ S500 4 MATIC MERCEDES-BENZ S500 4 MATIC, 2008</t>
  </si>
  <si>
    <t>С426НВ58</t>
  </si>
  <si>
    <t>CHEVROLET NIVA, 212300-55, 2016</t>
  </si>
  <si>
    <t>М334КС29</t>
  </si>
  <si>
    <t>ХЕНДЭ GETZ GL 1.4, 2008</t>
  </si>
  <si>
    <t>О097ТВ48</t>
  </si>
  <si>
    <t>Р348СК62</t>
  </si>
  <si>
    <t>Чернавина Татьяна Дмитриевна</t>
  </si>
  <si>
    <t>В-20012/КЛ</t>
  </si>
  <si>
    <t>В234ТХ777</t>
  </si>
  <si>
    <t>У857ХР777</t>
  </si>
  <si>
    <t>А488УК156</t>
  </si>
  <si>
    <t>ШЕВРОЛЕ КЛАН (J200/CHEVROLET LACETTI), 2008</t>
  </si>
  <si>
    <t>H471XY32</t>
  </si>
  <si>
    <t>К242ЕС763</t>
  </si>
  <si>
    <t>РЕНО SR, 2011</t>
  </si>
  <si>
    <t>Т896ОТ197</t>
  </si>
  <si>
    <t>ЛЕНД РОВЕР ФРИЛЕНДЕР 2, 2008</t>
  </si>
  <si>
    <t>Е941ХР799</t>
  </si>
  <si>
    <t>GREAT WALL CC 6460 FMK20, 2008</t>
  </si>
  <si>
    <t>К101НК134</t>
  </si>
  <si>
    <t>МАЗДА 6, 2007</t>
  </si>
  <si>
    <t>М538КК134</t>
  </si>
  <si>
    <t>CHERY CHERY S18D, 2012</t>
  </si>
  <si>
    <t>Т504СТ64</t>
  </si>
  <si>
    <t>А191РК57</t>
  </si>
  <si>
    <t>АУДИ А5, 2009</t>
  </si>
  <si>
    <t>Т909ХВ750</t>
  </si>
  <si>
    <t>Р454НМ799</t>
  </si>
  <si>
    <t>Т733ХО190</t>
  </si>
  <si>
    <t>RENAULT MEGANE II EX2CE 110 3C, 2008</t>
  </si>
  <si>
    <t>М642МО43</t>
  </si>
  <si>
    <t>ШКОДА ОКТАВИЯ ТУР SKODA OCTAVIA TOUR, 2008</t>
  </si>
  <si>
    <t>К724МВ193</t>
  </si>
  <si>
    <t>BMW X6 XDRIVE 35I, 2011</t>
  </si>
  <si>
    <t>М879ЕО196</t>
  </si>
  <si>
    <t>Велиев Гасан Ганбар Оглы</t>
  </si>
  <si>
    <t>В-20183/КЛ</t>
  </si>
  <si>
    <t>АВТОМОБИЛЬ-ФУРГОН, 2012</t>
  </si>
  <si>
    <t>А192УА190</t>
  </si>
  <si>
    <t>А184СЕ777</t>
  </si>
  <si>
    <t>МЕРСЕДЕС-БЕНЦ GLA 200, 2015</t>
  </si>
  <si>
    <t>К831НЕ126</t>
  </si>
  <si>
    <t>CHEVROLET CAPTIVA, 2008</t>
  </si>
  <si>
    <t>Т400ЕР777</t>
  </si>
  <si>
    <t>Н952ХЕ46</t>
  </si>
  <si>
    <t>LADA VESTA, 2021</t>
  </si>
  <si>
    <t>М733АС774</t>
  </si>
  <si>
    <t>КИА SLS (SPORTAGE, SL, SLS), 2011</t>
  </si>
  <si>
    <t>Н385ВУ71</t>
  </si>
  <si>
    <t>Р406ОА197</t>
  </si>
  <si>
    <t>MERCEDES-BENZ C 200, 2011</t>
  </si>
  <si>
    <t>С888АО178</t>
  </si>
  <si>
    <t>Петракушина Татьяна Сергеевна</t>
  </si>
  <si>
    <t>В-20326/КЛ</t>
  </si>
  <si>
    <t>Mercedes-Benz, 2019</t>
  </si>
  <si>
    <t>Н220ХС799</t>
  </si>
  <si>
    <t>MITSUBISHI OUTLANDER 3.0, 2008</t>
  </si>
  <si>
    <t>Н964ВК790</t>
  </si>
  <si>
    <t>HYUNDAI TUCSON 2.0 GLS AT, 2008</t>
  </si>
  <si>
    <t>К527ВН48</t>
  </si>
  <si>
    <t>LADA GFK330 LADA VESTA, 2018</t>
  </si>
  <si>
    <t>Е676ВО82</t>
  </si>
  <si>
    <t>К552АН178</t>
  </si>
  <si>
    <t>БМВ 525IА, 2006</t>
  </si>
  <si>
    <t>В183СХ147</t>
  </si>
  <si>
    <t>Р060ЕВ761</t>
  </si>
  <si>
    <t>Р733УТ31</t>
  </si>
  <si>
    <t>TOYOTA PRIUS, 2012</t>
  </si>
  <si>
    <t>Е795НЕ125</t>
  </si>
  <si>
    <t>GREAT WALL CC 6461 KM68, 2011</t>
  </si>
  <si>
    <t>М740ХМ799</t>
  </si>
  <si>
    <t>О447ТО777</t>
  </si>
  <si>
    <t>FORD FOCUS FORD FOCUS, 2008</t>
  </si>
  <si>
    <t>Х473ТН57</t>
  </si>
  <si>
    <t>Т097ВХ777</t>
  </si>
  <si>
    <t>RENAULT SANDERO, 2017</t>
  </si>
  <si>
    <t>О527ЕХ40</t>
  </si>
  <si>
    <t>НИССАН X-TRAIL, 2018</t>
  </si>
  <si>
    <t>О560СВ46</t>
  </si>
  <si>
    <t>М836ТУ48</t>
  </si>
  <si>
    <t>HYUNDAI SPLARIS, 2017</t>
  </si>
  <si>
    <t>Т348УТ72</t>
  </si>
  <si>
    <t>OPEL Insignia NB, 2013</t>
  </si>
  <si>
    <t>М003СР37</t>
  </si>
  <si>
    <t>ГАЗ 3221, 2008</t>
  </si>
  <si>
    <t>В897МЕ37</t>
  </si>
  <si>
    <t>БМВ 328I, 2011</t>
  </si>
  <si>
    <t>О708ОН178</t>
  </si>
  <si>
    <t>А953МХ01</t>
  </si>
  <si>
    <t>Исламов Магомед Ахмедович</t>
  </si>
  <si>
    <t>В-20636/КЛ</t>
  </si>
  <si>
    <t>JAGUAR X-TYPE, 2007</t>
  </si>
  <si>
    <t>А947ОК190</t>
  </si>
  <si>
    <t>KIA TD (Cerato, Forte), 2012</t>
  </si>
  <si>
    <t>М897ТА178</t>
  </si>
  <si>
    <t>Зотов Юрий Владимирович</t>
  </si>
  <si>
    <t>В-20642/КЛ</t>
  </si>
  <si>
    <t>КИА XM FL (SORENTO), 2014</t>
  </si>
  <si>
    <t>У712УА750</t>
  </si>
  <si>
    <t>С705ЕК761</t>
  </si>
  <si>
    <t>SKODA OCTAVIA, 2009</t>
  </si>
  <si>
    <t>А574ХС702</t>
  </si>
  <si>
    <t>У173ТР161</t>
  </si>
  <si>
    <t>2834DJ, 2019</t>
  </si>
  <si>
    <t>В031УН799</t>
  </si>
  <si>
    <t>Р704ХТ161</t>
  </si>
  <si>
    <t>ФИАТ ДУКАТО, 2012</t>
  </si>
  <si>
    <t>С080НК790</t>
  </si>
  <si>
    <t>LADA, 217050 LADA PRIORA, 2016</t>
  </si>
  <si>
    <t>К254ЕА126</t>
  </si>
  <si>
    <t>СУБАРУ ИМПРЕЗА, 2008</t>
  </si>
  <si>
    <t>О595ЕО136</t>
  </si>
  <si>
    <t>М160ОМ159</t>
  </si>
  <si>
    <t>НЕФАЗ 66052-А4, 2013</t>
  </si>
  <si>
    <t>Х300УС174</t>
  </si>
  <si>
    <t>LIFAN 215800, 2013</t>
  </si>
  <si>
    <t>Р873МТ102</t>
  </si>
  <si>
    <t>С535СХ750</t>
  </si>
  <si>
    <t>MITSUBISHI MIRAGE, 2012</t>
  </si>
  <si>
    <t>М222ОО75</t>
  </si>
  <si>
    <t>FAW CA3250P66K2L2T1A2E, 2012</t>
  </si>
  <si>
    <t>Р574ТР197</t>
  </si>
  <si>
    <t>О912НО29</t>
  </si>
  <si>
    <t>ЛЕКСУС LS600H, 2010</t>
  </si>
  <si>
    <t>С012СС34</t>
  </si>
  <si>
    <t>В251АС174</t>
  </si>
  <si>
    <t>ФОРД ФОКУС FORD FOCUS, 2012</t>
  </si>
  <si>
    <t>Е617ХО123</t>
  </si>
  <si>
    <t>МАЗДА 3, 2007</t>
  </si>
  <si>
    <t>Т779ХМ123</t>
  </si>
  <si>
    <t>DATSUN ON-DO, 2016</t>
  </si>
  <si>
    <t>С163НС750</t>
  </si>
  <si>
    <t>У030ВС777</t>
  </si>
  <si>
    <t>MERCEDES-BENZ SPRINTER 316 CDI, 2015</t>
  </si>
  <si>
    <t>В029МХ799</t>
  </si>
  <si>
    <t>DATSUN MI-DO, 2016</t>
  </si>
  <si>
    <t>Н643СХ777</t>
  </si>
  <si>
    <t>MAZDA 3, 2014</t>
  </si>
  <si>
    <t>Р550ОЕ102</t>
  </si>
  <si>
    <t>Джабраилов Алияр Абдулали Оглы</t>
  </si>
  <si>
    <t>В-21091/КЛ</t>
  </si>
  <si>
    <t>Opel W0LJ (Mokka), 2013</t>
  </si>
  <si>
    <t>Е394УА750</t>
  </si>
  <si>
    <t>LADA, GFL130 LADA VESTA, 2016</t>
  </si>
  <si>
    <t>К765ОМ198</t>
  </si>
  <si>
    <t>MERSEDES-BENZ VIANO CDI 2 2, 2013</t>
  </si>
  <si>
    <t>А663МО150</t>
  </si>
  <si>
    <t>Т997КН790</t>
  </si>
  <si>
    <t>VOLKSWAGEN TIGUAN, 2018</t>
  </si>
  <si>
    <t>О499ЕЕ68</t>
  </si>
  <si>
    <t>ОПЕЛЬ АСТРА (A-H), 2008</t>
  </si>
  <si>
    <t>У269АЕ48</t>
  </si>
  <si>
    <t>Н997РК43</t>
  </si>
  <si>
    <t>NISSAN JUKE, 2013</t>
  </si>
  <si>
    <t>С266АО790</t>
  </si>
  <si>
    <t>О565КЕ142</t>
  </si>
  <si>
    <t>ХЕНДЭ GETZ, 2007</t>
  </si>
  <si>
    <t>Н811ЕХ790</t>
  </si>
  <si>
    <t>А393ОТ124</t>
  </si>
  <si>
    <t>ЧЕРИ T11, 2009</t>
  </si>
  <si>
    <t>М949ЕК159</t>
  </si>
  <si>
    <t>ЯГУАР XF, 2010</t>
  </si>
  <si>
    <t>А385МУ198</t>
  </si>
  <si>
    <t>С074МС77</t>
  </si>
  <si>
    <t>AUDI A6, 2012</t>
  </si>
  <si>
    <t>Н706РМ77</t>
  </si>
  <si>
    <t>Р824РК750</t>
  </si>
  <si>
    <t>BMW 320i xDrive, 2014</t>
  </si>
  <si>
    <t>К203МК777</t>
  </si>
  <si>
    <t>3009А3, 2013</t>
  </si>
  <si>
    <t>А684ЕВ763</t>
  </si>
  <si>
    <t>FORD EXPLORER LTD, 2008</t>
  </si>
  <si>
    <t>Р799МЕ199</t>
  </si>
  <si>
    <t>О191НС62</t>
  </si>
  <si>
    <t>МЕРСЕДЕС-БЕНЦ GL350 CDI 4 MATIC, 2011</t>
  </si>
  <si>
    <t>Е701ВР777</t>
  </si>
  <si>
    <t>В444КУ09</t>
  </si>
  <si>
    <t>Е342ХУ750</t>
  </si>
  <si>
    <t>Т502УУ64</t>
  </si>
  <si>
    <t>Hyundai VI (Equus, Centennial), 2014</t>
  </si>
  <si>
    <t>У370РХ116</t>
  </si>
  <si>
    <t>INFINITI FX37, 2011</t>
  </si>
  <si>
    <t>С973СС90</t>
  </si>
  <si>
    <t>Н695КЕ196</t>
  </si>
  <si>
    <t>В647НК126</t>
  </si>
  <si>
    <t>ПОРШЕ КАЙЕНН S, 2008</t>
  </si>
  <si>
    <t>У976КН790</t>
  </si>
  <si>
    <t>АУДИ А6, 2013</t>
  </si>
  <si>
    <t>С366НХ790</t>
  </si>
  <si>
    <t>CHEVROLET LACETTI, 2007</t>
  </si>
  <si>
    <t>М305НН93</t>
  </si>
  <si>
    <t>КАМАЗ 6520-43, 2017</t>
  </si>
  <si>
    <t>У376УУ98</t>
  </si>
  <si>
    <t>KIA TF (OPTIMA), 2013</t>
  </si>
  <si>
    <t>У351МВ56</t>
  </si>
  <si>
    <t>К378АР790</t>
  </si>
  <si>
    <t>MITSUBISHI LANCER 1.6, 2006</t>
  </si>
  <si>
    <t>Т485ВУ799</t>
  </si>
  <si>
    <t>NISSAN QASHQAI 2.0 LE+, 2009</t>
  </si>
  <si>
    <t>К607КО33</t>
  </si>
  <si>
    <t>МЕРСЕДЕС-БЕНЦ GL 450, 2006</t>
  </si>
  <si>
    <t>В918ЕК797</t>
  </si>
  <si>
    <t>ФОРД ФЬЮЖН, 2007</t>
  </si>
  <si>
    <t>Т116КВ178</t>
  </si>
  <si>
    <t>UAZ PICKUP, 2019</t>
  </si>
  <si>
    <t>А393ХН750</t>
  </si>
  <si>
    <t>Hyundai, Tucson, 2018</t>
  </si>
  <si>
    <t>В321МВ198</t>
  </si>
  <si>
    <t>В774РЕ750</t>
  </si>
  <si>
    <t>РЕНО SR, 2009</t>
  </si>
  <si>
    <t>У369ВР26</t>
  </si>
  <si>
    <t>AUDI A3, 2012</t>
  </si>
  <si>
    <t>Т917ТВ197</t>
  </si>
  <si>
    <t>FORD TRANSIT, 2007</t>
  </si>
  <si>
    <t>С678МЕ47</t>
  </si>
  <si>
    <t>КИА JD (СИД), 2015</t>
  </si>
  <si>
    <t>В169ХК777</t>
  </si>
  <si>
    <t>У342ВВ197</t>
  </si>
  <si>
    <t>JAGUAR XF, 2012</t>
  </si>
  <si>
    <t>Р023АА93</t>
  </si>
  <si>
    <t>47507С, 2011</t>
  </si>
  <si>
    <t>М385АР777</t>
  </si>
  <si>
    <t>АУДИ Q7, 2007</t>
  </si>
  <si>
    <t>К243ВС82</t>
  </si>
  <si>
    <t>К659ЕК126</t>
  </si>
  <si>
    <t>СКАНИЯ R380LA6X2\4HLB, 2007</t>
  </si>
  <si>
    <t>Р720ВК40</t>
  </si>
  <si>
    <t>ТОЙОТА ЛЕНД КРуЗЕР 200, 2018</t>
  </si>
  <si>
    <t>Н250РМ799</t>
  </si>
  <si>
    <t>ИНФИНИТИ ЕХ35 ЭЛИТ INFINITI EX ELITE, 2008</t>
  </si>
  <si>
    <t>Н904ЕВ75</t>
  </si>
  <si>
    <t>KIA PICANTO, 2010</t>
  </si>
  <si>
    <t>Е608ВО190</t>
  </si>
  <si>
    <t>А889НС30</t>
  </si>
  <si>
    <t>А755НЕ92</t>
  </si>
  <si>
    <t>ФОРД МОНДЕО, 2007</t>
  </si>
  <si>
    <t>М116КХ134</t>
  </si>
  <si>
    <t>AUDI Q5, 2019</t>
  </si>
  <si>
    <t>Х550ОУ799</t>
  </si>
  <si>
    <t>NISSAN X-TRAIL 2.0SE, 2008</t>
  </si>
  <si>
    <t>А382НА142</t>
  </si>
  <si>
    <t>ТОЙОТА ЛЕНД КРУИЗЕР 120 (PRADO), 2005</t>
  </si>
  <si>
    <t>К999ВМ70</t>
  </si>
  <si>
    <t>Т552МО750</t>
  </si>
  <si>
    <t>FST 613, 2012</t>
  </si>
  <si>
    <t>В197ОХ21</t>
  </si>
  <si>
    <t>В-22246/КЛ</t>
  </si>
  <si>
    <t>INFINITI QX50, 2018</t>
  </si>
  <si>
    <t>Е995КХ90</t>
  </si>
  <si>
    <t>Т330ВХ71</t>
  </si>
  <si>
    <t>VOLKSWAGEN CRAFTER, 2009</t>
  </si>
  <si>
    <t>Х336ЕХ750</t>
  </si>
  <si>
    <t>VOLKSWAGEN PASSAT CC, 2009</t>
  </si>
  <si>
    <t>С077АЕ178</t>
  </si>
  <si>
    <t>VOLVO V60 CROSS COUNTRY, 2018</t>
  </si>
  <si>
    <t>Е283МВ799</t>
  </si>
  <si>
    <t>NISSAN CUBE, 2006</t>
  </si>
  <si>
    <t>В490ЕС125</t>
  </si>
  <si>
    <t>Мовсисян Светлана Петровна</t>
  </si>
  <si>
    <t>В-22413/КЛ</t>
  </si>
  <si>
    <t>CITROEN C4, 2012</t>
  </si>
  <si>
    <t>М790ХМ750</t>
  </si>
  <si>
    <t>БМВ 320 XD, 2009</t>
  </si>
  <si>
    <t>М501ЕН797</t>
  </si>
  <si>
    <t>NISSAN PATROL 3.0D ELEGANCE, 2008</t>
  </si>
  <si>
    <t>Е770КВ77</t>
  </si>
  <si>
    <t>SUZUKI GRAND VITARA, 2006</t>
  </si>
  <si>
    <t>Р016РК777</t>
  </si>
  <si>
    <t>А005ОН199</t>
  </si>
  <si>
    <t>КАМАЗ 6520-53, 2018</t>
  </si>
  <si>
    <t>ЯГУАР XF, 2011</t>
  </si>
  <si>
    <t>Т009СС96</t>
  </si>
  <si>
    <t>SUBARU IMPREZA XV, 2012</t>
  </si>
  <si>
    <t>У379РА161</t>
  </si>
  <si>
    <t>Н552СХ46</t>
  </si>
  <si>
    <t>NISSAN NV200 VANETTE, 2017</t>
  </si>
  <si>
    <t>У900АО125</t>
  </si>
  <si>
    <t>К301ОЕ190</t>
  </si>
  <si>
    <t>С446ЕУ799</t>
  </si>
  <si>
    <t>ЧЕРРИ М11 CHERY, 2013</t>
  </si>
  <si>
    <t>А790КО126</t>
  </si>
  <si>
    <t>ХАММЕР H3, 2008</t>
  </si>
  <si>
    <t>Е828СО199</t>
  </si>
  <si>
    <t>MERCEDES-BENZ S 350 4MATIC, 2011</t>
  </si>
  <si>
    <t>А767ХН77</t>
  </si>
  <si>
    <t>БМВ Х5 XDRIVE40D, 2014</t>
  </si>
  <si>
    <t>М924МТ30</t>
  </si>
  <si>
    <t>LIFAN 214813, 2012</t>
  </si>
  <si>
    <t>У783РА174</t>
  </si>
  <si>
    <t>SUZUKI EVERY, 2016</t>
  </si>
  <si>
    <t>М495ВР790</t>
  </si>
  <si>
    <t>А681УК198</t>
  </si>
  <si>
    <t>БМВ X5 XDRIVE30I, 2009</t>
  </si>
  <si>
    <t>М774ЕМ82</t>
  </si>
  <si>
    <t>НИССАН МАРЧ NISSAN MARCH, 2006</t>
  </si>
  <si>
    <t>К899МН125</t>
  </si>
  <si>
    <t>А627ОВ702</t>
  </si>
  <si>
    <t>МЕРСЕДЕС БЕНЦ CLC 250, 2009</t>
  </si>
  <si>
    <t>У240ЕР797</t>
  </si>
  <si>
    <t>В-22911/КЛ</t>
  </si>
  <si>
    <t>К936НК197</t>
  </si>
  <si>
    <t>ФОРД ФОКУС, 2012</t>
  </si>
  <si>
    <t>М826ТК161</t>
  </si>
  <si>
    <t>К522ВВ124</t>
  </si>
  <si>
    <t>LADA. GFL130 LADA VESTA, 2016</t>
  </si>
  <si>
    <t>Р728СН123</t>
  </si>
  <si>
    <t>КИА RIO, 2013</t>
  </si>
  <si>
    <t>С315СВ777</t>
  </si>
  <si>
    <t>CHEVROLET NEXIA, 2020</t>
  </si>
  <si>
    <t>Е078АЕ790</t>
  </si>
  <si>
    <t>Певзнер Сергей Ефимович</t>
  </si>
  <si>
    <t>В-23004/КЛ</t>
  </si>
  <si>
    <t>ФОРД ФИЕСТА, 2008</t>
  </si>
  <si>
    <t>В237ХО82</t>
  </si>
  <si>
    <t>PEUGEOT RCZ, 2010</t>
  </si>
  <si>
    <t>М255ЕК761</t>
  </si>
  <si>
    <t>KIA QLE (SPORTAGE), 2018</t>
  </si>
  <si>
    <t>А926ХЕ164</t>
  </si>
  <si>
    <t>MERCEDES-BENZ GLE 400 4MATIC, 2018</t>
  </si>
  <si>
    <t>М707АК750</t>
  </si>
  <si>
    <t>OPEL ASTRA (A-H), 2008</t>
  </si>
  <si>
    <t>Н634СК46</t>
  </si>
  <si>
    <t>MAZDA CX-5, 2012</t>
  </si>
  <si>
    <t>В098ТМ197</t>
  </si>
  <si>
    <t>Имиранов Рауф Казым Оглы</t>
  </si>
  <si>
    <t>В-23099/КЛ</t>
  </si>
  <si>
    <t>Н695МВ68</t>
  </si>
  <si>
    <t>HYUNDAI SANTA FE, 2013</t>
  </si>
  <si>
    <t>А787НТ799</t>
  </si>
  <si>
    <t>КАМАЗ 6520-73, 2014</t>
  </si>
  <si>
    <t>В070СМ178</t>
  </si>
  <si>
    <t>Агапитова Мария Валерьевна</t>
  </si>
  <si>
    <t>В-23205/КЛ</t>
  </si>
  <si>
    <t>МЕРСЕДЕС-БЕНЦ ML350, 2012</t>
  </si>
  <si>
    <t>Е673НА777</t>
  </si>
  <si>
    <t>В095РК178</t>
  </si>
  <si>
    <t>NISSAN MURANO 3.5 LE, 2008</t>
  </si>
  <si>
    <t>Р549СХ799</t>
  </si>
  <si>
    <t>TOYOTA LAND CRUISER 100, 2007</t>
  </si>
  <si>
    <t>Т333ЕМ47</t>
  </si>
  <si>
    <t>МЕРСЕДЕС-БЕНЦ С180 MERCEDES-I C180, 2013</t>
  </si>
  <si>
    <t>Н444ОН26</t>
  </si>
  <si>
    <t>А376АК750</t>
  </si>
  <si>
    <t>Mazda 6, 2014</t>
  </si>
  <si>
    <t>У272ВР116</t>
  </si>
  <si>
    <t>KIA CD (Ceed), 2020</t>
  </si>
  <si>
    <t>М636ТК799</t>
  </si>
  <si>
    <t>HONDA CR-V, 2011</t>
  </si>
  <si>
    <t>С212НС33</t>
  </si>
  <si>
    <t>FORD FOCUS, 2006</t>
  </si>
  <si>
    <t>О480ТС55</t>
  </si>
  <si>
    <t>Н396СА799</t>
  </si>
  <si>
    <t>NISSAN X-TRAIL 2.0 SE, 2007</t>
  </si>
  <si>
    <t>Х645РМ174</t>
  </si>
  <si>
    <t>RENAULT, 2018</t>
  </si>
  <si>
    <t>М022ЕВ797</t>
  </si>
  <si>
    <t>О323РТ31</t>
  </si>
  <si>
    <t>О411УХ05</t>
  </si>
  <si>
    <t>Ssangyong Kyron, 2013</t>
  </si>
  <si>
    <t>М500АВ774</t>
  </si>
  <si>
    <t>СУЗУКИ GRAND VITARA SUZUKI GRAND, 2010</t>
  </si>
  <si>
    <t>Р703ВТ68</t>
  </si>
  <si>
    <t>В414МЕ37</t>
  </si>
  <si>
    <t>HYUNDAI SOLARIS, 2021</t>
  </si>
  <si>
    <t>К167АВ164</t>
  </si>
  <si>
    <t>Н030МЕ777</t>
  </si>
  <si>
    <t>Hyundai, Sonata, 2020</t>
  </si>
  <si>
    <t>Р626АО797</t>
  </si>
  <si>
    <t>БМВ 320I ХDRIVE, 2014</t>
  </si>
  <si>
    <t>А608АС761</t>
  </si>
  <si>
    <t>С775ХТ152</t>
  </si>
  <si>
    <t>HONDA ACCORD, 2011</t>
  </si>
  <si>
    <t>У008НА197</t>
  </si>
  <si>
    <t>KIA XM (Sorento), 2011</t>
  </si>
  <si>
    <t>М500ВС44</t>
  </si>
  <si>
    <t>В873РХ82</t>
  </si>
  <si>
    <t>Е327ТУ60</t>
  </si>
  <si>
    <t>Р786СО190</t>
  </si>
  <si>
    <t>CHERY TIGGO3, 2018</t>
  </si>
  <si>
    <t>Н762КС799</t>
  </si>
  <si>
    <t>Н918РО159</t>
  </si>
  <si>
    <t>Х409ВУ50</t>
  </si>
  <si>
    <t>FIAT АФ-374700, 2017</t>
  </si>
  <si>
    <t>С730АН799</t>
  </si>
  <si>
    <t>С643АН799</t>
  </si>
  <si>
    <t>К826РР190</t>
  </si>
  <si>
    <t>О696ХМ98</t>
  </si>
  <si>
    <t>М759МА799</t>
  </si>
  <si>
    <t>ФОРД ФОКУС, 2009</t>
  </si>
  <si>
    <t>М714ЕС790</t>
  </si>
  <si>
    <t>TOYOTA COROLLA, 2013</t>
  </si>
  <si>
    <t>Т081ОС124</t>
  </si>
  <si>
    <t>SHACMAN SX3318DT366, 2018</t>
  </si>
  <si>
    <t>У328КС193</t>
  </si>
  <si>
    <t>Е686ХХ126</t>
  </si>
  <si>
    <t>Артемов Александр Викторович 1</t>
  </si>
  <si>
    <t>М404УО123</t>
  </si>
  <si>
    <t>Toyota Alphard, 2012</t>
  </si>
  <si>
    <t>Х932АВ99</t>
  </si>
  <si>
    <t>FORD GALAXY, 2014</t>
  </si>
  <si>
    <t>С236МУ799</t>
  </si>
  <si>
    <t>VOLKSWAGEN TOUAREG, 2004</t>
  </si>
  <si>
    <t>У969НН47</t>
  </si>
  <si>
    <t>МЕРСЕДЕС-БЕНЦ S500 4 MATIC, 2007</t>
  </si>
  <si>
    <t>Т823УО72</t>
  </si>
  <si>
    <t>В393УН750</t>
  </si>
  <si>
    <t>МАЗДА 6, 2015</t>
  </si>
  <si>
    <t>В035КМ198</t>
  </si>
  <si>
    <t>А744НВ799</t>
  </si>
  <si>
    <t>2824PE, 2018</t>
  </si>
  <si>
    <t>У783МН799</t>
  </si>
  <si>
    <t>С157АВ750</t>
  </si>
  <si>
    <t>О153ОА190</t>
  </si>
  <si>
    <t>HYUNDAI HD78 (27990А), 2011</t>
  </si>
  <si>
    <t>В355УА190</t>
  </si>
  <si>
    <t>NISSAN ALMERA, 2016</t>
  </si>
  <si>
    <t>М844ТВ777</t>
  </si>
  <si>
    <t>М476ВХ799</t>
  </si>
  <si>
    <t>ССАНГ ЕНГ KYRON II, 2012</t>
  </si>
  <si>
    <t>Н629КА799</t>
  </si>
  <si>
    <t>В128СН777</t>
  </si>
  <si>
    <t>FORD ФОРД FUSION, 2006</t>
  </si>
  <si>
    <t>О781ЕТ177</t>
  </si>
  <si>
    <t>Р576УО71</t>
  </si>
  <si>
    <t>Н929ОЕ05</t>
  </si>
  <si>
    <t>Ford Focus, 2015</t>
  </si>
  <si>
    <t>РР16777</t>
  </si>
  <si>
    <t>SUBARU FORESTER, 2011</t>
  </si>
  <si>
    <t>К510ТА178</t>
  </si>
  <si>
    <t>Итого</t>
  </si>
  <si>
    <t>РОССИЯ, 193315, Санкт-Петербург г, вн.тер.г. Народный, ул Народная, д. 49, кв. 61</t>
  </si>
  <si>
    <t>Амбросиенко Павел Сергеевич</t>
  </si>
  <si>
    <t>РОССИЯ, 302038, Орловская обл, г Орёл, ул Раздольная, д. 68, кв. 72</t>
  </si>
  <si>
    <t>Арутюнян Карен Варужанович</t>
  </si>
  <si>
    <t>В-24859/АЗ</t>
  </si>
  <si>
    <t>РОССИЯ, 129075, Москва г, вн.тер.г. муниципальный округ Останкинский, ул Аргуновская, д. 18, кв. 79</t>
  </si>
  <si>
    <t>РОССИЯ, 109548, Москва г, ул Гурьянова, д. 2, к. 1, кв. 48</t>
  </si>
  <si>
    <t>Булатов Даниил Владимирович</t>
  </si>
  <si>
    <t>В-24710/АЗ</t>
  </si>
  <si>
    <t>РОССИЯ, 350000, Краснодарский край, г.о. город Краснодар, г Краснодар, ул Кубанская Набережная, д. 169</t>
  </si>
  <si>
    <t>Булатова Оксана Валерьевна</t>
  </si>
  <si>
    <t>В-24691/АЗ</t>
  </si>
  <si>
    <t>РОССИЯ, 350005, Краснодарский край, г Краснодар, проезд 5-й Кореновский, д. 3</t>
  </si>
  <si>
    <t>РОССИЯ, 450038, Башкортостан респ, г Уфа, ул Машиностроителей, д. 7, кв. 65</t>
  </si>
  <si>
    <t>Воронков Сергей Владимирович</t>
  </si>
  <si>
    <t>РОССИЯ, 117042, Москва г, Поляны ул, дом 7, квартира 245</t>
  </si>
  <si>
    <t>Горбенко Олег Олегович</t>
  </si>
  <si>
    <t>РОССИЯ, 153000, Ивановская обл, г.о. Иваново, г Иваново, ул Кузнецова, д. 8, кв. 153</t>
  </si>
  <si>
    <t>Дорохин Артем Олегович</t>
  </si>
  <si>
    <t>РОССИЯ, 152931, Ярославская обл, р-н Рыбинский, г Рыбинск, ул Свободы, д. 29, кв. 194</t>
  </si>
  <si>
    <t>В-24798/АЗ</t>
  </si>
  <si>
    <t>РОССИЯ, 121500, Москва г, вн.тер.г. муниципальный округ Кунцево, ул Василия Ботылёва, д. 14, кв. 80</t>
  </si>
  <si>
    <t>РОССИЯ, Дагестан респ, р-н Агульский, с Гоа</t>
  </si>
  <si>
    <t>РОССИЯ, 119361, Москва г, ул Озёрная, д. 31, к. 2, кв. 31</t>
  </si>
  <si>
    <t>РОССИЯ, 248009, Калужская обл, г Калуга, ш Грабцевское, д. 22А, кв. 7</t>
  </si>
  <si>
    <t>РОССИЯ, 109156, Москва г, Жулебинский б-р, дом № 28, корпус 1, квартира 67</t>
  </si>
  <si>
    <t>РОССИЯ, 141005, Московская обл, Мытищи г, 2-я Институтская ул, дом 33</t>
  </si>
  <si>
    <t>РОССИЯ, 142100, Московская обл, г Подольск, ул Веллинга, д. 3, кв. 169</t>
  </si>
  <si>
    <t>РОССИЯ, 125284, Москва г, ш Хорошёвское, д. 38Д, стр. 2</t>
  </si>
  <si>
    <t>РОССИЯ, 364024, Чеченская респ, г Грозный, ул Воронежская, двлд. 161</t>
  </si>
  <si>
    <t>РОССИЯ, 662155, Красноярский край, г Ачинск, тер 3-й микрорайон Привокзального района, д. 18, кв. 270</t>
  </si>
  <si>
    <t>Мандров Вячеслав Александрович</t>
  </si>
  <si>
    <t>РОССИЯ, 188355, Ленинградская обл, р-н Гатчинский, п Кобринское, ул Центральная, д. 12б, кв. 26</t>
  </si>
  <si>
    <t>Матренин Сергей Викторович</t>
  </si>
  <si>
    <t>РОССИЯ, 127562, Москва г, ул Декабристов, д. 10, к. 3, кв. 1</t>
  </si>
  <si>
    <t>Медведева Виктория Анатольевна</t>
  </si>
  <si>
    <t>РОССИЯ, 410005, Саратовская обл, г Саратов, ул Большая Горная, д. 245/265, кв. 26</t>
  </si>
  <si>
    <t>РОССИЯ, 141013, Московская обл, г Мытищи, ул Силикатная, д. 37Г, кв. 39</t>
  </si>
  <si>
    <t>РОССИЯ, 356540, Ставропольский край, р-н Туркменский, с Летняя Ставка, ул Чапаева, д. 21</t>
  </si>
  <si>
    <t>РОССИЯ, 660061, Красноярский край, г Красноярск, пер Каратузский, д. 6</t>
  </si>
  <si>
    <t>РОССИЯ, 663332, Красноярский край, г Норильск, ул Игарская, д. 14, кв. 8</t>
  </si>
  <si>
    <t>РОССИЯ, 115230, Москва г, вн.тер. г. муниципальный округ Нагатино-Садовники, ш Варшавское, д. 59, к. 3, кв. 208</t>
  </si>
  <si>
    <t>107140, Москва г, 1-Й Красносельский пер, дом 3, офис ПОДВАЛ 1 ПОМ I КОМ 79 (РМ114)</t>
  </si>
  <si>
    <t>Особое мнение ООО</t>
  </si>
  <si>
    <t>Паронян Егор Каренович</t>
  </si>
  <si>
    <t>РОССИЯ, 140250, Московская обл, Воскресенск г, Белоозёрский г., Молодежная ул, дом 18, квартира 100</t>
  </si>
  <si>
    <t>РОССИЯ, 652815, Кемеровская область - Кузбасс, г Осинники, ул Ефимова, д. 11, кв. 34</t>
  </si>
  <si>
    <t>РОССИЯ, 123182, Москва г, ул Авиационная, д. 77, кв. 269</t>
  </si>
  <si>
    <t>РОССИЯ, 141069, Московская обл, г Королёв, мкр Первомайский, ул Кирова, д. 87, кв. 1 комн. 4</t>
  </si>
  <si>
    <t>Серегола Дмитрий Михайлович</t>
  </si>
  <si>
    <t>В-24909/АЗ</t>
  </si>
  <si>
    <t>РОССИЯ, 192289, Санкт-Петербург г, ул Малая Карпатская, д. 21, кв. 76</t>
  </si>
  <si>
    <t>РОССИЯ, 115573, Москва г, проезд Ореховый, д. 45, к. 1, кв. 79</t>
  </si>
  <si>
    <t>РОССИЯ, 109469, Москва г, Братиславская ул, дом № 31, корпус 2, квартира 117</t>
  </si>
  <si>
    <t>РОССИЯ, 385000, Адыгея респ, г Майкоп, тер. днт Восход, ул Клубничная, д. 602</t>
  </si>
  <si>
    <t>Таран Валерий Григорьевич</t>
  </si>
  <si>
    <t>В-24713/АЗ</t>
  </si>
  <si>
    <t>РОССИЯ, 142400, Московская обл, г Ногинск, ул Декабристов, д. 1Б, кв. 75</t>
  </si>
  <si>
    <t>РОССИЯ, 111674, Москва г, ул Рождественская, д. 19, к. 2, кв. 136</t>
  </si>
  <si>
    <t>Хайруллин Алексей Зуфарович</t>
  </si>
  <si>
    <t>РОССИЯ, 452080, Башкортостан респ, р-н Миякинский, с Киргиз-Мияки, ул Комарова, д. 8, кв. 12</t>
  </si>
  <si>
    <t>РОССИЯ, 188514, Ленинградская обл, р-н Лужский, г Луга, д. 4, к. 201, кв. 33</t>
  </si>
  <si>
    <t>РОССИЯ, 299040, Севастополь г, пр-кт Генерала Острякова, д. 122, кв. 29</t>
  </si>
  <si>
    <t>Щетников Станислав Александрович</t>
  </si>
  <si>
    <t>В-24892/АЗ</t>
  </si>
  <si>
    <t>РОССИЯ, 188666, Ленинградская обл, р-н Всеволожский, г. Мурино, ул Шувалова, д. 10/18, кв. 844</t>
  </si>
  <si>
    <t>РОССИЯ, 665832, Иркутская обл, г Ангарск, мкр. 7, д. 3, кв. 113</t>
  </si>
  <si>
    <t>В-24374/КЛ</t>
  </si>
  <si>
    <t>В-24121/КЛ</t>
  </si>
  <si>
    <t>В-24071/КЛ</t>
  </si>
  <si>
    <t>В-24871/КЛ</t>
  </si>
  <si>
    <t>В-24546/КЛ</t>
  </si>
  <si>
    <t>В-24823/КЛ</t>
  </si>
  <si>
    <t>В-24493/КЛ</t>
  </si>
  <si>
    <t>В-24495/КЛ</t>
  </si>
  <si>
    <t>В-24363/КЛ</t>
  </si>
  <si>
    <t>В-24610/КЛ</t>
  </si>
  <si>
    <t>В-00060/КЭ</t>
  </si>
  <si>
    <t>В-00063/КЭ</t>
  </si>
  <si>
    <t>В-00061/КЭ</t>
  </si>
  <si>
    <t>В-24308/КЛ</t>
  </si>
  <si>
    <t>В-24340/КЛ</t>
  </si>
  <si>
    <t>В-24366/КЛ</t>
  </si>
  <si>
    <t>В-24841/КЛ</t>
  </si>
  <si>
    <t>В-24883/КЛ</t>
  </si>
  <si>
    <t>В-24815/КЛ</t>
  </si>
  <si>
    <t>В-24521/КЛ</t>
  </si>
  <si>
    <t>В-24350/КЛ</t>
  </si>
  <si>
    <t>В-24261/КЛ</t>
  </si>
  <si>
    <t>В-24247/КЛ</t>
  </si>
  <si>
    <t>В-24137/КЛ</t>
  </si>
  <si>
    <t>В-24174/КЛ</t>
  </si>
  <si>
    <t>В-00062/КЭ</t>
  </si>
  <si>
    <t>В-00064/КЭ</t>
  </si>
  <si>
    <t>В-24687/КЛ</t>
  </si>
  <si>
    <t>В-24554/КЛ</t>
  </si>
  <si>
    <t>В-24524/КЛ</t>
  </si>
  <si>
    <t>В-24579/КЛ</t>
  </si>
  <si>
    <t>В-24190/КЛ</t>
  </si>
  <si>
    <t>В-24158/КЛ</t>
  </si>
  <si>
    <t>В-24580/КЛ</t>
  </si>
  <si>
    <t>В-24754/КЛ</t>
  </si>
  <si>
    <t>В-24454/КЛ</t>
  </si>
  <si>
    <t>В-24198/КЛ</t>
  </si>
  <si>
    <t>В-24326/КЛ</t>
  </si>
  <si>
    <t>В-24875/КЛ</t>
  </si>
  <si>
    <t>В-24315/КЛ</t>
  </si>
  <si>
    <t>В-24267/КЛ</t>
  </si>
  <si>
    <t>В-24385/КЛ</t>
  </si>
  <si>
    <t>В-24442/КЛ</t>
  </si>
  <si>
    <t>В-24151/КЛ</t>
  </si>
  <si>
    <t>В-24336/КЛ</t>
  </si>
  <si>
    <t>В-25132/КЛ</t>
  </si>
  <si>
    <t>Агалакова Анжелика Ириковна</t>
  </si>
  <si>
    <t>В-25003/КЛ</t>
  </si>
  <si>
    <t>Агузов Мурат Вячеславович</t>
  </si>
  <si>
    <t>В-24642/АЗ</t>
  </si>
  <si>
    <t>Айрапетян Нарек Гайкович</t>
  </si>
  <si>
    <t>В-25131/КЛ</t>
  </si>
  <si>
    <t>Алахвердиев Насиб Тахирович</t>
  </si>
  <si>
    <t>В-24343/КЛ</t>
  </si>
  <si>
    <t>В-24336/КЛ.Транш - 4</t>
  </si>
  <si>
    <t>В-18713/КЛ.Транш - 3</t>
  </si>
  <si>
    <t>В-13336/КЛ.Транш - 2</t>
  </si>
  <si>
    <t>В-23634/КЛ.Транш - 4</t>
  </si>
  <si>
    <t>Анзорова Инна Руслановна</t>
  </si>
  <si>
    <t>В-01692/КЛ.Транш - 2</t>
  </si>
  <si>
    <t>В-10020/КЭ</t>
  </si>
  <si>
    <t>Багранян Карен Парнавазович</t>
  </si>
  <si>
    <t>В-24819/КЛ</t>
  </si>
  <si>
    <t>В-08212/КЛ.Транш - 4</t>
  </si>
  <si>
    <t>Бизнес Бухгалтер ООО</t>
  </si>
  <si>
    <t>В-00068/КЭ</t>
  </si>
  <si>
    <t>Блинов Сергей Владимирович</t>
  </si>
  <si>
    <t>В-25548/КЛ</t>
  </si>
  <si>
    <t>В-04446/КЛ.Транш - 8</t>
  </si>
  <si>
    <t>Вартикян Карен Смбатович</t>
  </si>
  <si>
    <t>В-25513/КЛ</t>
  </si>
  <si>
    <t>Васильева Ирина Александровна</t>
  </si>
  <si>
    <t>В-24956/КЛ</t>
  </si>
  <si>
    <t>Гаврин Валентин Николаевич</t>
  </si>
  <si>
    <t>В-25304/АЗ</t>
  </si>
  <si>
    <t>Глушенкова Наталья Вячеславна</t>
  </si>
  <si>
    <t>В-25387/АЗ</t>
  </si>
  <si>
    <t>Гридяева Лариса Павловна</t>
  </si>
  <si>
    <t>В-25530/КЛ</t>
  </si>
  <si>
    <t>Гриценко Дмитрий Владимирович</t>
  </si>
  <si>
    <t>В-25126/КЛ</t>
  </si>
  <si>
    <t>В-12746/КЛ.Транш - 19</t>
  </si>
  <si>
    <t>В-06481/КЛ.Транш - 5</t>
  </si>
  <si>
    <t>Диакону Сергей Борисович</t>
  </si>
  <si>
    <t>В-25367/АЗ</t>
  </si>
  <si>
    <t>Довженко Людмила Александровна</t>
  </si>
  <si>
    <t>В-25528/КЛ</t>
  </si>
  <si>
    <t>Долгих Анна Геннадьевна</t>
  </si>
  <si>
    <t>В-25286/КЛ</t>
  </si>
  <si>
    <t>Домрачев Евгений Александрович</t>
  </si>
  <si>
    <t>В-25071/КЛ</t>
  </si>
  <si>
    <t>В-24934/КЛ</t>
  </si>
  <si>
    <t>В-15684/КЛ.Транш - 2</t>
  </si>
  <si>
    <t>Егоров Павел Евгеньевич</t>
  </si>
  <si>
    <t>В-25229/АЗ</t>
  </si>
  <si>
    <t>В-25509/КЛ</t>
  </si>
  <si>
    <t>В-23655/КЛ.Транш - 2</t>
  </si>
  <si>
    <t>В-19597/КЛ.Транш - 4</t>
  </si>
  <si>
    <t>Журавлёв Денис Сергеевич</t>
  </si>
  <si>
    <t>В-25052/КЛ</t>
  </si>
  <si>
    <t>Загребельный Юрий Николаевич</t>
  </si>
  <si>
    <t>В-25407/КЛ</t>
  </si>
  <si>
    <t>Зайцев Герман Борисович</t>
  </si>
  <si>
    <t>В-24984/КЛ</t>
  </si>
  <si>
    <t>В-14560/КЛ.Транш - 2</t>
  </si>
  <si>
    <t>Златин Денис Петрович</t>
  </si>
  <si>
    <t>В-24927/КЛ</t>
  </si>
  <si>
    <t>Зленко Виталий Юрьевич</t>
  </si>
  <si>
    <t>В-25179/АЗ</t>
  </si>
  <si>
    <t>Зленко Кристина Александровна</t>
  </si>
  <si>
    <t>В-25195/АЗ</t>
  </si>
  <si>
    <t>ИП Байрахтарян Артём Григорьевич</t>
  </si>
  <si>
    <t>В-00069/КЭ</t>
  </si>
  <si>
    <t>ИП Рончинский Александр Алексеевич</t>
  </si>
  <si>
    <t>В-00067/КЭ</t>
  </si>
  <si>
    <t>Калинина Наталия Юрьевна</t>
  </si>
  <si>
    <t>В-25028/КЛ</t>
  </si>
  <si>
    <t>Калмин Григорий Николаевич</t>
  </si>
  <si>
    <t>В-24840/АЗ</t>
  </si>
  <si>
    <t>В-24993/АЗ</t>
  </si>
  <si>
    <t>В-25494/АЗ</t>
  </si>
  <si>
    <t>В-11472/КЛ.Транш - 3</t>
  </si>
  <si>
    <t>В-14937/КЛ.Транш - 3</t>
  </si>
  <si>
    <t>Ким Александр Эдуардович</t>
  </si>
  <si>
    <t>В-25351/КЛ</t>
  </si>
  <si>
    <t>В-19346/КЛ.Транш - 2</t>
  </si>
  <si>
    <t>Комаров Евгений Николаевич</t>
  </si>
  <si>
    <t>В-25401/КЛ</t>
  </si>
  <si>
    <t>В-19070/КЛ.Транш - 3</t>
  </si>
  <si>
    <t>В-02029/КЛ.Транш - 2</t>
  </si>
  <si>
    <t>В-05725/КЛ.Транш - 6</t>
  </si>
  <si>
    <t>Крайнева Марина Александровна</t>
  </si>
  <si>
    <t>В-25247/КЛ</t>
  </si>
  <si>
    <t>В-18715/КЛ.Транш - 5</t>
  </si>
  <si>
    <t>Крючковский Сергей Владиславович</t>
  </si>
  <si>
    <t>В-25457/КЛ</t>
  </si>
  <si>
    <t>В-20731/КЛ.Транш - 3</t>
  </si>
  <si>
    <t>В-15251/КЛ.Транш - 3</t>
  </si>
  <si>
    <t>В-20200/КЛ.Транш - 2</t>
  </si>
  <si>
    <t>Ларичева Ольга Ивановна</t>
  </si>
  <si>
    <t>В-25217/КЛ</t>
  </si>
  <si>
    <t>В-22057/КЛ.Транш - 2</t>
  </si>
  <si>
    <t>Логинова Татьяна Анатольевна</t>
  </si>
  <si>
    <t>В-24967/АЗ</t>
  </si>
  <si>
    <t>Мартынов Максим Анатольевич</t>
  </si>
  <si>
    <t>В-25098/КЛ</t>
  </si>
  <si>
    <t>Махмудов Денис Мамедшарифович</t>
  </si>
  <si>
    <t>В-25593/КЛ</t>
  </si>
  <si>
    <t>В-20342/КЛ.Транш - 5</t>
  </si>
  <si>
    <t>В-21967/КЛ.Транш - 3</t>
  </si>
  <si>
    <t>В-07559/КЛ.Транш - 5</t>
  </si>
  <si>
    <t>Мовсесян Гарик Вагифович</t>
  </si>
  <si>
    <t>В-24878/КЛ</t>
  </si>
  <si>
    <t>В-16934/КЛ.Транш - 5</t>
  </si>
  <si>
    <t>В-17199/КЛ.Транш - 3</t>
  </si>
  <si>
    <t>Налбандян Максим Степанович</t>
  </si>
  <si>
    <t>В-25362/КЛ</t>
  </si>
  <si>
    <t>В-19679/КЛ.Транш - 3</t>
  </si>
  <si>
    <t>В-21451/КЛ.Транш - 2</t>
  </si>
  <si>
    <t>Науменко Андрей Николаевич</t>
  </si>
  <si>
    <t>В-25370/АЗ</t>
  </si>
  <si>
    <t>В-14074/КЛ.Транш - 2</t>
  </si>
  <si>
    <t>Никульченков Сергей Анатольевич</t>
  </si>
  <si>
    <t>В-25093/КЛ</t>
  </si>
  <si>
    <t>Новрузов Марат Абильфас Оглы</t>
  </si>
  <si>
    <t>В-24983/КЛ</t>
  </si>
  <si>
    <t>В-06390/КЛ.Транш - 12</t>
  </si>
  <si>
    <t>В-12523/КЛ.Транш - 2</t>
  </si>
  <si>
    <t>В-12013/КЛ.Транш - 3</t>
  </si>
  <si>
    <t>Пеньков Алексей Александрович</t>
  </si>
  <si>
    <t>В-25302/КЛ</t>
  </si>
  <si>
    <t>В-20140/КЛ.Транш - 5</t>
  </si>
  <si>
    <t>Прохорова Лариса Александровна</t>
  </si>
  <si>
    <t>В-25278/КЛ</t>
  </si>
  <si>
    <t>В-03329/КЛ.Транш - 14</t>
  </si>
  <si>
    <t>В-13603/КЛ.Транш - 5</t>
  </si>
  <si>
    <t>В-21245/КЛ.Транш - 2</t>
  </si>
  <si>
    <t>В-22889/КЛ.Транш - 3</t>
  </si>
  <si>
    <t>В-20075/КЛ.Транш - 2</t>
  </si>
  <si>
    <t>В-12222/КЛ.Транш - 8</t>
  </si>
  <si>
    <t>В-18414/КЛ.Транш - 2</t>
  </si>
  <si>
    <t>Сергеев Даниил Борисович</t>
  </si>
  <si>
    <t>В-25211/АЗ</t>
  </si>
  <si>
    <t>Сидоренко Надежда Алексеевна</t>
  </si>
  <si>
    <t>В-25306/КЛ</t>
  </si>
  <si>
    <t>В-17752/КЛ.Транш - 2</t>
  </si>
  <si>
    <t>В-05365/КЛ.Транш - 3</t>
  </si>
  <si>
    <t>В-03765/КЛ.Транш - 13</t>
  </si>
  <si>
    <t>Султанов Феликс Салаватович</t>
  </si>
  <si>
    <t>В-25185/КЛ</t>
  </si>
  <si>
    <t>В-20210/КЛ.Транш - 2</t>
  </si>
  <si>
    <t>ТехТара ООО</t>
  </si>
  <si>
    <t>В-00070/КЭ</t>
  </si>
  <si>
    <t>В-06130/КЛ.Транш - 5</t>
  </si>
  <si>
    <t>Уразов Максим Игоревич</t>
  </si>
  <si>
    <t>В-25465/АЗ</t>
  </si>
  <si>
    <t>Усенко Сергей Константинович</t>
  </si>
  <si>
    <t>В-24941/КЛ</t>
  </si>
  <si>
    <t>В-19451/КЛ.Транш - 2</t>
  </si>
  <si>
    <t>В-11549/КЛ.Транш - 2</t>
  </si>
  <si>
    <t>В-24198/КЛ.Транш - 5</t>
  </si>
  <si>
    <t>В-00066/КЭ</t>
  </si>
  <si>
    <t>В-14816/КЛ.Транш - 7</t>
  </si>
  <si>
    <t>В-20811/КЛ.Транш - 2</t>
  </si>
  <si>
    <t>В-16444/КЛ.Транш - 3</t>
  </si>
  <si>
    <t>В-11326/КЛ.Транш - 2</t>
  </si>
  <si>
    <t>Шереметов Мурат Анатольевич</t>
  </si>
  <si>
    <t>В-24989/АЗ</t>
  </si>
  <si>
    <t>В-11557/КЛ.Транш - 3</t>
  </si>
  <si>
    <t>Щепин Артём Артурович</t>
  </si>
  <si>
    <t>Эврика ООО</t>
  </si>
  <si>
    <t>В-00065/КЭ</t>
  </si>
  <si>
    <t>В-08248/КЛ.Транш - 3</t>
  </si>
  <si>
    <t>В-17921/КЛ.Транш - 2</t>
  </si>
  <si>
    <t>В-14291/КЛ.Транш - 7</t>
  </si>
  <si>
    <t>Куразян Гарий Рафаэлович, Директор</t>
  </si>
  <si>
    <t>В-03365/КЛ.Транш - 5</t>
  </si>
  <si>
    <t>Нургушиев Булат Бегалиевич</t>
  </si>
  <si>
    <t>Кочурков Алексей Викторович</t>
  </si>
  <si>
    <t>Массовые рассылки (3)</t>
  </si>
  <si>
    <t>В-25132/КЛ.Транш - 1</t>
  </si>
  <si>
    <t>В-25003/КЛ.Транш - 1</t>
  </si>
  <si>
    <t>Katee_black@mail.ru</t>
  </si>
  <si>
    <t>В-25003/КЛ.Транш - 2</t>
  </si>
  <si>
    <t>mr.aguzov@mail.ru</t>
  </si>
  <si>
    <t>В-25131/КЛ.Транш - 1</t>
  </si>
  <si>
    <t>narek.ayrapetayn.96@bk.ru</t>
  </si>
  <si>
    <t>В-24343/КЛ.Транш - 1</t>
  </si>
  <si>
    <t>В-24336/КЛ.Транш - 3</t>
  </si>
  <si>
    <t>В-23634/КЛ.Транш - 3</t>
  </si>
  <si>
    <t>В-24374/КЛ.Транш - 1</t>
  </si>
  <si>
    <t>pavelamb1996@icloud.com</t>
  </si>
  <si>
    <t>В-10020/КЭ.Транш - 1</t>
  </si>
  <si>
    <t>oooartosystemy@gmail.com</t>
  </si>
  <si>
    <t>В-24819/КЛ.Транш - 1</t>
  </si>
  <si>
    <t>В-00068/КЭ.Транш - 1</t>
  </si>
  <si>
    <t>В-25548/КЛ.Транш - 1</t>
  </si>
  <si>
    <t>danya.bulatov.2002@bk.ru</t>
  </si>
  <si>
    <t>ksbulatova@yandex.ru</t>
  </si>
  <si>
    <t>В-23458/КЛ.Транш - 4</t>
  </si>
  <si>
    <t>В-25513/КЛ.Транш - 1</t>
  </si>
  <si>
    <t>В-24956/КЛ.Транш - 1</t>
  </si>
  <si>
    <t>nuikiniv@gmail.com</t>
  </si>
  <si>
    <t>В-24871/КЛ.Транш - 1</t>
  </si>
  <si>
    <t>valek010383@mail.ru</t>
  </si>
  <si>
    <t>В-24823/КЛ.Транш - 1</t>
  </si>
  <si>
    <t>danila8odrov@gmail.com</t>
  </si>
  <si>
    <t>В-25530/КЛ.Транш - 1</t>
  </si>
  <si>
    <t>bezgodov-88@mail.ru</t>
  </si>
  <si>
    <t>В-25126/КЛ.Транш - 1</t>
  </si>
  <si>
    <t>senegal2014@mail.ru</t>
  </si>
  <si>
    <t>В-12746/КЛ.Транш - 18</t>
  </si>
  <si>
    <t>julhakian@rambler.ru</t>
  </si>
  <si>
    <t>В-25528/КЛ.Транш - 1</t>
  </si>
  <si>
    <t>В-25286/КЛ.Транш - 1</t>
  </si>
  <si>
    <t>В-25071/КЛ.Транш - 1</t>
  </si>
  <si>
    <t>В-24493/КЛ.Транш - 1</t>
  </si>
  <si>
    <t>В-24934/КЛ.Транш - 1</t>
  </si>
  <si>
    <t>karapyz-666@mail.ru</t>
  </si>
  <si>
    <t>В-25509/КЛ.Транш - 1</t>
  </si>
  <si>
    <t>89536694040@mail.ru</t>
  </si>
  <si>
    <t>В-25052/КЛ.Транш - 1</t>
  </si>
  <si>
    <t>deniszhuravlyev80@gmail.com</t>
  </si>
  <si>
    <t>В-25407/КЛ.Транш - 1</t>
  </si>
  <si>
    <t>urgen.81@mail.ru</t>
  </si>
  <si>
    <t>В-24984/КЛ.Транш - 1</t>
  </si>
  <si>
    <t>В-24927/КЛ.Транш - 1</t>
  </si>
  <si>
    <t>pimzag05@icloud.com</t>
  </si>
  <si>
    <t>В-30007/КЭ.Транш - 2</t>
  </si>
  <si>
    <t>В-00069/КЭ.Транш - 1</t>
  </si>
  <si>
    <t>9695252@mail.ru</t>
  </si>
  <si>
    <t>В-00067/КЭ.Транш - 1</t>
  </si>
  <si>
    <t>В-00032/КЭ.Транш - 14</t>
  </si>
  <si>
    <t>В-00032/КЭ.Транш - 15</t>
  </si>
  <si>
    <t>В-00056/КЭ.Транш - 2</t>
  </si>
  <si>
    <t>В-25028/КЛ.Транш - 1</t>
  </si>
  <si>
    <t>au.kandakov@bk.ru</t>
  </si>
  <si>
    <t>В-25351/КЛ.Транш - 1</t>
  </si>
  <si>
    <t>Alexanderkim2501@gmail.com</t>
  </si>
  <si>
    <t>В-25401/КЛ.Транш - 1</t>
  </si>
  <si>
    <t>evgen.k.e.n@mail.ru</t>
  </si>
  <si>
    <t>andrei-hazikov@mail.ru</t>
  </si>
  <si>
    <t>В-25457/КЛ.Транш - 1</t>
  </si>
  <si>
    <t>kruhkov83@mail.ru</t>
  </si>
  <si>
    <t>В-25217/КЛ.Транш - 1</t>
  </si>
  <si>
    <t>altaytur@bk.ru</t>
  </si>
  <si>
    <t>Serejke70ru@gmail.com</t>
  </si>
  <si>
    <t>В-24841/КЛ.Транш - 1</t>
  </si>
  <si>
    <t>slavik637@yandex.ru</t>
  </si>
  <si>
    <t>В-25098/КЛ.Транш - 1</t>
  </si>
  <si>
    <t>martynov.88@bk.ru</t>
  </si>
  <si>
    <t>В-24883/КЛ.Транш - 1</t>
  </si>
  <si>
    <t>s.trial2000@yandex.ru</t>
  </si>
  <si>
    <t>В-25593/КЛ.Транш - 1</t>
  </si>
  <si>
    <t>denis.makhmudov@gmail.com</t>
  </si>
  <si>
    <t>В-24815/КЛ.Транш - 1</t>
  </si>
  <si>
    <t>В-21967/КЛ.Транш - 2</t>
  </si>
  <si>
    <t>В-24878/КЛ.Транш - 1</t>
  </si>
  <si>
    <t>mgv1180@bk.ru</t>
  </si>
  <si>
    <t>В-25362/КЛ.Транш - 1</t>
  </si>
  <si>
    <t>В-25093/КЛ.Транш - 1</t>
  </si>
  <si>
    <t>sergejnikulcenkov767@gmail.com</t>
  </si>
  <si>
    <t>В-24137/КЛ.Транш - 2</t>
  </si>
  <si>
    <t>В-24983/КЛ.Транш - 1</t>
  </si>
  <si>
    <t>В-00064/КЭ.Транш - 1</t>
  </si>
  <si>
    <t>В-00064/КЭ.Транш - 2</t>
  </si>
  <si>
    <t>pavlovag83@mail.ru</t>
  </si>
  <si>
    <t>В-24687/КЛ.Транш - 1</t>
  </si>
  <si>
    <t>egor.paron9n@gmail.com</t>
  </si>
  <si>
    <t>В-25302/КЛ.Транш - 1</t>
  </si>
  <si>
    <t>Aleksey.penkov.2011@mail.ru</t>
  </si>
  <si>
    <t>В-03423/КЛ.Транш - 6</t>
  </si>
  <si>
    <t>В-25278/КЛ.Транш - 1</t>
  </si>
  <si>
    <t>larapro44@mail.ru</t>
  </si>
  <si>
    <t>В-03329/КЛ.Транш - 13</t>
  </si>
  <si>
    <t>В-13603/КЛ.Транш - 4</t>
  </si>
  <si>
    <t>la-mint@live.com</t>
  </si>
  <si>
    <t>В-25306/КЛ.Транш - 1</t>
  </si>
  <si>
    <t>89184037119@mail.ru</t>
  </si>
  <si>
    <t>igorsmi@list.ru</t>
  </si>
  <si>
    <t>В-24754/КЛ.Транш - 1</t>
  </si>
  <si>
    <t>denis@davis.ru</t>
  </si>
  <si>
    <t>В-25185/КЛ.Транш - 1</t>
  </si>
  <si>
    <t>В-00070/КЭ.Транш - 1</t>
  </si>
  <si>
    <t>alexhenshi@gmail.com</t>
  </si>
  <si>
    <t>В-24941/КЛ.Транш - 1</t>
  </si>
  <si>
    <t>sssbaggio1988@yandex.ru</t>
  </si>
  <si>
    <t>В-24198/КЛ.Транш - 4</t>
  </si>
  <si>
    <t>В-00066/КЭ.Транш - 1</t>
  </si>
  <si>
    <t>В-14816/КЛ.Транш - 6</t>
  </si>
  <si>
    <t>В-24875/КЛ.Транш - 1</t>
  </si>
  <si>
    <t>В-24315/КЛ.Транш - 2</t>
  </si>
  <si>
    <t>kaska112@mail.ru</t>
  </si>
  <si>
    <t>artyom23shc@gmail.com</t>
  </si>
  <si>
    <t>shetnikov.tzx@mail.ru</t>
  </si>
  <si>
    <t>В-00065/КЭ.Транш - 1</t>
  </si>
  <si>
    <t>KDC-rostov@bk.ru</t>
  </si>
  <si>
    <t>В-14291/КЛ.Транш - 6</t>
  </si>
  <si>
    <t>biserovoozero3@mail.ru</t>
  </si>
  <si>
    <t>Божеску Алексей Дмитриевич</t>
  </si>
  <si>
    <t>Матренина Ольга Владимировна</t>
  </si>
  <si>
    <t>delo782005@mail.ru</t>
  </si>
  <si>
    <t>СТРОЙМЕХАНИЗАЦИЯ ООО</t>
  </si>
  <si>
    <t>Сердолиев Рашид Канатович</t>
  </si>
  <si>
    <t>В-00071/КЭ</t>
  </si>
  <si>
    <t>Николаев Михаил Юрьевич</t>
  </si>
  <si>
    <t>ЦИТАДЕЛЬСБ ООО</t>
  </si>
  <si>
    <t>Армяновский Сергей Владимирович</t>
  </si>
  <si>
    <t>В-25806/КЛ</t>
  </si>
  <si>
    <t>Ахметов Ривкат Багызович</t>
  </si>
  <si>
    <t>В-25581/КЛ</t>
  </si>
  <si>
    <t>Багдасарян Рафаэль Арменович</t>
  </si>
  <si>
    <t>В-25904/АЗ</t>
  </si>
  <si>
    <t>Бакласова Мирабелла Викторовна</t>
  </si>
  <si>
    <t>В-25792/КЛ</t>
  </si>
  <si>
    <t>Бархударов Сергей Юрьевич</t>
  </si>
  <si>
    <t>В-25499/АЗ</t>
  </si>
  <si>
    <t>Белоусов Валерий Владиславович</t>
  </si>
  <si>
    <t>В-25922/КЛ</t>
  </si>
  <si>
    <t>Бондаренко Александр Александрович</t>
  </si>
  <si>
    <t>В-25659/КЛ</t>
  </si>
  <si>
    <t>Васильев Сергей Юрьевич</t>
  </si>
  <si>
    <t>В-25751/КЛ</t>
  </si>
  <si>
    <t>Гордеев Евгений Геннадьевич</t>
  </si>
  <si>
    <t>В-25623/КЛ</t>
  </si>
  <si>
    <t>Гулиева Сусан Мубариз Кызы</t>
  </si>
  <si>
    <t>В-25757/КЛ</t>
  </si>
  <si>
    <t>Гулканян Наири Гарникович</t>
  </si>
  <si>
    <t>В-25640/КЛ</t>
  </si>
  <si>
    <t>Зубехин Игорь Анатольевич</t>
  </si>
  <si>
    <t>В-25855/КЛ</t>
  </si>
  <si>
    <t>Инютин Никита Александрович</t>
  </si>
  <si>
    <t>В-25747/КЛ</t>
  </si>
  <si>
    <t>В-00074/КЭ</t>
  </si>
  <si>
    <t>Калинин Андрей Викторович</t>
  </si>
  <si>
    <t>В-25795/АЗ</t>
  </si>
  <si>
    <t>Каменев Константин Николаевич</t>
  </si>
  <si>
    <t>В-25687/АЗ</t>
  </si>
  <si>
    <t>Кобальт ООО</t>
  </si>
  <si>
    <t>В-00073/КЭ</t>
  </si>
  <si>
    <t>В-25573/КЛ</t>
  </si>
  <si>
    <t>Кузнецов Дмитрий Львович</t>
  </si>
  <si>
    <t>В-25917/КЛ</t>
  </si>
  <si>
    <t>Куканов Максим Владимирович</t>
  </si>
  <si>
    <t>В-25914/КЛ</t>
  </si>
  <si>
    <t>Медведев Павел Иванович</t>
  </si>
  <si>
    <t>В-25612/КЛ</t>
  </si>
  <si>
    <t>Мусаев Натиг Байрам Оглы</t>
  </si>
  <si>
    <t>В-25627/КЛ</t>
  </si>
  <si>
    <t>Набойченко Юлия Александровна</t>
  </si>
  <si>
    <t>В-25865/КЛ</t>
  </si>
  <si>
    <t>Нагаева Елена Александровна</t>
  </si>
  <si>
    <t>В-25671/АЗ</t>
  </si>
  <si>
    <t>Пантелеев Антон Дмитриевич</t>
  </si>
  <si>
    <t>В-25657/КЛ</t>
  </si>
  <si>
    <t>Пешков Владимир Сергеевич</t>
  </si>
  <si>
    <t>В-25852/КЛ</t>
  </si>
  <si>
    <t>Пивченкова Наталья Александровна</t>
  </si>
  <si>
    <t>В-25950/КЛ</t>
  </si>
  <si>
    <t>Платонов Николай Владимирович</t>
  </si>
  <si>
    <t>В-25807/АЗ</t>
  </si>
  <si>
    <t>Попов Михаил Александрович</t>
  </si>
  <si>
    <t>В-25810/АЗ</t>
  </si>
  <si>
    <t>ПРОМХИМ-ВЭД ООО</t>
  </si>
  <si>
    <t>В-00072/КЭ</t>
  </si>
  <si>
    <t>Рехтина Екатерина Яковлевна</t>
  </si>
  <si>
    <t>В-25628/КЛ</t>
  </si>
  <si>
    <t>Саркисов Никита Витальевич</t>
  </si>
  <si>
    <t>В-25425/КЛ</t>
  </si>
  <si>
    <t>В-25764/КЛ</t>
  </si>
  <si>
    <t>ТРИТОНН ООО</t>
  </si>
  <si>
    <t>В-30010/КЭ</t>
  </si>
  <si>
    <t>Чикатуева Джульета Аслановна</t>
  </si>
  <si>
    <t>В-25884/КЛ</t>
  </si>
  <si>
    <t>Эседуллаев Самур Камилович</t>
  </si>
  <si>
    <t>В-25743/КЛ</t>
  </si>
  <si>
    <t>В-25824/КЛ</t>
  </si>
  <si>
    <t>РОССИЯ, 141051, Московская обл, г Мытищи, д Красная Горка, снт Радуга, д. 27</t>
  </si>
  <si>
    <t>ТРАНСЛОГ ООО</t>
  </si>
  <si>
    <t>125362, Москва г, ул Тушинская, д. 17, офис 256, этаж 2, помещ. I</t>
  </si>
  <si>
    <t>РОССИЯ, 410004, Саратовская обл, г Саратов, 1 пос. им Пугачева Е.И., д. А-47А</t>
  </si>
  <si>
    <t>РОССИЯ, 410022, Саратовская обл, г Саратов, ул Ново-Крекингская, д. 2, кв. 207</t>
  </si>
  <si>
    <t>РОССИЯ, 249060, Калужская обл, р-н Малоярославецкий, д Трубицино</t>
  </si>
  <si>
    <t>РОССИЯ, 412170, Саратовская обл, р-н Татищевский, рп Татищево, ул Аткарская</t>
  </si>
  <si>
    <t>РОССИЯ, 369000, Карачаево-Черкесская респ, г Черкесск, ул Международная, д. 85А, кв. 7</t>
  </si>
  <si>
    <t>РОССИЯ, 456885, Челябинская обл, р-н Аргаяшский, п Горный, ул Железнодорожная, д. 19</t>
  </si>
  <si>
    <t>РОССИЯ, 117525, Москва г, Днепропетровская ул, дом 3, корпус 4, квартира 524</t>
  </si>
  <si>
    <t>РОССИЯ, 302014, Орловская обл, г Орёл, ул Зеленина, д. 6, кв. 244</t>
  </si>
  <si>
    <t>РОССИЯ, 299053, Севастополь г, ул Вакуленчука, д. 14, кв. 77</t>
  </si>
  <si>
    <t>Москва г, Большая Якиманка ул, дом 31, офис 404</t>
  </si>
  <si>
    <t>РОССИЯ, 142711, Московская обл, г Видное, п Петровское, д. 134, кв. 8</t>
  </si>
  <si>
    <t>РОССИЯ, 634062, Томская обл, г Томск, тракт Иркутский, д. 106, кв. 20</t>
  </si>
  <si>
    <t>РОССИЯ, 347331, Ростовская обл, р-н Волгодонской, ст-ца Большовская, ул Мира, д. 22</t>
  </si>
  <si>
    <t>РОССИЯ, 197183, Санкт-Петербург г, наб Чёрной речки, д. 18, литера А, кв. 60</t>
  </si>
  <si>
    <t>РОССИЯ, 613340, Кировская обл, р-н Советский, г Советск, ул Красноармейская, д. 7, кв. 18</t>
  </si>
  <si>
    <t>РОССИЯ, 156019, Костромская обл, г Кострома, ул Индустриальная, д. 55А, кв. 17</t>
  </si>
  <si>
    <t>РОССИЯ, 659316, Алтайский край, г Бийск, ул Михаила Ломоносова, д. 29, кв. 84</t>
  </si>
  <si>
    <t>РОССИЯ, 192289, Санкт-Петербург г, ул Малая Карпатская, д. 17, литера А, кв. 208</t>
  </si>
  <si>
    <t>РОССИЯ, 354340, Краснодарский край, г Сочи, р-н Адлерский, ул Гастелло, д. 28Б, кв. 15</t>
  </si>
  <si>
    <t>143405, Московская обл, г Красногорск, ул Молодёжная, д. 4, кв. 745</t>
  </si>
  <si>
    <t>РОССИЯ, 641010, Курганская обл, р-н Щучанский, г Щучье, ул Чаякова, д. 100, кв. 2</t>
  </si>
  <si>
    <t>РОССИЯ, 142006, Московская обл, г Домодедово, мкр. Востряково, ул Заборье, д. 1а/2</t>
  </si>
  <si>
    <t>РОССИЯ, 142006, Московская обл, г Домодедово, мкр. Востряково, ул Заборье, д. 1А</t>
  </si>
  <si>
    <t>РОССИЯ, 142072, Московская обл, г Домодедово, мкр. Востряково, ул Ледовская, д. 8, кв. 4</t>
  </si>
  <si>
    <t>РОССИЯ, 111555, Москва г, Сталеваров ул, дом 12, корпус 2, квартира 629</t>
  </si>
  <si>
    <t>РОССИЯ, 361041, Кабардино-Балкарская респ, г Прохладный, ул Ленинградская, д. 132</t>
  </si>
  <si>
    <t>РОССИЯ, 143590, Московская обл, г Истра, дп Снегири, ул Чкалова, д. 17</t>
  </si>
  <si>
    <t>РОССИЯ, 156001, Костромская обл, г Кострома, ул Нижне-Набережная, д. 8/22, кв. 2</t>
  </si>
  <si>
    <t>РОССИЯ, Ивановская обл, г Шуя, ул Союзная, дом 7, квартира 11</t>
  </si>
  <si>
    <t>196105, Ленинградская обл, м.р-н Всеволожский, г.п. Заневское, Областная г. Кудрово, мкр Новый Оккревиль, ул, д. 2, стр. 2, помещ. 7</t>
  </si>
  <si>
    <t>РОССИЯ, 119071, Москва г, пр-кт Ленинский, д. 35, кв. 25</t>
  </si>
  <si>
    <t>РОССИЯ, 462430, Оренбургская обл, г Орск, ул Добровольского, д. 23, кв. 77</t>
  </si>
  <si>
    <t>РОССИЯ, 453839, Башкортостан респ, г. Сибай, ул Сарбаева, д. 20, кв. 2</t>
  </si>
  <si>
    <t>РОССИЯ, 129626, Москва г, ул Павла Корчагина, д. 14, кв. 80</t>
  </si>
  <si>
    <t>РОССИЯ, 623400, Свердловская обл, г Каменск-Уральский, ул Парковая, д. 36, кв. 24</t>
  </si>
  <si>
    <t>РОССИЯ, 662980, Красноярский край, г Железногорск, проезд Мира, д. 7, кв. 107</t>
  </si>
  <si>
    <t>РОССИЯ, 354008, Краснодарский край, г.о. город-курорт Сочи, г Сочи, р-н Центральный, пер Рахманинова, д. 8/2</t>
  </si>
  <si>
    <t>РОССИЯ, 196158, Санкт-Петербург г, Пулковская ул, дом 8, корпус 1, литер А, квартира 381</t>
  </si>
  <si>
    <t>РОССИЯ, 144009, Московская обл, Электросталь г., Юбилейная ул, дом 5а, квартира 37</t>
  </si>
  <si>
    <t>РОССИЯ, 423827, Татарстан респ, г Набережные Челны, ул 40 лет Победы, д. 65, кв. 16</t>
  </si>
  <si>
    <t>РОССИЯ, 127474, Москва г, ул Дубнинская, д. 15, к. 1, кв. 29</t>
  </si>
  <si>
    <t>РОССИЯ, 399054, Липецкая обл, р-н Грязинский, г Грязи, ул Марины Цветаевой, д. 76</t>
  </si>
  <si>
    <t>РОССИЯ, 350005, Краснодарский край, Краснодар г, им Александра Покрышкина ул, дом № 25/А, корпус 1, квартира 158</t>
  </si>
  <si>
    <t>РОССИЯ, 344034, Ростовская обл, г Ростов-на-Дону, ул 2-я Володарского, д. 15</t>
  </si>
  <si>
    <t>РОССИЯ, 433400, Ульяновская обл, р-н Чердаклинский, рп Чердаклы, мкр 2-й, д. 5, кв. 13</t>
  </si>
  <si>
    <t>РОССИЯ, 398070, Липецкая обл, г Липецк, ул Осканова, д. 7, кв. 291</t>
  </si>
  <si>
    <t>РОССИЯ, 398046, Липецкая обл, Липецк г, Сырская ул, дом 20</t>
  </si>
  <si>
    <t>Лого-Трейд ООО</t>
  </si>
  <si>
    <t>РОССИЯ, 127576, Москва г, вн.тер.г. муниципальный округ Лианозово, ул Илимская, д. 10, кв. 209</t>
  </si>
  <si>
    <t>РОССИЯ, 194100, Санкт-Петербург г, вн.тер.г. муниципальный округ Сампсониевское, пр-кт Большой Сампсониевский, д. 77, стр. 1, кв. 21</t>
  </si>
  <si>
    <t>РОССИЯ, 644052, Омская обл, г Омск, ул 21-я Амурская, д. 1, кв. 26</t>
  </si>
  <si>
    <t>РОССИЯ, 683038, Камчатский край, г Петропавловск-Камчатский, ул Академика Курчатова, д. 7, кв. 15</t>
  </si>
  <si>
    <t>РОССИЯ, 108815, Москва г, Филимонковское п, Марьино п, дом 4, квартира 11</t>
  </si>
  <si>
    <t>385000, Республика Адыгея (адыгея), г.о. Город Майкоп, г Майкоп, ул Краснооктябрьская, дом 35, помещение 1</t>
  </si>
  <si>
    <t>РОССИЯ, 456910, Челябинская обл, р-н Саткинский, г Сатка, ул Солнечная, д. 18, кв. 83</t>
  </si>
  <si>
    <t>РОССИЯ, 456918, Челябинская обл, р-н Саткинский, г Сатка, ул Бригадная, д. 17</t>
  </si>
  <si>
    <t>РОССИЯ, 142438, Московская обл, г Ногинск, п Новостройка, д. 5, кв. 15</t>
  </si>
  <si>
    <t>РОССИЯ, 350916, Краснодарский край, г Краснодар, ст-ца Елизаветинская, проезд Северный, д. 16</t>
  </si>
  <si>
    <t>РОССИЯ, 299703, Севастополь г, г Инкерман, ул Раенко, д. 6, кв. 12</t>
  </si>
  <si>
    <t>РОССИЯ, 127287, Москва г, проезд Петровско-Разумовский, д. 22, к. 8, кв. 424</t>
  </si>
  <si>
    <t>РОССИЯ, 429547, Чувашская Республика - Чувашия, Моргаушский р-н, Сятракасы (Тораевское с/п) д, им К.Данилова ул, дом № 18</t>
  </si>
  <si>
    <t>РОССИЯ, 353212, Краснодарский край, Динской р-н, Нововеличковская ст-ца, Почтовая ул, дом 34</t>
  </si>
  <si>
    <t>РОССИЯ, 369312, Карачаево-Черкесская респ, р-н Абазинский, аул Кубина, ул Набережная, д. 70</t>
  </si>
  <si>
    <t>РОССИЯ, 108836, Москва г, вн.тер. г. поселение Десеновское, ул 1-я Нововатутинская, д. 1, кв. 377</t>
  </si>
  <si>
    <t>Савостьянов Илья Сергеевич</t>
  </si>
  <si>
    <t>РОССИЯ, 143981, Московская обл, г.о. Балашиха, г Балашиха, мкр. Кучино, ул Речная, д. 18, кв. 88</t>
  </si>
  <si>
    <t>Бикеев Максим Васильевич</t>
  </si>
  <si>
    <t>РОССИЯ, 140231, Московская обл, г.о. Воскресенск, с Ашитково, ул Парковая, д. 9/2, кв. 47</t>
  </si>
  <si>
    <t>Фатьянов Валерий Михайлович</t>
  </si>
  <si>
    <t>РОССИЯ, 416170, Астраханская обл, р-н Володарский, п Володарский, ул Фрунзе, д. 14, кв. 16</t>
  </si>
  <si>
    <t>Ратчина Эльвира Олеговна</t>
  </si>
  <si>
    <t>РОССИЯ, 143130, Московская обл, г. Руза, рп Тучково, мкр дружный, д. 6, кв. 18</t>
  </si>
  <si>
    <t>Мишарин Дмитрий Станиславович</t>
  </si>
  <si>
    <t>Оганесян Ваге Наириович</t>
  </si>
  <si>
    <t>РОССИЯ, 142717, Московская обл, г Видное, п Развилка, д. 45, кв. 50</t>
  </si>
  <si>
    <t>МСКСТРОЙ ООО</t>
  </si>
  <si>
    <t>142717, Московская обл, г. Видное, п Развилка, дом 45, квартира 50</t>
  </si>
  <si>
    <t>РОССИЯ, 140055, Московская обл, Котельники г, Белая дача мкр., дом 23, квартира 43</t>
  </si>
  <si>
    <t>Нарожний Эльдар Евгеньевич</t>
  </si>
  <si>
    <t>Осмаев Абдул-Латиф Исламович</t>
  </si>
  <si>
    <t>РОССИЯ, 121099, Москва г, ул Новый Арбат, д. 29, кв. 65</t>
  </si>
  <si>
    <t>РОССИЯ, 115408, Москва г, вн.тер. г. муниципальный округ Братеево, ул Паромная, д. 3, кв. 147</t>
  </si>
  <si>
    <t>Аббазова Аида Рустемовна</t>
  </si>
  <si>
    <t>Веселовская Галина Васильевна</t>
  </si>
  <si>
    <t>РОССИЯ, 663305, Красноярский край, г Норильск, ул Талнахская, д. 1, кв. 88</t>
  </si>
  <si>
    <t>Терновая Наталия Вячеславовна</t>
  </si>
  <si>
    <t>РОССИЯ, 125047, Москва г, Тверская-Ямская 1-я ул, дом № 36, строение 1, квартира 66</t>
  </si>
  <si>
    <t>Рахимов Фарход Каримович</t>
  </si>
  <si>
    <t>РОССИЯ, 188302, Ленинградская обл, р-н Гатчинский, г Гатчина, ул Сойту, д. 11</t>
  </si>
  <si>
    <t>Магомедов Саид Магомедрасулович</t>
  </si>
  <si>
    <t>РОССИЯ, 368109, Дагестан респ, р-н Кизилюртовский, с Нечаевка, ул М.Меселова, д. 35</t>
  </si>
  <si>
    <t>Мурадян Грачья Юрикович</t>
  </si>
  <si>
    <t>РОССИЯ, 141407, Московская обл, г Химки, ул Горшина, д. 3, к. 2, кв. 176</t>
  </si>
  <si>
    <t>Алавердян Аракся Хачиковна</t>
  </si>
  <si>
    <t>Тимченко Вячеслав Иванович</t>
  </si>
  <si>
    <t>РОССИЯ, 142702, Московская обл, Ленинский р-н, Лопатино рп, Сухановская ул, дом 8, квартира 172</t>
  </si>
  <si>
    <t>РОССИЯ, 461334, Оренбургская обл, р-н Беляевский, с Днепровка, ул Южная, д. 1/1</t>
  </si>
  <si>
    <t>Ларионов Никита Сергеевич</t>
  </si>
  <si>
    <t>Осмаев Джабраил Исламович</t>
  </si>
  <si>
    <t>Липатова Марина Александровна</t>
  </si>
  <si>
    <t>РОССИЯ, 644112, Омская обл, г Омск, ул Б.Г.Шаронова, д. 19, кв. 74</t>
  </si>
  <si>
    <t>Элибекян Виген Вагаршакович</t>
  </si>
  <si>
    <t>Айвазян Карен Арменович</t>
  </si>
  <si>
    <t>Смирнов Андрей Евгеньевич</t>
  </si>
  <si>
    <t>РОССИЯ, 152070, Ярославская обл, р-н Даниловский, г Данилов, ул Кирова, д. 90а, ком. 119,120</t>
  </si>
  <si>
    <t>Храмцова Дарья Юрьевна</t>
  </si>
  <si>
    <t>РОССИЯ, 248010, Калужская обл, г Калуга, ул Тельмана, д. 35, кв. 41</t>
  </si>
  <si>
    <t>Егоров Владимир Борисович</t>
  </si>
  <si>
    <t>Марков Владислав Владимирович</t>
  </si>
  <si>
    <t>РОССИЯ, 396310, Воронежская обл, р-н Новоусманский, с Новая Усмань, пер Больничный, д. 9, кв. 10</t>
  </si>
  <si>
    <t>Самохин Николай Александрович</t>
  </si>
  <si>
    <t>РОССИЯ, 143180, Московская обл, г Одинцово, г Звенигород, ул Макарова, д. 19, к. 1, кв. 56</t>
  </si>
  <si>
    <t>Нурджанян Карен Юрикович</t>
  </si>
  <si>
    <t>ГорСтрой ООО</t>
  </si>
  <si>
    <t>Кожухова Наталья Евгеньевна</t>
  </si>
  <si>
    <t>РОССИЯ, 249842, Калужская обл, р-н Дзержинский, д Староскаковское, д. 11</t>
  </si>
  <si>
    <t>Кудрин Роман Анатольевич</t>
  </si>
  <si>
    <t>РОССИЯ, 390035, Рязанская обл, г Рязань, проезд Гоголя, д. 2, кв. 92</t>
  </si>
  <si>
    <t>ДОРРЕМСТРОЙ ООО</t>
  </si>
  <si>
    <t>Ломакин Александр Валерьевич</t>
  </si>
  <si>
    <t>РОССИЯ, 109316, Москва г, Мельникова ул, дом № 3, корпус 2, квартира 220</t>
  </si>
  <si>
    <t>Павленко Александр Викторович</t>
  </si>
  <si>
    <t>Ломакина Людмила Викторовна</t>
  </si>
  <si>
    <t>РОССИЯ, 109316, Москва г, ул Мельникова, д. 3, к. 2, кв. 220</t>
  </si>
  <si>
    <t>Данелян Рафик Размикович</t>
  </si>
  <si>
    <t>РОССИЯ, 613400, Кировская обл, р-н Куменский, пгт Кумены, ул Ключевая, д. 3, кв. 2</t>
  </si>
  <si>
    <t>Виноградов Данила Алексеевич</t>
  </si>
  <si>
    <t>РОССИЯ, 198302, Санкт-Петербург г, Стачек пр-кт, дом 101, корпус 1, литер А, квартира 61</t>
  </si>
  <si>
    <t>Галбацов Карим Магомедович</t>
  </si>
  <si>
    <t>Минашвили Юрий Мишаевич</t>
  </si>
  <si>
    <t>РОССИЯ, 344030, Ростовская обл, г Ростов-на-Дону, ул Буйнакская, д. 29/93, кв. 21</t>
  </si>
  <si>
    <t>Ануфриев Алексей Александрович</t>
  </si>
  <si>
    <t>Тамбовцев Кирилл Евгеньевич</t>
  </si>
  <si>
    <t>Ахмедов Магомедрасул Камаладинович</t>
  </si>
  <si>
    <t>РОССИЯ, 115088, Москва г, вн.тер.г. муниципальный округ Южнопортовый, ул 1-я Дубровская, д. 14, кв. 43</t>
  </si>
  <si>
    <t>Светлов Виталий Анатольевич</t>
  </si>
  <si>
    <t>РОССИЯ, 193312, Санкт-Петербург г, Солидарности пр-кт, дом № 3, корпус 1, литер А, квартира 225</t>
  </si>
  <si>
    <t>Петров Юрий Викторович</t>
  </si>
  <si>
    <t>РОССИЯ, 196655, Санкт-Петербург г, Колпино г, Октябрьская ул, дом 17/3, квартира 43</t>
  </si>
  <si>
    <t>Гриб Юрий Валерьевич</t>
  </si>
  <si>
    <t>РОССИЯ, 352031, Краснодарский край, м.р-н Кущевский, с.п. Кущевское, ст-ца Кущевская, ул Зеленая, д. 17</t>
  </si>
  <si>
    <t>Юсупова Екатерина Галимжановна</t>
  </si>
  <si>
    <t>РОССИЯ, 456306, Челябинская обл, г Миасс, ул Готвальда, д. 7, кв. 56</t>
  </si>
  <si>
    <t>РОССИЯ, 143301, Московская обл, г Наро-Фоминск, ул Шибанкова, д. 27, кв. 56</t>
  </si>
  <si>
    <t>Загорулько Алексей Сергеевич</t>
  </si>
  <si>
    <t>РОССИЯ, 350042, Краснодарский край, г.о. город Краснодар, г Краснодар, проезд 1-й Колхозный, д. 2</t>
  </si>
  <si>
    <t>Калядина Кристина Юрьевна</t>
  </si>
  <si>
    <t>Пискарев Алексей Викторович</t>
  </si>
  <si>
    <t>РОССИЯ, 119002, Москва г, Арбат ул, дом 52, строение 2, квартира 103</t>
  </si>
  <si>
    <t>Сиденко Роман Викторович</t>
  </si>
  <si>
    <t>Адрес места проживания</t>
  </si>
  <si>
    <t>РОССИЯ, 403241, Волгоградская обл, р-н Алексеевский, ст-ца Алексеевская, д. 13, кв. 36</t>
  </si>
  <si>
    <t>РОССИЯ, 350005, Краснодарский край, Краснодар г, им. Александра Покрышкина ул, дом 4/5, квартира 297</t>
  </si>
  <si>
    <t>РОССИЯ, 144010, Московская обл, г. Электросталь, б-р 60-летия Победы, д. 14, кв. 318</t>
  </si>
  <si>
    <t>РОССИЯ, 358000, Калмыкия респ, Элиста г, им М.А.Сельгикова ул, дом 61</t>
  </si>
  <si>
    <t>РОССИЯ, 143988, Московская обл, г Балашиха, ш Косинское, д. 2, кв. 625</t>
  </si>
  <si>
    <t>РОССИЯ, 683013, Камчатский край, г Петропавловск-Камчатский, ул Пономарева, д. 35, кв. 2</t>
  </si>
  <si>
    <t>РОССИЯ, 199226, Санкт-Петербург г, Мичманская ул, дом № 2, квартира 211</t>
  </si>
  <si>
    <t>РОССИЯ, 119192, Москва г, пр-кт Мичуринский, д. 7, к. 1, кв. 343</t>
  </si>
  <si>
    <t>РОССИЯ, 199397, Санкт-Петербург г, Кораблестроителей ул, дом 30, квартира 660</t>
  </si>
  <si>
    <t>РОССИЯ, 117303, Москва г, Одесская ул, дом 18, корпус 2, квартира 129</t>
  </si>
  <si>
    <t>РОССИЯ, 141075, Московская обл, Королев г, Полевая ул, дом 43/12, квартира 168</t>
  </si>
  <si>
    <t>РОССИЯ, 127591, Москва г, Дубнинская ул, дом 30Б, квартира 237</t>
  </si>
  <si>
    <t>РОССИЯ, 123100, Москва г, пер Студенецкий, д. 3, кв. 2</t>
  </si>
  <si>
    <t>В-26261/АЗ</t>
  </si>
  <si>
    <t>РОССИЯ, 119192, Москва г, Ломоносовский пр-кт, дом 29, корпус 3, квартира 69</t>
  </si>
  <si>
    <t>РОССИЯ, 119019, Москва г, Гоголевский б-р, дом 29, квартира 39</t>
  </si>
  <si>
    <t>РОССИЯ, 121353, Москва г, Внутригородская территория муниципальный округ Можайский, Сколковское ш, дом 10, квартира 62</t>
  </si>
  <si>
    <t>РОССИЯ, 141142, Московская обл, Лосино-Петровский г, Аничково п, дом 4, квартира 9</t>
  </si>
  <si>
    <t>В-26128/АЗ</t>
  </si>
  <si>
    <t>РОССИЯ, 195196, Санкт-Петербург г, Стахановцев ул, дом № 10, корпус 3, квартира 66</t>
  </si>
  <si>
    <t>РОССИЯ, 197373, Санкт-Петербург г, вн.тер.г. муниципальный округ Юнтолово, ул Плесецкая, д. 14, стр. 1, кв. 282</t>
  </si>
  <si>
    <t>РОССИЯ, 192238, Санкт-Петербург г, Бухарестская ул, дом № 76, корпус 1, квартира 93</t>
  </si>
  <si>
    <t>РОССИЯ, 143409, Московская обл, Красногорск г, Успенская ул, дом 32, квартира 77</t>
  </si>
  <si>
    <t>РОССИЯ, 644042, Омская обл, г Омск, ул Иртышская Набережная, д. 27, кв. 33</t>
  </si>
  <si>
    <t>РОССИЯ, 105043, Москва г, Нижняя Первомайская ул, дом 18А, квартира 3</t>
  </si>
  <si>
    <t>РОССИЯ, 455026, Челябинская обл, г Магнитогорск, ул Советская, д. 123А, кв. 149</t>
  </si>
  <si>
    <t>РОССИЯ, 127566, Москва г, Декабристов ул, дом 1, квартира 85</t>
  </si>
  <si>
    <t>РОССИЯ, 214025, Смоленская обл, Смоленск г, Краснофлотский 2-й пер, дом 42, квартира 146</t>
  </si>
  <si>
    <t>РОССИЯ, 124575, Москва г, Зеленоград г, корпус 504, квартира 46</t>
  </si>
  <si>
    <t>РОССИЯ, 141205, Московская обл, Пушкинский р-н, Пушкино г, 2-й Фабричный проезд, дом № 16, квартира 255</t>
  </si>
  <si>
    <t>РОССИЯ, 350024, Краснодарский край, Краснодар г, Московская ул, дом 129, квартира 47</t>
  </si>
  <si>
    <t>РОССИЯ, 119334, Москва г, Косыгина ул, дом № 13, квартира 193</t>
  </si>
  <si>
    <t>РОССИЯ, 620135, Свердловская обл, г Екатеринбург, ул Парниковая, д. 12, кв. 5</t>
  </si>
  <si>
    <t>РОССИЯ, 191015, Санкт-Петербург г, Суворовский пр-кт, дом № 36, квартира 31</t>
  </si>
  <si>
    <t>РОССИЯ, 187330, Ленинградская обл, Кировский р-н, Отрадное г, Заводская ул, дом 5, квартира 16</t>
  </si>
  <si>
    <t>РОССИЯ, 115573, Москва г, ул Мусы Джалиля, д. 14, к. 1, кв. 164</t>
  </si>
  <si>
    <t>РОССИЯ, 143001, Московская обл, г Одинцово, ул Сколковская, д. 5Б, кв. 202</t>
  </si>
  <si>
    <t>РОССИЯ, 299059, Севастополь г, пр-кт Античный, д. 11, кв. 79</t>
  </si>
  <si>
    <t>РОССИЯ, 620066, Свердловская обл, Екатеринбург г, Мира ул, дом 5, квартира 10</t>
  </si>
  <si>
    <t>РОССИЯ, 105118, Москва г, Соколиной Горы 9-я ул, дом № 1, квартира 15</t>
  </si>
  <si>
    <t>РОССИЯ, 354068, Краснодарский край, Сочи г, Пасечная ул, дом 16, квартира 5</t>
  </si>
  <si>
    <t>РОССИЯ, 350012, Краснодарский край, г Краснодар, ул им. Академика Лукьяненко П.П., д. 103, кв. 55</t>
  </si>
  <si>
    <t>РОССИЯ, 111531, Москва г, Энтузиастов ш, дом 100, квартира 327</t>
  </si>
  <si>
    <t>РОССИЯ, 453265, Башкортостан респ, г Салават, ул Бекетова, д. 6, кв. 13</t>
  </si>
  <si>
    <t>РОССИЯ, 117042, Москва г, Чечёрский проезд, дом № 5а, участок 370</t>
  </si>
  <si>
    <t>РОССИЯ, 630089, Новосибирская обл, Новосибирск г, Кошурникова ул, дом 29/1, квартира 174</t>
  </si>
  <si>
    <t>РОССИЯ, 403024, Краснодарский край, г Сочи, Апрельская ул, д. 39</t>
  </si>
  <si>
    <t>РОССИЯ, 460000, Оренбургская обл, р-н Оренбургский, Салмышская, д. 47, кв. 10</t>
  </si>
  <si>
    <t>РОССИЯ, 603142, Нижегородская обл, г Нижний Новгород, ул Мончегорская, д. 16А, кв. 116</t>
  </si>
  <si>
    <t>РОССИЯ, 140101, Московская обл, г Раменское, Клишева деревня, ул Красная, д. 78</t>
  </si>
  <si>
    <t>В-26110/АЗ</t>
  </si>
  <si>
    <t>РОССИЯ, 140083, Московская обл, Лыткарино г, 3А кв-л, дом 10, квартира 55</t>
  </si>
  <si>
    <t>РОССИЯ, 194358, Санкт-Петербург г, Внутригородская территория поселок Парголово, Парголово п, Фёдора Абрамова ул, дом 20, корпус 1, литер А, квартира 173</t>
  </si>
  <si>
    <t>РОССИЯ, 346889, Ростовская обл, Батайск г, Виктора Горбатко ул, дом 8</t>
  </si>
  <si>
    <t>РОССИЯ, 143909, Московская обл, Балашиха г, Дмитриева ул, дом 2, квартира 473</t>
  </si>
  <si>
    <t>РОССИЯ, 188662, Ленинградская обл, р-н Всеволожский, г. Мурино, ул Школьная, д. 5Б</t>
  </si>
  <si>
    <t>РОССИЯ, 614002, Пермский край, г Пермь, ул Фонтанная, д. 7, кв. 45</t>
  </si>
  <si>
    <t>РОССИЯ, 142500, Московская обл, Сергиев Посад г, Ильинская ул, дом 1, корпус 5, квартира 3427</t>
  </si>
  <si>
    <t>РОССИЯ, 141018, Московская обл, Мытищи г, Благовещенская ул, дом 9, квартира 88</t>
  </si>
  <si>
    <t>РОССИЯ, 127562, Москва г, Каргопольская ул, дом 11, корпус 2, квартира 26</t>
  </si>
  <si>
    <t>РОССИЯ, 143915, Московская обл, г.о. городской округ Балашиха, г Балашиха, ул Свердлова, д. 53, кв. 27</t>
  </si>
  <si>
    <t>РОССИЯ, 299016, Севастополь г, ул Челюскинцев, д. 57/3, кв. 1</t>
  </si>
  <si>
    <t>РОССИЯ, 142108, Московская обл, г Подольск, б-р Бородинский, д. 11, кв. 126</t>
  </si>
  <si>
    <t>РОССИЯ, 188662, Ленинградская обл, Всеволожский р-н, Мурино г., Графская ул, дом 12, корпус 1, квартира 388</t>
  </si>
  <si>
    <t>РОССИЯ, 121467, Москва г, Истринская ул, дом № 3, корпус 2, квартира 23</t>
  </si>
  <si>
    <t>РОССИЯ, 399055, Липецкая обл, р-н Грязинский, г Грязи, ул Куйбышева, д. 240</t>
  </si>
  <si>
    <t>РОССИЯ, 105005, Москва г, Академика Туполева наб, дом № 15, квартира 486</t>
  </si>
  <si>
    <t>РОССИЯ, 143005, Московская обл, Одинцовский р-н, Одинцово г, ул Фасадная, дом 2, корпус 1, квартира 85</t>
  </si>
  <si>
    <t>РОССИЯ, 140002, Московская обл, г Люберцы, п Калинина, д. 49, к. 1, кв. 89</t>
  </si>
  <si>
    <t>РОССИЯ, 115522, Москва г, Москворечье ул, дом 4, корпус 3, квартира 278</t>
  </si>
  <si>
    <t>РОССИЯ, 188670, Ленинградская обл, Всеволожский р-н, Углово п, дом стр 6а</t>
  </si>
  <si>
    <t>РОССИЯ, 141014, Московская обл, г Мытищи, ул Семашко, д. 10, к. 2, кв. 60</t>
  </si>
  <si>
    <t>РОССИЯ, 356126, Ставропольский край, р-н Изобильненский, п Солнечнодольск, б-р Солнечный, д. 14, кв. 78</t>
  </si>
  <si>
    <t>РОССИЯ, 125438, Москва г, Внутригородская территория муниципальный округ Головинский, Автомоторная ул, дом 6, квартира 8</t>
  </si>
  <si>
    <t>РОССИЯ, 350061, Краснодарский край, городской округ город Краснодар, Краснодар г, им. Дмитрия Благоева ул, дом 29, корпус 2, квартира 231</t>
  </si>
  <si>
    <t>В-26069/АЗ</t>
  </si>
  <si>
    <t>РОССИЯ, 140408, Московская обл, г Коломна, ул Сапожковых, д. 10, кв. 159</t>
  </si>
  <si>
    <t>РОССИЯ, 142400, Московская обл, г Ногинск, д Пешково, ул 2-я Садовая, д. 4</t>
  </si>
  <si>
    <t>РОССИЯ, 109145, Москва г, Внутригородская территория муниципальный округ Выхино-Жулебино, Пронская ул, дом 6, корпус 1, квартира 102</t>
  </si>
  <si>
    <t>РОССИЯ, 353475, Краснодарский край, Геленджик г, Курзальная ул, дом 34</t>
  </si>
  <si>
    <t>РОССИЯ, 390037, Рязанская обл, Рязань г, Большая ул, дом 100</t>
  </si>
  <si>
    <t>РОССИЯ, 403402, Московская обл, Наро-Фоминск г, Новозыбинка д, тер СНТ Веселево, дом 483</t>
  </si>
  <si>
    <t>РОССИЯ, 354008, Краснодарский край, Сочи г, Центральный р-н, Крымская ул, дом 25А, квартира 53</t>
  </si>
  <si>
    <t>РОССИЯ, 143902, Московская обл, Балашиха г, Орджоникидзе ул, дом 22, квартира 74</t>
  </si>
  <si>
    <t>РОССИЯ, 198516, Санкт-Петербург г, г Петергоф, б-р Разведчика, д. 1, к. 4, литера А, кв. 11</t>
  </si>
  <si>
    <t>РОССИЯ, 394072, Воронежская обл, Воронеж г, Калашникова пер, дом 1, квартира 213</t>
  </si>
  <si>
    <t>РОССИЯ, 196140, Санкт-Петербург г, Пулковское ш, дом 10, квартира 1</t>
  </si>
  <si>
    <t>РОССИЯ, 111675, Москва г, ул Святоозерская, д. 8, кв. 7</t>
  </si>
  <si>
    <t>РОССИЯ, 143914, Московская обл, г Балашиха, Витязи ЖК, д. 8, кв. 109</t>
  </si>
  <si>
    <t>РОССИЯ, 355028, Ставропольский край, г Ставрополь, ул Тухачевского, д. 20/1, кв. 165</t>
  </si>
  <si>
    <t>РОССИЯ, 603006, Нижегородская обл, г Нижний Новгород, ул Максима Горького, д. 113/30, кв. 43</t>
  </si>
  <si>
    <t>РОССИЯ, 141734, Московская обл, Лобня г, Текстильная ул, дом № 18, квартира 28</t>
  </si>
  <si>
    <t>РОССИЯ, 344068, Ростовская обл, г Ростов-на-Дону, пер Орджоникидзе, д. 15а</t>
  </si>
  <si>
    <t>В-25981/АЗ</t>
  </si>
  <si>
    <t>РОССИЯ, 142000, Московская обл, Домодедово г, Центральный мкр., Промышленная ул, дом 11, комната 15</t>
  </si>
  <si>
    <t>РОССИЯ, 192242, Санкт-Петербург г, Белы Куна ул, дом № 2, корпус 1, квартира 252</t>
  </si>
  <si>
    <t>РОССИЯ, 346431, Ростовская обл, Новочеркасск г, Мацоты С.В. ул, дом 46, корпус 3, квартира 191</t>
  </si>
  <si>
    <t>РОССИЯ, 141410, Московская обл, Химки г, Родионова ул, дом 5, квартира 132</t>
  </si>
  <si>
    <t>РОССИЯ, 143005, Московская обл, Одинцовский р-н, Одинцово г, Говорова ул, дом 26А, квартира 41</t>
  </si>
  <si>
    <t>РОССИЯ, 121352, Москва г, Нежинская ул, дом № 1, корпус 3, квартира 49</t>
  </si>
  <si>
    <t>РОССИЯ, 117574, Москва г, вн.тер. г. муниципальный округ Ясенево, пр-кт Новоясеневский, д. 12, к. 1, кв. 341</t>
  </si>
  <si>
    <t>РОССИЯ, 117546, Москва г, Харьковская ул, дом 4, корпус 2, квартира 289</t>
  </si>
  <si>
    <t>РОССИЯ, 141702, Московская обл, Долгопрудный г, Молодежная ул, дом 2, квартира 200</t>
  </si>
  <si>
    <t>РОССИЯ, 188800, Ленинградская обл, Выборгский р-н, Выборг г, Совхозная ул, дом № 2Б</t>
  </si>
  <si>
    <t>РОССИЯ, 141021, Московская обл, г Мытищи, ул Борисовка, д. 16А, кв. 473</t>
  </si>
  <si>
    <t>РОССИЯ, 143085, Московская обл, г Одинцово, рп Заречье, ул Медовая, д. 4, кв. 271</t>
  </si>
  <si>
    <t>РОССИЯ, 109378, Москва г, ул Шумилова, д. 13, к. 2, кв. 56</t>
  </si>
  <si>
    <t>РОССИЯ, 119602, Москва г, вн.тер.г. муниципальный округ Тропарево-Никулино, ул Покрышкина, д. 11, кв. 288</t>
  </si>
  <si>
    <t>РОССИЯ, 690068, Приморский край, г Владивосток, ул Кирова, д. 8, кв. 27</t>
  </si>
  <si>
    <t>РОССИЯ, 141407, Московская обл, Химки г, Молодежная ул, дом 1, квартира 52</t>
  </si>
  <si>
    <t>РОССИЯ, Московская обл, Пушкино г, Серебрянка мкр., дом 17, квартира 91</t>
  </si>
  <si>
    <t>РОССИЯ, 108804, Москва г, Кокошкино п, Дзержинского ул, дом 16, квартира 52</t>
  </si>
  <si>
    <t>РОССИЯ, 125124, Москва г, ул 1-я Ямского Поля, д. 24, кв. 116</t>
  </si>
  <si>
    <t>РОССИЯ, 119501, Москва г, ул Веерная, д. 40, к. 2, кв. 180</t>
  </si>
  <si>
    <t>РОССИЯ, 115407, Москва г, Нагатинская наб, дом № 56, корпус 2, квартира 24</t>
  </si>
  <si>
    <t>РОССИЯ, 141220, Московская обл, Пушкинский р-н, Челюскинский п, Школьная ул, дом 4</t>
  </si>
  <si>
    <t>РОССИЯ, 142451, Московская обл, Ногинск г, Бисерово с, дом 47</t>
  </si>
  <si>
    <t>РОССИЯ, 141501, Московская обл, Химки г, Молодежная ул, дом 64, квартира 653</t>
  </si>
  <si>
    <t>РОССИЯ, 141407, Московская обл, г Химки, ул Горшина, д. 1, кв. 534</t>
  </si>
  <si>
    <t>РОССИЯ, 127273, Москва г, Олонецкая ул, дом № 15Б, квартира 203</t>
  </si>
  <si>
    <t>РОССИЯ, 195299, Санкт-Петербург г, Просвещения пр-кт, дом № 99, квартира 856</t>
  </si>
  <si>
    <t>РОССИЯ, 111538, Москва г, Косинская Б. ул, дом 9</t>
  </si>
  <si>
    <t>РОССИЯ, 125581, Москва г, Флотская ул, дом 13, корпус 5, квартира 748</t>
  </si>
  <si>
    <t>РОССИЯ, 119633, Москва г, Первомайское п, Губцево д, Озерная ул, дом 2А</t>
  </si>
  <si>
    <t>РОССИЯ, Московская обл, Чеховский р-н, п. Новое Горелово, Булычевская ул., дом 7</t>
  </si>
  <si>
    <t>РОССИЯ, 428038, Чувашская Республика - Чувашия, Чебоксары г, Мате Залка ул, дом 15</t>
  </si>
  <si>
    <t>РОССИЯ, 142119, Московская обл, г Подольск, б-р Красногвардейский, д. 17, кв. 52</t>
  </si>
  <si>
    <t>РОССИЯ, 111531, Москва г, Энтузиастов ш, дом 100, корпус 4</t>
  </si>
  <si>
    <t>РОССИЯ, 105062, Москва г, Садовая-Черногрязская ул, дом 16-18, строение 1, квартира 40</t>
  </si>
  <si>
    <t>РОССИЯ, 143913, Московская обл, г Балашиха, мкр. Авиаторов, ул Летная, д. 1, кв. 439</t>
  </si>
  <si>
    <t>РОССИЯ, 198332, Санкт-Петербург г, Маршала Казакова ул, дом 84, корпус 1, квартира 467</t>
  </si>
  <si>
    <t>РОССИЯ, 190000, Санкт-Петербург г, Белградская ул, дом 13, квартира 11</t>
  </si>
  <si>
    <t>РОССИЯ, 129323, Москва г, Седова ул, дом № 5, корпус 2, квартира 89</t>
  </si>
  <si>
    <t>РОССИЯ, 353440, Краснодарский край, Анапский р-н, Анапа г, Тургенева ул, дом 45</t>
  </si>
  <si>
    <t>РОССИЯ, 610000, Кировская обл, г Киров, ул Московская, д. 21</t>
  </si>
  <si>
    <t>РОССИЯ, 454902, Челябинская обл, Челябинск г, Ленина ул, дом 61, квартира 48</t>
  </si>
  <si>
    <t>РОССИЯ, 123308, Москва г, вн.тер.г. муниципальный округ Хорошево-Мневники, пр-кт Маршала Жукова, д. 8, к. 2, кв. 75</t>
  </si>
  <si>
    <t>РОССИЯ, 125284, Москва г, Беговая ул, дом 15, квартира 72</t>
  </si>
  <si>
    <t>РОССИЯ, 109457, Москва г, вн.тер.г. муниципальный округ Кузьминки, ул Фёдора Полетаева, д. 8, к. 1, кв. 18</t>
  </si>
  <si>
    <t>РОССИЯ, 143000, Московская обл, Ивантеевка г, Можайское ш, дом 112А, квартира 106</t>
  </si>
  <si>
    <t>РОССИЯ, 140090, Московская обл, г Дзержинский, ул Строителей, д. 1, кв. 141</t>
  </si>
  <si>
    <t>РОССИЯ, 390048, Рязанская обл, Рязань г, Шереметьевская ул, дом 10, корпус 2, квартира 204</t>
  </si>
  <si>
    <t>РОССИЯ, 398032, Липецкая обл, Липецк г, Циолковского ул, дом 6/4, квартира 191</t>
  </si>
  <si>
    <t>РОССИЯ, 391962, Рязанская обл, Шиловский р-н, поселок Прибрежный, Центральная ул, дом 2, квартира 18</t>
  </si>
  <si>
    <t>РОССИЯ, 350087, Краснодарский край, Краснодар г, Тепличная ул, дом № 100, квартира 117</t>
  </si>
  <si>
    <t>РОССИЯ, 111395, Москва г, Молдагуловой ул, дом № 12, корпус 3, квартира 28</t>
  </si>
  <si>
    <t>РОССИЯ, 117335, Москва г, Вавилова ул, дом 97, квартира 76</t>
  </si>
  <si>
    <t>РОССИЯ, 392027, Тамбовская обл, г Тамбов, ул Мичуринская, д. 213Г</t>
  </si>
  <si>
    <t>РОССИЯ, 109156, Москва г, Авиаконструктора Миля ул, дом 1, квартира 93</t>
  </si>
  <si>
    <t>РОССИЯ, 142720, Московская обл, г Видное, рп Дрожжино, ш Новое, д. 2, кв. 409</t>
  </si>
  <si>
    <t>РОССИЯ, 353913, Краснодарский край, Новороссийск г, Героев Десантников ул, дом 1, квартира 170</t>
  </si>
  <si>
    <t>РОССИЯ, 153521, Ивановская обл, р-н Ивановский, с Ново-Талицы, ул Садовая, д. 12, кв. 84</t>
  </si>
  <si>
    <t>РОССИЯ, 143443, Московская обл, Красногорск г, Игоря Мерлушкина ул, дом 8, квартира 99</t>
  </si>
  <si>
    <t>РОССИЯ, 123154, Москва г, наб. Карамышевская, д. 62, к. 1, кв. 89</t>
  </si>
  <si>
    <t>РОССИЯ, 109428, Москва г, вн.тер.г. муниципальный округ Рязанский, ул Коновалова, д. 16А, кв. 2</t>
  </si>
  <si>
    <t>РОССИЯ, 143057, Московская обл, Одинцовский р-н, Улитино д, дом 38А</t>
  </si>
  <si>
    <t>РОССИЯ, 143090, Московская обл, г Краснознаменск, пр-кт Мира, д. 17, кв. 45</t>
  </si>
  <si>
    <t>РОССИЯ, 197046, Санкт-Петербург г, Мичуринская ул, дом № 19</t>
  </si>
  <si>
    <t>РОССИЯ, 190000, Санкт-Петербург г, Большой Сампсониевский пр-кт, дом № 30, корпус 2, квартира 70, Литер А</t>
  </si>
  <si>
    <t>РОССИЯ, 140013, Московская обл, Люберцы г, Черемухина ул, дом 14, квартира 69</t>
  </si>
  <si>
    <t>РОССИЯ, 350075, Краснодарский край, Краснодар г, им Селезнева ул, дом № 88/1, квартира 313</t>
  </si>
  <si>
    <t>РОССИЯ, 198216, Санкт-Петербург г, Ленинский пр-кт, дом 135, корпус 5, квартира 97</t>
  </si>
  <si>
    <t>РОССИЯ, 125252, Москва г, Песчаный пер, дом 4, квартира 196</t>
  </si>
  <si>
    <t>РОССИЯ, 196084, Санкт-Петербург г, Московский пр-кт, дом 73, корпус 4, квартира 338</t>
  </si>
  <si>
    <t>РОССИЯ, 143001, Московская обл, г Одинцово, ул Чистяковой, д. 65, кв. 29</t>
  </si>
  <si>
    <t>РОССИЯ, 140010, Московская обл, Люберцы г, Барыкина ул, дом № 10, корпус 2, квартира 437</t>
  </si>
  <si>
    <t>РОССИЯ, 352040, Краснодарский край, Павловский р-н, Павловская ст-ца, Пащенко ул, дом 1</t>
  </si>
  <si>
    <t>РОССИЯ, 607225, Краснодарский край, г Сочи, ул Параллельная, д. 10, кв. 3</t>
  </si>
  <si>
    <t>РОССИЯ, 107143, Москва г, Николая Химушина ул, дом 19, корпус 3, квартира 27</t>
  </si>
  <si>
    <t>РОССИЯ, 115487, Москва г, ул Академика Миллионщикова, д. 7, к. 2, кв. 234</t>
  </si>
  <si>
    <t>РОССИЯ, 414014, Астраханская обл, г Астрахань, ул Сен-Симона, д. 46, кв. 3</t>
  </si>
  <si>
    <t>РОССИЯ, 141301, Московская обл, Сергиево-Посадский р-н, Сергиев Посад г, Дружбы ул, дом 9а, квартира 150</t>
  </si>
  <si>
    <t>РОССИЯ, 142003, Московская обл, Домодедово г, Западный мкр., Лунная ул, дом 33, квартира 110</t>
  </si>
  <si>
    <t>РОССИЯ, 453851, Башкортостан респ, Мелеузовский р-н, Мелеуз г, 65 лет Победы ул, дом 199</t>
  </si>
  <si>
    <t>РОССИЯ, 141734, Московская обл, Лобня г, 9 квартал ул, дом № 8, квартира 99</t>
  </si>
  <si>
    <t>РОССИЯ, 115682, Москва г, вн.тер. г. муниципальный округ Зябликово, ул Кустанайская, д. 9, к. 1, кв. 343</t>
  </si>
  <si>
    <t>РОССИЯ, 412035, Москва г, Есенинский б-р, дом 3, квартира 1</t>
  </si>
  <si>
    <t>РОССИЯ, 141401, Московская обл, г Химки, ул Германа Титова, д. 2, к. 2, кв. 83</t>
  </si>
  <si>
    <t>РОССИЯ, 107143, Москва г, ш Открытое, д. 29, к. 2, кв. 45</t>
  </si>
  <si>
    <t>РОССИЯ, 125481, Москва г, Фомичёвой ул, дом № 16, корпус 2, квартира 167</t>
  </si>
  <si>
    <t>РОССИЯ, 143968, Московская обл, Реутов г, Реутовских ополченцев ул, дом 14, квартира 479</t>
  </si>
  <si>
    <t>РОССИЯ, 297408, Крым респ, Евпатория г, Дмитрия Ульянова ул, дом 24, квартира 7</t>
  </si>
  <si>
    <t>РОССИЯ, 140000, Московская обл, Люберцы г, Смирновская ул, дом 8, квартира 36</t>
  </si>
  <si>
    <t>РОССИЯ, 430024, Мордовия респ, Саранск г, Т.Бибиной ул, дом 3/4, квартира 112</t>
  </si>
  <si>
    <t>РОССИЯ, 394053, Воронежская обл, г Воронеж, пр-кт Московский, д. 120, кв. 647</t>
  </si>
  <si>
    <t>РОССИЯ, 420087, Татарстан респ, г Казань, ул Даурская, д. 20, кв. 135</t>
  </si>
  <si>
    <t>РОССИЯ, 150064, Ярославская обл, Ярославль г, Бабича ул, дом 11, корпус 5, квартира 31</t>
  </si>
  <si>
    <t>РОССИЯ, 125368, Москва г, ул Барышиха, д. 20, кв. 75</t>
  </si>
  <si>
    <t>РОССИЯ, 141420, Московская обл, г Химки, мкр. Сходня, пер 2-й Чапаевский, д. 4, кв. 61</t>
  </si>
  <si>
    <t>РОССИЯ, 196634, Санкт-Петербург г, внутригородская территория поселок Шушары, Шушары п, Славянка тер., Галицкая ул, дом 11, квартира 85</t>
  </si>
  <si>
    <t>РОССИЯ, 300911, Тульская обл, Тула г, Овсянниково п, Железнодорожная ул, дом 2А</t>
  </si>
  <si>
    <t>РОССИЯ, 115516, Москва г, Бакинская ул, дом № 25, корпус 2, квартира 83</t>
  </si>
  <si>
    <t>РОССИЯ, 188230, Ленинградская обл, Лужский р-н, Луга г, Луга-3 тер, дом 8/12, квартира 4</t>
  </si>
  <si>
    <t>РОССИЯ, 111673, Москва г, Новокосинская ул, дом 19, квартира 205</t>
  </si>
  <si>
    <t>РОССИЯ, 195271, Санкт-Петербург г, Замшина ул, дом 56, квартира 51</t>
  </si>
  <si>
    <t>РОССИЯ, 144005, Московская обл, г. Электросталь, ул Пушкина, д. 19/16, кв. 14</t>
  </si>
  <si>
    <t>РОССИЯ, 143968, Московская обл, Реутов г, Н.А.Некрасова ул, дом 19, квартира 5</t>
  </si>
  <si>
    <t>РОССИЯ, 141204, Московская обл, г Пушкино, пр-кт Московский, д. 2, кв. 4</t>
  </si>
  <si>
    <t>РОССИЯ, 117452, Москва г, Ялтинская ул, дом № 1, квартира 40</t>
  </si>
  <si>
    <t>РОССИЯ, 394042, Воронежская обл, Воронеж г, Остужева ул, дом 28, квартира 11</t>
  </si>
  <si>
    <t>РОССИЯ, 141070, Московская обл, Королев г, Маяковского ул, дом № 18, квартира 97</t>
  </si>
  <si>
    <t>РОССИЯ, 193313, Санкт-Петербург г, Коллонтай ул, дом № 5/1, квартира 2039</t>
  </si>
  <si>
    <t>РОССИЯ, 347360, Ростовская обл, Волгодонск г, Ленина ул, дом 77, квартира 29</t>
  </si>
  <si>
    <t>РОССИЯ, 412323, Саратовская обл, Балашовский р-н, Пинеровка рп, Луначарского ул, дом 124</t>
  </si>
  <si>
    <t>РОССИЯ, 191014, Санкт-Петербург г, Виленский пер, дом 15, квартира 78</t>
  </si>
  <si>
    <t>РОССИЯ, 123112, Москва г, проезд 1-й Красногвардейский, д. 22, стр. 2, кв. 268</t>
  </si>
  <si>
    <t>РОССИЯ, 400048, Волгоградская обл, г Волгоград, ул Баргузинская, влд. 80</t>
  </si>
  <si>
    <t>РОССИЯ, 142181, Московская обл, г Подольск, д Бережки, ул Строителей, д. 27, кв. 1</t>
  </si>
  <si>
    <t>РОССИЯ, 142064, Московская обл, Городской округ Домодедово, Ильинское с, Бригадная ул, дом № 109, квартира 44</t>
  </si>
  <si>
    <t>РОССИЯ, 142602, Московская обл, городской округ Орехово-Зуевский, Иванова ул, дом 1, квартира 140</t>
  </si>
  <si>
    <t>РОССИЯ, 355013, Ставропольский край, г Ставрополь, ул Чехова, д. 120, кв. 5</t>
  </si>
  <si>
    <t>РОССИЯ, 299007, Севастополь г, ул Гоголя, д. 47, кв. 37</t>
  </si>
  <si>
    <t>РОССИЯ, 188360, Ленинградская обл, Гатчинский р-н, Тяглино д, пл. Манина, дом № 28а, квартира 42</t>
  </si>
  <si>
    <t>РОССИЯ, 357538, Ставропольский край, г Пятигорск, ул Матвеева, д. 144</t>
  </si>
  <si>
    <t>РОССИЯ, 143006, Московская обл, Одинцово г, Союзная ул, дом 2, квартира 35</t>
  </si>
  <si>
    <t>РОССИЯ, 125222, Москва г, ул Барышиха, д. 8, кв. 35</t>
  </si>
  <si>
    <t>РОССИЯ, 193313, Санкт-Петербург г, вн.тер.г. внутригородская территория муниципальный округ Невский округ, ул Белышева, д. 8, к. 1, кв. 471</t>
  </si>
  <si>
    <t>РОССИЯ, 143405, Московская обл, г Красногорск, ул Авангардная, д. 3, кв. 207</t>
  </si>
  <si>
    <t>РОССИЯ, 117461, Москва г, Каховка ул, дом 18, корпус 1, квартира 197</t>
  </si>
  <si>
    <t>РОССИЯ, 672049, Забайкальский край, г Чита, ул Федора Гладкова, д. 14</t>
  </si>
  <si>
    <t>РОССИЯ, 117461, Москва г, Каховка ул, дом № 37, корпус 1, квартира 148</t>
  </si>
  <si>
    <t>РОССИЯ, 175310, Московская обл, г Наро-Фоминск, д Сумино, д. 53</t>
  </si>
  <si>
    <t>РОССИЯ, 614113, Пермский край, г Пермь, ул Сапфирная, д. 14, кв. 279</t>
  </si>
  <si>
    <t>В-26357/АЗ</t>
  </si>
  <si>
    <t>В-26394/АЗ</t>
  </si>
  <si>
    <t>РОССИЯ, 350065, Краснодарский край, Краснодар г, им. писателя Знаменского пр-кт, дом 14, квартира 31</t>
  </si>
  <si>
    <t>РОССИЯ, 117535, Москва г, Дорожная ул, дом № 7, корпус 3, квартира 20</t>
  </si>
  <si>
    <t>РОССИЯ, 121359, Москва г, Маршала Тимошенко ул, дом № 7, квартира 92</t>
  </si>
  <si>
    <t>РОССИЯ, 197350, Санкт-Петербург г, Парашютная ул, дом 58, квартира 534</t>
  </si>
  <si>
    <t>РОССИЯ, 612960, Кировская обл, р-н Вятскополянский, г Вятские Поляны, ул Школьная, д. 49, кв. 31</t>
  </si>
  <si>
    <t>РОССИЯ, 187000, Ленинградская обл, Тосненский р-н, Тосно г, Московское ш, дом 2</t>
  </si>
  <si>
    <t>РОССИЯ, 443015, Самарская обл, Самара г, Петра Алабина ул, дом 28, квартира 63</t>
  </si>
  <si>
    <t>РОССИЯ, 127349, Москва г, Алтуфьевское ш, дом 92, квартира 223</t>
  </si>
  <si>
    <t>РОССИЯ, 197350, Санкт-Петербург г, пр-кт Комендантский, д. 71, стр. 1, кв. 317</t>
  </si>
  <si>
    <t>РОССИЯ, 141212, Московская обл, Пушкино г, Лесные Поляны п, Ленина ул, дом 5, квартира 83</t>
  </si>
  <si>
    <t>РОССИЯ, Московская обл, г Старая Купавна, тер Микрорайон, дом 14, квартира 32</t>
  </si>
  <si>
    <t>РОССИЯ, 662150, Красноярский край, г Ачинск, 24 квартал, д. 2, кв. 61</t>
  </si>
  <si>
    <t>РОССИЯ, 143442, Московская обл, Красногорск г, Отрадное п, Айвазовского ул, дом 7, квартира 13</t>
  </si>
  <si>
    <t>РОССИЯ, 197136, Санкт-Петербург г, Гатчинская ул, дом 23-25, квартира 9</t>
  </si>
  <si>
    <t>РОССИЯ, 623131, Свердловская обл, Первоуральск г, Новоуткинск п, Гоголя ул, дом 45, квартира 18</t>
  </si>
  <si>
    <t>РОССИЯ, 142717, Московская обл, г Видное, поселок Развилка, д. 48</t>
  </si>
  <si>
    <t>РОССИЯ, 107258, Москва г, Игральная ул, дом 5, квартира 81</t>
  </si>
  <si>
    <t>РОССИЯ, 143185, Московская обл, г Одинцово, г Звенигород, мкр Супонево, д. 5, кв. 192</t>
  </si>
  <si>
    <t>РОССИЯ, 129515, Москва г, вн.тер.г. муниципальный округ Останкинский, ул Академика Королева, д. 8, к. 2, кв. 683</t>
  </si>
  <si>
    <t>РОССИЯ, 142703, Московская обл, г Видное, б-р Зеленые аллеи, д. 14, кв. 521</t>
  </si>
  <si>
    <t>РОССИЯ, 195197, Санкт-Петербург г, Васенко ул, дом 11, квартира 65</t>
  </si>
  <si>
    <t>РОССИЯ, 454045, Челябинская обл, Челябинск г, Вишневая ул, дом 40А</t>
  </si>
  <si>
    <t>РОССИЯ, 115419, Москва г, Михайловский Верхн. 4-й проезд, дом № 10, корпус 4, квартира 220</t>
  </si>
  <si>
    <t>РОССИЯ, 353740, Краснодарский край, Сочи г, Орел-Изумруд с, Петрозаводская ул, дом 49, квартира 2</t>
  </si>
  <si>
    <t>РОССИЯ, 308012, Белгородская обл, г Белгород, ул Костюкова, д. 47</t>
  </si>
  <si>
    <t>РОССИЯ, 115404, Москва г, Липецкая ул, дом 22, корпус 1, квартира 90</t>
  </si>
  <si>
    <t>РОССИЯ, 140051, Московская обл, городской округ Люберцы, Красково дп, Лорха ул, дом 15, строение 1, квартира 232</t>
  </si>
  <si>
    <t>РОССИЯ, 350003, Краснодарский край, Краснодар г, им. 70-летия Октября ул, дом 12, корпус 1, квартира 94</t>
  </si>
  <si>
    <t>РОССИЯ, 410010, Саратовская обл, г Саратов, ул Артиллерийская, д. 12, кв. 152</t>
  </si>
  <si>
    <t>РОССИЯ, 143002, Московская обл, г Одинцово, п ВНИИССОК, ул Бородинская, д. 3, кв. 137</t>
  </si>
  <si>
    <t>РОССИЯ, 107150, Москва г, ул Ивантеевская, д. 13, кв. 86</t>
  </si>
  <si>
    <t>РОССИЯ, 117148, Москва г, Брусилова ул, дом 11, квартира 56</t>
  </si>
  <si>
    <t>РОССИЯ, 119136, Москва г, 2-й Сетуньский пр-д, дом 13, квартира 2</t>
  </si>
  <si>
    <t>РОССИЯ, 364058, Иркутская обл, г Иркутск, ул. СНТ 6-я Пятилетка, Сторожевая, д. 18</t>
  </si>
  <si>
    <t>РОССИЯ, 150518, Ярославская обл, р-н Ярославский, п Красный Бор, кв-л Светлояр, д. 3, кв. 140</t>
  </si>
  <si>
    <t>РОССИЯ, 412170, Саратовская обл, р-н Татищевский, рп Татищево, ул Аткарская, д. 2</t>
  </si>
  <si>
    <t>РОССИЯ, 127055, Москва г, Новослободская ул, дом 57/65, квартира 19</t>
  </si>
  <si>
    <t>РОССИЯ, 141801, Московская обл, Дмитров г, Спасская ул, дом 3, квартира 199</t>
  </si>
  <si>
    <t>РОССИЯ, 129594, Москва г, Марьиной Рощи 3-й проезд, дом 3, квартира 41</t>
  </si>
  <si>
    <t>РОССИЯ, 141863, Московская обл, г Дмитров, п опытного хоз-ва "Ермолино", ул Центральная, д. 2</t>
  </si>
  <si>
    <t>РОССИЯ, 299040, Севастополь г, ул Лоцманская, д. 3, кв. 36</t>
  </si>
  <si>
    <t>РОССИЯ, 141983, Московская обл, Дубна г, Свободы ул, дом 20, квартира 58</t>
  </si>
  <si>
    <t>В-26102/АЗ</t>
  </si>
  <si>
    <t>РОССИЯ, 142613, Московская обл, Орехово-Зуево г, Парковская ул, дом 3, квартира 11</t>
  </si>
  <si>
    <t>РОССИЯ, 115304, Москва г, Кавказский б-р, дом 29, корпус 1, квартира 29</t>
  </si>
  <si>
    <t>РОССИЯ, 117452, Москва г, Болотниковская ул, дом 15, квартира 48</t>
  </si>
  <si>
    <t>В-01/АТЛ/02</t>
  </si>
  <si>
    <t>В-01/АТЛ/08</t>
  </si>
  <si>
    <t>В-01/АТЛ/09</t>
  </si>
  <si>
    <t>В-01/АТЛ/10</t>
  </si>
  <si>
    <t>В-01/АТЛ/11</t>
  </si>
  <si>
    <t>В-01/АЭК/15</t>
  </si>
  <si>
    <t>В-01/АЭК/16</t>
  </si>
  <si>
    <t>В-01/АЭК/20</t>
  </si>
  <si>
    <t>РОССИЯ, 394061, Воронежская обл, Воронеж г, Труда пр-кт, дом 17, квартира 24</t>
  </si>
  <si>
    <t>РОССИЯ, 129128, Москва г, вн.тер.г. муниципальный округ Ростокино, ул Малахитовая, д. 5, кв. 84</t>
  </si>
  <si>
    <t>РОССИЯ, 141006, Московская обл, г Мытищи, ул Индустриальная, д. 3, к. 3, кв. 90</t>
  </si>
  <si>
    <t>РОССИЯ, 416111, Астраханская обл, Наримановский муниципальный район, городское поселение город Нариманов, Нариманов г, Набережная ул, дом 8, квартира 5</t>
  </si>
  <si>
    <t>РОССИЯ, 143003, Московская обл, Одинцовский р-н, Одинцово г, Любы Новоселовой б-р, дом 2, корпус 1, квартира 17</t>
  </si>
  <si>
    <t>РОССИЯ, 141005, Московская обл, Мытищи г, 2-я Институтская ул, дом 24, квартира 284</t>
  </si>
  <si>
    <t>РОССИЯ, 111675, Москва г, Руднёвка ул, дом 4, квартира 104</t>
  </si>
  <si>
    <t>РОССИЯ, 141300, Московская обл, Сергиево-Посадский р-н, Сергиев Посад г, Вокзальный пер, дом 14</t>
  </si>
  <si>
    <t>РОССИЯ, 141411, Московская обл, Химки г, Зеленая ул, дом 7, квартира 86</t>
  </si>
  <si>
    <t>РОССИЯ, 400002, Волгоградская обл, г Волгоград, ул Казахская, д. 35, кв. 1</t>
  </si>
  <si>
    <t>РОССИЯ, 398037, Липецкая обл, г Липецк, проезд Боевой, д. 49, кв. 153</t>
  </si>
  <si>
    <t>РОССИЯ, 141707, Московская обл, Долгопрудный г, Молодежная ул, дом 10, квартира 15</t>
  </si>
  <si>
    <t>РОССИЯ, 188532, Ленинградская обл, Ломоносовский р-н, Лебяжье гп, Степаняна ул, дом 35, квартира 20</t>
  </si>
  <si>
    <t>РОССИЯ, 115580, Москва г, Кустанайская ул, дом 2, квартира 180</t>
  </si>
  <si>
    <t>РОССИЯ, 141033, Московская обл, Мытищи г, Поселок Пироговский мкр, Фабричная ул, дом 6, корпус 3, квартира 61</t>
  </si>
  <si>
    <t>В-26005/АЗ</t>
  </si>
  <si>
    <t>РОССИЯ, 143909, Московская обл, Балашиха г, Дмитриева ул, дом 26, квартира 110</t>
  </si>
  <si>
    <t>РОССИЯ, 124498, Москва г, Зеленоград г, корпус 423, квартира 16</t>
  </si>
  <si>
    <t>В-26125/АЗ</t>
  </si>
  <si>
    <t>В-26172/АЗ</t>
  </si>
  <si>
    <t>РОССИЯ, г Санкт-Петербург, Пушкинский р-н, тер Славянка (п Шушары), ул Ростовская, дом 14-16, квартира 455</t>
  </si>
  <si>
    <t>В-26352/АЗ</t>
  </si>
  <si>
    <t>РОССИЯ, 143005, Московская обл, г Одинцово, б-р Маршала Крылова, д. 4, кв. 35</t>
  </si>
  <si>
    <t>РОССИЯ, 115088, Москва г, Симоновский Вал ул, дом № 16, корпус 2, квартира 82</t>
  </si>
  <si>
    <t>РОССИЯ, 127224, Москва г, Широкая ул, дом № 24, квартира 226</t>
  </si>
  <si>
    <t>РОССИЯ, 153002, Ивановская обл, г Иваново, пр-кт Ленина, д. 88, кв. 76</t>
  </si>
  <si>
    <t>РОССИЯ, 622049, Свердловская обл, г Нижний Тагил, ул Дружинина, д. 59, к. 1, кв. 35</t>
  </si>
  <si>
    <t>РОССИЯ, 109377, Москва г, Академика Скрябина ул, дом 5, корпус 1, квартира 78</t>
  </si>
  <si>
    <t>РОССИЯ, 443125, Самарская обл, г Самара, пр-кт Кирова, д. 322А, к. 6, кв. 419</t>
  </si>
  <si>
    <t>В-26450/АЗ</t>
  </si>
  <si>
    <t>РОССИЯ, 188801, Ленинградская обл, Выборгский р-н, Выборг г, Рубежная ул, дом 18, квартира 81</t>
  </si>
  <si>
    <t>РОССИЯ, 140008, Московская обл, Люберцы г, 3-е Почтовое отделение ул, дом 80, квартира 123</t>
  </si>
  <si>
    <t>РОССИЯ, Крым респ, Керчь г, Блюхера ул, дом 18, квартира 18</t>
  </si>
  <si>
    <t>РОССИЯ, 198326, Санкт-Петербург г, Дружный-2 тер. снт, Центральная аллея, дом 8</t>
  </si>
  <si>
    <t>РОССИЯ, 117623, Москва г, 2-я Мелитопольская ул, дом 15, квартира 123</t>
  </si>
  <si>
    <t>РОССИЯ, 108808, Москва г, п Первомайское, п Первомайское, ул Центральная, д. 32, кв. 29</t>
  </si>
  <si>
    <t>РОССИЯ, 390042, Рязанская обл, г Рязань, ул Космонавтов, д. 4, кв. 58</t>
  </si>
  <si>
    <t>РОССИЯ, 454112, Челябинская обл, г Челябинск, ул Пионерская, д. 7В, кв. 60</t>
  </si>
  <si>
    <t>РОССИЯ, 197350, Санкт-Петербург г, Комендантский пр-кт, дом № 51, корпус 1, квартира 135</t>
  </si>
  <si>
    <t>РОССИЯ, 127474, Москва г, Дубнинская ул, дом № 37, корпус 1, квартира 299</t>
  </si>
  <si>
    <t>РОССИЯ, 107045, Москва г, Колокольников пер, дом 15, квартира 12</t>
  </si>
  <si>
    <t>РОССИЯ, 142718, Московская обл, Ленинский р-н, Боброво д, Лесная ул, дом № 22, квартира 344</t>
  </si>
  <si>
    <t>РОССИЯ, 141983, Московская обл, Дубна г, Володарского ул, дом 5А</t>
  </si>
  <si>
    <t>РОССИЯ, 690109, Приморский край, г Владивосток, ул Нейбута, д. 139, кв. 99</t>
  </si>
  <si>
    <t>РОССИЯ, 141143, Московская обл, Щёлково г, Новый Городок п, дом 25</t>
  </si>
  <si>
    <t>РОССИЯ, 140013, Московская обл, г Люберцы, ул Гоголя, д. 54, кв. 14</t>
  </si>
  <si>
    <t>РОССИЯ, 115580, Москва г, муниципальный округ Зябликово, Мусы Джалиля ул, дом 9, корпус 6, квартира 4</t>
  </si>
  <si>
    <t>В-25924/АЗ</t>
  </si>
  <si>
    <t>РОССИЯ, 143005, Московская обл, г Одинцово, б-р Маршала Крылова, д. 14, кв. 248</t>
  </si>
  <si>
    <t>РОССИЯ, 300026, Тульская обл, Тула г, Ленина пр-кт, дом 138, квартира 88</t>
  </si>
  <si>
    <t>РОССИЯ, Московская обл, Химки г, Новогорск мкр., Заречная ул, дом 3, корпус 2, квартира 65</t>
  </si>
  <si>
    <t>РОССИЯ, 141552, Московская обл, Солнечногорский р-н, Солнечногорск г, Ржавки рп, дом 15, квартира 96</t>
  </si>
  <si>
    <t>РОССИЯ, 143090, Московская обл, Краснознаменск г, Строителей ул, дом 4, квартира 106</t>
  </si>
  <si>
    <t>РОССИЯ, 125476, Москва г, Окружная ул, дом 15, строение 1</t>
  </si>
  <si>
    <t>РОССИЯ, 188544, Ленинградская обл, Сосновый Бор г, Солнечная ул, дом 47, квартира 33</t>
  </si>
  <si>
    <t>РОССИЯ, 127543, Москва г, Лескова ул, дом 23, квартира 216</t>
  </si>
  <si>
    <t>РОССИЯ, 353477, Краснодарский край, Геленджик г, Маршала Жукова ул, дом 1, корпус 1, квартира 93</t>
  </si>
  <si>
    <t>В-26108/АЗ</t>
  </si>
  <si>
    <t>РОССИЯ, 123317, Москва г, Красногвардейский б-р, дом 11, квартира 17</t>
  </si>
  <si>
    <t>РОССИЯ, 141006, Московская обл, г Мытищи, пр-кт Олимпийский, д. 13, к. 4, кв. 26</t>
  </si>
  <si>
    <t>РОССИЯ, 443124, Самарская обл, г Самара, просека 5-я, д. 97, кв. 5</t>
  </si>
  <si>
    <t>РОССИЯ, 193079, Санкт-Петербург г, Народная ул, дом № 10, квартира 6</t>
  </si>
  <si>
    <t>РОССИЯ, 300041, Тульская обл, Тула г, Союзная ул, дом 5, квартира 10</t>
  </si>
  <si>
    <t>РОССИЯ, 142715, Московская обл, Ленинский р-н, Дроздово д, дом 4/1</t>
  </si>
  <si>
    <t>РОССИЯ, 121614, Москва г, Крылатская ул, дом 31, корпус 2, квартира 497</t>
  </si>
  <si>
    <t>В-25466/АЗ</t>
  </si>
  <si>
    <t>РОССИЯ, 350028, Краснодарский край, Краснодар г, Героев-Разведчиков ул, дом 23, квартира 269</t>
  </si>
  <si>
    <t>РОССИЯ, 125475, Москва г, Дыбенко ул, дом 5, квартира 10</t>
  </si>
  <si>
    <t>РОССИЯ, 394030, Воронежская обл, Воронеж г, Карла Маркса ул, дом 116А, квартира 344</t>
  </si>
  <si>
    <t>РОССИЯ, 144010, Московская обл, г. Электросталь, ул Ялагина, д. 15а, кв. 85</t>
  </si>
  <si>
    <t>РОССИЯ, 141011, Московская обл, г Мытищи, ул 2-я Парковая, д. 9А</t>
  </si>
  <si>
    <t>В-26449/АЗ</t>
  </si>
  <si>
    <t>РОССИЯ, 350024, Краснодарский край, Краснодар г, Московская ул, дом 129, квартира 192</t>
  </si>
  <si>
    <t>РОССИЯ, 140207, Московская обл, г Воскресенск, тер ДТСН Малинки, д. 9</t>
  </si>
  <si>
    <t>РОССИЯ, 143185, Московская обл, Звенигород г, Супонево мкр, дом 12, квартира 99</t>
  </si>
  <si>
    <t>РОССИЯ, 141006, Московская обл, Мытищи г, 1-й Рупасовский пер, дом 17А, квартира 43</t>
  </si>
  <si>
    <t>РОССИЯ, 350005, Краснодарский край, Краснодар г, им. Александра Покрышкина ул, дом 2/2, квартира 79</t>
  </si>
  <si>
    <t>РОССИЯ, 119192, Москва г, Столетова ул, дом 11, квартира 93</t>
  </si>
  <si>
    <t>РОССИЯ, 143010, Московская обл, Власиха п, Заозерная ул, дом 3, квартира 34</t>
  </si>
  <si>
    <t>РОССИЯ, 404540, Волгоградская обл, Калачевский р-н, Октябрьский п, дом 102, квартира 37</t>
  </si>
  <si>
    <t>РОССИЯ, 142703, Московская обл, г Видное, ул Школьная, д. 89, кв. 111</t>
  </si>
  <si>
    <t>РОССИЯ, 141143, Московская обл, Щёлково г, Большие Жеребцы д, Восточный мкр., дом 1, корпус 4, квартира 48</t>
  </si>
  <si>
    <t>РОССИЯ, 108807, Москва г, Первомайское п, Горчаково д, Школьная ул, дом 7, корпус 2, квартира 117</t>
  </si>
  <si>
    <t>РОССИЯ, 127434, Москва г, Дмитровское ш, дом № 13А, квартира 38</t>
  </si>
  <si>
    <t>РОССИЯ, 115533, Москва г, Нагатинский 1-й проезд, дом 11, корпус 1, квартира 500</t>
  </si>
  <si>
    <t>РОССИЯ, 141008, Московская обл, Мытищи г, Колпакова ул, дом 40, корпус 1, квартира 1</t>
  </si>
  <si>
    <t>РОССИЯ, 143914, Московская обл, Балашиха г, Дзержинского мкр., Баландина ул, дом 3, квартира 61</t>
  </si>
  <si>
    <t>РОССИЯ, 141301, Московская обл, Сергиев Посад г, Новоугличское ш, дом 65, квартира 25</t>
  </si>
  <si>
    <t>РОССИЯ, 198301, Санкт-Петербург г, Красное Село г, Гатчинское ш, дом 8, корпус 2, литера А, квартира 114</t>
  </si>
  <si>
    <t>РОССИЯ, 143025, Московская обл, Одинцовский р-н, Ромашково с, Никольская ул, дом 8, корпус 1, квартира 148</t>
  </si>
  <si>
    <t>РОССИЯ, 198261, Санкт-Петербург г, Стойкости ул, дом № 41, корпус 1, квартира 74</t>
  </si>
  <si>
    <t>РОССИЯ, 109044, Москва г, Мельникова ул, дом 17, квартира 15</t>
  </si>
  <si>
    <t>РОССИЯ, 672000, Забайкальский край, г Чита, ул Бабушкина, д. 111, кв. 36</t>
  </si>
  <si>
    <t>РОССИЯ, 125239, Москва г, вн.тер.г. муниципальный округ Коптево, ул Коптевская, д. 22, кв. 64</t>
  </si>
  <si>
    <t>РОССИЯ, 115142, Москва г, Затонная ул, дом № 12, корпус 2, квартира 195</t>
  </si>
  <si>
    <t>РОССИЯ, 193315, Санкт-Петербург г, Народная ул, дом 82, квартира 9</t>
  </si>
  <si>
    <t>РОССИЯ, 601670, Владимирская обл, Александровский р-н, Плеханы д, дом 127, квартира 27</t>
  </si>
  <si>
    <t>РОССИЯ, 353236, Краснодарский край, Северский р-н, Афипский пгт, 50 лет Октября ул, дом 98/5, квартира 150</t>
  </si>
  <si>
    <t>РОССИЯ, 142702, Московская обл, г.о. Ленинский, г Видное, рп Бутово, тер Жилой комплекс Бутово-Парк, д. 6, кв. 80</t>
  </si>
  <si>
    <t>РОССИЯ, 117546, Москва г, Медынская ул, дом 8, корпус 2, квартира 153</t>
  </si>
  <si>
    <t>РОССИЯ, 127543, Москва г, ул Корнейчука, д. 38А, кв. 10</t>
  </si>
  <si>
    <t>РОССИЯ, 455023, Челябинская обл, г Магнитогорск, ул Калинина, д. 3, кв. 5</t>
  </si>
  <si>
    <t>РОССИЯ, 124575, Москва г, Зеленоград г, корпус 908, квартира 169</t>
  </si>
  <si>
    <t>РОССИЯ, 353454, Краснодарский край, Анапский р-н, Анапа г, Ленина ул, дом 151, квартира 2</t>
  </si>
  <si>
    <t>РОССИЯ, 123423, Москва г, Народного Ополчения ул, дом № 10, корпус 1, квартира 39</t>
  </si>
  <si>
    <t>В-26432/АЗ</t>
  </si>
  <si>
    <t>РОССИЯ, 109429, Москва г, Капотня 5-й кв-л, дом 8, квартира 154</t>
  </si>
  <si>
    <t>РОССИЯ, 676454, Амурская обл, г Свободный, ул Инженерная, д. 41, кв. 27</t>
  </si>
  <si>
    <t>РОССИЯ, 115561, Москва г, вн.тер. г. муниципальный округ Орехово-Борисово Южное, ш Каширское, д. 136, кв. 8</t>
  </si>
  <si>
    <t>РОССИЯ, 350051, Краснодарский край, Краснодар г, Строителей ул, дом 7, квартира 4</t>
  </si>
  <si>
    <t>РОССИЯ, 107140, Москва г, Русаковская ул, дом 8, квартира 60</t>
  </si>
  <si>
    <t>РОССИЯ, 127224, Москва г, Широкая ул, дом 24, квартира 17</t>
  </si>
  <si>
    <t>РОССИЯ, 143500, Московская обл, Истринский р-н, ФГУП НЭХ Снегири тер, калинина, строение 1</t>
  </si>
  <si>
    <t>РОССИЯ, 350901, Краснодарский край, г Краснодар, ул им. Героя Яцкова И.В., д. 9, к. 3, кв. 646</t>
  </si>
  <si>
    <t>РОССИЯ, 392022, Тамбовская обл, г Тамбов, ул Аэрологическая, д. 17, кв. 14</t>
  </si>
  <si>
    <t>РОССИЯ, 140412, Московская обл, г Коломна, ул Октябрьской революции, д. 151, кв. 28</t>
  </si>
  <si>
    <t>РОССИЯ, 119634, Москва г, Внуковское п, ул Спортивная, дом 4А, квартира 36</t>
  </si>
  <si>
    <t>РОССИЯ, 197183, Санкт-Петербург г, наб Чёрной речки, д. 24, кв. 3</t>
  </si>
  <si>
    <t>РОССИЯ, 140560, Московская обл, Озеры г, центральной усадьбы совхоза "Озеры" п, дом 41, квартира 37</t>
  </si>
  <si>
    <t>РОССИЯ, 117209, Москва г, вн.тер. г. муниципальный округ Котловка, пр-кт Севастопольский, д. 51, к. 3, кв. 17</t>
  </si>
  <si>
    <t>РОССИЯ, 117133, Москва г, Тёплый Стан ул, дом 21, корпус 3, квартира 695</t>
  </si>
  <si>
    <t>РОССИЯ, 142115, Московская обл, г Подольск, ул Филиппова, д. 16, кв. 83</t>
  </si>
  <si>
    <t>РОССИЯ, 141033, Московская обл, Мытищи г, Поселок Пироговский мкр, Тимирязева ул, дом 14, квартира 79</t>
  </si>
  <si>
    <t>РОССИЯ, 188662, Ленинградская обл, Всеволожский р-н, Мурино г., Оборонная ул, дом 22</t>
  </si>
  <si>
    <t>РОССИЯ, 111398, Москва г, Лазо ул, дом 10, квартира 5</t>
  </si>
  <si>
    <t>РОССИЯ, 141137, Московская обл, Лосино-Петровский г, Свердловский рп, Заречная ул, дом 13, квартира 203</t>
  </si>
  <si>
    <t>РОССИЯ, Москва г, ул. Челюскинская, д. 16, кв. 132</t>
  </si>
  <si>
    <t>РОССИЯ, 302006, Орловская обл, г Орёл, ул Привокзальная, д. 38, кв. 8</t>
  </si>
  <si>
    <t>РОССИЯ, 196240, Санкт-Петербург г, проезд 5-й Предпортовый, д. 2, стр. 1, кв. кв 543 н</t>
  </si>
  <si>
    <t>РОССИЯ, 142431, Московская обл, г Ногинск, д Мишуково, д. 16а</t>
  </si>
  <si>
    <t>РОССИЯ, 450007, Башкортостан респ, Уфа г, Артезианская ул, дом 28, квартира 21</t>
  </si>
  <si>
    <t>РОССИЯ, 450050, Башкортостан респ, г Уфа, ул Генерала Кусимова, д. 15, кв. 191</t>
  </si>
  <si>
    <t>РОССИЯ, 117624, Москва г, ул Венёвская, д. 23, кв. 76</t>
  </si>
  <si>
    <t>РОССИЯ, 344114, Ростовская обл, г Ростов-на-Дону, ул Орбитальная, д. 70, кв. 230</t>
  </si>
  <si>
    <t>РОССИЯ, 121609, Москва г, Осенняя ул, дом № 25, корпус 7, квартира 9</t>
  </si>
  <si>
    <t>РОССИЯ, 143500, Московская обл, Истра г, Советская ул, дом 51, строение 3</t>
  </si>
  <si>
    <t>РОССИЯ, 117218, Москва г, ул Новочерёмушкинская, д. 17, кв. 644</t>
  </si>
  <si>
    <t>РОССИЯ, 119297, Москва г, Родниковая ул, дом 4, корпус 5, квартира 64</t>
  </si>
  <si>
    <t>РОССИЯ, 295007, Крым респ, г Симферополь, ул Беспалова, д. 108, кв. 65</t>
  </si>
  <si>
    <t>РОССИЯ, 109548, Москва г, Гурьянова ул, дом 2, корпус 1, квартира 21</t>
  </si>
  <si>
    <t>РОССИЯ, 142000, Московская обл, Домодедово г, Южный мкр., Курыжова ул, дом 28, квартира 285</t>
  </si>
  <si>
    <t>РОССИЯ, 119331, Москва г, Крупской ул, дом № 13, квартира 120</t>
  </si>
  <si>
    <t>РОССИЯ, 142006, Московская обл, Домодедово г, Востряково мкр., Советская ул, дом 1, квартира 39</t>
  </si>
  <si>
    <t>РОССИЯ, 187000, Ленинградская обл, Тосненский р-н, Тосно г, Чехова ул, дом 10, квартира 79</t>
  </si>
  <si>
    <t>РОССИЯ, 197345, Санкт-Петербург г, Яхтенная ул, дом 24, корпус 2, литера А, квартира 2</t>
  </si>
  <si>
    <t>РОССИЯ, 390039, Рязанская обл, Рязань г, Интернациональная ул, дом 5б, квартира 27</t>
  </si>
  <si>
    <t>РОССИЯ, 196191, Санкт-Петербург г, Новоизмайловский пр-кт, дом № 42, корпус 3, квартира 32, Литер А</t>
  </si>
  <si>
    <t>РОССИЯ, 119049, Москва г, пр-кт Ленинский, д. 137А, кв. 7</t>
  </si>
  <si>
    <t>РОССИЯ, 143360, Московская обл, Наро-Фоминский р-н, Апрелевка г, Февральская ул, дом № 53, квартира 31</t>
  </si>
  <si>
    <t>РОССИЯ, 358008, Калмыкия респ, г Элиста, ул им Павла Вдовикина, д. 4</t>
  </si>
  <si>
    <t>РОССИЯ, 119285, Москва г, ул Пырьева, д. 8, кв. 21</t>
  </si>
  <si>
    <t>РОССИЯ, 354068, Краснодарский край, Сочи г, Центральный р-н, Донской пер, дом 22Б/1, квартира 24</t>
  </si>
  <si>
    <t>РОССИЯ, 624300, Свердловская обл, Кушва г, Фадеевых ул, дом 20, квартира 51</t>
  </si>
  <si>
    <t>РОССИЯ, Московская обл, Флерова ул, дом № 4а, квартира 165</t>
  </si>
  <si>
    <t>РОССИЯ, 143905, Московская обл, Балашиха г, Майкла Лунна ул, дом 5, квартира 157</t>
  </si>
  <si>
    <t>РОССИЯ, 355042, Ставропольский край, г Ставрополь, ул 50 лет ВЛКСМ, д. 32/2, кв. 10</t>
  </si>
  <si>
    <t>РОССИЯ, 140060, Московская обл, Люберцы г, Мирный п, ул Свободы, дом 9, квартира 26</t>
  </si>
  <si>
    <t>РОССИЯ, 142717, Московская обл, Ленинский р-н, Развилковское с/п, СНТ Дубок, дом 123</t>
  </si>
  <si>
    <t>РОССИЯ, 141435, Московская обл, Химки г, Новогорск мкр., Соколовская ул, дом 1, квартира 61</t>
  </si>
  <si>
    <t>РОССИЯ, 607189, Нижегородская обл, г Саров, ул Силкина, д. 32, кв. 11</t>
  </si>
  <si>
    <t>РОССИЯ, 105043, Москва г, ул Нижняя Первомайская, д. 16, кв. 1</t>
  </si>
  <si>
    <t>РОССИЯ, 248021, Калужская обл, г Калуга, ул Московская, д. 213, кв. 49</t>
  </si>
  <si>
    <t>РОССИЯ, 140053, Московская обл, городской округ Котельники, Котельники г, Силикат мкр., дом 13</t>
  </si>
  <si>
    <t>РОССИЯ, 127282, Москва г, Полярная ул, дом 52, корпус 2, квартира 235</t>
  </si>
  <si>
    <t>РОССИЯ, 142072, Московская обл, Домодедово г, санатория "Подмосковье" п, дом 14, квартира 15</t>
  </si>
  <si>
    <t>РОССИЯ, 119192, Москва г, пр-кт Ломоносовский, д. 29, к. 1, кв. 270</t>
  </si>
  <si>
    <t>РОССИЯ, 119571, Москва г, Вернадского пр-кт, дом № 94, корпус 2, квартира 68</t>
  </si>
  <si>
    <t>РОССИЯ, 141146, Московская обл, Щёлково г, Фряново рп, Первомайская ул, дом 18</t>
  </si>
  <si>
    <t>РОССИЯ, 196158, Санкт-Петербург г, Среднерогатская ул, дом № 9, литер А, квартира 201</t>
  </si>
  <si>
    <t>РОССИЯ, 433100, Московская обл, Солнечногорский р-н, Брехово д, корпус 14, квартира 158</t>
  </si>
  <si>
    <t>РОССИЯ, 115477, Москва г, Кавказский б-р, дом 22, квартира 67</t>
  </si>
  <si>
    <t>РОССИЯ, 143033, Московская обл, Одинцовский р-н, Горки-2 п, дом 33, квартира 56</t>
  </si>
  <si>
    <t>РОССИЯ, 141281, Московская обл, Ивантеевка г, Трудовая ул, дом 7, квартира 272</t>
  </si>
  <si>
    <t>РОССИЯ, 141544, Московская обл, Солнечногорский р-н, Брехово д, нет, дом 3</t>
  </si>
  <si>
    <t>В-26216/АЗ</t>
  </si>
  <si>
    <t>РОССИЯ, 600024, Владимирская обл, г Владимир, ул Чапаева, д. 8а, кв. 78</t>
  </si>
  <si>
    <t>РОССИЯ, 111024, Москва г, Авиамоторная ул, дом 30, квартира 47</t>
  </si>
  <si>
    <t>РОССИЯ, 350032, Краснодарский край, Краснодар г, Лазурный п, Майская ул, дом 105</t>
  </si>
  <si>
    <t>РОССИЯ, 672012, Забайкальский край, г Чита, ул Бутина, д. 123, кв. 17</t>
  </si>
  <si>
    <t>РОССИЯ, 143083, Московская обл, Одинцовский р-н, Барвиха п, дом № 16, квартира 30</t>
  </si>
  <si>
    <t>РОССИЯ, 196240, Санкт-Петербург г, внутригородская территория муниципальный округ Новоизмайловское, Костюшко ул, дом 32, квартира 7</t>
  </si>
  <si>
    <t>РОССИЯ, 115470, Москва г, Судостроительная ул, дом № 5, помещение 100</t>
  </si>
  <si>
    <t>РОССИЯ, 108814, Москва г, Александры Монаховой ул, дом № 98, корпус 1, квартира 9</t>
  </si>
  <si>
    <t>А-10081/КЭ</t>
  </si>
  <si>
    <t>В-26054/КЛ</t>
  </si>
  <si>
    <t>В-26148/КЛ</t>
  </si>
  <si>
    <t>В-26428/КЛ</t>
  </si>
  <si>
    <t>В-26422/КЛ</t>
  </si>
  <si>
    <t>В-26197/КЛ</t>
  </si>
  <si>
    <t>В-25705/КЛ</t>
  </si>
  <si>
    <t>В-26203/КЛ</t>
  </si>
  <si>
    <t>В-26429/КЛ</t>
  </si>
  <si>
    <t>В-10021/КЭ</t>
  </si>
  <si>
    <t>В-00076/КЭ</t>
  </si>
  <si>
    <t>В-26474/КЛ</t>
  </si>
  <si>
    <t>В-26290/КЛ</t>
  </si>
  <si>
    <t>В-00077/КЭ</t>
  </si>
  <si>
    <t>В-26251/КЛ</t>
  </si>
  <si>
    <t>В-26517/КЛ</t>
  </si>
  <si>
    <t>А-00292/КЭ</t>
  </si>
  <si>
    <t>А-00428/КЭ</t>
  </si>
  <si>
    <t>А-00332/КЭ</t>
  </si>
  <si>
    <t>А-10070/КЭ</t>
  </si>
  <si>
    <t>В-26556/КЛ</t>
  </si>
  <si>
    <t>В-26409/КЛ</t>
  </si>
  <si>
    <t>В-26318/КЛ</t>
  </si>
  <si>
    <t>В-26099/КЛ</t>
  </si>
  <si>
    <t>В-25529/КЛ</t>
  </si>
  <si>
    <t>В-26109/КЛ</t>
  </si>
  <si>
    <t>В-26233/КЛ</t>
  </si>
  <si>
    <t>В-26170/КЛ</t>
  </si>
  <si>
    <t>В-26247/КЛ</t>
  </si>
  <si>
    <t>В-26452/КЛ</t>
  </si>
  <si>
    <t>В-25760/КЛ</t>
  </si>
  <si>
    <t>В-00075/КЭ</t>
  </si>
  <si>
    <t>В-26107/КЛ</t>
  </si>
  <si>
    <t>В-26312/КЛ</t>
  </si>
  <si>
    <t>В-26583/КЛ</t>
  </si>
  <si>
    <t>В-26114/КЛ</t>
  </si>
  <si>
    <t>А-10089/КЭ</t>
  </si>
  <si>
    <t>В-25966/КЛ</t>
  </si>
  <si>
    <t>В-26592/КЛ</t>
  </si>
  <si>
    <t>В-26242/КЛ</t>
  </si>
  <si>
    <t>В-26237/КЛ</t>
  </si>
  <si>
    <t>В-26454/КЛ</t>
  </si>
  <si>
    <t>В-26135/КЛ</t>
  </si>
  <si>
    <t>В-26147/КЛ</t>
  </si>
  <si>
    <t>В-10022/КЭ</t>
  </si>
  <si>
    <t>В-25978/КЛ</t>
  </si>
  <si>
    <t>В-26093/КЛ</t>
  </si>
  <si>
    <t>В-25340/КЛ</t>
  </si>
  <si>
    <t>В-26501/КЛ</t>
  </si>
  <si>
    <t>В-26423/КЛ</t>
  </si>
  <si>
    <t>КАМАЗ 65117-А4, 2014</t>
  </si>
  <si>
    <t>Е693АА797</t>
  </si>
  <si>
    <t>ЭКСКАВАТОР-ПОГРУЗЧИК VOLVO BL71B, 2013</t>
  </si>
  <si>
    <t>1909НК77</t>
  </si>
  <si>
    <t>Барский Михаил Яковлевич</t>
  </si>
  <si>
    <t>DAF FT XF 105.410, 2011</t>
  </si>
  <si>
    <t>Х275СН750</t>
  </si>
  <si>
    <t>DAF FT XF 105.410, 2012</t>
  </si>
  <si>
    <t>Р133СХ750</t>
  </si>
  <si>
    <t>КАТОК ДОРОЖНЫЙ HAMM 3516, 2010</t>
  </si>
  <si>
    <t>50ХН3721</t>
  </si>
  <si>
    <t>А259ВУ797</t>
  </si>
  <si>
    <t>Скобелев Дмитрий Васильевич</t>
  </si>
  <si>
    <t>Арамян Сусана Отариевна</t>
  </si>
  <si>
    <t>BOBCAT BOBCAT S650, 2020</t>
  </si>
  <si>
    <t>326СС0980</t>
  </si>
  <si>
    <t>В-00078/КЭ</t>
  </si>
  <si>
    <t>С501НВ799</t>
  </si>
  <si>
    <t>КАМАЗ 5490-S5, 2017</t>
  </si>
  <si>
    <t>Т124ЕВ799</t>
  </si>
  <si>
    <t>Т166ЕВ799</t>
  </si>
  <si>
    <t>Павлюченков Игорь Александрович</t>
  </si>
  <si>
    <t>ТК Легион ООО</t>
  </si>
  <si>
    <t>О991УВ40</t>
  </si>
  <si>
    <t>LADA, 219010 LADA GRANTA, 2019</t>
  </si>
  <si>
    <t>М050МН799</t>
  </si>
  <si>
    <t>HAVAL F7X, 2021</t>
  </si>
  <si>
    <t>О812СА44</t>
  </si>
  <si>
    <t>Махорин Олег Николаевич</t>
  </si>
  <si>
    <t>В-24028/КЛ</t>
  </si>
  <si>
    <t>МИЦУБИСИ АУТЛЕНДЕР, 2013</t>
  </si>
  <si>
    <t>О138ТА33</t>
  </si>
  <si>
    <t>Неман 420224-11, 2018</t>
  </si>
  <si>
    <t>Х647КО102</t>
  </si>
  <si>
    <t>3009A1, 2014</t>
  </si>
  <si>
    <t>А548УК01</t>
  </si>
  <si>
    <t>VOLKSWAGEN MULTIVAN, 2012</t>
  </si>
  <si>
    <t>М696АО777</t>
  </si>
  <si>
    <t>VOLKSWAGEN Polo, 2020</t>
  </si>
  <si>
    <t>М607ТК799</t>
  </si>
  <si>
    <t>ТОЙОТА КАМРИ TOYOTA CAMRY, 2011</t>
  </si>
  <si>
    <t>Т316ВЕ138</t>
  </si>
  <si>
    <t>LAMBORGHINI MURCIELAGO, 2007</t>
  </si>
  <si>
    <t>В888ТА190</t>
  </si>
  <si>
    <t>М779АТ790</t>
  </si>
  <si>
    <t>Х534ОМ124</t>
  </si>
  <si>
    <t>РЕНО MEGANE II C2D16 110 3C RENAULT MEGANE II C2D16 110 3C, 2008</t>
  </si>
  <si>
    <t>Р777АМ124</t>
  </si>
  <si>
    <t>ШКОДА ОКТАВИЯ, 2007</t>
  </si>
  <si>
    <t>К226КР178</t>
  </si>
  <si>
    <t>А816СУ777</t>
  </si>
  <si>
    <t>Р030ТК178</t>
  </si>
  <si>
    <t>Н763АМ178</t>
  </si>
  <si>
    <t>НИССАН X-TRAIL NISSAN X-TRAIL, 2011</t>
  </si>
  <si>
    <t>Е360АН126</t>
  </si>
  <si>
    <t>ШКОДА РАПИД, 2016</t>
  </si>
  <si>
    <t>С837ТВ777</t>
  </si>
  <si>
    <t>LADA, 217050 LADA PRIORA, 2018</t>
  </si>
  <si>
    <t>А700ЕМ134</t>
  </si>
  <si>
    <t>ТОЙОТА COROLLA, 2007</t>
  </si>
  <si>
    <t>О222МС57</t>
  </si>
  <si>
    <t>ШЕВРОЛЕ АВЕО, 2009</t>
  </si>
  <si>
    <t>К474ТН190</t>
  </si>
  <si>
    <t>TOYOTA VENZA, 2013</t>
  </si>
  <si>
    <t>У975ТО76</t>
  </si>
  <si>
    <t>CHEVROLET, KLAN (J200/Chevrolet Lacetti), 2012</t>
  </si>
  <si>
    <t>Т171ОТ64</t>
  </si>
  <si>
    <t>MERCEDES-BENZ ML 400 4MATIC, 2014</t>
  </si>
  <si>
    <t>M262KM799</t>
  </si>
  <si>
    <t>SUBARU LEGACY OUTBACK, 2011</t>
  </si>
  <si>
    <t>У439КХ142</t>
  </si>
  <si>
    <t>ВОЛЬВО S60, 2012</t>
  </si>
  <si>
    <t>М494ТК799</t>
  </si>
  <si>
    <t>ТОЙОТА КАМРИ, 2017</t>
  </si>
  <si>
    <t>М077КМ07</t>
  </si>
  <si>
    <t>У036КВ190</t>
  </si>
  <si>
    <t>В069НУ777</t>
  </si>
  <si>
    <t>ХЕНДЭ СОЛЯРИС, 2015</t>
  </si>
  <si>
    <t>Е413АТ164</t>
  </si>
  <si>
    <t>BMW X5M, 2016</t>
  </si>
  <si>
    <t>А356ХР09</t>
  </si>
  <si>
    <t>OPEL Insignia HB, 2011</t>
  </si>
  <si>
    <t>Р551ОА190</t>
  </si>
  <si>
    <t>MERCEDES-BENZ GLC 300 4MATIC, 2019</t>
  </si>
  <si>
    <t>М333ЕТ123</t>
  </si>
  <si>
    <t>HYUNDAI SONATA, 2011</t>
  </si>
  <si>
    <t>М720КН125</t>
  </si>
  <si>
    <t>М604НА178</t>
  </si>
  <si>
    <t>ОПЕЛЬ ИНСИГНИЯ HB, 2011</t>
  </si>
  <si>
    <t>Х313СХ777</t>
  </si>
  <si>
    <t>Hyundai, Tucson, 2020</t>
  </si>
  <si>
    <t>А276НЕ702</t>
  </si>
  <si>
    <t>MERCEDES-BENZ-223201, 2013</t>
  </si>
  <si>
    <t>Т473СН64</t>
  </si>
  <si>
    <t>ИНФИНИТИ QX56, 2012</t>
  </si>
  <si>
    <t>С421ЕН797</t>
  </si>
  <si>
    <t>DODGE CHALLENGER, 2014</t>
  </si>
  <si>
    <t>В911УК147</t>
  </si>
  <si>
    <t>ФОЛЬКСВАГЕН ПАССАТ, 2007</t>
  </si>
  <si>
    <t>В096РС57</t>
  </si>
  <si>
    <t>О110ВК178</t>
  </si>
  <si>
    <t>Х395ХХ64</t>
  </si>
  <si>
    <t>С468УУ70</t>
  </si>
  <si>
    <t>ПОРШЕ ПАНАМЕРА ТУРБО, 2009</t>
  </si>
  <si>
    <t>Р320СН40</t>
  </si>
  <si>
    <t>Е306ХК74</t>
  </si>
  <si>
    <t>CHEVROLET CAPTIVA, 2009</t>
  </si>
  <si>
    <t>Е104УУ199</t>
  </si>
  <si>
    <t>А062РН92</t>
  </si>
  <si>
    <t>Н188ЕТ190</t>
  </si>
  <si>
    <t>BMW Х 6 3.0D, 2009</t>
  </si>
  <si>
    <t>Т912ХЕ190</t>
  </si>
  <si>
    <t>AUDI A6, 2008</t>
  </si>
  <si>
    <t>А631ЕВ761</t>
  </si>
  <si>
    <t>АУДИ А5, 2013</t>
  </si>
  <si>
    <t>М777ЕХ02</t>
  </si>
  <si>
    <t>DODGE Challenger, 2015</t>
  </si>
  <si>
    <t>Р720АХ198</t>
  </si>
  <si>
    <t>НИССАН NAVARA 2.50 LE, 2008</t>
  </si>
  <si>
    <t>А894ВМ122</t>
  </si>
  <si>
    <t>ЛАДА 219210 ЛАДА КАЛИНА, 2017</t>
  </si>
  <si>
    <t>К019АХ164</t>
  </si>
  <si>
    <t>RENAULT SАNDЕRО SТЕРWАУ, 2012</t>
  </si>
  <si>
    <t>О589ЕУ44</t>
  </si>
  <si>
    <t>BMW X6 XDRIVE50I, 2015</t>
  </si>
  <si>
    <t>Е739НВ45</t>
  </si>
  <si>
    <t>ПОРШЕ КАЙЕНН GTS, 2015</t>
  </si>
  <si>
    <t>Р077ВН790</t>
  </si>
  <si>
    <t>TOYOTA RAV4, 2010</t>
  </si>
  <si>
    <t>Р222УН123</t>
  </si>
  <si>
    <t>VOLKSWAGEN POLO, 2019</t>
  </si>
  <si>
    <t>В046КА07</t>
  </si>
  <si>
    <t>SY1041DV5S, 2014</t>
  </si>
  <si>
    <t>Х508ВМ790</t>
  </si>
  <si>
    <t>ШЕВРОЛЕ ОРЛАНДО, 2012</t>
  </si>
  <si>
    <t>Е565УН750</t>
  </si>
  <si>
    <t>Е882УР123</t>
  </si>
  <si>
    <t>BMW X1 xDrive20d, 2013</t>
  </si>
  <si>
    <t>А195СС702</t>
  </si>
  <si>
    <t>ТехКонтракт ООО</t>
  </si>
  <si>
    <t>MERCEDES-BENZ GL 500 4MATIC, 2011</t>
  </si>
  <si>
    <t>О410УР197</t>
  </si>
  <si>
    <t>Е457КМ164</t>
  </si>
  <si>
    <t>Н917СМ777</t>
  </si>
  <si>
    <t>ЛЕНД РОВЕР РЕНДЖ РОВЕР СПОРТ, 2011</t>
  </si>
  <si>
    <t>О804КР797</t>
  </si>
  <si>
    <t>ВМW 316i, 2014</t>
  </si>
  <si>
    <t>К093ОМ123</t>
  </si>
  <si>
    <t>SKODA OCTAVIA TOUR, 2008</t>
  </si>
  <si>
    <t>К154НХ62</t>
  </si>
  <si>
    <t>LADA, 219010, 2019</t>
  </si>
  <si>
    <t>К393ВН196</t>
  </si>
  <si>
    <t>ХОНДА СR-V, 2012</t>
  </si>
  <si>
    <t>Р396ОХ124</t>
  </si>
  <si>
    <t>КИА СЕРАТО, 2011</t>
  </si>
  <si>
    <t>В875НТ716</t>
  </si>
  <si>
    <t>Р587ХА123</t>
  </si>
  <si>
    <t>RENAULT LOGAN, 2011</t>
  </si>
  <si>
    <t>К365НХ174</t>
  </si>
  <si>
    <t>BMW X7 XDRIVE40I, 2019</t>
  </si>
  <si>
    <t>Н007СС178</t>
  </si>
  <si>
    <t>BMW 530d xDrive, 2011</t>
  </si>
  <si>
    <t>Е415ХО197</t>
  </si>
  <si>
    <t>Т180АХ799</t>
  </si>
  <si>
    <t>Н963МС48</t>
  </si>
  <si>
    <t>SUBARU IMPREZA XV HYBRID, 2015</t>
  </si>
  <si>
    <t>В976КМ41</t>
  </si>
  <si>
    <t>ФОЛЬКСВАГЕН TOUAREG, 2011</t>
  </si>
  <si>
    <t>М207СМ799</t>
  </si>
  <si>
    <t>ШЕВРОЛЕ KL1J КРУЗ, 2014</t>
  </si>
  <si>
    <t>С071ВК790</t>
  </si>
  <si>
    <t>LEXUS LX 570, 2017</t>
  </si>
  <si>
    <t>Н707МА790</t>
  </si>
  <si>
    <t>МЕРСЕДЕС-БЕНЦ E200CGI, 2011</t>
  </si>
  <si>
    <t>О750ОЕ48</t>
  </si>
  <si>
    <t>О929НО750</t>
  </si>
  <si>
    <t>ШЕВРОЛЕ КЛАН (J200/ЛАЧЕТТИ), 2009</t>
  </si>
  <si>
    <t>У292ТН55</t>
  </si>
  <si>
    <t>MERCEDES-BENZ S 450 L 4MATIC, 2009</t>
  </si>
  <si>
    <t>Р930ММ198</t>
  </si>
  <si>
    <t>ОА50177</t>
  </si>
  <si>
    <t>ГРЕЙТ ВОЛЛ CC6460KY, 2007</t>
  </si>
  <si>
    <t>С018ЕВ50</t>
  </si>
  <si>
    <t>MERCEDES-BENZ V 250 D 4MATIC, 2018</t>
  </si>
  <si>
    <t>О377УЕ174</t>
  </si>
  <si>
    <t>ШЕВРОЛЕ KLAS (AVEO) CHEVROLET KLAS (AVEO), 2010</t>
  </si>
  <si>
    <t>Е711УВ821</t>
  </si>
  <si>
    <t>БЕЛАВА 1220R0, 2017</t>
  </si>
  <si>
    <t>В281ММ193</t>
  </si>
  <si>
    <t>ГАЗ A23R32, 2016</t>
  </si>
  <si>
    <t>В337МО193</t>
  </si>
  <si>
    <t>Н500ОО26</t>
  </si>
  <si>
    <t>МЕРСЕДЕС-БЕНЦ GLK300 4 MATIC, 2012</t>
  </si>
  <si>
    <t>Т009ОО09</t>
  </si>
  <si>
    <t>KIA ED(Cee'd), 2011</t>
  </si>
  <si>
    <t>Х624АТ123</t>
  </si>
  <si>
    <t>Т023ММ199</t>
  </si>
  <si>
    <t>KIA JD (Ceed), 2012</t>
  </si>
  <si>
    <t>М569НН790</t>
  </si>
  <si>
    <t>Е779НС30</t>
  </si>
  <si>
    <t>JIEFANG CA3252P2K2T1A, 2008</t>
  </si>
  <si>
    <t>О983ХЕ799</t>
  </si>
  <si>
    <t>СОЦИАЛ ИНВЕСТ ООО</t>
  </si>
  <si>
    <t>В543ТН190</t>
  </si>
  <si>
    <t>В974ЕЕ790</t>
  </si>
  <si>
    <t>ФОРД ФОКУС, 2008</t>
  </si>
  <si>
    <t>Р253СТ40</t>
  </si>
  <si>
    <t>ГАМИНО ООО</t>
  </si>
  <si>
    <t>КАМАЗ 6520-53 2018</t>
  </si>
  <si>
    <t>С958ЕО790</t>
  </si>
  <si>
    <t>МЕРСЕДЕС-БЕНЦ Е200, 2014</t>
  </si>
  <si>
    <t>В290УЕ147</t>
  </si>
  <si>
    <t>JEEP CHEROKEE, 2014</t>
  </si>
  <si>
    <t>Х410МС777</t>
  </si>
  <si>
    <t>Жалина Гузель Винеровна</t>
  </si>
  <si>
    <t>В-26158/КЛ</t>
  </si>
  <si>
    <t>ЛЕКСУС LX570, 2008</t>
  </si>
  <si>
    <t>Т571АУ05</t>
  </si>
  <si>
    <t>MITSUBISHI OUTLANDER, 2016</t>
  </si>
  <si>
    <t>В417МР198</t>
  </si>
  <si>
    <t>Р324МО799</t>
  </si>
  <si>
    <t>КИА ED CEED, 2008</t>
  </si>
  <si>
    <t>Х333ХО76</t>
  </si>
  <si>
    <t>БМВ Х5, 2008</t>
  </si>
  <si>
    <t>М145ЕТ136</t>
  </si>
  <si>
    <t>MERCEDES-BENZ R 350 CDI 4 MATIC, 2012</t>
  </si>
  <si>
    <t>Н759ВН178</t>
  </si>
  <si>
    <t>Н122ХУ190</t>
  </si>
  <si>
    <t>PORSCHE CAYENNE S DIESEL, 2014</t>
  </si>
  <si>
    <t>А400АХ777</t>
  </si>
  <si>
    <t>Н333ВА40</t>
  </si>
  <si>
    <t>КИА РИО, 2017</t>
  </si>
  <si>
    <t>М059ЕА799</t>
  </si>
  <si>
    <t>ТОЙОТА RAV4, 2015</t>
  </si>
  <si>
    <t>Т748ХУ174</t>
  </si>
  <si>
    <t>Hyundai Sonata, 2019</t>
  </si>
  <si>
    <t>В664РР198</t>
  </si>
  <si>
    <t>А995ТМ161</t>
  </si>
  <si>
    <t>ФОЛЬКСВАГЕН ПОЛО VOLKSWAGEN POLO, 2013</t>
  </si>
  <si>
    <t>Т171ТА123</t>
  </si>
  <si>
    <t>С577ТК750</t>
  </si>
  <si>
    <t>Н808УВ123</t>
  </si>
  <si>
    <t>К258ВС193</t>
  </si>
  <si>
    <t>Краснокутская Ирина Анатольевна</t>
  </si>
  <si>
    <t>В-26649/АЗ</t>
  </si>
  <si>
    <t>Р054НК198</t>
  </si>
  <si>
    <t>Краснокутский Анатолий Владимирович</t>
  </si>
  <si>
    <t>В-26651/АЗ</t>
  </si>
  <si>
    <t>Кунижев Адам Нурбиевич</t>
  </si>
  <si>
    <t>Тлюпов Нурдин Хизирович</t>
  </si>
  <si>
    <t>38788 0000010-92, 2015</t>
  </si>
  <si>
    <t>А749РН01</t>
  </si>
  <si>
    <t>В-02064/КЛ.Транш - 4</t>
  </si>
  <si>
    <t>В-25003/КЛ.Транш - 3</t>
  </si>
  <si>
    <t>В-21938/КЛ.Транш - 3</t>
  </si>
  <si>
    <t>В-15235/КЛ.Транш - 3</t>
  </si>
  <si>
    <t>В-02623/КЛ.Транш - 7</t>
  </si>
  <si>
    <t>В-23370/КЛ.Транш - 2</t>
  </si>
  <si>
    <t>Алешкин Алексей Владиславович</t>
  </si>
  <si>
    <t>В-27251/КЛ</t>
  </si>
  <si>
    <t>Алиев Рамиль Али Оглы</t>
  </si>
  <si>
    <t>В-27261/КЛ</t>
  </si>
  <si>
    <t>В-23634/КЛ.Транш - 7</t>
  </si>
  <si>
    <t>В-24121/КЛ.Транш - 2</t>
  </si>
  <si>
    <t>В-14187/КЛ.Транш - 2</t>
  </si>
  <si>
    <t>В-23509/КЛ.Транш - 2</t>
  </si>
  <si>
    <t>Белик Галина Александровна</t>
  </si>
  <si>
    <t>В-27260/АЗ</t>
  </si>
  <si>
    <t>В-08212/КЛ.Транш - 5</t>
  </si>
  <si>
    <t>В-15838/КЛ.Транш - 2</t>
  </si>
  <si>
    <t>В-18050/КЛ.Транш - 2</t>
  </si>
  <si>
    <t>В-12853/КЛ.Транш - 5</t>
  </si>
  <si>
    <t>В-04446/КЛ.Транш - 10</t>
  </si>
  <si>
    <t>В-21523/КЛ.Транш - 2</t>
  </si>
  <si>
    <t>В-11477/КЛ.Транш - 4</t>
  </si>
  <si>
    <t>В-14915/КЛ.Транш - 9</t>
  </si>
  <si>
    <t>Бурма Мария Георгиевна</t>
  </si>
  <si>
    <t>В-26733/КЛ</t>
  </si>
  <si>
    <t>В-23458/КЛ.Транш - 5</t>
  </si>
  <si>
    <t>Бутаков Владимир Владимирович</t>
  </si>
  <si>
    <t>В-26847/КЛ</t>
  </si>
  <si>
    <t>Бутурлакин Марк Николаевич</t>
  </si>
  <si>
    <t>В-27050/АЗ</t>
  </si>
  <si>
    <t>Бячкова Наталья Николаевна</t>
  </si>
  <si>
    <t>В-26929/КЛ</t>
  </si>
  <si>
    <t>Валиков Алексей Анатольевич</t>
  </si>
  <si>
    <t>В-27006/КЛ</t>
  </si>
  <si>
    <t>В-19446/КЛ.Транш - 3</t>
  </si>
  <si>
    <t>В-23362/КЛ.Транш - 2</t>
  </si>
  <si>
    <t>В-23242/КЛ.Транш - 2</t>
  </si>
  <si>
    <t>В-13005/КЛ.Транш - 3</t>
  </si>
  <si>
    <t>В-17900/КЛ.Транш - 2</t>
  </si>
  <si>
    <t>В-24546/КЛ.Транш - 6</t>
  </si>
  <si>
    <t>Ганеев Александр Павлович</t>
  </si>
  <si>
    <t>В-26998/КЛ</t>
  </si>
  <si>
    <t>В-09882/КЛ.Транш - 8</t>
  </si>
  <si>
    <t>В-08348/КЛ.Транш - 10</t>
  </si>
  <si>
    <t>В-04967/КЛ.Транш - 4</t>
  </si>
  <si>
    <t>В-25126/КЛ.Транш - 2</t>
  </si>
  <si>
    <t>В-11396/КЛ.Транш - 2</t>
  </si>
  <si>
    <t>В-14728/КЛ.Транш - 8</t>
  </si>
  <si>
    <t>В-12746/КЛ.Транш - 22</t>
  </si>
  <si>
    <t>В-06481/КЛ.Транш - 6</t>
  </si>
  <si>
    <t>Егоров Александр Иванович</t>
  </si>
  <si>
    <t>В-26654/КЛ</t>
  </si>
  <si>
    <t>Егоян Арарат Хнгяносович</t>
  </si>
  <si>
    <t>В-26477/КЛ</t>
  </si>
  <si>
    <t>В-23655/КЛ.Транш - 3</t>
  </si>
  <si>
    <t>Ерофеева Марина Игоревна</t>
  </si>
  <si>
    <t>В-26743/КЛ</t>
  </si>
  <si>
    <t>Ешкин Роман Александрович</t>
  </si>
  <si>
    <t>В-26815/АЗ</t>
  </si>
  <si>
    <t>В-15073/КЛ.Транш - 3</t>
  </si>
  <si>
    <t>В-04333/КЛ.Транш - 8</t>
  </si>
  <si>
    <t>В-14560/КЛ.Транш - 3</t>
  </si>
  <si>
    <t>В-22996/КЛ.Транш - 3</t>
  </si>
  <si>
    <t>В-23782/КЛ.Транш - 4</t>
  </si>
  <si>
    <t>ИП Деньга Виктор Иванович</t>
  </si>
  <si>
    <t>В-00079/КЭ</t>
  </si>
  <si>
    <t>Исрапилов Магомед Исрапилович</t>
  </si>
  <si>
    <t>В-25298/КЛ</t>
  </si>
  <si>
    <t>В-27038/АЗ</t>
  </si>
  <si>
    <t>В-14937/КЛ.Транш - 4</t>
  </si>
  <si>
    <t>В-06453/КЛ.Транш - 4</t>
  </si>
  <si>
    <t>В-25351/КЛ.Транш - 2</t>
  </si>
  <si>
    <t>В-19346/КЛ.Транш - 3</t>
  </si>
  <si>
    <t>В-13477/КЛ.Транш - 2</t>
  </si>
  <si>
    <t>Ковтун Денис Александрович</t>
  </si>
  <si>
    <t>В-27086/КЛ</t>
  </si>
  <si>
    <t>Комаров Андрей Сергеевич</t>
  </si>
  <si>
    <t>В-26776/КЛ</t>
  </si>
  <si>
    <t>В-19991/КЛ.Транш - 3</t>
  </si>
  <si>
    <t>В-22935/КЛ.Транш - 2</t>
  </si>
  <si>
    <t>В-06920/КЛ.Транш - 3</t>
  </si>
  <si>
    <t>В-20731/КЛ.Транш - 5</t>
  </si>
  <si>
    <t>В-26742/КЛ</t>
  </si>
  <si>
    <t>Лемкин Николай Иванович</t>
  </si>
  <si>
    <t>В-26664/КЛ</t>
  </si>
  <si>
    <t>Леонова Юлия Вячеславовна</t>
  </si>
  <si>
    <t>В-27287/КЛ</t>
  </si>
  <si>
    <t>В-17171/КЛ.Транш - 2</t>
  </si>
  <si>
    <t>Линник Борис Владимирович</t>
  </si>
  <si>
    <t>В-26761/АЗ</t>
  </si>
  <si>
    <t>Лого-Трейд Смоленск ООО</t>
  </si>
  <si>
    <t>В-13528/КЛ.Транш - 3</t>
  </si>
  <si>
    <t>Макаренко Екатерина Васильевна</t>
  </si>
  <si>
    <t>В-26950/КЛ</t>
  </si>
  <si>
    <t>В-15981/КЛ.Транш - 5</t>
  </si>
  <si>
    <t>В-18924/КЛ.Транш - 3</t>
  </si>
  <si>
    <t>В-05253/КЛ.Транш - 4</t>
  </si>
  <si>
    <t>В-15391/КЛ.Транш - 4</t>
  </si>
  <si>
    <t>Мартынко Александра Андреевна</t>
  </si>
  <si>
    <t>В-26816/КЛ</t>
  </si>
  <si>
    <t>Матвеечев Алексей Олегович</t>
  </si>
  <si>
    <t>В-26954/КЛ</t>
  </si>
  <si>
    <t>В-24883/КЛ.Транш - 2</t>
  </si>
  <si>
    <t>В-14072/КЛ.Транш - 2</t>
  </si>
  <si>
    <t>В-12226/КЛ.Транш - 2</t>
  </si>
  <si>
    <t>В-21967/КЛ.Транш - 5</t>
  </si>
  <si>
    <t>В-22052/КЛ.Транш - 2</t>
  </si>
  <si>
    <t>В-12301/КЛ.Транш - 6</t>
  </si>
  <si>
    <t>В-19740/КЛ.Транш - 7</t>
  </si>
  <si>
    <t>В-24137/КЛ.Транш - 3</t>
  </si>
  <si>
    <t>В-06390/КЛ.Транш - 13</t>
  </si>
  <si>
    <t>В-27256/КЛ</t>
  </si>
  <si>
    <t>ООО "МФК "ВЗАИМНО"</t>
  </si>
  <si>
    <t>В-23823/КЛ.Транш - 2</t>
  </si>
  <si>
    <t>В-21416/КЛ.Транш - 3</t>
  </si>
  <si>
    <t>В-26754/КЛ</t>
  </si>
  <si>
    <t>В-27151/АЗ</t>
  </si>
  <si>
    <t>В-23004/КЛ.Транш - 2</t>
  </si>
  <si>
    <t>В-03974/КЛ.Транш - 3</t>
  </si>
  <si>
    <t>В-23712/КЛ.Транш - 4</t>
  </si>
  <si>
    <t>В-12696/КЛ.Транш - 3</t>
  </si>
  <si>
    <t>В-13516/КЛ.Транш - 4</t>
  </si>
  <si>
    <t>В-03423/КЛ.Транш - 7</t>
  </si>
  <si>
    <t>В-21053/КЛ.Транш - 4</t>
  </si>
  <si>
    <t>В-04527/КЛ.Транш - 9</t>
  </si>
  <si>
    <t>В-14168/КЛ.Транш - 3</t>
  </si>
  <si>
    <t>В-13603/КЛ.Транш - 7</t>
  </si>
  <si>
    <t>Сайфуллин Рауль Чулпанович</t>
  </si>
  <si>
    <t>В-27250/КЛ</t>
  </si>
  <si>
    <t>В-05256/КЛ.Транш - 4</t>
  </si>
  <si>
    <t>Сапожников Станислав Михайлович</t>
  </si>
  <si>
    <t>В-26827/КЛ</t>
  </si>
  <si>
    <t>В-22246/КЛ.Транш - 3</t>
  </si>
  <si>
    <t>В-07912/КЛ.Транш - 6</t>
  </si>
  <si>
    <t>В-20528/КЛ.Транш - 3</t>
  </si>
  <si>
    <t>В-20251/КЛ.Транш - 2</t>
  </si>
  <si>
    <t>В-14544/КЛ.Транш - 2</t>
  </si>
  <si>
    <t>В-03765/КЛ.Транш - 14</t>
  </si>
  <si>
    <t>Стрельченкова Мария Владимировна</t>
  </si>
  <si>
    <t>В-26644/КЛ</t>
  </si>
  <si>
    <t>В-05766/КЛ.Транш - 4</t>
  </si>
  <si>
    <t>В-06130/КЛ.Транш - 6</t>
  </si>
  <si>
    <t>Трахов Заур Шамсудинович</t>
  </si>
  <si>
    <t>В-26963/КЛ</t>
  </si>
  <si>
    <t>В-26928/КЛ</t>
  </si>
  <si>
    <t>В-16389/КЛ.Транш - 5</t>
  </si>
  <si>
    <t>В-19451/КЛ.Транш - 3</t>
  </si>
  <si>
    <t>В-24198/КЛ.Транш - 7</t>
  </si>
  <si>
    <t>Фомичев Павел Петрович</t>
  </si>
  <si>
    <t>В-26949/КЛ</t>
  </si>
  <si>
    <t>В-14816/КЛ.Транш - 8</t>
  </si>
  <si>
    <t>Хайдаров Бехруз Сайдуллоевич</t>
  </si>
  <si>
    <t>В-27037/АЗ</t>
  </si>
  <si>
    <t>В-27133/АЗ</t>
  </si>
  <si>
    <t>В-23314/КЛ.Транш - 4</t>
  </si>
  <si>
    <t>В-21099/КЛ.Транш - 3</t>
  </si>
  <si>
    <t>В-16057/КЛ.Транш - 6</t>
  </si>
  <si>
    <t>Холодков Денис Владимирович</t>
  </si>
  <si>
    <t>В-27105/КЛ</t>
  </si>
  <si>
    <t>В-02960/КЛ.Транш - 8</t>
  </si>
  <si>
    <t>В-12427/КЛ.Транш - 3</t>
  </si>
  <si>
    <t>Цинская Ольга Игоревна</t>
  </si>
  <si>
    <t>В-27049/АЗ</t>
  </si>
  <si>
    <t>В-24315/КЛ.Транш - 5</t>
  </si>
  <si>
    <t>Шарифова Егяна Рустам Кызы</t>
  </si>
  <si>
    <t>В-27120/КЛ</t>
  </si>
  <si>
    <t>В-25340/КЛ.Транш - 2</t>
  </si>
  <si>
    <t>Шеремет Елена Вячеславовна</t>
  </si>
  <si>
    <t>В-27294/КЛ</t>
  </si>
  <si>
    <t>В-21894/КЛ.Транш - 4</t>
  </si>
  <si>
    <t>В-17162/КЛ.Транш - 3</t>
  </si>
  <si>
    <t>Шубернецкий Андрей Петрович</t>
  </si>
  <si>
    <t>В-27310/КЛ</t>
  </si>
  <si>
    <t>В-22097/КЛ.Транш - 3</t>
  </si>
  <si>
    <t>79217569433, 79123055641</t>
  </si>
  <si>
    <t>89857647438, 89104858500</t>
  </si>
  <si>
    <t>В-26054/КЛ.Транш - 1</t>
  </si>
  <si>
    <t>В-26054/КЛ.Транш - 2</t>
  </si>
  <si>
    <t>В-26148/КЛ.Транш - 1</t>
  </si>
  <si>
    <t>В-00033/КЭ.Транш - 2</t>
  </si>
  <si>
    <t>gamlet2011@rambler.ru</t>
  </si>
  <si>
    <t>В-27251/КЛ.Транш - 1</t>
  </si>
  <si>
    <t>CRIstalbusinessdn@yandex.ru</t>
  </si>
  <si>
    <t>В-27261/КЛ.Транш - 1</t>
  </si>
  <si>
    <t>Aglarov_Rooden77@bk.ru</t>
  </si>
  <si>
    <t>В-23634/КЛ.Транш - 6</t>
  </si>
  <si>
    <t>В-26428/КЛ.Транш - 1</t>
  </si>
  <si>
    <t>В-25806/КЛ.Транш - 1</t>
  </si>
  <si>
    <t>В-26422/КЛ.Транш - 1</t>
  </si>
  <si>
    <t>В-25581/КЛ.Транш - 1</t>
  </si>
  <si>
    <t>rivkat2509@mail.ru</t>
  </si>
  <si>
    <t>В-26197/КЛ.Транш - 1</t>
  </si>
  <si>
    <t>Tejmurb@mail.ru</t>
  </si>
  <si>
    <t>В-26197/КЛ.Транш - 2</t>
  </si>
  <si>
    <t>В-25792/КЛ.Транш - 1</t>
  </si>
  <si>
    <t>m.batlasova@gmail.com</t>
  </si>
  <si>
    <t>В-25922/КЛ.Транш - 1</t>
  </si>
  <si>
    <t>stihl-krasnodar@mail.ru</t>
  </si>
  <si>
    <t>В-25922/КЛ.Транш - 2</t>
  </si>
  <si>
    <t>В-25705/КЛ.Транш - 1</t>
  </si>
  <si>
    <t>maksbikeev3@gmail.com</t>
  </si>
  <si>
    <t>agasi999@list.ru</t>
  </si>
  <si>
    <t>В-25659/КЛ.Транш - 1</t>
  </si>
  <si>
    <t>mama4899anna@gmail.com</t>
  </si>
  <si>
    <t>В-26733/КЛ.Транш - 1</t>
  </si>
  <si>
    <t>maria.burma@yandex.ru</t>
  </si>
  <si>
    <t>В-26847/КЛ.Транш - 1</t>
  </si>
  <si>
    <t>В-26929/КЛ.Транш - 1</t>
  </si>
  <si>
    <t>В-27006/КЛ.Транш - 1</t>
  </si>
  <si>
    <t>aleshka.valikov@yandex.ru</t>
  </si>
  <si>
    <t>В-26203/КЛ.Транш - 1</t>
  </si>
  <si>
    <t>В-26429/КЛ.Транш - 1</t>
  </si>
  <si>
    <t>В-24546/КЛ.Транш - 4</t>
  </si>
  <si>
    <t>В-24546/КЛ.Транш - 5</t>
  </si>
  <si>
    <t>В-26998/КЛ.Транш - 1</t>
  </si>
  <si>
    <t>В-10021/КЭ.Транш - 1</t>
  </si>
  <si>
    <t>В-25623/КЛ.Транш - 1</t>
  </si>
  <si>
    <t>В-00076/КЭ.Транш - 1</t>
  </si>
  <si>
    <t>9166997777@mail.ru</t>
  </si>
  <si>
    <t>7thfloor@mail.ru</t>
  </si>
  <si>
    <t>В-26474/КЛ.Транш - 1</t>
  </si>
  <si>
    <t>svetlana01031969@yandex.ru</t>
  </si>
  <si>
    <t>В-25757/КЛ.Транш - 1</t>
  </si>
  <si>
    <t>gurievasusan@gmail.com</t>
  </si>
  <si>
    <t>В-25640/КЛ.Транш - 1</t>
  </si>
  <si>
    <t>nairi0501@mail.ru</t>
  </si>
  <si>
    <t>В-12746/КЛ.Транш - 20</t>
  </si>
  <si>
    <t>В-12746/КЛ.Транш - 21</t>
  </si>
  <si>
    <t>В-26290/КЛ.Транш - 1</t>
  </si>
  <si>
    <t>Danelyan-rafik97@mail.ru</t>
  </si>
  <si>
    <t>В-00077/КЭ.Транш - 1</t>
  </si>
  <si>
    <t>В-24934/КЛ.Транш - 2</t>
  </si>
  <si>
    <t>Sergant1514@spaces.ru</t>
  </si>
  <si>
    <t>В-26654/КЛ.Транш - 1</t>
  </si>
  <si>
    <t>В-26251/КЛ.Транш - 1</t>
  </si>
  <si>
    <t>9092868@gmail.ru</t>
  </si>
  <si>
    <t>В-26477/КЛ.Транш - 1</t>
  </si>
  <si>
    <t>В-26743/КЛ.Транш - 1</t>
  </si>
  <si>
    <t>В-26517/КЛ.Транш - 1</t>
  </si>
  <si>
    <t>В-24984/КЛ.Транш - 2</t>
  </si>
  <si>
    <t>В-25855/КЛ.Транш - 1</t>
  </si>
  <si>
    <t>В-25747/КЛ.Транш - 1</t>
  </si>
  <si>
    <t>inyutin.nik@yandex.ru</t>
  </si>
  <si>
    <t>В-00079/КЭ.Транш - 1</t>
  </si>
  <si>
    <t>В-00063/КЭ.Транш - 2</t>
  </si>
  <si>
    <t>В-00074/КЭ.Транш - 1</t>
  </si>
  <si>
    <t>В-25298/КЛ.Транш - 1</t>
  </si>
  <si>
    <t>9161619393@mail.ru</t>
  </si>
  <si>
    <t>В-26556/КЛ.Транш - 1</t>
  </si>
  <si>
    <t>193433@mail.ru</t>
  </si>
  <si>
    <t>kobalt26@bk.ru</t>
  </si>
  <si>
    <t>В-00073/КЭ.Транш - 1</t>
  </si>
  <si>
    <t>В-27086/КЛ.Транш - 1</t>
  </si>
  <si>
    <t>В-26409/КЛ.Транш - 1</t>
  </si>
  <si>
    <t>В-23408/КЛ.Транш - 2</t>
  </si>
  <si>
    <t>В-26776/КЛ.Транш - 1</t>
  </si>
  <si>
    <t>andrey-kom@bk.ru</t>
  </si>
  <si>
    <t>В-26318/КЛ.Транш - 1</t>
  </si>
  <si>
    <t>В-26099/КЛ.Транш - 1</t>
  </si>
  <si>
    <t>Kmkrasnikov@mail.ru</t>
  </si>
  <si>
    <t>krasnokutskaya_19@icloud.com</t>
  </si>
  <si>
    <t>В-25529/КЛ.Транш - 1</t>
  </si>
  <si>
    <t>В-25573/КЛ.Транш - 1</t>
  </si>
  <si>
    <t>В-25573/КЛ.Транш - 2</t>
  </si>
  <si>
    <t>В-25917/КЛ.Транш - 1</t>
  </si>
  <si>
    <t>В-20731/КЛ.Транш - 4</t>
  </si>
  <si>
    <t>В-25914/КЛ.Транш - 1</t>
  </si>
  <si>
    <t>В-26742/КЛ.Транш - 1</t>
  </si>
  <si>
    <t>В-26664/КЛ.Транш - 1</t>
  </si>
  <si>
    <t>В-27287/КЛ.Транш - 1</t>
  </si>
  <si>
    <t>leonova89.89@inbox.ru</t>
  </si>
  <si>
    <t>borismockva79@mail.ru</t>
  </si>
  <si>
    <t>В-26233/КЛ.Транш - 1</t>
  </si>
  <si>
    <t>lipatovama@mail.ru</t>
  </si>
  <si>
    <t>В-00036/КЭ.Транш - 2</t>
  </si>
  <si>
    <t>В-00078/КЭ.Транш - 1</t>
  </si>
  <si>
    <t>alexlomak@mail.ru</t>
  </si>
  <si>
    <t>miss-liudmila@mail.ru</t>
  </si>
  <si>
    <t>В-26170/КЛ.Транш - 1</t>
  </si>
  <si>
    <t>В-26950/КЛ.Транш - 1</t>
  </si>
  <si>
    <t>makarenko11katia@gmail.com</t>
  </si>
  <si>
    <t>В-26247/КЛ.Транш - 1</t>
  </si>
  <si>
    <t>В-26816/КЛ.Транш - 1</t>
  </si>
  <si>
    <t>В-26954/КЛ.Транш - 1</t>
  </si>
  <si>
    <t>В-25612/КЛ.Транш - 1</t>
  </si>
  <si>
    <t>В-26452/КЛ.Транш - 1</t>
  </si>
  <si>
    <t>В-21967/КЛ.Транш - 4</t>
  </si>
  <si>
    <t>В-25760/КЛ.Транш - 1</t>
  </si>
  <si>
    <t>В-00075/КЭ.Транш - 1</t>
  </si>
  <si>
    <t>Mskstroyooo@yandex.ru</t>
  </si>
  <si>
    <t>В-25627/КЛ.Транш - 1</t>
  </si>
  <si>
    <t>watig100692@mail.ru</t>
  </si>
  <si>
    <t>В-25865/КЛ.Транш - 1</t>
  </si>
  <si>
    <t>В-19740/КЛ.Транш - 5</t>
  </si>
  <si>
    <t>В-19740/КЛ.Транш - 6</t>
  </si>
  <si>
    <t>В-26107/КЛ.Транш - 1</t>
  </si>
  <si>
    <t>В-26312/КЛ.Транш - 1</t>
  </si>
  <si>
    <t>V-a-g-e@yandex.ru</t>
  </si>
  <si>
    <t>В-27256/КЛ.Транш - 1</t>
  </si>
  <si>
    <t>salimok.rostov@gmail.com</t>
  </si>
  <si>
    <t>В-01/АТЛ/16</t>
  </si>
  <si>
    <t>abdullatif.osmaev@mail.ru</t>
  </si>
  <si>
    <t>В-21416/КЛ.Транш - 2</t>
  </si>
  <si>
    <t>В-25657/КЛ.Транш - 1</t>
  </si>
  <si>
    <t>79169343410@yandex.ru</t>
  </si>
  <si>
    <t>В-26754/КЛ.Транш - 1</t>
  </si>
  <si>
    <t>a17061968@mail.ru</t>
  </si>
  <si>
    <t>pe4ka3x@gmail.com</t>
  </si>
  <si>
    <t>epetrovav@mail.ru</t>
  </si>
  <si>
    <t>В-23712/КЛ.Транш - 2</t>
  </si>
  <si>
    <t>В-23712/КЛ.Транш - 3</t>
  </si>
  <si>
    <t>В-25852/КЛ.Транш - 1</t>
  </si>
  <si>
    <t>В-25950/КЛ.Транш - 1</t>
  </si>
  <si>
    <t>1982a11a05@gmail.com</t>
  </si>
  <si>
    <t>В-26583/КЛ.Транш - 1</t>
  </si>
  <si>
    <t>Pastor07@yandex.ru</t>
  </si>
  <si>
    <t>plotnikov.tn@mail.ru</t>
  </si>
  <si>
    <t>В-00072/КЭ.Транш - 1</t>
  </si>
  <si>
    <t>promhim@inbox.ru</t>
  </si>
  <si>
    <t>retcninaelli@gmail.com</t>
  </si>
  <si>
    <t>В-26114/КЛ.Транш - 1</t>
  </si>
  <si>
    <t>zalina.farhod@yandex.ru</t>
  </si>
  <si>
    <t>В-25628/КЛ.Транш - 1</t>
  </si>
  <si>
    <t>В-13603/КЛ.Транш - 6</t>
  </si>
  <si>
    <t>graf2805@list.ru</t>
  </si>
  <si>
    <t>В-25966/КЛ.Транш - 1</t>
  </si>
  <si>
    <t>mngilya@gmail.com</t>
  </si>
  <si>
    <t>В-25966/КЛ.Транш - 2</t>
  </si>
  <si>
    <t>В-27250/КЛ.Транш - 1</t>
  </si>
  <si>
    <t>В-26827/КЛ.Транш - 1</t>
  </si>
  <si>
    <t>В-25425/КЛ.Транш - 1</t>
  </si>
  <si>
    <t>89892648701@mail.ru</t>
  </si>
  <si>
    <t>В-26592/КЛ.Транш - 1</t>
  </si>
  <si>
    <t>fuel-47@mail.ru</t>
  </si>
  <si>
    <t>В-20528/КЛ.Транш - 2</t>
  </si>
  <si>
    <t>sleivan@yandex.ru</t>
  </si>
  <si>
    <t>В-26242/КЛ.Транш - 1</t>
  </si>
  <si>
    <t>В-26237/КЛ.Транш - 1</t>
  </si>
  <si>
    <t>tata021963@gmail.com</t>
  </si>
  <si>
    <t>В-25764/КЛ.Транш - 1</t>
  </si>
  <si>
    <t>ekaterinasokolova311@gmail.com</t>
  </si>
  <si>
    <t>В-26644/КЛ.Транш - 1</t>
  </si>
  <si>
    <t>В-26454/КЛ.Транш - 1</t>
  </si>
  <si>
    <t>В-26135/КЛ.Транш - 1</t>
  </si>
  <si>
    <t>ternovog@icloud.com</t>
  </si>
  <si>
    <t>В-10022/КЭ.Транш - 1</t>
  </si>
  <si>
    <t>В-26963/КЛ.Транш - 1</t>
  </si>
  <si>
    <t>В-30010/КЭ.Транш - 1</t>
  </si>
  <si>
    <t>adam.kunijev@yandex.ru</t>
  </si>
  <si>
    <t>В-26928/КЛ.Транш - 1</t>
  </si>
  <si>
    <t>В-25978/КЛ.Транш - 1</t>
  </si>
  <si>
    <t>fil_18_84@mail.ru</t>
  </si>
  <si>
    <t>В-24198/КЛ.Транш - 6</t>
  </si>
  <si>
    <t>В-26949/КЛ.Транш - 1</t>
  </si>
  <si>
    <t>fomicevpavel12@gmail.com</t>
  </si>
  <si>
    <t>beha1396@mail.ru</t>
  </si>
  <si>
    <t>В-23314/КЛ.Транш - 3</t>
  </si>
  <si>
    <t>raniz@bk.ru</t>
  </si>
  <si>
    <t>В-21099/КЛ.Транш - 2</t>
  </si>
  <si>
    <t>В-27105/КЛ.Транш - 1</t>
  </si>
  <si>
    <t>В-26093/КЛ.Транш - 1</t>
  </si>
  <si>
    <t>olga_tsin@bk.ru</t>
  </si>
  <si>
    <t>В-00071/КЭ.Транш - 1</t>
  </si>
  <si>
    <t>В-25884/КЛ.Транш - 1</t>
  </si>
  <si>
    <t>Chikatvieva@bk.ru</t>
  </si>
  <si>
    <t>В-24315/КЛ.Транш - 3</t>
  </si>
  <si>
    <t>В-24315/КЛ.Транш - 4</t>
  </si>
  <si>
    <t>В-27120/КЛ.Транш - 1</t>
  </si>
  <si>
    <t>В-27294/КЛ.Транш - 1</t>
  </si>
  <si>
    <t>В-21894/КЛ.Транш - 3</t>
  </si>
  <si>
    <t>В-27310/КЛ.Транш - 1</t>
  </si>
  <si>
    <t>В-26501/КЛ.Транш - 1</t>
  </si>
  <si>
    <t>shetnikov.jzx@mail.ru</t>
  </si>
  <si>
    <t>vigen.elibelyan@mail.ru</t>
  </si>
  <si>
    <t>В-25743/КЛ.Транш - 1</t>
  </si>
  <si>
    <t>В-26423/КЛ.Транш - 1</t>
  </si>
  <si>
    <t>В-25824/КЛ.Транш - 1</t>
  </si>
  <si>
    <t>Алиева Марина Сергеевна</t>
  </si>
  <si>
    <t>smbl4@mail.ru</t>
  </si>
  <si>
    <t>В-27088/КЛ</t>
  </si>
  <si>
    <t>Тюрнин Юрий Викторович</t>
  </si>
  <si>
    <t>Горин Александр Станиславович</t>
  </si>
  <si>
    <t>Pavlyuchenkov@lt-sm.ru</t>
  </si>
  <si>
    <t>Адреса (1)</t>
  </si>
  <si>
    <t>РОССИЯ, 296412, Крым респ, м.р-н Черноморский, с.п. Далековское, с Далекое, ул Советская, д. 9б</t>
  </si>
  <si>
    <t>РОССИЯ, 196603, Санкт-Петербург г, г Пушкин, ул Сапёрная, д. 36, к. 4, литера А, кв. 7</t>
  </si>
  <si>
    <t>РОССИЯ, 141301, Московская обл, р-н Сергиево-Посадский, г Сергиев Посад, ул 1 Ударной Армии, д. 95, кв. 701</t>
  </si>
  <si>
    <t>РОССИЯ, 248003, Калужская обл, г Калуга, ул Киевка 2-я, д. 7</t>
  </si>
  <si>
    <t>РОССИЯ, 410030, Саратовская обл, г Саратов, ул им Лисина С.П., д. 12/10, кв. 61</t>
  </si>
  <si>
    <t>РОССИЯ, 111674, Москва г, ул Лавриненко, д. 13, к. 2, кв. 22</t>
  </si>
  <si>
    <t>РОССИЯ, 141074, Московская обл, г Королев, ул Пионерская, д. 20, кв. 63</t>
  </si>
  <si>
    <t>РОССИЯ, 143009, Московская обл, р-н Одинцовский, г Одинцово, ул Маршала Жукова, д. 11А, кв. 183</t>
  </si>
  <si>
    <t>РОССИЯ, 347850, Ростовская обл, р-н Каменский, рп Глубокий, ул Вокзальная, двлд. 170</t>
  </si>
  <si>
    <t>РОССИЯ, 190121, Санкт-Петербург г, ул Якубовича, д. 14, литера А, кв. 1</t>
  </si>
  <si>
    <t>РОССИЯ, 142115, Московская обл, г Подольск, ул Правды, д. 30в, стр. 121</t>
  </si>
  <si>
    <t>194292, Санкт-Петербург г, ул Домостроительная, д. 1, литера А, помещ. 1-Н, ком. . 246 ОФ. 703</t>
  </si>
  <si>
    <t>РОССИЯ, 364024, Чеченская респ, г Грозный, ул Первомайская роща, д. 62/64, кв. 11</t>
  </si>
  <si>
    <t>РОССИЯ, 461060, Оренбургская обл, р-н Курманаевский, с Курманаевка, ул Молодежная, двлд. 38, кв. 1</t>
  </si>
  <si>
    <t>РОССИЯ, 141077, Московская обл, г Королёв, пр-кт Королева, д. 2А, кв. 158</t>
  </si>
  <si>
    <t>РОССИЯ, 140220, Московская обл, р-н Воскресенский, г Воскресенск, д Расловлево, ул Пехорка, д. 6</t>
  </si>
  <si>
    <t>РОССИЯ, 141506, Московская обл, р-н Солнечногорский, г Солнечногорск, ул им Безверхова, д. 12, кв. 2 к.3</t>
  </si>
  <si>
    <t>РОССИЯ, 140221, Московская обл, р-н Воскресенский, рп им. Цюрупы, ул Рабочий городок, д. 13, кв. 12</t>
  </si>
  <si>
    <t>РОССИЯ, 140209, Московская обл, р-н Воскресенский, г Воскресенск, ул Зелинского, д. 8, кв. 57</t>
  </si>
  <si>
    <t>РОССИЯ, 432025, Ульяновская обл, г Ульяновск, ул Казанская, д. 50/25</t>
  </si>
  <si>
    <t>РОССИЯ, 192071, Санкт-Петербург г, пр-кт Славы, д. 22, литера А, кв. 62</t>
  </si>
  <si>
    <t>РОССИЯ, 195297, Санкт-Петербург г, пр-кт Светлановский, д. 109, к. 2, литера А, кв. 105</t>
  </si>
  <si>
    <t>РОССИЯ, 299014, Севастополь г, ш Крепостное, д. 2</t>
  </si>
  <si>
    <t>РОССИЯ, 143033, Московская обл, р-н Одинцовский, п Горки-2, тер. ДПК Загорье, д. 4</t>
  </si>
  <si>
    <t>РОССИЯ, 143033, Московская обл, Одинцовский р-н, Горки-2 п, ДПК Загорье тер., дом 4</t>
  </si>
  <si>
    <t>РОССИЯ, 394024, Воронежская обл, г Воронеж, ул Транспортная, д. 38</t>
  </si>
  <si>
    <t>143401, Московская обл, г Красногорск, б-р Павшинский, д. 4, помещ. 2</t>
  </si>
  <si>
    <t>РОССИЯ, 125599, Москва г, ул Бусиновская Горка, д. 11, к. 1, кв. 67</t>
  </si>
  <si>
    <t>РОССИЯ, 607260, Нижегородская обл, р-н Арзамасский, с Кирилловка, ул Ленина, двлд. 12</t>
  </si>
  <si>
    <t>РОССИЯ, 195269, Санкт-Петербург г, пр-кт Луначарского, д. 88, к. 1, литера А, кв. 51</t>
  </si>
  <si>
    <t>РОССИЯ, 129626, Москва г, пер Рижский 1-й, д. 2, к. 3, кв. 47</t>
  </si>
  <si>
    <t>РОССИЯ, 140206, Московская обл, р-н Воскресенский, г Воскресенск, ул Рабочая, д. 130, кв. 37</t>
  </si>
  <si>
    <t>РОССИЯ, 198302, Санкт-Петербург г, пр-кт Стачек, д. 101, к. 1, литера А, кв. 61</t>
  </si>
  <si>
    <t>РОССИЯ, 678020, Саха /Якутия/ респ, м.р-н Хангаласский, г.п. поселок Мохсоголлох, п Мохсоголлох, ул Соколиная, д. 2, кв. 60</t>
  </si>
  <si>
    <t>РОССИЯ, 155048, Ивановская обл, р-н Тейковский, г Тейково, ул Гористая, д. 1, кв. 96</t>
  </si>
  <si>
    <t>РОССИЯ, 117648, Московская обл, г.о. Рузский, г. Руза, мкр. Северное сияние, мкр Чертаново Северное, д. 7, к. В, кв. 195</t>
  </si>
  <si>
    <t>РОССИЯ, 403402, Волгоградская обл, р-н Кумылженский, ст-ца Кумылженская, ул Ленина, двлд. 39, кв. 1</t>
  </si>
  <si>
    <t>РОССИЯ, 142717, Московская обл, р-н Ленинский, п Развилка, проезд Римский, д. 1, кв. 471</t>
  </si>
  <si>
    <t>РОССИЯ, 191036, Санкт-Петербург г, ул 8-я Советская, д. 21, литера А, кв. 13</t>
  </si>
  <si>
    <t>РОССИЯ, 198516, Санкт-Петербург г, вн.тер.г. город Петергоф, г Петергоф, б-р Разведчика, д. 1, к. 4, литера А, кв. 99</t>
  </si>
  <si>
    <t>РОССИЯ, 197373, Санкт-Петербург г, ул Долгоозёрная, д. 6, к. 1, литера А, кв. 173</t>
  </si>
  <si>
    <t>197183, Санкт-Петербург г, ул Полевая Сабировская, д. 46, литера Т, офис 911</t>
  </si>
  <si>
    <t>РОССИЯ, 298612, Крым респ, г Ялта, ул Найденова, д. 31, к. 1, кв. 76</t>
  </si>
  <si>
    <t>РОССИЯ, Краснодарский край, г Сочи, Ленина ул, д. 298В/4, помещ. 8</t>
  </si>
  <si>
    <t>РОССИЯ, 141335, Московская обл, р-н Сергиево-Посадский, с Шеметово, мкр Новый, д. 68, кв. 42</t>
  </si>
  <si>
    <t>РОССИЯ, 142401, Московская обл, г Ногинск, ул Волкова, д. 7</t>
  </si>
  <si>
    <t>РОССИЯ, 119002, Москва г, ул Арбат, д. 52, стр. 2, кв. 103</t>
  </si>
  <si>
    <t>РОССИЯ, 143515, Московская обл, г Истра, д Зыково, д. 34А</t>
  </si>
  <si>
    <t>РОССИЯ, 188678, Ленинградская обл, р-н Всеволожский, г. Мурино, ул Шоссе в Лаврики, д. 83, кв. 518</t>
  </si>
  <si>
    <t>РОССИЯ, 194354, Санкт-Петербург г, ул Есенина, д. 15, к. 1, литера А, кв. 227</t>
  </si>
  <si>
    <t>РОССИЯ, 413061, Саратовская обл, р-н Марксовский, с Павловка, ул Молодежная, д. 7/1, кв. 2</t>
  </si>
  <si>
    <t>РОССИЯ, 142407, Московская обл, г Ногинск, ул Бабушкина, д. 4, кв. 58</t>
  </si>
  <si>
    <t>РОССИЯ, 143907, Московская обл, г Балашиха, пр-кт Ленина, д. 39, кв. 3</t>
  </si>
  <si>
    <t>РОССИЯ, 142611, Московская обл, г Орехово-Зуево, ул Бугрова, д. 11, кв. 46</t>
  </si>
  <si>
    <t>РОССИЯ, 111672, Москва г, ул Новокосинская, д. 14, к. 3, кв. 584</t>
  </si>
  <si>
    <t>РОССИЯ, 400111, Волгоградская обл, г Волгоград, ул им. Городовикова, д. 5, кв. 4</t>
  </si>
  <si>
    <t>РОССИЯ, 360002, Кабардино-Балкарская респ, г Нальчик, ул Тлостанова, двлд. 55</t>
  </si>
  <si>
    <t>357401, Ставропольский край, г Лермонтов, ш Черкесское, д. 15</t>
  </si>
  <si>
    <t>РОССИЯ, 196607, Санкт-Петербург г, г Пушкин, б-р Алексея Толстого, д. 34, литера А, кв. 56</t>
  </si>
  <si>
    <t>РОССИЯ, 241518, Брянская обл, р-н Брянский, п Пятилетка, ул Вокзальная, д. 7, литера а</t>
  </si>
  <si>
    <t>РОССИЯ, 194355, Санкт-Петербург г, ул Жени Егоровой, д. 5, к. 1, литера А, кв. 317</t>
  </si>
  <si>
    <t>РОССИЯ, 249060, Калужская обл, р-н Малоярославецкий, д Шумятино, ул Новая, д. 5</t>
  </si>
  <si>
    <t>РОССИЯ, 192284, Санкт-Петербург г, вн.тер. г. муниципальный округ Георгиевский, ул Димитрова, д. 17, литера А, кв. 211</t>
  </si>
  <si>
    <t>РОССИЯ, 672038, Забайкальский край, г Чита, ул Автогенная, д. 9, кв. 13</t>
  </si>
  <si>
    <t>РОССИЯ, 198411, Санкт-Петербург г, г Ломоносов, ул Заводская, д. 1, литера А, кв. 1</t>
  </si>
  <si>
    <t>РОССИЯ, 195299, Санкт-Петербург г, ул Руставели, д. 58, к. 1, литера А, кв. 312</t>
  </si>
  <si>
    <t>РОССИЯ, 196657, Санкт-Петербург г, г Колпино, ул Пролетарская, д. 50, к. 2, литера А, кв. 36</t>
  </si>
  <si>
    <t>РОССИЯ, 249026, Калужская обл, р-н Боровский, г Ермолино, ул Калинина, д. 37а</t>
  </si>
  <si>
    <t>РОССИЯ, 249026, Калужская обл, р-н Боровский, г Ермолино, ул Калинина, д. 37, к. А</t>
  </si>
  <si>
    <t>РОССИЯ, 193312, Санкт-Петербург г, пр-кт Солидарности, д. 3, к. 1, литера А, кв. 225</t>
  </si>
  <si>
    <t>РОССИЯ, Краснодарский край, г Сочи, ул Цимлянская, д. 21А, кв. 6</t>
  </si>
  <si>
    <t>РОССИЯ, 347933, Ростовская обл, г Таганрог, ул Чехова, д. 365-1, кв. 168</t>
  </si>
  <si>
    <t>РОССИЯ, 414056, Астраханская обл, г.о. город Астрахань, г Астрахань, пер 1-й Акварельный, д. 1</t>
  </si>
  <si>
    <t>РОССИЯ, 197183, Санкт-Петербург г, ул Дибуновская, д. 50, литера А, кв. 242</t>
  </si>
  <si>
    <t>РОССИЯ, 344033, Ростовская обл, г Ростов-на-Дону, ул Войкова, д. 158</t>
  </si>
  <si>
    <t>РОССИЯ, 195271, Санкт-Петербург г, пр-кт Мечникова, д. 21, литера А, кв. 78</t>
  </si>
  <si>
    <t>РОССИЯ, 195298, Санкт-Петербург г, пр-кт Индустриальный, д. 23, литера А, кв. 327</t>
  </si>
  <si>
    <t>РОССИЯ, 142380, Московская обл, г Чехов, п Любучаны, тер. Биотехнологического развития Любучаны, д. 18, стр. 1, ком. 1</t>
  </si>
  <si>
    <t>РОССИЯ, 410001, Саратовская обл, г.о. город Саратов, г Саратов, ул Ново-Астраханская, д. 37/43А, кв. 73</t>
  </si>
  <si>
    <t>РОССИЯ, 249440, Калужская обл, м.р-н Кировский, г.п. город Киров, г Киров, ул Фурманова, д. 12, кв. 14</t>
  </si>
  <si>
    <t>РОССИЯ, 108851, Москва г, г Щербинка, ул 40 лет Октября, д. 15/1, кв. 26</t>
  </si>
  <si>
    <t>РОССИЯ, 142702, Московская обл, р-н Ленинский, рп Лопатино, ул Сухановская, д. 8, кв. 172</t>
  </si>
  <si>
    <t>РОССИЯ, 197343, Санкт-Петербург г, вн.тер.г. муниципальный округ Черная речка, ул Земледельческая, д. 5, к. 2, литера А, кв. 495</t>
  </si>
  <si>
    <t>РОССИЯ, 197343, Санкт-Петербург г, ул Земледельческая, д. 5, к. 2, кв. 495</t>
  </si>
  <si>
    <t>РОССИЯ, 196084, Санкт-Петербург г, пр-кт Московский, д. 73, к. 5, литера А, кв. 1620</t>
  </si>
  <si>
    <t>РОССИЯ, 197349, Санкт-Петербург г, вн.тер.г. муниципальный округ Озеро Долгое, пр-кт Испытателей, д. 31, к. 1, литера А, кв. 62</t>
  </si>
  <si>
    <t>РОССИЯ, 107065, Москва г, ул Камчатская, д. 2, кв. 105</t>
  </si>
  <si>
    <t>РОССИЯ, 125222, Москва г, Волоцкой пер., дом 13, корпус 2, квартира 112</t>
  </si>
  <si>
    <t>РОССИЯ, 141875, Московская обл, г Дмитров, рп Некрасовский, мкр Трудовая, д. 30, кв. 1</t>
  </si>
  <si>
    <t>РОССИЯ, 423802, Татарстан респ, г Набережные Челны, наб Комсомольская, д. 40, кв. 14</t>
  </si>
  <si>
    <t>РОССИЯ, 140103, Московская обл, г Раменское, ш Донинское, д. 2а, кв. 41</t>
  </si>
  <si>
    <t>РОССИЯ, 117208, Москва г, проезд Сумской, д. 4, к. 1, кв. 9</t>
  </si>
  <si>
    <t>214510, Смоленская обл, р-н Смоленский, д Богородицкое, ул Пригородная, дом 4</t>
  </si>
  <si>
    <t>РОССИЯ, 188855, Ленинградская обл, р-н Выборгский, п Первомайское, проезд Бельгийский, д. 2, стр. 2</t>
  </si>
  <si>
    <t>РОССИЯ, 443030, Самарская обл, г Самара, пл Никитинская, д. 66а, кв. 141</t>
  </si>
  <si>
    <t>РОССИЯ, 243265, Брянская обл, р-н Стародубский, с Курковичи, ул Октябрьская, д. 50</t>
  </si>
  <si>
    <t>РОССИЯ, 194355, Санкт-Петербург г, пр-кт Просвещения, д. 14, к. 4, литера А, кв. 62</t>
  </si>
  <si>
    <t>РОССИЯ, 192029, Санкт-Петербург г, пр-кт Обуховской Обороны, д. 90, литера А, кв. 5</t>
  </si>
  <si>
    <t>РОССИЯ, 188514, Ленинградская обл, р-н Ломоносовский, д Малые Горки, ул Парковая, д. 1</t>
  </si>
  <si>
    <t>РОССИЯ, 352902, Краснодарский край, г.о. город Армавир, г Армавир, тер. Поселок Мясокомбинат, д. 10, кв. 7</t>
  </si>
  <si>
    <t>РОССИЯ, 199058, Санкт-Петербург г, ул Кораблестроителей, д. 40, к. 7, литера А, кв. 57</t>
  </si>
  <si>
    <t>РОССИЯ, 142701, Московская обл, р-н Ленинский, г Видное, ул Героя Советского Союза В.Н.Фокина, д. 2, кв. 43</t>
  </si>
  <si>
    <t>РОССИЯ, 142720, Московская обл, р-н Ленинский, рп Дрожжино, ш Новое, д. 3, к. 1, кв. 169</t>
  </si>
  <si>
    <t>РОССИЯ, 115551, Москва г, Каширское ш, дом № 90, корпус 3, квартира 80</t>
  </si>
  <si>
    <t>РОССИЯ, 416111, Астраханская обл, р-н Наримановский, г Нариманов, ул Набережная, д. 8, кв. 5</t>
  </si>
  <si>
    <t>РОССИЯ, 346714, Ростовская обл, р-н Аксайский, Грушевская ст, 9 кв, Виноград уч 25, снт Виноград тер.</t>
  </si>
  <si>
    <t>РОССИЯ, 346714, Ростовская обл, Аксайский р-н, ст Грушевская, кв 9, уч 25 Виноград, Виноград тер. снт</t>
  </si>
  <si>
    <t>123290, Г.Москва, вн.тер. г. Муниципальный Округ Хорошевский, туп 1-Й Магистральный, дом 5А, офис 39</t>
  </si>
  <si>
    <t>РОССИЯ, 194355, Санкт-Петербург г, пр-кт Просвещения, д. 9, литера А, кв. 134</t>
  </si>
  <si>
    <t>РОССИЯ, 404130, Волгоградская обл, г.о. город Волжский, г Волжский, ул Набережная, д. 41а, кв. 4</t>
  </si>
  <si>
    <t>РОССИЯ, 299020, Севастополь г, вн.тер.г. Гагаринский, тер. СТ Сатурн-2, д. 25</t>
  </si>
  <si>
    <t>РОССИЯ, 295024, Крым респ, г Симферополь, ул Дружбы, д. 64, кв. 49</t>
  </si>
  <si>
    <t>РОССИЯ, 142180, Московская обл, г Подольск, мкр. Климовск, ул Ленина, д. 10а, кв. 9 комн 14</t>
  </si>
  <si>
    <t>РОССИЯ, 196655, Санкт-Петербург г, г Колпино, ул Октябрьская, д. 17/3, литера А, кв. 43</t>
  </si>
  <si>
    <t>РОССИЯ, 141612, Московская обл, Клин г, Мира ул, дом 44, квартира 54</t>
  </si>
  <si>
    <t>РОССИЯ, 124575, Москва г, Зеленоград г, корпус 2308А, квартира 114</t>
  </si>
  <si>
    <t>РОССИЯ, 298330, Крым респ, г Керчь, ул Блюхера, д. 19, кв. 18</t>
  </si>
  <si>
    <t>РОССИЯ, 197375, Санкт-Петербург г, вн.тер.г. муниципальный округ Коломяги, ул Главная, д. 31, к. 2, литера А, кв. 188</t>
  </si>
  <si>
    <t>РОССИЯ, 143032, Московская обл, р-н Одинцовский, п Горки-10, д. 29, кв. 10</t>
  </si>
  <si>
    <t>РОССИЯ, 198335, Санкт-Петербург г, пр-кт Ленинский, д. 57, к. 1, литера А, кв. 419</t>
  </si>
  <si>
    <t>РОССИЯ, 125124, Москва г, ул Правды, д. 3/1, кв. 41</t>
  </si>
  <si>
    <t>РОССИЯ, 450105, Башкортостан респ, г Уфа, ул Академика Королева, д. 2/2, кв. 12</t>
  </si>
  <si>
    <t>РОССИЯ, 413210, Саратовская обл, р-н Советский, рп Степное, ул Димитрова, д. 35, кв. 7, ком. 12-13</t>
  </si>
  <si>
    <t>РОССИЯ, 432066, Ульяновская обл, г Ульяновск, ул Шигаева, д. 7, кв. 12</t>
  </si>
  <si>
    <t>РОССИЯ, 192289, Санкт-Петербург г, ул Малая Карпатская, д. 21, литера А, кв. 76</t>
  </si>
  <si>
    <t>РОССИЯ, Краснодарский край, г Сочи, ул Цимлянская, д. 21А</t>
  </si>
  <si>
    <t>РОССИЯ, 353960, Краснодарский край, г Новороссийск, с Цемдолина, ул Золотая рыбка, д. 46</t>
  </si>
  <si>
    <t>РОССИЯ, 195067, Санкт-Петербург г, вн.тер.г. муниципальный округ Пискаревка, пр-кт Пискарёвский, д. 52, литера А, кв. 505</t>
  </si>
  <si>
    <t>РОССИЯ, 188235, Ленинградская обл, р-н Лужский, г Луга, ул Ярославская, д. 64, кв. 3</t>
  </si>
  <si>
    <t>РОССИЯ, 404540, Волгоградская обл, м.р-н Калачевский, п Октябрьский, д. 102, кв. 37</t>
  </si>
  <si>
    <t>РОССИЯ, 443098, Самарская обл, г Самара, пер Ташкентский, д. 65а, кв. 2</t>
  </si>
  <si>
    <t>355008, Ставропольский край, г Ставрополь, ул Апанасенковская, д. 4, к. И</t>
  </si>
  <si>
    <t>Краснодарский край, г Сочи, ул Навагинская (центральный Р-Н), д. 5/6, помещ. 29</t>
  </si>
  <si>
    <t>РОССИЯ, 119620, Москва г, Авиаторов ул, дом № 30, квартира 16</t>
  </si>
  <si>
    <t>РОССИЯ, 190121, Санкт-Петербург г, ул Лабутина, д. 10, литера А, кв. 10</t>
  </si>
  <si>
    <t>141503, Московская Область, г.о. Солнечногорск, г Солнечногорск, ул Красная, д. 136, этаж 2 ПОМ 31</t>
  </si>
  <si>
    <t>193313, Санкт-Петербург г, пр-кт Большевиков, д. 7, к. 3, литера А, помещ. 174</t>
  </si>
  <si>
    <t>РОССИЯ, 385124, Адыгея респ, р-н Тахтамукайский, аул Шенджий, ул Ленина, двлд. 9</t>
  </si>
  <si>
    <t>РОССИЯ, 117041, Москва г, ул Академика Семёнова, двлд. 26, к. 1, кв. 6</t>
  </si>
  <si>
    <t>РОССИЯ, 141801, Московская обл, р-н Дмитровский, с Подчерково, ул Новая, д. 63</t>
  </si>
  <si>
    <t>РОССИЯ, 142204, Московская обл, г Серпухов, ш Московское, д. 49, кв. 151</t>
  </si>
  <si>
    <t>РОССИЯ, 141551, Московская обл, г Солнечногорск, д Голубое, пр-д Тверецкий, д. 16, к. 3, кв. 557</t>
  </si>
  <si>
    <t>РОССИЯ, 143001, Московская обл, г Одинцово, ул Сколковская, д. 3А, кв. 612</t>
  </si>
  <si>
    <t>РОССИЯ, 141171, Московская обл, г Щёлково, рп Монино, ул Южная, д. 14, кв. 3</t>
  </si>
  <si>
    <t>РОССИЯ, 141104, Московская обл, г Щёлково, ул Беляева, д. 8А, кв. 11</t>
  </si>
  <si>
    <t>РОССИЯ, 194017, Санкт-Петербург г, пр-кт Энгельса, д. 50, литера А, кв. 97</t>
  </si>
  <si>
    <t>РОССИЯ, 129343, Москва г, ул Амундсена, д. 17, к. 2, кв. 146</t>
  </si>
  <si>
    <t>РОССИЯ, 141018, Московская обл, г Мытищи, пр-кт Новомытищинский, д. 86, к. 4, кв. 240</t>
  </si>
  <si>
    <t>РОССИЯ, 344049, Ростовская обл, г Ростов-на-Дону, ул Стабильная, д. 40, кв. 25</t>
  </si>
  <si>
    <t>РОССИЯ, 143517, Московская обл, г Истра, д Глебово, ул Пионерская, д. 11</t>
  </si>
  <si>
    <t>РОССИЯ, 357700, Ставропольский край, г Кисловодск, пер Пикетный, д. 4-6-8, кв. 4</t>
  </si>
  <si>
    <t>РОССИЯ, 143915, Московская обл, г Балашиха, ул Свердлова, д. 63, кв. 14</t>
  </si>
  <si>
    <t>РОССИЯ, 142034, Московская обл, г Домодедово, д Чурилково, д. 5, кв. 58</t>
  </si>
  <si>
    <t>344082, Ростовская обл, г Ростов-На-Дону, ул Серафимовича, д. 11/28а, офис 1</t>
  </si>
  <si>
    <t>196158, Санкт-Петербург г, ш Московское, д. 46, литера Б, офис 332</t>
  </si>
  <si>
    <t>Деньга Виктор Иванович</t>
  </si>
  <si>
    <t>MERCEDES-BENZ S 500 MAYBACH, 2015</t>
  </si>
  <si>
    <t>Р933СС40</t>
  </si>
  <si>
    <t>Х541КК37</t>
  </si>
  <si>
    <t>LADA, 219410 LADA KALINA, 2018</t>
  </si>
  <si>
    <t>Т244КС07</t>
  </si>
  <si>
    <t>БМЦ 59, 2008</t>
  </si>
  <si>
    <t>Р601ММ40</t>
  </si>
  <si>
    <t>BMW X4 xDrive20d, 2019</t>
  </si>
  <si>
    <t>Р344СМ799</t>
  </si>
  <si>
    <t>VOLKSWAGEN PASSAT, 2009</t>
  </si>
  <si>
    <t>В333СО716</t>
  </si>
  <si>
    <t>LEXUS RX450H, 2011</t>
  </si>
  <si>
    <t>К185КК90</t>
  </si>
  <si>
    <t>VOLVO XC60, 2013</t>
  </si>
  <si>
    <t>С383ХК77</t>
  </si>
  <si>
    <t>TOYOTA RACTIS, 2012</t>
  </si>
  <si>
    <t>М964УТ75</t>
  </si>
  <si>
    <t>MERCEDES-BENZ GLS 350 D 4MATIC, 2017</t>
  </si>
  <si>
    <t>Н999ЕО197</t>
  </si>
  <si>
    <t>ХЕНДЭ СОЛЯРИС, 2018</t>
  </si>
  <si>
    <t>А189ВХ761</t>
  </si>
  <si>
    <t>Р340ВН193</t>
  </si>
  <si>
    <t>СИТРОЕН C4 AIRCROSS, 2014</t>
  </si>
  <si>
    <t>Е995КХ164</t>
  </si>
  <si>
    <t>Т965ХВ190</t>
  </si>
  <si>
    <t>ЧЕРРИ SUV T11 (SQR7246) CHERY SUV T11 (SQR7246), 2007</t>
  </si>
  <si>
    <t>H370TX32</t>
  </si>
  <si>
    <t>Т007РР01</t>
  </si>
  <si>
    <t>ХЕНДЭ 37962, 2007</t>
  </si>
  <si>
    <t>М402ЕХ797</t>
  </si>
  <si>
    <t>ХЕНДЭ I40, 2016</t>
  </si>
  <si>
    <t>А609СС750</t>
  </si>
  <si>
    <t>О759КН799</t>
  </si>
  <si>
    <t>CADILLAC GMT166 SRX, 2014</t>
  </si>
  <si>
    <t>М630НВ777</t>
  </si>
  <si>
    <t>Р970ЕВ136</t>
  </si>
  <si>
    <t>LADA GRANTA Drive Active, 2021</t>
  </si>
  <si>
    <t>К642СХ126</t>
  </si>
  <si>
    <t>Беляева Юлия Олеговна</t>
  </si>
  <si>
    <t>В-27102/КЛ</t>
  </si>
  <si>
    <t>BMW X3 2.0D, 2008</t>
  </si>
  <si>
    <t>С387ОЕ190</t>
  </si>
  <si>
    <t>0770ЕК102</t>
  </si>
  <si>
    <t>BMW 320i, 2007</t>
  </si>
  <si>
    <t>В171ЕВ164</t>
  </si>
  <si>
    <t>NISSAN X-TRAIL, 2015</t>
  </si>
  <si>
    <t>Н587УО161</t>
  </si>
  <si>
    <t>222708 АВТОБУС КЛАССА А, 2011</t>
  </si>
  <si>
    <t>Р558ЕМ73</t>
  </si>
  <si>
    <t>МЕРСЕДЕС-БЕНЦ GL 350 CDI 4MATIC, 2010</t>
  </si>
  <si>
    <t>К147КС797</t>
  </si>
  <si>
    <t>CADILLAC ESCALADE ESV, 2008</t>
  </si>
  <si>
    <t>М700ЕО150</t>
  </si>
  <si>
    <t>Амбарян Манушак Камовна</t>
  </si>
  <si>
    <t>В-27332/КЛ</t>
  </si>
  <si>
    <t>MERCEDES-BENZ CLS 350 CDI 4MATIC, 2013</t>
  </si>
  <si>
    <t>О848ВА50</t>
  </si>
  <si>
    <t>Номер договора</t>
  </si>
  <si>
    <t>А-10065/КЭ.Транш - 1</t>
  </si>
  <si>
    <t>"АЛЬПИНА-ЛОГИСТИКА" ООО</t>
  </si>
  <si>
    <t>А-10065/КЭ</t>
  </si>
  <si>
    <t>А-10056/КЭ</t>
  </si>
  <si>
    <t>"АТЛЕТТА Трэвел" ООО</t>
  </si>
  <si>
    <t>А-10056/КЭ.Транш - 1</t>
  </si>
  <si>
    <t>А-10086/КЭ.Транш - 1</t>
  </si>
  <si>
    <t>А-10086/КЭ.Транш - 2</t>
  </si>
  <si>
    <t>А-10086/КЭ</t>
  </si>
  <si>
    <t>А-10111/КЭ</t>
  </si>
  <si>
    <t>А-10111/КЭ.Транш - 1</t>
  </si>
  <si>
    <t>Т-10003/КЭ</t>
  </si>
  <si>
    <t>А-10080/КЭ.Транш - 1</t>
  </si>
  <si>
    <t>А-10060/КЭ.Транш - 1</t>
  </si>
  <si>
    <t>"НеваТехно" ООО</t>
  </si>
  <si>
    <t>А-10060/КЭ</t>
  </si>
  <si>
    <t>А-10076/КЭ</t>
  </si>
  <si>
    <t>"Стройсервис" ООО</t>
  </si>
  <si>
    <t>А-10076/КЭ.Транш - 1</t>
  </si>
  <si>
    <t>А-10077/КЭ.Транш - 1</t>
  </si>
  <si>
    <t>"ФПИ" ООО</t>
  </si>
  <si>
    <t>А-10077/КЭ</t>
  </si>
  <si>
    <t>А-10081/КЭ.Транш - 3</t>
  </si>
  <si>
    <t>А-10081/КЭ.Транш - 1</t>
  </si>
  <si>
    <t>А-10081/КЭ.Транш - 2</t>
  </si>
  <si>
    <t>А-00340/КЭ.Транш - 1</t>
  </si>
  <si>
    <t>AST-ТЕХНОЛОГИИ ООО</t>
  </si>
  <si>
    <t>А-00340/КЭ</t>
  </si>
  <si>
    <t>В-01206/КЛ.Транш - 1</t>
  </si>
  <si>
    <t>В-09271/КЛ</t>
  </si>
  <si>
    <t>В-23295/КЛ</t>
  </si>
  <si>
    <t>В-09271/КЛ.Транш - 1</t>
  </si>
  <si>
    <t>В-16931/КЛ</t>
  </si>
  <si>
    <t>В-16931/КЛ.Транш - 2</t>
  </si>
  <si>
    <t>В-16931/КЛ.Транш - 1</t>
  </si>
  <si>
    <t>В-23295/КЛ.Транш - 1</t>
  </si>
  <si>
    <t>В-23295/КЛ.Транш - 2</t>
  </si>
  <si>
    <t>А-04335/АЗ</t>
  </si>
  <si>
    <t>Абашидзе Георгий Амиранович</t>
  </si>
  <si>
    <t>А-04177/АЗ</t>
  </si>
  <si>
    <t>Аббазов Рафаэль Рашидович</t>
  </si>
  <si>
    <t>В-08707/КЛ</t>
  </si>
  <si>
    <t>В-08707/КЛ.Транш - 1</t>
  </si>
  <si>
    <t>В-08707/КЛ.Транш - 2</t>
  </si>
  <si>
    <t>Т-01546/АЗ</t>
  </si>
  <si>
    <t>А-05109/АЗ</t>
  </si>
  <si>
    <t>Аббасов Эльшан Юсиф Оглы</t>
  </si>
  <si>
    <t>А-04969/АЗ</t>
  </si>
  <si>
    <t>В-00349/АЗ</t>
  </si>
  <si>
    <t>Т-01731/АЗ</t>
  </si>
  <si>
    <t>Т-01698/АЗ</t>
  </si>
  <si>
    <t>А-03237/АЗ</t>
  </si>
  <si>
    <t>Абгарян Сурен Зоракович</t>
  </si>
  <si>
    <t>А-02984/АЗ</t>
  </si>
  <si>
    <t>А-04968/АЗ</t>
  </si>
  <si>
    <t>Абдуганиев Салохиддин Сирожидинович</t>
  </si>
  <si>
    <t>В-00192/АЗ</t>
  </si>
  <si>
    <t>А-05429/АЗ</t>
  </si>
  <si>
    <t>В-00903/АЗ</t>
  </si>
  <si>
    <t>Т-01884/АЗ</t>
  </si>
  <si>
    <t>В-00304/АЗ</t>
  </si>
  <si>
    <t>В-00712/АЗ</t>
  </si>
  <si>
    <t>В-01014/АЗ</t>
  </si>
  <si>
    <t>В-17249/КЛ</t>
  </si>
  <si>
    <t>Абдулабеков Магомед Умарасхабович</t>
  </si>
  <si>
    <t>В-17249/КЛ.Транш - 1</t>
  </si>
  <si>
    <t>А-04514/АЗ</t>
  </si>
  <si>
    <t>Абдулин Алексей Владимирович</t>
  </si>
  <si>
    <t>В-00006/КЛ</t>
  </si>
  <si>
    <t>В-00006/КЛ.Транш - 1</t>
  </si>
  <si>
    <t>Т-01615/АЗ</t>
  </si>
  <si>
    <t>В-00256/АЗ</t>
  </si>
  <si>
    <t>Абдуллаев Байрам Али Оглы</t>
  </si>
  <si>
    <t>В-16150/КЛ.Транш - 1</t>
  </si>
  <si>
    <t>А-04980/АЗ</t>
  </si>
  <si>
    <t>Абдуллаева Лейла Натиговна</t>
  </si>
  <si>
    <t>Т-01702/АЗ</t>
  </si>
  <si>
    <t>В-07151/КЛ.Транш - 1</t>
  </si>
  <si>
    <t>В-07151/КЛ</t>
  </si>
  <si>
    <t>В-12047/КЛ</t>
  </si>
  <si>
    <t>Абдуллин Вадим Рафисович</t>
  </si>
  <si>
    <t>В-12047/КЛ.Транш - 1</t>
  </si>
  <si>
    <t>А-04925/АЗ</t>
  </si>
  <si>
    <t>Абдумуталипов Ильяз Абдумуталипович</t>
  </si>
  <si>
    <t>А-05012/АЗ</t>
  </si>
  <si>
    <t>Абдурахманов Бехзод Хусанбаевич</t>
  </si>
  <si>
    <t>А-05068/АЗ</t>
  </si>
  <si>
    <t>В-00344/АЗ</t>
  </si>
  <si>
    <t>В-00387/АЗ</t>
  </si>
  <si>
    <t>Абдурахманов Солойиддин Хусанбаевич</t>
  </si>
  <si>
    <t>А-03462/АЗ</t>
  </si>
  <si>
    <t>А-03907/АЗ</t>
  </si>
  <si>
    <t>В-00116/КЛ.Транш - 1</t>
  </si>
  <si>
    <t>А-05368/АЗ</t>
  </si>
  <si>
    <t>Аболонская Светлана Владимировна</t>
  </si>
  <si>
    <t>Т-01816/АЗ</t>
  </si>
  <si>
    <t>А-05433/АЗ</t>
  </si>
  <si>
    <t>Абраамян Ашот Владимирович</t>
  </si>
  <si>
    <t>В-00795/АЗ</t>
  </si>
  <si>
    <t>В-00897/АЗ</t>
  </si>
  <si>
    <t>Абраамян Карен Левикович</t>
  </si>
  <si>
    <t>В-01419/КЛ.Транш - 1</t>
  </si>
  <si>
    <t>Абрамян Акоп Рафикович</t>
  </si>
  <si>
    <t>В-01419/КЛ</t>
  </si>
  <si>
    <t>А-05245/АЗ</t>
  </si>
  <si>
    <t>Абрегов Айдамир Хаджимагаметович</t>
  </si>
  <si>
    <t>А-05245/АЗ_А-20200626/Ц</t>
  </si>
  <si>
    <t>А-03699/АЗ</t>
  </si>
  <si>
    <t>Абуселидзе Манана Михайловна</t>
  </si>
  <si>
    <t>А-03277/АЗ</t>
  </si>
  <si>
    <t>А-03026/АЗ</t>
  </si>
  <si>
    <t>А-03406/АЗ</t>
  </si>
  <si>
    <t>Авагимян Ара Жораевич</t>
  </si>
  <si>
    <t>В-00760/КЛ.Транш - 1</t>
  </si>
  <si>
    <t>В-00760/КЛ</t>
  </si>
  <si>
    <t>В-00760/КЛ.Транш - 2</t>
  </si>
  <si>
    <t>А-04957/АЗ</t>
  </si>
  <si>
    <t>А-03961/АЗ</t>
  </si>
  <si>
    <t>А-05168/АЗ</t>
  </si>
  <si>
    <t>Т-01875/АЗ</t>
  </si>
  <si>
    <t>В-19983/КЛ</t>
  </si>
  <si>
    <t>Авагян Максим Ашотович</t>
  </si>
  <si>
    <t>В-19983/КЛ.Транш - 1</t>
  </si>
  <si>
    <t>В-00382/АЗ</t>
  </si>
  <si>
    <t>В-02064/КЛ.Транш - 1</t>
  </si>
  <si>
    <t>А-05272/АЗ</t>
  </si>
  <si>
    <t>Авалян Георгий Александрович</t>
  </si>
  <si>
    <t>А-04450/АЗ</t>
  </si>
  <si>
    <t>Аванесян Валерий Васильевич</t>
  </si>
  <si>
    <t>А-04818/АЗ</t>
  </si>
  <si>
    <t>В-02951/КЛ</t>
  </si>
  <si>
    <t>Аванесян Лилит Эдуардовна</t>
  </si>
  <si>
    <t>В-02951/КЛ.Транш - 1</t>
  </si>
  <si>
    <t>А-10049/КЭ</t>
  </si>
  <si>
    <t>АВВА ГРУПП ООО</t>
  </si>
  <si>
    <t>А-10049/КЭ.Транш - 1</t>
  </si>
  <si>
    <t>В-00537/АЗ</t>
  </si>
  <si>
    <t>Авдеев Дмитрий Николаевич</t>
  </si>
  <si>
    <t>А-05455/АЗ</t>
  </si>
  <si>
    <t>В-00630/АЗ</t>
  </si>
  <si>
    <t>В-00758/АЗ</t>
  </si>
  <si>
    <t>Т-01908/АЗ</t>
  </si>
  <si>
    <t>В-07367/КЛ</t>
  </si>
  <si>
    <t>Авдеев Максим Игоревич</t>
  </si>
  <si>
    <t>В-07367/КЛ.Транш - 1</t>
  </si>
  <si>
    <t>В-12061/КЛ</t>
  </si>
  <si>
    <t>Авдеева Ольга Алексеевна</t>
  </si>
  <si>
    <t>В-12061/КЛ.Транш - 1</t>
  </si>
  <si>
    <t>А-05367/АЗ</t>
  </si>
  <si>
    <t>Авди Анна Геннадьевна</t>
  </si>
  <si>
    <t>А-03450/АЗ</t>
  </si>
  <si>
    <t>Аветисян Артур Сережаевич</t>
  </si>
  <si>
    <t>А-00017/ИЗ</t>
  </si>
  <si>
    <t>Аветисян Гайк Сергеевич</t>
  </si>
  <si>
    <t>А-00016/ИЗ</t>
  </si>
  <si>
    <t>А-00033/ИЗ</t>
  </si>
  <si>
    <t>А-02957/АЗ</t>
  </si>
  <si>
    <t>Аветисян Гарик Сережаевич</t>
  </si>
  <si>
    <t>В-10941/КЛ</t>
  </si>
  <si>
    <t>Аветисян Грант Араратович</t>
  </si>
  <si>
    <t>В-10941/КЛ.Транш - 1</t>
  </si>
  <si>
    <t>А-05014/АЗ</t>
  </si>
  <si>
    <t>Аветисян Роберт Размикович</t>
  </si>
  <si>
    <t>А-04881/АЗ</t>
  </si>
  <si>
    <t>А-02913/АЗ</t>
  </si>
  <si>
    <t>Аветисян Сережа Вараздатович</t>
  </si>
  <si>
    <t>А-00434/КЭ.Транш - 1</t>
  </si>
  <si>
    <t>А-00434/КЭ.Транш - 2</t>
  </si>
  <si>
    <t>А-03752/АЗ</t>
  </si>
  <si>
    <t>Авоян Анжела Искяндаровна</t>
  </si>
  <si>
    <t>А-03470/АЗ</t>
  </si>
  <si>
    <t>А-04768/АЗ</t>
  </si>
  <si>
    <t>А-04898/АЗ</t>
  </si>
  <si>
    <t>Т-01688/АЗ</t>
  </si>
  <si>
    <t>Т-01664/АЗ</t>
  </si>
  <si>
    <t>Т-01676/АЗ</t>
  </si>
  <si>
    <t>А-04851/АЗ</t>
  </si>
  <si>
    <t>А-30004/КЭ.Транш - 1</t>
  </si>
  <si>
    <t>А-00342/КЭ</t>
  </si>
  <si>
    <t>А-00423/КЭ.Транш - 1</t>
  </si>
  <si>
    <t>А-00342/КЭ.Транш - 1</t>
  </si>
  <si>
    <t>А-00342/КЭ.Транш - 2</t>
  </si>
  <si>
    <t>А-00423/КЭ</t>
  </si>
  <si>
    <t>В-09974/КЛ.Транш - 1</t>
  </si>
  <si>
    <t>В-01482/КЛ</t>
  </si>
  <si>
    <t>Агакишиев Ядуллах Али Оглы</t>
  </si>
  <si>
    <t>В-01482/КЛ.Транш - 1</t>
  </si>
  <si>
    <t>А-03791/АЗ</t>
  </si>
  <si>
    <t>Агальцов Вадим Владимирович</t>
  </si>
  <si>
    <t>А-04873/АЗ</t>
  </si>
  <si>
    <t>А-04400/АЗ</t>
  </si>
  <si>
    <t>Т-01886/АЗ</t>
  </si>
  <si>
    <t>А-02899/АЗ</t>
  </si>
  <si>
    <t>Аганесян Елена Вячеславовна</t>
  </si>
  <si>
    <t>В-03632/КЛ.Транш - 1</t>
  </si>
  <si>
    <t>В-23205/КЛ.Транш - 1</t>
  </si>
  <si>
    <t>В-23205/КЛ.Транш - 2</t>
  </si>
  <si>
    <t>В-09760/КЛ.Транш - 3</t>
  </si>
  <si>
    <t>В-09760/КЛ.Транш - 6</t>
  </si>
  <si>
    <t>В-09760/КЛ.Транш - 1</t>
  </si>
  <si>
    <t>В-09760/КЛ.Транш - 4</t>
  </si>
  <si>
    <t>В-09760/КЛ.Транш - 5</t>
  </si>
  <si>
    <t>В-09760/КЛ</t>
  </si>
  <si>
    <t>В-09760/КЛ.Транш - 2</t>
  </si>
  <si>
    <t>В-03632/КЛ.Транш - 2</t>
  </si>
  <si>
    <t>В-03632/КЛ</t>
  </si>
  <si>
    <t>А-04580/АЗ</t>
  </si>
  <si>
    <t>Агапова Клавдия Степановна</t>
  </si>
  <si>
    <t>В-00442/АЗ</t>
  </si>
  <si>
    <t>В-24148/КЛ.Транш - 1</t>
  </si>
  <si>
    <t>Агапова Оксана Васильевна</t>
  </si>
  <si>
    <t>В-24148/КЛ</t>
  </si>
  <si>
    <t>В-00680/АЗ</t>
  </si>
  <si>
    <t>Агаронов Виталий Семенович</t>
  </si>
  <si>
    <t>А-04839/АЗ</t>
  </si>
  <si>
    <t>Т-01675/АЗ</t>
  </si>
  <si>
    <t>А-03929/АЗ</t>
  </si>
  <si>
    <t>Адамия Давид Гиоргиевич</t>
  </si>
  <si>
    <t>В-00488/КЛ</t>
  </si>
  <si>
    <t>В-00488/КЛ.Транш - 1</t>
  </si>
  <si>
    <t>В-00847/КЛ</t>
  </si>
  <si>
    <t>Адеулов Руслан Аснямович</t>
  </si>
  <si>
    <t>В-00847/КЛ.Транш - 1</t>
  </si>
  <si>
    <t>В-00828/АЗ</t>
  </si>
  <si>
    <t>Аджаматов Салимхан Гамидович</t>
  </si>
  <si>
    <t>В-00533/АЗ</t>
  </si>
  <si>
    <t>В-08176/КЛ</t>
  </si>
  <si>
    <t>В-08176/КЛ.Транш - 1</t>
  </si>
  <si>
    <t>В-13124/КЛ.Транш - 1</t>
  </si>
  <si>
    <t>В-14225/КЛ</t>
  </si>
  <si>
    <t>В-14225/КЛ.Транш - 1</t>
  </si>
  <si>
    <t>В-13124/КЛ</t>
  </si>
  <si>
    <t>В-00079/КЛ.Транш - 1</t>
  </si>
  <si>
    <t>Т-01899/АЗ</t>
  </si>
  <si>
    <t>Адилов Низамудин Айнюдинович</t>
  </si>
  <si>
    <t>В-02292/КЛ.Транш - 2</t>
  </si>
  <si>
    <t>В-02292/КЛ</t>
  </si>
  <si>
    <t>В-02292/КЛ.Транш - 1</t>
  </si>
  <si>
    <t>В-00819/АЗ</t>
  </si>
  <si>
    <t>Адилов Эмиль Раиз-Оглы</t>
  </si>
  <si>
    <t>А-04705/АЗ</t>
  </si>
  <si>
    <t>Ажиканов Кубанычбек Ырысбаевич</t>
  </si>
  <si>
    <t>В-00043/КЛ</t>
  </si>
  <si>
    <t>Азамова Фариза</t>
  </si>
  <si>
    <t>В-00043/КЛ.Транш - 1</t>
  </si>
  <si>
    <t>В-11923/КЛ</t>
  </si>
  <si>
    <t>Азаров Александр Юрьевич</t>
  </si>
  <si>
    <t>В-11923/КЛ.Транш - 1</t>
  </si>
  <si>
    <t>В-11923/КЛ.Транш - 2</t>
  </si>
  <si>
    <t>В-16928/КЛ</t>
  </si>
  <si>
    <t>Азизов Азизбек Журабекович</t>
  </si>
  <si>
    <t>В-16928/КЛ.Транш - 1</t>
  </si>
  <si>
    <t>А-05101/АЗ_А-20200626/Ц</t>
  </si>
  <si>
    <t>Азизов Эльшан Ровшан Оглы</t>
  </si>
  <si>
    <t>А-05101/АЗ</t>
  </si>
  <si>
    <t>В-03899/КЛ.Транш - 1</t>
  </si>
  <si>
    <t>А-00449/КЭ.Транш - 1</t>
  </si>
  <si>
    <t>А-00449/КЭ.Транш - 2</t>
  </si>
  <si>
    <t>А-00449/КЭ</t>
  </si>
  <si>
    <t>В-00006/КЭ.Транш - 1</t>
  </si>
  <si>
    <t>В-00006/КЭ.Транш - 3</t>
  </si>
  <si>
    <t>В-00006/КЭ</t>
  </si>
  <si>
    <t>В-00006/КЭ.Транш - 2</t>
  </si>
  <si>
    <t>В-00057/КЭ.Транш - 1</t>
  </si>
  <si>
    <t>А-10031/КЭ.Транш - 1</t>
  </si>
  <si>
    <t>АИМ ТЕХНОЛОГИИ ООО</t>
  </si>
  <si>
    <t>А-10031/КЭ.Транш - 2</t>
  </si>
  <si>
    <t>А-10031/КЭ</t>
  </si>
  <si>
    <t>В-03454/КЛ</t>
  </si>
  <si>
    <t>Айвазян Артур Феликсович</t>
  </si>
  <si>
    <t>В-03454/КЛ.Транш - 1</t>
  </si>
  <si>
    <t>А-00215/КЭ.Транш - 2</t>
  </si>
  <si>
    <t>Айкитти ООО</t>
  </si>
  <si>
    <t>А-00315/КЭ.Транш - 1</t>
  </si>
  <si>
    <t>А-00215/КЭ</t>
  </si>
  <si>
    <t>А-00215/КЭ.Транш - 1</t>
  </si>
  <si>
    <t>А-00315/КЭ.Транш - 2</t>
  </si>
  <si>
    <t>А-00315/КЭ.Транш - 3</t>
  </si>
  <si>
    <t>А-00315/КЭ</t>
  </si>
  <si>
    <t>А-04342/АЗ</t>
  </si>
  <si>
    <t>Айнутдинов Александр Васильевич</t>
  </si>
  <si>
    <t>В-01130/АЗ</t>
  </si>
  <si>
    <t>А-00319/КЭ</t>
  </si>
  <si>
    <t>АЙРИС ГЕН ООО</t>
  </si>
  <si>
    <t>А-00319/КЭ.Транш - 1</t>
  </si>
  <si>
    <t>А-03123/АЗ</t>
  </si>
  <si>
    <t>Айриян Владимир Эрнестович</t>
  </si>
  <si>
    <t>А-03447/АЗ</t>
  </si>
  <si>
    <t>А-03447/АЗ_20180702/Ц</t>
  </si>
  <si>
    <t>Т-01378/АЗ</t>
  </si>
  <si>
    <t>Т-01291/АЗ</t>
  </si>
  <si>
    <t>В-01271/КЛ.Транш - 2</t>
  </si>
  <si>
    <t>В-01271/КЛ.Транш - 1</t>
  </si>
  <si>
    <t>А-00248/КЭ.Транш - 1</t>
  </si>
  <si>
    <t>Айронгласс ООО</t>
  </si>
  <si>
    <t>А-00248/КЭ</t>
  </si>
  <si>
    <t>А-02934/АЗ</t>
  </si>
  <si>
    <t>Акимов Григорий Михайлович</t>
  </si>
  <si>
    <t>А-03702/АЗ</t>
  </si>
  <si>
    <t>А-03855/АЗ</t>
  </si>
  <si>
    <t>А-03042/АЗ</t>
  </si>
  <si>
    <t>А-04200/АЗ</t>
  </si>
  <si>
    <t>Акимова Анастасия Игоревна</t>
  </si>
  <si>
    <t>А-04992/АЗ</t>
  </si>
  <si>
    <t>В-00366/АЗ</t>
  </si>
  <si>
    <t>А-03651/АЗ</t>
  </si>
  <si>
    <t>Акимова Елена Владиславовна</t>
  </si>
  <si>
    <t>А-02763/АЗ</t>
  </si>
  <si>
    <t>Акимова Илона Альбертовна</t>
  </si>
  <si>
    <t>А-03449/АЗ</t>
  </si>
  <si>
    <t>А-04740/АЗ</t>
  </si>
  <si>
    <t>А-02944/АЗ</t>
  </si>
  <si>
    <t>Аккалаев Руслан Юрьевич</t>
  </si>
  <si>
    <t>В-03676/КЛ</t>
  </si>
  <si>
    <t>Акобян Анюта Борисовна</t>
  </si>
  <si>
    <t>В-03676/КЛ.Транш - 1</t>
  </si>
  <si>
    <t>А-04716/АЗ</t>
  </si>
  <si>
    <t>Акобян Ваган Эдвардович</t>
  </si>
  <si>
    <t>А-04433/АЗ</t>
  </si>
  <si>
    <t>Акобян Роберт Гагикович</t>
  </si>
  <si>
    <t>А-04243/АЗ</t>
  </si>
  <si>
    <t>Акобян Спартак Суренович</t>
  </si>
  <si>
    <t>В-03925/КЛ</t>
  </si>
  <si>
    <t>Акопов Артем Альбертович</t>
  </si>
  <si>
    <t>В-03925/КЛ.Транш - 1</t>
  </si>
  <si>
    <t>А-03097/АЗ</t>
  </si>
  <si>
    <t>Акопян Артур Грантикович</t>
  </si>
  <si>
    <t>А-04091/АЗ</t>
  </si>
  <si>
    <t>Т-01285/АЗ</t>
  </si>
  <si>
    <t>Т-01525/АЗ</t>
  </si>
  <si>
    <t>В-27391/КЛ.Транш - 1</t>
  </si>
  <si>
    <t>Акопян Мелкон Карапетович</t>
  </si>
  <si>
    <t>В-27391/КЛ</t>
  </si>
  <si>
    <t>В-15235/КЛ.Транш - 1</t>
  </si>
  <si>
    <t>В-15235/КЛ.Транш - 2</t>
  </si>
  <si>
    <t>А-04657/АЗ</t>
  </si>
  <si>
    <t>Акопян Ольга Леонидовна</t>
  </si>
  <si>
    <t>А-04118/АЗ</t>
  </si>
  <si>
    <t>Акопян Пётр Робертович</t>
  </si>
  <si>
    <t>А-03455/АЗ</t>
  </si>
  <si>
    <t>Акопян Элина Юрьевна</t>
  </si>
  <si>
    <t>В-00484/АЗ</t>
  </si>
  <si>
    <t>Т-01381/АЗ</t>
  </si>
  <si>
    <t>В-00834/АЗ</t>
  </si>
  <si>
    <t>В-00086/АЗ</t>
  </si>
  <si>
    <t>В-11569/КЛ.Транш - 1</t>
  </si>
  <si>
    <t>В-11569/КЛ.Транш - 2</t>
  </si>
  <si>
    <t>А-04023/АЗ</t>
  </si>
  <si>
    <t>Аксенов Андрей Степанович</t>
  </si>
  <si>
    <t>А-04057/АЗ</t>
  </si>
  <si>
    <t>Аксёнова Джулия Николаевна</t>
  </si>
  <si>
    <t>В-00982/КЛ.Транш - 1</t>
  </si>
  <si>
    <t>Акулинин Александр Владимирович</t>
  </si>
  <si>
    <t>В-00982/КЛ</t>
  </si>
  <si>
    <t>А-04423/АЗ</t>
  </si>
  <si>
    <t>Акулов Андрей Александрович</t>
  </si>
  <si>
    <t>В-00208/КЛ</t>
  </si>
  <si>
    <t>В-00208/КЛ.Транш - 1</t>
  </si>
  <si>
    <t>А-10007/КЭ</t>
  </si>
  <si>
    <t>АкустикСтройИнжиниринг ООО</t>
  </si>
  <si>
    <t>А-10007/КЭ.Транш - 1</t>
  </si>
  <si>
    <t>В-01122/КЛ.Транш - 1</t>
  </si>
  <si>
    <t>В-01122/КЛ.Транш - 2</t>
  </si>
  <si>
    <t>А-03105/АЗ</t>
  </si>
  <si>
    <t>Алабина Наталья Николаевна</t>
  </si>
  <si>
    <t>А-04314/АЗ</t>
  </si>
  <si>
    <t>В-12519/КЛ.Транш - 1</t>
  </si>
  <si>
    <t>А-05159/АЗ</t>
  </si>
  <si>
    <t>Алаев Роман Иванович</t>
  </si>
  <si>
    <t>В-03326/КЛ</t>
  </si>
  <si>
    <t>В-03326/КЛ.Транш - 1</t>
  </si>
  <si>
    <t>А-03981/АЗ</t>
  </si>
  <si>
    <t>Албаков Рахман Резванович</t>
  </si>
  <si>
    <t>А-03810/АЗ</t>
  </si>
  <si>
    <t>А-03919/АЗ</t>
  </si>
  <si>
    <t>А-03562/АЗ</t>
  </si>
  <si>
    <t>Алдаркин Тимур Хусяинович</t>
  </si>
  <si>
    <t>А-00001/БЭ</t>
  </si>
  <si>
    <t>В-05198/КЛ.Транш - 1</t>
  </si>
  <si>
    <t>Александров Дмитрий Алексеевич</t>
  </si>
  <si>
    <t>В-05198/КЛ</t>
  </si>
  <si>
    <t>В-06228/КЛ.Транш - 1</t>
  </si>
  <si>
    <t>Т-10003/БЭ</t>
  </si>
  <si>
    <t>Александров Евгений Александрович</t>
  </si>
  <si>
    <t>В-12614/КЛ</t>
  </si>
  <si>
    <t>Александров Максим Александрович</t>
  </si>
  <si>
    <t>В-12614/КЛ.Транш - 1</t>
  </si>
  <si>
    <t>В-09578/КЛ.Транш - 1</t>
  </si>
  <si>
    <t>Александровский Павел Николаевич</t>
  </si>
  <si>
    <t>В-09578/КЛ</t>
  </si>
  <si>
    <t>В-00072/АЗ</t>
  </si>
  <si>
    <t>В-00677/АЗ</t>
  </si>
  <si>
    <t>А-05141/АЗ</t>
  </si>
  <si>
    <t>Алексанян Эдмонд Геворкович</t>
  </si>
  <si>
    <t>А-05033/АЗ</t>
  </si>
  <si>
    <t>А-05079/АЗ</t>
  </si>
  <si>
    <t>А-05143/АЗ</t>
  </si>
  <si>
    <t>А-04905/АЗ</t>
  </si>
  <si>
    <t>А-05121/АЗ</t>
  </si>
  <si>
    <t>А-03627/АЗ</t>
  </si>
  <si>
    <t>Алексеев Михаил Аркадьевич</t>
  </si>
  <si>
    <t>В-14431/КЛ</t>
  </si>
  <si>
    <t>Алексеев Никита Игоревич</t>
  </si>
  <si>
    <t>В-14431/КЛ.Транш - 1</t>
  </si>
  <si>
    <t>В-18734/КЛ</t>
  </si>
  <si>
    <t>Алексеев Станислав Игоревич</t>
  </si>
  <si>
    <t>В-18734/КЛ.Транш - 1</t>
  </si>
  <si>
    <t>А-04668/АЗ</t>
  </si>
  <si>
    <t>А-04668/АЗ_20190906-2/Ц</t>
  </si>
  <si>
    <t>Т-01642/АЗ</t>
  </si>
  <si>
    <t>В-05087/КЛ</t>
  </si>
  <si>
    <t>Алексеева Алла Анатольевна</t>
  </si>
  <si>
    <t>В-05087/КЛ.Транш - 1</t>
  </si>
  <si>
    <t>В-18025/КЛ.Транш - 1</t>
  </si>
  <si>
    <t>В-18025/КЛ</t>
  </si>
  <si>
    <t>А-03732/АЗ</t>
  </si>
  <si>
    <t>Алексеева Вероника Анатольевна</t>
  </si>
  <si>
    <t>А-03857/АЗ</t>
  </si>
  <si>
    <t>Т-01451/АЗ</t>
  </si>
  <si>
    <t>Т-01564/АЗ</t>
  </si>
  <si>
    <t>А-04250/АЗ</t>
  </si>
  <si>
    <t>В-02623/КЛ.Транш - 2</t>
  </si>
  <si>
    <t>В-02623/КЛ.Транш - 3</t>
  </si>
  <si>
    <t>В-02623/КЛ.Транш - 6</t>
  </si>
  <si>
    <t>В-02623/КЛ.Транш - 4</t>
  </si>
  <si>
    <t>В-02623/КЛ.Транш - 1</t>
  </si>
  <si>
    <t>В-04931/КЛ</t>
  </si>
  <si>
    <t>Алексеенко Денис Александрович</t>
  </si>
  <si>
    <t>В-04299/КЛ</t>
  </si>
  <si>
    <t>В-04931/КЛ.Транш - 1</t>
  </si>
  <si>
    <t>В-04299/КЛ.Транш - 1</t>
  </si>
  <si>
    <t>В-16166/КЛ</t>
  </si>
  <si>
    <t>В-16166/КЛ.Транш - 1</t>
  </si>
  <si>
    <t>В-00728/АЗ</t>
  </si>
  <si>
    <t>Алексенцев Евгений Игоревич</t>
  </si>
  <si>
    <t>А-05118/АЗ</t>
  </si>
  <si>
    <t>Алероев Ислам Умарович</t>
  </si>
  <si>
    <t>Т-01735/АЗ</t>
  </si>
  <si>
    <t>В-00417/КЛ.Транш - 1</t>
  </si>
  <si>
    <t>Алешин Виктор Викторович</t>
  </si>
  <si>
    <t>В-00417/КЛ</t>
  </si>
  <si>
    <t>В-00417/КЛ.Транш - 2</t>
  </si>
  <si>
    <t>В-20615/КЛ.Транш - 1</t>
  </si>
  <si>
    <t>В-20615/КЛ</t>
  </si>
  <si>
    <t>В-01297/КЛ</t>
  </si>
  <si>
    <t>Алешина Мария Геннадьевна</t>
  </si>
  <si>
    <t>В-01297/КЛ.Транш - 1</t>
  </si>
  <si>
    <t>В-00894/АЗ</t>
  </si>
  <si>
    <t>Алешинский Юрий Николаевич</t>
  </si>
  <si>
    <t>В-03940/КЛ.Транш - 1</t>
  </si>
  <si>
    <t>А-05160/АЗ</t>
  </si>
  <si>
    <t>Алибеков Станислав Алиевич</t>
  </si>
  <si>
    <t>В-12675/КЛ.Транш - 3_В-20211230/Ц</t>
  </si>
  <si>
    <t>В-12675/КЛ_В-20211230/Ц</t>
  </si>
  <si>
    <t>В-12675/КЛ.Транш - 1_В-20211230/Ц</t>
  </si>
  <si>
    <t>В-12675/КЛ.Транш - 2_В-20211230/Ц</t>
  </si>
  <si>
    <t>В-10952/КЛ.Транш - 2</t>
  </si>
  <si>
    <t>В-10952/КЛ</t>
  </si>
  <si>
    <t>В-10952/КЛ.Транш - 1</t>
  </si>
  <si>
    <t>В-00121/КЛ</t>
  </si>
  <si>
    <t>В-00367/АЗ</t>
  </si>
  <si>
    <t>Алимкин Дмитрий Владимирович</t>
  </si>
  <si>
    <t>В-05210/КЛ</t>
  </si>
  <si>
    <t>В-18713/КЛ.Транш - 1</t>
  </si>
  <si>
    <t>В-05210/КЛ.Транш - 1</t>
  </si>
  <si>
    <t>В-05210/КЛ.Транш - 2</t>
  </si>
  <si>
    <t>А-00015/ИЗ</t>
  </si>
  <si>
    <t>Алискеров Нурудин Муфрудинович</t>
  </si>
  <si>
    <t>А-00032/ИЗ</t>
  </si>
  <si>
    <t>В-23641/КЛ</t>
  </si>
  <si>
    <t>Алтунашвили Иракли Джемалович</t>
  </si>
  <si>
    <t>В-23641/КЛ.Транш - 1</t>
  </si>
  <si>
    <t>В-15749/КЛ</t>
  </si>
  <si>
    <t>Алтухов Игорь Анатольевич</t>
  </si>
  <si>
    <t>В-15749/КЛ.Транш - 1</t>
  </si>
  <si>
    <t>В-00788/АЗ</t>
  </si>
  <si>
    <t>Алыев Вафадар Бакир Оглы</t>
  </si>
  <si>
    <t>А-00310/КЭ.Транш - 1</t>
  </si>
  <si>
    <t>А-00310/КЭ</t>
  </si>
  <si>
    <t>А-00388/КЭ.Транш - 2</t>
  </si>
  <si>
    <t>А-00388/КЭ.Транш - 1</t>
  </si>
  <si>
    <t>А-00138/КЭ.Транш - 2</t>
  </si>
  <si>
    <t>Альматур ООО</t>
  </si>
  <si>
    <t>В-20854/КЛ.Транш - 1</t>
  </si>
  <si>
    <t>А-10072/КЭ.Транш - 1</t>
  </si>
  <si>
    <t>Альтерра ООО</t>
  </si>
  <si>
    <t>А-10072/КЭ.Транш - 2</t>
  </si>
  <si>
    <t>А-10072/КЭ</t>
  </si>
  <si>
    <t>А-00242/КЭ.Транш - 1</t>
  </si>
  <si>
    <t>А-00265/КЭ</t>
  </si>
  <si>
    <t>АЛЬФА ООО</t>
  </si>
  <si>
    <t>А-00265/КЭ.Транш - 1</t>
  </si>
  <si>
    <t>В-01041/АЗ</t>
  </si>
  <si>
    <t>Альхова Юлия Владимировна</t>
  </si>
  <si>
    <t>А-04663/АЗ</t>
  </si>
  <si>
    <t>Альшевская Наталья Владимировна</t>
  </si>
  <si>
    <t>В-13416/КЛ</t>
  </si>
  <si>
    <t>В-13416/КЛ.Транш - 1</t>
  </si>
  <si>
    <t>В-23634/КЛ.Транш - 8</t>
  </si>
  <si>
    <t>В-23634/КЛ.Транш - 9</t>
  </si>
  <si>
    <t>В-23634/КЛ.Транш - 5</t>
  </si>
  <si>
    <t>В-23634/КЛ.Транш - 1</t>
  </si>
  <si>
    <t>В-27332/КЛ.Транш - 1</t>
  </si>
  <si>
    <t>А-04048/АЗ</t>
  </si>
  <si>
    <t>Амелькин Юрий Владимирович</t>
  </si>
  <si>
    <t>А-05189/АЗ</t>
  </si>
  <si>
    <t>Аминов Дмитрий Ринатович</t>
  </si>
  <si>
    <t>В-21421/КЛ</t>
  </si>
  <si>
    <t>Амирбеков Исабек Амирбекович</t>
  </si>
  <si>
    <t>В-21421/КЛ.Транш - 1</t>
  </si>
  <si>
    <t>А-05398/АЗ</t>
  </si>
  <si>
    <t>Амирханян Оганес Николаевич</t>
  </si>
  <si>
    <t>В-00396/АЗ</t>
  </si>
  <si>
    <t>А-05430/АЗ</t>
  </si>
  <si>
    <t>В-00539/АЗ</t>
  </si>
  <si>
    <t>В-00782/АЗ</t>
  </si>
  <si>
    <t>В-01001/АЗ</t>
  </si>
  <si>
    <t>В-01059/АЗ</t>
  </si>
  <si>
    <t>В-01000/АЗ</t>
  </si>
  <si>
    <t>Амирханян Эмиль Оганесович</t>
  </si>
  <si>
    <t>В-01058/АЗ</t>
  </si>
  <si>
    <t>А-02764/АЗ</t>
  </si>
  <si>
    <t>Амосов Александр Анатольевич</t>
  </si>
  <si>
    <t>А-03744/АЗ</t>
  </si>
  <si>
    <t>А-04870/АЗ</t>
  </si>
  <si>
    <t>В-00283/АЗ</t>
  </si>
  <si>
    <t>В-23192/КЛ.Транш - 1</t>
  </si>
  <si>
    <t>Ан Мария Витальевна</t>
  </si>
  <si>
    <t>В-23192/КЛ</t>
  </si>
  <si>
    <t>В-01027/АЗ</t>
  </si>
  <si>
    <t>Ананьев Владимир Юрьевич</t>
  </si>
  <si>
    <t>В-11139/КЛ</t>
  </si>
  <si>
    <t>В-11139/КЛ.Транш - 1</t>
  </si>
  <si>
    <t>В-13871/КЛ</t>
  </si>
  <si>
    <t>В-13871/КЛ.Транш - 1</t>
  </si>
  <si>
    <t>В-18331/КЛ</t>
  </si>
  <si>
    <t>Ананьева Анна Алексеевна</t>
  </si>
  <si>
    <t>В-18331/КЛ.Транш - 1</t>
  </si>
  <si>
    <t>В-18682/КЛ.Транш - 1</t>
  </si>
  <si>
    <t>Ананян Давид Сержикович</t>
  </si>
  <si>
    <t>В-18682/КЛ</t>
  </si>
  <si>
    <t>А-05028/АЗ</t>
  </si>
  <si>
    <t>Андреев Александр Павлович</t>
  </si>
  <si>
    <t>В-00664/АЗ</t>
  </si>
  <si>
    <t>Андреев Василий Игоревич</t>
  </si>
  <si>
    <t>В-06057/КЛ.Транш - 1</t>
  </si>
  <si>
    <t>В-06057/КЛ</t>
  </si>
  <si>
    <t>А-02798/АЗ</t>
  </si>
  <si>
    <t>Андреев Денис Владимирович</t>
  </si>
  <si>
    <t>Т-01774/АЗ</t>
  </si>
  <si>
    <t>В-02100/КЛ.Транш - 1</t>
  </si>
  <si>
    <t>В-02100/КЛ.Транш - 3</t>
  </si>
  <si>
    <t>В-02100/КЛ.Транш - 2</t>
  </si>
  <si>
    <t>А-05213/АЗ</t>
  </si>
  <si>
    <t>В-09720/КЛ</t>
  </si>
  <si>
    <t>Андреенкова Татьяна Александровна</t>
  </si>
  <si>
    <t>В-24043/КЛ</t>
  </si>
  <si>
    <t>В-09720/КЛ.Транш - 1</t>
  </si>
  <si>
    <t>В-12629/КЛ.Транш - 2</t>
  </si>
  <si>
    <t>В-12629/КЛ.Транш - 3</t>
  </si>
  <si>
    <t>В-12629/КЛ</t>
  </si>
  <si>
    <t>В-12629/КЛ.Транш - 1</t>
  </si>
  <si>
    <t>В-24043/КЛ.Транш - 1</t>
  </si>
  <si>
    <t>А-04998/АЗ</t>
  </si>
  <si>
    <t>Андрейчук Юлия Ренадовна</t>
  </si>
  <si>
    <t>А-05032/АЗ</t>
  </si>
  <si>
    <t>В-13350/КЛ</t>
  </si>
  <si>
    <t>В-13350/КЛ.Транш - 1</t>
  </si>
  <si>
    <t>В-00034/АЗ</t>
  </si>
  <si>
    <t>В-06646/КЛ</t>
  </si>
  <si>
    <t>В-06646/КЛ.Транш - 1</t>
  </si>
  <si>
    <t>В-09020/КЛ.Транш - 1</t>
  </si>
  <si>
    <t>Андронова Александра Иосифовна</t>
  </si>
  <si>
    <t>В-09020/КЛ</t>
  </si>
  <si>
    <t>А-04535/АЗ</t>
  </si>
  <si>
    <t>Андрюшин Артем Валерьевич</t>
  </si>
  <si>
    <t>А-04261/АЗ</t>
  </si>
  <si>
    <t>В-18204/КЛ</t>
  </si>
  <si>
    <t>Андрющенко Анатолий Петрович</t>
  </si>
  <si>
    <t>В-18204/КЛ.Транш - 1</t>
  </si>
  <si>
    <t>В-00524/АЗ</t>
  </si>
  <si>
    <t>Аникин Николай Михайлович</t>
  </si>
  <si>
    <t>А-03923/АЗ</t>
  </si>
  <si>
    <t>Анисимов Алексей Владимирович</t>
  </si>
  <si>
    <t>В-14509/КЛ.Транш - 1</t>
  </si>
  <si>
    <t>В-14509/КЛ</t>
  </si>
  <si>
    <t>А-00454/КЭ.Транш - 1</t>
  </si>
  <si>
    <t>А-03308/АЗ</t>
  </si>
  <si>
    <t>Анкудинов Алексей Сергеевич</t>
  </si>
  <si>
    <t>А-03371/АЗ</t>
  </si>
  <si>
    <t>А-04211/АЗ</t>
  </si>
  <si>
    <t>А-03840/АЗ</t>
  </si>
  <si>
    <t>А-04190/АЗ</t>
  </si>
  <si>
    <t>А-05258/АЗ</t>
  </si>
  <si>
    <t>А-05209/АЗ</t>
  </si>
  <si>
    <t>В-00024/АЗ</t>
  </si>
  <si>
    <t>А-04770/АЗ</t>
  </si>
  <si>
    <t>Т-01597/АЗ</t>
  </si>
  <si>
    <t>В-09560/КЛ.Транш - 1</t>
  </si>
  <si>
    <t>Анохина Вероника Валерьевна</t>
  </si>
  <si>
    <t>В-09560/КЛ</t>
  </si>
  <si>
    <t>В-02086/КЛ.Транш - 1</t>
  </si>
  <si>
    <t>Антоненко Дмитрий Владимирович</t>
  </si>
  <si>
    <t>В-02086/КЛ</t>
  </si>
  <si>
    <t>А-03622/АЗ</t>
  </si>
  <si>
    <t>Антонов Алексей Михайлович</t>
  </si>
  <si>
    <t>Т-01419/АЗ</t>
  </si>
  <si>
    <t>В-00098/АЗ</t>
  </si>
  <si>
    <t>Антонов Павел Владимирович</t>
  </si>
  <si>
    <t>Т-10005/БЭ</t>
  </si>
  <si>
    <t>Антонова Татьяна Александровна</t>
  </si>
  <si>
    <t>В-23015/КЛ.Транш - 1</t>
  </si>
  <si>
    <t>В-12922/КЛ</t>
  </si>
  <si>
    <t>В-19418/КЛ.Транш - 1</t>
  </si>
  <si>
    <t>В-19418/КЛ</t>
  </si>
  <si>
    <t>В-12922/КЛ.Транш - 1</t>
  </si>
  <si>
    <t>В-01384/КЛ.Транш - 1</t>
  </si>
  <si>
    <t>Ануфриенко Михаил Сергеевич</t>
  </si>
  <si>
    <t>В-01384/КЛ.Транш - 10</t>
  </si>
  <si>
    <t>В-01384/КЛ.Транш - 5</t>
  </si>
  <si>
    <t>В-01384/КЛ.Транш - 7</t>
  </si>
  <si>
    <t>В-24975/КЛ</t>
  </si>
  <si>
    <t>В-24975/КЛ.Транш - 1</t>
  </si>
  <si>
    <t>В-01384/КЛ.Транш - 13</t>
  </si>
  <si>
    <t>В-01384/КЛ.Транш - 3</t>
  </si>
  <si>
    <t>В-01384/КЛ.Транш - 16</t>
  </si>
  <si>
    <t>В-01384/КЛ.Транш - 17</t>
  </si>
  <si>
    <t>В-01384/КЛ.Транш - 4</t>
  </si>
  <si>
    <t>В-01384/КЛ.Транш - 6</t>
  </si>
  <si>
    <t>В-01384/КЛ</t>
  </si>
  <si>
    <t>В-01384/КЛ.Транш - 12</t>
  </si>
  <si>
    <t>В-01384/КЛ.Транш - 8</t>
  </si>
  <si>
    <t>В-01384/КЛ.Транш - 9</t>
  </si>
  <si>
    <t>В-01384/КЛ.Транш - 11</t>
  </si>
  <si>
    <t>В-01384/КЛ.Транш - 2</t>
  </si>
  <si>
    <t>В-01384/КЛ.Транш - 14</t>
  </si>
  <si>
    <t>В-01384/КЛ.Транш - 15</t>
  </si>
  <si>
    <t>В-14569/КЛ.Транш - 1</t>
  </si>
  <si>
    <t>А-03328/АЗ</t>
  </si>
  <si>
    <t>Апакин Айдар Ильдусович</t>
  </si>
  <si>
    <t>А-02900/АЗ</t>
  </si>
  <si>
    <t>Т-01345/АЗ</t>
  </si>
  <si>
    <t>А-03790/АЗ</t>
  </si>
  <si>
    <t>Аракелян Рубен Ширакович</t>
  </si>
  <si>
    <t>Т-01462/АЗ</t>
  </si>
  <si>
    <t>В-00253/АЗ</t>
  </si>
  <si>
    <t>Аракелян Тигран Арташович</t>
  </si>
  <si>
    <t>А-04077/АЗ</t>
  </si>
  <si>
    <t>Аралов Василий Геннадьевич</t>
  </si>
  <si>
    <t>Т-01678/АЗ</t>
  </si>
  <si>
    <t>А-00274/КЭ.Транш - 1</t>
  </si>
  <si>
    <t>Арена Лидер ООО</t>
  </si>
  <si>
    <t>А-00274/КЭ</t>
  </si>
  <si>
    <t>А-03446/АЗ</t>
  </si>
  <si>
    <t>Аренин Антон Алексеевич</t>
  </si>
  <si>
    <t>Т-01377/АЗ</t>
  </si>
  <si>
    <t>В-12712/КЛ.Транш - 1</t>
  </si>
  <si>
    <t>Арефьев Максим Алексеевич</t>
  </si>
  <si>
    <t>В-12712/КЛ</t>
  </si>
  <si>
    <t>В-00997/КЛ.Транш - 1</t>
  </si>
  <si>
    <t>Аристова Елена Владимировна</t>
  </si>
  <si>
    <t>В-00997/КЛ</t>
  </si>
  <si>
    <t>В-06150/КЛ</t>
  </si>
  <si>
    <t>Аркашкин Максим Владимирович</t>
  </si>
  <si>
    <t>В-06150/КЛ.Транш - 1</t>
  </si>
  <si>
    <t>А-04109/АЗ</t>
  </si>
  <si>
    <t>Арнаутов Сергей Вячеславович</t>
  </si>
  <si>
    <t>А-04834/АЗ</t>
  </si>
  <si>
    <t>Т-01673/АЗ</t>
  </si>
  <si>
    <t>Т-01532/АЗ</t>
  </si>
  <si>
    <t>А-04108/АЗ</t>
  </si>
  <si>
    <t>Арнаутова Анастасия Николаевна</t>
  </si>
  <si>
    <t>А-05026/АЗ</t>
  </si>
  <si>
    <t>Т-01530/АЗ</t>
  </si>
  <si>
    <t>Т-01714/АЗ</t>
  </si>
  <si>
    <t>А-05199/АЗ</t>
  </si>
  <si>
    <t>Арсенян Артур Араратович</t>
  </si>
  <si>
    <t>А-04529/АЗ</t>
  </si>
  <si>
    <t>Артемов Данил Вадимович</t>
  </si>
  <si>
    <t>Т-01617/АЗ</t>
  </si>
  <si>
    <t>В-00286/КЛ.Транш - 1</t>
  </si>
  <si>
    <t>Артемов Михаил Васильевич</t>
  </si>
  <si>
    <t>В-00286/КЛ</t>
  </si>
  <si>
    <t>А-04530/АЗ</t>
  </si>
  <si>
    <t>Артемова Любовь Анатольевна</t>
  </si>
  <si>
    <t>Т-01616/АЗ</t>
  </si>
  <si>
    <t>А-05120/АЗ</t>
  </si>
  <si>
    <t>Артемьев Александр Сергеевич</t>
  </si>
  <si>
    <t>В-04038/КЛ</t>
  </si>
  <si>
    <t>В-04038/КЛ.Транш - 1</t>
  </si>
  <si>
    <t>А-02908/АЗ</t>
  </si>
  <si>
    <t>Артемьев Максим Борисович</t>
  </si>
  <si>
    <t>А-03479/АЗ</t>
  </si>
  <si>
    <t>А-03952/АЗ</t>
  </si>
  <si>
    <t>В-00202/АЗ</t>
  </si>
  <si>
    <t>А-10019/КЭ</t>
  </si>
  <si>
    <t>АРТ-КРЕАТОРС ООО</t>
  </si>
  <si>
    <t>В-10017/КЭ.Транш - 2</t>
  </si>
  <si>
    <t>В-10017/КЭ.Транш - 3</t>
  </si>
  <si>
    <t>В-10017/КЭ.Транш - 1</t>
  </si>
  <si>
    <t>В-10017/КЭ.Транш - 4</t>
  </si>
  <si>
    <t>В-02813/КЛ.Транш - 1</t>
  </si>
  <si>
    <t>В-03136/КЛ.Транш - 1</t>
  </si>
  <si>
    <t>А-05296/АЗ</t>
  </si>
  <si>
    <t>Артюшов Алексей Александрович</t>
  </si>
  <si>
    <t>В-04560/КЛ</t>
  </si>
  <si>
    <t>Артюшов Виталий Александрович</t>
  </si>
  <si>
    <t>В-04560/КЛ.Транш - 1</t>
  </si>
  <si>
    <t>В-04560/КЛ.Транш - 2</t>
  </si>
  <si>
    <t>В-00628/АЗ</t>
  </si>
  <si>
    <t>А-04059/АЗ</t>
  </si>
  <si>
    <t>Арутюнян Арарат Размикович</t>
  </si>
  <si>
    <t>А-03675/АЗ</t>
  </si>
  <si>
    <t>Арутюнян Арсен Александрович</t>
  </si>
  <si>
    <t>А-03778/АЗ</t>
  </si>
  <si>
    <t>В-01062/АЗ</t>
  </si>
  <si>
    <t>Арутюнян Ваге Андреасович</t>
  </si>
  <si>
    <t>В-14002/КЛ.Транш - 1</t>
  </si>
  <si>
    <t>В-00437/АЗ</t>
  </si>
  <si>
    <t>Арушанов Арик Арнольдович</t>
  </si>
  <si>
    <t>А-02821/АЗ</t>
  </si>
  <si>
    <t>Арушанян Зорик Левикович</t>
  </si>
  <si>
    <t>А-00006/ИЗ.Транш - 2</t>
  </si>
  <si>
    <t>А-05001/АЗ</t>
  </si>
  <si>
    <t>Архаров Александр Львович</t>
  </si>
  <si>
    <t>А-04319/АЗ</t>
  </si>
  <si>
    <t>А-04880/АЗ</t>
  </si>
  <si>
    <t>А-04689/АЗ</t>
  </si>
  <si>
    <t>Т-01739/АЗ</t>
  </si>
  <si>
    <t>В-18601/КЛ</t>
  </si>
  <si>
    <t>Архипов Николай Вадимович</t>
  </si>
  <si>
    <t>В-18601/КЛ.Транш - 1</t>
  </si>
  <si>
    <t>В-03152/КЛ.Транш - 1</t>
  </si>
  <si>
    <t>Аршавский Юрий Михайлович</t>
  </si>
  <si>
    <t>В-03152/КЛ</t>
  </si>
  <si>
    <t>А-00301/КЭ.Транш - 1</t>
  </si>
  <si>
    <t>А-00440/КЭ.Транш - 1</t>
  </si>
  <si>
    <t>А-00301/КЭ</t>
  </si>
  <si>
    <t>В-00029/КЭ.Транш - 1</t>
  </si>
  <si>
    <t>В-10003/КЭ.Транш - 2</t>
  </si>
  <si>
    <t>В-10003/КЭ</t>
  </si>
  <si>
    <t>В-10003/КЭ.Транш - 1</t>
  </si>
  <si>
    <t>В-10003/КЭ.Транш - 3</t>
  </si>
  <si>
    <t>В-10003/КЭ.Транш - 4</t>
  </si>
  <si>
    <t>В-10003/КЭ.Транш - 5</t>
  </si>
  <si>
    <t>В-00395/КЛ</t>
  </si>
  <si>
    <t>Асадбеков Александр Файзович</t>
  </si>
  <si>
    <t>В-00395/КЛ.Транш - 1</t>
  </si>
  <si>
    <t>Т-01900/АЗ</t>
  </si>
  <si>
    <t>А-04846/АЗ</t>
  </si>
  <si>
    <t>Асадуллаева Айша Витальевна</t>
  </si>
  <si>
    <t>В-00033/АЗ</t>
  </si>
  <si>
    <t>А-03967/АЗ</t>
  </si>
  <si>
    <t>Асатрян Артур Валерьевич</t>
  </si>
  <si>
    <t>А-03338/АЗ</t>
  </si>
  <si>
    <t>Аскеров Эйнулла Акиф Оглы</t>
  </si>
  <si>
    <t>В-00862/АЗ</t>
  </si>
  <si>
    <t>Асланов Шахмар Фирадович</t>
  </si>
  <si>
    <t>В-17774/КЛ.Транш - 1</t>
  </si>
  <si>
    <t>Аспидов Эдуард Николаевич</t>
  </si>
  <si>
    <t>В-17774/КЛ</t>
  </si>
  <si>
    <t>В-20728/КЛ</t>
  </si>
  <si>
    <t>В-20728/КЛ.Транш - 1</t>
  </si>
  <si>
    <t>В-01067/АЗ</t>
  </si>
  <si>
    <t>Асрян Андроник Валерьевич</t>
  </si>
  <si>
    <t>В-00109/АЗ</t>
  </si>
  <si>
    <t>В-00924/АЗ</t>
  </si>
  <si>
    <t>А-03758/АЗ</t>
  </si>
  <si>
    <t>А-05021/АЗ</t>
  </si>
  <si>
    <t>А-04710/АЗ</t>
  </si>
  <si>
    <t>В-16715/КЛ.Транш - 1</t>
  </si>
  <si>
    <t>В-16715/КЛ</t>
  </si>
  <si>
    <t>В-22222/КЛ.Транш - 1</t>
  </si>
  <si>
    <t>А-04416/АЗ</t>
  </si>
  <si>
    <t>Астапов Станислав Александрович</t>
  </si>
  <si>
    <t>В-01032/КЛ</t>
  </si>
  <si>
    <t>Астахов Алексей Андреевич</t>
  </si>
  <si>
    <t>В-01032/КЛ.Транш - 1</t>
  </si>
  <si>
    <t>А-00334/КЭ</t>
  </si>
  <si>
    <t>АСТ-ГРУПП ООО</t>
  </si>
  <si>
    <t>А-00334/КЭ.Транш - 1</t>
  </si>
  <si>
    <t>В-17242/КЛ</t>
  </si>
  <si>
    <t>Асулян Мгер Гарникович</t>
  </si>
  <si>
    <t>В-17242/КЛ.Транш - 1</t>
  </si>
  <si>
    <t>А-02973/АЗ</t>
  </si>
  <si>
    <t>Асютина Мария Алексеевна</t>
  </si>
  <si>
    <t>Т-01248/АЗ</t>
  </si>
  <si>
    <t>В-12927/КЛ.Транш - 1</t>
  </si>
  <si>
    <t>Атаманский Владимир Иванович</t>
  </si>
  <si>
    <t>В-12927/КЛ</t>
  </si>
  <si>
    <t>В-12927/КЛ.Транш - 2</t>
  </si>
  <si>
    <t>В-07102/КЛ</t>
  </si>
  <si>
    <t>В-07102/КЛ.Транш - 1</t>
  </si>
  <si>
    <t>В-11913/КЛ.Транш - 1</t>
  </si>
  <si>
    <t>02/АТ</t>
  </si>
  <si>
    <t>АТЛАС ООО</t>
  </si>
  <si>
    <t>Т-01/ВЗМ/Транш 01</t>
  </si>
  <si>
    <t>Т-01/ВЗМ/Транш 02</t>
  </si>
  <si>
    <t>Т-01/ВЗМ/Транш 03</t>
  </si>
  <si>
    <t>Т-01/ВЗМ/Транш 04</t>
  </si>
  <si>
    <t>Т-01/ВЗМ/Транш 12</t>
  </si>
  <si>
    <t>Т-01/ВЗМ/Транш 05</t>
  </si>
  <si>
    <t>Т-01/ВЗМ/Транш 07</t>
  </si>
  <si>
    <t>Т-01/ВЗМ/Транш 06</t>
  </si>
  <si>
    <t>Т-01/ВЗМ</t>
  </si>
  <si>
    <t>Т-01/ВЗМ/Транш 08</t>
  </si>
  <si>
    <t>Т-01/ВЗМ/Транш 09</t>
  </si>
  <si>
    <t>Т-01/ВЗМ/Транш 10</t>
  </si>
  <si>
    <t>Т-01/ВЗМ/Транш 11</t>
  </si>
  <si>
    <t>В-00939/АЗ</t>
  </si>
  <si>
    <t>Атоян Меружан Нурикович</t>
  </si>
  <si>
    <t>Т-01923/АЗ</t>
  </si>
  <si>
    <t>А-00256/КЭ.Транш - 1</t>
  </si>
  <si>
    <t>АТС+ ООО</t>
  </si>
  <si>
    <t>А-00256/КЭ</t>
  </si>
  <si>
    <t>Т-01840/АЗ</t>
  </si>
  <si>
    <t>Атькин Алексей Александрович</t>
  </si>
  <si>
    <t>А-05420/АЗ</t>
  </si>
  <si>
    <t>В-00510/АЗ</t>
  </si>
  <si>
    <t>В-00595/АЗ</t>
  </si>
  <si>
    <t>А-03683/АЗ</t>
  </si>
  <si>
    <t>В-00328/КЛ</t>
  </si>
  <si>
    <t>В-00328/КЛ.Транш - 1</t>
  </si>
  <si>
    <t>В-08253/КЛ.Транш - 1</t>
  </si>
  <si>
    <t>А-03722/АЗ</t>
  </si>
  <si>
    <t>Аушева Зарета Беслановна</t>
  </si>
  <si>
    <t>В-09710/КЛ</t>
  </si>
  <si>
    <t>В-09710/КЛ.Транш - 1</t>
  </si>
  <si>
    <t>А-04449/АЗ</t>
  </si>
  <si>
    <t>В-00236/АЗ</t>
  </si>
  <si>
    <t>В-23229/КЛ.Транш - 2</t>
  </si>
  <si>
    <t>А-04735/АЗ</t>
  </si>
  <si>
    <t>Афанасьев Алексей Сергеевич</t>
  </si>
  <si>
    <t>А-05073/АЗ</t>
  </si>
  <si>
    <t>Афанасьев Евгений Николаевич</t>
  </si>
  <si>
    <t>А-04733/АЗ</t>
  </si>
  <si>
    <t>Афанасьев Леонид Михайлович</t>
  </si>
  <si>
    <t>А-04797/АЗ</t>
  </si>
  <si>
    <t>Ахмадьяров Амир Дамирович</t>
  </si>
  <si>
    <t>А-00040/БЭ</t>
  </si>
  <si>
    <t>Ахматова Зулихан Ризвановна</t>
  </si>
  <si>
    <t>В-15992/КЛ</t>
  </si>
  <si>
    <t>Ахмеджанова Лия Анваровна</t>
  </si>
  <si>
    <t>В-15992/КЛ.Транш - 1</t>
  </si>
  <si>
    <t>В-10739/КЛ.Транш - 1</t>
  </si>
  <si>
    <t>А-03166/АЗ</t>
  </si>
  <si>
    <t>Ахмедов Руслан Джамалдинович</t>
  </si>
  <si>
    <t>А-03452/АЗ</t>
  </si>
  <si>
    <t>В-06504/КЛ</t>
  </si>
  <si>
    <t>Ахмедова Нарынгюль Низами Кызы</t>
  </si>
  <si>
    <t>В-06504/КЛ.Транш - 1</t>
  </si>
  <si>
    <t>В-16964/КЛ</t>
  </si>
  <si>
    <t>Ахмуллаев Марлен Ибрагимович</t>
  </si>
  <si>
    <t>В-16964/КЛ.Транш - 1</t>
  </si>
  <si>
    <t>В-00225/АЗ</t>
  </si>
  <si>
    <t>Ахназаров Вардан Левонович</t>
  </si>
  <si>
    <t>В-00647/АЗ</t>
  </si>
  <si>
    <t>В-00392/АЗ</t>
  </si>
  <si>
    <t>Ахундова Нилюфер Шамседдин Кызы</t>
  </si>
  <si>
    <t>А-01/ВЗМ/Транш 03</t>
  </si>
  <si>
    <t>АЭК ООО КА</t>
  </si>
  <si>
    <t>А-01/ВЗМ/Транш 05</t>
  </si>
  <si>
    <t>А-01/ВЗМ/Транш 06</t>
  </si>
  <si>
    <t>А-01/ВЗМ/Транш 07</t>
  </si>
  <si>
    <t>А-01/ВЗМ</t>
  </si>
  <si>
    <t>А-01/ВЗМ/Транш 10</t>
  </si>
  <si>
    <t>Т-00003/ПФ/25</t>
  </si>
  <si>
    <t>Т-00003/ПФ/44</t>
  </si>
  <si>
    <t>Т-00003/ПФ/46</t>
  </si>
  <si>
    <t>Т-00003/ПФ/51</t>
  </si>
  <si>
    <t>Т-00003/ПФ/57</t>
  </si>
  <si>
    <t>Т-00003/ПФ/58</t>
  </si>
  <si>
    <t>Договор перевода долга №01/АТ</t>
  </si>
  <si>
    <t>Т-00003/ПФ/21</t>
  </si>
  <si>
    <t>Т-00003/ПФ/23</t>
  </si>
  <si>
    <t>Т-00003/ПФ/29</t>
  </si>
  <si>
    <t>Т-00003/ПФ/38</t>
  </si>
  <si>
    <t>Т-00003/ПФ/39</t>
  </si>
  <si>
    <t>Т-00003/ПФ/40</t>
  </si>
  <si>
    <t>Т-00002/ПФ/6</t>
  </si>
  <si>
    <t>Т-00002/ПФ/8</t>
  </si>
  <si>
    <t>Т-00003/ПФ/05</t>
  </si>
  <si>
    <t>Т-00003/ПФ/12</t>
  </si>
  <si>
    <t>Т-00003/ПФ/17</t>
  </si>
  <si>
    <t>Т-00003/ПФ/20</t>
  </si>
  <si>
    <t>Т-00003/ПФ/24</t>
  </si>
  <si>
    <t>Т-00003/ПФ/30</t>
  </si>
  <si>
    <t>Т-00003/ПФ/32</t>
  </si>
  <si>
    <t>Т-00003/ПФ/37</t>
  </si>
  <si>
    <t>Т-00003/ПФ/45</t>
  </si>
  <si>
    <t>Т-00002/ПФ/4</t>
  </si>
  <si>
    <t>Т-00001/ПФ/8</t>
  </si>
  <si>
    <t>Т-00003/ПФ/10</t>
  </si>
  <si>
    <t>Т-00003/ПФ/15</t>
  </si>
  <si>
    <t>Т-00003/ПФ/16</t>
  </si>
  <si>
    <t>Т-00003/ПФ/22</t>
  </si>
  <si>
    <t>Т-00003/ПФ/49</t>
  </si>
  <si>
    <t>Т-00003/ПФ/53</t>
  </si>
  <si>
    <t>Т-00003/ПФ/56</t>
  </si>
  <si>
    <t>Т-00003/ПФ/59</t>
  </si>
  <si>
    <t>Т-00003/ПФ/60</t>
  </si>
  <si>
    <t>Т-00003/ПФ/61</t>
  </si>
  <si>
    <t>Т-00003/ПФ/33</t>
  </si>
  <si>
    <t>Т-00003/ПФ/36</t>
  </si>
  <si>
    <t>Т-00003/ПФ/41</t>
  </si>
  <si>
    <t>Т-00003/ПФ/42</t>
  </si>
  <si>
    <t>Т-00003/ПФ/47</t>
  </si>
  <si>
    <t>Т-00003/ПФ/48</t>
  </si>
  <si>
    <t>Т-00003/ПФ/50</t>
  </si>
  <si>
    <t>Т-00003/ПФ/52</t>
  </si>
  <si>
    <t>Т-00003/ПФ/54</t>
  </si>
  <si>
    <t>Т-00003/ПФ/55</t>
  </si>
  <si>
    <t>Т-00003/ПФ/62</t>
  </si>
  <si>
    <t>Т-00003/ПФ/31</t>
  </si>
  <si>
    <t>Т-00003/ПФ/14</t>
  </si>
  <si>
    <t>Т-00003/ПФ/19</t>
  </si>
  <si>
    <t>Т-00003/ПФ/28</t>
  </si>
  <si>
    <t>Т-00003/ПФ/34</t>
  </si>
  <si>
    <t>Т-00003/ПФ/35</t>
  </si>
  <si>
    <t>Т-00003/ПФ/43</t>
  </si>
  <si>
    <t>Договор перевода долга №02/АТ</t>
  </si>
  <si>
    <t>Т-00002/ПФ/7</t>
  </si>
  <si>
    <t>Т-00003/ПФ/04</t>
  </si>
  <si>
    <t>Т-00003/ПФ/08</t>
  </si>
  <si>
    <t>Т-00003/ПФ/11</t>
  </si>
  <si>
    <t>Т-00003/ПФ/07</t>
  </si>
  <si>
    <t>Т-00003/ПФ/09</t>
  </si>
  <si>
    <t>Т-00003/ПФ/13</t>
  </si>
  <si>
    <t>Т-00003/ПФ/18</t>
  </si>
  <si>
    <t>Т-00003/ПФ/26</t>
  </si>
  <si>
    <t>Т-00003/ПФ/27</t>
  </si>
  <si>
    <t>Т-00002/ПФ/5</t>
  </si>
  <si>
    <t>Т-00003/ПФ/06</t>
  </si>
  <si>
    <t>А-01/ВЗМ/Транш 04</t>
  </si>
  <si>
    <t>А-01/ВЗМ/Транш 09</t>
  </si>
  <si>
    <t>А-01/ВЗМ/Транш 12</t>
  </si>
  <si>
    <t>А-01/ВЗМ/Транш 14</t>
  </si>
  <si>
    <t>А-01/ВЗМ/Транш 15</t>
  </si>
  <si>
    <t>А-01/ВЗМ/Транш 17</t>
  </si>
  <si>
    <t>А-01/ВЗМ/Транш 11</t>
  </si>
  <si>
    <t>А-01/ВЗМ/Транш 13</t>
  </si>
  <si>
    <t>А-01/ВЗМ/Транш 08</t>
  </si>
  <si>
    <t>А-01/ВЗМ/Транш 16</t>
  </si>
  <si>
    <t>А-01/ВЗМ/Транш 01</t>
  </si>
  <si>
    <t>А-01/ВЗМ/Транш 02</t>
  </si>
  <si>
    <t>В-06707/КЛ</t>
  </si>
  <si>
    <t>Бабаев Айдын Закария оглы</t>
  </si>
  <si>
    <t>В-06707/КЛ.Транш - 1</t>
  </si>
  <si>
    <t>А-05425/АЗ</t>
  </si>
  <si>
    <t>Бабаев Орудж Гамза Оглы</t>
  </si>
  <si>
    <t>В-00735/АЗ</t>
  </si>
  <si>
    <t>В-00185/КЛ</t>
  </si>
  <si>
    <t>Бабак Николай Анатольевич</t>
  </si>
  <si>
    <t>В-00185/КЛ.Транш - 1</t>
  </si>
  <si>
    <t>В-00617/АЗ</t>
  </si>
  <si>
    <t>Бабаян Мартин Хачатурович</t>
  </si>
  <si>
    <t>А-04984/АЗ</t>
  </si>
  <si>
    <t>А-04984/АЗ_20191219/Ц</t>
  </si>
  <si>
    <t>Т-01705/АЗ</t>
  </si>
  <si>
    <t>А-04307/АЗ</t>
  </si>
  <si>
    <t>Бабич Галина Ивановна</t>
  </si>
  <si>
    <t>В-20692/КЛ.Транш - 1</t>
  </si>
  <si>
    <t>В-20692/КЛ</t>
  </si>
  <si>
    <t>В-00203/АЗ</t>
  </si>
  <si>
    <t>В-15533/КЛ</t>
  </si>
  <si>
    <t>Бабоян Алексей Шагенович</t>
  </si>
  <si>
    <t>В-15533/КЛ.Транш - 3</t>
  </si>
  <si>
    <t>В-15533/КЛ.Транш - 1</t>
  </si>
  <si>
    <t>В-15533/КЛ.Транш - 2</t>
  </si>
  <si>
    <t>А-04519/АЗ</t>
  </si>
  <si>
    <t>Бабумара Федор Александрович</t>
  </si>
  <si>
    <t>В-01167/АЗ</t>
  </si>
  <si>
    <t>А-04621/АЗ</t>
  </si>
  <si>
    <t>Багаты Марат Феликсович</t>
  </si>
  <si>
    <t>В-01168/АЗ</t>
  </si>
  <si>
    <t>В-04620/КЛ.Транш - 1</t>
  </si>
  <si>
    <t>В-00275/АЗ</t>
  </si>
  <si>
    <t>Багрицевич Дмитрий Александрович</t>
  </si>
  <si>
    <t>А-03966/АЗ</t>
  </si>
  <si>
    <t>Баданова Наталья Алексеевна</t>
  </si>
  <si>
    <t>В-11589/КЛ</t>
  </si>
  <si>
    <t>Бадеян Ерванд Вазгенович</t>
  </si>
  <si>
    <t>В-11589/КЛ.Транш - 1</t>
  </si>
  <si>
    <t>В-00761/АЗ</t>
  </si>
  <si>
    <t>Бадоян Карлен Самвелович</t>
  </si>
  <si>
    <t>В-00357/АЗ</t>
  </si>
  <si>
    <t>Бадуев Александр Леонидович</t>
  </si>
  <si>
    <t>В-03645/КЛ.Транш - 2</t>
  </si>
  <si>
    <t>Бажанов Сергей Анатольевич</t>
  </si>
  <si>
    <t>В-03645/КЛ</t>
  </si>
  <si>
    <t>В-03645/КЛ.Транш - 1</t>
  </si>
  <si>
    <t>В-03433/КЛ</t>
  </si>
  <si>
    <t>Бажанова Оксана Александровна</t>
  </si>
  <si>
    <t>В-03433/КЛ.Транш - 1</t>
  </si>
  <si>
    <t>А-04888/АЗ</t>
  </si>
  <si>
    <t>Байбуртян Роланд Степанович</t>
  </si>
  <si>
    <t>В-14062/КЛ.Транш - 1</t>
  </si>
  <si>
    <t>Байгужов Александр Владимирович</t>
  </si>
  <si>
    <t>В-00975/АЗ</t>
  </si>
  <si>
    <t>В-14062/КЛ</t>
  </si>
  <si>
    <t>А-05466/АЗ</t>
  </si>
  <si>
    <t>В-01861/КЛ.Транш - 1</t>
  </si>
  <si>
    <t>Байдалиев Рустам Сабитович</t>
  </si>
  <si>
    <t>В-01861/КЛ</t>
  </si>
  <si>
    <t>А-02982/АЗ</t>
  </si>
  <si>
    <t>Байкаев Никита Васильевич</t>
  </si>
  <si>
    <t>А-03012/АЗ</t>
  </si>
  <si>
    <t>А-04820/АЗ</t>
  </si>
  <si>
    <t>Байраков Мурад Хайсанович</t>
  </si>
  <si>
    <t>А-03152/АЗ</t>
  </si>
  <si>
    <t>Байрамова Ирада Паша кызы</t>
  </si>
  <si>
    <t>В-21030/КЛ</t>
  </si>
  <si>
    <t>Байрахтарян Артём Григорьевич</t>
  </si>
  <si>
    <t>В-21030/КЛ.Транш - 1</t>
  </si>
  <si>
    <t>В-01214/АЗ</t>
  </si>
  <si>
    <t>Байрахтарян Цолак Григорьевич</t>
  </si>
  <si>
    <t>В-01219/АЗ</t>
  </si>
  <si>
    <t>В-01209/АЗ</t>
  </si>
  <si>
    <t>А-03392/АЗ</t>
  </si>
  <si>
    <t>Байсаров Абутагир Эльдарханович</t>
  </si>
  <si>
    <t>А-04447/АЗ</t>
  </si>
  <si>
    <t>Байсиев Мурат Русланович</t>
  </si>
  <si>
    <t>В-00668/АЗ</t>
  </si>
  <si>
    <t>Байшурин Чингиз Берикович</t>
  </si>
  <si>
    <t>В-10593/КЛ.Транш - 1</t>
  </si>
  <si>
    <t>Бакальчук Алексей Владиславович</t>
  </si>
  <si>
    <t>В-10593/КЛ</t>
  </si>
  <si>
    <t>В-23885/АЗ</t>
  </si>
  <si>
    <t>Баканач Андрей Константинович</t>
  </si>
  <si>
    <t>В-21782/КЛ</t>
  </si>
  <si>
    <t>В-21782/КЛ.Транш - 1</t>
  </si>
  <si>
    <t>А-04560/АЗ</t>
  </si>
  <si>
    <t>Бакума Татьяна Викторовна</t>
  </si>
  <si>
    <t>В-00719/АЗ</t>
  </si>
  <si>
    <t>Балабушка Александр Александрович</t>
  </si>
  <si>
    <t>А-04499/АЗ</t>
  </si>
  <si>
    <t>Балаев Ахмед Расул Оглы</t>
  </si>
  <si>
    <t>А-04499/АЗ_20190614/Ц</t>
  </si>
  <si>
    <t>Т-01611/АЗ</t>
  </si>
  <si>
    <t>А-05108/АЗ</t>
  </si>
  <si>
    <t>А-05092/АЗ</t>
  </si>
  <si>
    <t>В-00607/АЗ</t>
  </si>
  <si>
    <t>А-04003/АЗ</t>
  </si>
  <si>
    <t>Баласанян Арам Мушегович</t>
  </si>
  <si>
    <t>А-04117/АЗ</t>
  </si>
  <si>
    <t>А-03931/АЗ</t>
  </si>
  <si>
    <t>Балашов Александр Александрович</t>
  </si>
  <si>
    <t>А-03564/АЗ</t>
  </si>
  <si>
    <t>Балашов Дмитрий Николаевич</t>
  </si>
  <si>
    <t>В-00286/АЗ</t>
  </si>
  <si>
    <t>Балаян Важно Амирович</t>
  </si>
  <si>
    <t>В-01284/КЛ</t>
  </si>
  <si>
    <t>Балнокин Александр Валерьевич</t>
  </si>
  <si>
    <t>В-01284/КЛ.Транш - 1</t>
  </si>
  <si>
    <t>В-00885/АЗ</t>
  </si>
  <si>
    <t>Балозян Геннадий Теймуразович</t>
  </si>
  <si>
    <t>А-05447/АЗ</t>
  </si>
  <si>
    <t>В-00886/АЗ</t>
  </si>
  <si>
    <t>Т-01859/АЗ</t>
  </si>
  <si>
    <t>В-00163/АЗ</t>
  </si>
  <si>
    <t>Балоян Армен Юрьевич</t>
  </si>
  <si>
    <t>В-00164/АЗ</t>
  </si>
  <si>
    <t>В-00821/АЗ</t>
  </si>
  <si>
    <t>А-03629/АЗ</t>
  </si>
  <si>
    <t>Балуев Кирилл Валерьевич</t>
  </si>
  <si>
    <t>А-02770/АЗ</t>
  </si>
  <si>
    <t>Бамгбала Ольга Эдуардовна</t>
  </si>
  <si>
    <t>А-03439/АЗ</t>
  </si>
  <si>
    <t>А-03962/АЗ</t>
  </si>
  <si>
    <t>Т-01376/АЗ</t>
  </si>
  <si>
    <t>Т-01501/АЗ</t>
  </si>
  <si>
    <t>В-15261/КЛ.Транш - 2</t>
  </si>
  <si>
    <t>В-00152/АЗ</t>
  </si>
  <si>
    <t>А-02767/АЗ</t>
  </si>
  <si>
    <t>Баранникова Ольга Николаевна</t>
  </si>
  <si>
    <t>А-04231/АЗ</t>
  </si>
  <si>
    <t>Баранов Алексей Григорьевич</t>
  </si>
  <si>
    <t>А-10018/БЭ</t>
  </si>
  <si>
    <t>Бардашев Ярослав Витальевич</t>
  </si>
  <si>
    <t>В-00319/КЛ.Транш - 1</t>
  </si>
  <si>
    <t>В-18373/КЛ.Транш - 1</t>
  </si>
  <si>
    <t>Барегамян Арам Эдуардович</t>
  </si>
  <si>
    <t>В-18373/КЛ</t>
  </si>
  <si>
    <t>В-07092/КЛ.Транш - 1</t>
  </si>
  <si>
    <t>А-04761/АЗ</t>
  </si>
  <si>
    <t>Барсегян Камо Азатович</t>
  </si>
  <si>
    <t>В-03875/КЛ</t>
  </si>
  <si>
    <t>Барсегян Сисак Леваевич</t>
  </si>
  <si>
    <t>В-03875/КЛ.Транш - 1</t>
  </si>
  <si>
    <t>А-03201/АЗ</t>
  </si>
  <si>
    <t>Барсегян Сурен Ваникович</t>
  </si>
  <si>
    <t>В-10041/КЛ.Транш - 1</t>
  </si>
  <si>
    <t>А-05281/АЗ</t>
  </si>
  <si>
    <t>Баруткин Артур Сергеевич</t>
  </si>
  <si>
    <t>В-00023/АЗ</t>
  </si>
  <si>
    <t>А-05416/АЗ</t>
  </si>
  <si>
    <t>В-00661/АЗ</t>
  </si>
  <si>
    <t>Т-01773/АЗ</t>
  </si>
  <si>
    <t>Т-01838/АЗ</t>
  </si>
  <si>
    <t>В-11052/КЛ.Транш - 1</t>
  </si>
  <si>
    <t>Барыкина Анастасия Александровна</t>
  </si>
  <si>
    <t>В-11052/КЛ</t>
  </si>
  <si>
    <t>А-04291/АЗ</t>
  </si>
  <si>
    <t>Барышев Александр Борисович</t>
  </si>
  <si>
    <t>А-04917/АЗ</t>
  </si>
  <si>
    <t>А-04489/АЗ</t>
  </si>
  <si>
    <t>А-04406/АЗ</t>
  </si>
  <si>
    <t>В-04343/КЛ.Транш - 1</t>
  </si>
  <si>
    <t>А-03231/АЗ</t>
  </si>
  <si>
    <t>Т-01315/АЗ</t>
  </si>
  <si>
    <t>А-04609/АЗ</t>
  </si>
  <si>
    <t>Батаковский Иван Викторович</t>
  </si>
  <si>
    <t>В-00226/АЗ</t>
  </si>
  <si>
    <t>В-00226/АЗ_20200129/Ц-5</t>
  </si>
  <si>
    <t>В-06429/КЛ</t>
  </si>
  <si>
    <t>Баталов Сергей Александрович</t>
  </si>
  <si>
    <t>В-06429/КЛ.Транш - 1</t>
  </si>
  <si>
    <t>А-03216/АЗ</t>
  </si>
  <si>
    <t>Батбаев Руслан Куватбекович</t>
  </si>
  <si>
    <t>А-03474/АЗ</t>
  </si>
  <si>
    <t>В-14155/КЛ</t>
  </si>
  <si>
    <t>Батманов Дмитрий Юрьевич</t>
  </si>
  <si>
    <t>В-14155/КЛ.Транш - 1</t>
  </si>
  <si>
    <t>В-17396/КЛ</t>
  </si>
  <si>
    <t>Батракова Ирина Александровна</t>
  </si>
  <si>
    <t>В-17396/КЛ.Транш - 1</t>
  </si>
  <si>
    <t>В-00640/АЗ</t>
  </si>
  <si>
    <t>Баутина Ольга Сергеевна</t>
  </si>
  <si>
    <t>В-14769/КЛ.Транш - 1</t>
  </si>
  <si>
    <t>Бауэр Вячеслав Викторович</t>
  </si>
  <si>
    <t>В-14769/КЛ</t>
  </si>
  <si>
    <t>А-05346/АЗ</t>
  </si>
  <si>
    <t>А-05346/АЗ_20200212/Ц-1</t>
  </si>
  <si>
    <t>В-00313/АЗ</t>
  </si>
  <si>
    <t>В-00313/АЗ_20200212/Ц</t>
  </si>
  <si>
    <t>Т-01805/АЗ</t>
  </si>
  <si>
    <t>А-30006/КЭ.Транш - 1</t>
  </si>
  <si>
    <t>А-05400/АЗ</t>
  </si>
  <si>
    <t>В-00551/АЗ</t>
  </si>
  <si>
    <t>Т-01829/АЗ</t>
  </si>
  <si>
    <t>В-13246/КЛ</t>
  </si>
  <si>
    <t>Башарули Лали Владимировна</t>
  </si>
  <si>
    <t>В-13246/КЛ.Транш - 1</t>
  </si>
  <si>
    <t>В-09489/КЛ</t>
  </si>
  <si>
    <t>В-09489/КЛ.Транш - 1</t>
  </si>
  <si>
    <t>В-00813/АЗ</t>
  </si>
  <si>
    <t>В-00625/АЗ</t>
  </si>
  <si>
    <t>В-01624/КЛ</t>
  </si>
  <si>
    <t>В-01624/КЛ.Транш - 1</t>
  </si>
  <si>
    <t>А-04383/АЗ</t>
  </si>
  <si>
    <t>Башутский Дмитрий Владимирович</t>
  </si>
  <si>
    <t>В-00362/АЗ</t>
  </si>
  <si>
    <t>Бебия Тимур Мамукович</t>
  </si>
  <si>
    <t>В-19383/КЛ</t>
  </si>
  <si>
    <t>Бегларян Эдгар Артурович</t>
  </si>
  <si>
    <t>В-19383/КЛ.Транш - 1</t>
  </si>
  <si>
    <t>В-03379/КЛ</t>
  </si>
  <si>
    <t>Беднарчик Иван Игоревич</t>
  </si>
  <si>
    <t>В-03379/КЛ.Транш - 1</t>
  </si>
  <si>
    <t>В-16534/КЛ</t>
  </si>
  <si>
    <t>Беженарь Иван Георгиевич</t>
  </si>
  <si>
    <t>В-16534/КЛ.Транш - 1</t>
  </si>
  <si>
    <t>А-05228/АЗ</t>
  </si>
  <si>
    <t>Безлюдко Михаил Витальевич</t>
  </si>
  <si>
    <t>А-04962/АЗ</t>
  </si>
  <si>
    <t>Бекболатова Руманият Бабатовна</t>
  </si>
  <si>
    <t>А-00210/КЭ.Транш - 1</t>
  </si>
  <si>
    <t>А-03594/АЗ</t>
  </si>
  <si>
    <t>Белаков Иброхим Ашурмахмадович</t>
  </si>
  <si>
    <t>Т-01463/АЗ</t>
  </si>
  <si>
    <t>В-04724/КЛ.Транш - 2</t>
  </si>
  <si>
    <t>В-04724/КЛ.Транш - 1</t>
  </si>
  <si>
    <t>В-01191/КЛ.Транш - 1</t>
  </si>
  <si>
    <t>Беленко Артем Вадимович</t>
  </si>
  <si>
    <t>В-01191/КЛ</t>
  </si>
  <si>
    <t>В-09418/КЛ</t>
  </si>
  <si>
    <t>Беленкова Юлия</t>
  </si>
  <si>
    <t>В-09418/КЛ.Транш - 1</t>
  </si>
  <si>
    <t>А-02840/АЗ</t>
  </si>
  <si>
    <t>Беликов Леонид Владимирович</t>
  </si>
  <si>
    <t>В-00806/АЗ_В-20211230/Ц</t>
  </si>
  <si>
    <t>В-08212/КЛ.Транш - 1</t>
  </si>
  <si>
    <t>В-08212/КЛ.Транш - 2</t>
  </si>
  <si>
    <t>А-03197/АЗ</t>
  </si>
  <si>
    <t>Белковский Иван Андреевич</t>
  </si>
  <si>
    <t>А-04758/АЗ</t>
  </si>
  <si>
    <t>В-08255/КЛ</t>
  </si>
  <si>
    <t>В-08255/КЛ.Транш - 1</t>
  </si>
  <si>
    <t>А-03648/АЗ_20181008/Ц</t>
  </si>
  <si>
    <t>Белов Александр Викторович</t>
  </si>
  <si>
    <t>А-03648/АЗ</t>
  </si>
  <si>
    <t>Т-01424/АЗ</t>
  </si>
  <si>
    <t>Т-01593/АЗ</t>
  </si>
  <si>
    <t>А-04391/АЗ</t>
  </si>
  <si>
    <t>В-00246/АЗ</t>
  </si>
  <si>
    <t>Белов Олег Владимирович</t>
  </si>
  <si>
    <t>В-00096/АЗ</t>
  </si>
  <si>
    <t>Белова Галина Борисовна</t>
  </si>
  <si>
    <t>В-00268/АЗ</t>
  </si>
  <si>
    <t>В-06949/КЛ.Транш - 3</t>
  </si>
  <si>
    <t>В-06949/КЛ</t>
  </si>
  <si>
    <t>В-06949/КЛ.Транш - 1</t>
  </si>
  <si>
    <t>В-06949/КЛ.Транш - 2</t>
  </si>
  <si>
    <t>А-03707/АЗ</t>
  </si>
  <si>
    <t>А-04752/АЗ</t>
  </si>
  <si>
    <t>В-01665/КЛ.Транш - 1</t>
  </si>
  <si>
    <t>В-01665/КЛ.Транш - 5</t>
  </si>
  <si>
    <t>В-01665/КЛ.Транш - 2</t>
  </si>
  <si>
    <t>Т-01443/АЗ</t>
  </si>
  <si>
    <t>В-01665/КЛ.Транш - 3</t>
  </si>
  <si>
    <t>В-01665/КЛ.Транш - 4</t>
  </si>
  <si>
    <t>В-09068/КЛ</t>
  </si>
  <si>
    <t>Белова Мария Станиславовна</t>
  </si>
  <si>
    <t>В-09068/КЛ.Транш - 1</t>
  </si>
  <si>
    <t>В-09068/КЛ.Транш - 2</t>
  </si>
  <si>
    <t>А-03343/АЗ</t>
  </si>
  <si>
    <t>Белова Светлана Владимировна</t>
  </si>
  <si>
    <t>А-03268/АЗ</t>
  </si>
  <si>
    <t>Белогаева Оксана Викторовна</t>
  </si>
  <si>
    <t>В-02279/КЛ.Транш - 1</t>
  </si>
  <si>
    <t>Белоглазов Алексей Юрьевич</t>
  </si>
  <si>
    <t>В-02279/КЛ</t>
  </si>
  <si>
    <t>В-04142/КЛ.Транш - 1</t>
  </si>
  <si>
    <t>В-04142/КЛ</t>
  </si>
  <si>
    <t>В-00350/КЛ</t>
  </si>
  <si>
    <t>В-00350/КЛ.Транш - 1</t>
  </si>
  <si>
    <t>В-08409/КЛ.Транш - 1</t>
  </si>
  <si>
    <t>Белозеров Денис Сергеевич</t>
  </si>
  <si>
    <t>В-08409/КЛ</t>
  </si>
  <si>
    <t>А-03694/АЗ</t>
  </si>
  <si>
    <t>Белозеров Дмитрий Владимирович</t>
  </si>
  <si>
    <t>В-05290/КЛ</t>
  </si>
  <si>
    <t>В-05290/КЛ.Транш - 1</t>
  </si>
  <si>
    <t>А-04476/АЗ</t>
  </si>
  <si>
    <t>А-04906/АЗ</t>
  </si>
  <si>
    <t>А-05203/АЗ</t>
  </si>
  <si>
    <t>В-00762/АЗ</t>
  </si>
  <si>
    <t>Белокопытов Юрий Анатольевич</t>
  </si>
  <si>
    <t>В-13952/КЛ</t>
  </si>
  <si>
    <t>Белоусов Валерий Владимирович</t>
  </si>
  <si>
    <t>В-13952/КЛ.Транш - 1</t>
  </si>
  <si>
    <t>В-00550/АЗ</t>
  </si>
  <si>
    <t>В-00779/АЗ</t>
  </si>
  <si>
    <t>В-01562/КЛ.Транш - 1</t>
  </si>
  <si>
    <t>А-04978/АЗ</t>
  </si>
  <si>
    <t>Белоусов Юрий Алексеевич</t>
  </si>
  <si>
    <t>Т-10002/БЭ</t>
  </si>
  <si>
    <t>Бельская Анна Юрьевна</t>
  </si>
  <si>
    <t>А-04024/АЗ</t>
  </si>
  <si>
    <t>А-04666/АЗ</t>
  </si>
  <si>
    <t>Беляев Владимир Вячеславович</t>
  </si>
  <si>
    <t>В-00853/АЗ</t>
  </si>
  <si>
    <t>Беляев Денис Евгеньевич</t>
  </si>
  <si>
    <t>Т-01852/АЗ</t>
  </si>
  <si>
    <t>А-05315/АЗ</t>
  </si>
  <si>
    <t>Беляев Евгений Александрович</t>
  </si>
  <si>
    <t>А-05152/АЗ</t>
  </si>
  <si>
    <t>А-05135/АЗ</t>
  </si>
  <si>
    <t>Т-01787/АЗ</t>
  </si>
  <si>
    <t>В-10159/КЛ</t>
  </si>
  <si>
    <t>Беляев Игорь Юрьевич</t>
  </si>
  <si>
    <t>В-10159/КЛ.Транш - 2</t>
  </si>
  <si>
    <t>В-10159/КЛ.Транш - 1</t>
  </si>
  <si>
    <t>В-20613/КЛ.Транш - 1</t>
  </si>
  <si>
    <t>В-27102/КЛ.Транш - 1</t>
  </si>
  <si>
    <t>А-05006/АЗ</t>
  </si>
  <si>
    <t>Белякова Наталия Юрьевна</t>
  </si>
  <si>
    <t>В-12317/КЛ</t>
  </si>
  <si>
    <t>Белянин Анатолий Александрович</t>
  </si>
  <si>
    <t>В-12317/КЛ.Транш - 1</t>
  </si>
  <si>
    <t>В-11934/КЛ.Транш - 3</t>
  </si>
  <si>
    <t>В-00094/АЗ</t>
  </si>
  <si>
    <t>Бердиев Азатбай Максадбаевич</t>
  </si>
  <si>
    <t>В-00649/АЗ</t>
  </si>
  <si>
    <t>В-00358/АЗ</t>
  </si>
  <si>
    <t>Берегеч Андрей Анатольевич</t>
  </si>
  <si>
    <t>В-18095/КЛ</t>
  </si>
  <si>
    <t>Бережнов Евгений Иванович</t>
  </si>
  <si>
    <t>В-18095/КЛ.Транш - 1</t>
  </si>
  <si>
    <t>В-00707/АЗ</t>
  </si>
  <si>
    <t>Бережных Николай Иванович</t>
  </si>
  <si>
    <t>В-10279/КЛ</t>
  </si>
  <si>
    <t>В-10279/КЛ.Транш - 1</t>
  </si>
  <si>
    <t>В-00419/АЗ</t>
  </si>
  <si>
    <t>А-05333/АЗ</t>
  </si>
  <si>
    <t>Березин Владислав Витальевич</t>
  </si>
  <si>
    <t>В-12490/КЛ.Транш - 1</t>
  </si>
  <si>
    <t>Березовская Анастасия Юрьевна</t>
  </si>
  <si>
    <t>В-12490/КЛ</t>
  </si>
  <si>
    <t>В-12490/КЛ.Транш - 2</t>
  </si>
  <si>
    <t>А-00253/КЭ</t>
  </si>
  <si>
    <t>Беркли РУС ООО</t>
  </si>
  <si>
    <t>А-00253/КЭ.Транш - 1</t>
  </si>
  <si>
    <t>А-03672/АЗ</t>
  </si>
  <si>
    <t>Берсенев Дмитрий Владимирович</t>
  </si>
  <si>
    <t>В-00692/АЗ</t>
  </si>
  <si>
    <t>Берстенева Марина Евгеньевна</t>
  </si>
  <si>
    <t>В-14519/КЛ.Транш - 1</t>
  </si>
  <si>
    <t>А-03832/АЗ</t>
  </si>
  <si>
    <t>Беспалов Родион Габдрахманович</t>
  </si>
  <si>
    <t>Т-01468/АЗ</t>
  </si>
  <si>
    <t>А-04170/АЗ</t>
  </si>
  <si>
    <t>Бессонов Максим Сергеевич</t>
  </si>
  <si>
    <t>А-04193/АЗ</t>
  </si>
  <si>
    <t>Бессонов Сергей Константинович</t>
  </si>
  <si>
    <t>А-03323/АЗ</t>
  </si>
  <si>
    <t>Бетешвили Серго Хвичаевич</t>
  </si>
  <si>
    <t>А-03249/АЗ</t>
  </si>
  <si>
    <t>А-03781/АЗ</t>
  </si>
  <si>
    <t>А-03751/АЗ</t>
  </si>
  <si>
    <t>А-04360/АЗ</t>
  </si>
  <si>
    <t>А-04914/АЗ</t>
  </si>
  <si>
    <t>Т-01706/АЗ_Т-20200626/Ц</t>
  </si>
  <si>
    <t>Т-01718/АЗ</t>
  </si>
  <si>
    <t>Т-01706/АЗ</t>
  </si>
  <si>
    <t>Т-01712/АЗ</t>
  </si>
  <si>
    <t>А-04958/АЗ_А-20200626/Ц</t>
  </si>
  <si>
    <t>А-04943/АЗ</t>
  </si>
  <si>
    <t>А-04943/АЗ_А-20200626/Ц</t>
  </si>
  <si>
    <t>А-04958/АЗ</t>
  </si>
  <si>
    <t>А-04339/АЗ</t>
  </si>
  <si>
    <t>А-04458/АЗ</t>
  </si>
  <si>
    <t>Бешимов Бахрам Вячеславович</t>
  </si>
  <si>
    <t>В-00463/АЗ</t>
  </si>
  <si>
    <t>Бешлега Виталий Валентинович</t>
  </si>
  <si>
    <t>В-00479/АЗ</t>
  </si>
  <si>
    <t>Бибяков Ринат Исмаилович</t>
  </si>
  <si>
    <t>В-00016/КЭ</t>
  </si>
  <si>
    <t>В-00016/КЭ.Транш - 2</t>
  </si>
  <si>
    <t>В-00016/КЭ.Транш - 1</t>
  </si>
  <si>
    <t>А-00326/КЭ</t>
  </si>
  <si>
    <t>БИЗНЕС ПЛАТФОРМА ООО</t>
  </si>
  <si>
    <t>А-00326/КЭ.Транш - 1</t>
  </si>
  <si>
    <t>В-19114/КЛ</t>
  </si>
  <si>
    <t>В-19114/КЛ.Транш - 1</t>
  </si>
  <si>
    <t>В-02558/КЛ.Транш - 1</t>
  </si>
  <si>
    <t>Бикметова Адель Филаритовна</t>
  </si>
  <si>
    <t>В-02558/КЛ</t>
  </si>
  <si>
    <t>В-01004/АЗ</t>
  </si>
  <si>
    <t>А-04292/АЗ</t>
  </si>
  <si>
    <t>Билан Михаил Вадимович</t>
  </si>
  <si>
    <t>А-03226/АЗ</t>
  </si>
  <si>
    <t>Бирюков Владимир Юрьевич</t>
  </si>
  <si>
    <t>В-01245/КЛ.Транш - 1</t>
  </si>
  <si>
    <t>Бирюков Максим Александрович</t>
  </si>
  <si>
    <t>В-01245/КЛ</t>
  </si>
  <si>
    <t>А-03603/АЗ</t>
  </si>
  <si>
    <t>Бирюкова Олеся Юрьевна</t>
  </si>
  <si>
    <t>А-02960/АЗ</t>
  </si>
  <si>
    <t>В-03018/КЛ</t>
  </si>
  <si>
    <t>В-03018/КЛ.Транш - 1</t>
  </si>
  <si>
    <t>Т-01914/АЗ</t>
  </si>
  <si>
    <t>А-04634/АЗ</t>
  </si>
  <si>
    <t>Т-01634/АЗ</t>
  </si>
  <si>
    <t>В-08533/КЛ</t>
  </si>
  <si>
    <t>Бичик Михаил Эдуардович</t>
  </si>
  <si>
    <t>В-08533/КЛ.Транш - 1</t>
  </si>
  <si>
    <t>В-00439/АЗ</t>
  </si>
  <si>
    <t>Блинова Ирина Вячеславовна</t>
  </si>
  <si>
    <t>В-00945/АЗ</t>
  </si>
  <si>
    <t>В-01036/АЗ</t>
  </si>
  <si>
    <t>В-00935/АЗ</t>
  </si>
  <si>
    <t>В-01063/АЗ</t>
  </si>
  <si>
    <t>В-01127/АЗ</t>
  </si>
  <si>
    <t>В-22515/АЗ</t>
  </si>
  <si>
    <t>В-25713/АЗ</t>
  </si>
  <si>
    <t>Т-01917/АЗ</t>
  </si>
  <si>
    <t>В-01128/АЗ</t>
  </si>
  <si>
    <t>В-01064/АЗ</t>
  </si>
  <si>
    <t>В-06304/КЛ</t>
  </si>
  <si>
    <t>В-06304/КЛ.Транш - 1</t>
  </si>
  <si>
    <t>В-25714/АЗ</t>
  </si>
  <si>
    <t>В-22514/АЗ</t>
  </si>
  <si>
    <t>А-00195/КЭ.Транш - 1</t>
  </si>
  <si>
    <t>В-00745/АЗ</t>
  </si>
  <si>
    <t>Бобокалонов Джиход Хурсандович</t>
  </si>
  <si>
    <t>В-00548/АЗ</t>
  </si>
  <si>
    <t>В-03891/КЛ.Транш - 2</t>
  </si>
  <si>
    <t>В-03891/КЛ</t>
  </si>
  <si>
    <t>В-03891/КЛ.Транш - 1</t>
  </si>
  <si>
    <t>В-10497/КЛ</t>
  </si>
  <si>
    <t>В-10497/КЛ.Транш - 1</t>
  </si>
  <si>
    <t>В-06185/КЛ</t>
  </si>
  <si>
    <t>Богданов Павел Григорьевич</t>
  </si>
  <si>
    <t>В-06185/КЛ.Транш - 1</t>
  </si>
  <si>
    <t>В-09280/КЛ.Транш - 1</t>
  </si>
  <si>
    <t>В-09280/КЛ</t>
  </si>
  <si>
    <t>В-03226/КЛ</t>
  </si>
  <si>
    <t>Богданова Анна Сергеевна</t>
  </si>
  <si>
    <t>В-03226/КЛ.Транш - 1</t>
  </si>
  <si>
    <t>А-03771/АЗ</t>
  </si>
  <si>
    <t>Богдашин Константин Владимирович</t>
  </si>
  <si>
    <t>А-03301/АЗ</t>
  </si>
  <si>
    <t>Боднар Алексей Михайлович</t>
  </si>
  <si>
    <t>А-04981/АЗ</t>
  </si>
  <si>
    <t>Т-01703/АЗ</t>
  </si>
  <si>
    <t>Т-01337/АЗ</t>
  </si>
  <si>
    <t>В-00937/КЛ.Транш - 1</t>
  </si>
  <si>
    <t>Бодров Алексей Андреевич</t>
  </si>
  <si>
    <t>В-00937/КЛ</t>
  </si>
  <si>
    <t>Т-01801/АЗ_Т-20211028/Ц</t>
  </si>
  <si>
    <t>Бодров Дмитрий Владимирович</t>
  </si>
  <si>
    <t>Т-01801/АЗ</t>
  </si>
  <si>
    <t>А-03041/АЗ</t>
  </si>
  <si>
    <t>Боев Александр Сергеевич</t>
  </si>
  <si>
    <t>А-04711/АЗ</t>
  </si>
  <si>
    <t>В-21732/КЛ</t>
  </si>
  <si>
    <t>Боженик Ольга Андриановна</t>
  </si>
  <si>
    <t>В-21732/КЛ.Транш - 1</t>
  </si>
  <si>
    <t>В-00611/АЗ</t>
  </si>
  <si>
    <t>В-16847/КЛ.Транш - 1</t>
  </si>
  <si>
    <t>В-16847/КЛ</t>
  </si>
  <si>
    <t>В-00356/КЛ.Транш - 1</t>
  </si>
  <si>
    <t>Божик Юлия Евгеньевна</t>
  </si>
  <si>
    <t>В-00356/КЛ</t>
  </si>
  <si>
    <t>В-12853/КЛ.Транш - 4</t>
  </si>
  <si>
    <t>В-12853/КЛ.Транш - 1</t>
  </si>
  <si>
    <t>В-12853/КЛ.Транш - 2</t>
  </si>
  <si>
    <t>В-12853/КЛ.Транш - 3</t>
  </si>
  <si>
    <t>А-05331/АЗ</t>
  </si>
  <si>
    <t>Бозров Руслан Михайлович</t>
  </si>
  <si>
    <t>Т-01796/АЗ</t>
  </si>
  <si>
    <t>А-04466/АЗ</t>
  </si>
  <si>
    <t>Бойко Андрей Сергеевич</t>
  </si>
  <si>
    <t>В-00257/АЗ</t>
  </si>
  <si>
    <t>Бойко Вадим Эдуардович</t>
  </si>
  <si>
    <t>В-04446/КЛ.Транш - 5</t>
  </si>
  <si>
    <t>В-04446/КЛ.Транш - 7</t>
  </si>
  <si>
    <t>В-04446/КЛ.Транш - 9</t>
  </si>
  <si>
    <t>В-04446/КЛ.Транш - 1</t>
  </si>
  <si>
    <t>В-04446/КЛ.Транш - 2</t>
  </si>
  <si>
    <t>В-04446/КЛ.Транш - 3</t>
  </si>
  <si>
    <t>В-04446/КЛ.Транш - 4</t>
  </si>
  <si>
    <t>В-00582/АЗ</t>
  </si>
  <si>
    <t>В-04446/КЛ.Транш - 6</t>
  </si>
  <si>
    <t>А-04631/АЗ</t>
  </si>
  <si>
    <t>Бокарев Алексей Викторович</t>
  </si>
  <si>
    <t>В-00759/АЗ</t>
  </si>
  <si>
    <t>Бокарев Виталий Викторович</t>
  </si>
  <si>
    <t>В-00209/АЗ</t>
  </si>
  <si>
    <t>Бокучава Гиорги Тамазович</t>
  </si>
  <si>
    <t>А-03390/АЗ</t>
  </si>
  <si>
    <t>Болгов Владислав Петрович</t>
  </si>
  <si>
    <t>А-04212/АЗ</t>
  </si>
  <si>
    <t>В-15499/КЛ</t>
  </si>
  <si>
    <t>В-15499/КЛ.Транш - 1</t>
  </si>
  <si>
    <t>А-02875/АЗ</t>
  </si>
  <si>
    <t>Больбух Анастасия Анатольевна</t>
  </si>
  <si>
    <t>В-11302/КЛ</t>
  </si>
  <si>
    <t>Большаков Иван Анатольевич</t>
  </si>
  <si>
    <t>В-11302/КЛ.Транш - 1</t>
  </si>
  <si>
    <t>А-04596/АЗ</t>
  </si>
  <si>
    <t>Большакова Наталья Анатольевна</t>
  </si>
  <si>
    <t>А-05096/АЗ</t>
  </si>
  <si>
    <t>Т-01727/АЗ</t>
  </si>
  <si>
    <t>А-03289/АЗ</t>
  </si>
  <si>
    <t>Бондарева Эвелина Владимировна</t>
  </si>
  <si>
    <t>В-00901/КЛ</t>
  </si>
  <si>
    <t>Бондаренко Андрей Петрович</t>
  </si>
  <si>
    <t>В-00901/КЛ.Транш - 1</t>
  </si>
  <si>
    <t>А-02979/АЗ</t>
  </si>
  <si>
    <t>Бондаренко Сергей Александрович</t>
  </si>
  <si>
    <t>А-02930/АЗ</t>
  </si>
  <si>
    <t>В-00372/КЛ</t>
  </si>
  <si>
    <t>Бондарчик Алексей Михайлович</t>
  </si>
  <si>
    <t>В-00372/КЛ.Транш - 1</t>
  </si>
  <si>
    <t>В-00372/КЛ.Транш - 3</t>
  </si>
  <si>
    <t>В-00372/КЛ.Транш - 4</t>
  </si>
  <si>
    <t>В-00372/КЛ.Транш - 5</t>
  </si>
  <si>
    <t>В-00372/КЛ.Транш - 2</t>
  </si>
  <si>
    <t>В-00030/АЗ</t>
  </si>
  <si>
    <t>Бондарь Руслан Валерьевич</t>
  </si>
  <si>
    <t>А-04417/АЗ</t>
  </si>
  <si>
    <t>В-00663/АЗ</t>
  </si>
  <si>
    <t>В-00337/АЗ</t>
  </si>
  <si>
    <t>В-05222/КЛ.Транш - 1</t>
  </si>
  <si>
    <t>В-05222/КЛ.Транш - 4</t>
  </si>
  <si>
    <t>В-05222/КЛ</t>
  </si>
  <si>
    <t>В-05222/КЛ.Транш - 2</t>
  </si>
  <si>
    <t>В-05222/КЛ.Транш - 3</t>
  </si>
  <si>
    <t>А-03720/АЗ</t>
  </si>
  <si>
    <t>Бонч-Бруевич Татьяна Антоновна</t>
  </si>
  <si>
    <t>А-03156/АЗ</t>
  </si>
  <si>
    <t>А-05025/АЗ</t>
  </si>
  <si>
    <t>В-00863/АЗ</t>
  </si>
  <si>
    <t>Т-01713/АЗ</t>
  </si>
  <si>
    <t>В-00323/АЗ</t>
  </si>
  <si>
    <t>В-00798/АЗ</t>
  </si>
  <si>
    <t>Т-01449/АЗ</t>
  </si>
  <si>
    <t>Т-01882/АЗ</t>
  </si>
  <si>
    <t>Т-01335/АЗ</t>
  </si>
  <si>
    <t>Борзов Алексей Борисович</t>
  </si>
  <si>
    <t>В-11383/КЛ</t>
  </si>
  <si>
    <t>Бориев Амир Аминович</t>
  </si>
  <si>
    <t>В-11383/КЛ.Транш - 1</t>
  </si>
  <si>
    <t>А-04686/АЗ</t>
  </si>
  <si>
    <t>Борисевич Сергей Владиславович</t>
  </si>
  <si>
    <t>А-04272/АЗ</t>
  </si>
  <si>
    <t>Борискин Игорь Геннадьевич</t>
  </si>
  <si>
    <t>А-03566/АЗ</t>
  </si>
  <si>
    <t>А-03415/АЗ</t>
  </si>
  <si>
    <t>Т-01405/АЗ</t>
  </si>
  <si>
    <t>А-05329/АЗ</t>
  </si>
  <si>
    <t>В-00878/АЗ</t>
  </si>
  <si>
    <t>Т-01795/АЗ</t>
  </si>
  <si>
    <t>Т-01858/АЗ</t>
  </si>
  <si>
    <t>В-00263/АЗ</t>
  </si>
  <si>
    <t>Борисов Владимир Григорьевич</t>
  </si>
  <si>
    <t>В-10414/КЛ.Транш - 1</t>
  </si>
  <si>
    <t>Борисов Вячеслав Вячеславович</t>
  </si>
  <si>
    <t>В-10414/КЛ</t>
  </si>
  <si>
    <t>А-04503/АЗ</t>
  </si>
  <si>
    <t>А-04816/АЗ</t>
  </si>
  <si>
    <t>В-02168/КЛ.Транш - 1</t>
  </si>
  <si>
    <t>Борисова Екатерина Борисовна</t>
  </si>
  <si>
    <t>В-02168/КЛ</t>
  </si>
  <si>
    <t>А-04122/АЗ</t>
  </si>
  <si>
    <t>Борисова Инга Владимировна</t>
  </si>
  <si>
    <t>А-03057/АЗ</t>
  </si>
  <si>
    <t>Борисова Наталия Николаевна</t>
  </si>
  <si>
    <t>В-17052/КЛ.Транш - 2</t>
  </si>
  <si>
    <t>В-17052/КЛ</t>
  </si>
  <si>
    <t>В-17052/КЛ.Транш - 1</t>
  </si>
  <si>
    <t>В-20041/КЛ.Транш - 1</t>
  </si>
  <si>
    <t>В-20041/КЛ</t>
  </si>
  <si>
    <t>Т-01272/АЗ</t>
  </si>
  <si>
    <t>А-04764/АЗ</t>
  </si>
  <si>
    <t>Борисова Юлия Владимировна</t>
  </si>
  <si>
    <t>Т-01661/АЗ</t>
  </si>
  <si>
    <t>В-20801/КЛ.Транш - 1</t>
  </si>
  <si>
    <t>Бормотова Марина Александровна</t>
  </si>
  <si>
    <t>В-20801/КЛ</t>
  </si>
  <si>
    <t>В-20801/КЛ.Транш - 2</t>
  </si>
  <si>
    <t>В-08757/КЛ</t>
  </si>
  <si>
    <t>Боровая Зинаида Сергеевна</t>
  </si>
  <si>
    <t>В-08757/КЛ.Транш - 1</t>
  </si>
  <si>
    <t>А-05351/АЗ</t>
  </si>
  <si>
    <t>Боровик Сергей Владимирович</t>
  </si>
  <si>
    <t>В-00425/АЗ</t>
  </si>
  <si>
    <t>В-00566/АЗ</t>
  </si>
  <si>
    <t>А-03367/АЗ</t>
  </si>
  <si>
    <t>Боровков Дмитрий Андреевич</t>
  </si>
  <si>
    <t>Т-01357/АЗ</t>
  </si>
  <si>
    <t>А-04196/АЗ_20190419-2/Ц</t>
  </si>
  <si>
    <t>Боровой Дмитрий Федорович</t>
  </si>
  <si>
    <t>А-04196/АЗ</t>
  </si>
  <si>
    <t>Т-01554/АЗ</t>
  </si>
  <si>
    <t>В-01702/КЛ</t>
  </si>
  <si>
    <t>Бородин Роман Романович</t>
  </si>
  <si>
    <t>В-01702/КЛ.Транш - 1</t>
  </si>
  <si>
    <t>В-15472/КЛ</t>
  </si>
  <si>
    <t>Ботев Роман Александрович</t>
  </si>
  <si>
    <t>В-15472/КЛ.Транш - 1</t>
  </si>
  <si>
    <t>А-03670/АЗ</t>
  </si>
  <si>
    <t>Бочаров Александр Юрьевич</t>
  </si>
  <si>
    <t>В-10173/КЛ.Транш - 1</t>
  </si>
  <si>
    <t>Бредихин Александр Иванович</t>
  </si>
  <si>
    <t>В-10173/КЛ</t>
  </si>
  <si>
    <t>В-04568/КЛ.Транш - 1</t>
  </si>
  <si>
    <t>В-04568/КЛ</t>
  </si>
  <si>
    <t>А-03549/АЗ</t>
  </si>
  <si>
    <t>Бреус Алексей Владимирович</t>
  </si>
  <si>
    <t>А-02901/АЗ</t>
  </si>
  <si>
    <t>Бритиков Роман Александрович</t>
  </si>
  <si>
    <t>А-05081/АЗ</t>
  </si>
  <si>
    <t>Брич Кирилл Сергеевич</t>
  </si>
  <si>
    <t>А-03978/АЗ</t>
  </si>
  <si>
    <t>В-00235/АЗ</t>
  </si>
  <si>
    <t>Т-01721/АЗ</t>
  </si>
  <si>
    <t>Т-01505/АЗ</t>
  </si>
  <si>
    <t>В-00888/АЗ</t>
  </si>
  <si>
    <t>Бровикова Ольга Юрьевна</t>
  </si>
  <si>
    <t>А-03491/АЗ</t>
  </si>
  <si>
    <t>Бромирская Светлана Ивановна</t>
  </si>
  <si>
    <t>Т-01388/АЗ</t>
  </si>
  <si>
    <t>В-00694/АЗ</t>
  </si>
  <si>
    <t>Брсоян Владимир Мартинович</t>
  </si>
  <si>
    <t>В-00650/АЗ</t>
  </si>
  <si>
    <t>Брусова Валерия Валерьевна</t>
  </si>
  <si>
    <t>А-04419/АЗ</t>
  </si>
  <si>
    <t>Брызгалин Иван Владимирович</t>
  </si>
  <si>
    <t>А-04469/АЗ</t>
  </si>
  <si>
    <t>Бубман Игорь Аронович</t>
  </si>
  <si>
    <t>А-03221/АЗ</t>
  </si>
  <si>
    <t>Бугаева Елена Леонидовна</t>
  </si>
  <si>
    <t>В-08535/КЛ.Транш - 2</t>
  </si>
  <si>
    <t>В-08535/КЛ.Транш - 1</t>
  </si>
  <si>
    <t>А-03517/АЗ</t>
  </si>
  <si>
    <t>Будько Александр Владимирович</t>
  </si>
  <si>
    <t>В-00671/АЗ</t>
  </si>
  <si>
    <t>Будяков Алексей Владимирович</t>
  </si>
  <si>
    <t>А-03065/АЗ</t>
  </si>
  <si>
    <t>Бужинский Ростислав Олегович</t>
  </si>
  <si>
    <t>А-04033/АЗ</t>
  </si>
  <si>
    <t>В-11566/КЛ</t>
  </si>
  <si>
    <t>Буздалов Михаил Петрович</t>
  </si>
  <si>
    <t>В-11566/КЛ.Транш - 1</t>
  </si>
  <si>
    <t>В-01534/КЛ.Транш - 1</t>
  </si>
  <si>
    <t>Бузина Виктория Юрьевна</t>
  </si>
  <si>
    <t>В-01534/КЛ</t>
  </si>
  <si>
    <t>В-05263/КЛ.Транш - 1</t>
  </si>
  <si>
    <t>Бузовский Вадим Сергеевич</t>
  </si>
  <si>
    <t>В-05263/КЛ.Транш - 2</t>
  </si>
  <si>
    <t>В-05263/КЛ.Транш - 3</t>
  </si>
  <si>
    <t>В-05263/КЛ</t>
  </si>
  <si>
    <t>А-05303/АЗ</t>
  </si>
  <si>
    <t>Бузыканов Алексей Викторович</t>
  </si>
  <si>
    <t>В-00081/АЗ</t>
  </si>
  <si>
    <t>Т-01781/АЗ</t>
  </si>
  <si>
    <t>А-04953/АЗ</t>
  </si>
  <si>
    <t>Булавский Дмитрий Владимирович</t>
  </si>
  <si>
    <t>В-09377/КЛ</t>
  </si>
  <si>
    <t>Булатов Юрий Александрович</t>
  </si>
  <si>
    <t>В-09377/КЛ.Транш - 1</t>
  </si>
  <si>
    <t>А-00431/КЭ.Транш - 1</t>
  </si>
  <si>
    <t>Т-00007/КЭ</t>
  </si>
  <si>
    <t>В-09115/КЛ.Транш - 1</t>
  </si>
  <si>
    <t>А-04410/АЗ</t>
  </si>
  <si>
    <t>Булгаков Юрий Сергеевич</t>
  </si>
  <si>
    <t>В-14915/КЛ.Транш - 4</t>
  </si>
  <si>
    <t>В-14915/КЛ.Транш - 1</t>
  </si>
  <si>
    <t>В-14915/КЛ.Транш - 3</t>
  </si>
  <si>
    <t>В-14915/КЛ.Транш - 8</t>
  </si>
  <si>
    <t>В-14915/КЛ.Транш - 6</t>
  </si>
  <si>
    <t>В-14915/КЛ.Транш - 7</t>
  </si>
  <si>
    <t>В-14915/КЛ.Транш - 2</t>
  </si>
  <si>
    <t>А-03267/АЗ</t>
  </si>
  <si>
    <t>Т-01325/АЗ</t>
  </si>
  <si>
    <t>В-03866/КЛ</t>
  </si>
  <si>
    <t>Бунаков Алексей Вячеславович</t>
  </si>
  <si>
    <t>В-03866/КЛ.Транш - 1</t>
  </si>
  <si>
    <t>В-27410/КЛ</t>
  </si>
  <si>
    <t>В-27410/КЛ.Транш - 1</t>
  </si>
  <si>
    <t>В-00643/КЛ</t>
  </si>
  <si>
    <t>Бураков Александр Александрович</t>
  </si>
  <si>
    <t>В-00643/КЛ.Транш - 2</t>
  </si>
  <si>
    <t>В-00643/КЛ.Транш - 1</t>
  </si>
  <si>
    <t>В-01956/КЛ.Транш - 2</t>
  </si>
  <si>
    <t>В-03475/КЛ</t>
  </si>
  <si>
    <t>В-03475/КЛ.Транш - 2</t>
  </si>
  <si>
    <t>В-01956/КЛ</t>
  </si>
  <si>
    <t>В-01956/КЛ.Транш - 1</t>
  </si>
  <si>
    <t>В-03475/КЛ.Транш - 1</t>
  </si>
  <si>
    <t>В-01902/КЛ</t>
  </si>
  <si>
    <t>Буркан Александр Анатольевич</t>
  </si>
  <si>
    <t>В-01902/КЛ.Транш - 1</t>
  </si>
  <si>
    <t>В-00651/АЗ</t>
  </si>
  <si>
    <t>В-05922/КЛ</t>
  </si>
  <si>
    <t>Бурков Андрей Геннадьевич</t>
  </si>
  <si>
    <t>В-05922/КЛ.Транш - 1</t>
  </si>
  <si>
    <t>А-03662/АЗ</t>
  </si>
  <si>
    <t>Бурлаков Вадим Юрьевич</t>
  </si>
  <si>
    <t>А-04582/АЗ</t>
  </si>
  <si>
    <t>В-00215/АЗ</t>
  </si>
  <si>
    <t>В-02229/КЛ.Транш - 1</t>
  </si>
  <si>
    <t>В-02229/КЛ</t>
  </si>
  <si>
    <t>А-10005/БЭ</t>
  </si>
  <si>
    <t>Буров Евгений Алексеевич</t>
  </si>
  <si>
    <t>А-10010/БЭ</t>
  </si>
  <si>
    <t>А-02977/АЗ</t>
  </si>
  <si>
    <t>Бурцев Александр Владимирович</t>
  </si>
  <si>
    <t>А-04805/АЗ</t>
  </si>
  <si>
    <t>В-11991/КЛ.Транш - 3</t>
  </si>
  <si>
    <t>В-11991/КЛ</t>
  </si>
  <si>
    <t>В-11991/КЛ.Транш - 1</t>
  </si>
  <si>
    <t>В-11991/КЛ.Транш - 4</t>
  </si>
  <si>
    <t>В-11991/КЛ.Транш - 5</t>
  </si>
  <si>
    <t>В-11991/КЛ.Транш - 2</t>
  </si>
  <si>
    <t>В-02001/КЛ</t>
  </si>
  <si>
    <t>Бурцев Дмитрий Васильевич</t>
  </si>
  <si>
    <t>В-02001/КЛ.Транш - 1</t>
  </si>
  <si>
    <t>А-05467/АЗ</t>
  </si>
  <si>
    <t>Бурцева Мария Юрьевна</t>
  </si>
  <si>
    <t>В-00978/АЗ</t>
  </si>
  <si>
    <t>А-04807/АЗ</t>
  </si>
  <si>
    <t>Бурцева Олеся Анатольевна</t>
  </si>
  <si>
    <t>Т-01870/АЗ_Т-20211028/Ц</t>
  </si>
  <si>
    <t>Т-01870/АЗ</t>
  </si>
  <si>
    <t>А-03263/АЗ</t>
  </si>
  <si>
    <t>А-03710/АЗ</t>
  </si>
  <si>
    <t>А-04636/АЗ</t>
  </si>
  <si>
    <t>А-05223/АЗ</t>
  </si>
  <si>
    <t>В-02202/КЛ.Транш - 1</t>
  </si>
  <si>
    <t>В-02202/КЛ.Транш - 2</t>
  </si>
  <si>
    <t>В-02202/КЛ.Транш - 4</t>
  </si>
  <si>
    <t>А-04440/АЗ</t>
  </si>
  <si>
    <t>Бурякова Елена Валентиновна</t>
  </si>
  <si>
    <t>В-06763/КЛ</t>
  </si>
  <si>
    <t>Буслов Валерий Александрович</t>
  </si>
  <si>
    <t>В-06763/КЛ.Транш - 1</t>
  </si>
  <si>
    <t>В-03638/КЛ</t>
  </si>
  <si>
    <t>Бутенко Надежда Анатольевна</t>
  </si>
  <si>
    <t>В-03638/КЛ.Транш - 1</t>
  </si>
  <si>
    <t>В-06661/КЛ</t>
  </si>
  <si>
    <t>Бутерус Анна Рольфовна</t>
  </si>
  <si>
    <t>В-06661/КЛ.Транш - 1</t>
  </si>
  <si>
    <t>В-10590/КЛ</t>
  </si>
  <si>
    <t>В-10590/КЛ.Транш - 1</t>
  </si>
  <si>
    <t>В-00252/АЗ</t>
  </si>
  <si>
    <t>Бутузов Артур Вячеславович</t>
  </si>
  <si>
    <t>А-04179/АЗ</t>
  </si>
  <si>
    <t>Бухарев Роман Викторович</t>
  </si>
  <si>
    <t>В-00067/АЗ</t>
  </si>
  <si>
    <t>Бучнева Наталья Николаевна</t>
  </si>
  <si>
    <t>В-19485/КЛ</t>
  </si>
  <si>
    <t>Бушманов Алексей Сергеевич</t>
  </si>
  <si>
    <t>В-19485/КЛ.Транш - 1</t>
  </si>
  <si>
    <t>А-03990/АЗ</t>
  </si>
  <si>
    <t>Бушнева Татьяна Юрьевна</t>
  </si>
  <si>
    <t>А-03428/АЗ</t>
  </si>
  <si>
    <t>Бушов Анатолий Викторович</t>
  </si>
  <si>
    <t>А-03001/АЗ</t>
  </si>
  <si>
    <t>А-03774/АЗ</t>
  </si>
  <si>
    <t>В-13619/КЛ</t>
  </si>
  <si>
    <t>Бушуев Василий Владимирович</t>
  </si>
  <si>
    <t>В-13619/КЛ.Транш - 2</t>
  </si>
  <si>
    <t>В-13619/КЛ.Транш - 1</t>
  </si>
  <si>
    <t>А-03435/АЗ</t>
  </si>
  <si>
    <t>Буянкин Сергей Сергеевич</t>
  </si>
  <si>
    <t>А-04993/АЗ</t>
  </si>
  <si>
    <t>А-03977/АЗ</t>
  </si>
  <si>
    <t>А-02910/АЗ</t>
  </si>
  <si>
    <t>В-01381/КЛ.Транш - 1</t>
  </si>
  <si>
    <t>В-01381/КЛ.Транш - 3</t>
  </si>
  <si>
    <t>В-01381/КЛ.Транш - 4</t>
  </si>
  <si>
    <t>Т-01374/АЗ</t>
  </si>
  <si>
    <t>Т-01504/АЗ</t>
  </si>
  <si>
    <t>В-01381/КЛ.Транш - 2</t>
  </si>
  <si>
    <t>В-01381/КЛ.Транш - 5</t>
  </si>
  <si>
    <t>В-01381/КЛ</t>
  </si>
  <si>
    <t>А-03215/АЗ</t>
  </si>
  <si>
    <t>Быкин Евгений Леонидович</t>
  </si>
  <si>
    <t>А-03946/АЗ</t>
  </si>
  <si>
    <t>А-04306/АЗ</t>
  </si>
  <si>
    <t>В-00576/АЗ</t>
  </si>
  <si>
    <t>А-03987/АЗ</t>
  </si>
  <si>
    <t>Быков Александр Васильевич</t>
  </si>
  <si>
    <t>А-02933/АЗ</t>
  </si>
  <si>
    <t>Быков Илья Григорьевич</t>
  </si>
  <si>
    <t>Т-01234/АЗ</t>
  </si>
  <si>
    <t>А-03437/АЗ</t>
  </si>
  <si>
    <t>Быстров Виталий Викторович</t>
  </si>
  <si>
    <t>А-04192/АЗ</t>
  </si>
  <si>
    <t>Быстров Владимир Юрьевич</t>
  </si>
  <si>
    <t>Т-01552/АЗ</t>
  </si>
  <si>
    <t>А-03671/АЗ</t>
  </si>
  <si>
    <t>Быценко Андрей Вячеславович</t>
  </si>
  <si>
    <t>А-03497/АЗ</t>
  </si>
  <si>
    <t>В-18776/КЛ</t>
  </si>
  <si>
    <t>Быченко Антон Николаевич</t>
  </si>
  <si>
    <t>В-18776/КЛ.Транш - 1</t>
  </si>
  <si>
    <t>А-03817/АЗ</t>
  </si>
  <si>
    <t>А-04588/АЗ</t>
  </si>
  <si>
    <t>А-05244/АЗ</t>
  </si>
  <si>
    <t>В-00071/АЗ</t>
  </si>
  <si>
    <t>А-04371/АЗ</t>
  </si>
  <si>
    <t>В-02978/КЛ.Транш - 2</t>
  </si>
  <si>
    <t>В-00753/АЗ</t>
  </si>
  <si>
    <t>В-02978/КЛ.Транш - 1</t>
  </si>
  <si>
    <t>А-04092/АЗ</t>
  </si>
  <si>
    <t>Бычков Олег Михайлович</t>
  </si>
  <si>
    <t>В-00184/АЗ</t>
  </si>
  <si>
    <t>Бэтти Элиза Мовлади</t>
  </si>
  <si>
    <t>В-00868/АЗ</t>
  </si>
  <si>
    <t>Бятец Андрей Евгеньевич</t>
  </si>
  <si>
    <t>В-00880/АЗ</t>
  </si>
  <si>
    <t>А-03512/АЗ</t>
  </si>
  <si>
    <t>Ваганов Алексей Алексеевич</t>
  </si>
  <si>
    <t>Т-01717/АЗ</t>
  </si>
  <si>
    <t>А-03214/АЗ</t>
  </si>
  <si>
    <t>Ваганчук Виталий Валерьевич</t>
  </si>
  <si>
    <t>А-03214/АЗ_20180813/Ц</t>
  </si>
  <si>
    <t>Т-01313/АЗ</t>
  </si>
  <si>
    <t>А-04465/АЗ</t>
  </si>
  <si>
    <t>Вагин Алексей Геннадьевич</t>
  </si>
  <si>
    <t>В-20033/КЛ</t>
  </si>
  <si>
    <t>Ваднева Марина Александровна</t>
  </si>
  <si>
    <t>В-20033/КЛ.Транш - 1</t>
  </si>
  <si>
    <t>В-00285/АЗ</t>
  </si>
  <si>
    <t>Важнова Екатерина Юрьевна</t>
  </si>
  <si>
    <t>В-14031/КЛ.Транш - 1</t>
  </si>
  <si>
    <t>В-14031/КЛ.Транш - 2</t>
  </si>
  <si>
    <t>В-14031/КЛ</t>
  </si>
  <si>
    <t>А-00286/КЭ</t>
  </si>
  <si>
    <t>А-00286/КЭ.Транш - 1</t>
  </si>
  <si>
    <t>А-00178/КЭ.Транш - 2</t>
  </si>
  <si>
    <t>А-00286/КЭ.Транш - 2</t>
  </si>
  <si>
    <t>А-00178/КЭ.Транш - 3</t>
  </si>
  <si>
    <t>А-00401/КЭ.Транш - 1</t>
  </si>
  <si>
    <t>А-00199/КЭ</t>
  </si>
  <si>
    <t>ВАЙТЕКС ООО</t>
  </si>
  <si>
    <t>А-00199/КЭ.Транш - 1</t>
  </si>
  <si>
    <t>А-00199/КЭ.Транш - 2</t>
  </si>
  <si>
    <t>А-00442/КЭ.Транш - 1</t>
  </si>
  <si>
    <t>А-04019/АЗ</t>
  </si>
  <si>
    <t>Валдовский Павел Альбертович</t>
  </si>
  <si>
    <t>В-00723/АЗ</t>
  </si>
  <si>
    <t>Валигурский Дмитрий Иванович</t>
  </si>
  <si>
    <t>В-01032/АЗ</t>
  </si>
  <si>
    <t>А-03646/АЗ</t>
  </si>
  <si>
    <t>Валиев Алексей Сатыбалдыевич</t>
  </si>
  <si>
    <t>Т-01423/АЗ</t>
  </si>
  <si>
    <t>А-05301/АЗ</t>
  </si>
  <si>
    <t>Ванунц Михаил Лаврентиевич</t>
  </si>
  <si>
    <t>В-03083/КЛ</t>
  </si>
  <si>
    <t>В-03083/КЛ.Транш - 1</t>
  </si>
  <si>
    <t>В-03083/КЛ.Транш - 2</t>
  </si>
  <si>
    <t>В-08584/КЛ.Транш - 1</t>
  </si>
  <si>
    <t>А-02865/АЗ</t>
  </si>
  <si>
    <t>Варданян Ануш Автандиловна</t>
  </si>
  <si>
    <t>Т-01212/АЗ</t>
  </si>
  <si>
    <t>В-27835/КЛ.Транш - 1</t>
  </si>
  <si>
    <t>Варданян Ара Лаврентович</t>
  </si>
  <si>
    <t>В-27835/КЛ</t>
  </si>
  <si>
    <t>В-00473/АЗ</t>
  </si>
  <si>
    <t>Варданян Арман Татулович</t>
  </si>
  <si>
    <t>В-01264/КЛ</t>
  </si>
  <si>
    <t>В-01264/КЛ.Транш - 1</t>
  </si>
  <si>
    <t>А-05468/АЗ</t>
  </si>
  <si>
    <t>Варданян Арсен Акопович</t>
  </si>
  <si>
    <t>В-00979/АЗ</t>
  </si>
  <si>
    <t>А-04565/АЗ</t>
  </si>
  <si>
    <t>Варданян Арутюн Парунакович</t>
  </si>
  <si>
    <t>А-04286/АЗ</t>
  </si>
  <si>
    <t>А-04869/АЗ</t>
  </si>
  <si>
    <t>А-03954/АЗ</t>
  </si>
  <si>
    <t>В-00444/АЗ</t>
  </si>
  <si>
    <t>Варданян Масис Карапетович</t>
  </si>
  <si>
    <t>А-05319/АЗ</t>
  </si>
  <si>
    <t>Варданян Рузанна Вагановна</t>
  </si>
  <si>
    <t>А-05436/АЗ</t>
  </si>
  <si>
    <t>Варданян Эдик Самвелович</t>
  </si>
  <si>
    <t>В-00596/АЗ</t>
  </si>
  <si>
    <t>В-01066/АЗ</t>
  </si>
  <si>
    <t>Т-01848/АЗ</t>
  </si>
  <si>
    <t>А-04718/АЗ</t>
  </si>
  <si>
    <t>Варенцов Александр Вячеславович</t>
  </si>
  <si>
    <t>В-00305/АЗ</t>
  </si>
  <si>
    <t>Варков Андрей Юрьевич</t>
  </si>
  <si>
    <t>В-00363/АЗ</t>
  </si>
  <si>
    <t>А-04584/АЗ</t>
  </si>
  <si>
    <t>Варламов Владимир Владимирович</t>
  </si>
  <si>
    <t>А-03521/АЗ</t>
  </si>
  <si>
    <t>Варламова Татьяна Михайловна</t>
  </si>
  <si>
    <t>А-03321/АЗ</t>
  </si>
  <si>
    <t>Варсеев Игорь Владимирович</t>
  </si>
  <si>
    <t>А-04445/АЗ</t>
  </si>
  <si>
    <t>А-04395/АЗ</t>
  </si>
  <si>
    <t>Вартик Елена Анатольевна</t>
  </si>
  <si>
    <t>А-05444/АЗ</t>
  </si>
  <si>
    <t>В-02182/КЛ</t>
  </si>
  <si>
    <t>В-02182/КЛ.Транш - 1</t>
  </si>
  <si>
    <t>В-02182/КЛ.Транш - 2</t>
  </si>
  <si>
    <t>Т-01855/АЗ</t>
  </si>
  <si>
    <t>В-10481/КЛ.Транш - 1</t>
  </si>
  <si>
    <t>А-05104/АЗ</t>
  </si>
  <si>
    <t>В-00069/АЗ</t>
  </si>
  <si>
    <t>В-02995/КЛ.Транш - 1</t>
  </si>
  <si>
    <t>А-03626/АЗ</t>
  </si>
  <si>
    <t>Василенко Владислав Владимирович</t>
  </si>
  <si>
    <t>В-01346/КЛ.Транш - 4</t>
  </si>
  <si>
    <t>Васильев Вадим Владимирович</t>
  </si>
  <si>
    <t>В-01346/КЛ.Транш - 1</t>
  </si>
  <si>
    <t>В-01346/КЛ.Транш - 2</t>
  </si>
  <si>
    <t>В-01346/КЛ</t>
  </si>
  <si>
    <t>В-01346/КЛ.Транш - 3</t>
  </si>
  <si>
    <t>А-05013/АЗ</t>
  </si>
  <si>
    <t>Васильев Валерий Борисович</t>
  </si>
  <si>
    <t>В-00217/АЗ</t>
  </si>
  <si>
    <t>В-02328/КЛ.Транш - 1</t>
  </si>
  <si>
    <t>Васильев Дмитрий Валерьевич</t>
  </si>
  <si>
    <t>В-02328/КЛ</t>
  </si>
  <si>
    <t>А-05182/АЗ</t>
  </si>
  <si>
    <t>Васильев Лев Викторович</t>
  </si>
  <si>
    <t>Т-01752/АЗ</t>
  </si>
  <si>
    <t>В-01106/АЗ</t>
  </si>
  <si>
    <t>Васильев Олег Борисович</t>
  </si>
  <si>
    <t>В-25751/КЛ.Транш - 1</t>
  </si>
  <si>
    <t>В-11985/КЛ</t>
  </si>
  <si>
    <t>Васильева Кристина Владимировна</t>
  </si>
  <si>
    <t>В-11985/КЛ.Транш - 1</t>
  </si>
  <si>
    <t>А-00067/БЭ</t>
  </si>
  <si>
    <t>В-00674/АЗ</t>
  </si>
  <si>
    <t>Васильева Юлия Владимировна</t>
  </si>
  <si>
    <t>В-11708/КЛ.Транш - 5</t>
  </si>
  <si>
    <t>Васильевич Здравко</t>
  </si>
  <si>
    <t>В-11708/КЛ</t>
  </si>
  <si>
    <t>В-11708/КЛ.Транш - 1</t>
  </si>
  <si>
    <t>В-11708/КЛ.Транш - 2</t>
  </si>
  <si>
    <t>В-11708/КЛ.Транш - 3</t>
  </si>
  <si>
    <t>В-11708/КЛ.Транш - 4</t>
  </si>
  <si>
    <t>А-04893/АЗ</t>
  </si>
  <si>
    <t>Васильевский Валерий Михайлович</t>
  </si>
  <si>
    <t>А-04259/АЗ</t>
  </si>
  <si>
    <t>Васильков Виктор Александрович</t>
  </si>
  <si>
    <t>В-27532/КЛ</t>
  </si>
  <si>
    <t>Васильчиков Максим Сергеевич</t>
  </si>
  <si>
    <t>В-27532/КЛ.Транш - 1</t>
  </si>
  <si>
    <t>В-00365/КЛ.Транш - 1</t>
  </si>
  <si>
    <t>Васин Сергей Иванович</t>
  </si>
  <si>
    <t>В-00365/КЛ</t>
  </si>
  <si>
    <t>В-00365/КЛ.Транш - 2</t>
  </si>
  <si>
    <t>В-02910/КЛ.Транш - 1</t>
  </si>
  <si>
    <t>Васина Татьяна Алексеевна</t>
  </si>
  <si>
    <t>В-02910/КЛ</t>
  </si>
  <si>
    <t>В-14938/КЛ</t>
  </si>
  <si>
    <t>Васина Татьяна Рустамовна</t>
  </si>
  <si>
    <t>В-14938/КЛ.Транш - 1</t>
  </si>
  <si>
    <t>В-03616/КЛ.Транш - 1</t>
  </si>
  <si>
    <t>Васюков Олег Викторович</t>
  </si>
  <si>
    <t>В-03616/КЛ</t>
  </si>
  <si>
    <t>В-01566/КЛ</t>
  </si>
  <si>
    <t>Ватоян Артак Ашотович</t>
  </si>
  <si>
    <t>В-01566/КЛ.Транш - 1</t>
  </si>
  <si>
    <t>А-04728/АЗ</t>
  </si>
  <si>
    <t>Вафа Хабиб Шамим</t>
  </si>
  <si>
    <t>В-00743/АЗ</t>
  </si>
  <si>
    <t>Вахонин Александр Владимирович</t>
  </si>
  <si>
    <t>А-05070/АЗ</t>
  </si>
  <si>
    <t>Вахромов Евгений Геннадьевич</t>
  </si>
  <si>
    <t>В-00019/АЗ</t>
  </si>
  <si>
    <t>Вахрушев Сергей Анатольевич</t>
  </si>
  <si>
    <t>А-04354/АЗ</t>
  </si>
  <si>
    <t>Ващекин Павел Егорович</t>
  </si>
  <si>
    <t>Т-01587/АЗ</t>
  </si>
  <si>
    <t>В-06219/КЛ.Транш - 1</t>
  </si>
  <si>
    <t>Ващенков Максим Валерьевич</t>
  </si>
  <si>
    <t>В-06219/КЛ</t>
  </si>
  <si>
    <t>А-00190/КЭ.Транш - 1</t>
  </si>
  <si>
    <t>А-00364/КЭ.Транш - 1</t>
  </si>
  <si>
    <t>А-00190/КЭ.Транш - 2</t>
  </si>
  <si>
    <t>А-00364/КЭ</t>
  </si>
  <si>
    <t>А-00379/КЭ.Транш - 1</t>
  </si>
  <si>
    <t>А-00190/КЭ</t>
  </si>
  <si>
    <t>В-07928/КЛ</t>
  </si>
  <si>
    <t>Вдовенков Сергей Константинович</t>
  </si>
  <si>
    <t>В-07928/КЛ.Транш - 2</t>
  </si>
  <si>
    <t>В-07928/КЛ.Транш - 1</t>
  </si>
  <si>
    <t>В-07928/КЛ.Транш - 3</t>
  </si>
  <si>
    <t>В-07928/КЛ.Транш - 4</t>
  </si>
  <si>
    <t>В-07928/КЛ.Транш - 5</t>
  </si>
  <si>
    <t>А-05405/АЗ</t>
  </si>
  <si>
    <t>Везденецкий Иван Владимирович</t>
  </si>
  <si>
    <t>В-00574/АЗ</t>
  </si>
  <si>
    <t>В-10550/КЛ</t>
  </si>
  <si>
    <t>В-10550/КЛ.Транш - 1</t>
  </si>
  <si>
    <t>А-10095/КЭ</t>
  </si>
  <si>
    <t>А-10095/КЭ.Транш - 1</t>
  </si>
  <si>
    <t>А-10095/КЭ.Транш - 2</t>
  </si>
  <si>
    <t>В-10019/КЭ.Транш - 1</t>
  </si>
  <si>
    <t>В-20183/КЛ.Транш - 1</t>
  </si>
  <si>
    <t>В-07116/КЛ</t>
  </si>
  <si>
    <t>Велиева Дарья Петровна</t>
  </si>
  <si>
    <t>В-07116/КЛ.Транш - 1</t>
  </si>
  <si>
    <t>А-05307/АЗ</t>
  </si>
  <si>
    <t>Великанов Андрей Викторович</t>
  </si>
  <si>
    <t>В-00414/АЗ</t>
  </si>
  <si>
    <t>В-05778/КЛ</t>
  </si>
  <si>
    <t>Венедиктов Александр Романович</t>
  </si>
  <si>
    <t>В-05778/КЛ.Транш - 1</t>
  </si>
  <si>
    <t>В-14469/КЛ.Транш - 2</t>
  </si>
  <si>
    <t>Веремеенко Денис Валентинович</t>
  </si>
  <si>
    <t>В-14469/КЛ.Транш - 3</t>
  </si>
  <si>
    <t>В-14469/КЛ</t>
  </si>
  <si>
    <t>В-14469/КЛ.Транш - 1</t>
  </si>
  <si>
    <t>В-12206/КЛ.Транш - 1</t>
  </si>
  <si>
    <t>В-00077/АЗ</t>
  </si>
  <si>
    <t>А-04922/АЗ</t>
  </si>
  <si>
    <t>Вершинин Алексей Николаевич</t>
  </si>
  <si>
    <t>А-05219/АЗ</t>
  </si>
  <si>
    <t>Т-01761/АЗ</t>
  </si>
  <si>
    <t>А-03330/АЗ</t>
  </si>
  <si>
    <t>Веселов Олег Ильич</t>
  </si>
  <si>
    <t>В-00767/АЗ</t>
  </si>
  <si>
    <t>В-09118/КЛ.Транш - 2</t>
  </si>
  <si>
    <t>В-09118/КЛ.Транш - 1</t>
  </si>
  <si>
    <t>В-09118/КЛ</t>
  </si>
  <si>
    <t>В-00431/АЗ</t>
  </si>
  <si>
    <t>В-02113/КЛ.Транш - 1</t>
  </si>
  <si>
    <t>В-02113/КЛ.Транш - 2</t>
  </si>
  <si>
    <t>А-04159/АЗ</t>
  </si>
  <si>
    <t>Ветров Андрей Валерьевич</t>
  </si>
  <si>
    <t>В-00097/АЗ</t>
  </si>
  <si>
    <t>В-14955/КЛ</t>
  </si>
  <si>
    <t>В-14955/КЛ.Транш - 1</t>
  </si>
  <si>
    <t>В-08934/КЛ.Транш - 2</t>
  </si>
  <si>
    <t>В-08934/КЛ.Транш - 1</t>
  </si>
  <si>
    <t>А-03914/АЗ</t>
  </si>
  <si>
    <t>Вечеринская Ольга Владимировна</t>
  </si>
  <si>
    <t>А-02761/АЗ</t>
  </si>
  <si>
    <t>Вешкина Виктория Владимировна</t>
  </si>
  <si>
    <t>В-00670/АЗ</t>
  </si>
  <si>
    <t>Видяев Алексей Сергеевич</t>
  </si>
  <si>
    <t>А-00456/КЭ</t>
  </si>
  <si>
    <t>ВИЗУАЛ ООО</t>
  </si>
  <si>
    <t>А-00456/КЭ.Транш - 1</t>
  </si>
  <si>
    <t>А-00372/КЭ</t>
  </si>
  <si>
    <t>А-00372/КЭ.Транш - 1</t>
  </si>
  <si>
    <t>А-00372/КЭ.Транш - 2</t>
  </si>
  <si>
    <t>А-05053/АЗ</t>
  </si>
  <si>
    <t>Викулов Сергей Николаевич</t>
  </si>
  <si>
    <t>В-01142/АЗ</t>
  </si>
  <si>
    <t>Вилисов Георгий Георгиевич</t>
  </si>
  <si>
    <t>В-10750/КЛ.Транш - 1</t>
  </si>
  <si>
    <t>Вилисова Татьяна Николаевна</t>
  </si>
  <si>
    <t>В-16408/КЛ</t>
  </si>
  <si>
    <t>В-16408/КЛ.Транш - 1</t>
  </si>
  <si>
    <t>В-10750/КЛ</t>
  </si>
  <si>
    <t>В-11523/КЛ.Транш - 1</t>
  </si>
  <si>
    <t>Винников Андрей Владимирович</t>
  </si>
  <si>
    <t>В-11523/КЛ</t>
  </si>
  <si>
    <t>В-14996/КЛ.Транш - 1</t>
  </si>
  <si>
    <t>В-19446/КЛ.Транш - 2</t>
  </si>
  <si>
    <t>В-14996/КЛ</t>
  </si>
  <si>
    <t>В-15115/КЛ.Транш - 1</t>
  </si>
  <si>
    <t>В-15115/КЛ</t>
  </si>
  <si>
    <t>А-03385/АЗ</t>
  </si>
  <si>
    <t>Виноградова Александра Сергеевна</t>
  </si>
  <si>
    <t>Т-01362/АЗ</t>
  </si>
  <si>
    <t>В-21731/КЛ.Транш - 2</t>
  </si>
  <si>
    <t>А-04837/АЗ</t>
  </si>
  <si>
    <t>Винокурова Ольга Алексеевна</t>
  </si>
  <si>
    <t>В-01153/АЗ</t>
  </si>
  <si>
    <t>Т-01674/АЗ</t>
  </si>
  <si>
    <t>В-09695/КЛ.Транш - 1</t>
  </si>
  <si>
    <t>А-10116/КЭ</t>
  </si>
  <si>
    <t>ВИРИАЛ ООО</t>
  </si>
  <si>
    <t>А-10116/КЭ.Транш - 1</t>
  </si>
  <si>
    <t>А-04863/АЗ</t>
  </si>
  <si>
    <t>Витрюк Маргарита Владимировна</t>
  </si>
  <si>
    <t>В-00091/АЗ</t>
  </si>
  <si>
    <t>В-02415/КЛ.Транш - 1</t>
  </si>
  <si>
    <t>Витряк Дмитрий Александрович</t>
  </si>
  <si>
    <t>В-02027/КЛ.Транш - 1</t>
  </si>
  <si>
    <t>В-02415/КЛ</t>
  </si>
  <si>
    <t>В-02415/КЛ.Транш - 2</t>
  </si>
  <si>
    <t>В-02027/КЛ</t>
  </si>
  <si>
    <t>А-02794/АЗ</t>
  </si>
  <si>
    <t>Витюк Алексей Викторович</t>
  </si>
  <si>
    <t>А-04517/АЗ</t>
  </si>
  <si>
    <t>Вишневский Алексей Павлович</t>
  </si>
  <si>
    <t>В-01190/АЗ</t>
  </si>
  <si>
    <t>Вишняк Екатерина Павловна</t>
  </si>
  <si>
    <t>В-01189/АЗ</t>
  </si>
  <si>
    <t>Вишняк Марина Петровна</t>
  </si>
  <si>
    <t>А-03667/АЗ</t>
  </si>
  <si>
    <t>Вишнякова Олеся Юрьевна</t>
  </si>
  <si>
    <t>А-03075/АЗ</t>
  </si>
  <si>
    <t>А-03468/АЗ</t>
  </si>
  <si>
    <t>А-04455/АЗ</t>
  </si>
  <si>
    <t>А-03067/АЗ</t>
  </si>
  <si>
    <t>А-04009/АЗ</t>
  </si>
  <si>
    <t>В-00136/АЗ</t>
  </si>
  <si>
    <t>Т-01277/АЗ</t>
  </si>
  <si>
    <t>Т-01508/АЗ</t>
  </si>
  <si>
    <t>В-00440/АЗ</t>
  </si>
  <si>
    <t>А-05393/АЗ</t>
  </si>
  <si>
    <t>Власенко Олег Александрович</t>
  </si>
  <si>
    <t>А-05105/АЗ</t>
  </si>
  <si>
    <t>Власов Глеб Борисович</t>
  </si>
  <si>
    <t>В-00448/АЗ</t>
  </si>
  <si>
    <t>Т-01445/АЗ</t>
  </si>
  <si>
    <t>Т-01866/АЗ</t>
  </si>
  <si>
    <t>Т-01866/АЗ_Т-20211028/Ц</t>
  </si>
  <si>
    <t>А-03805/АЗ</t>
  </si>
  <si>
    <t>Власов Денис Вячеславович</t>
  </si>
  <si>
    <t>В-03153/КЛ.Транш - 1</t>
  </si>
  <si>
    <t>А-03205/АЗ</t>
  </si>
  <si>
    <t>Внукова Ярославна Вячеславовна</t>
  </si>
  <si>
    <t>В-00289/АЗ</t>
  </si>
  <si>
    <t>Вовк Надежда Владимировна</t>
  </si>
  <si>
    <t>В-10094/КЛ</t>
  </si>
  <si>
    <t>В-10094/КЛ.Транш - 1</t>
  </si>
  <si>
    <t>В-01034/АЗ</t>
  </si>
  <si>
    <t>Водяницкий Александр Николаевич</t>
  </si>
  <si>
    <t>А-03182/АЗ</t>
  </si>
  <si>
    <t>Водянов Иван Николаевич</t>
  </si>
  <si>
    <t>А-04897/АЗ</t>
  </si>
  <si>
    <t>А-04182/АЗ</t>
  </si>
  <si>
    <t>Т-01304/АЗ</t>
  </si>
  <si>
    <t>Т-01548/АЗ</t>
  </si>
  <si>
    <t>Т-01687/АЗ</t>
  </si>
  <si>
    <t>В-01834/КЛ</t>
  </si>
  <si>
    <t>Возиян Владислав Вадимович</t>
  </si>
  <si>
    <t>В-01834/КЛ.Транш - 1</t>
  </si>
  <si>
    <t>В-08342/КЛ</t>
  </si>
  <si>
    <t>В-08342/КЛ.Транш - 1</t>
  </si>
  <si>
    <t>В-03487/КЛ</t>
  </si>
  <si>
    <t>Войнаровская Анна Николаевна</t>
  </si>
  <si>
    <t>В-03487/КЛ.Транш - 1</t>
  </si>
  <si>
    <t>В-20074/КЛ.Транш - 1</t>
  </si>
  <si>
    <t>Войтович Елена Григорьевна</t>
  </si>
  <si>
    <t>В-20074/КЛ</t>
  </si>
  <si>
    <t>В-00102/КЛ</t>
  </si>
  <si>
    <t>Волков Александр Владимирович</t>
  </si>
  <si>
    <t>В-00102/КЛ.Транш - 1</t>
  </si>
  <si>
    <t>А-04848/АЗ</t>
  </si>
  <si>
    <t>Волков Владимир Сергеевич</t>
  </si>
  <si>
    <t>В-04713/КЛ.Транш - 1</t>
  </si>
  <si>
    <t>Волков Денис Александрович</t>
  </si>
  <si>
    <t>В-04713/КЛ</t>
  </si>
  <si>
    <t>В-11337/КЛ</t>
  </si>
  <si>
    <t>В-11337/КЛ.Транш - 1</t>
  </si>
  <si>
    <t>В-00908/АЗ</t>
  </si>
  <si>
    <t>Волков Дмитрий Юрьевич</t>
  </si>
  <si>
    <t>В-08376/КЛ</t>
  </si>
  <si>
    <t>В-08376/КЛ.Транш - 1</t>
  </si>
  <si>
    <t>В-19334/КЛ</t>
  </si>
  <si>
    <t>Волкова Татьяна Михайловна</t>
  </si>
  <si>
    <t>В-19334/КЛ.Транш - 1</t>
  </si>
  <si>
    <t>А-04363/АЗ</t>
  </si>
  <si>
    <t>В-13145/КЛ.Транш - 1</t>
  </si>
  <si>
    <t>Володин Александр Николаевич</t>
  </si>
  <si>
    <t>В-13145/КЛ</t>
  </si>
  <si>
    <t>А-05431/АЗ</t>
  </si>
  <si>
    <t>А-05431/АЗ_А-20200626/Ц</t>
  </si>
  <si>
    <t>В-01220/КЛ.Транш - 1</t>
  </si>
  <si>
    <t>Т-01847/АЗ</t>
  </si>
  <si>
    <t>Т-01847/АЗ_Т-20200626/Ц</t>
  </si>
  <si>
    <t>В-00507/АЗ</t>
  </si>
  <si>
    <t>Володина Яна Петровна</t>
  </si>
  <si>
    <t>А-04037/АЗ</t>
  </si>
  <si>
    <t>Волотовский Олег Николаевич</t>
  </si>
  <si>
    <t>А-03036/АЗ</t>
  </si>
  <si>
    <t>Волощук Юрий Владимирович</t>
  </si>
  <si>
    <t>В-01046/КЛ.Транш - 1</t>
  </si>
  <si>
    <t>Воробьев Евгений Валерьевич</t>
  </si>
  <si>
    <t>В-01046/КЛ.Транш - 2</t>
  </si>
  <si>
    <t>В-01046/КЛ</t>
  </si>
  <si>
    <t>А-10025/БЭ</t>
  </si>
  <si>
    <t>В-23772/КЛ</t>
  </si>
  <si>
    <t>Воробьев Илья Александрович</t>
  </si>
  <si>
    <t>В-23772/КЛ.Транш - 1</t>
  </si>
  <si>
    <t>А-04333/АЗ</t>
  </si>
  <si>
    <t>Воробьева Галина Николаевна</t>
  </si>
  <si>
    <t>В-12664/КЛ.Транш - 1</t>
  </si>
  <si>
    <t>Воронецкий Альберт Расимович</t>
  </si>
  <si>
    <t>В-12664/КЛ</t>
  </si>
  <si>
    <t>В-13179/КЛ</t>
  </si>
  <si>
    <t>Воронко Александр Иванович</t>
  </si>
  <si>
    <t>В-13179/КЛ.Транш - 1</t>
  </si>
  <si>
    <t>А-04278/АЗ</t>
  </si>
  <si>
    <t>Воронова Екатерина Владимировна</t>
  </si>
  <si>
    <t>В-13005/КЛ.Транш - 1</t>
  </si>
  <si>
    <t>В-11067/КЛ</t>
  </si>
  <si>
    <t>В-11067/КЛ.Транш - 1</t>
  </si>
  <si>
    <t>В-01796/КЛ.Транш - 1</t>
  </si>
  <si>
    <t>Воронцова Инна Сергеевна</t>
  </si>
  <si>
    <t>В-01796/КЛ</t>
  </si>
  <si>
    <t>В-01796/КЛ.Транш - 2</t>
  </si>
  <si>
    <t>А-05295/АЗ</t>
  </si>
  <si>
    <t>Ворсканян Элина Эдуардовна</t>
  </si>
  <si>
    <t>А-04214/АЗ</t>
  </si>
  <si>
    <t>А-05243/АЗ</t>
  </si>
  <si>
    <t>В-00059/АЗ</t>
  </si>
  <si>
    <t>Т-01766/АЗ</t>
  </si>
  <si>
    <t>Т-01557/АЗ</t>
  </si>
  <si>
    <t>Т-01780/АЗ</t>
  </si>
  <si>
    <t>А-03509/АЗ</t>
  </si>
  <si>
    <t>Восканян Элеонора Ваграмовна</t>
  </si>
  <si>
    <t>Т-01392/АЗ</t>
  </si>
  <si>
    <t>В-00238/АЗ</t>
  </si>
  <si>
    <t>Воскресенская Мария Валерьевна</t>
  </si>
  <si>
    <t>В-00080/АЗ</t>
  </si>
  <si>
    <t>Вохта Алексей Владимирович</t>
  </si>
  <si>
    <t>В-01403/КЛ</t>
  </si>
  <si>
    <t>В-01403/КЛ.Транш - 1</t>
  </si>
  <si>
    <t>А-04599/АЗ</t>
  </si>
  <si>
    <t>Выборнов Дмитрий Петрович</t>
  </si>
  <si>
    <t>В-13263/КЛ</t>
  </si>
  <si>
    <t>Выговская Валентина Николаевна</t>
  </si>
  <si>
    <t>В-13263/КЛ.Транш - 1</t>
  </si>
  <si>
    <t>В-00906/КЛ</t>
  </si>
  <si>
    <t>Выдрин Олег Русланович</t>
  </si>
  <si>
    <t>В-00906/КЛ.Транш - 1</t>
  </si>
  <si>
    <t>В-12021/КЛ</t>
  </si>
  <si>
    <t>В-12021/КЛ.Транш - 1</t>
  </si>
  <si>
    <t>В-12021/КЛ.Транш - 2</t>
  </si>
  <si>
    <t>А-03219/АЗ</t>
  </si>
  <si>
    <t>Вылегжанин Алексей Валентинович</t>
  </si>
  <si>
    <t>А-03704/АЗ</t>
  </si>
  <si>
    <t>А-04838/АЗ</t>
  </si>
  <si>
    <t>Т-01441/АЗ</t>
  </si>
  <si>
    <t>В-19898/КЛ.Транш - 1</t>
  </si>
  <si>
    <t>Выпов Сергей Викторович</t>
  </si>
  <si>
    <t>В-19898/КЛ</t>
  </si>
  <si>
    <t>А-03273/АЗ</t>
  </si>
  <si>
    <t>Высотина Анна Федоровна</t>
  </si>
  <si>
    <t>А-03149/АЗ</t>
  </si>
  <si>
    <t>Т-01326/АЗ</t>
  </si>
  <si>
    <t>В-00280/АЗ</t>
  </si>
  <si>
    <t>Высоцкая Екатерина Владимировна</t>
  </si>
  <si>
    <t>В-13469/КЛ</t>
  </si>
  <si>
    <t>Вьюжанина Марина Ивановна</t>
  </si>
  <si>
    <t>В-13469/КЛ.Транш - 1</t>
  </si>
  <si>
    <t>В-18909/КЛ.Транш - 2</t>
  </si>
  <si>
    <t>А-02975/АЗ</t>
  </si>
  <si>
    <t>Габискирия Валентина Викторовна</t>
  </si>
  <si>
    <t>В-15972/КЛ</t>
  </si>
  <si>
    <t>Габрусев Дмитрий Анатольевич</t>
  </si>
  <si>
    <t>В-15972/КЛ.Транш - 1</t>
  </si>
  <si>
    <t>А-04749/АЗ</t>
  </si>
  <si>
    <t>Гавренков Сергей Анатольевич</t>
  </si>
  <si>
    <t>Т-01658/АЗ</t>
  </si>
  <si>
    <t>А-03695/АЗ</t>
  </si>
  <si>
    <t>Гавриленко Игорь Олегович</t>
  </si>
  <si>
    <t>А-03695/АЗ_20190109/Ц</t>
  </si>
  <si>
    <t>Т-01438/АЗ</t>
  </si>
  <si>
    <t>В-00206/АЗ</t>
  </si>
  <si>
    <t>Гаврилов Владимир Александрович</t>
  </si>
  <si>
    <t>В-20746/КЛ</t>
  </si>
  <si>
    <t>Гаврилов Дмитрий Вячеславович</t>
  </si>
  <si>
    <t>В-20746/КЛ.Транш - 1</t>
  </si>
  <si>
    <t>А-04806/АЗ</t>
  </si>
  <si>
    <t>В-12892/КЛ</t>
  </si>
  <si>
    <t>Гагаринский Денис Михайлович</t>
  </si>
  <si>
    <t>В-12892/КЛ.Транш - 1</t>
  </si>
  <si>
    <t>А-04571/АЗ</t>
  </si>
  <si>
    <t>Гаджиев Гаджи Русланович</t>
  </si>
  <si>
    <t>В-00309/АЗ</t>
  </si>
  <si>
    <t>Гаджиев Гаджимурад Омарович</t>
  </si>
  <si>
    <t>В-00966/КЛ.Транш - 1</t>
  </si>
  <si>
    <t>Т-01925/АЗ</t>
  </si>
  <si>
    <t>Гаджиев Магомед Османович</t>
  </si>
  <si>
    <t>В-00941/АЗ</t>
  </si>
  <si>
    <t>А-05034/АЗ</t>
  </si>
  <si>
    <t>Гаджиев Мушвиг Гумбат Оглы</t>
  </si>
  <si>
    <t>В-04217/КЛ</t>
  </si>
  <si>
    <t>Гаджиев Нюрбек Магомедтагирович</t>
  </si>
  <si>
    <t>В-04217/КЛ.Транш - 1</t>
  </si>
  <si>
    <t>В-02535/КЛ</t>
  </si>
  <si>
    <t>Гаджиев Эльчин Алийолдаш Оглы</t>
  </si>
  <si>
    <t>В-02535/КЛ.Транш - 1</t>
  </si>
  <si>
    <t>Т-01901/АЗ</t>
  </si>
  <si>
    <t>В-01097/АЗ</t>
  </si>
  <si>
    <t>Гадиев Эльдар Сергеевич</t>
  </si>
  <si>
    <t>А-03088/АЗ</t>
  </si>
  <si>
    <t>Гадян Артур Андраникович</t>
  </si>
  <si>
    <t>А-03951/АЗ</t>
  </si>
  <si>
    <t>Газимагомаев Каир Русланович</t>
  </si>
  <si>
    <t>А-03951/АЗ_20200122/Ц-1</t>
  </si>
  <si>
    <t>Т-01499/АЗ</t>
  </si>
  <si>
    <t>В-00020/АЗ_20200122/Ц-2</t>
  </si>
  <si>
    <t>В-00020/АЗ</t>
  </si>
  <si>
    <t>А-03928/АЗ</t>
  </si>
  <si>
    <t>Гайдуков Андрей Валерьевич</t>
  </si>
  <si>
    <t>В-13813/КЛ</t>
  </si>
  <si>
    <t>В-13813/КЛ.Транш - 1</t>
  </si>
  <si>
    <t>Т-01221/АЗ</t>
  </si>
  <si>
    <t>Гайнельянова Лилия Романовна</t>
  </si>
  <si>
    <t>А-03545/АЗ</t>
  </si>
  <si>
    <t>Гайфуллин Ирек Фаритович</t>
  </si>
  <si>
    <t>В-01221/АЗ</t>
  </si>
  <si>
    <t>Гайфутдинов Альберт Фиргатович</t>
  </si>
  <si>
    <t>В-01145/КЛ.Транш - 2</t>
  </si>
  <si>
    <t>Галактионов Алексей Владимирович</t>
  </si>
  <si>
    <t>В-01145/КЛ.Транш - 3</t>
  </si>
  <si>
    <t>В-01145/КЛ.Транш - 4</t>
  </si>
  <si>
    <t>В-01145/КЛ</t>
  </si>
  <si>
    <t>В-01145/КЛ.Транш - 1</t>
  </si>
  <si>
    <t>В-06490/КЛ</t>
  </si>
  <si>
    <t>Галечян Саят Вардгесович</t>
  </si>
  <si>
    <t>В-06490/КЛ.Транш - 1</t>
  </si>
  <si>
    <t>В-09948/КЛ.Транш - 1</t>
  </si>
  <si>
    <t>В-09948/КЛ</t>
  </si>
  <si>
    <t>В-09948/КЛ.Транш - 2</t>
  </si>
  <si>
    <t>В-01141/АЗ</t>
  </si>
  <si>
    <t>В-24546/КЛ.Транш - 2</t>
  </si>
  <si>
    <t>В-24546/КЛ.Транш - 3</t>
  </si>
  <si>
    <t>В-24546/КЛ.Транш - 1</t>
  </si>
  <si>
    <t>В-09225/КЛ</t>
  </si>
  <si>
    <t>Галигузова Юлия Владимировна</t>
  </si>
  <si>
    <t>В-09225/КЛ.Транш - 1</t>
  </si>
  <si>
    <t>В-03359/КЛ.Транш - 4</t>
  </si>
  <si>
    <t>В-03359/КЛ.Транш - 2</t>
  </si>
  <si>
    <t>В-03359/КЛ.Транш - 1</t>
  </si>
  <si>
    <t>А-03420/АЗ</t>
  </si>
  <si>
    <t>Галимуллин Фаниль Шамильевич</t>
  </si>
  <si>
    <t>В-20695/КЛ.Транш - 1</t>
  </si>
  <si>
    <t>Галыгин Иван Сергеевич</t>
  </si>
  <si>
    <t>В-23546/КЛ</t>
  </si>
  <si>
    <t>В-20695/КЛ</t>
  </si>
  <si>
    <t>В-23546/КЛ.Транш - 1</t>
  </si>
  <si>
    <t>В-00352/АЗ</t>
  </si>
  <si>
    <t>Т-01867/АЗ</t>
  </si>
  <si>
    <t>В-03950/КЛ.Транш - 1</t>
  </si>
  <si>
    <t>В-02755/КЛ</t>
  </si>
  <si>
    <t>Гамалеева Мария Викторовна</t>
  </si>
  <si>
    <t>В-02755/КЛ.Транш - 1</t>
  </si>
  <si>
    <t>В-15187/КЛ</t>
  </si>
  <si>
    <t>Ганаев Саид Тамержанович</t>
  </si>
  <si>
    <t>В-15187/КЛ.Транш - 1</t>
  </si>
  <si>
    <t>В-21203/КЛ</t>
  </si>
  <si>
    <t>В-21203/КЛ.Транш - 1</t>
  </si>
  <si>
    <t>А-04988/АЗ</t>
  </si>
  <si>
    <t>Ганиев Абдусаттор Халимович</t>
  </si>
  <si>
    <t>А-05112/АЗ</t>
  </si>
  <si>
    <t>В-00159/АЗ</t>
  </si>
  <si>
    <t>В-00453/АЗ</t>
  </si>
  <si>
    <t>А-03052/АЗ</t>
  </si>
  <si>
    <t>Ганиев Элдияр Абдухалилович</t>
  </si>
  <si>
    <t>А-03620/АЗ</t>
  </si>
  <si>
    <t>А-04825/АЗ</t>
  </si>
  <si>
    <t>Т-01913/АЗ</t>
  </si>
  <si>
    <t>В-00016/КЛ</t>
  </si>
  <si>
    <t>В-00016/КЛ.Транш - 1</t>
  </si>
  <si>
    <t>В-00016/КЛ.Транш - 2</t>
  </si>
  <si>
    <t>В-00016/КЛ.Транш - 3</t>
  </si>
  <si>
    <t>В-00960/АЗ</t>
  </si>
  <si>
    <t>Гапонько Максим Анатольевич</t>
  </si>
  <si>
    <t>В-07993/КЛ.Транш - 2</t>
  </si>
  <si>
    <t>Гапураев Хусейн Рамзанович</t>
  </si>
  <si>
    <t>В-07993/КЛ.Транш - 1</t>
  </si>
  <si>
    <t>В-07993/КЛ.Транш - 3</t>
  </si>
  <si>
    <t>В-07993/КЛ</t>
  </si>
  <si>
    <t>В-13177/КЛ.Транш - 1</t>
  </si>
  <si>
    <t>А-04755/АЗ</t>
  </si>
  <si>
    <t>Гаранин Дмитрий Евгеньевич</t>
  </si>
  <si>
    <t>В-00174/АЗ</t>
  </si>
  <si>
    <t>Гаранин Олег Юрьевич</t>
  </si>
  <si>
    <t>А-04865/АЗ</t>
  </si>
  <si>
    <t>Гареев Тимур Фердоусович</t>
  </si>
  <si>
    <t>А-03185/АЗ</t>
  </si>
  <si>
    <t>А-03368/АЗ</t>
  </si>
  <si>
    <t>А-04014/АЗ</t>
  </si>
  <si>
    <t>Гармаш Сергей Алексеевич</t>
  </si>
  <si>
    <t>А-04014/АЗ_20190424/Ц</t>
  </si>
  <si>
    <t>Т-01509/АЗ</t>
  </si>
  <si>
    <t>А-03532/АЗ</t>
  </si>
  <si>
    <t>Гасанов Мубариз Бегляр оглы</t>
  </si>
  <si>
    <t>В-01011/АЗ</t>
  </si>
  <si>
    <t>Гасанов Руслан Ровшан Оглы</t>
  </si>
  <si>
    <t>В-18338/КЛ.Транш - 1</t>
  </si>
  <si>
    <t>В-03353/КЛ</t>
  </si>
  <si>
    <t>Гасанова Хиала Елвар Кызы</t>
  </si>
  <si>
    <t>В-03353/КЛ.Транш - 1</t>
  </si>
  <si>
    <t>А-04872/АЗ</t>
  </si>
  <si>
    <t>Гаспарян Аветик Меликович</t>
  </si>
  <si>
    <t>Т-01682/АЗ</t>
  </si>
  <si>
    <t>В-19800/КЛ</t>
  </si>
  <si>
    <t>Гаспарян Давид Ваганович</t>
  </si>
  <si>
    <t>В-19800/КЛ.Транш - 1</t>
  </si>
  <si>
    <t>В-01983/КЛ.Транш - 1</t>
  </si>
  <si>
    <t>Гаспарян Норайр Овсепович</t>
  </si>
  <si>
    <t>В-01983/КЛ</t>
  </si>
  <si>
    <t>А-03569/АЗ</t>
  </si>
  <si>
    <t>Гатауллин Рафаэль Винерович</t>
  </si>
  <si>
    <t>А-02959/АЗ</t>
  </si>
  <si>
    <t>А-04256/АЗ</t>
  </si>
  <si>
    <t>Т-01421/АЗ</t>
  </si>
  <si>
    <t>В-06546/КЛ.Транш - 1</t>
  </si>
  <si>
    <t>Гатилов Александр Иванович</t>
  </si>
  <si>
    <t>В-06546/КЛ</t>
  </si>
  <si>
    <t>А-03884/АЗ</t>
  </si>
  <si>
    <t>Гафаров Игорь Витальевич</t>
  </si>
  <si>
    <t>В-10035/КЛ.Транш - 1</t>
  </si>
  <si>
    <t>Гафиятов Ярослав Геннадьевич</t>
  </si>
  <si>
    <t>В-10035/КЛ</t>
  </si>
  <si>
    <t>В-14416/КЛ.Транш - 1</t>
  </si>
  <si>
    <t>В-14416/КЛ</t>
  </si>
  <si>
    <t>А-05358/АЗ</t>
  </si>
  <si>
    <t>В-02254/КЛ.Транш - 1</t>
  </si>
  <si>
    <t>В-02254/КЛ</t>
  </si>
  <si>
    <t>В-00005/АЗ</t>
  </si>
  <si>
    <t>Гварамадзе Теймураз Караманович</t>
  </si>
  <si>
    <t>А-03339/АЗ</t>
  </si>
  <si>
    <t>Гвоздик Владислав Александрович</t>
  </si>
  <si>
    <t>Т-01348/АЗ</t>
  </si>
  <si>
    <t>В-27729/АЗ</t>
  </si>
  <si>
    <t>Гевондян Норайр Беникович</t>
  </si>
  <si>
    <t>В-27730/АЗ</t>
  </si>
  <si>
    <t>Гевондян Сергей Норайрович</t>
  </si>
  <si>
    <t>А-05370/АЗ</t>
  </si>
  <si>
    <t>Геворгян Геворг Размикович</t>
  </si>
  <si>
    <t>А-03940/АЗ</t>
  </si>
  <si>
    <t>Гедгафов Мурат Анатольевич</t>
  </si>
  <si>
    <t>В-17114/КЛ.Транш - 1</t>
  </si>
  <si>
    <t>А-00318/КЭ</t>
  </si>
  <si>
    <t>ГЕЛЛАР ООО</t>
  </si>
  <si>
    <t>А-00318/КЭ.Транш - 1</t>
  </si>
  <si>
    <t>В-16811/КЛ</t>
  </si>
  <si>
    <t>Гельман Дмитрий Георгиевич</t>
  </si>
  <si>
    <t>В-16811/КЛ.Транш - 1</t>
  </si>
  <si>
    <t>В-00118/КЛ.Транш - 1</t>
  </si>
  <si>
    <t>Гельцер Александр Александрович</t>
  </si>
  <si>
    <t>В-00118/КЛ</t>
  </si>
  <si>
    <t>В-19391/КЛ</t>
  </si>
  <si>
    <t>Гендельман Сергей Романович</t>
  </si>
  <si>
    <t>В-19391/КЛ.Транш - 1</t>
  </si>
  <si>
    <t>В-00461/КЛ.Транш - 1</t>
  </si>
  <si>
    <t>Георгиева Марта Георгиевна</t>
  </si>
  <si>
    <t>В-00461/КЛ</t>
  </si>
  <si>
    <t>В-05662/КЛ.Транш - 3</t>
  </si>
  <si>
    <t>В-05662/КЛ.Транш - 4</t>
  </si>
  <si>
    <t>В-19977/КЛ</t>
  </si>
  <si>
    <t>В-15626/КЛ.Транш - 2</t>
  </si>
  <si>
    <t>В-19977/КЛ.Транш - 1</t>
  </si>
  <si>
    <t>В-21924/КЛ.Транш - 1</t>
  </si>
  <si>
    <t>В-21924/КЛ</t>
  </si>
  <si>
    <t>В-05662/КЛ</t>
  </si>
  <si>
    <t>В-05662/КЛ.Транш - 1</t>
  </si>
  <si>
    <t>В-05662/КЛ.Транш - 2</t>
  </si>
  <si>
    <t>В-05662/КЛ.Транш - 5</t>
  </si>
  <si>
    <t>В-15626/КЛ.Транш - 1</t>
  </si>
  <si>
    <t>В-15626/КЛ</t>
  </si>
  <si>
    <t>А-00443/КЭ.Транш - 1</t>
  </si>
  <si>
    <t>А-00427/КЭ.Транш - 1</t>
  </si>
  <si>
    <t>А-03924/АЗ</t>
  </si>
  <si>
    <t>Герасенкова Инна Леонидовна</t>
  </si>
  <si>
    <t>А-05300/АЗ</t>
  </si>
  <si>
    <t>Герасименко Виталий Викторович</t>
  </si>
  <si>
    <t>В-00114/АЗ</t>
  </si>
  <si>
    <t>В-00715/АЗ</t>
  </si>
  <si>
    <t>Герасимчук Сергей Васильевич</t>
  </si>
  <si>
    <t>А-05336/АЗ</t>
  </si>
  <si>
    <t>Гергая Шорена Игорьевна</t>
  </si>
  <si>
    <t>В-00262/АЗ</t>
  </si>
  <si>
    <t>Т-01800/АЗ</t>
  </si>
  <si>
    <t>В-00540/АЗ</t>
  </si>
  <si>
    <t>Гергедава Михаил Михайлович</t>
  </si>
  <si>
    <t>В-00334/АЗ</t>
  </si>
  <si>
    <t>А-03423/АЗ</t>
  </si>
  <si>
    <t>Герман Дмитрий Сергеевич</t>
  </si>
  <si>
    <t>А-03430/АЗ</t>
  </si>
  <si>
    <t>А-03430/АЗ_20180911/Ц</t>
  </si>
  <si>
    <t>Т-01371/АЗ</t>
  </si>
  <si>
    <t>Т-01373/АЗ</t>
  </si>
  <si>
    <t>В-00515/КЛ.Транш - 1</t>
  </si>
  <si>
    <t>В-00515/КЛ.Транш - 2</t>
  </si>
  <si>
    <t>А-00269/КЭ.Транш - 1</t>
  </si>
  <si>
    <t>А-00464/КЭ.Транш - 1</t>
  </si>
  <si>
    <t>А-00269/КЭ</t>
  </si>
  <si>
    <t>В-00046/КЭ.Транш - 1</t>
  </si>
  <si>
    <t>В-00998/АЗ</t>
  </si>
  <si>
    <t>Герун Сергей Николаевич</t>
  </si>
  <si>
    <t>А-04556/АЗ</t>
  </si>
  <si>
    <t>Гиблов Сергей Михайлович</t>
  </si>
  <si>
    <t>В-00190/КЛ</t>
  </si>
  <si>
    <t>Гизатулин Дмитрий Флюрович</t>
  </si>
  <si>
    <t>В-00190/КЛ.Транш - 1</t>
  </si>
  <si>
    <t>А-00002/БЭ</t>
  </si>
  <si>
    <t>Т-01279/АЗ</t>
  </si>
  <si>
    <t>В-11836/КЛ.Транш - 1</t>
  </si>
  <si>
    <t>А-03568/АЗ</t>
  </si>
  <si>
    <t>Гишян Карен Араратович</t>
  </si>
  <si>
    <t>Т-01406/АЗ</t>
  </si>
  <si>
    <t>А-00267/КЭ.Транш - 1</t>
  </si>
  <si>
    <t>А-00445/КЭ.Транш - 1</t>
  </si>
  <si>
    <t>А-00279/КЭ.Транш - 1</t>
  </si>
  <si>
    <t>ГК Чуркин ООО</t>
  </si>
  <si>
    <t>А-00279/КЭ</t>
  </si>
  <si>
    <t>В-00469/КЛ</t>
  </si>
  <si>
    <t>Гладких Андрей Николаевич</t>
  </si>
  <si>
    <t>В-00469/КЛ.Транш - 1</t>
  </si>
  <si>
    <t>А-04085/АЗ</t>
  </si>
  <si>
    <t>Гладкова Татьяна Ильинична</t>
  </si>
  <si>
    <t>В-00108/КЛ</t>
  </si>
  <si>
    <t>В-00108/КЛ.Транш - 1</t>
  </si>
  <si>
    <t>А-04205/АЗ</t>
  </si>
  <si>
    <t>Гладченко Владлен Валерьевич</t>
  </si>
  <si>
    <t>В-01205/АЗ</t>
  </si>
  <si>
    <t>В-01155/АЗ</t>
  </si>
  <si>
    <t>А-03925/АЗ</t>
  </si>
  <si>
    <t>Глазатов Артем Юрьевич</t>
  </si>
  <si>
    <t>В-02474/КЛ.Транш - 1</t>
  </si>
  <si>
    <t>Глазнев Денис Владимирович</t>
  </si>
  <si>
    <t>В-02474/КЛ</t>
  </si>
  <si>
    <t>В-02474/КЛ.Транш - 3</t>
  </si>
  <si>
    <t>В-02474/КЛ.Транш - 2</t>
  </si>
  <si>
    <t>В-11439/КЛ.Транш - 1</t>
  </si>
  <si>
    <t>А-00222/КЭ</t>
  </si>
  <si>
    <t>Глобал ООО</t>
  </si>
  <si>
    <t>А-00222/КЭ.Транш - 1</t>
  </si>
  <si>
    <t>А-10067/КЭ</t>
  </si>
  <si>
    <t>А-10068/КЭ</t>
  </si>
  <si>
    <t>А-10068/КЭ.Транш - 1</t>
  </si>
  <si>
    <t>А-10067/КЭ.Транш - 1</t>
  </si>
  <si>
    <t>А-10068/КЭ.Транш - 2</t>
  </si>
  <si>
    <t>А-03436/АЗ</t>
  </si>
  <si>
    <t>Глонин Денис Анатольевич</t>
  </si>
  <si>
    <t>А-04198/АЗ</t>
  </si>
  <si>
    <t>В-02273/КЛ</t>
  </si>
  <si>
    <t>В-02273/КЛ.Транш - 2</t>
  </si>
  <si>
    <t>Т-01375/АЗ</t>
  </si>
  <si>
    <t>Т-01555/АЗ</t>
  </si>
  <si>
    <t>В-02273/КЛ.Транш - 1</t>
  </si>
  <si>
    <t>В-12080/КЛ.Транш - 1</t>
  </si>
  <si>
    <t>А-04197/АЗ</t>
  </si>
  <si>
    <t>Глухов Виталий Сергеевич</t>
  </si>
  <si>
    <t>В-02916/КЛ</t>
  </si>
  <si>
    <t>Глушак Диана Владимировна</t>
  </si>
  <si>
    <t>В-02916/КЛ.Транш - 1</t>
  </si>
  <si>
    <t>В-00338/АЗ</t>
  </si>
  <si>
    <t>Глущенко Дарья Алексеевна</t>
  </si>
  <si>
    <t>В-03474/КЛ</t>
  </si>
  <si>
    <t>В-09882/КЛ.Транш - 3</t>
  </si>
  <si>
    <t>В-03474/КЛ.Транш - 1</t>
  </si>
  <si>
    <t>В-09882/КЛ.Транш - 4</t>
  </si>
  <si>
    <t>В-09882/КЛ.Транш - 7</t>
  </si>
  <si>
    <t>В-09882/КЛ.Транш - 1</t>
  </si>
  <si>
    <t>В-09882/КЛ.Транш - 2</t>
  </si>
  <si>
    <t>В-09882/КЛ.Транш - 5</t>
  </si>
  <si>
    <t>В-09882/КЛ.Транш - 6</t>
  </si>
  <si>
    <t>Т-01595/АЗ</t>
  </si>
  <si>
    <t>Гнетий Дмитрий Геннадьевич</t>
  </si>
  <si>
    <t>В-00807/АЗ</t>
  </si>
  <si>
    <t>В-00867/АЗ</t>
  </si>
  <si>
    <t>В-00980/АЗ</t>
  </si>
  <si>
    <t>А-05078/АЗ</t>
  </si>
  <si>
    <t>В-00443/АЗ</t>
  </si>
  <si>
    <t>В-00652/АЗ</t>
  </si>
  <si>
    <t>В-00230/АЗ</t>
  </si>
  <si>
    <t>В-01007/АЗ</t>
  </si>
  <si>
    <t>В-27315/КЛ</t>
  </si>
  <si>
    <t>Годуйко Николай Николаевич</t>
  </si>
  <si>
    <t>В-27315/КЛ.Транш - 1</t>
  </si>
  <si>
    <t>В-18983/КЛ.Транш - 1_В-20211230/Ц</t>
  </si>
  <si>
    <t>В-16879/КЛ</t>
  </si>
  <si>
    <t>Гокорян Лиана Мишаевна</t>
  </si>
  <si>
    <t>В-16879/КЛ.Транш - 1</t>
  </si>
  <si>
    <t>В-00150/АЗ</t>
  </si>
  <si>
    <t>Голдэнберг Георгий Георгиевич</t>
  </si>
  <si>
    <t>В-20120/КЛ</t>
  </si>
  <si>
    <t>Голетиани Тэмураз Амиранович</t>
  </si>
  <si>
    <t>В-20120/КЛ.Транш - 1</t>
  </si>
  <si>
    <t>В-00416/АЗ</t>
  </si>
  <si>
    <t>Голешев Дмитрий Анатольевич</t>
  </si>
  <si>
    <t>В-15993/КЛ.Транш - 1</t>
  </si>
  <si>
    <t>Голованева Наталья Алексеевна</t>
  </si>
  <si>
    <t>В-15993/КЛ</t>
  </si>
  <si>
    <t>А-04254/АЗ</t>
  </si>
  <si>
    <t>Головатенко Владимир Владимирович</t>
  </si>
  <si>
    <t>В-05554/КЛ</t>
  </si>
  <si>
    <t>В-05554/КЛ.Транш - 1</t>
  </si>
  <si>
    <t>Т-01566/АЗ</t>
  </si>
  <si>
    <t>А-02822/АЗ</t>
  </si>
  <si>
    <t>А-03537/АЗ</t>
  </si>
  <si>
    <t>А-03010/АЗ</t>
  </si>
  <si>
    <t>В-09917/КЛ</t>
  </si>
  <si>
    <t>Головачев Павел Николаевич</t>
  </si>
  <si>
    <t>В-09917/КЛ.Транш - 1</t>
  </si>
  <si>
    <t>В-00025/КЛ.Транш - 1</t>
  </si>
  <si>
    <t>В-00025/КЛ.Транш - 2</t>
  </si>
  <si>
    <t>Т-01397/АЗ</t>
  </si>
  <si>
    <t>А-02785/АЗ</t>
  </si>
  <si>
    <t>Головин Борис Борисович</t>
  </si>
  <si>
    <t>А-02846/АЗ</t>
  </si>
  <si>
    <t>Т-01204/АЗ</t>
  </si>
  <si>
    <t>А-03499/АЗ</t>
  </si>
  <si>
    <t>А-03363/АЗ</t>
  </si>
  <si>
    <t>Головко Максим Викторович</t>
  </si>
  <si>
    <t>Т-01355/АЗ</t>
  </si>
  <si>
    <t>А-03194/АЗ</t>
  </si>
  <si>
    <t>Головлев Андрей Викторович</t>
  </si>
  <si>
    <t>В-03020/КЛ</t>
  </si>
  <si>
    <t>Головченко Галина Владимировна</t>
  </si>
  <si>
    <t>В-03020/КЛ.Транш - 1</t>
  </si>
  <si>
    <t>В-08348/КЛ.Транш - 4</t>
  </si>
  <si>
    <t>В-08348/КЛ.Транш - 5</t>
  </si>
  <si>
    <t>В-08348/КЛ.Транш - 3</t>
  </si>
  <si>
    <t>В-08348/КЛ.Транш - 6</t>
  </si>
  <si>
    <t>В-08348/КЛ.Транш - 1</t>
  </si>
  <si>
    <t>В-08348/КЛ.Транш - 2</t>
  </si>
  <si>
    <t>В-00359/КЛ.Транш - 3</t>
  </si>
  <si>
    <t>В-00359/КЛ.Транш - 1</t>
  </si>
  <si>
    <t>А-03377/АЗ</t>
  </si>
  <si>
    <t>Голубев Михаил Николаевич</t>
  </si>
  <si>
    <t>А-03878/АЗ</t>
  </si>
  <si>
    <t>А-03585/АЗ</t>
  </si>
  <si>
    <t>А-03922/АЗ</t>
  </si>
  <si>
    <t>Т-01411/АЗ</t>
  </si>
  <si>
    <t>Т-01477/АЗ</t>
  </si>
  <si>
    <t>Т-01491/АЗ</t>
  </si>
  <si>
    <t>В-18688/КЛ</t>
  </si>
  <si>
    <t>Голубева Анна Араратовна</t>
  </si>
  <si>
    <t>В-18688/КЛ.Транш - 1</t>
  </si>
  <si>
    <t>А-03586/АЗ</t>
  </si>
  <si>
    <t>Голубева Юлия Константиновна</t>
  </si>
  <si>
    <t>А-05017/АЗ</t>
  </si>
  <si>
    <t>А-04209/АЗ</t>
  </si>
  <si>
    <t>А-05174/АЗ</t>
  </si>
  <si>
    <t>Т-01710/АЗ</t>
  </si>
  <si>
    <t>Т-01556/АЗ</t>
  </si>
  <si>
    <t>В-00007/АЗ</t>
  </si>
  <si>
    <t>А-04010/АЗ</t>
  </si>
  <si>
    <t>В-00122/АЗ</t>
  </si>
  <si>
    <t>Т-01412/АЗ</t>
  </si>
  <si>
    <t>В-01208/КЛ</t>
  </si>
  <si>
    <t>Голубков Олег Борисович</t>
  </si>
  <si>
    <t>В-01208/КЛ.Транш - 1</t>
  </si>
  <si>
    <t>А-02792/АЗ_20170531/Ц</t>
  </si>
  <si>
    <t>Голунов Иван Сергеевич</t>
  </si>
  <si>
    <t>А-02792/АЗ</t>
  </si>
  <si>
    <t>Т-01186/АЗ</t>
  </si>
  <si>
    <t>А-05211/АЗ</t>
  </si>
  <si>
    <t>Голышев Иван Андреевич</t>
  </si>
  <si>
    <t>А-02780/АЗ</t>
  </si>
  <si>
    <t>Гомельская Анастасия Юрьевна</t>
  </si>
  <si>
    <t>А-03349/АЗ</t>
  </si>
  <si>
    <t>А-04163/АЗ</t>
  </si>
  <si>
    <t>Т-01352/АЗ</t>
  </si>
  <si>
    <t>Т-01181/АЗ</t>
  </si>
  <si>
    <t>Т-01541/АЗ</t>
  </si>
  <si>
    <t>В-24629/АЗ</t>
  </si>
  <si>
    <t>Гончаров Александр Геннадьевич</t>
  </si>
  <si>
    <t>А-04201/АЗ</t>
  </si>
  <si>
    <t>Гончаров Евгений Николаевич</t>
  </si>
  <si>
    <t>В-05328/КЛ</t>
  </si>
  <si>
    <t>Гончаров Роман Владимирович</t>
  </si>
  <si>
    <t>В-05328/КЛ.Транш - 2</t>
  </si>
  <si>
    <t>В-05328/КЛ.Транш - 1</t>
  </si>
  <si>
    <t>А-02777/АЗ</t>
  </si>
  <si>
    <t>Гора Анатолий Максимович</t>
  </si>
  <si>
    <t>А-03030/АЗ</t>
  </si>
  <si>
    <t>А-04194/АЗ</t>
  </si>
  <si>
    <t>В-22923/КЛ.Транш - 1</t>
  </si>
  <si>
    <t>Горбач Полина Валентиновна</t>
  </si>
  <si>
    <t>В-11511/КЛ</t>
  </si>
  <si>
    <t>В-11511/КЛ.Транш - 1</t>
  </si>
  <si>
    <t>В-22923/КЛ</t>
  </si>
  <si>
    <t>В-00989/АЗ</t>
  </si>
  <si>
    <t>В-00741/АЗ</t>
  </si>
  <si>
    <t>В-00822/КЛ</t>
  </si>
  <si>
    <t>Горбачева Ольга Николаевна</t>
  </si>
  <si>
    <t>В-00822/КЛ.Транш - 1</t>
  </si>
  <si>
    <t>В-06279/КЛ</t>
  </si>
  <si>
    <t>В-06279/КЛ.Транш - 1</t>
  </si>
  <si>
    <t>В-16606/КЛ.Транш - 1</t>
  </si>
  <si>
    <t>В-16606/КЛ</t>
  </si>
  <si>
    <t>В-04258/КЛ</t>
  </si>
  <si>
    <t>Горбунов Артем Игоревич</t>
  </si>
  <si>
    <t>В-04258/КЛ.Транш - 1</t>
  </si>
  <si>
    <t>В-01092/АЗ</t>
  </si>
  <si>
    <t>Горгинова Ирина Рубеновна</t>
  </si>
  <si>
    <t>А-04676/АЗ</t>
  </si>
  <si>
    <t>Гордеев Вадим Михайлович</t>
  </si>
  <si>
    <t>В-06320/КЛ</t>
  </si>
  <si>
    <t>Гордиенко Максим Владимирович</t>
  </si>
  <si>
    <t>В-06320/КЛ.Транш - 1</t>
  </si>
  <si>
    <t>А-04145/АЗ</t>
  </si>
  <si>
    <t>Гордов Олег Анатольевич</t>
  </si>
  <si>
    <t>А-05052/АЗ</t>
  </si>
  <si>
    <t>В-00111/АЗ</t>
  </si>
  <si>
    <t>Т-01403/АЗ</t>
  </si>
  <si>
    <t>А-04558/АЗ</t>
  </si>
  <si>
    <t>Горелкин Алексей Викторович</t>
  </si>
  <si>
    <t>А-05229/АЗ</t>
  </si>
  <si>
    <t>Горелова Юлия Валерьевна</t>
  </si>
  <si>
    <t>В-00764/АЗ</t>
  </si>
  <si>
    <t>Т-01764/АЗ</t>
  </si>
  <si>
    <t>А-02779/АЗ</t>
  </si>
  <si>
    <t>Горетый Андрей Васильевич</t>
  </si>
  <si>
    <t>А-03271/АЗ</t>
  </si>
  <si>
    <t>Горешнев Илья Владимирович</t>
  </si>
  <si>
    <t>А-03763/АЗ</t>
  </si>
  <si>
    <t>А-03481/АЗ</t>
  </si>
  <si>
    <t>А-03801/АЗ</t>
  </si>
  <si>
    <t>В-00107/АЗ</t>
  </si>
  <si>
    <t>Т-01768/АЗ</t>
  </si>
  <si>
    <t>В-00144/АЗ</t>
  </si>
  <si>
    <t>А-05191/АЗ</t>
  </si>
  <si>
    <t>А-04648/АЗ</t>
  </si>
  <si>
    <t>А-04746/АЗ</t>
  </si>
  <si>
    <t>А-04889/АЗ</t>
  </si>
  <si>
    <t>А-04852/АЗ</t>
  </si>
  <si>
    <t>А-04001/АЗ</t>
  </si>
  <si>
    <t>В-00891/АЗ</t>
  </si>
  <si>
    <t>Горкальцев Евгений Алексеевич</t>
  </si>
  <si>
    <t>В-13216/КЛ.Транш - 2</t>
  </si>
  <si>
    <t>Горобец Борис Борисович</t>
  </si>
  <si>
    <t>В-13216/КЛ.Транш - 1</t>
  </si>
  <si>
    <t>В-13216/КЛ</t>
  </si>
  <si>
    <t>А-04813/АЗ</t>
  </si>
  <si>
    <t>Городецкая Лидия Сергеевна</t>
  </si>
  <si>
    <t>В-05863/КЛ.Транш - 1</t>
  </si>
  <si>
    <t>Горских Владимир Николаевич</t>
  </si>
  <si>
    <t>В-05863/КЛ.Транш - 2</t>
  </si>
  <si>
    <t>В-05863/КЛ</t>
  </si>
  <si>
    <t>В-16956/КЛ</t>
  </si>
  <si>
    <t>Горшков Иван Владимирович</t>
  </si>
  <si>
    <t>В-16956/КЛ.Транш - 1</t>
  </si>
  <si>
    <t>В-02919/КЛ</t>
  </si>
  <si>
    <t>В-02919/КЛ.Транш - 1</t>
  </si>
  <si>
    <t>В-04967/КЛ.Транш - 2</t>
  </si>
  <si>
    <t>В-04967/КЛ.Транш - 1</t>
  </si>
  <si>
    <t>В-04967/КЛ.Транш - 3</t>
  </si>
  <si>
    <t>В-10922/КЛ.Транш - 1</t>
  </si>
  <si>
    <t>Горюнов Михаил Викторович</t>
  </si>
  <si>
    <t>В-10922/КЛ</t>
  </si>
  <si>
    <t>В-12099/КЛ</t>
  </si>
  <si>
    <t>Горячихин Игорь Борисович</t>
  </si>
  <si>
    <t>В-12099/КЛ.Транш - 1</t>
  </si>
  <si>
    <t>А-02980/АЗ</t>
  </si>
  <si>
    <t>В-00017/КЛ.Транш - 1</t>
  </si>
  <si>
    <t>Т-01249/АЗ</t>
  </si>
  <si>
    <t>А-20003/КЭ.Транш - 1</t>
  </si>
  <si>
    <t>В-17847/КЛ.Транш - 1</t>
  </si>
  <si>
    <t>Гранкин Алексей Эдуардович</t>
  </si>
  <si>
    <t>В-17847/КЛ</t>
  </si>
  <si>
    <t>В-08044/КЛ.Транш - 1</t>
  </si>
  <si>
    <t>Грачев Алексей Константинович</t>
  </si>
  <si>
    <t>В-08044/КЛ</t>
  </si>
  <si>
    <t>А-05165/АЗ</t>
  </si>
  <si>
    <t>В-00842/АЗ</t>
  </si>
  <si>
    <t>Грачева Наталия Викторовна</t>
  </si>
  <si>
    <t>А-03208/АЗ</t>
  </si>
  <si>
    <t>А-05048/АЗ</t>
  </si>
  <si>
    <t>Т-01716/АЗ_20190903/Ц-1</t>
  </si>
  <si>
    <t>Т-01309/АЗ</t>
  </si>
  <si>
    <t>В-21072/КЛ</t>
  </si>
  <si>
    <t>Гребешков Вячеслав Николаевич</t>
  </si>
  <si>
    <t>В-04392/КЛ</t>
  </si>
  <si>
    <t>Греднекова Ольга Николаевна</t>
  </si>
  <si>
    <t>В-04392/КЛ.Транш - 1</t>
  </si>
  <si>
    <t>В-19908/КЛ.Транш - 1</t>
  </si>
  <si>
    <t>В-19908/КЛ</t>
  </si>
  <si>
    <t>В-02390/КЛ.Транш - 1</t>
  </si>
  <si>
    <t>А-03530/АЗ</t>
  </si>
  <si>
    <t>Гречкин Максим Алексеевич</t>
  </si>
  <si>
    <t>Т-01393/АЗ</t>
  </si>
  <si>
    <t>В-09012/КЛ</t>
  </si>
  <si>
    <t>В-09012/КЛ.Транш - 1</t>
  </si>
  <si>
    <t>А-03729/АЗ</t>
  </si>
  <si>
    <t>Гречко Георгий Сергеевич</t>
  </si>
  <si>
    <t>А-03906/АЗ</t>
  </si>
  <si>
    <t>А-04669/АЗ_20190311/Ц</t>
  </si>
  <si>
    <t>А-04669/АЗ</t>
  </si>
  <si>
    <t>Т-01643/АЗ</t>
  </si>
  <si>
    <t>Т-01487/АЗ</t>
  </si>
  <si>
    <t>А-03893/АЗ</t>
  </si>
  <si>
    <t>Гречнев Алексей Владимирович</t>
  </si>
  <si>
    <t>А-04296/АЗ</t>
  </si>
  <si>
    <t>А-04240/АЗ</t>
  </si>
  <si>
    <t>А-03608/АЗ</t>
  </si>
  <si>
    <t>Григоров Дмитрий Сергеевич</t>
  </si>
  <si>
    <t>А-03775/АЗ</t>
  </si>
  <si>
    <t>А-04471/АЗ</t>
  </si>
  <si>
    <t>А-04796/АЗ</t>
  </si>
  <si>
    <t>В-00307/КЛ</t>
  </si>
  <si>
    <t>Григорьев Алексей Валерьевич</t>
  </si>
  <si>
    <t>В-00307/КЛ.Транш - 1</t>
  </si>
  <si>
    <t>В-00135/АЗ</t>
  </si>
  <si>
    <t>Григорьев Алексей Викторович</t>
  </si>
  <si>
    <t>А-05102/АЗ</t>
  </si>
  <si>
    <t>Григорьев Андрей Николаевич</t>
  </si>
  <si>
    <t>Т-01729/АЗ</t>
  </si>
  <si>
    <t>В-00602/АЗ</t>
  </si>
  <si>
    <t>Григорьев Андрей Сергеевич</t>
  </si>
  <si>
    <t>В-00057/АЗ</t>
  </si>
  <si>
    <t>В-00104/КЛ</t>
  </si>
  <si>
    <t>В-00104/КЛ.Транш - 1</t>
  </si>
  <si>
    <t>А-05299/АЗ</t>
  </si>
  <si>
    <t>Григорьева Инга Николаевна</t>
  </si>
  <si>
    <t>В-01766/КЛ</t>
  </si>
  <si>
    <t>Григорьева Ольга Евгеньевна</t>
  </si>
  <si>
    <t>В-01766/КЛ.Транш - 1</t>
  </si>
  <si>
    <t>В-01766/КЛ.Транш - 2</t>
  </si>
  <si>
    <t>В-00921/АЗ</t>
  </si>
  <si>
    <t>А-03572/АЗ</t>
  </si>
  <si>
    <t>Григорян Давид Микаелович</t>
  </si>
  <si>
    <t>В-02123/КЛ.Транш - 1</t>
  </si>
  <si>
    <t>В-02123/КЛ</t>
  </si>
  <si>
    <t>Т-01408/АЗ</t>
  </si>
  <si>
    <t>А-04358/АЗ</t>
  </si>
  <si>
    <t>Григорян Давид Рафикович</t>
  </si>
  <si>
    <t>В-00239/АЗ</t>
  </si>
  <si>
    <t>Григорян Эрик Рафаелович</t>
  </si>
  <si>
    <t>А-05464/АЗ</t>
  </si>
  <si>
    <t>Грицай Эдуард Викторович</t>
  </si>
  <si>
    <t>В-00971/АЗ</t>
  </si>
  <si>
    <t>Т-01936/АЗ</t>
  </si>
  <si>
    <t>В-11563/КЛ</t>
  </si>
  <si>
    <t>Гриценко Юрий Сергеевич</t>
  </si>
  <si>
    <t>В-11563/КЛ.Транш - 1</t>
  </si>
  <si>
    <t>А-05139/АЗ</t>
  </si>
  <si>
    <t>А-03915/АЗ</t>
  </si>
  <si>
    <t>А-03657/АЗ</t>
  </si>
  <si>
    <t>Гришин Александр Викторович</t>
  </si>
  <si>
    <t>А-03247/АЗ</t>
  </si>
  <si>
    <t>А-04155/АЗ</t>
  </si>
  <si>
    <t>А-04561/АЗ</t>
  </si>
  <si>
    <t>В-00335/КЛ.Транш - 2</t>
  </si>
  <si>
    <t>В-00335/КЛ</t>
  </si>
  <si>
    <t>Т-01320/АЗ</t>
  </si>
  <si>
    <t>Т-01427/АЗ</t>
  </si>
  <si>
    <t>Т-01621/АЗ</t>
  </si>
  <si>
    <t>В-00335/КЛ.Транш - 1</t>
  </si>
  <si>
    <t>А-03834/АЗ</t>
  </si>
  <si>
    <t>Гришин Антон Сергеевич</t>
  </si>
  <si>
    <t>А-04924/АЗ</t>
  </si>
  <si>
    <t>А-04890/АЗ</t>
  </si>
  <si>
    <t>Гришин Василий Вячеславович</t>
  </si>
  <si>
    <t>А-04792/АЗ</t>
  </si>
  <si>
    <t>В-00648/КЛ.Транш - 1</t>
  </si>
  <si>
    <t>Гришков Александр Андреевич</t>
  </si>
  <si>
    <t>В-00648/КЛ.Транш - 2</t>
  </si>
  <si>
    <t>В-00648/КЛ</t>
  </si>
  <si>
    <t>А-04396/АЗ</t>
  </si>
  <si>
    <t>Гришукевич Владимир Евгеньевич</t>
  </si>
  <si>
    <t>А-04824/АЗ</t>
  </si>
  <si>
    <t>Гришутин Олег Эдуардович</t>
  </si>
  <si>
    <t>А-02897/АЗ</t>
  </si>
  <si>
    <t>Грозин Андрей Викторович</t>
  </si>
  <si>
    <t>А-00041/БЭ</t>
  </si>
  <si>
    <t>Т-01224/АЗ</t>
  </si>
  <si>
    <t>А-04831/АЗ</t>
  </si>
  <si>
    <t>Громаковская Ольга Сергеевна</t>
  </si>
  <si>
    <t>В-00952/АЗ</t>
  </si>
  <si>
    <t>Громов Александр Леонидович</t>
  </si>
  <si>
    <t>В-12139/КЛ</t>
  </si>
  <si>
    <t>В-12139/КЛ.Транш - 1</t>
  </si>
  <si>
    <t>Т-01932/АЗ</t>
  </si>
  <si>
    <t>В-04221/КЛ</t>
  </si>
  <si>
    <t>В-04221/КЛ.Транш - 1</t>
  </si>
  <si>
    <t>Т-01931/АЗ</t>
  </si>
  <si>
    <t>В-03369/КЛ</t>
  </si>
  <si>
    <t>Громов Николай Дмитриевич</t>
  </si>
  <si>
    <t>В-03369/КЛ.Транш - 1</t>
  </si>
  <si>
    <t>А-02948/АЗ</t>
  </si>
  <si>
    <t>Громова Ольга Валентиновна</t>
  </si>
  <si>
    <t>А-04687/АЗ</t>
  </si>
  <si>
    <t>Громыко Михаил Михайлович</t>
  </si>
  <si>
    <t>А-05328/АЗ</t>
  </si>
  <si>
    <t>А-05103/АЗ</t>
  </si>
  <si>
    <t>Т-01730/АЗ</t>
  </si>
  <si>
    <t>Т-01794/АЗ</t>
  </si>
  <si>
    <t>Т-01647/АЗ</t>
  </si>
  <si>
    <t>В-00697/АЗ</t>
  </si>
  <si>
    <t>А-04457/АЗ</t>
  </si>
  <si>
    <t>Грушин Игорь Иванович</t>
  </si>
  <si>
    <t>А-03220/АЗ</t>
  </si>
  <si>
    <t>Грызлова Светлана Викторовна</t>
  </si>
  <si>
    <t>А-03495/АЗ</t>
  </si>
  <si>
    <t>А-03677/АЗ</t>
  </si>
  <si>
    <t>А-03421/АЗ</t>
  </si>
  <si>
    <t>Т-01389/АЗ</t>
  </si>
  <si>
    <t>А-04298/АЗ</t>
  </si>
  <si>
    <t>Грязев Николай Владимирович</t>
  </si>
  <si>
    <t>В-08268/КЛ.Транш - 3</t>
  </si>
  <si>
    <t>В-08268/КЛ.Транш - 1</t>
  </si>
  <si>
    <t>В-00988/АЗ</t>
  </si>
  <si>
    <t>Губайдуллин Валерий Вячиславович</t>
  </si>
  <si>
    <t>А-03256/АЗ</t>
  </si>
  <si>
    <t>Губанов Михаил Михайлович</t>
  </si>
  <si>
    <t>А-03145/АЗ</t>
  </si>
  <si>
    <t>А-03469/АЗ</t>
  </si>
  <si>
    <t>А-04615/АЗ</t>
  </si>
  <si>
    <t>Т-01226/АЗ</t>
  </si>
  <si>
    <t>В-16407/КЛ.Транш - 1</t>
  </si>
  <si>
    <t>В-11396/КЛ.Транш - 1</t>
  </si>
  <si>
    <t>В-04537/КЛ.Транш - 2</t>
  </si>
  <si>
    <t>Гуда Александр Сергеевич</t>
  </si>
  <si>
    <t>В-04537/КЛ</t>
  </si>
  <si>
    <t>В-04537/КЛ.Транш - 1</t>
  </si>
  <si>
    <t>А-03661/АЗ</t>
  </si>
  <si>
    <t>Т-01429/АЗ</t>
  </si>
  <si>
    <t>В-01040/АЗ</t>
  </si>
  <si>
    <t>Гудков Дмитрий Львович</t>
  </si>
  <si>
    <t>В-22509/АЗ</t>
  </si>
  <si>
    <t>А-03195/АЗ</t>
  </si>
  <si>
    <t>Гузанова Виктория Вячеславовна</t>
  </si>
  <si>
    <t>А-02804/АЗ</t>
  </si>
  <si>
    <t>Т-01308/АЗ</t>
  </si>
  <si>
    <t>Т-01877/АЗ</t>
  </si>
  <si>
    <t>В-14728/КЛ.Транш - 1</t>
  </si>
  <si>
    <t>В-14728/КЛ.Транш - 2</t>
  </si>
  <si>
    <t>В-03965/КЛ.Транш - 1</t>
  </si>
  <si>
    <t>В-14728/КЛ.Транш - 3</t>
  </si>
  <si>
    <t>В-14728/КЛ.Транш - 5</t>
  </si>
  <si>
    <t>В-01019/АЗ</t>
  </si>
  <si>
    <t>В-03965/КЛ</t>
  </si>
  <si>
    <t>А-04281/АЗ</t>
  </si>
  <si>
    <t>Гулиев Сахиб Аллахверди Оглы</t>
  </si>
  <si>
    <t>А-04282/АЗ</t>
  </si>
  <si>
    <t>Т-01572/АЗ</t>
  </si>
  <si>
    <t>Т-01571/АЗ</t>
  </si>
  <si>
    <t>В-17640/КЛ.Транш - 1</t>
  </si>
  <si>
    <t>В-17640/КЛ</t>
  </si>
  <si>
    <t>А-04442/АЗ</t>
  </si>
  <si>
    <t>Гулин Игорь Сергеевич</t>
  </si>
  <si>
    <t>В-00616/АЗ</t>
  </si>
  <si>
    <t>Гулина Елена Александровна</t>
  </si>
  <si>
    <t>В-15155/КЛ</t>
  </si>
  <si>
    <t>В-15155/КЛ.Транш - 1</t>
  </si>
  <si>
    <t>А-03163/АЗ</t>
  </si>
  <si>
    <t>Гуляев Виталий Валерьевич</t>
  </si>
  <si>
    <t>В-09769/КЛ</t>
  </si>
  <si>
    <t>Гуляев Георгий Владимирович</t>
  </si>
  <si>
    <t>В-09769/КЛ.Транш - 1</t>
  </si>
  <si>
    <t>В-00288/АЗ</t>
  </si>
  <si>
    <t>Гуляев Михаил Геннадьевич</t>
  </si>
  <si>
    <t>В-16697/КЛ.Транш - 1</t>
  </si>
  <si>
    <t>Гулян Эрик Арутюнович</t>
  </si>
  <si>
    <t>В-16697/КЛ</t>
  </si>
  <si>
    <t>В-16697/КЛ.Транш - 2</t>
  </si>
  <si>
    <t>А-02809/АЗ</t>
  </si>
  <si>
    <t>Гундорова Светлана Валерьевна</t>
  </si>
  <si>
    <t>В-09117/КЛ.Транш - 1</t>
  </si>
  <si>
    <t>В-23035/КЛ</t>
  </si>
  <si>
    <t>Гурова Лира Рамилевна</t>
  </si>
  <si>
    <t>В-23035/КЛ.Транш - 1</t>
  </si>
  <si>
    <t>А-03749/АЗ</t>
  </si>
  <si>
    <t>Гурочкин Андрей Викторович</t>
  </si>
  <si>
    <t>В-00008/КЛ</t>
  </si>
  <si>
    <t>Гурская Ольга Владимировна</t>
  </si>
  <si>
    <t>В-00008/КЛ.Транш - 2</t>
  </si>
  <si>
    <t>В-00008/КЛ.Транш - 1</t>
  </si>
  <si>
    <t>В-00149/АЗ</t>
  </si>
  <si>
    <t>А-03934/АЗ</t>
  </si>
  <si>
    <t>Гурьянов Герман Геннадиевич</t>
  </si>
  <si>
    <t>В-00223/КЛ.Транш - 2</t>
  </si>
  <si>
    <t>Гурьянов Кирилл Владимирович</t>
  </si>
  <si>
    <t>В-00223/КЛ.Транш - 1</t>
  </si>
  <si>
    <t>В-00223/КЛ</t>
  </si>
  <si>
    <t>В-00223/КЛ.Транш - 3</t>
  </si>
  <si>
    <t>В-01017/КЛ</t>
  </si>
  <si>
    <t>Гусаков Алексей Владимирович</t>
  </si>
  <si>
    <t>В-01017/КЛ.Транш - 1</t>
  </si>
  <si>
    <t>В-00654/АЗ</t>
  </si>
  <si>
    <t>Гусев Алексей Васильевич</t>
  </si>
  <si>
    <t>А-04295/АЗ</t>
  </si>
  <si>
    <t>Гусев Алексей Юрьевич</t>
  </si>
  <si>
    <t>А-04912/АЗ</t>
  </si>
  <si>
    <t>А-04127/АЗ</t>
  </si>
  <si>
    <t>В-00546/АЗ</t>
  </si>
  <si>
    <t>В-13566/КЛ</t>
  </si>
  <si>
    <t>В-13566/КЛ.Транш - 1</t>
  </si>
  <si>
    <t>В-20011/КЛ.Транш - 1</t>
  </si>
  <si>
    <t>Гусев Вячеслав Васильевич</t>
  </si>
  <si>
    <t>В-20011/КЛ</t>
  </si>
  <si>
    <t>В-09324/КЛ</t>
  </si>
  <si>
    <t>Гусев Евгений Владимирович</t>
  </si>
  <si>
    <t>В-09324/КЛ.Транш - 1</t>
  </si>
  <si>
    <t>В-00245/АЗ</t>
  </si>
  <si>
    <t>Гусев Олег Александрович</t>
  </si>
  <si>
    <t>В-00765/АЗ</t>
  </si>
  <si>
    <t>В-05236/КЛ.Транш - 1</t>
  </si>
  <si>
    <t>Гусейнов Владимир Искендерович</t>
  </si>
  <si>
    <t>В-05236/КЛ</t>
  </si>
  <si>
    <t>В-27747/КЛ.Транш - 1</t>
  </si>
  <si>
    <t>Гусейнов Магомед Динисламович</t>
  </si>
  <si>
    <t>В-27747/КЛ</t>
  </si>
  <si>
    <t>А-05110/АЗ</t>
  </si>
  <si>
    <t>А-05310/АЗ</t>
  </si>
  <si>
    <t>Гусейнова Сабина Видадиевна</t>
  </si>
  <si>
    <t>Т-01784/АЗ</t>
  </si>
  <si>
    <t>А-05137/АЗ</t>
  </si>
  <si>
    <t>Гуссалов Ирбек Касполатович</t>
  </si>
  <si>
    <t>А-04802/АЗ</t>
  </si>
  <si>
    <t>В-01863/КЛ.Транш - 1</t>
  </si>
  <si>
    <t>Гучок Артур Владимирович</t>
  </si>
  <si>
    <t>В-01863/КЛ</t>
  </si>
  <si>
    <t>В-01863/КЛ.Транш - 2</t>
  </si>
  <si>
    <t>А-03203/АЗ</t>
  </si>
  <si>
    <t>А-04018/АЗ</t>
  </si>
  <si>
    <t>А-04622/АЗ</t>
  </si>
  <si>
    <t>Гущин Владимир Алексеевич</t>
  </si>
  <si>
    <t>А-04650/АЗ</t>
  </si>
  <si>
    <t>Т-01636/АЗ</t>
  </si>
  <si>
    <t>А-04152/АЗ</t>
  </si>
  <si>
    <t>Гюльбалаев Шарфидин Шихмирзаевич</t>
  </si>
  <si>
    <t>А-04577/АЗ</t>
  </si>
  <si>
    <t>Давтян Арам Гарибович</t>
  </si>
  <si>
    <t>В-00339/КЛ</t>
  </si>
  <si>
    <t>Давтян Аршак Амбарцумович</t>
  </si>
  <si>
    <t>В-00339/КЛ.Транш - 1</t>
  </si>
  <si>
    <t>В-00791/АЗ</t>
  </si>
  <si>
    <t>Давтян Григор Адибекович</t>
  </si>
  <si>
    <t>В-01087/АЗ</t>
  </si>
  <si>
    <t>Давыдов Евгений Федорович</t>
  </si>
  <si>
    <t>В-13708/КЛ.Транш - 1</t>
  </si>
  <si>
    <t>Давыдов Михаил Сергеевич</t>
  </si>
  <si>
    <t>В-13708/КЛ</t>
  </si>
  <si>
    <t>В-13708/КЛ.Транш - 2</t>
  </si>
  <si>
    <t>В-13708/КЛ.Транш - 3</t>
  </si>
  <si>
    <t>А-04701/АЗ</t>
  </si>
  <si>
    <t>Давыдова Инна Александровна</t>
  </si>
  <si>
    <t>В-00422/АЗ</t>
  </si>
  <si>
    <t>Дадиев Мансур Ахтанович</t>
  </si>
  <si>
    <t>В-00445/АЗ</t>
  </si>
  <si>
    <t>В-00822/АЗ</t>
  </si>
  <si>
    <t>В-12746/КЛ.Транш - 14</t>
  </si>
  <si>
    <t>В-12746/КЛ.Транш - 23</t>
  </si>
  <si>
    <t>В-12746/КЛ.Транш - 4</t>
  </si>
  <si>
    <t>В-12746/КЛ.Транш - 8</t>
  </si>
  <si>
    <t>В-12746/КЛ.Транш - 5</t>
  </si>
  <si>
    <t>В-12746/КЛ.Транш - 13</t>
  </si>
  <si>
    <t>В-12746/КЛ.Транш - 2</t>
  </si>
  <si>
    <t>В-12746/КЛ.Транш - 24</t>
  </si>
  <si>
    <t>В-12746/КЛ.Транш - 25</t>
  </si>
  <si>
    <t>В-12746/КЛ.Транш - 3</t>
  </si>
  <si>
    <t>В-12746/КЛ.Транш - 12</t>
  </si>
  <si>
    <t>В-12746/КЛ.Транш - 17</t>
  </si>
  <si>
    <t>В-12746/КЛ.Транш - 1</t>
  </si>
  <si>
    <t>В-12746/КЛ.Транш - 11</t>
  </si>
  <si>
    <t>Т-01930/АЗ</t>
  </si>
  <si>
    <t>Дали Илья Явдатович</t>
  </si>
  <si>
    <t>А-05461/АЗ</t>
  </si>
  <si>
    <t>В-00947/АЗ</t>
  </si>
  <si>
    <t>В-00276/АЗ</t>
  </si>
  <si>
    <t>Даллакян Гегецик Артаковна</t>
  </si>
  <si>
    <t>В-01370/КЛ</t>
  </si>
  <si>
    <t>В-01370/КЛ.Транш - 1</t>
  </si>
  <si>
    <t>В-18355/КЛ</t>
  </si>
  <si>
    <t>В-18355/КЛ.Транш - 1</t>
  </si>
  <si>
    <t>А-04882/АЗ</t>
  </si>
  <si>
    <t>Даниленко Вячеслав Александрович</t>
  </si>
  <si>
    <t>Т-01685/АЗ</t>
  </si>
  <si>
    <t>А-03558/АЗ</t>
  </si>
  <si>
    <t>А-03731/АЗ</t>
  </si>
  <si>
    <t>А-05407/АЗ</t>
  </si>
  <si>
    <t>Данилкина Марьяна Руслановна</t>
  </si>
  <si>
    <t>А-05408/АЗ</t>
  </si>
  <si>
    <t>В-00597/АЗ</t>
  </si>
  <si>
    <t>Т-01833/АЗ</t>
  </si>
  <si>
    <t>А-03233/АЗ</t>
  </si>
  <si>
    <t>Данилов Александр Сергеевич</t>
  </si>
  <si>
    <t>А-03157/АЗ</t>
  </si>
  <si>
    <t>В-11653/КЛ</t>
  </si>
  <si>
    <t>Данилов Денис Николаевич</t>
  </si>
  <si>
    <t>В-11653/КЛ.Транш - 1</t>
  </si>
  <si>
    <t>В-11653/КЛ.Транш - 2</t>
  </si>
  <si>
    <t>А-03513/АЗ</t>
  </si>
  <si>
    <t>Данильченко Елена Александровна</t>
  </si>
  <si>
    <t>В-17533/КЛ.Транш - 1_В-20211230/Ц</t>
  </si>
  <si>
    <t>А-00246/КЭ</t>
  </si>
  <si>
    <t>ДАНС-2 ООО</t>
  </si>
  <si>
    <t>А-00246/КЭ.Транш - 1</t>
  </si>
  <si>
    <t>А-00246/КЭ.Транш - 2</t>
  </si>
  <si>
    <t>В-14739/КЛ.Транш - 1</t>
  </si>
  <si>
    <t>А-05421/АЗ</t>
  </si>
  <si>
    <t>Т-01843/АЗ</t>
  </si>
  <si>
    <t>А-03487/АЗ</t>
  </si>
  <si>
    <t>Даутов Денис Валерьевич</t>
  </si>
  <si>
    <t>Т-01387/АЗ</t>
  </si>
  <si>
    <t>А-04477/АЗ</t>
  </si>
  <si>
    <t>Дахин Валерий Тагирович</t>
  </si>
  <si>
    <t>А-30001/КЭ.Транш - 1</t>
  </si>
  <si>
    <t>А-00325/КЭ.Транш - 1</t>
  </si>
  <si>
    <t>ДВОР И ПАРК ООО</t>
  </si>
  <si>
    <t>А-00325/КЭ.Транш - 2</t>
  </si>
  <si>
    <t>А-00325/КЭ.Транш - 3</t>
  </si>
  <si>
    <t>А-00325/КЭ</t>
  </si>
  <si>
    <t>А-04583/АЗ</t>
  </si>
  <si>
    <t>Дворецкий Николай Игоревич</t>
  </si>
  <si>
    <t>А-04066/АЗ</t>
  </si>
  <si>
    <t>В-20392/КЛ.Транш - 1</t>
  </si>
  <si>
    <t>Двухшерстнов Игорь Олегович</t>
  </si>
  <si>
    <t>В-20392/КЛ</t>
  </si>
  <si>
    <t>А-00277/КЭ</t>
  </si>
  <si>
    <t>А-00451/КЭ.Транш - 1</t>
  </si>
  <si>
    <t>А-00277/КЭ.Транш - 1</t>
  </si>
  <si>
    <t>А-00371/КЭ.Транш - 1</t>
  </si>
  <si>
    <t>А-00371/КЭ.Транш - 2</t>
  </si>
  <si>
    <t>А-00371/КЭ.Транш - 3</t>
  </si>
  <si>
    <t>А-00371/КЭ.Транш - 5</t>
  </si>
  <si>
    <t>А-00371/КЭ.Транш - 4</t>
  </si>
  <si>
    <t>А-00277/КЭ.Транш - 2</t>
  </si>
  <si>
    <t>В-20666/КЛ</t>
  </si>
  <si>
    <t>Девляшкин Денис Андреевич</t>
  </si>
  <si>
    <t>В-20666/КЛ.Транш - 1</t>
  </si>
  <si>
    <t>В-21417/КЛ</t>
  </si>
  <si>
    <t>В-21417/КЛ.Транш - 1</t>
  </si>
  <si>
    <t>А-04683/АЗ</t>
  </si>
  <si>
    <t>Дегтева Марина Анатольевна</t>
  </si>
  <si>
    <t>Т-01645/АЗ</t>
  </si>
  <si>
    <t>А-05011/АЗ</t>
  </si>
  <si>
    <t>Дедков Александр Владимирович</t>
  </si>
  <si>
    <t>В-00671/КЛ.Транш - 1</t>
  </si>
  <si>
    <t>В-00671/КЛ</t>
  </si>
  <si>
    <t>А-00231/КЭ</t>
  </si>
  <si>
    <t>Дело вкуса ООО</t>
  </si>
  <si>
    <t>А-00231/КЭ.Транш - 1</t>
  </si>
  <si>
    <t>А-03130/АЗ</t>
  </si>
  <si>
    <t>Деменкова София Дмитриевна</t>
  </si>
  <si>
    <t>А-00027/ИЗ</t>
  </si>
  <si>
    <t>А-03571/АЗ</t>
  </si>
  <si>
    <t>А-05426/АЗ</t>
  </si>
  <si>
    <t>В-00744/АЗ</t>
  </si>
  <si>
    <t>В-18378/КЛ.Транш - 1</t>
  </si>
  <si>
    <t>В-18378/КЛ</t>
  </si>
  <si>
    <t>Т-01294/АЗ</t>
  </si>
  <si>
    <t>Т-01407/АЗ</t>
  </si>
  <si>
    <t>Т-01845/АЗ</t>
  </si>
  <si>
    <t>А-02817/АЗ</t>
  </si>
  <si>
    <t>Демент Роланд Андреевич</t>
  </si>
  <si>
    <t>Т-01194/АЗ</t>
  </si>
  <si>
    <t>В-19564/КЛ.Транш - 2</t>
  </si>
  <si>
    <t>А-04976/АЗ</t>
  </si>
  <si>
    <t>Дементьева Юлия Алексеевна</t>
  </si>
  <si>
    <t>А-03950/АЗ</t>
  </si>
  <si>
    <t>А-05427/АЗ</t>
  </si>
  <si>
    <t>В-00749/АЗ</t>
  </si>
  <si>
    <t>Т-01701/АЗ</t>
  </si>
  <si>
    <t>Т-01498/АЗ</t>
  </si>
  <si>
    <t>В-03155/КЛ</t>
  </si>
  <si>
    <t>Деменьшин Всеволод Николаевич</t>
  </si>
  <si>
    <t>В-03155/КЛ.Транш - 1</t>
  </si>
  <si>
    <t>В-00968/АЗ</t>
  </si>
  <si>
    <t>Демидов Андрей Александрович</t>
  </si>
  <si>
    <t>А-03518/АЗ</t>
  </si>
  <si>
    <t>Демидов Евгений Александрович</t>
  </si>
  <si>
    <t>А-04233/АЗ</t>
  </si>
  <si>
    <t>В-00704/АЗ</t>
  </si>
  <si>
    <t>А-04554/АЗ</t>
  </si>
  <si>
    <t>Демидова Зинаида Анатольевна</t>
  </si>
  <si>
    <t>В-00237/АЗ</t>
  </si>
  <si>
    <t>В-16890/КЛ</t>
  </si>
  <si>
    <t>Демин Дмитрий Сергеевич</t>
  </si>
  <si>
    <t>В-16890/КЛ.Транш - 1</t>
  </si>
  <si>
    <t>В-00502/АЗ</t>
  </si>
  <si>
    <t>Демин Сергей Сергеевич</t>
  </si>
  <si>
    <t>А-03038/АЗ</t>
  </si>
  <si>
    <t>Демирчян Арутюн Мкртичевич</t>
  </si>
  <si>
    <t>А-04012/АЗ</t>
  </si>
  <si>
    <t>Дёмов Евгений Владимирович</t>
  </si>
  <si>
    <t>А-02753/АЗ_31072017/Ц</t>
  </si>
  <si>
    <t>Демуров Дзамболат Таймуразович</t>
  </si>
  <si>
    <t>А-05363/АЗ</t>
  </si>
  <si>
    <t>Демьянов Дмитрий Александрович</t>
  </si>
  <si>
    <t>В-00375/АЗ</t>
  </si>
  <si>
    <t>В-10638/КЛ.Транш - 1</t>
  </si>
  <si>
    <t>Денисенко Олег Александрович</t>
  </si>
  <si>
    <t>В-10638/КЛ.Транш - 2</t>
  </si>
  <si>
    <t>В-10638/КЛ</t>
  </si>
  <si>
    <t>В-00700/АЗ</t>
  </si>
  <si>
    <t>Денисенко Павел Павлович</t>
  </si>
  <si>
    <t>В-00685/АЗ</t>
  </si>
  <si>
    <t>Денисов Вячеслав Алексеевич</t>
  </si>
  <si>
    <t>А-03069/АЗ</t>
  </si>
  <si>
    <t>Денисова Юлия Сергеевна</t>
  </si>
  <si>
    <t>А-04030/АЗ</t>
  </si>
  <si>
    <t>А-04376/АЗ</t>
  </si>
  <si>
    <t>В-00027/АЗ</t>
  </si>
  <si>
    <t>Денющенков Евгений Вячеславович</t>
  </si>
  <si>
    <t>В-00273/АЗ</t>
  </si>
  <si>
    <t>В-00347/АЗ</t>
  </si>
  <si>
    <t>А-03101/АЗ</t>
  </si>
  <si>
    <t>Деревцов Сергей Александрович</t>
  </si>
  <si>
    <t>В-00492/АЗ</t>
  </si>
  <si>
    <t>Деречина Светлана Робертовна</t>
  </si>
  <si>
    <t>В-00281/АЗ</t>
  </si>
  <si>
    <t>Т-01883/АЗ</t>
  </si>
  <si>
    <t>А-04789/АЗ</t>
  </si>
  <si>
    <t>Державин Михаил Ильич</t>
  </si>
  <si>
    <t>А-04495/АЗ</t>
  </si>
  <si>
    <t>Джаббаров Сархан Махаббатович</t>
  </si>
  <si>
    <t>В-21091/КЛ.Транш - 1</t>
  </si>
  <si>
    <t>А-04300/АЗ</t>
  </si>
  <si>
    <t>Джабраилов Илгар Рамазан Оглы</t>
  </si>
  <si>
    <t>А-04947/АЗ</t>
  </si>
  <si>
    <t>В-02134/КЛ</t>
  </si>
  <si>
    <t>В-02134/КЛ.Транш - 1</t>
  </si>
  <si>
    <t>А-00413/КЭ.Транш - 4</t>
  </si>
  <si>
    <t>А-00278/КЭ.Транш - 1</t>
  </si>
  <si>
    <t>А-00278/КЭ.Транш - 2</t>
  </si>
  <si>
    <t>А-00413/КЭ.Транш - 3</t>
  </si>
  <si>
    <t>А-00278/КЭ</t>
  </si>
  <si>
    <t>А-00413/КЭ.Транш - 1</t>
  </si>
  <si>
    <t>А-00413/КЭ.Транш - 2</t>
  </si>
  <si>
    <t>В-27637/АЗ</t>
  </si>
  <si>
    <t>Джалалова Гульмира Эльман Кызы</t>
  </si>
  <si>
    <t>А-04060/АЗ</t>
  </si>
  <si>
    <t>Джанджулия Иосиф Алексеевич</t>
  </si>
  <si>
    <t>А-05282/АЗ</t>
  </si>
  <si>
    <t>В-19381/КЛ</t>
  </si>
  <si>
    <t>Джаукян Ваагн Сергеевич</t>
  </si>
  <si>
    <t>В-19381/КЛ.Транш - 1</t>
  </si>
  <si>
    <t>В-18158/КЛ</t>
  </si>
  <si>
    <t>Джафаров Намиг Джамил Оглы</t>
  </si>
  <si>
    <t>В-18158/КЛ.Транш - 1</t>
  </si>
  <si>
    <t>В-00105/АЗ</t>
  </si>
  <si>
    <t>Джебраилов Расим Эйюб-Оглы</t>
  </si>
  <si>
    <t>В-00689/АЗ</t>
  </si>
  <si>
    <t>В-06471/КЛ</t>
  </si>
  <si>
    <t>В-06471/КЛ.Транш - 1</t>
  </si>
  <si>
    <t>А-10006/КЭ.Транш - 2</t>
  </si>
  <si>
    <t>А-10006/КЭ</t>
  </si>
  <si>
    <t>А-10006/КЭ.Транш - 1</t>
  </si>
  <si>
    <t>А-10052/КЭ.Транш - 2</t>
  </si>
  <si>
    <t>А-02805/АЗ</t>
  </si>
  <si>
    <t>Джиоева Олеся Роландовна</t>
  </si>
  <si>
    <t>А-02874/АЗ</t>
  </si>
  <si>
    <t>А-03972/АЗ</t>
  </si>
  <si>
    <t>Т-01190/АЗ</t>
  </si>
  <si>
    <t>Т-01216/АЗ</t>
  </si>
  <si>
    <t>А-10006/БЭ</t>
  </si>
  <si>
    <t>Джиоку Тотуом Теофиль</t>
  </si>
  <si>
    <t>А-10021/БЭ</t>
  </si>
  <si>
    <t>А-03335/АЗ</t>
  </si>
  <si>
    <t>Джобава Бадри Георгиевич</t>
  </si>
  <si>
    <t>А-03183/АЗ</t>
  </si>
  <si>
    <t>А-03971/АЗ</t>
  </si>
  <si>
    <t>А-05050/АЗ</t>
  </si>
  <si>
    <t>Джоробекова Аида Раимжановна</t>
  </si>
  <si>
    <t>А-04741/АЗ</t>
  </si>
  <si>
    <t>Т-01896/АЗ</t>
  </si>
  <si>
    <t>А-05127/АЗ</t>
  </si>
  <si>
    <t>Джужуева Цуца Мухамедовна</t>
  </si>
  <si>
    <t>А-03021/АЗ</t>
  </si>
  <si>
    <t>А-02861/АЗ</t>
  </si>
  <si>
    <t>А-05116/АЗ</t>
  </si>
  <si>
    <t>А-04438/АЗ</t>
  </si>
  <si>
    <t>В-06481/КЛ.Транш - 4</t>
  </si>
  <si>
    <t>Т-01262/АЗ</t>
  </si>
  <si>
    <t>Т-01602/АЗ</t>
  </si>
  <si>
    <t>Т-01734/АЗ</t>
  </si>
  <si>
    <t>Т-01209/АЗ</t>
  </si>
  <si>
    <t>В-05522/КЛ</t>
  </si>
  <si>
    <t>В-05522/КЛ.Транш - 1</t>
  </si>
  <si>
    <t>В-06481/КЛ.Транш - 3</t>
  </si>
  <si>
    <t>В-06481/КЛ.Транш - 1</t>
  </si>
  <si>
    <t>В-06481/КЛ.Транш - 2</t>
  </si>
  <si>
    <t>В-00120/АЗ</t>
  </si>
  <si>
    <t>В-01548/КЛ</t>
  </si>
  <si>
    <t>В-01548/КЛ.Транш - 1</t>
  </si>
  <si>
    <t>А-04739/АЗ</t>
  </si>
  <si>
    <t>Джурабаев Илёсиддин Икромович</t>
  </si>
  <si>
    <t>А-03628/АЗ</t>
  </si>
  <si>
    <t>Джураев Далер Афзалидинович</t>
  </si>
  <si>
    <t>А-04608/АЗ</t>
  </si>
  <si>
    <t>А-04867/АЗ</t>
  </si>
  <si>
    <t>А-05412/АЗ</t>
  </si>
  <si>
    <t>А-05220/АЗ</t>
  </si>
  <si>
    <t>А-03788/АЗ</t>
  </si>
  <si>
    <t>Дзоценидзе Паата Резоевич</t>
  </si>
  <si>
    <t>А-03515/АЗ</t>
  </si>
  <si>
    <t>В-00099/АЗ</t>
  </si>
  <si>
    <t>Дзямба Юрий Викторович</t>
  </si>
  <si>
    <t>А-00232/КЭ.Транш - 1</t>
  </si>
  <si>
    <t>ДИГА ООО</t>
  </si>
  <si>
    <t>А-00232/КЭ</t>
  </si>
  <si>
    <t>А-00232/КЭ.Транш - 2</t>
  </si>
  <si>
    <t>А-00374/КЭ</t>
  </si>
  <si>
    <t>А-00374/КЭ.Транш - 1</t>
  </si>
  <si>
    <t>В-00669/КЛ.Транш - 1</t>
  </si>
  <si>
    <t>Дидур Юрий Александрович</t>
  </si>
  <si>
    <t>В-00669/КЛ</t>
  </si>
  <si>
    <t>В-07514/КЛ.Транш - 1</t>
  </si>
  <si>
    <t>Дидык Павел Сергеевич</t>
  </si>
  <si>
    <t>В-10771/КЛ.Транш - 1</t>
  </si>
  <si>
    <t>В-10771/КЛ.Транш - 2</t>
  </si>
  <si>
    <t>В-07514/КЛ</t>
  </si>
  <si>
    <t>В-10771/КЛ</t>
  </si>
  <si>
    <t>В-10771/КЛ.Транш - 3</t>
  </si>
  <si>
    <t>В-10771/КЛ.Транш - 4</t>
  </si>
  <si>
    <t>А-00028/ИЗ</t>
  </si>
  <si>
    <t>Диев Станислав Александрович</t>
  </si>
  <si>
    <t>А-05067/АЗ</t>
  </si>
  <si>
    <t>Дикая Екатерина Викторовна</t>
  </si>
  <si>
    <t>А-00180/КЭ.Транш - 2</t>
  </si>
  <si>
    <t>Динамика М ООО</t>
  </si>
  <si>
    <t>А-00180/КЭ.Транш - 4</t>
  </si>
  <si>
    <t>А-00180/КЭ.Транш - 5</t>
  </si>
  <si>
    <t>А-00180/КЭ.Транш - 3</t>
  </si>
  <si>
    <t>А-00385/КЭ.Транш - 1</t>
  </si>
  <si>
    <t>А-00280/КЭ</t>
  </si>
  <si>
    <t>А-00280/КЭ.Транш - 1</t>
  </si>
  <si>
    <t>А-00280/КЭ.Транш - 2</t>
  </si>
  <si>
    <t>В-21433/КЛ.Транш - 1</t>
  </si>
  <si>
    <t>Дмитренко Сергей Валериевич</t>
  </si>
  <si>
    <t>В-21433/КЛ</t>
  </si>
  <si>
    <t>В-02167/КЛ.Транш - 1</t>
  </si>
  <si>
    <t>В-02167/КЛ</t>
  </si>
  <si>
    <t>В-02167/КЛ.Транш - 2</t>
  </si>
  <si>
    <t>Т-01890/АЗ</t>
  </si>
  <si>
    <t>А-04420/АЗ</t>
  </si>
  <si>
    <t>Дмитриев Андрей Владимирович</t>
  </si>
  <si>
    <t>В-00173/АЗ</t>
  </si>
  <si>
    <t>В-00183/КЛ</t>
  </si>
  <si>
    <t>Дмитриев Дмитрий Михайлович</t>
  </si>
  <si>
    <t>В-00183/КЛ.Транш - 1</t>
  </si>
  <si>
    <t>В-00183/КЛ.Транш - 2</t>
  </si>
  <si>
    <t>В-00501/АЗ</t>
  </si>
  <si>
    <t>Дмитриева Любовь Юрьевна</t>
  </si>
  <si>
    <t>А-04840/АЗ</t>
  </si>
  <si>
    <t>Дмитриева Светлана Ивановна</t>
  </si>
  <si>
    <t>Т-01430/АЗ</t>
  </si>
  <si>
    <t>В-16882/КЛ.Транш - 2</t>
  </si>
  <si>
    <t>В-02355/КЛ</t>
  </si>
  <si>
    <t>Добровольский Максим Николаевич</t>
  </si>
  <si>
    <t>В-02355/КЛ.Транш - 1</t>
  </si>
  <si>
    <t>А-04045/АЗ</t>
  </si>
  <si>
    <t>Добролюбов Дмитрий Борисович</t>
  </si>
  <si>
    <t>А-04961/АЗ</t>
  </si>
  <si>
    <t>В-06344/КЛ</t>
  </si>
  <si>
    <t>Добрынин Алексей Юрьевич</t>
  </si>
  <si>
    <t>В-06344/КЛ.Транш - 1</t>
  </si>
  <si>
    <t>В-12138/КЛ</t>
  </si>
  <si>
    <t>Довгополая Мадина Александровна</t>
  </si>
  <si>
    <t>В-12138/КЛ.Транш - 1</t>
  </si>
  <si>
    <t>В-12116/КЛ</t>
  </si>
  <si>
    <t>Довлатян Григорий Вараздатович</t>
  </si>
  <si>
    <t>В-12116/КЛ.Транш - 1</t>
  </si>
  <si>
    <t>А-00021/ИЗ</t>
  </si>
  <si>
    <t>Додонова Анна Николаевна</t>
  </si>
  <si>
    <t>А-04587/АЗ</t>
  </si>
  <si>
    <t>Додоходжаев Аловаддин Хашимович</t>
  </si>
  <si>
    <t>Т-01623/АЗ</t>
  </si>
  <si>
    <t>А-00321/КЭ</t>
  </si>
  <si>
    <t>ДОКТОР ЗЕЛЕНЬ ООО</t>
  </si>
  <si>
    <t>А-00321/КЭ.Транш - 1</t>
  </si>
  <si>
    <t>В-04664/КЛ.Транш - 1</t>
  </si>
  <si>
    <t>А-05246/АЗ</t>
  </si>
  <si>
    <t>Долгов Алексей Сергеевич</t>
  </si>
  <si>
    <t>А-04215/АЗ</t>
  </si>
  <si>
    <t>Долгов Николай Петрович</t>
  </si>
  <si>
    <t>В-00512/АЗ</t>
  </si>
  <si>
    <t>Т-01558/АЗ</t>
  </si>
  <si>
    <t>В-00888/КЛ.Транш - 1</t>
  </si>
  <si>
    <t>Доля Семен Владимирович</t>
  </si>
  <si>
    <t>В-00888/КЛ</t>
  </si>
  <si>
    <t>В-01390/КЛ</t>
  </si>
  <si>
    <t>Домников Александр Сергеевич</t>
  </si>
  <si>
    <t>В-01390/КЛ.Транш - 1</t>
  </si>
  <si>
    <t>В-00267/АЗ</t>
  </si>
  <si>
    <t>Доморощенков Сергей Валентинович</t>
  </si>
  <si>
    <t>В-01083/АЗ</t>
  </si>
  <si>
    <t>А-03982/АЗ</t>
  </si>
  <si>
    <t>Домоховский Виктор Дмитриевич</t>
  </si>
  <si>
    <t>А-04158/АЗ</t>
  </si>
  <si>
    <t>В-19916/КЛ</t>
  </si>
  <si>
    <t>Домышев Григорий Валерьевич</t>
  </si>
  <si>
    <t>В-19916/КЛ.Транш - 1</t>
  </si>
  <si>
    <t>В-19915/КЛ</t>
  </si>
  <si>
    <t>Домышева Елена Александровна</t>
  </si>
  <si>
    <t>В-19915/КЛ.Транш - 1</t>
  </si>
  <si>
    <t>В-01042/КЛ.Транш - 1</t>
  </si>
  <si>
    <t>Донская Виктория Зурабовна</t>
  </si>
  <si>
    <t>В-01042/КЛ</t>
  </si>
  <si>
    <t>А-04541/АЗ</t>
  </si>
  <si>
    <t>Дорофеев Андрей Вадимович</t>
  </si>
  <si>
    <t>Т-01390/АЗ</t>
  </si>
  <si>
    <t>Дорофеева Ульяна Вячеславовна</t>
  </si>
  <si>
    <t>А-02958/АЗ</t>
  </si>
  <si>
    <t>Дорохин Александр Пантелеевич</t>
  </si>
  <si>
    <t>А-03795/АЗ</t>
  </si>
  <si>
    <t>В-00155/КЛ.Транш - 2</t>
  </si>
  <si>
    <t>В-00155/КЛ</t>
  </si>
  <si>
    <t>В-00155/КЛ.Транш - 1</t>
  </si>
  <si>
    <t>А-03697/АЗ</t>
  </si>
  <si>
    <t>Дроботько Алексей Юрьевич</t>
  </si>
  <si>
    <t>В-07749/КЛ.Транш - 1</t>
  </si>
  <si>
    <t>В-07749/КЛ</t>
  </si>
  <si>
    <t>А-03316/АЗ</t>
  </si>
  <si>
    <t>Дружинин Алексей Васильевич</t>
  </si>
  <si>
    <t>А-04069/АЗ</t>
  </si>
  <si>
    <t>В-00025/АЗ</t>
  </si>
  <si>
    <t>В-00201/КЛ.Транш - 1</t>
  </si>
  <si>
    <t>В-00201/КЛ.Транш - 2</t>
  </si>
  <si>
    <t>В-00201/КЛ.Транш - 3</t>
  </si>
  <si>
    <t>В-00201/КЛ.Транш - 4</t>
  </si>
  <si>
    <t>В-16106/КЛ.Транш - 1</t>
  </si>
  <si>
    <t>А-04628/АЗ</t>
  </si>
  <si>
    <t>А-04628/АЗ_А-20201019/Ц</t>
  </si>
  <si>
    <t>А-04095/АЗ</t>
  </si>
  <si>
    <t>А-04377/АЗ</t>
  </si>
  <si>
    <t>Т-01590/АЗ</t>
  </si>
  <si>
    <t>Т-01631/АЗ</t>
  </si>
  <si>
    <t>Т-01526/АЗ</t>
  </si>
  <si>
    <t>А-00038/БЭ</t>
  </si>
  <si>
    <t>А-00045/БЭ</t>
  </si>
  <si>
    <t>В-05840/КЛ.Транш - 4</t>
  </si>
  <si>
    <t>В-05840/КЛ.Транш - 3</t>
  </si>
  <si>
    <t>В-00740/АЗ</t>
  </si>
  <si>
    <t>Дубров Алексей Владимирович</t>
  </si>
  <si>
    <t>В-05506/КЛ</t>
  </si>
  <si>
    <t>В-05506/КЛ.Транш - 1</t>
  </si>
  <si>
    <t>А-04036/АЗ</t>
  </si>
  <si>
    <t>Дугаржапов Бато Дугарович</t>
  </si>
  <si>
    <t>А-02895/АЗ</t>
  </si>
  <si>
    <t>А-03287/АЗ</t>
  </si>
  <si>
    <t>А-03453/АЗ</t>
  </si>
  <si>
    <t>А-03400/АЗ</t>
  </si>
  <si>
    <t>А-04150/АЗ</t>
  </si>
  <si>
    <t>В-01134/КЛ.Транш - 1</t>
  </si>
  <si>
    <t>В-22114/КЛ</t>
  </si>
  <si>
    <t>В-22114/КЛ.Транш - 1</t>
  </si>
  <si>
    <t>А-05382/АЗ</t>
  </si>
  <si>
    <t>А-05158/АЗ</t>
  </si>
  <si>
    <t>А-04809/АЗ</t>
  </si>
  <si>
    <t>В-00870/АЗ</t>
  </si>
  <si>
    <t>В-00805/АЗ</t>
  </si>
  <si>
    <t>В-01134/КЛ</t>
  </si>
  <si>
    <t>А-04516/АЗ</t>
  </si>
  <si>
    <t>А-03618/АЗ</t>
  </si>
  <si>
    <t>А-03789/АЗ</t>
  </si>
  <si>
    <t>А-04303/АЗ</t>
  </si>
  <si>
    <t>А-04429/АЗ</t>
  </si>
  <si>
    <t>В-22219/КЛ</t>
  </si>
  <si>
    <t>Дугина Олеся Сергеевна</t>
  </si>
  <si>
    <t>В-22219/КЛ.Транш - 1</t>
  </si>
  <si>
    <t>В-01118/АЗ</t>
  </si>
  <si>
    <t>Дударенок Сергей Сергеевич</t>
  </si>
  <si>
    <t>А-04675/АЗ</t>
  </si>
  <si>
    <t>Дудин Сергей Владимирович</t>
  </si>
  <si>
    <t>В-00890/АЗ</t>
  </si>
  <si>
    <t>Дудник Юрий Григорьевич</t>
  </si>
  <si>
    <t>В-08779/КЛ.Транш - 1</t>
  </si>
  <si>
    <t>Дудырина Мария Юрьевна</t>
  </si>
  <si>
    <t>В-08779/КЛ.Транш - 2</t>
  </si>
  <si>
    <t>В-08779/КЛ</t>
  </si>
  <si>
    <t>А-04653/АЗ</t>
  </si>
  <si>
    <t>Дунаев Игорь Николаевич</t>
  </si>
  <si>
    <t>А-04222/АЗ</t>
  </si>
  <si>
    <t>А-03936/АЗ</t>
  </si>
  <si>
    <t>А-05083/АЗ</t>
  </si>
  <si>
    <t>А-05254/АЗ</t>
  </si>
  <si>
    <t>Т-01561/АЗ</t>
  </si>
  <si>
    <t>А-04835/АЗ</t>
  </si>
  <si>
    <t>В-00064/АЗ</t>
  </si>
  <si>
    <t>А-03357/АЗ</t>
  </si>
  <si>
    <t>Дунаева Анна Александровна</t>
  </si>
  <si>
    <t>А-04224/АЗ</t>
  </si>
  <si>
    <t>В-18042/КЛ</t>
  </si>
  <si>
    <t>В-18042/КЛ.Транш - 1</t>
  </si>
  <si>
    <t>В-01649/КЛ.Транш - 1</t>
  </si>
  <si>
    <t>Дученко Анастасия Олеговна</t>
  </si>
  <si>
    <t>В-01649/КЛ</t>
  </si>
  <si>
    <t>В-08494/КЛ</t>
  </si>
  <si>
    <t>В-08494/КЛ.Транш - 1</t>
  </si>
  <si>
    <t>В-00014/АЗ</t>
  </si>
  <si>
    <t>Дученко Виталий Валерьевич</t>
  </si>
  <si>
    <t>В-15684/КЛ.Транш - 1</t>
  </si>
  <si>
    <t>А-04738/АЗ</t>
  </si>
  <si>
    <t>Дыкин Игорь Владимирович</t>
  </si>
  <si>
    <t>А-02929/АЗ</t>
  </si>
  <si>
    <t>Дымков Павел Игоревич</t>
  </si>
  <si>
    <t>Т-01232/АЗ</t>
  </si>
  <si>
    <t>В-07129/КЛ</t>
  </si>
  <si>
    <t>Дьяков Павел Леонидович</t>
  </si>
  <si>
    <t>В-07129/КЛ.Транш - 1</t>
  </si>
  <si>
    <t>А-03597/АЗ</t>
  </si>
  <si>
    <t>Дьяконов Константин Андреевич</t>
  </si>
  <si>
    <t>А-03874/АЗ</t>
  </si>
  <si>
    <t>А-04855/АЗ</t>
  </si>
  <si>
    <t>В-00813/КЛ</t>
  </si>
  <si>
    <t>В-00813/КЛ.Транш - 1</t>
  </si>
  <si>
    <t>В-08134/КЛ</t>
  </si>
  <si>
    <t>В-08134/КЛ.Транш - 1</t>
  </si>
  <si>
    <t>В-00465/АЗ</t>
  </si>
  <si>
    <t>В-02554/КЛ.Транш - 4</t>
  </si>
  <si>
    <t>В-02554/КЛ.Транш - 5</t>
  </si>
  <si>
    <t>В-02554/КЛ.Транш - 1</t>
  </si>
  <si>
    <t>В-02554/КЛ.Транш - 3</t>
  </si>
  <si>
    <t>В-02554/КЛ.Транш - 2</t>
  </si>
  <si>
    <t>В-09196/КЛ</t>
  </si>
  <si>
    <t>Дюнина Светлана Владимировна</t>
  </si>
  <si>
    <t>В-09196/КЛ.Транш - 1</t>
  </si>
  <si>
    <t>В-02476/КЛ.Транш - 1</t>
  </si>
  <si>
    <t>А-04147/АЗ</t>
  </si>
  <si>
    <t>Евдокименко Александр Васильевич</t>
  </si>
  <si>
    <t>А-02790/АЗ</t>
  </si>
  <si>
    <t>Евланова Анна Викторовна</t>
  </si>
  <si>
    <t>А-03260/АЗ</t>
  </si>
  <si>
    <t>А-02995/АЗ</t>
  </si>
  <si>
    <t>А-03508/АЗ</t>
  </si>
  <si>
    <t>А-03798/АЗ</t>
  </si>
  <si>
    <t>В-06261/КЛ.Транш - 1</t>
  </si>
  <si>
    <t>Евсеев Кирилл Юрьевич</t>
  </si>
  <si>
    <t>В-06261/КЛ</t>
  </si>
  <si>
    <t>А-05350/АЗ</t>
  </si>
  <si>
    <t>Евсеев Руслан Геннадьевич</t>
  </si>
  <si>
    <t>Т-01807/АЗ</t>
  </si>
  <si>
    <t>А-04712/АЗ</t>
  </si>
  <si>
    <t>Евсеева Елена Алексеевна</t>
  </si>
  <si>
    <t>В-04626/КЛ.Транш - 2</t>
  </si>
  <si>
    <t>В-04626/КЛ</t>
  </si>
  <si>
    <t>В-04626/КЛ.Транш - 1</t>
  </si>
  <si>
    <t>В-04626/КЛ.Транш - 3</t>
  </si>
  <si>
    <t>А-03140/АЗ</t>
  </si>
  <si>
    <t>В-00707/КЛ</t>
  </si>
  <si>
    <t>Евтеев Денис Владимирович</t>
  </si>
  <si>
    <t>В-00707/КЛ.Транш - 1</t>
  </si>
  <si>
    <t>В-00372/АЗ</t>
  </si>
  <si>
    <t>Евтеев Павел Петрович</t>
  </si>
  <si>
    <t>В-01140/АЗ</t>
  </si>
  <si>
    <t>В-09904/КЛ</t>
  </si>
  <si>
    <t>Евтух Александр Валерьевич</t>
  </si>
  <si>
    <t>В-09904/КЛ.Транш - 1</t>
  </si>
  <si>
    <t>В-09904/КЛ.Транш - 2</t>
  </si>
  <si>
    <t>В-09904/КЛ.Транш - 3</t>
  </si>
  <si>
    <t>В-08629/КЛ.Транш - 1</t>
  </si>
  <si>
    <t>Евтушенко Александр Александрович</t>
  </si>
  <si>
    <t>В-08629/КЛ</t>
  </si>
  <si>
    <t>В-01121/АЗ</t>
  </si>
  <si>
    <t>Евтушенко Дмитрий Николаевич</t>
  </si>
  <si>
    <t>В-17045/КЛ</t>
  </si>
  <si>
    <t>Егорина Людмила Леонидовна</t>
  </si>
  <si>
    <t>А-03863/АЗ</t>
  </si>
  <si>
    <t>Егоров Виктор Евгеньевич</t>
  </si>
  <si>
    <t>А-03741/АЗ</t>
  </si>
  <si>
    <t>В-02087/КЛ</t>
  </si>
  <si>
    <t>В-02087/КЛ.Транш - 2</t>
  </si>
  <si>
    <t>В-02087/КЛ.Транш - 1</t>
  </si>
  <si>
    <t>Т-01473/АЗ</t>
  </si>
  <si>
    <t>Т-01453/АЗ</t>
  </si>
  <si>
    <t>А-05306/АЗ</t>
  </si>
  <si>
    <t>В-05707/КЛ</t>
  </si>
  <si>
    <t>В-04093/КЛ</t>
  </si>
  <si>
    <t>В-04093/КЛ.Транш - 1</t>
  </si>
  <si>
    <t>В-05707/КЛ.Транш - 1</t>
  </si>
  <si>
    <t>В-19123/КЛ</t>
  </si>
  <si>
    <t>В-19123/КЛ.Транш - 1</t>
  </si>
  <si>
    <t>Т-01783/АЗ</t>
  </si>
  <si>
    <t>А-03457/АЗ</t>
  </si>
  <si>
    <t>Егоров Владимир Владимирович</t>
  </si>
  <si>
    <t>А-04520/АЗ</t>
  </si>
  <si>
    <t>В-00528/АЗ</t>
  </si>
  <si>
    <t>Егоров Денис Сергеевич</t>
  </si>
  <si>
    <t>А-05255/АЗ</t>
  </si>
  <si>
    <t>Егоров Никита Сергеевич</t>
  </si>
  <si>
    <t>В-00617/КЛ.Транш - 1_20200131/Ц-8</t>
  </si>
  <si>
    <t>В-00617/КЛ.Транш - 1</t>
  </si>
  <si>
    <t>А-05323/АЗ</t>
  </si>
  <si>
    <t>В-00138/АЗ</t>
  </si>
  <si>
    <t>Т-01791/АЗ</t>
  </si>
  <si>
    <t>В-01126/АЗ</t>
  </si>
  <si>
    <t>Екимов Алексей Васильевич</t>
  </si>
  <si>
    <t>А-05448/АЗ</t>
  </si>
  <si>
    <t>Елецких Денис Александрович</t>
  </si>
  <si>
    <t>Т-01860/АЗ</t>
  </si>
  <si>
    <t>В-00893/АЗ</t>
  </si>
  <si>
    <t>В-01675/КЛ.Транш - 1</t>
  </si>
  <si>
    <t>В-02210/КЛ.Транш - 1</t>
  </si>
  <si>
    <t>Елисеев Сергей Алексеевич</t>
  </si>
  <si>
    <t>В-02210/КЛ</t>
  </si>
  <si>
    <t>В-05442/КЛ.Транш - 1</t>
  </si>
  <si>
    <t>Елишева Татьяна Валерьевна</t>
  </si>
  <si>
    <t>В-05442/КЛ.Транш - 2</t>
  </si>
  <si>
    <t>В-05442/КЛ</t>
  </si>
  <si>
    <t>В-11346/КЛ</t>
  </si>
  <si>
    <t>Еловикова Елена Сергеевна</t>
  </si>
  <si>
    <t>В-11346/КЛ.Транш - 1</t>
  </si>
  <si>
    <t>А-05197/АЗ</t>
  </si>
  <si>
    <t>Еловикова Ирина Владимировна</t>
  </si>
  <si>
    <t>Т-01755/АЗ</t>
  </si>
  <si>
    <t>А-05029/АЗ</t>
  </si>
  <si>
    <t>Елохин Владимир Николаевич</t>
  </si>
  <si>
    <t>А-04765/АЗ</t>
  </si>
  <si>
    <t>Елькин Дмитрий Сергеевич</t>
  </si>
  <si>
    <t>В-01162/АЗ</t>
  </si>
  <si>
    <t>Ельникова Анастасия Евгеньевна</t>
  </si>
  <si>
    <t>В-17420/КЛ.Транш - 1</t>
  </si>
  <si>
    <t>В-17420/КЛ</t>
  </si>
  <si>
    <t>В-01049/АЗ</t>
  </si>
  <si>
    <t>В-23655/КЛ.Транш - 1</t>
  </si>
  <si>
    <t>В-22313/КЛ.Транш - 1</t>
  </si>
  <si>
    <t>В-22313/КЛ</t>
  </si>
  <si>
    <t>В-00594/АЗ</t>
  </si>
  <si>
    <t>Емельянов Дмитрий Сергеевич</t>
  </si>
  <si>
    <t>А-03091/АЗ</t>
  </si>
  <si>
    <t>Емельянова Лариса Константиновна</t>
  </si>
  <si>
    <t>А-04538/АЗ</t>
  </si>
  <si>
    <t>Емцов Константин Николаевич</t>
  </si>
  <si>
    <t>В-01057/АЗ</t>
  </si>
  <si>
    <t>Ендубаев Сергей Васильевич</t>
  </si>
  <si>
    <t>В-01056/АЗ</t>
  </si>
  <si>
    <t>Ендубаева Елена Александровна</t>
  </si>
  <si>
    <t>А-04180/АЗ</t>
  </si>
  <si>
    <t>Енина Анна Борисовна</t>
  </si>
  <si>
    <t>А-04569/АЗ</t>
  </si>
  <si>
    <t>В-01767/КЛ.Транш - 1</t>
  </si>
  <si>
    <t>Енцова Виктория Александровна</t>
  </si>
  <si>
    <t>В-01767/КЛ.Транш - 2</t>
  </si>
  <si>
    <t>В-01767/КЛ</t>
  </si>
  <si>
    <t>В-15706/КЛ.Транш - 1</t>
  </si>
  <si>
    <t>Епифанов Дмитрий Анатольевич</t>
  </si>
  <si>
    <t>В-15706/КЛ</t>
  </si>
  <si>
    <t>В-01314/КЛ</t>
  </si>
  <si>
    <t>Ерамишян Мхитар Мурадович</t>
  </si>
  <si>
    <t>В-13657/КЛ.Транш - 1</t>
  </si>
  <si>
    <t>В-01314/КЛ.Транш - 1</t>
  </si>
  <si>
    <t>В-13657/КЛ</t>
  </si>
  <si>
    <t>А-03118/АЗ</t>
  </si>
  <si>
    <t>Ераносян Эмиль Робертович</t>
  </si>
  <si>
    <t>А-03034/АЗ</t>
  </si>
  <si>
    <t>В-00593/АЗ</t>
  </si>
  <si>
    <t>Ерема Андрей Геннадиевич</t>
  </si>
  <si>
    <t>А-04103/АЗ</t>
  </si>
  <si>
    <t>Еремеев Виталий Валерьевич</t>
  </si>
  <si>
    <t>А-03381/АЗ</t>
  </si>
  <si>
    <t>В-01315/КЛ.Транш - 1</t>
  </si>
  <si>
    <t>В-01315/КЛ</t>
  </si>
  <si>
    <t>А-05040/АЗ</t>
  </si>
  <si>
    <t>Еременко Максим Викторович</t>
  </si>
  <si>
    <t>В-00415/АЗ</t>
  </si>
  <si>
    <t>А-05324/АЗ</t>
  </si>
  <si>
    <t>Еремин Алексей Валерьевич</t>
  </si>
  <si>
    <t>В-00432/АЗ</t>
  </si>
  <si>
    <t>Т-01792/АЗ</t>
  </si>
  <si>
    <t>В-12953/КЛ.Транш - 1</t>
  </si>
  <si>
    <t>Еремин Николай Алексеевич</t>
  </si>
  <si>
    <t>В-12953/КЛ</t>
  </si>
  <si>
    <t>А-03002/АЗ</t>
  </si>
  <si>
    <t>Еримеев Константин Викторович</t>
  </si>
  <si>
    <t>А-03818/АЗ</t>
  </si>
  <si>
    <t>В-00015/АЗ</t>
  </si>
  <si>
    <t>В-01025/АЗ</t>
  </si>
  <si>
    <t>Ермаков Александр Андреевич</t>
  </si>
  <si>
    <t>В-00146/АЗ</t>
  </si>
  <si>
    <t>Ермаков Дмитрий Сергеевич</t>
  </si>
  <si>
    <t>В-00887/АЗ</t>
  </si>
  <si>
    <t>Ермаков Евгений Васильевич</t>
  </si>
  <si>
    <t>В-01015/КЛ.Транш - 1</t>
  </si>
  <si>
    <t>А-05247/АЗ</t>
  </si>
  <si>
    <t>Ермаков Павел Вячеславович</t>
  </si>
  <si>
    <t>В-01543/КЛ</t>
  </si>
  <si>
    <t>Ерманова Диана Рашитовна</t>
  </si>
  <si>
    <t>В-01543/КЛ.Транш - 1</t>
  </si>
  <si>
    <t>В-01543/КЛ.Транш - 2</t>
  </si>
  <si>
    <t>А-02833/АЗ</t>
  </si>
  <si>
    <t>Ермилин Александр Юрьевич</t>
  </si>
  <si>
    <t>А-05305/АЗ</t>
  </si>
  <si>
    <t>А-04744/АЗ</t>
  </si>
  <si>
    <t>Ёрова Ольга Александровна</t>
  </si>
  <si>
    <t>В-00748/АЗ</t>
  </si>
  <si>
    <t>Ероносян Тигран Ардавасович</t>
  </si>
  <si>
    <t>В-16147/КЛ</t>
  </si>
  <si>
    <t>Ерохин Сергей Сергеевич</t>
  </si>
  <si>
    <t>В-16147/КЛ.Транш - 1</t>
  </si>
  <si>
    <t>В-03907/КЛ.Транш - 1</t>
  </si>
  <si>
    <t>А-03589/АЗ</t>
  </si>
  <si>
    <t>Ерпылева Ирина Петровна</t>
  </si>
  <si>
    <t>А-04176/АЗ</t>
  </si>
  <si>
    <t>В-08144/КЛ</t>
  </si>
  <si>
    <t>Ерунов Захар Махмадюсуфович</t>
  </si>
  <si>
    <t>В-08144/КЛ.Транш - 1</t>
  </si>
  <si>
    <t>В-00681/КЛ</t>
  </si>
  <si>
    <t>Ершов Николай Александрович</t>
  </si>
  <si>
    <t>В-00681/КЛ.Транш - 1</t>
  </si>
  <si>
    <t>А-05372/АЗ</t>
  </si>
  <si>
    <t>Ершова Кристина Михайловна</t>
  </si>
  <si>
    <t>А-05372/АЗ_А-20200626/Ц</t>
  </si>
  <si>
    <t>В-00984/АЗ</t>
  </si>
  <si>
    <t>Ершова Наталья Вениаминовна</t>
  </si>
  <si>
    <t>В-03189/КЛ</t>
  </si>
  <si>
    <t>Есакова Ольга Геннадьевна</t>
  </si>
  <si>
    <t>В-03189/КЛ.Транш - 1</t>
  </si>
  <si>
    <t>А-04518/АЗ</t>
  </si>
  <si>
    <t>Есеналиев Манас Мурзабекович</t>
  </si>
  <si>
    <t>А-05389/АЗ</t>
  </si>
  <si>
    <t>Есипенко Ольга Викторовна</t>
  </si>
  <si>
    <t>В-00710/АЗ</t>
  </si>
  <si>
    <t>Ефанов Андрей Александрович</t>
  </si>
  <si>
    <t>А-04002/АЗ</t>
  </si>
  <si>
    <t>Ефанов Вадим Петрович</t>
  </si>
  <si>
    <t>А-04779/АЗ</t>
  </si>
  <si>
    <t>А-04151/АЗ</t>
  </si>
  <si>
    <t>Ефанов Дмитрий Сергеевич</t>
  </si>
  <si>
    <t>В-18420/КЛ.Транш - 1</t>
  </si>
  <si>
    <t>Ефимова Анастасия Владимировна</t>
  </si>
  <si>
    <t>В-18420/КЛ</t>
  </si>
  <si>
    <t>В-18420/КЛ.Транш - 2</t>
  </si>
  <si>
    <t>А-03505/АЗ</t>
  </si>
  <si>
    <t>Ефремова Виктория Александровна</t>
  </si>
  <si>
    <t>А-03062/АЗ</t>
  </si>
  <si>
    <t>А-04330/АЗ</t>
  </si>
  <si>
    <t>В-00520/АЗ</t>
  </si>
  <si>
    <t>Ефутин Владимир Петрович</t>
  </si>
  <si>
    <t>В-00627/АЗ</t>
  </si>
  <si>
    <t>В-02032/КЛ</t>
  </si>
  <si>
    <t>В-02032/КЛ.Транш - 1</t>
  </si>
  <si>
    <t>А-03111/АЗ</t>
  </si>
  <si>
    <t>Жаворонков Вадим Викторович</t>
  </si>
  <si>
    <t>В-02771/КЛ.Транш - 1</t>
  </si>
  <si>
    <t>А-03658/АЗ</t>
  </si>
  <si>
    <t>А-03659/АЗ</t>
  </si>
  <si>
    <t>А-04100/АЗ</t>
  </si>
  <si>
    <t>А-03461/АЗ</t>
  </si>
  <si>
    <t>А-03839/АЗ</t>
  </si>
  <si>
    <t>А-04246/АЗ</t>
  </si>
  <si>
    <t>Т-01469/АЗ</t>
  </si>
  <si>
    <t>Т-01828/АЗ</t>
  </si>
  <si>
    <t>Т-01697/АЗ</t>
  </si>
  <si>
    <t>Т-01704/АЗ</t>
  </si>
  <si>
    <t>Т-01527/АЗ</t>
  </si>
  <si>
    <t>В-00543/АЗ</t>
  </si>
  <si>
    <t>В-00856/АЗ</t>
  </si>
  <si>
    <t>В-00987/АЗ</t>
  </si>
  <si>
    <t>В-00938/АЗ</t>
  </si>
  <si>
    <t>В-01031/АЗ</t>
  </si>
  <si>
    <t>В-01044/АЗ</t>
  </si>
  <si>
    <t>В-00368/АЗ</t>
  </si>
  <si>
    <t>В-00542/АЗ</t>
  </si>
  <si>
    <t>А-05259/АЗ</t>
  </si>
  <si>
    <t>В-00001/АЗ</t>
  </si>
  <si>
    <t>В-00544/АЗ</t>
  </si>
  <si>
    <t>В-00861/АЗ</t>
  </si>
  <si>
    <t>В-01080/АЗ</t>
  </si>
  <si>
    <t>Жалилова Айгул Бекназаровна</t>
  </si>
  <si>
    <t>В-26158/КЛ.Транш - 1</t>
  </si>
  <si>
    <t>В-15542/КЛ</t>
  </si>
  <si>
    <t>В-15542/КЛ.Транш - 1</t>
  </si>
  <si>
    <t>В-03869/КЛ.Транш - 1</t>
  </si>
  <si>
    <t>А-02935/АЗ</t>
  </si>
  <si>
    <t>Жарков Игорь Васильевич</t>
  </si>
  <si>
    <t>Т-01235/АЗ</t>
  </si>
  <si>
    <t>А-05380/АЗ</t>
  </si>
  <si>
    <t>Т-01820/АЗ</t>
  </si>
  <si>
    <t>А-05380/АЗ_20200604/Ц-1</t>
  </si>
  <si>
    <t>В-00457/АЗ_20200604/Ц-3</t>
  </si>
  <si>
    <t>В-00457/АЗ</t>
  </si>
  <si>
    <t>А-05090/АЗ</t>
  </si>
  <si>
    <t>Жаркова Людмила Николаевна</t>
  </si>
  <si>
    <t>Т-01726/АЗ</t>
  </si>
  <si>
    <t>В-19596/КЛ</t>
  </si>
  <si>
    <t>Жданова Александра Валерьевна</t>
  </si>
  <si>
    <t>В-19596/КЛ.Транш - 1</t>
  </si>
  <si>
    <t>В-20641/КЛ.Транш - 1</t>
  </si>
  <si>
    <t>А-02590/АЗ_20170829/Ц</t>
  </si>
  <si>
    <t>Железнова Анна Константиновна</t>
  </si>
  <si>
    <t>В-03573/КЛ.Транш - 1</t>
  </si>
  <si>
    <t>Железняк Алексей Владимирович</t>
  </si>
  <si>
    <t>В-03573/КЛ</t>
  </si>
  <si>
    <t>В-11195/КЛ</t>
  </si>
  <si>
    <t>Железняков Виталий Александрович</t>
  </si>
  <si>
    <t>В-11195/КЛ.Транш - 1</t>
  </si>
  <si>
    <t>А-05395/АЗ</t>
  </si>
  <si>
    <t>Желудков Виктор Викторович</t>
  </si>
  <si>
    <t>В-00178/АЗ</t>
  </si>
  <si>
    <t>В-00754/АЗ</t>
  </si>
  <si>
    <t>В-00681/АЗ</t>
  </si>
  <si>
    <t>В-00926/АЗ</t>
  </si>
  <si>
    <t>В-00901/АЗ</t>
  </si>
  <si>
    <t>В-01094/АЗ</t>
  </si>
  <si>
    <t>В-01093/АЗ</t>
  </si>
  <si>
    <t>Желудкова Надежда Ивановна</t>
  </si>
  <si>
    <t>А-03939/АЗ</t>
  </si>
  <si>
    <t>Жемчужников Ярослав Олегович</t>
  </si>
  <si>
    <t>В-01195/АЗ</t>
  </si>
  <si>
    <t>Женихов Вячеслав Николаевич</t>
  </si>
  <si>
    <t>А-03988/АЗ</t>
  </si>
  <si>
    <t>Жеругов Астемир Арсенович</t>
  </si>
  <si>
    <t>А-05149/АЗ</t>
  </si>
  <si>
    <t>А-03389/АЗ</t>
  </si>
  <si>
    <t>Жигало Сергей Сергеевич</t>
  </si>
  <si>
    <t>А-05031/АЗ</t>
  </si>
  <si>
    <t>Жигалов Юрий Валентинович</t>
  </si>
  <si>
    <t>А-02993/АЗ</t>
  </si>
  <si>
    <t>Жиганов Николай Николаевич</t>
  </si>
  <si>
    <t>А-03759/АЗ</t>
  </si>
  <si>
    <t>А-04667/АЗ</t>
  </si>
  <si>
    <t>Т-01458/АЗ</t>
  </si>
  <si>
    <t>Т-01256/АЗ</t>
  </si>
  <si>
    <t>Т-01641/АЗ</t>
  </si>
  <si>
    <t>В-00254/АЗ</t>
  </si>
  <si>
    <t>Жиганов Сергей Петрович</t>
  </si>
  <si>
    <t>А-05018/АЗ</t>
  </si>
  <si>
    <t>Жиганова Светлана Степановна</t>
  </si>
  <si>
    <t>А-04778/АЗ</t>
  </si>
  <si>
    <t>В-01770/КЛ.Транш - 1</t>
  </si>
  <si>
    <t>Жидкин Кирилл Романович</t>
  </si>
  <si>
    <t>В-01770/КЛ</t>
  </si>
  <si>
    <t>А-04255/АЗ</t>
  </si>
  <si>
    <t>Жидкова Марина Владимировна</t>
  </si>
  <si>
    <t>А-03351/АЗ</t>
  </si>
  <si>
    <t>Жиляев Максим Михайлович</t>
  </si>
  <si>
    <t>А-03546/АЗ</t>
  </si>
  <si>
    <t>А-03223/АЗ</t>
  </si>
  <si>
    <t>А-03022/АЗ</t>
  </si>
  <si>
    <t>А-03719/АЗ</t>
  </si>
  <si>
    <t>Т-01368/АЗ</t>
  </si>
  <si>
    <t>Т-01448/АЗ</t>
  </si>
  <si>
    <t>Т-01314/АЗ</t>
  </si>
  <si>
    <t>А-04491/АЗ</t>
  </si>
  <si>
    <t>А-03873/АЗ</t>
  </si>
  <si>
    <t>А-03120/АЗ</t>
  </si>
  <si>
    <t>В-08118/КЛ.Транш - 1</t>
  </si>
  <si>
    <t>Житенева Татьяна Петровна</t>
  </si>
  <si>
    <t>В-08118/КЛ</t>
  </si>
  <si>
    <t>А-04731/АЗ</t>
  </si>
  <si>
    <t>Житлов Виталий Вячеславович</t>
  </si>
  <si>
    <t>В-01028/АЗ</t>
  </si>
  <si>
    <t>Житников Дмитрий Владимирович</t>
  </si>
  <si>
    <t>В-27416/АЗ</t>
  </si>
  <si>
    <t>Жолобов Алексей Юрьевич</t>
  </si>
  <si>
    <t>А-05192/АЗ</t>
  </si>
  <si>
    <t>Жоробекова Асылгул Собурбековна</t>
  </si>
  <si>
    <t>В-00068/АЗ</t>
  </si>
  <si>
    <t>В-00051/АЗ</t>
  </si>
  <si>
    <t>Жоссан Сергей Вильевич</t>
  </si>
  <si>
    <t>В-08151/КЛ</t>
  </si>
  <si>
    <t>Жоховец Ольга Георгиевна</t>
  </si>
  <si>
    <t>В-08151/КЛ.Транш - 1</t>
  </si>
  <si>
    <t>В-08151/КЛ.Транш - 2</t>
  </si>
  <si>
    <t>В-03580/КЛ</t>
  </si>
  <si>
    <t>Жуков Андрей Викторович</t>
  </si>
  <si>
    <t>В-03580/КЛ.Транш - 1</t>
  </si>
  <si>
    <t>А-04146/АЗ</t>
  </si>
  <si>
    <t>Жуков Владислав Сергеевич</t>
  </si>
  <si>
    <t>В-00212/КЛ.Транш - 1</t>
  </si>
  <si>
    <t>Жуков Игорь Викторович</t>
  </si>
  <si>
    <t>В-00212/КЛ</t>
  </si>
  <si>
    <t>В-00212/КЛ.Транш - 2</t>
  </si>
  <si>
    <t>А-05260/АЗ</t>
  </si>
  <si>
    <t>Жукова Анжелика Юрьевна</t>
  </si>
  <si>
    <t>А-02996/АЗ</t>
  </si>
  <si>
    <t>Жукова Мишель Георгиевна</t>
  </si>
  <si>
    <t>А-03992/АЗ</t>
  </si>
  <si>
    <t>Т-01257/АЗ</t>
  </si>
  <si>
    <t>А-03186/АЗ</t>
  </si>
  <si>
    <t>Жукова Ольга Игоревна</t>
  </si>
  <si>
    <t>В-00298/АЗ</t>
  </si>
  <si>
    <t>В-00526/КЛ.Транш - 2</t>
  </si>
  <si>
    <t>Жукова Юлия Николаевна</t>
  </si>
  <si>
    <t>В-00526/КЛ.Транш - 4</t>
  </si>
  <si>
    <t>В-00526/КЛ.Транш - 3</t>
  </si>
  <si>
    <t>В-00526/КЛ</t>
  </si>
  <si>
    <t>В-00526/КЛ.Транш - 1</t>
  </si>
  <si>
    <t>А-05399/АЗ</t>
  </si>
  <si>
    <t>Жуковская Медуза Александровна</t>
  </si>
  <si>
    <t>В-00545/АЗ</t>
  </si>
  <si>
    <t>Т-01842/АЗ</t>
  </si>
  <si>
    <t>В-05295/КЛ</t>
  </si>
  <si>
    <t>Жулев Максим Геннадьевич</t>
  </si>
  <si>
    <t>В-05295/КЛ.Транш - 1</t>
  </si>
  <si>
    <t>В-00866/АЗ</t>
  </si>
  <si>
    <t>Жулева Галина Анатольевна</t>
  </si>
  <si>
    <t>А-03712/АЗ</t>
  </si>
  <si>
    <t>Жумабаев Азамат Абдырахманович</t>
  </si>
  <si>
    <t>А-04049/АЗ</t>
  </si>
  <si>
    <t>А-03844/АЗ</t>
  </si>
  <si>
    <t>А-04550/АЗ</t>
  </si>
  <si>
    <t>В-19597/КЛ.Транш - 5</t>
  </si>
  <si>
    <t>В-05304/КЛ</t>
  </si>
  <si>
    <t>В-07318/КЛ.Транш - 2</t>
  </si>
  <si>
    <t>В-07318/КЛ.Транш - 1</t>
  </si>
  <si>
    <t>В-05304/КЛ.Транш - 1</t>
  </si>
  <si>
    <t>В-07318/КЛ.Транш - 3</t>
  </si>
  <si>
    <t>А-02766/АЗ</t>
  </si>
  <si>
    <t>Журавель Антон Анатольевич</t>
  </si>
  <si>
    <t>А-04646/АЗ</t>
  </si>
  <si>
    <t>Журавлев Дмитрий Александрович</t>
  </si>
  <si>
    <t>Т-01635/АЗ</t>
  </si>
  <si>
    <t>В-17556/КЛ.Транш - 1</t>
  </si>
  <si>
    <t>Журавлев Дмитрий Сергеевич</t>
  </si>
  <si>
    <t>В-17556/КЛ</t>
  </si>
  <si>
    <t>А-03122/АЗ</t>
  </si>
  <si>
    <t>Журавлев Дмитрий Юрьевич</t>
  </si>
  <si>
    <t>В-09514/КЛ.Транш - 1</t>
  </si>
  <si>
    <t>В-13723/КЛ.Транш - 1</t>
  </si>
  <si>
    <t>В-02900/КЛ</t>
  </si>
  <si>
    <t>В-02900/КЛ.Транш - 1</t>
  </si>
  <si>
    <t>В-09514/КЛ</t>
  </si>
  <si>
    <t>В-01179/АЗ_В-20211230/Ц</t>
  </si>
  <si>
    <t>В-09498/КЛ.Транш - 1</t>
  </si>
  <si>
    <t>А-04720/АЗ</t>
  </si>
  <si>
    <t>В-15073/КЛ.Транш - 1</t>
  </si>
  <si>
    <t>В-15073/КЛ.Транш - 2</t>
  </si>
  <si>
    <t>В-25005/КЛ</t>
  </si>
  <si>
    <t>Завьялова Татьяна Владимировна</t>
  </si>
  <si>
    <t>В-25005/КЛ.Транш - 1</t>
  </si>
  <si>
    <t>В-08570/КЛ</t>
  </si>
  <si>
    <t>Загиров Айдар Ахметович</t>
  </si>
  <si>
    <t>В-08570/КЛ.Транш - 1</t>
  </si>
  <si>
    <t>А-03516/АЗ</t>
  </si>
  <si>
    <t>А-04204/АЗ</t>
  </si>
  <si>
    <t>А-03780/АЗ</t>
  </si>
  <si>
    <t>В-00255/АЗ</t>
  </si>
  <si>
    <t>В-00631/АЗ</t>
  </si>
  <si>
    <t>Т-01881/АЗ</t>
  </si>
  <si>
    <t>Т-01227/АЗ</t>
  </si>
  <si>
    <t>В-19389/КЛ.Транш - 1</t>
  </si>
  <si>
    <t>В-19389/КЛ</t>
  </si>
  <si>
    <t>А-04753/АЗ</t>
  </si>
  <si>
    <t>Зазнобин Дмитрий Владимирович</t>
  </si>
  <si>
    <t>Т-01659/АЗ</t>
  </si>
  <si>
    <t>В-04333/КЛ.Транш - 6</t>
  </si>
  <si>
    <t>В-04333/КЛ.Транш - 2</t>
  </si>
  <si>
    <t>В-04333/КЛ.Транш - 1</t>
  </si>
  <si>
    <t>В-04333/КЛ.Транш - 4</t>
  </si>
  <si>
    <t>В-04333/КЛ.Транш - 5</t>
  </si>
  <si>
    <t>В-00679/АЗ</t>
  </si>
  <si>
    <t>В-06682/КЛ.Транш - 2</t>
  </si>
  <si>
    <t>В-00376/АЗ</t>
  </si>
  <si>
    <t>В-06682/КЛ.Транш - 1</t>
  </si>
  <si>
    <t>А-02896/АЗ</t>
  </si>
  <si>
    <t>Зайончковский Владислав Игоревич</t>
  </si>
  <si>
    <t>А-03374/АЗ</t>
  </si>
  <si>
    <t>А-03587/АЗ</t>
  </si>
  <si>
    <t>В-24363/КЛ.Транш - 2</t>
  </si>
  <si>
    <t>В-17358/КЛ.Транш - 1</t>
  </si>
  <si>
    <t>В-17358/КЛ</t>
  </si>
  <si>
    <t>А-04344/АЗ</t>
  </si>
  <si>
    <t>Зайцев Николай Владимирович</t>
  </si>
  <si>
    <t>В-00050/АЗ</t>
  </si>
  <si>
    <t>В-00204/АЗ</t>
  </si>
  <si>
    <t>Зайцев Сергей Сергеевич</t>
  </si>
  <si>
    <t>В-00204/АЗ_20200129/Ц-7</t>
  </si>
  <si>
    <t>В-00204/АЗ_Т-20211028/Ц</t>
  </si>
  <si>
    <t>А-04097/АЗ</t>
  </si>
  <si>
    <t>Зайцева Веста Александровна</t>
  </si>
  <si>
    <t>А-03567/АЗ</t>
  </si>
  <si>
    <t>Зайцева Лариса Николаевна</t>
  </si>
  <si>
    <t>А-03419/АЗ</t>
  </si>
  <si>
    <t>А-05181/АЗ</t>
  </si>
  <si>
    <t>Т-01751/АЗ</t>
  </si>
  <si>
    <t>А-03432/АЗ</t>
  </si>
  <si>
    <t>Закарян Анаит Оганесовна</t>
  </si>
  <si>
    <t>А-04570/АЗ</t>
  </si>
  <si>
    <t>Закарян Ани Гагиковна</t>
  </si>
  <si>
    <t>А-05396/АЗ</t>
  </si>
  <si>
    <t>В-00532/АЗ</t>
  </si>
  <si>
    <t>В-08103/КЛ.Транш - 4</t>
  </si>
  <si>
    <t>В-08103/КЛ.Транш - 5</t>
  </si>
  <si>
    <t>В-08103/КЛ.Транш - 1</t>
  </si>
  <si>
    <t>В-08103/КЛ.Транш - 3</t>
  </si>
  <si>
    <t>А-04220/АЗ</t>
  </si>
  <si>
    <t>Закарян Гагик Чубарович</t>
  </si>
  <si>
    <t>В-07868/КЛ</t>
  </si>
  <si>
    <t>Закарян Зорак Гришаевич</t>
  </si>
  <si>
    <t>В-07868/КЛ.Транш - 1</t>
  </si>
  <si>
    <t>Т-01327/АЗ</t>
  </si>
  <si>
    <t>Закиев Тимур Азатович</t>
  </si>
  <si>
    <t>А-04165/АЗ</t>
  </si>
  <si>
    <t>Закиров Дамир Юрахметович</t>
  </si>
  <si>
    <t>А-03768/АЗ</t>
  </si>
  <si>
    <t>Заманов Вагиф Карам оглы</t>
  </si>
  <si>
    <t>А-04237/АЗ</t>
  </si>
  <si>
    <t>Заманова Мехрибан Михайловна</t>
  </si>
  <si>
    <t>Т-01707/АЗ</t>
  </si>
  <si>
    <t>В-00962/АЗ</t>
  </si>
  <si>
    <t>В-02286/КЛ.Транш - 1</t>
  </si>
  <si>
    <t>Занегин Евгений Николаевич</t>
  </si>
  <si>
    <t>В-02286/КЛ</t>
  </si>
  <si>
    <t>А-05250/АЗ</t>
  </si>
  <si>
    <t>Запуниди Павел Цалевич</t>
  </si>
  <si>
    <t>В-01810/КЛ.Транш - 4</t>
  </si>
  <si>
    <t>В-01810/КЛ.Транш - 5</t>
  </si>
  <si>
    <t>В-01810/КЛ</t>
  </si>
  <si>
    <t>В-01810/КЛ.Транш - 3</t>
  </si>
  <si>
    <t>В-01810/КЛ.Транш - 6</t>
  </si>
  <si>
    <t>В-01810/КЛ.Транш - 1</t>
  </si>
  <si>
    <t>В-01810/КЛ.Транш - 2</t>
  </si>
  <si>
    <t>В-14368/КЛ.Транш - 1</t>
  </si>
  <si>
    <t>Заргарян Ваге Леваевич</t>
  </si>
  <si>
    <t>В-14368/КЛ</t>
  </si>
  <si>
    <t>В-15330/КЛ.Транш - 1_В-20211230/Ц</t>
  </si>
  <si>
    <t>В-08011/КЛ</t>
  </si>
  <si>
    <t>Зарипов Василий Фаритович</t>
  </si>
  <si>
    <t>В-08011/КЛ.Транш - 1</t>
  </si>
  <si>
    <t>В-00776/АЗ</t>
  </si>
  <si>
    <t>Зарипов Рифат Хасянович</t>
  </si>
  <si>
    <t>А-02888/АЗ</t>
  </si>
  <si>
    <t>Зарубин Александр Валерьевич</t>
  </si>
  <si>
    <t>А-00019/ИЗ</t>
  </si>
  <si>
    <t>А-04081/АЗ</t>
  </si>
  <si>
    <t>Зарубина Жанна Николаевна</t>
  </si>
  <si>
    <t>Т-01523/АЗ</t>
  </si>
  <si>
    <t>В-00353/АЗ</t>
  </si>
  <si>
    <t>Зархи Брониа Викторовна</t>
  </si>
  <si>
    <t>А-02940/АЗ</t>
  </si>
  <si>
    <t>Захаров Владимир Викторович</t>
  </si>
  <si>
    <t>А-04148/АЗ</t>
  </si>
  <si>
    <t>А-04364/АЗ</t>
  </si>
  <si>
    <t>А-04098/АЗ</t>
  </si>
  <si>
    <t>Захаров Владимир Геннадьевич</t>
  </si>
  <si>
    <t>В-16185/КЛ</t>
  </si>
  <si>
    <t>Захаров Иван Сергеевич</t>
  </si>
  <si>
    <t>В-16185/КЛ.Транш - 1</t>
  </si>
  <si>
    <t>В-00405/АЗ</t>
  </si>
  <si>
    <t>Захаров Михаил Владимирович</t>
  </si>
  <si>
    <t>А-03033/АЗ</t>
  </si>
  <si>
    <t>Захаров Сергей Владимирович</t>
  </si>
  <si>
    <t>В-14813/КЛ.Транш - 1</t>
  </si>
  <si>
    <t>Захаров Федор Антонович</t>
  </si>
  <si>
    <t>В-14813/КЛ</t>
  </si>
  <si>
    <t>А-04605/АЗ</t>
  </si>
  <si>
    <t>Захаров Юрий Александрович</t>
  </si>
  <si>
    <t>А-04937/АЗ</t>
  </si>
  <si>
    <t>Захарова Кристина Михайловна</t>
  </si>
  <si>
    <t>В-01173/АЗ</t>
  </si>
  <si>
    <t>Захарцов Дмитрий Михайлович</t>
  </si>
  <si>
    <t>В-00514/АЗ</t>
  </si>
  <si>
    <t>Захарян Арнольд Хачатурович</t>
  </si>
  <si>
    <t>В-00536/АЗ</t>
  </si>
  <si>
    <t>А-04936/АЗ</t>
  </si>
  <si>
    <t>Захватов Иван Алексеевич</t>
  </si>
  <si>
    <t>В-12267/КЛ.Транш - 1</t>
  </si>
  <si>
    <t>Зацепин Евгений Сергеевич</t>
  </si>
  <si>
    <t>В-12267/КЛ</t>
  </si>
  <si>
    <t>В-03120/КЛ</t>
  </si>
  <si>
    <t>Здешнева Елена Вячеславовна</t>
  </si>
  <si>
    <t>В-03120/КЛ.Транш - 1</t>
  </si>
  <si>
    <t>В-23154/КЛ.Транш - 1</t>
  </si>
  <si>
    <t>Зеленко Марьяна Дмитриевна</t>
  </si>
  <si>
    <t>В-23154/КЛ</t>
  </si>
  <si>
    <t>В-05418/КЛ</t>
  </si>
  <si>
    <t>Зеленов Виталий Владимирович</t>
  </si>
  <si>
    <t>В-05418/КЛ.Транш - 1</t>
  </si>
  <si>
    <t>В-15021/КЛ.Транш - 2</t>
  </si>
  <si>
    <t>В-01021/АЗ</t>
  </si>
  <si>
    <t>Зеленцова Анна Сергеевна</t>
  </si>
  <si>
    <t>А-04521/АЗ</t>
  </si>
  <si>
    <t>Зельвянский Алексей Максимович</t>
  </si>
  <si>
    <t>Т-01401/АЗ</t>
  </si>
  <si>
    <t>В-00400/АЗ</t>
  </si>
  <si>
    <t>В-02802/КЛ.Транш - 4</t>
  </si>
  <si>
    <t>В-02802/КЛ.Транш - 5</t>
  </si>
  <si>
    <t>В-02802/КЛ.Транш - 6</t>
  </si>
  <si>
    <t>В-02802/КЛ.Транш - 3</t>
  </si>
  <si>
    <t>В-02802/КЛ.Транш - 2</t>
  </si>
  <si>
    <t>В-02802/КЛ.Транш - 1</t>
  </si>
  <si>
    <t>В-02802/КЛ.Транш - 7</t>
  </si>
  <si>
    <t>А-03384/АЗ</t>
  </si>
  <si>
    <t>Земсков Михаил Антонович</t>
  </si>
  <si>
    <t>А-05146/АЗ</t>
  </si>
  <si>
    <t>А-05146/АЗ_20191114/Ц</t>
  </si>
  <si>
    <t>Т-01741/АЗ</t>
  </si>
  <si>
    <t>Т-01892/АЗ</t>
  </si>
  <si>
    <t>Зенин Кирилл Николаевич</t>
  </si>
  <si>
    <t>В-00659/АЗ</t>
  </si>
  <si>
    <t>В-00877/АЗ</t>
  </si>
  <si>
    <t>В-08385/КЛ</t>
  </si>
  <si>
    <t>Зеночкин Николай Александрович</t>
  </si>
  <si>
    <t>В-08385/КЛ.Транш - 1</t>
  </si>
  <si>
    <t>А-05024/АЗ</t>
  </si>
  <si>
    <t>Зима Даниил Олегович</t>
  </si>
  <si>
    <t>А-04885/АЗ</t>
  </si>
  <si>
    <t>В-03116/КЛ.Транш - 1</t>
  </si>
  <si>
    <t>Зимятов Андрей Дмитриевич</t>
  </si>
  <si>
    <t>В-03636/КЛ</t>
  </si>
  <si>
    <t>В-03636/КЛ.Транш - 1</t>
  </si>
  <si>
    <t>В-03116/КЛ</t>
  </si>
  <si>
    <t>А-03496/АЗ</t>
  </si>
  <si>
    <t>Зиннатуллина Наталия Владимировна</t>
  </si>
  <si>
    <t>В-17069/КЛ</t>
  </si>
  <si>
    <t>Зиновьев Степан Владимирович</t>
  </si>
  <si>
    <t>В-17069/КЛ.Транш - 1</t>
  </si>
  <si>
    <t>В-17069/КЛ.Транш - 2</t>
  </si>
  <si>
    <t>В-13827/КЛ.Транш - 1</t>
  </si>
  <si>
    <t>В-13827/КЛ</t>
  </si>
  <si>
    <t>А-02887/АЗ</t>
  </si>
  <si>
    <t>Зинцова Екатерина Владимировна</t>
  </si>
  <si>
    <t>А-10004/БЭ</t>
  </si>
  <si>
    <t>Зинченко Александр Анатольевич</t>
  </si>
  <si>
    <t>В-01070/АЗ</t>
  </si>
  <si>
    <t>Зинченко Андрей Артурович</t>
  </si>
  <si>
    <t>А-05123/АЗ</t>
  </si>
  <si>
    <t>Зливко Олег Олегович</t>
  </si>
  <si>
    <t>А-03039/АЗ</t>
  </si>
  <si>
    <t>Злобин Андрей Викторович</t>
  </si>
  <si>
    <t>В-01912/КЛ.Транш - 1</t>
  </si>
  <si>
    <t>Зограбян Манук Вардкесович</t>
  </si>
  <si>
    <t>В-01912/КЛ</t>
  </si>
  <si>
    <t>Т-01911/АЗ</t>
  </si>
  <si>
    <t>А-02869/АЗ</t>
  </si>
  <si>
    <t>Зорина Грёза Владимировна</t>
  </si>
  <si>
    <t>В-16974/КЛ.Транш - 6</t>
  </si>
  <si>
    <t>Зоря Марина Владимировна</t>
  </si>
  <si>
    <t>В-16974/КЛ.Транш - 8</t>
  </si>
  <si>
    <t>В-16974/КЛ.Транш - 2</t>
  </si>
  <si>
    <t>В-16974/КЛ.Транш - 7</t>
  </si>
  <si>
    <t>В-16974/КЛ.Транш - 9</t>
  </si>
  <si>
    <t>В-16974/КЛ.Транш - 3</t>
  </si>
  <si>
    <t>В-16974/КЛ.Транш - 4</t>
  </si>
  <si>
    <t>В-16974/КЛ</t>
  </si>
  <si>
    <t>В-16974/КЛ.Транш - 1</t>
  </si>
  <si>
    <t>В-16974/КЛ.Транш - 5</t>
  </si>
  <si>
    <t>В-01079/АЗ</t>
  </si>
  <si>
    <t>Зотов Александр Владимирович</t>
  </si>
  <si>
    <t>В-17507/КЛ.Транш - 1</t>
  </si>
  <si>
    <t>В-17507/КЛ</t>
  </si>
  <si>
    <t>В-02861/КЛ</t>
  </si>
  <si>
    <t>Зотов Игорь Анатольевич</t>
  </si>
  <si>
    <t>В-02861/КЛ.Транш - 1</t>
  </si>
  <si>
    <t>В-20642/КЛ.Транш - 2</t>
  </si>
  <si>
    <t>В-20642/КЛ.Транш - 3</t>
  </si>
  <si>
    <t>В-20642/КЛ.Транш - 1</t>
  </si>
  <si>
    <t>В-00682/АЗ</t>
  </si>
  <si>
    <t>Зугумов Магомед Ахмедович</t>
  </si>
  <si>
    <t>В-13752/КЛ.Транш - 1</t>
  </si>
  <si>
    <t>В-13752/КЛ</t>
  </si>
  <si>
    <t>В-00117/АЗ</t>
  </si>
  <si>
    <t>Зуйков Максим Валерьевич</t>
  </si>
  <si>
    <t>А-04594/АЗ</t>
  </si>
  <si>
    <t>Зурабян Арамаис Мовсесович</t>
  </si>
  <si>
    <t>А-04942/АЗ</t>
  </si>
  <si>
    <t>А-04253/АЗ</t>
  </si>
  <si>
    <t>В-01634/КЛ.Транш - 2</t>
  </si>
  <si>
    <t>В-01634/КЛ.Транш - 3</t>
  </si>
  <si>
    <t>В-01634/КЛ.Транш - 1</t>
  </si>
  <si>
    <t>В-11781/КЛ.Транш - 3</t>
  </si>
  <si>
    <t>В-01257/КЛ</t>
  </si>
  <si>
    <t>Ибаев Георгий Хвичаевич</t>
  </si>
  <si>
    <t>В-01257/КЛ.Транш - 1</t>
  </si>
  <si>
    <t>А-03395/АЗ</t>
  </si>
  <si>
    <t>Ибрагимов Андрей Игоревич</t>
  </si>
  <si>
    <t>А-03581/АЗ</t>
  </si>
  <si>
    <t>Ибрагимов Ибрагим Юнусович</t>
  </si>
  <si>
    <t>В-06801/КЛ</t>
  </si>
  <si>
    <t>В-06801/КЛ.Транш - 1</t>
  </si>
  <si>
    <t>В-17637/КЛ</t>
  </si>
  <si>
    <t>Ибрагимов Сейран Гидаят Оглы</t>
  </si>
  <si>
    <t>В-17637/КЛ.Транш - 1</t>
  </si>
  <si>
    <t>В-00110/АЗ</t>
  </si>
  <si>
    <t>В-17852/КЛ.Транш - 1_В-20211230/Ц</t>
  </si>
  <si>
    <t>В-00193/АЗ</t>
  </si>
  <si>
    <t>Иваницкий Станислав Юрьевич</t>
  </si>
  <si>
    <t>В-00196/АЗ</t>
  </si>
  <si>
    <t>В-00216/АЗ</t>
  </si>
  <si>
    <t>В-00032/АЗ</t>
  </si>
  <si>
    <t>А-05278/АЗ</t>
  </si>
  <si>
    <t>В-00187/АЗ</t>
  </si>
  <si>
    <t>Т-01771/АЗ</t>
  </si>
  <si>
    <t>В-00865/КЛ.Транш - 4</t>
  </si>
  <si>
    <t>В-00865/КЛ.Транш - 5</t>
  </si>
  <si>
    <t>В-00865/КЛ.Транш - 8</t>
  </si>
  <si>
    <t>В-23782/КЛ.Транш - 3</t>
  </si>
  <si>
    <t>В-23782/КЛ.Транш - 5</t>
  </si>
  <si>
    <t>В-00865/КЛ.Транш - 3</t>
  </si>
  <si>
    <t>В-00865/КЛ.Транш - 10</t>
  </si>
  <si>
    <t>В-00865/КЛ.Транш - 13</t>
  </si>
  <si>
    <t>В-00865/КЛ.Транш - 6</t>
  </si>
  <si>
    <t>В-00865/КЛ.Транш - 7</t>
  </si>
  <si>
    <t>В-00865/КЛ.Транш - 1</t>
  </si>
  <si>
    <t>В-00865/КЛ.Транш - 11</t>
  </si>
  <si>
    <t>В-00865/КЛ.Транш - 9</t>
  </si>
  <si>
    <t>В-00865/КЛ.Транш - 12</t>
  </si>
  <si>
    <t>В-00865/КЛ.Транш - 2</t>
  </si>
  <si>
    <t>В-00865/КЛ</t>
  </si>
  <si>
    <t>В-16075/КЛ.Транш - 1</t>
  </si>
  <si>
    <t>Иванов Алексей Вадимович</t>
  </si>
  <si>
    <t>В-16075/КЛ</t>
  </si>
  <si>
    <t>А-03135/АЗ</t>
  </si>
  <si>
    <t>Иванов Андрей Викторович</t>
  </si>
  <si>
    <t>В-17625/КЛ.Транш - 1_В-20211230/Ц</t>
  </si>
  <si>
    <t>В-00642/АЗ</t>
  </si>
  <si>
    <t>Иванов Борис Борисович</t>
  </si>
  <si>
    <t>В-01455/КЛ</t>
  </si>
  <si>
    <t>Иванов Владимир Евгеньевич</t>
  </si>
  <si>
    <t>В-01455/КЛ.Транш - 1</t>
  </si>
  <si>
    <t>Т-01809/АЗ</t>
  </si>
  <si>
    <t>Иванов Дмитрий Александрович</t>
  </si>
  <si>
    <t>А-04334/АЗ</t>
  </si>
  <si>
    <t>Иванов Евгений Алексеевич</t>
  </si>
  <si>
    <t>А-04784/АЗ</t>
  </si>
  <si>
    <t>В-00062/АЗ</t>
  </si>
  <si>
    <t>Т-01669/АЗ</t>
  </si>
  <si>
    <t>Т-01582/АЗ</t>
  </si>
  <si>
    <t>А-00059/БЭ</t>
  </si>
  <si>
    <t>А-00052/БЭ</t>
  </si>
  <si>
    <t>А-00057/БЭ</t>
  </si>
  <si>
    <t>А-00061/БЭ</t>
  </si>
  <si>
    <t>А-00055/БЭ</t>
  </si>
  <si>
    <t>А-00062/БЭ</t>
  </si>
  <si>
    <t>Т-00037/БЭ</t>
  </si>
  <si>
    <t>Т-00031/БЭ</t>
  </si>
  <si>
    <t>Т-00038/БЭ</t>
  </si>
  <si>
    <t>Т-00035/БЭ</t>
  </si>
  <si>
    <t>Т-00032/БЭ</t>
  </si>
  <si>
    <t>Т-00033/БЭ</t>
  </si>
  <si>
    <t>Т-00034/БЭ</t>
  </si>
  <si>
    <t>А-05287/АЗ</t>
  </si>
  <si>
    <t>Иванов Иван Сергеевич</t>
  </si>
  <si>
    <t>Т-01777/АЗ</t>
  </si>
  <si>
    <t>А-04526/АЗ</t>
  </si>
  <si>
    <t>Иванов Леонид Владимирович</t>
  </si>
  <si>
    <t>А-05113/АЗ</t>
  </si>
  <si>
    <t>Иванов Максим Александрович</t>
  </si>
  <si>
    <t>Т-01733/АЗ</t>
  </si>
  <si>
    <t>А-04393/АЗ</t>
  </si>
  <si>
    <t>Иванов Михаил Петрович</t>
  </si>
  <si>
    <t>А-04787/АЗ</t>
  </si>
  <si>
    <t>А-04787/АЗ_Т-20200626/Ц</t>
  </si>
  <si>
    <t>Т-01670/АЗ_Т-20200626/Ц</t>
  </si>
  <si>
    <t>Т-01594/АЗ</t>
  </si>
  <si>
    <t>А-04787/АЗ_20200604/Ц-2</t>
  </si>
  <si>
    <t>Т-01670/АЗ</t>
  </si>
  <si>
    <t>В-00691/КЛ.Транш - 1</t>
  </si>
  <si>
    <t>Иванов Николай Валерьевич</t>
  </si>
  <si>
    <t>В-00691/КЛ</t>
  </si>
  <si>
    <t>А-03119/АЗ</t>
  </si>
  <si>
    <t>Иванов Николай Николаевич</t>
  </si>
  <si>
    <t>А-03341/АЗ</t>
  </si>
  <si>
    <t>А-03375/АЗ</t>
  </si>
  <si>
    <t>А-02883/АЗ</t>
  </si>
  <si>
    <t>А-03303/АЗ</t>
  </si>
  <si>
    <t>А-03211/АЗ</t>
  </si>
  <si>
    <t>Т-01290/АЗ</t>
  </si>
  <si>
    <t>Т-01339/АЗ</t>
  </si>
  <si>
    <t>Т-01311/АЗ</t>
  </si>
  <si>
    <t>Т-01360/АЗ</t>
  </si>
  <si>
    <t>Т-01349/АЗ</t>
  </si>
  <si>
    <t>Т-01775/АЗ</t>
  </si>
  <si>
    <t>А-05285/АЗ_20190906-1/Ц</t>
  </si>
  <si>
    <t>Т-01220/АЗ</t>
  </si>
  <si>
    <t>Т-01244/АЗ</t>
  </si>
  <si>
    <t>Т-01267/АЗ</t>
  </si>
  <si>
    <t>А-02955/АЗ</t>
  </si>
  <si>
    <t>А-05285/АЗ</t>
  </si>
  <si>
    <t>А-03044/АЗ</t>
  </si>
  <si>
    <t>А-03121/АЗ</t>
  </si>
  <si>
    <t>В-16638/КЛ</t>
  </si>
  <si>
    <t>Иванов Сергей Сергеевич</t>
  </si>
  <si>
    <t>В-16638/КЛ.Транш - 1</t>
  </si>
  <si>
    <t>А-03144/АЗ</t>
  </si>
  <si>
    <t>Иванова Елена Анатольевна</t>
  </si>
  <si>
    <t>А-03360/АЗ</t>
  </si>
  <si>
    <t>А-02864/АЗ</t>
  </si>
  <si>
    <t>А-03229/АЗ</t>
  </si>
  <si>
    <t>А-03286/АЗ</t>
  </si>
  <si>
    <t>Т-01211/АЗ</t>
  </si>
  <si>
    <t>Т-01354/АЗ</t>
  </si>
  <si>
    <t>Т-01297/АЗ</t>
  </si>
  <si>
    <t>В-05803/КЛ</t>
  </si>
  <si>
    <t>Иванова Мария Сергеевна</t>
  </si>
  <si>
    <t>В-05803/КЛ.Транш - 1</t>
  </si>
  <si>
    <t>В-01469/КЛ.Транш - 1</t>
  </si>
  <si>
    <t>Иванова Наталья Александровна</t>
  </si>
  <si>
    <t>В-01469/КЛ</t>
  </si>
  <si>
    <t>А-03078/АЗ</t>
  </si>
  <si>
    <t>Иванова Оксана Николаевна</t>
  </si>
  <si>
    <t>А-02866/АЗ</t>
  </si>
  <si>
    <t>Иванова Светлана Михайловна</t>
  </si>
  <si>
    <t>Т-01213/АЗ</t>
  </si>
  <si>
    <t>А-03322/АЗ</t>
  </si>
  <si>
    <t>Иванова Юлия Юрьевна</t>
  </si>
  <si>
    <t>А-03556/АЗ</t>
  </si>
  <si>
    <t>А-03632/АЗ</t>
  </si>
  <si>
    <t>А-02925/АЗ</t>
  </si>
  <si>
    <t>Ивановский Александр Валериевич</t>
  </si>
  <si>
    <t>А-03527/АЗ</t>
  </si>
  <si>
    <t>А-03422/АЗ</t>
  </si>
  <si>
    <t>В-00433/АЗ</t>
  </si>
  <si>
    <t>Иванус Лариса Владимировна</t>
  </si>
  <si>
    <t>В-00599/КЛ.Транш - 2</t>
  </si>
  <si>
    <t>Иванюто Евгений Дмитриевич</t>
  </si>
  <si>
    <t>В-00599/КЛ</t>
  </si>
  <si>
    <t>В-00599/КЛ.Транш - 1</t>
  </si>
  <si>
    <t>А-05309/АЗ</t>
  </si>
  <si>
    <t>А-02876/АЗ</t>
  </si>
  <si>
    <t>Ивлев Андрей Александрович</t>
  </si>
  <si>
    <t>Т-01217/АЗ</t>
  </si>
  <si>
    <t>А-03397/АЗ</t>
  </si>
  <si>
    <t>Ивлев Максим Викторович</t>
  </si>
  <si>
    <t>В-00513/АЗ</t>
  </si>
  <si>
    <t>А-04690/АЗ</t>
  </si>
  <si>
    <t>А-04229/АЗ</t>
  </si>
  <si>
    <t>А-04877/АЗ</t>
  </si>
  <si>
    <t>В-13792/КЛ.Транш - 6</t>
  </si>
  <si>
    <t>Игнатенко Константин Сергеевич</t>
  </si>
  <si>
    <t>В-13792/КЛ</t>
  </si>
  <si>
    <t>В-13792/КЛ.Транш - 4</t>
  </si>
  <si>
    <t>В-13792/КЛ.Транш - 1</t>
  </si>
  <si>
    <t>В-13792/КЛ.Транш - 5</t>
  </si>
  <si>
    <t>В-13792/КЛ.Транш - 2</t>
  </si>
  <si>
    <t>В-13792/КЛ.Транш - 3</t>
  </si>
  <si>
    <t>В-13792/КЛ.Транш - 7</t>
  </si>
  <si>
    <t>В-00400/КЛ.Транш - 1</t>
  </si>
  <si>
    <t>Игнатов Алексей Анатольевич 2</t>
  </si>
  <si>
    <t>В-00400/КЛ</t>
  </si>
  <si>
    <t>А-04188/АЗ</t>
  </si>
  <si>
    <t>Игнатов Сергей Александрович</t>
  </si>
  <si>
    <t>В-07301/КЛ.Транш - 1</t>
  </si>
  <si>
    <t>Игнатьев Андрей Владимирович</t>
  </si>
  <si>
    <t>В-07301/КЛ</t>
  </si>
  <si>
    <t>В-07301/КЛ.Транш - 2</t>
  </si>
  <si>
    <t>А-04128/АЗ</t>
  </si>
  <si>
    <t>Игнатьева Ирина Юрьевна</t>
  </si>
  <si>
    <t>А-00212/КЭ.Транш - 1</t>
  </si>
  <si>
    <t>ИД Интервестник ООО</t>
  </si>
  <si>
    <t>А-00212/КЭ</t>
  </si>
  <si>
    <t>А-00212/КЭ.Транш - 2</t>
  </si>
  <si>
    <t>Т-01758/АЗ</t>
  </si>
  <si>
    <t>Т-01758/АЗ_20190903/Ц-2</t>
  </si>
  <si>
    <t>А-05060/АЗ</t>
  </si>
  <si>
    <t>Идрисов Исмаил Вахаевич</t>
  </si>
  <si>
    <t>А-10117/КЭ.Транш - 1</t>
  </si>
  <si>
    <t>В-10002/КЭ.Транш - 1</t>
  </si>
  <si>
    <t>В-00571/АЗ</t>
  </si>
  <si>
    <t>Измаилов Динар Анясович</t>
  </si>
  <si>
    <t>В-17119/КЛ.Транш - 1</t>
  </si>
  <si>
    <t>Измайлов Владимир Николаевич</t>
  </si>
  <si>
    <t>В-17119/КЛ</t>
  </si>
  <si>
    <t>А-03473/АЗ</t>
  </si>
  <si>
    <t>Измайлова Мария Рустемовна</t>
  </si>
  <si>
    <t>А-04515/АЗ</t>
  </si>
  <si>
    <t>В-16641/КЛ</t>
  </si>
  <si>
    <t>Икиликян Саяд Жораевич</t>
  </si>
  <si>
    <t>В-16641/КЛ.Транш - 1</t>
  </si>
  <si>
    <t>А-03031/АЗ</t>
  </si>
  <si>
    <t>Икрамова Светлана Султановна</t>
  </si>
  <si>
    <t>А-03199/АЗ</t>
  </si>
  <si>
    <t>Илларионова Елена Викторовна</t>
  </si>
  <si>
    <t>А-05074/АЗ</t>
  </si>
  <si>
    <t>А-03716/АЗ</t>
  </si>
  <si>
    <t>А-04089/АЗ</t>
  </si>
  <si>
    <t>Т-01524/АЗ</t>
  </si>
  <si>
    <t>Т-01720/АЗ</t>
  </si>
  <si>
    <t>Т-01720/АЗ_20190806/Ц</t>
  </si>
  <si>
    <t>Т-01524/АЗ_20190806/Ц</t>
  </si>
  <si>
    <t>В-16660/КЛ.Транш - 1</t>
  </si>
  <si>
    <t>Ильин Александр Сергеевич</t>
  </si>
  <si>
    <t>В-16660/КЛ</t>
  </si>
  <si>
    <t>В-07988/КЛ</t>
  </si>
  <si>
    <t>Ильин Артем Владимирович</t>
  </si>
  <si>
    <t>В-07988/КЛ.Транш - 1</t>
  </si>
  <si>
    <t>Т-01545/АЗ</t>
  </si>
  <si>
    <t>Ильин Игорь Александрович</t>
  </si>
  <si>
    <t>В-00011/КЛ.Транш - 1</t>
  </si>
  <si>
    <t>В-00011/КЛ.Транш - 2</t>
  </si>
  <si>
    <t>В-00011/КЛ</t>
  </si>
  <si>
    <t>В-00130/АЗ</t>
  </si>
  <si>
    <t>А-04174/АЗ</t>
  </si>
  <si>
    <t>А-03403/АЗ</t>
  </si>
  <si>
    <t>Ильин Игорь Борисович</t>
  </si>
  <si>
    <t>А-05314/АЗ</t>
  </si>
  <si>
    <t>В-00377/КЛ.Транш - 2</t>
  </si>
  <si>
    <t>Т-01366/АЗ</t>
  </si>
  <si>
    <t>Т-01786/АЗ</t>
  </si>
  <si>
    <t>В-00377/КЛ.Транш - 1</t>
  </si>
  <si>
    <t>В-00104/АЗ</t>
  </si>
  <si>
    <t>В-00377/КЛ</t>
  </si>
  <si>
    <t>В-03889/КЛ</t>
  </si>
  <si>
    <t>В-03889/КЛ.Транш - 1</t>
  </si>
  <si>
    <t>В-03889/КЛ.Транш - 2</t>
  </si>
  <si>
    <t>В-03654/КЛ</t>
  </si>
  <si>
    <t>Ильин Сергей Вадимович</t>
  </si>
  <si>
    <t>В-03654/КЛ.Транш - 2</t>
  </si>
  <si>
    <t>В-03654/КЛ.Транш - 1</t>
  </si>
  <si>
    <t>Т-01929/АЗ</t>
  </si>
  <si>
    <t>А-04935/АЗ</t>
  </si>
  <si>
    <t>Ильичев Иван Александрович</t>
  </si>
  <si>
    <t>А-04289/АЗ</t>
  </si>
  <si>
    <t>А-04408/АЗ</t>
  </si>
  <si>
    <t>А-04864/АЗ</t>
  </si>
  <si>
    <t>А-03593/АЗ</t>
  </si>
  <si>
    <t>Ильичева Алена Юрьевна</t>
  </si>
  <si>
    <t>А-05099/АЗ</t>
  </si>
  <si>
    <t>В-05461/КЛ.Транш - 1</t>
  </si>
  <si>
    <t>Ильичева Марина Николаевна</t>
  </si>
  <si>
    <t>В-05461/КЛ</t>
  </si>
  <si>
    <t>В-00160/АЗ</t>
  </si>
  <si>
    <t>В-01853/КЛ.Транш - 3</t>
  </si>
  <si>
    <t>Ильясов Роман Рафаилевич</t>
  </si>
  <si>
    <t>В-01853/КЛ</t>
  </si>
  <si>
    <t>В-01853/КЛ.Транш - 2</t>
  </si>
  <si>
    <t>В-01853/КЛ.Транш - 1</t>
  </si>
  <si>
    <t>В-01853/КЛ.Транш - 4</t>
  </si>
  <si>
    <t>А-05080/АЗ</t>
  </si>
  <si>
    <t>Илюнин Вадим Гаврилович</t>
  </si>
  <si>
    <t>А-04637/АЗ</t>
  </si>
  <si>
    <t>Илюшин Илья Игоревич</t>
  </si>
  <si>
    <t>В-00365/АЗ</t>
  </si>
  <si>
    <t>А-03746/АЗ</t>
  </si>
  <si>
    <t>Иманкулиев Заур Шахмирзаевич</t>
  </si>
  <si>
    <t>В-00522/АЗ</t>
  </si>
  <si>
    <t>Иманов Джейхун Латиф Оглы</t>
  </si>
  <si>
    <t>В-23099/КЛ.Транш - 1</t>
  </si>
  <si>
    <t>В-00222/АЗ</t>
  </si>
  <si>
    <t>Инаишвили Тристан Суликоевич</t>
  </si>
  <si>
    <t>А-04184/АЗ</t>
  </si>
  <si>
    <t>Иноземцева Ольга Алексеевна</t>
  </si>
  <si>
    <t>В-00052/АЗ</t>
  </si>
  <si>
    <t>А-10015/КЭ</t>
  </si>
  <si>
    <t>Инпроф ООО</t>
  </si>
  <si>
    <t>А-10015/КЭ.Транш - 1</t>
  </si>
  <si>
    <t>А-00333/КЭ</t>
  </si>
  <si>
    <t>А-00333/КЭ.Транш - 1</t>
  </si>
  <si>
    <t>А-00333/КЭ.Транш - 3</t>
  </si>
  <si>
    <t>А-00333/КЭ.Транш - 2</t>
  </si>
  <si>
    <t>А-00405/КЭ.Транш - 1</t>
  </si>
  <si>
    <t>В-00002/КЭ</t>
  </si>
  <si>
    <t>В-00002/КЭ.Транш - 1</t>
  </si>
  <si>
    <t>А-00250/КЭ.Транш - 1</t>
  </si>
  <si>
    <t>ИНТЕП ООО</t>
  </si>
  <si>
    <t>А-00250/КЭ</t>
  </si>
  <si>
    <t>А-04025/АЗ</t>
  </si>
  <si>
    <t>Иоаннисян Николай Игорьевич</t>
  </si>
  <si>
    <t>А-05337/АЗ</t>
  </si>
  <si>
    <t>Ионин Виталий Сергеевич</t>
  </si>
  <si>
    <t>А-05337/АЗ_А-20200626/Ц</t>
  </si>
  <si>
    <t>В-00264/АЗ</t>
  </si>
  <si>
    <t>В-00846/АЗ</t>
  </si>
  <si>
    <t>Ионица Ефим Николаевич</t>
  </si>
  <si>
    <t>А-10045/КЭ.Транш - 1</t>
  </si>
  <si>
    <t>А-00188/КЭ.Транш - 1</t>
  </si>
  <si>
    <t>ИП Абросимова Ирина Владиславовна</t>
  </si>
  <si>
    <t>А-00188/КЭ</t>
  </si>
  <si>
    <t>А-10100/КЭ.Транш - 1</t>
  </si>
  <si>
    <t>А-00400/КЭ</t>
  </si>
  <si>
    <t>ИП Аргунов Петр Александрович</t>
  </si>
  <si>
    <t>А-00400/КЭ.Транш - 1</t>
  </si>
  <si>
    <t>А-00236/КЭ.Транш - 1</t>
  </si>
  <si>
    <t>ИП Арутюнов Иван Георгиевич</t>
  </si>
  <si>
    <t>А-00236/КЭ</t>
  </si>
  <si>
    <t>А-10016/КЭ</t>
  </si>
  <si>
    <t>ИП Баласанян Арам Мушегович</t>
  </si>
  <si>
    <t>А-10016/КЭ.Транш - 1</t>
  </si>
  <si>
    <t>А-10063/КЭ.Транш - 2</t>
  </si>
  <si>
    <t>А-00238/КЭ</t>
  </si>
  <si>
    <t>ИП Бидердинов Сергей Юрьевич</t>
  </si>
  <si>
    <t>А-00238/КЭ.Транш - 1</t>
  </si>
  <si>
    <t>А-10041/КЭ.Транш - 1</t>
  </si>
  <si>
    <t>ИП Блинков Артемий Алексеевич</t>
  </si>
  <si>
    <t>А-10041/КЭ</t>
  </si>
  <si>
    <t>А-10104/КЭ</t>
  </si>
  <si>
    <t>А-10104/КЭ.Транш - 1</t>
  </si>
  <si>
    <t>Т-10005/КЭ</t>
  </si>
  <si>
    <t>А-00444/КЭ.Транш - 1</t>
  </si>
  <si>
    <t>А-00444/КЭ</t>
  </si>
  <si>
    <t>Т-00004/КЭ</t>
  </si>
  <si>
    <t>А-10001/КЭ.Транш - 1</t>
  </si>
  <si>
    <t>ИП Бондаренко Татьяна Юрьевна</t>
  </si>
  <si>
    <t>А-10001/КЭ.Транш - 3</t>
  </si>
  <si>
    <t>А-10001/КЭ</t>
  </si>
  <si>
    <t>А-10001/КЭ.Транш - 2</t>
  </si>
  <si>
    <t>А-00343/КЭ</t>
  </si>
  <si>
    <t>ИП Брылев Павел Валерьевич</t>
  </si>
  <si>
    <t>А-00343/КЭ.Транш - 1</t>
  </si>
  <si>
    <t>А-30008/КЭ</t>
  </si>
  <si>
    <t>ИП Бурминский Виталий Викторович</t>
  </si>
  <si>
    <t>А-30008/КЭ.Транш - 1</t>
  </si>
  <si>
    <t>А-10073/КЭ</t>
  </si>
  <si>
    <t>ИП Былёв Игорь Витальевич</t>
  </si>
  <si>
    <t>А-10073/КЭ.Транш - 1</t>
  </si>
  <si>
    <t>А-00224/КЭ</t>
  </si>
  <si>
    <t>ИП Васильева Светлана Владимировна</t>
  </si>
  <si>
    <t>А-00224/КЭ.Транш - 1</t>
  </si>
  <si>
    <t>А-10012/КЭ</t>
  </si>
  <si>
    <t>ИП Веселов Александр Борисович</t>
  </si>
  <si>
    <t>А-10012/КЭ.Транш - 1</t>
  </si>
  <si>
    <t>А-10088/КЭ</t>
  </si>
  <si>
    <t>А-10088/КЭ.Транш - 3</t>
  </si>
  <si>
    <t>А-10088/КЭ.Транш - 4</t>
  </si>
  <si>
    <t>А-10012/КЭ.Транш - 2</t>
  </si>
  <si>
    <t>А-10088/КЭ.Транш - 1</t>
  </si>
  <si>
    <t>А-10088/КЭ.Транш - 2</t>
  </si>
  <si>
    <t>А-10088/КЭ.Транш - 5</t>
  </si>
  <si>
    <t>А-10088/КЭ.Транш - 6</t>
  </si>
  <si>
    <t>А-10088/КЭ.Транш - 7</t>
  </si>
  <si>
    <t>А-00336/КЭ</t>
  </si>
  <si>
    <t>ИП Виноградский Роман Георгиевич</t>
  </si>
  <si>
    <t>А-00336/КЭ.Транш - 1</t>
  </si>
  <si>
    <t>Т-00006/КЭ</t>
  </si>
  <si>
    <t>А-00336/КЭ.Транш - 2</t>
  </si>
  <si>
    <t>А-00213/КЭ</t>
  </si>
  <si>
    <t>ИП Виносум Владимир Валентинович</t>
  </si>
  <si>
    <t>А-00213/КЭ.Транш - 1</t>
  </si>
  <si>
    <t>А-10017/КЭ</t>
  </si>
  <si>
    <t>ИП Гагарин Алексей Александрович</t>
  </si>
  <si>
    <t>А-10017/КЭ.Транш - 1</t>
  </si>
  <si>
    <t>В-10009/КЭ</t>
  </si>
  <si>
    <t>ИП Галкина Юлия Александровна</t>
  </si>
  <si>
    <t>В-10009/КЭ.Транш - 1</t>
  </si>
  <si>
    <t>ИП Гаркави Дмитрий Леонидович</t>
  </si>
  <si>
    <t>А-00377/КЭ.Транш - 1</t>
  </si>
  <si>
    <t>А-10115/КЭ</t>
  </si>
  <si>
    <t>ИП Гасанов Джавид Руфатович</t>
  </si>
  <si>
    <t>А-10115/КЭ.Транш - 1</t>
  </si>
  <si>
    <t>А-10026/КЭ</t>
  </si>
  <si>
    <t>ИП Гасанов Мирджалил Мираскер Оглы</t>
  </si>
  <si>
    <t>А-10026/КЭ.Транш - 1</t>
  </si>
  <si>
    <t>А-10013/КЭ</t>
  </si>
  <si>
    <t>ИП Горинечко Елена Викторовна</t>
  </si>
  <si>
    <t>А-10013/КЭ.Транш - 1</t>
  </si>
  <si>
    <t>А-00312/КЭ.Транш - 2</t>
  </si>
  <si>
    <t>ИП Горячев Валерий Валерьевич</t>
  </si>
  <si>
    <t>А-00411/КЭ</t>
  </si>
  <si>
    <t>А-00411/КЭ.Транш - 2</t>
  </si>
  <si>
    <t>А-00312/КЭ</t>
  </si>
  <si>
    <t>А-00411/КЭ.Транш - 1</t>
  </si>
  <si>
    <t>А-00312/КЭ.Транш - 1</t>
  </si>
  <si>
    <t>А-00272/КЭ</t>
  </si>
  <si>
    <t>ИП Гребенник Игорь Николаевич</t>
  </si>
  <si>
    <t>А-00304/КЭ</t>
  </si>
  <si>
    <t>А-00304/КЭ.Транш - 1</t>
  </si>
  <si>
    <t>А-00272/КЭ.Транш - 1</t>
  </si>
  <si>
    <t>А-00272/КЭ.Транш - 2</t>
  </si>
  <si>
    <t>А-10054/КЭ.Транш - 1</t>
  </si>
  <si>
    <t>ИП Григорьева Маргарита Витальевна</t>
  </si>
  <si>
    <t>А-10054/КЭ</t>
  </si>
  <si>
    <t>А-00030/ИЗ</t>
  </si>
  <si>
    <t>А-00030/ИЗ.Транш - 5</t>
  </si>
  <si>
    <t>А-00281/КЭ.Транш - 2</t>
  </si>
  <si>
    <t>А-00030/ИЗ.Транш - 1</t>
  </si>
  <si>
    <t>А-00030/ИЗ.Транш - 2</t>
  </si>
  <si>
    <t>А-00030/ИЗ.Транш - 3</t>
  </si>
  <si>
    <t>А-00030/ИЗ.Транш - 4</t>
  </si>
  <si>
    <t>А-00030/ИЗ.Транш - 6</t>
  </si>
  <si>
    <t>А-00281/КЭ.Транш - 1</t>
  </si>
  <si>
    <t>А-00207/КЭ</t>
  </si>
  <si>
    <t>ИП Гусев Сергей Михайлович</t>
  </si>
  <si>
    <t>А-00207/КЭ.Транш - 2</t>
  </si>
  <si>
    <t>А-00142/КЭ.Транш - 3</t>
  </si>
  <si>
    <t>А-00207/КЭ.Транш - 1</t>
  </si>
  <si>
    <t>А-10107/КЭ.Транш - 1</t>
  </si>
  <si>
    <t>А-10107/КЭ</t>
  </si>
  <si>
    <t>А-10075/КЭ.Транш - 1</t>
  </si>
  <si>
    <t>А-10075/КЭ</t>
  </si>
  <si>
    <t>А-00331/КЭ.Транш - 1</t>
  </si>
  <si>
    <t>ИП Ежов Дмитрий Сергеевич</t>
  </si>
  <si>
    <t>А-00331/КЭ</t>
  </si>
  <si>
    <t>В-00015/КЭ.Транш - 1</t>
  </si>
  <si>
    <t>ИП Жилинский Алексей Михайлович</t>
  </si>
  <si>
    <t>В-00015/КЭ</t>
  </si>
  <si>
    <t>ИП Заверткин Павел Геннадьевич</t>
  </si>
  <si>
    <t>А-00426/КЭ.Транш - 1</t>
  </si>
  <si>
    <t>А-00261/КЭ.Транш - 2</t>
  </si>
  <si>
    <t>ИП Завражнов Сергей Владимирович</t>
  </si>
  <si>
    <t>А-00261/КЭ.Транш - 1</t>
  </si>
  <si>
    <t>А-00261/КЭ</t>
  </si>
  <si>
    <t>А-00354/КЭ</t>
  </si>
  <si>
    <t>ИП Захаров Андрей Константинович</t>
  </si>
  <si>
    <t>А-00354/КЭ.Транш - 1</t>
  </si>
  <si>
    <t>А-00354/КЭ.Транш - 2</t>
  </si>
  <si>
    <t>А-10051/КЭ.Транш - 2</t>
  </si>
  <si>
    <t>А-10094/КЭ</t>
  </si>
  <si>
    <t>А-10051/КЭ.Транш - 1</t>
  </si>
  <si>
    <t>А-10051/КЭ</t>
  </si>
  <si>
    <t>А-10094/КЭ.Транш - 1</t>
  </si>
  <si>
    <t>А-00407/КЭ</t>
  </si>
  <si>
    <t>ИП Злаин Андрей Александрович</t>
  </si>
  <si>
    <t>А-00407/КЭ.Транш - 1</t>
  </si>
  <si>
    <t>А-00355/КЭ</t>
  </si>
  <si>
    <t>ИП Зотьев Игорь Васильевич</t>
  </si>
  <si>
    <t>А-00355/КЭ.Транш - 1</t>
  </si>
  <si>
    <t>А-00237/КЭ</t>
  </si>
  <si>
    <t>ИП Ислямов Артур Рафаэлевич</t>
  </si>
  <si>
    <t>А-00237/КЭ.Транш - 1</t>
  </si>
  <si>
    <t>А-00205/КЭ</t>
  </si>
  <si>
    <t>ИП Казаков Илья Александрович</t>
  </si>
  <si>
    <t>А-00205/КЭ.Транш - 1</t>
  </si>
  <si>
    <t>А-00430/КЭ</t>
  </si>
  <si>
    <t>А-00430/КЭ.Транш - 1</t>
  </si>
  <si>
    <t>Т-00008/КЭ</t>
  </si>
  <si>
    <t>А-00397/КЭ.Транш - 1</t>
  </si>
  <si>
    <t>ИП Кетрарь Сергей Михайлович</t>
  </si>
  <si>
    <t>А-00397/КЭ.Транш - 2</t>
  </si>
  <si>
    <t>А-00397/КЭ</t>
  </si>
  <si>
    <t>А-00296/КЭ</t>
  </si>
  <si>
    <t>ИП Ким Сергей Вячеславович</t>
  </si>
  <si>
    <t>А-00296/КЭ.Транш - 1</t>
  </si>
  <si>
    <t>А-00296/КЭ.Транш - 2</t>
  </si>
  <si>
    <t>А-00283/КЭ.Транш - 1</t>
  </si>
  <si>
    <t>ИП Киселев Николай Андреевич</t>
  </si>
  <si>
    <t>А-00283/КЭ.Транш - 2</t>
  </si>
  <si>
    <t>А-00283/КЭ</t>
  </si>
  <si>
    <t>А-00398/КЭ.Транш - 1</t>
  </si>
  <si>
    <t>А-00175/КЭ.Транш - 2</t>
  </si>
  <si>
    <t>А-00398/КЭ.Транш - 2</t>
  </si>
  <si>
    <t>А-00398/КЭ</t>
  </si>
  <si>
    <t>А-20005/КЭ</t>
  </si>
  <si>
    <t>ИП Киселева Марина Александровна</t>
  </si>
  <si>
    <t>А-20005/КЭ.Транш - 1</t>
  </si>
  <si>
    <t>А-10046/КЭ</t>
  </si>
  <si>
    <t>ИП Клёмина Ольга Владимировна</t>
  </si>
  <si>
    <t>А-10046/КЭ.Транш - 1</t>
  </si>
  <si>
    <t>А-00415/КЭ.Транш - 1</t>
  </si>
  <si>
    <t>А-00415/КЭ.Транш - 2</t>
  </si>
  <si>
    <t>А-00415/КЭ</t>
  </si>
  <si>
    <t>Т-00002/КЭ</t>
  </si>
  <si>
    <t>А-00259/КЭ</t>
  </si>
  <si>
    <t>ИП Ковригин Илья Игоревич</t>
  </si>
  <si>
    <t>А-00259/КЭ.Транш - 1</t>
  </si>
  <si>
    <t>А-10020/КЭ</t>
  </si>
  <si>
    <t>ИП Коломоец Сергей Сергеевич</t>
  </si>
  <si>
    <t>А-10020/КЭ.Транш - 1</t>
  </si>
  <si>
    <t>А-10014/КЭ</t>
  </si>
  <si>
    <t>ИП Конашев Андрей Павлович</t>
  </si>
  <si>
    <t>А-10014/КЭ.Транш - 1</t>
  </si>
  <si>
    <t>А-10014/КЭ.Транш - 2</t>
  </si>
  <si>
    <t>А-00362/КЭ</t>
  </si>
  <si>
    <t>ИП Коржова Елена Евгеньевна</t>
  </si>
  <si>
    <t>А-00362/КЭ.Транш - 1</t>
  </si>
  <si>
    <t>ИП Короткин Алексей Наильевич</t>
  </si>
  <si>
    <t>В-00017/КЭ.Транш - 1</t>
  </si>
  <si>
    <t>А-00262/КЭ.Транш - 1</t>
  </si>
  <si>
    <t>ИП Костин Александр Юрьевич</t>
  </si>
  <si>
    <t>А-00262/КЭ</t>
  </si>
  <si>
    <t>А-00373/КЭ</t>
  </si>
  <si>
    <t>ИП Краснова Марина Михайловна</t>
  </si>
  <si>
    <t>А-00373/КЭ.Транш - 1</t>
  </si>
  <si>
    <t>А-00227/КЭ.Транш - 1</t>
  </si>
  <si>
    <t>ИП Кривошеин Сергей Евгеньевич</t>
  </si>
  <si>
    <t>А-00227/КЭ</t>
  </si>
  <si>
    <t>А-00198/КЭ</t>
  </si>
  <si>
    <t>ИП Кроник Павел Андреевич</t>
  </si>
  <si>
    <t>А-00198/КЭ.Транш - 1</t>
  </si>
  <si>
    <t>А-00235/КЭ.Транш - 3</t>
  </si>
  <si>
    <t>А-00235/КЭ.Транш - 4</t>
  </si>
  <si>
    <t>А-00408/КЭ</t>
  </si>
  <si>
    <t>А-00408/КЭ.Транш - 1</t>
  </si>
  <si>
    <t>А-00408/КЭ.Транш - 2</t>
  </si>
  <si>
    <t>А-00235/КЭ</t>
  </si>
  <si>
    <t>А-00235/КЭ.Транш - 2</t>
  </si>
  <si>
    <t>А-00235/КЭ.Транш - 1</t>
  </si>
  <si>
    <t>Т-00001/КЭ</t>
  </si>
  <si>
    <t>А-00347/КЭ.Транш - 2</t>
  </si>
  <si>
    <t>ИП Кузнецов Михаил Александрович</t>
  </si>
  <si>
    <t>А-00218/КЭ</t>
  </si>
  <si>
    <t>А-00218/КЭ.Транш - 2</t>
  </si>
  <si>
    <t>А-00347/КЭ</t>
  </si>
  <si>
    <t>А-00218/КЭ.Транш - 1</t>
  </si>
  <si>
    <t>А-00347/КЭ.Транш - 1</t>
  </si>
  <si>
    <t>А-00376/КЭ</t>
  </si>
  <si>
    <t>ИП Кузьменков Михаил Дмитриевич</t>
  </si>
  <si>
    <t>А-00376/КЭ.Транш - 1</t>
  </si>
  <si>
    <t>А-00376/КЭ.Транш - 2</t>
  </si>
  <si>
    <t>А-10057/КЭ.Транш - 2</t>
  </si>
  <si>
    <t>ИП Курятников Виктор Анатольевич</t>
  </si>
  <si>
    <t>А-10057/КЭ</t>
  </si>
  <si>
    <t>А-10109/КЭ.Транш - 1</t>
  </si>
  <si>
    <t>А-10057/КЭ.Транш - 1</t>
  </si>
  <si>
    <t>Т-10001/КЭ</t>
  </si>
  <si>
    <t>А-00268/КЭ.Транш - 1</t>
  </si>
  <si>
    <t>ИП Лантратова Татьяна Николаевна</t>
  </si>
  <si>
    <t>А-00268/КЭ</t>
  </si>
  <si>
    <t>А-10078/КЭ</t>
  </si>
  <si>
    <t>А-10078/КЭ.Транш - 1</t>
  </si>
  <si>
    <t>А-10108/КЭ</t>
  </si>
  <si>
    <t>А-10108/КЭ.Транш - 1</t>
  </si>
  <si>
    <t>А-10022/КЭ.Транш - 1</t>
  </si>
  <si>
    <t>А-10022/КЭ.Транш - 2</t>
  </si>
  <si>
    <t>А-10078/КЭ.Транш - 2</t>
  </si>
  <si>
    <t>А-10078/КЭ.Транш - 4</t>
  </si>
  <si>
    <t>А-10022/КЭ</t>
  </si>
  <si>
    <t>А-10078/КЭ.Транш - 3</t>
  </si>
  <si>
    <t>А-00197/КЭ</t>
  </si>
  <si>
    <t>ИП Ли Елена Григорьевна</t>
  </si>
  <si>
    <t>А-00197/КЭ.Транш - 1</t>
  </si>
  <si>
    <t>А-00192/КЭ</t>
  </si>
  <si>
    <t>ИП Литов Алексей Борисович</t>
  </si>
  <si>
    <t>А-00192/КЭ.Транш - 1</t>
  </si>
  <si>
    <t>А-00297/КЭ</t>
  </si>
  <si>
    <t>ИП Лойко Григорий Львович</t>
  </si>
  <si>
    <t>А-00297/КЭ.Транш - 1</t>
  </si>
  <si>
    <t>А-00297/КЭ.Транш - 2</t>
  </si>
  <si>
    <t>А-10044/КЭ.Транш - 2</t>
  </si>
  <si>
    <t>ИП Малыса Яна Анатольевна</t>
  </si>
  <si>
    <t>А-10044/КЭ</t>
  </si>
  <si>
    <t>А-10044/КЭ.Транш - 1</t>
  </si>
  <si>
    <t>А-00346/КЭ</t>
  </si>
  <si>
    <t>ИП Мальцев Александр Анатольевич</t>
  </si>
  <si>
    <t>А-00346/КЭ.Транш - 1</t>
  </si>
  <si>
    <t>В-00081/КЭ.Транш - 1</t>
  </si>
  <si>
    <t>ИП Мамедов Рамин Алим Оглы</t>
  </si>
  <si>
    <t>В-00081/КЭ</t>
  </si>
  <si>
    <t>А-10114/КЭ</t>
  </si>
  <si>
    <t>А-10114/КЭ.Транш - 1</t>
  </si>
  <si>
    <t>А-10066/КЭ.Транш - 1</t>
  </si>
  <si>
    <t>В-00063/КЭ.Транш - 1</t>
  </si>
  <si>
    <t>А-00363/КЭ</t>
  </si>
  <si>
    <t>А-00363/КЭ.Транш - 1</t>
  </si>
  <si>
    <t>А-00240/КЭ.Транш - 1</t>
  </si>
  <si>
    <t>А-00438/КЭ.Транш - 1</t>
  </si>
  <si>
    <t>А-00438/КЭ.Транш - 2</t>
  </si>
  <si>
    <t>А-00450/КЭ.Транш - 1</t>
  </si>
  <si>
    <t>А-00240/КЭ.Транш - 2</t>
  </si>
  <si>
    <t>А-00438/КЭ</t>
  </si>
  <si>
    <t>В-00026/КЭ.Транш - 2</t>
  </si>
  <si>
    <t>В-00059/КЭ</t>
  </si>
  <si>
    <t>В-00059/КЭ.Транш - 1</t>
  </si>
  <si>
    <t>В-00026/КЭ.Транш - 1</t>
  </si>
  <si>
    <t>А-00450/КЭ</t>
  </si>
  <si>
    <t>А-00361/КЭ.Транш - 1</t>
  </si>
  <si>
    <t>А-00361/КЭ.Транш - 3</t>
  </si>
  <si>
    <t>А-00361/КЭ.Транш - 4</t>
  </si>
  <si>
    <t>А-00361/КЭ.Транш - 2</t>
  </si>
  <si>
    <t>А-00438/КЭ.Транш - 3</t>
  </si>
  <si>
    <t>А-00361/КЭ</t>
  </si>
  <si>
    <t>А-00240/КЭ</t>
  </si>
  <si>
    <t>А-00339/КЭ</t>
  </si>
  <si>
    <t>А-00339/КЭ.Транш - 1</t>
  </si>
  <si>
    <t>А-00339/КЭ.Транш - 2</t>
  </si>
  <si>
    <t>В-00024/КЭ.Транш - 1</t>
  </si>
  <si>
    <t>ИП Мурашов Виталий Игоревич</t>
  </si>
  <si>
    <t>А-00171/КЭ.Транш - 2</t>
  </si>
  <si>
    <t>А-00186/КЭ.Транш - 2</t>
  </si>
  <si>
    <t>ИП Нехайчук Яна Гюльмамедовна</t>
  </si>
  <si>
    <t>А-00186/КЭ.Транш - 3</t>
  </si>
  <si>
    <t>А-00204/КЭ.Транш - 1</t>
  </si>
  <si>
    <t>ИП Нечаев Роман Васильевич</t>
  </si>
  <si>
    <t>А-00204/КЭ</t>
  </si>
  <si>
    <t>А-00204/КЭ.Транш - 2</t>
  </si>
  <si>
    <t>А-00290/КЭ.Транш - 1</t>
  </si>
  <si>
    <t>ИП Никульшин Дмитрий Анатольевич</t>
  </si>
  <si>
    <t>А-00290/КЭ.Транш - 2</t>
  </si>
  <si>
    <t>А-00393/КЭ</t>
  </si>
  <si>
    <t>А-00393/КЭ.Транш - 1</t>
  </si>
  <si>
    <t>А-00290/КЭ</t>
  </si>
  <si>
    <t>А-00383/КЭ.Транш - 2</t>
  </si>
  <si>
    <t>ИП Носова Ирина Михайловна</t>
  </si>
  <si>
    <t>А-00383/КЭ.Транш - 3</t>
  </si>
  <si>
    <t>А-00383/КЭ.Транш - 1</t>
  </si>
  <si>
    <t>А-00383/КЭ</t>
  </si>
  <si>
    <t>А-00282/КЭ</t>
  </si>
  <si>
    <t>ИП Обогоров Евгений Владимирович</t>
  </si>
  <si>
    <t>А-00282/КЭ.Транш - 1</t>
  </si>
  <si>
    <t>А-00282/КЭ.Транш - 2</t>
  </si>
  <si>
    <t>А-00270/КЭ.Транш - 1</t>
  </si>
  <si>
    <t>ИП Озеров Василий Игоревич</t>
  </si>
  <si>
    <t>А-00365/КЭ</t>
  </si>
  <si>
    <t>А-00365/КЭ.Транш - 1</t>
  </si>
  <si>
    <t>А-00270/КЭ</t>
  </si>
  <si>
    <t>А-00270/КЭ.Транш - 2</t>
  </si>
  <si>
    <t>В-00001/КЭ.Транш - 1</t>
  </si>
  <si>
    <t>ИП Орловский Ян Новомирович</t>
  </si>
  <si>
    <t>В-00001/КЭ</t>
  </si>
  <si>
    <t>А-00323/КЭ</t>
  </si>
  <si>
    <t>ИП Павлова Наталья Владимировна</t>
  </si>
  <si>
    <t>А-00323/КЭ.Транш - 1</t>
  </si>
  <si>
    <t>А-10110/КЭ.Транш - 1</t>
  </si>
  <si>
    <t>ИП Пахомов Александр Вадимович</t>
  </si>
  <si>
    <t>А-10085/КЭ</t>
  </si>
  <si>
    <t>А-10110/КЭ</t>
  </si>
  <si>
    <t>А-10085/КЭ.Транш - 1</t>
  </si>
  <si>
    <t>А-30007/КЭ.Транш - 2</t>
  </si>
  <si>
    <t>А-30007/КЭ.Транш - 1</t>
  </si>
  <si>
    <t>А-30007/КЭ</t>
  </si>
  <si>
    <t>В-30002/КЭ.Транш - 1</t>
  </si>
  <si>
    <t>А-00338/КЭ</t>
  </si>
  <si>
    <t>ИП Петухов Константин Евгеньевич</t>
  </si>
  <si>
    <t>А-00338/КЭ.Транш - 2</t>
  </si>
  <si>
    <t>А-00209/КЭ.Транш - 1</t>
  </si>
  <si>
    <t>А-00209/КЭ</t>
  </si>
  <si>
    <t>А-00209/КЭ.Транш - 2</t>
  </si>
  <si>
    <t>А-00338/КЭ.Транш - 1</t>
  </si>
  <si>
    <t>А-00306/КЭ.Транш - 1</t>
  </si>
  <si>
    <t>ИП Плосконос Юлия Николаевна</t>
  </si>
  <si>
    <t>А-00306/КЭ.Транш - 2</t>
  </si>
  <si>
    <t>А-00390/КЭ</t>
  </si>
  <si>
    <t>А-00390/КЭ.Транш - 1</t>
  </si>
  <si>
    <t>А-00306/КЭ</t>
  </si>
  <si>
    <t>А-00174/КЭ.Транш - 4</t>
  </si>
  <si>
    <t>ИП Половников Максим Александрович</t>
  </si>
  <si>
    <t>А-00174/КЭ.Транш - 2</t>
  </si>
  <si>
    <t>А-00174/КЭ.Транш - 3</t>
  </si>
  <si>
    <t>А-00289/КЭ.Транш - 1</t>
  </si>
  <si>
    <t>ИП Полухин Дмитрий Гурьевич</t>
  </si>
  <si>
    <t>А-00289/КЭ</t>
  </si>
  <si>
    <t>А-10034/КЭ.Транш - 1</t>
  </si>
  <si>
    <t>ИП Попова Светлана Викторовна</t>
  </si>
  <si>
    <t>А-10034/КЭ.Транш - 2</t>
  </si>
  <si>
    <t>А-10034/КЭ</t>
  </si>
  <si>
    <t>А-10034/КЭ.Транш - 3</t>
  </si>
  <si>
    <t>А-00217/КЭ</t>
  </si>
  <si>
    <t>ИП Родин Александр Вячеславович</t>
  </si>
  <si>
    <t>А-00217/КЭ.Транш - 2</t>
  </si>
  <si>
    <t>А-00217/КЭ.Транш - 1</t>
  </si>
  <si>
    <t>А-00217/КЭ.Транш - 3</t>
  </si>
  <si>
    <t>А-00217/КЭ.Транш - 4</t>
  </si>
  <si>
    <t>А-00441/КЭ.Транш - 1</t>
  </si>
  <si>
    <t>А-00441/КЭ</t>
  </si>
  <si>
    <t>В-00037/КЭ.Транш - 2</t>
  </si>
  <si>
    <t>В-00037/КЭ</t>
  </si>
  <si>
    <t>В-00037/КЭ.Транш - 1</t>
  </si>
  <si>
    <t>А-00260/КЭ.Транш - 1</t>
  </si>
  <si>
    <t>ИП Салей Мариам Лаврентьевна</t>
  </si>
  <si>
    <t>А-00359/КЭ.Транш - 1</t>
  </si>
  <si>
    <t>А-00260/КЭ</t>
  </si>
  <si>
    <t>А-00359/КЭ</t>
  </si>
  <si>
    <t>А-20001/КЭ.Транш - 1</t>
  </si>
  <si>
    <t>ИП Сараев Сергей Александрович</t>
  </si>
  <si>
    <t>А-20001/КЭ</t>
  </si>
  <si>
    <t>А-10058/КЭ.Транш - 3</t>
  </si>
  <si>
    <t>В-10004/КЭ</t>
  </si>
  <si>
    <t>В-10004/КЭ.Транш - 2</t>
  </si>
  <si>
    <t>В-10004/КЭ.Транш - 1</t>
  </si>
  <si>
    <t>В-10004/КЭ.Транш - 3</t>
  </si>
  <si>
    <t>А-10058/КЭ.Транш - 2</t>
  </si>
  <si>
    <t>А-10058/КЭ.Транш - 4</t>
  </si>
  <si>
    <t>А-10101/КЭ.Транш - 2</t>
  </si>
  <si>
    <t>А-10058/КЭ.Транш - 1</t>
  </si>
  <si>
    <t>А-10101/КЭ.Транш - 1</t>
  </si>
  <si>
    <t>А-10101/КЭ.Транш - 3</t>
  </si>
  <si>
    <t>А-10058/КЭ</t>
  </si>
  <si>
    <t>В-00032/КЭ.Транш - 2</t>
  </si>
  <si>
    <t>В-00032/КЭ.Транш - 5</t>
  </si>
  <si>
    <t>В-00032/КЭ.Транш - 7</t>
  </si>
  <si>
    <t>В-00032/КЭ.Транш - 4</t>
  </si>
  <si>
    <t>В-00032/КЭ.Транш - 9</t>
  </si>
  <si>
    <t>В-00032/КЭ.Транш - 1</t>
  </si>
  <si>
    <t>В-00032/КЭ.Транш - 3</t>
  </si>
  <si>
    <t>В-00032/КЭ.Транш - 6</t>
  </si>
  <si>
    <t>А-00193/КЭ.Транш - 2</t>
  </si>
  <si>
    <t>ИП Соловьёв Дмитрий Сергеевич</t>
  </si>
  <si>
    <t>А-00300/КЭ.Транш - 1</t>
  </si>
  <si>
    <t>А-00193/КЭ.Транш - 1</t>
  </si>
  <si>
    <t>А-00276/КЭ.Транш - 3</t>
  </si>
  <si>
    <t>А-00193/КЭ.Транш - 3</t>
  </si>
  <si>
    <t>А-00276/КЭ.Транш - 1</t>
  </si>
  <si>
    <t>А-00378/КЭ</t>
  </si>
  <si>
    <t>А-00284/КЭ.Транш - 1</t>
  </si>
  <si>
    <t>А-00300/КЭ</t>
  </si>
  <si>
    <t>В-00050/КЭ</t>
  </si>
  <si>
    <t>В-00050/КЭ.Транш - 1</t>
  </si>
  <si>
    <t>В-00050/КЭ.Транш - 2</t>
  </si>
  <si>
    <t>А-00193/КЭ</t>
  </si>
  <si>
    <t>А-00193/КЭ.Транш - 4</t>
  </si>
  <si>
    <t>А-00284/КЭ</t>
  </si>
  <si>
    <t>А-00378/КЭ.Транш - 2</t>
  </si>
  <si>
    <t>А-00378/КЭ.Транш - 4</t>
  </si>
  <si>
    <t>А-00276/КЭ.Транш - 4</t>
  </si>
  <si>
    <t>А-00351/КЭ</t>
  </si>
  <si>
    <t>А-00351/КЭ.Транш - 1</t>
  </si>
  <si>
    <t>А-00276/КЭ</t>
  </si>
  <si>
    <t>А-00276/КЭ.Транш - 2</t>
  </si>
  <si>
    <t>А-00378/КЭ.Транш - 1</t>
  </si>
  <si>
    <t>А-00378/КЭ.Транш - 3</t>
  </si>
  <si>
    <t>А-00293/КЭ</t>
  </si>
  <si>
    <t>ИП Сорокина Ирина Алексеевна</t>
  </si>
  <si>
    <t>А-00293/КЭ.Транш - 1</t>
  </si>
  <si>
    <t>А-00273/КЭ</t>
  </si>
  <si>
    <t>ИП Степанов Алексей Андреевич</t>
  </si>
  <si>
    <t>А-00273/КЭ.Транш - 1</t>
  </si>
  <si>
    <t>А-00352/КЭ</t>
  </si>
  <si>
    <t>ИП Сулейманов Зохраб Рамиз Оглы</t>
  </si>
  <si>
    <t>А-00352/КЭ.Транш - 1</t>
  </si>
  <si>
    <t>А-10042/КЭ</t>
  </si>
  <si>
    <t>ИП Суслова Ирина Валентиновна</t>
  </si>
  <si>
    <t>А-10042/КЭ.Транш - 1</t>
  </si>
  <si>
    <t>А-10042/КЭ.Транш - 2</t>
  </si>
  <si>
    <t>А-00288/КЭ</t>
  </si>
  <si>
    <t>ИП Суязов Александр Валерьевич</t>
  </si>
  <si>
    <t>А-00288/КЭ.Транш - 1</t>
  </si>
  <si>
    <t>А-00358/КЭ</t>
  </si>
  <si>
    <t>ИП Сходцева Наталья Евгеньевна</t>
  </si>
  <si>
    <t>А-00358/КЭ.Транш - 1</t>
  </si>
  <si>
    <t>А-10091/КЭ.Транш - 1</t>
  </si>
  <si>
    <t>ИП Таран Валентин Викторович</t>
  </si>
  <si>
    <t>А-10091/КЭ.Транш - 3</t>
  </si>
  <si>
    <t>А-10091/КЭ</t>
  </si>
  <si>
    <t>А-10091/КЭ.Транш - 2</t>
  </si>
  <si>
    <t>Т-10004/КЭ</t>
  </si>
  <si>
    <t>А-00344/КЭ.Транш - 1</t>
  </si>
  <si>
    <t>А-00344/КЭ.Транш - 2</t>
  </si>
  <si>
    <t>А-00344/КЭ</t>
  </si>
  <si>
    <t>А-00439/КЭ</t>
  </si>
  <si>
    <t>А-00439/КЭ.Транш - 1</t>
  </si>
  <si>
    <t>А-00424/КЭ.Транш - 1</t>
  </si>
  <si>
    <t>ИП Ульянин Игорь Александрович</t>
  </si>
  <si>
    <t>А-00424/КЭ</t>
  </si>
  <si>
    <t>А-10023/КЭ.Транш - 2</t>
  </si>
  <si>
    <t>ИП Утёмов Дмитрий Борисович</t>
  </si>
  <si>
    <t>А-10023/КЭ.Транш - 1</t>
  </si>
  <si>
    <t>А-10023/КЭ</t>
  </si>
  <si>
    <t>В-00010/КЭ</t>
  </si>
  <si>
    <t>ИП Фадеев Анатолий Петрович</t>
  </si>
  <si>
    <t>В-00010/КЭ.Транш - 1</t>
  </si>
  <si>
    <t>А-10005/КЭ</t>
  </si>
  <si>
    <t>ИП Филиппова Мария Сергеевна</t>
  </si>
  <si>
    <t>А-10005/КЭ.Транш - 1</t>
  </si>
  <si>
    <t>А-10004/КЭ.Транш - 2</t>
  </si>
  <si>
    <t>ИП Фомичев Андрей Юрьевич</t>
  </si>
  <si>
    <t>А-10004/КЭ</t>
  </si>
  <si>
    <t>А-10004/КЭ.Транш - 1</t>
  </si>
  <si>
    <t>А-00381/КЭ</t>
  </si>
  <si>
    <t>ИП Хардисти Светлана Вячеславовна</t>
  </si>
  <si>
    <t>А-00381/КЭ.Транш - 1</t>
  </si>
  <si>
    <t>А-00225/КЭ.Транш - 2</t>
  </si>
  <si>
    <t>А-00225/КЭ</t>
  </si>
  <si>
    <t>А-00332/КЭ.Транш - 2</t>
  </si>
  <si>
    <t>А-00225/КЭ.Транш - 3</t>
  </si>
  <si>
    <t>А-00225/КЭ.Транш - 1</t>
  </si>
  <si>
    <t>В-00022/КЭ.Транш - 1</t>
  </si>
  <si>
    <t>В-30008/КЭ.Транш - 1</t>
  </si>
  <si>
    <t>ИП Харченко Александр Юрьевич</t>
  </si>
  <si>
    <t>В-30008/КЭ</t>
  </si>
  <si>
    <t>А-10048/КЭ</t>
  </si>
  <si>
    <t>ИП Хорошева Ольга Васильевна</t>
  </si>
  <si>
    <t>А-10048/КЭ.Транш - 1</t>
  </si>
  <si>
    <t>А-00263/КЭ.Транш - 1</t>
  </si>
  <si>
    <t>ИП Цыганкова Татьяна Николаевна</t>
  </si>
  <si>
    <t>А-00263/КЭ</t>
  </si>
  <si>
    <t>А-00264/КЭ.Транш - 1</t>
  </si>
  <si>
    <t>ИП Чернушкин Иван Владимирович</t>
  </si>
  <si>
    <t>А-00264/КЭ</t>
  </si>
  <si>
    <t>А-00005/ИЗ.Транш - 5</t>
  </si>
  <si>
    <t>ИП Шарафутдинова Минигуль Саматовна</t>
  </si>
  <si>
    <t>А-00005/ИЗ.Транш - 6</t>
  </si>
  <si>
    <t>А-00005/ИЗ.Транш - 4</t>
  </si>
  <si>
    <t>А-00266/КЭ</t>
  </si>
  <si>
    <t>А-00266/КЭ.Транш - 2</t>
  </si>
  <si>
    <t>А-00005/ИЗ.Транш - 2</t>
  </si>
  <si>
    <t>А-00005/ИЗ.Транш - 3</t>
  </si>
  <si>
    <t>А-00266/КЭ.Транш - 1</t>
  </si>
  <si>
    <t>А-00194/КЭ</t>
  </si>
  <si>
    <t>ИП Шатунова Ева Александровна</t>
  </si>
  <si>
    <t>А-00194/КЭ.Транш - 2</t>
  </si>
  <si>
    <t>А-00194/КЭ.Транш - 1</t>
  </si>
  <si>
    <t>А-10003/КЭ.Транш - 1</t>
  </si>
  <si>
    <t>ИП Шинкоренко Юрий Викторович</t>
  </si>
  <si>
    <t>А-10003/КЭ</t>
  </si>
  <si>
    <t>А-00302/КЭ.Транш - 2</t>
  </si>
  <si>
    <t>А-00394/КЭ</t>
  </si>
  <si>
    <t>А-00394/КЭ.Транш - 1</t>
  </si>
  <si>
    <t>А-00394/КЭ.Транш - 5</t>
  </si>
  <si>
    <t>А-00465/КЭ</t>
  </si>
  <si>
    <t>А-00302/КЭ</t>
  </si>
  <si>
    <t>В-00007/КЭ</t>
  </si>
  <si>
    <t>В-00007/КЭ.Транш - 1</t>
  </si>
  <si>
    <t>А-00465/КЭ.Транш - 1</t>
  </si>
  <si>
    <t>А-00302/КЭ.Транш - 1</t>
  </si>
  <si>
    <t>А-00394/КЭ.Транш - 2</t>
  </si>
  <si>
    <t>А-00394/КЭ.Транш - 3</t>
  </si>
  <si>
    <t>А-00394/КЭ.Транш - 4</t>
  </si>
  <si>
    <t>В-01547/КЛ.Транш - 1</t>
  </si>
  <si>
    <t>В-01547/КЛ.Транш - 9</t>
  </si>
  <si>
    <t>В-01547/КЛ.Транш - 3</t>
  </si>
  <si>
    <t>В-01547/КЛ.Транш - 6</t>
  </si>
  <si>
    <t>В-01547/КЛ.Транш - 4</t>
  </si>
  <si>
    <t>В-01547/КЛ.Транш - 7</t>
  </si>
  <si>
    <t>В-01547/КЛ.Транш - 2</t>
  </si>
  <si>
    <t>В-01547/КЛ.Транш - 5</t>
  </si>
  <si>
    <t>В-01547/КЛ.Транш - 8</t>
  </si>
  <si>
    <t>И-01/ВЗМ/Транш 1</t>
  </si>
  <si>
    <t>ИРБИС ООО</t>
  </si>
  <si>
    <t>И-01/ВЗМ</t>
  </si>
  <si>
    <t>А-00196/КЭ.Транш - 1</t>
  </si>
  <si>
    <t>Ирий ООО</t>
  </si>
  <si>
    <t>А-00196/КЭ</t>
  </si>
  <si>
    <t>В-11502/КЛ</t>
  </si>
  <si>
    <t>Исавнин Иван Сергеевич</t>
  </si>
  <si>
    <t>В-11502/КЛ.Транш - 1</t>
  </si>
  <si>
    <t>А-03943/АЗ</t>
  </si>
  <si>
    <t>Исаев Андрей Юрьевич</t>
  </si>
  <si>
    <t>В-00108/АЗ</t>
  </si>
  <si>
    <t>Т-01494/АЗ</t>
  </si>
  <si>
    <t>А-03523/АЗ</t>
  </si>
  <si>
    <t>Исаев Тамерлан Банысович</t>
  </si>
  <si>
    <t>А-05283/АЗ</t>
  </si>
  <si>
    <t>В-06593/КЛ.Транш - 1</t>
  </si>
  <si>
    <t>Исаева Валерия Германовна</t>
  </si>
  <si>
    <t>В-06593/КЛ</t>
  </si>
  <si>
    <t>В-00492/КЛ.Транш - 1</t>
  </si>
  <si>
    <t>В-01222/АЗ</t>
  </si>
  <si>
    <t>Исаева Ирина Владимировна</t>
  </si>
  <si>
    <t>Т-01767/АЗ</t>
  </si>
  <si>
    <t>Исаева Оксана Юрьевна</t>
  </si>
  <si>
    <t>Т-01299/АЗ</t>
  </si>
  <si>
    <t>В-00589/АЗ</t>
  </si>
  <si>
    <t>А-03147/АЗ</t>
  </si>
  <si>
    <t>А-05251/АЗ</t>
  </si>
  <si>
    <t>А-04311/АЗ</t>
  </si>
  <si>
    <t>Исаева Ольга Андреевна</t>
  </si>
  <si>
    <t>В-00770/АЗ</t>
  </si>
  <si>
    <t>Т-01577/АЗ</t>
  </si>
  <si>
    <t>А-04576/АЗ</t>
  </si>
  <si>
    <t>Исаханян Лилит Бронфеновна</t>
  </si>
  <si>
    <t>А-05312/АЗ</t>
  </si>
  <si>
    <t>В-00718/АЗ</t>
  </si>
  <si>
    <t>Т-01785/АЗ</t>
  </si>
  <si>
    <t>А-03560/АЗ</t>
  </si>
  <si>
    <t>Искендерова Виталия Махировна</t>
  </si>
  <si>
    <t>В-27636/АЗ</t>
  </si>
  <si>
    <t>Искендерова Конуль Эльман Кызы</t>
  </si>
  <si>
    <t>А-03074/АЗ</t>
  </si>
  <si>
    <t>Искра Владислав Николаевич</t>
  </si>
  <si>
    <t>А-02938/АЗ</t>
  </si>
  <si>
    <t>Т-01237/АЗ</t>
  </si>
  <si>
    <t>Т-01280/АЗ</t>
  </si>
  <si>
    <t>В-00519/АЗ</t>
  </si>
  <si>
    <t>Исламов Ибрагим Тахирович</t>
  </si>
  <si>
    <t>А-04040/АЗ</t>
  </si>
  <si>
    <t>А-04076/АЗ</t>
  </si>
  <si>
    <t>В-20636/КЛ.Транш - 1</t>
  </si>
  <si>
    <t>В-17826/КЛ.Транш - 1</t>
  </si>
  <si>
    <t>Исмагилова Айсылу Хамзаовна</t>
  </si>
  <si>
    <t>В-17826/КЛ</t>
  </si>
  <si>
    <t>В-15878/КЛ</t>
  </si>
  <si>
    <t>Исмаилов Имран Магомедович</t>
  </si>
  <si>
    <t>В-15878/КЛ.Транш - 2</t>
  </si>
  <si>
    <t>В-15878/КЛ.Транш - 1</t>
  </si>
  <si>
    <t>В-01053/АЗ</t>
  </si>
  <si>
    <t>Исмаилов Мехман Миралам Оглы</t>
  </si>
  <si>
    <t>В-06465/КЛ.Транш - 1</t>
  </si>
  <si>
    <t>Исмаилова Олеся Ахмаджановна</t>
  </si>
  <si>
    <t>В-06465/КЛ</t>
  </si>
  <si>
    <t>В-01472/КЛ.Транш - 1</t>
  </si>
  <si>
    <t>Исмаилова Ханум Исмаиловна</t>
  </si>
  <si>
    <t>В-01472/КЛ</t>
  </si>
  <si>
    <t>В-02624/КЛ.Транш - 1</t>
  </si>
  <si>
    <t>А-03320/АЗ</t>
  </si>
  <si>
    <t>Исматов Руслан Гурезович</t>
  </si>
  <si>
    <t>А-03500/АЗ</t>
  </si>
  <si>
    <t>В-00153/АЗ</t>
  </si>
  <si>
    <t>Исоев Мирзокарим Рабиевич</t>
  </si>
  <si>
    <t>В-12627/КЛ.Транш - 1</t>
  </si>
  <si>
    <t>Исраелян Антонида Ивановна</t>
  </si>
  <si>
    <t>В-12627/КЛ</t>
  </si>
  <si>
    <t>А-20004/КЭ.Транш - 1</t>
  </si>
  <si>
    <t>ИФК Домострой ООО</t>
  </si>
  <si>
    <t>А-20004/КЭ</t>
  </si>
  <si>
    <t>В-01841/КЛ.Транш - 1</t>
  </si>
  <si>
    <t>В-13725/КЛ</t>
  </si>
  <si>
    <t>Ишмаев Андрей Юрьевич</t>
  </si>
  <si>
    <t>В-13725/КЛ.Транш - 1</t>
  </si>
  <si>
    <t>А-04225/АЗ</t>
  </si>
  <si>
    <t>Ишутин Иван Иванович</t>
  </si>
  <si>
    <t>А-04709/АЗ</t>
  </si>
  <si>
    <t>А-10064/КЭ</t>
  </si>
  <si>
    <t>А-10064/КЭ.Транш - 1</t>
  </si>
  <si>
    <t>А-10064/КЭ.Транш - 2</t>
  </si>
  <si>
    <t>В-00629/АЗ</t>
  </si>
  <si>
    <t>Кабак Денис Петрович</t>
  </si>
  <si>
    <t>А-05156/АЗ</t>
  </si>
  <si>
    <t>Кабанов Виктор Михайлович</t>
  </si>
  <si>
    <t>Т-01745/АЗ_20190903/Ц-3</t>
  </si>
  <si>
    <t>Т-01745/АЗ</t>
  </si>
  <si>
    <t>А-04540/АЗ</t>
  </si>
  <si>
    <t>Кабанов Илья Сергеевич</t>
  </si>
  <si>
    <t>В-00048/АЗ</t>
  </si>
  <si>
    <t>А-05353/АЗ</t>
  </si>
  <si>
    <t>Кабанов Сергей Владимирович</t>
  </si>
  <si>
    <t>В-00328/АЗ</t>
  </si>
  <si>
    <t>Т-01810/АЗ</t>
  </si>
  <si>
    <t>В-18530/КЛ</t>
  </si>
  <si>
    <t>Кабиров Руслан Наилевич</t>
  </si>
  <si>
    <t>В-18530/КЛ.Транш - 1</t>
  </si>
  <si>
    <t>В-02370/КЛ.Транш - 1</t>
  </si>
  <si>
    <t>Кавкасян Ованес Эдуардович</t>
  </si>
  <si>
    <t>В-02370/КЛ</t>
  </si>
  <si>
    <t>В-12230/КЛ</t>
  </si>
  <si>
    <t>Кавун Игорь Сергеевич</t>
  </si>
  <si>
    <t>В-12230/КЛ.Транш - 1</t>
  </si>
  <si>
    <t>А-03600/АЗ</t>
  </si>
  <si>
    <t>Каганович Сусанна Ильинична</t>
  </si>
  <si>
    <t>А-04189/АЗ</t>
  </si>
  <si>
    <t>А-05446/АЗ</t>
  </si>
  <si>
    <t>В-00456/АЗ</t>
  </si>
  <si>
    <t>В-00876/АЗ</t>
  </si>
  <si>
    <t>Т-01415/АЗ</t>
  </si>
  <si>
    <t>Т-01857/АЗ</t>
  </si>
  <si>
    <t>Т-01550/АЗ</t>
  </si>
  <si>
    <t>Т-01819/АЗ</t>
  </si>
  <si>
    <t>А-03019/АЗ</t>
  </si>
  <si>
    <t>А-04662/АЗ</t>
  </si>
  <si>
    <t>В-01286/КЛ.Транш - 1</t>
  </si>
  <si>
    <t>В-00162/АЗ</t>
  </si>
  <si>
    <t>Каграманян Амалия Аршавировна</t>
  </si>
  <si>
    <t>В-04351/КЛ</t>
  </si>
  <si>
    <t>Кадилов Юрий Викторович</t>
  </si>
  <si>
    <t>В-04351/КЛ.Транш - 1</t>
  </si>
  <si>
    <t>А-03703/АЗ</t>
  </si>
  <si>
    <t>Кадиров Дилшод Рустамович</t>
  </si>
  <si>
    <t>А-04543/АЗ</t>
  </si>
  <si>
    <t>В-10915/КЛ.Транш - 1</t>
  </si>
  <si>
    <t>А-03721/АЗ</t>
  </si>
  <si>
    <t>Кадырбаев Бакытбек Байызбекович</t>
  </si>
  <si>
    <t>А-04777/АЗ</t>
  </si>
  <si>
    <t>Кадыркулов Бакытбек Боромбаевич</t>
  </si>
  <si>
    <t>А-03379/АЗ</t>
  </si>
  <si>
    <t>Кажаров Тимур Валерьевич</t>
  </si>
  <si>
    <t>А-04979/АЗ</t>
  </si>
  <si>
    <t>В-01134/АЗ</t>
  </si>
  <si>
    <t>А-05453/АЗ</t>
  </si>
  <si>
    <t>А-05286/АЗ</t>
  </si>
  <si>
    <t>В-00560/АЗ</t>
  </si>
  <si>
    <t>Т-01776/АЗ</t>
  </si>
  <si>
    <t>В-00931/АЗ</t>
  </si>
  <si>
    <t>В-00031/АЗ</t>
  </si>
  <si>
    <t>А-05402/АЗ</t>
  </si>
  <si>
    <t>А-04478/АЗ</t>
  </si>
  <si>
    <t>Казакова Мария Эдуардовна</t>
  </si>
  <si>
    <t>В-00026/АЗ</t>
  </si>
  <si>
    <t>А-05384/АЗ</t>
  </si>
  <si>
    <t>Казакова Ольга Владимировна</t>
  </si>
  <si>
    <t>В-00460/АЗ</t>
  </si>
  <si>
    <t>В-23934/КЛ.Транш - 1</t>
  </si>
  <si>
    <t>В-18333/КЛ</t>
  </si>
  <si>
    <t>В-23934/КЛ.Транш - 2</t>
  </si>
  <si>
    <t>Т-01822/АЗ</t>
  </si>
  <si>
    <t>В-23934/КЛ</t>
  </si>
  <si>
    <t>В-10166/КЛ.Транш - 1</t>
  </si>
  <si>
    <t>В-10166/КЛ.Транш - 2</t>
  </si>
  <si>
    <t>В-10166/КЛ.Транш - 3</t>
  </si>
  <si>
    <t>В-10166/КЛ</t>
  </si>
  <si>
    <t>В-18333/КЛ.Транш - 1</t>
  </si>
  <si>
    <t>В-18333/КЛ.Транш - 2</t>
  </si>
  <si>
    <t>В-18451/КЛ</t>
  </si>
  <si>
    <t>Казанцева Юлия Викторовна</t>
  </si>
  <si>
    <t>В-18451/КЛ.Транш - 1</t>
  </si>
  <si>
    <t>А-02771/АЗ</t>
  </si>
  <si>
    <t>Казарян Артур Гургенович</t>
  </si>
  <si>
    <t>А-03138/АЗ</t>
  </si>
  <si>
    <t>В-23529/АЗ</t>
  </si>
  <si>
    <t>Казарян Мгер Нерсесович</t>
  </si>
  <si>
    <t>В-00072/КЛ.Транш - 1</t>
  </si>
  <si>
    <t>Казарян Нарек Артушевич</t>
  </si>
  <si>
    <t>В-00072/КЛ.Транш - 2</t>
  </si>
  <si>
    <t>В-00072/КЛ</t>
  </si>
  <si>
    <t>В-00072/КЛ.Транш - 3</t>
  </si>
  <si>
    <t>В-00072/КЛ.Транш - 4</t>
  </si>
  <si>
    <t>А-02778/АЗ</t>
  </si>
  <si>
    <t>Казарян Тигран Степанович</t>
  </si>
  <si>
    <t>А-03278/АЗ</t>
  </si>
  <si>
    <t>А-03007/АЗ</t>
  </si>
  <si>
    <t>А-03612/АЗ</t>
  </si>
  <si>
    <t>Т-01260/АЗ</t>
  </si>
  <si>
    <t>Т-01329/АЗ</t>
  </si>
  <si>
    <t>Т-01180/АЗ</t>
  </si>
  <si>
    <t>В-27630/КЛ</t>
  </si>
  <si>
    <t>Казачкин Андрей Юрьевич</t>
  </si>
  <si>
    <t>В-27630/КЛ.Транш - 1</t>
  </si>
  <si>
    <t>А-03754/АЗ</t>
  </si>
  <si>
    <t>Казымов Иман Эльбрус оглы</t>
  </si>
  <si>
    <t>В-18139/КЛ</t>
  </si>
  <si>
    <t>Калабухов Дмитрий Сергеевич</t>
  </si>
  <si>
    <t>В-18139/КЛ.Транш - 1</t>
  </si>
  <si>
    <t>А-03633/АЗ</t>
  </si>
  <si>
    <t>Калаев Ислам Таймуразович</t>
  </si>
  <si>
    <t>А-03809/АЗ</t>
  </si>
  <si>
    <t>А-03890/АЗ</t>
  </si>
  <si>
    <t>А-04772/АЗ</t>
  </si>
  <si>
    <t>В-27855/КЛ</t>
  </si>
  <si>
    <t>Калашников Юрий Витальевич</t>
  </si>
  <si>
    <t>В-27855/КЛ.Транш - 1</t>
  </si>
  <si>
    <t>А-05406/АЗ</t>
  </si>
  <si>
    <t>Калашникова Екатерина Васильевна</t>
  </si>
  <si>
    <t>А-04734/АЗ</t>
  </si>
  <si>
    <t>А-05456/АЗ</t>
  </si>
  <si>
    <t>Т-01916/АЗ</t>
  </si>
  <si>
    <t>Т-01832/АЗ</t>
  </si>
  <si>
    <t>В-00167/АЗ</t>
  </si>
  <si>
    <t>В-00934/АЗ</t>
  </si>
  <si>
    <t>В-00378/АЗ</t>
  </si>
  <si>
    <t>В-00379/АЗ</t>
  </si>
  <si>
    <t>В-00579/АЗ</t>
  </si>
  <si>
    <t>В-00860/АЗ</t>
  </si>
  <si>
    <t>В-06102/КЛ.Транш - 1</t>
  </si>
  <si>
    <t>Калашян Алексан Дегединосович</t>
  </si>
  <si>
    <t>В-00270/АЗ</t>
  </si>
  <si>
    <t>В-06102/КЛ</t>
  </si>
  <si>
    <t>А-03725/АЗ</t>
  </si>
  <si>
    <t>Каледа Иван Владимирович</t>
  </si>
  <si>
    <t>А-03056/АЗ</t>
  </si>
  <si>
    <t>А-03782/АЗ</t>
  </si>
  <si>
    <t>А-03619/АЗ</t>
  </si>
  <si>
    <t>А-03635/АЗ</t>
  </si>
  <si>
    <t>А-02971/АЗ</t>
  </si>
  <si>
    <t>Калилец Андрей Игоревич</t>
  </si>
  <si>
    <t>В-01044/КЛ.Транш - 1</t>
  </si>
  <si>
    <t>В-00482/АЗ</t>
  </si>
  <si>
    <t>В-00859/АЗ</t>
  </si>
  <si>
    <t>Калинин Владислав Евгеньевич</t>
  </si>
  <si>
    <t>А-04803/АЗ</t>
  </si>
  <si>
    <t>Калинин Лев Викторович</t>
  </si>
  <si>
    <t>В-02698/КЛ.Транш - 1</t>
  </si>
  <si>
    <t>В-02698/КЛ</t>
  </si>
  <si>
    <t>А-05322/АЗ</t>
  </si>
  <si>
    <t>Калинин Максим Александрович</t>
  </si>
  <si>
    <t>В-01065/АЗ</t>
  </si>
  <si>
    <t>В-00641/АЗ</t>
  </si>
  <si>
    <t>В-01154/АЗ</t>
  </si>
  <si>
    <t>Калинников Сергей Николаевич</t>
  </si>
  <si>
    <t>А-02998/АЗ</t>
  </si>
  <si>
    <t>Калищук Валентин Вячеславович</t>
  </si>
  <si>
    <t>А-03582/АЗ</t>
  </si>
  <si>
    <t>А-03941/АЗ</t>
  </si>
  <si>
    <t>Калмыков Николай Игоревич</t>
  </si>
  <si>
    <t>А-02857/АЗ</t>
  </si>
  <si>
    <t>Калмыков Роман Александрович</t>
  </si>
  <si>
    <t>В-00272/КЛ.Транш - 1</t>
  </si>
  <si>
    <t>В-00272/КЛ</t>
  </si>
  <si>
    <t>Т-01208/АЗ</t>
  </si>
  <si>
    <t>А-04776/АЗ</t>
  </si>
  <si>
    <t>Калужский Валерий Александрович</t>
  </si>
  <si>
    <t>Т-01667/АЗ</t>
  </si>
  <si>
    <t>В-00591/АЗ</t>
  </si>
  <si>
    <t>Калядин Тарас Петрович</t>
  </si>
  <si>
    <t>А-03362/АЗ</t>
  </si>
  <si>
    <t>Камаев Руслан Халитович</t>
  </si>
  <si>
    <t>В-20387/КЛ.Транш - 1</t>
  </si>
  <si>
    <t>В-20387/КЛ</t>
  </si>
  <si>
    <t>В-20387/КЛ.Транш - 2</t>
  </si>
  <si>
    <t>В-20820/КЛ.Транш - 1</t>
  </si>
  <si>
    <t>А-03302/АЗ</t>
  </si>
  <si>
    <t>Каменюкин Андрей Геннадьевич</t>
  </si>
  <si>
    <t>А-03921/АЗ</t>
  </si>
  <si>
    <t>Т-01490/АЗ</t>
  </si>
  <si>
    <t>Т-01338/АЗ</t>
  </si>
  <si>
    <t>В-13470/КЛ</t>
  </si>
  <si>
    <t>Каминский Александр Сергеевич</t>
  </si>
  <si>
    <t>В-13470/КЛ.Транш - 1</t>
  </si>
  <si>
    <t>В-11767/КЛ</t>
  </si>
  <si>
    <t>Камнев Сергей Михайлович</t>
  </si>
  <si>
    <t>В-11767/КЛ.Транш - 1</t>
  </si>
  <si>
    <t>В-15837/КЛ.Транш - 1</t>
  </si>
  <si>
    <t>В-15837/КЛ.Транш - 2</t>
  </si>
  <si>
    <t>В-15837/КЛ.Транш - 3</t>
  </si>
  <si>
    <t>В-15837/КЛ</t>
  </si>
  <si>
    <t>А-03760/АЗ</t>
  </si>
  <si>
    <t>А-00023/БЭ</t>
  </si>
  <si>
    <t>А-02848/АЗ</t>
  </si>
  <si>
    <t>А-00005/БЭ</t>
  </si>
  <si>
    <t>А-00042/БЭ</t>
  </si>
  <si>
    <t>Т-00020/БЭ</t>
  </si>
  <si>
    <t>Т-01281/АЗ</t>
  </si>
  <si>
    <t>Т-00011/БЭ</t>
  </si>
  <si>
    <t>Т-01205/АЗ</t>
  </si>
  <si>
    <t>Т-00028/БЭ</t>
  </si>
  <si>
    <t>Т-00030/БЭ</t>
  </si>
  <si>
    <t>А-00004/БЭ</t>
  </si>
  <si>
    <t>А-00017/БЭ</t>
  </si>
  <si>
    <t>А-04110/АЗ</t>
  </si>
  <si>
    <t>Камянская Яна Роландиевна</t>
  </si>
  <si>
    <t>А-05265/АЗ</t>
  </si>
  <si>
    <t>А-04054/АЗ</t>
  </si>
  <si>
    <t>Канаев Нурдий Лечаевич</t>
  </si>
  <si>
    <t>Т-01516/АЗ</t>
  </si>
  <si>
    <t>В-00907/КЛ.Транш - 3</t>
  </si>
  <si>
    <t>В-00907/КЛ.Транш - 4</t>
  </si>
  <si>
    <t>В-00907/КЛ.Транш - 2</t>
  </si>
  <si>
    <t>В-00907/КЛ.Транш - 5</t>
  </si>
  <si>
    <t>В-00907/КЛ.Транш - 1</t>
  </si>
  <si>
    <t>А-04990/АЗ</t>
  </si>
  <si>
    <t>Канев Александр Владимирович</t>
  </si>
  <si>
    <t>В-00121/АЗ</t>
  </si>
  <si>
    <t>А-05202/АЗ</t>
  </si>
  <si>
    <t>В-00920/АЗ</t>
  </si>
  <si>
    <t>Т-01889/АЗ</t>
  </si>
  <si>
    <t>В-13010/КЛ.Транш - 1</t>
  </si>
  <si>
    <t>Канев Станислав Олегович</t>
  </si>
  <si>
    <t>В-13010/КЛ</t>
  </si>
  <si>
    <t>А-03045/АЗ</t>
  </si>
  <si>
    <t>Кантор Алексей Павлович</t>
  </si>
  <si>
    <t>Т-01268/АЗ</t>
  </si>
  <si>
    <t>А-04079/АЗ</t>
  </si>
  <si>
    <t>А-03261/АЗ</t>
  </si>
  <si>
    <t>Канукова Элла Германовна</t>
  </si>
  <si>
    <t>А-03109/АЗ</t>
  </si>
  <si>
    <t>Канунникова Мария Викторовна</t>
  </si>
  <si>
    <t>В-15770/КЛ.Транш - 1</t>
  </si>
  <si>
    <t>В-01054/АЗ</t>
  </si>
  <si>
    <t>Каплин Аркадий Юрьевич</t>
  </si>
  <si>
    <t>В-01094/КЛ.Транш - 1</t>
  </si>
  <si>
    <t>А-03584/АЗ</t>
  </si>
  <si>
    <t>А-03113/АЗ</t>
  </si>
  <si>
    <t>А-04421/АЗ</t>
  </si>
  <si>
    <t>В-01558/КЛ.Транш - 1</t>
  </si>
  <si>
    <t>А-00459/КЭ.Транш - 1</t>
  </si>
  <si>
    <t>А-00384/КЭ.Транш - 1</t>
  </si>
  <si>
    <t>А-03930/АЗ</t>
  </si>
  <si>
    <t>Каптур Владислав Вильямович</t>
  </si>
  <si>
    <t>В-13544/КЛ.Транш - 1</t>
  </si>
  <si>
    <t>А-10082/КЭ</t>
  </si>
  <si>
    <t>А-10082/КЭ.Транш - 2</t>
  </si>
  <si>
    <t>А-10082/КЭ.Транш - 1</t>
  </si>
  <si>
    <t>А-10082/КЭ.Транш - 3</t>
  </si>
  <si>
    <t>Т-01744/АЗ</t>
  </si>
  <si>
    <t>В-18166/КЛ</t>
  </si>
  <si>
    <t>Карапетян Азат Ашотович</t>
  </si>
  <si>
    <t>В-18166/КЛ.Транш - 1</t>
  </si>
  <si>
    <t>В-00464/КЛ.Транш - 1</t>
  </si>
  <si>
    <t>В-00464/КЛ.Транш - 3</t>
  </si>
  <si>
    <t>В-00464/КЛ.Транш - 2</t>
  </si>
  <si>
    <t>В-00464/КЛ.Транш - 4</t>
  </si>
  <si>
    <t>А-04464/АЗ</t>
  </si>
  <si>
    <t>Карапетян Артур Арменакович</t>
  </si>
  <si>
    <t>А-05316/АЗ</t>
  </si>
  <si>
    <t>Карапетян Гайк Гарникович</t>
  </si>
  <si>
    <t>А-03609/АЗ</t>
  </si>
  <si>
    <t>А-05390/АЗ</t>
  </si>
  <si>
    <t>В-00112/АЗ</t>
  </si>
  <si>
    <t>А-04388/АЗ</t>
  </si>
  <si>
    <t>Т-01492/АЗ</t>
  </si>
  <si>
    <t>Т-01592/АЗ</t>
  </si>
  <si>
    <t>Т-01788/АЗ</t>
  </si>
  <si>
    <t>Т-01825/АЗ</t>
  </si>
  <si>
    <t>В-00176/КЛ</t>
  </si>
  <si>
    <t>Карапетян Эдвард Вачаганович</t>
  </si>
  <si>
    <t>В-00176/КЛ.Транш - 1</t>
  </si>
  <si>
    <t>А-03867/АЗ</t>
  </si>
  <si>
    <t>А-04402/АЗ</t>
  </si>
  <si>
    <t>В-05748/КЛ.Транш - 1</t>
  </si>
  <si>
    <t>В-01485/КЛ</t>
  </si>
  <si>
    <t>Карасева Дарья Сергеевна</t>
  </si>
  <si>
    <t>В-01485/КЛ.Транш - 2</t>
  </si>
  <si>
    <t>В-01485/КЛ.Транш - 1</t>
  </si>
  <si>
    <t>В-00333/АЗ</t>
  </si>
  <si>
    <t>Караханян Армен Ашотович</t>
  </si>
  <si>
    <t>В-04271/КЛ</t>
  </si>
  <si>
    <t>В-04271/КЛ.Транш - 1</t>
  </si>
  <si>
    <t>В-02384/КЛ</t>
  </si>
  <si>
    <t>Карбанёв Алексей Николаевич</t>
  </si>
  <si>
    <t>В-02384/КЛ.Транш - 1</t>
  </si>
  <si>
    <t>А-05327/АЗ</t>
  </si>
  <si>
    <t>Карбанёв Иван Николаевич</t>
  </si>
  <si>
    <t>В-00985/АЗ</t>
  </si>
  <si>
    <t>Каржавин Александр Юрьевич</t>
  </si>
  <si>
    <t>В-10865/КЛ</t>
  </si>
  <si>
    <t>В-10865/КЛ.Транш - 1</t>
  </si>
  <si>
    <t>А-05061/АЗ</t>
  </si>
  <si>
    <t>Каримова Камилла Аъзамжоновна</t>
  </si>
  <si>
    <t>А-03973/АЗ</t>
  </si>
  <si>
    <t>В-15344/КЛ</t>
  </si>
  <si>
    <t>Кармазин Николай Витальевич</t>
  </si>
  <si>
    <t>В-15344/КЛ.Транш - 1</t>
  </si>
  <si>
    <t>В-00417/АЗ</t>
  </si>
  <si>
    <t>Карпекина Виктория Игоревна</t>
  </si>
  <si>
    <t>А-03132/АЗ</t>
  </si>
  <si>
    <t>Карпик Николай Петрович</t>
  </si>
  <si>
    <t>А-04876/АЗ</t>
  </si>
  <si>
    <t>Карпинская Екатерина Артемовна</t>
  </si>
  <si>
    <t>А-03040/АЗ</t>
  </si>
  <si>
    <t>Карпинский Евгений Викторович</t>
  </si>
  <si>
    <t>А-03535/АЗ</t>
  </si>
  <si>
    <t>А-03264/АЗ</t>
  </si>
  <si>
    <t>А-04149/АЗ</t>
  </si>
  <si>
    <t>Т-01394/АЗ</t>
  </si>
  <si>
    <t>Т-01324/АЗ</t>
  </si>
  <si>
    <t>Т-01537/АЗ</t>
  </si>
  <si>
    <t>В-00028/КЛ.Транш - 4</t>
  </si>
  <si>
    <t>Карпов Владислав Григорьевич</t>
  </si>
  <si>
    <t>В-00028/КЛ</t>
  </si>
  <si>
    <t>В-00028/КЛ.Транш - 2</t>
  </si>
  <si>
    <t>В-00028/КЛ.Транш - 3</t>
  </si>
  <si>
    <t>В-00028/КЛ.Транш - 1</t>
  </si>
  <si>
    <t>В-00307/АЗ</t>
  </si>
  <si>
    <t>В-00332/АЗ</t>
  </si>
  <si>
    <t>В-00375/КЛ</t>
  </si>
  <si>
    <t>Карпов Павел Евгеньевич</t>
  </si>
  <si>
    <t>В-00375/КЛ.Транш - 1</t>
  </si>
  <si>
    <t>А-05071/АЗ</t>
  </si>
  <si>
    <t>А-04736/АЗ</t>
  </si>
  <si>
    <t>В-01408/КЛ.Транш - 1</t>
  </si>
  <si>
    <t>В-01408/КЛ.Транш - 3</t>
  </si>
  <si>
    <t>В-01408/КЛ.Транш - 2</t>
  </si>
  <si>
    <t>В-20532/КЛ</t>
  </si>
  <si>
    <t>Карпова Наталья Александровна</t>
  </si>
  <si>
    <t>В-20532/КЛ.Транш - 1</t>
  </si>
  <si>
    <t>В-17124/КЛ</t>
  </si>
  <si>
    <t>Карпушина Роза Алексеевна</t>
  </si>
  <si>
    <t>В-17124/КЛ.Транш - 1</t>
  </si>
  <si>
    <t>В-03637/КЛ</t>
  </si>
  <si>
    <t>Карстен Вадим Владимирович</t>
  </si>
  <si>
    <t>В-03637/КЛ.Транш - 1</t>
  </si>
  <si>
    <t>В-00904/АЗ</t>
  </si>
  <si>
    <t>Карташев Николай Иванович</t>
  </si>
  <si>
    <t>А-03611/АЗ</t>
  </si>
  <si>
    <t>Карташов Алексей Владимирович</t>
  </si>
  <si>
    <t>А-03747/АЗ</t>
  </si>
  <si>
    <t>В-11472/КЛ.Транш - 1</t>
  </si>
  <si>
    <t>В-09586/КЛ</t>
  </si>
  <si>
    <t>Картушин Александр Николаевич</t>
  </si>
  <si>
    <t>В-09586/КЛ.Транш - 1</t>
  </si>
  <si>
    <t>А-03784/АЗ</t>
  </si>
  <si>
    <t>Карчевская Екатерина Михайловна</t>
  </si>
  <si>
    <t>В-09177/КЛ</t>
  </si>
  <si>
    <t>Карян Армен Леваевич</t>
  </si>
  <si>
    <t>В-09177/КЛ.Транш - 1</t>
  </si>
  <si>
    <t>В-00046/КЛ.Транш - 1</t>
  </si>
  <si>
    <t>В-00046/КЛ</t>
  </si>
  <si>
    <t>В-00046/КЛ.Транш - 2</t>
  </si>
  <si>
    <t>В-00977/КЛ.Транш - 1</t>
  </si>
  <si>
    <t>В-00977/КЛ</t>
  </si>
  <si>
    <t>А-00455/КЭ.Транш - 1</t>
  </si>
  <si>
    <t>А-00317/КЭ</t>
  </si>
  <si>
    <t>А-00317/КЭ.Транш - 2</t>
  </si>
  <si>
    <t>А-00317/КЭ.Транш - 1</t>
  </si>
  <si>
    <t>А-00317/КЭ.Транш - 3</t>
  </si>
  <si>
    <t>Т-00003/КЭ</t>
  </si>
  <si>
    <t>А-10008/КЭ</t>
  </si>
  <si>
    <t>Кассандра ООО</t>
  </si>
  <si>
    <t>А-10008/КЭ.Транш - 1</t>
  </si>
  <si>
    <t>В-00195/АЗ</t>
  </si>
  <si>
    <t>Касумов Алман Абуевич</t>
  </si>
  <si>
    <t>В-01162/КЛ</t>
  </si>
  <si>
    <t>Касумов Гисмэт Гуламович</t>
  </si>
  <si>
    <t>В-27528/КЛ</t>
  </si>
  <si>
    <t>В-27528/КЛ.Транш - 1</t>
  </si>
  <si>
    <t>В-01162/КЛ.Транш - 1</t>
  </si>
  <si>
    <t>А-03800/АЗ</t>
  </si>
  <si>
    <t>Касумов Шамиль Исаевич</t>
  </si>
  <si>
    <t>В-00816/АЗ</t>
  </si>
  <si>
    <t>Касумова Аида Магомедовна</t>
  </si>
  <si>
    <t>В-11618/КЛ</t>
  </si>
  <si>
    <t>В-11618/КЛ.Транш - 1</t>
  </si>
  <si>
    <t>В-22434/АЗ_В-20211230/Ц</t>
  </si>
  <si>
    <t>В-03596/КЛ</t>
  </si>
  <si>
    <t>Касьянов Александр Олегович</t>
  </si>
  <si>
    <t>В-03596/КЛ.Транш - 1</t>
  </si>
  <si>
    <t>А-05279/АЗ</t>
  </si>
  <si>
    <t>Касьянов Павел Владимирович</t>
  </si>
  <si>
    <t>А-04379/АЗ</t>
  </si>
  <si>
    <t>В-01047/АЗ</t>
  </si>
  <si>
    <t>Катальников Дмитрий Владимирович</t>
  </si>
  <si>
    <t>В-01018/КЛ</t>
  </si>
  <si>
    <t>Катанчиев Эмин Робертович</t>
  </si>
  <si>
    <t>В-01018/КЛ.Транш - 1</t>
  </si>
  <si>
    <t>А-03748/АЗ</t>
  </si>
  <si>
    <t>Каухчан Александр Робертович</t>
  </si>
  <si>
    <t>А-04251/АЗ</t>
  </si>
  <si>
    <t>В-17202/КЛ.Транш - 1</t>
  </si>
  <si>
    <t>В-17202/КЛ</t>
  </si>
  <si>
    <t>В-21955/КЛ.Транш - 1</t>
  </si>
  <si>
    <t>А-03761/АЗ</t>
  </si>
  <si>
    <t>Кацуба Ариана Бакировна</t>
  </si>
  <si>
    <t>А-04699/АЗ</t>
  </si>
  <si>
    <t>В-02009/КЛ</t>
  </si>
  <si>
    <t>В-02009/КЛ.Транш - 2</t>
  </si>
  <si>
    <t>В-02009/КЛ.Транш - 1</t>
  </si>
  <si>
    <t>Т-01912/АЗ</t>
  </si>
  <si>
    <t>А-03606/АЗ</t>
  </si>
  <si>
    <t>Качмазов Мурат Сергеевич</t>
  </si>
  <si>
    <t>Т-01416/АЗ</t>
  </si>
  <si>
    <t>А-03175/АЗ</t>
  </si>
  <si>
    <t>Качусов Дмитрий Викторович</t>
  </si>
  <si>
    <t>Т-01302/АЗ</t>
  </si>
  <si>
    <t>А-03848/АЗ</t>
  </si>
  <si>
    <t>Кашева Нургат Мухамедовна</t>
  </si>
  <si>
    <t>А-05106/АЗ</t>
  </si>
  <si>
    <t>Кашеварова Ольга Сергеевна</t>
  </si>
  <si>
    <t>В-00389/АЗ</t>
  </si>
  <si>
    <t>В-00874/АЗ</t>
  </si>
  <si>
    <t>Каширин Алексей Михайлович</t>
  </si>
  <si>
    <t>А-03048/АЗ</t>
  </si>
  <si>
    <t>Каширин Иван Алексеевич</t>
  </si>
  <si>
    <t>А-02870/АЗ</t>
  </si>
  <si>
    <t>А-02952/АЗ</t>
  </si>
  <si>
    <t>В-00234/АЗ</t>
  </si>
  <si>
    <t>В-02824/КЛ.Транш - 1</t>
  </si>
  <si>
    <t>В-02824/КЛ.Транш - 2</t>
  </si>
  <si>
    <t>В-02824/КЛ</t>
  </si>
  <si>
    <t>В-02824/КЛ.Транш - 3</t>
  </si>
  <si>
    <t>А-03799/АЗ</t>
  </si>
  <si>
    <t>Кашкалаков Камиль Заурбекович</t>
  </si>
  <si>
    <t>А-03348/АЗ</t>
  </si>
  <si>
    <t>Кашкибаева Ирина Викторовна</t>
  </si>
  <si>
    <t>А-10024/БЭ</t>
  </si>
  <si>
    <t>Кашлач Нафисия Юрьевна</t>
  </si>
  <si>
    <t>В-00489/КЛ.Транш - 1</t>
  </si>
  <si>
    <t>В-06453/КЛ.Транш - 1</t>
  </si>
  <si>
    <t>В-06453/КЛ.Транш - 2</t>
  </si>
  <si>
    <t>В-17807/КЛ.Транш - 1</t>
  </si>
  <si>
    <t>Каюмова Зифа Абдулнаимовна</t>
  </si>
  <si>
    <t>В-17807/КЛ</t>
  </si>
  <si>
    <t>А-03206/АЗ</t>
  </si>
  <si>
    <t>Квасов Александр Александрович</t>
  </si>
  <si>
    <t>А-02997/АЗ</t>
  </si>
  <si>
    <t>Т-01258/АЗ</t>
  </si>
  <si>
    <t>В-00691/АЗ</t>
  </si>
  <si>
    <t>Келлерман Дмитрий Гарьевич</t>
  </si>
  <si>
    <t>А-03831/АЗ</t>
  </si>
  <si>
    <t>А-04258/АЗ</t>
  </si>
  <si>
    <t>В-06849/КЛ.Транш - 1</t>
  </si>
  <si>
    <t>А-05093/АЗ</t>
  </si>
  <si>
    <t>А-04982/АЗ</t>
  </si>
  <si>
    <t>Кенетов Султан Асланович</t>
  </si>
  <si>
    <t>А-04497/АЗ</t>
  </si>
  <si>
    <t>А-03937/АЗ</t>
  </si>
  <si>
    <t>В-12320/КЛ</t>
  </si>
  <si>
    <t>Керопян Ани Оганесовна</t>
  </si>
  <si>
    <t>В-12320/КЛ.Транш - 1</t>
  </si>
  <si>
    <t>В-00848/АЗ</t>
  </si>
  <si>
    <t>Керопян Сандрик Рубенович</t>
  </si>
  <si>
    <t>А-04767/АЗ</t>
  </si>
  <si>
    <t>Кесян Эдуард Георгиевич</t>
  </si>
  <si>
    <t>А-03210/АЗ</t>
  </si>
  <si>
    <t>Кетрарь Сергей Михайлович</t>
  </si>
  <si>
    <t>А-02892/АЗ</t>
  </si>
  <si>
    <t>А-02954/АЗ</t>
  </si>
  <si>
    <t>А-03912/АЗ</t>
  </si>
  <si>
    <t>В-02120/КЛ.Транш - 2</t>
  </si>
  <si>
    <t>Кетцян Владимир Александрович</t>
  </si>
  <si>
    <t>В-01002/КЛ.Транш - 1</t>
  </si>
  <si>
    <t>В-02120/КЛ</t>
  </si>
  <si>
    <t>В-02120/КЛ.Транш - 1</t>
  </si>
  <si>
    <t>В-01002/КЛ</t>
  </si>
  <si>
    <t>В-09282/КЛ</t>
  </si>
  <si>
    <t>Кечян Энрико Геворкович</t>
  </si>
  <si>
    <t>В-09282/КЛ.Транш - 1</t>
  </si>
  <si>
    <t>А-04500/АЗ</t>
  </si>
  <si>
    <t>В-00148/АЗ</t>
  </si>
  <si>
    <t>В-00042/АЗ</t>
  </si>
  <si>
    <t>Килин Дмитрий Сергеевич</t>
  </si>
  <si>
    <t>В-07877/КЛ.Транш - 13</t>
  </si>
  <si>
    <t>В-07877/КЛ.Транш - 7</t>
  </si>
  <si>
    <t>В-07877/КЛ.Транш - 9</t>
  </si>
  <si>
    <t>В-07877/КЛ.Транш - 5</t>
  </si>
  <si>
    <t>В-07877/КЛ.Транш - 10</t>
  </si>
  <si>
    <t>В-07877/КЛ.Транш - 11</t>
  </si>
  <si>
    <t>В-07877/КЛ.Транш - 2</t>
  </si>
  <si>
    <t>В-07877/КЛ.Транш - 6</t>
  </si>
  <si>
    <t>В-07877/КЛ.Транш - 4</t>
  </si>
  <si>
    <t>В-07877/КЛ.Транш - 8</t>
  </si>
  <si>
    <t>В-07877/КЛ.Транш - 1</t>
  </si>
  <si>
    <t>В-00003/КЛ.Транш - 3</t>
  </si>
  <si>
    <t>Ким Андрей Герасимович</t>
  </si>
  <si>
    <t>В-00003/КЛ.Транш - 5</t>
  </si>
  <si>
    <t>В-00003/КЛ.Транш - 6</t>
  </si>
  <si>
    <t>В-00116/АЗ</t>
  </si>
  <si>
    <t>В-00003/КЛ.Транш - 2</t>
  </si>
  <si>
    <t>В-00003/КЛ.Транш - 1</t>
  </si>
  <si>
    <t>В-00003/КЛ</t>
  </si>
  <si>
    <t>В-00003/КЛ.Транш - 4</t>
  </si>
  <si>
    <t>В-00092/АЗ</t>
  </si>
  <si>
    <t>В-05115/КЛ.Транш - 1</t>
  </si>
  <si>
    <t>Ким Константин Леонидович</t>
  </si>
  <si>
    <t>В-05115/КЛ</t>
  </si>
  <si>
    <t>А-04332/АЗ</t>
  </si>
  <si>
    <t>Кинцурашвили Георгий Гивиевич</t>
  </si>
  <si>
    <t>А-04181/АЗ</t>
  </si>
  <si>
    <t>Кинцурашвили Гиви Георгиевич</t>
  </si>
  <si>
    <t>В-06697/КЛ</t>
  </si>
  <si>
    <t>Кира Марчел Викторович</t>
  </si>
  <si>
    <t>В-06697/КЛ.Транш - 1</t>
  </si>
  <si>
    <t>В-22213/КЛ.Транш - 1</t>
  </si>
  <si>
    <t>Киракосян Мисак Арамаисович</t>
  </si>
  <si>
    <t>В-22213/КЛ</t>
  </si>
  <si>
    <t>А-03160/АЗ</t>
  </si>
  <si>
    <t>Киреева Наталья Владимировна</t>
  </si>
  <si>
    <t>В-20495/КЛ.Транш - 1</t>
  </si>
  <si>
    <t>Кириков Александр Александрович</t>
  </si>
  <si>
    <t>В-20495/КЛ</t>
  </si>
  <si>
    <t>А-05076/АЗ_А-20200626/Ц</t>
  </si>
  <si>
    <t>Кириллов Александр Николаевич</t>
  </si>
  <si>
    <t>А-05076/АЗ</t>
  </si>
  <si>
    <t>А-03117/АЗ</t>
  </si>
  <si>
    <t>Кириллов Андрей Николаевич</t>
  </si>
  <si>
    <t>Т-01289/АЗ</t>
  </si>
  <si>
    <t>А-04490/АЗ_А-20200626/Ц</t>
  </si>
  <si>
    <t>Кирилушкина Татьяна Геннадьевна</t>
  </si>
  <si>
    <t>Т-01610/АЗ_20190925/Ц</t>
  </si>
  <si>
    <t>Т-01610/АЗ</t>
  </si>
  <si>
    <t>А-04490/АЗ</t>
  </si>
  <si>
    <t>В-01545/КЛ</t>
  </si>
  <si>
    <t>Кирилюк Павел Владимирович</t>
  </si>
  <si>
    <t>В-01545/КЛ.Транш - 1</t>
  </si>
  <si>
    <t>А-04691/АЗ</t>
  </si>
  <si>
    <t>Киринчук Наталья Анатольевна</t>
  </si>
  <si>
    <t>В-00597/КЛ.Транш - 1</t>
  </si>
  <si>
    <t>Кирсанова Анастасия Андреевна</t>
  </si>
  <si>
    <t>В-00597/КЛ</t>
  </si>
  <si>
    <t>А-03146/АЗ</t>
  </si>
  <si>
    <t>Кирсанова Марина Александровна</t>
  </si>
  <si>
    <t>А-04052/АЗ</t>
  </si>
  <si>
    <t>А-03607/АЗ</t>
  </si>
  <si>
    <t>А-03730/АЗ</t>
  </si>
  <si>
    <t>А-03959/АЗ</t>
  </si>
  <si>
    <t>А-02989/АЗ</t>
  </si>
  <si>
    <t>Т-01298/АЗ</t>
  </si>
  <si>
    <t>Т-01255/АЗ</t>
  </si>
  <si>
    <t>Т-01515/АЗ</t>
  </si>
  <si>
    <t>А-00020/ИЗ</t>
  </si>
  <si>
    <t>Кирьянов Дмитрий Сергеевич</t>
  </si>
  <si>
    <t>А-03331/АЗ</t>
  </si>
  <si>
    <t>А-03865/АЗ</t>
  </si>
  <si>
    <t>Кирьянов Илья Алексеевич</t>
  </si>
  <si>
    <t>А-04446/АЗ</t>
  </si>
  <si>
    <t>А-03408/АЗ</t>
  </si>
  <si>
    <t>Т-01604/АЗ</t>
  </si>
  <si>
    <t>В-10731/КЛ.Транш - 2</t>
  </si>
  <si>
    <t>Кирякин Андрей Сергеевич</t>
  </si>
  <si>
    <t>В-10731/КЛ.Транш - 3</t>
  </si>
  <si>
    <t>В-10731/КЛ</t>
  </si>
  <si>
    <t>В-10731/КЛ.Транш - 1</t>
  </si>
  <si>
    <t>В-19346/КЛ.Транш - 1</t>
  </si>
  <si>
    <t>А-02852/АЗ</t>
  </si>
  <si>
    <t>Киселев Алексей Витальевич</t>
  </si>
  <si>
    <t>А-02928/АЗ</t>
  </si>
  <si>
    <t>А-04810/АЗ</t>
  </si>
  <si>
    <t>Киселев Антон Владимирович</t>
  </si>
  <si>
    <t>А-04956/АЗ</t>
  </si>
  <si>
    <t>Киселев Владимир Алексеевич</t>
  </si>
  <si>
    <t>А-02966/АЗ</t>
  </si>
  <si>
    <t>Киселев Владислав Евгеньевич</t>
  </si>
  <si>
    <t>Т-01247/АЗ</t>
  </si>
  <si>
    <t>А-03986/АЗ</t>
  </si>
  <si>
    <t>Киселев Дмитрий Александрович</t>
  </si>
  <si>
    <t>А-04844/АЗ</t>
  </si>
  <si>
    <t>Киселев Илья Михайлович</t>
  </si>
  <si>
    <t>А-05188/АЗ</t>
  </si>
  <si>
    <t>А-02853/АЗ</t>
  </si>
  <si>
    <t>Киселев Юрий Петрович</t>
  </si>
  <si>
    <t>А-04997/АЗ</t>
  </si>
  <si>
    <t>Кисель Александр Викторович</t>
  </si>
  <si>
    <t>А-04847/АЗ</t>
  </si>
  <si>
    <t>В-00990/КЛ</t>
  </si>
  <si>
    <t>Кит Евгений Николаевич</t>
  </si>
  <si>
    <t>В-00990/КЛ.Транш - 1</t>
  </si>
  <si>
    <t>В-03131/КЛ</t>
  </si>
  <si>
    <t>В-03131/КЛ.Транш - 1</t>
  </si>
  <si>
    <t>В-10051/КЛ</t>
  </si>
  <si>
    <t>В-10051/КЛ.Транш - 1</t>
  </si>
  <si>
    <t>А-10011/КЭ</t>
  </si>
  <si>
    <t>КитИнвест ООО</t>
  </si>
  <si>
    <t>А-10011/КЭ.Транш - 4</t>
  </si>
  <si>
    <t>А-10011/КЭ.Транш - 1</t>
  </si>
  <si>
    <t>А-10011/КЭ.Транш - 3</t>
  </si>
  <si>
    <t>А-10011/КЭ.Транш - 2</t>
  </si>
  <si>
    <t>А-10083/КЭ.Транш - 1</t>
  </si>
  <si>
    <t>А-10083/КЭ.Транш - 3</t>
  </si>
  <si>
    <t>А-10083/КЭ.Транш - 4</t>
  </si>
  <si>
    <t>А-10083/КЭ</t>
  </si>
  <si>
    <t>А-10083/КЭ.Транш - 2</t>
  </si>
  <si>
    <t>А-03862/АЗ</t>
  </si>
  <si>
    <t>Кишмишян Рафаэль Геворгович</t>
  </si>
  <si>
    <t>А-04694/АЗ</t>
  </si>
  <si>
    <t>Т-01648/АЗ</t>
  </si>
  <si>
    <t>В-08471/КЛ</t>
  </si>
  <si>
    <t>Клейн Валерий Евгеньевич</t>
  </si>
  <si>
    <t>В-08471/КЛ.Транш - 1</t>
  </si>
  <si>
    <t>В-13477/КЛ.Транш - 1</t>
  </si>
  <si>
    <t>А-03274/АЗ</t>
  </si>
  <si>
    <t>Клетенков Виктор Николаевич</t>
  </si>
  <si>
    <t>В-01114/АЗ</t>
  </si>
  <si>
    <t>Климов Владимир Александрович</t>
  </si>
  <si>
    <t>В-08627/КЛ</t>
  </si>
  <si>
    <t>Климов Сергей Александрович</t>
  </si>
  <si>
    <t>В-08627/КЛ.Транш - 1</t>
  </si>
  <si>
    <t>В-00141/АЗ</t>
  </si>
  <si>
    <t>Климова Наталья Анатольевна</t>
  </si>
  <si>
    <t>А-02974/АЗ</t>
  </si>
  <si>
    <t>Климова Регина Андреевна</t>
  </si>
  <si>
    <t>В-04958/КЛ</t>
  </si>
  <si>
    <t>Климчук Ярослав Михайлович</t>
  </si>
  <si>
    <t>В-04958/КЛ.Транш - 1</t>
  </si>
  <si>
    <t>А-02912/АЗ</t>
  </si>
  <si>
    <t>Клишин Сергей Георгиевич</t>
  </si>
  <si>
    <t>А-02950/АЗ</t>
  </si>
  <si>
    <t>А-04878/АЗ</t>
  </si>
  <si>
    <t>А-02881/АЗ</t>
  </si>
  <si>
    <t>Клюев Сергей Юрьевич</t>
  </si>
  <si>
    <t>Т-01219/АЗ</t>
  </si>
  <si>
    <t>В-00370/АЗ</t>
  </si>
  <si>
    <t>Клюшниченко Станислав Сергеевич</t>
  </si>
  <si>
    <t>Т-01547/АЗ</t>
  </si>
  <si>
    <t>А-00345/КЭ.Транш - 1</t>
  </si>
  <si>
    <t>А-00422/КЭ.Транш - 1</t>
  </si>
  <si>
    <t>А-00422/КЭ.Транш - 2</t>
  </si>
  <si>
    <t>А-00422/КЭ.Транш - 4</t>
  </si>
  <si>
    <t>А-00345/КЭ.Транш - 2</t>
  </si>
  <si>
    <t>А-00345/КЭ.Транш - 3</t>
  </si>
  <si>
    <t>А-00345/КЭ.Транш - 4</t>
  </si>
  <si>
    <t>А-00422/КЭ.Транш - 3</t>
  </si>
  <si>
    <t>А-00345/КЭ</t>
  </si>
  <si>
    <t>А-00367/КЭ.Транш - 1</t>
  </si>
  <si>
    <t>А-03204/АЗ</t>
  </si>
  <si>
    <t>Кнышов Андрей Александрович</t>
  </si>
  <si>
    <t>А-03634/АЗ</t>
  </si>
  <si>
    <t>Княжев Олег Владиславович</t>
  </si>
  <si>
    <t>В-08368/КЛ.Транш - 1</t>
  </si>
  <si>
    <t>А-03477/АЗ</t>
  </si>
  <si>
    <t>Князев Владимир Владимирович</t>
  </si>
  <si>
    <t>В-09787/КЛ.Транш - 1</t>
  </si>
  <si>
    <t>Князева Регина Ренатовна</t>
  </si>
  <si>
    <t>В-09787/КЛ</t>
  </si>
  <si>
    <t>В-00193/КЛ.Транш - 2</t>
  </si>
  <si>
    <t>Князьков Сергей Юрьевич</t>
  </si>
  <si>
    <t>В-00193/КЛ</t>
  </si>
  <si>
    <t>В-00193/КЛ.Транш - 1</t>
  </si>
  <si>
    <t>А-00417/КЭ.Транш - 2</t>
  </si>
  <si>
    <t>А-00337/КЭ.Транш - 3</t>
  </si>
  <si>
    <t>А-00417/КЭ</t>
  </si>
  <si>
    <t>А-00417/КЭ.Транш - 1</t>
  </si>
  <si>
    <t>А-00337/КЭ.Транш - 1</t>
  </si>
  <si>
    <t>А-00337/КЭ.Транш - 2</t>
  </si>
  <si>
    <t>А-04086/АЗ</t>
  </si>
  <si>
    <t>Кобахидзе Автандил Леонидович</t>
  </si>
  <si>
    <t>А-04991/АЗ</t>
  </si>
  <si>
    <t>Ковалев Алексей Григорьевич</t>
  </si>
  <si>
    <t>А-04318/АЗ</t>
  </si>
  <si>
    <t>А-03472/АЗ</t>
  </si>
  <si>
    <t>Ковалев Валерий Сергеевич</t>
  </si>
  <si>
    <t>А-04977/АЗ</t>
  </si>
  <si>
    <t>В-00251/АЗ</t>
  </si>
  <si>
    <t>В-00278/КЛ</t>
  </si>
  <si>
    <t>Ковалёв Фёдор Леонидович</t>
  </si>
  <si>
    <t>В-00278/КЛ.Транш - 3</t>
  </si>
  <si>
    <t>В-00278/КЛ.Транш - 8</t>
  </si>
  <si>
    <t>В-00278/КЛ.Транш - 1</t>
  </si>
  <si>
    <t>В-00278/КЛ.Транш - 5</t>
  </si>
  <si>
    <t>В-00278/КЛ.Транш - 7</t>
  </si>
  <si>
    <t>В-00278/КЛ.Транш - 2</t>
  </si>
  <si>
    <t>В-00278/КЛ.Транш - 4</t>
  </si>
  <si>
    <t>В-00278/КЛ.Транш - 6</t>
  </si>
  <si>
    <t>В-06799/КЛ</t>
  </si>
  <si>
    <t>Ковалева Анна Анатольевна</t>
  </si>
  <si>
    <t>В-06799/КЛ.Транш - 2</t>
  </si>
  <si>
    <t>В-06799/КЛ.Транш - 3</t>
  </si>
  <si>
    <t>В-06799/КЛ.Транш - 4</t>
  </si>
  <si>
    <t>В-02385/КЛ.Транш - 1</t>
  </si>
  <si>
    <t>В-02385/КЛ</t>
  </si>
  <si>
    <t>В-04080/КЛ.Транш - 1</t>
  </si>
  <si>
    <t>В-04080/КЛ</t>
  </si>
  <si>
    <t>В-04080/КЛ.Транш - 2</t>
  </si>
  <si>
    <t>В-06799/КЛ.Транш - 1</t>
  </si>
  <si>
    <t>В-00995/АЗ</t>
  </si>
  <si>
    <t>Ковалева Валентина Александровна</t>
  </si>
  <si>
    <t>В-21350/КЛ.Транш - 1</t>
  </si>
  <si>
    <t>Ковалева Светлана Николаевна</t>
  </si>
  <si>
    <t>В-21350/КЛ</t>
  </si>
  <si>
    <t>А-03366/АЗ</t>
  </si>
  <si>
    <t>Коваленко Кирилл Георгиевич</t>
  </si>
  <si>
    <t>А-02891/АЗ</t>
  </si>
  <si>
    <t>Коваль Дмитрий Николаевич</t>
  </si>
  <si>
    <t>А-05094/АЗ</t>
  </si>
  <si>
    <t>Коваль Татьяна Васильевна</t>
  </si>
  <si>
    <t>В-05437/КЛ</t>
  </si>
  <si>
    <t>Ковальчук Олег Сергеевич</t>
  </si>
  <si>
    <t>В-05437/КЛ.Транш - 1</t>
  </si>
  <si>
    <t>А-02862/АЗ</t>
  </si>
  <si>
    <t>Ковальчук Регина Валерьевна</t>
  </si>
  <si>
    <t>Т-01210/АЗ</t>
  </si>
  <si>
    <t>Т-01646/АЗ</t>
  </si>
  <si>
    <t>Т-01646/АЗ_20191016/Ц</t>
  </si>
  <si>
    <t>А-03881/АЗ</t>
  </si>
  <si>
    <t>Т-01478/АЗ</t>
  </si>
  <si>
    <t>В-00783/КЛ.Транш - 1</t>
  </si>
  <si>
    <t>А-04368/АЗ</t>
  </si>
  <si>
    <t>Ковтунов Александр Васильевич</t>
  </si>
  <si>
    <t>А-03533/АЗ</t>
  </si>
  <si>
    <t>Т-01681/АЗ</t>
  </si>
  <si>
    <t>А-03665/АЗ</t>
  </si>
  <si>
    <t>Коган Михаил Ильич</t>
  </si>
  <si>
    <t>А-02776/АЗ</t>
  </si>
  <si>
    <t>А-03037/АЗ</t>
  </si>
  <si>
    <t>Т-01432/АЗ</t>
  </si>
  <si>
    <t>Т-01266/АЗ</t>
  </si>
  <si>
    <t>Т-01179/АЗ</t>
  </si>
  <si>
    <t>В-00447/АЗ</t>
  </si>
  <si>
    <t>Кодесников Владимир Игоревич</t>
  </si>
  <si>
    <t>А-04643/АЗ</t>
  </si>
  <si>
    <t>Коджакахья Кадир</t>
  </si>
  <si>
    <t>А-03574/АЗ</t>
  </si>
  <si>
    <t>Кожанов Сергей Николаевич</t>
  </si>
  <si>
    <t>А-04507/АЗ</t>
  </si>
  <si>
    <t>А-03796/АЗ</t>
  </si>
  <si>
    <t>Кожевников Вячеслав Олегович</t>
  </si>
  <si>
    <t>В-00265/АЗ</t>
  </si>
  <si>
    <t>Кожевников Сергей Юрьевич</t>
  </si>
  <si>
    <t>В-01005/АЗ</t>
  </si>
  <si>
    <t>В-06621/КЛ</t>
  </si>
  <si>
    <t>В-07373/КЛ.Транш - 1</t>
  </si>
  <si>
    <t>В-06621/КЛ.Транш - 1</t>
  </si>
  <si>
    <t>В-11088/КЛ.Транш - 1</t>
  </si>
  <si>
    <t>В-07373/КЛ</t>
  </si>
  <si>
    <t>В-11088/КЛ.Транш - 4</t>
  </si>
  <si>
    <t>В-11088/КЛ</t>
  </si>
  <si>
    <t>В-11088/КЛ.Транш - 2</t>
  </si>
  <si>
    <t>В-11088/КЛ.Транш - 3</t>
  </si>
  <si>
    <t>В-23408/КЛ.Транш - 1</t>
  </si>
  <si>
    <t>В-01131/АЗ</t>
  </si>
  <si>
    <t>А-04714/АЗ</t>
  </si>
  <si>
    <t>В-19132/КЛ.Транш - 1</t>
  </si>
  <si>
    <t>Козлов Александр Сергеевич</t>
  </si>
  <si>
    <t>В-19132/КЛ</t>
  </si>
  <si>
    <t>В-19132/КЛ.Транш - 2</t>
  </si>
  <si>
    <t>В-19132/КЛ.Транш - 3</t>
  </si>
  <si>
    <t>А-04475/АЗ</t>
  </si>
  <si>
    <t>В-00045/АЗ</t>
  </si>
  <si>
    <t>В-00491/КЛ.Транш - 1</t>
  </si>
  <si>
    <t>А-05198/АЗ</t>
  </si>
  <si>
    <t>Козлов Антон Васильевич</t>
  </si>
  <si>
    <t>В-06097/КЛ</t>
  </si>
  <si>
    <t>Козлов Борис Александрович</t>
  </si>
  <si>
    <t>В-06097/КЛ.Транш - 1</t>
  </si>
  <si>
    <t>А-02786/АЗ</t>
  </si>
  <si>
    <t>Козлов Николай Викторович</t>
  </si>
  <si>
    <t>А-02917/АЗ</t>
  </si>
  <si>
    <t>А-03493/АЗ</t>
  </si>
  <si>
    <t>Козлов Павел Анатольевич</t>
  </si>
  <si>
    <t>В-00218/АЗ</t>
  </si>
  <si>
    <t>А-03066/АЗ</t>
  </si>
  <si>
    <t>Козловская Ксения Дмитриевна</t>
  </si>
  <si>
    <t>А-03355/АЗ</t>
  </si>
  <si>
    <t>Т-01353/АЗ</t>
  </si>
  <si>
    <t>Т-01276/АЗ</t>
  </si>
  <si>
    <t>А-04506/АЗ</t>
  </si>
  <si>
    <t>А-04353/АЗ</t>
  </si>
  <si>
    <t>В-00781/АЗ</t>
  </si>
  <si>
    <t>Кокоев Мирлан Жыргалбекович</t>
  </si>
  <si>
    <t>В-00570/АЗ</t>
  </si>
  <si>
    <t>Кокорев Василий Вячеславович</t>
  </si>
  <si>
    <t>В-22763/АЗ</t>
  </si>
  <si>
    <t>В-06098/КЛ</t>
  </si>
  <si>
    <t>Кокорев Игорь Иванович</t>
  </si>
  <si>
    <t>В-06098/КЛ.Транш - 1</t>
  </si>
  <si>
    <t>В-06098/КЛ.Транш - 3</t>
  </si>
  <si>
    <t>В-06098/КЛ.Транш - 2</t>
  </si>
  <si>
    <t>А-02828/АЗ</t>
  </si>
  <si>
    <t>Кокорева Наталья Васильевна</t>
  </si>
  <si>
    <t>А-04555/АЗ</t>
  </si>
  <si>
    <t>Т-01200/АЗ</t>
  </si>
  <si>
    <t>В-00521/АЗ</t>
  </si>
  <si>
    <t>Кокорин Денис Владимирович</t>
  </si>
  <si>
    <t>А-05115/АЗ</t>
  </si>
  <si>
    <t>Колесник Александр Иванович</t>
  </si>
  <si>
    <t>В-00283/КЛ</t>
  </si>
  <si>
    <t>Колесник Вячеслав Николаевич</t>
  </si>
  <si>
    <t>В-00283/КЛ.Транш - 1</t>
  </si>
  <si>
    <t>В-01987/КЛ</t>
  </si>
  <si>
    <t>Колесник Денис Владимирович</t>
  </si>
  <si>
    <t>В-01987/КЛ.Транш - 1</t>
  </si>
  <si>
    <t>А-04008/АЗ</t>
  </si>
  <si>
    <t>Колесник Светлана Владимировна</t>
  </si>
  <si>
    <t>А-04913/АЗ</t>
  </si>
  <si>
    <t>Колесников Максим Александрович</t>
  </si>
  <si>
    <t>В-00620/АЗ</t>
  </si>
  <si>
    <t>Т-01693/АЗ</t>
  </si>
  <si>
    <t>В-11635/КЛ.Транш - 1</t>
  </si>
  <si>
    <t>Колесников Сергей Валерьевич</t>
  </si>
  <si>
    <t>В-11635/КЛ</t>
  </si>
  <si>
    <t>В-11635/КЛ.Транш - 2</t>
  </si>
  <si>
    <t>В-26757/КЛ</t>
  </si>
  <si>
    <t>В-26757/КЛ.Транш - 1</t>
  </si>
  <si>
    <t>В-26757/КЛ.Транш - 2</t>
  </si>
  <si>
    <t>В-11159/КЛ.Транш - 1</t>
  </si>
  <si>
    <t>Колесников Сергей Владимирович</t>
  </si>
  <si>
    <t>В-11159/КЛ</t>
  </si>
  <si>
    <t>А-04901/АЗ_Т-20200626/Ц</t>
  </si>
  <si>
    <t>Колесова Марина Сергеевна</t>
  </si>
  <si>
    <t>А-04901/АЗ_20200122/Ц</t>
  </si>
  <si>
    <t>А-04901/АЗ</t>
  </si>
  <si>
    <t>Т-01725/АЗ</t>
  </si>
  <si>
    <t>Т-01725/АЗ_Т-20200626/Ц</t>
  </si>
  <si>
    <t>В-25652/КЛ</t>
  </si>
  <si>
    <t>Колмыкова Надежда Сергеевна</t>
  </si>
  <si>
    <t>А-05348/АЗ</t>
  </si>
  <si>
    <t>В-03888/КЛ</t>
  </si>
  <si>
    <t>В-03888/КЛ.Транш - 1</t>
  </si>
  <si>
    <t>Т-01891/АЗ</t>
  </si>
  <si>
    <t>В-01223/АЗ</t>
  </si>
  <si>
    <t>Колодницкая Елена Александровна</t>
  </si>
  <si>
    <t>В-01224/АЗ</t>
  </si>
  <si>
    <t>Колодницкий Андрей Дмитриевич</t>
  </si>
  <si>
    <t>В-01225/АЗ</t>
  </si>
  <si>
    <t>Колодницкий Дмитрий Иосифович</t>
  </si>
  <si>
    <t>А-04884/АЗ</t>
  </si>
  <si>
    <t>А-05376/АЗ</t>
  </si>
  <si>
    <t>Колотыркин Владимир Владимирович</t>
  </si>
  <si>
    <t>В-00430/АЗ</t>
  </si>
  <si>
    <t>В-01008/КЛ.Транш - 3</t>
  </si>
  <si>
    <t>Колпаков Евгений Анатольевич</t>
  </si>
  <si>
    <t>В-01008/КЛ</t>
  </si>
  <si>
    <t>В-00383/АЗ</t>
  </si>
  <si>
    <t>В-01008/КЛ.Транш - 1</t>
  </si>
  <si>
    <t>В-01008/КЛ.Транш - 2</t>
  </si>
  <si>
    <t>А-03310/АЗ</t>
  </si>
  <si>
    <t>Колтырин Константин Викторович</t>
  </si>
  <si>
    <t>А-05378/АЗ</t>
  </si>
  <si>
    <t>В-00436/АЗ</t>
  </si>
  <si>
    <t>В-02985/КЛ.Транш - 2</t>
  </si>
  <si>
    <t>В-02985/КЛ.Транш - 4</t>
  </si>
  <si>
    <t>В-02985/КЛ</t>
  </si>
  <si>
    <t>В-02985/КЛ.Транш - 1</t>
  </si>
  <si>
    <t>В-02985/КЛ.Транш - 3</t>
  </si>
  <si>
    <t>А-05397/АЗ</t>
  </si>
  <si>
    <t>Колычева Мария Сергеевна</t>
  </si>
  <si>
    <t>В-00535/АЗ</t>
  </si>
  <si>
    <t>Т-01831/АЗ</t>
  </si>
  <si>
    <t>В-14682/КЛ</t>
  </si>
  <si>
    <t>Колычева Ольга Петровна</t>
  </si>
  <si>
    <t>В-14682/КЛ.Транш - 1</t>
  </si>
  <si>
    <t>В-03032/КЛ.Транш - 1</t>
  </si>
  <si>
    <t>Колышев Александр Михайлович</t>
  </si>
  <si>
    <t>В-03032/КЛ</t>
  </si>
  <si>
    <t>А-05153/АЗ</t>
  </si>
  <si>
    <t>Колышев Константин Сергеевич</t>
  </si>
  <si>
    <t>В-00603/КЛ</t>
  </si>
  <si>
    <t>Колышкин Сергей Николаевич</t>
  </si>
  <si>
    <t>В-00603/КЛ.Транш - 1</t>
  </si>
  <si>
    <t>В-00636/КЛ</t>
  </si>
  <si>
    <t>Кольцов Андрей Александрович</t>
  </si>
  <si>
    <t>В-00636/КЛ.Транш - 1</t>
  </si>
  <si>
    <t>В-00380/АЗ</t>
  </si>
  <si>
    <t>Кольцов Сергей Николаевич</t>
  </si>
  <si>
    <t>В-00186/АЗ</t>
  </si>
  <si>
    <t>В-18151/КЛ</t>
  </si>
  <si>
    <t>Кольцова Ольга Анатольевна</t>
  </si>
  <si>
    <t>Т-01879/АЗ</t>
  </si>
  <si>
    <t>В-02708/КЛ.Транш - 2</t>
  </si>
  <si>
    <t>В-18151/КЛ.Транш - 1</t>
  </si>
  <si>
    <t>В-00325/АЗ</t>
  </si>
  <si>
    <t>В-02708/КЛ.Транш - 1</t>
  </si>
  <si>
    <t>В-02708/КЛ</t>
  </si>
  <si>
    <t>А-05224/АЗ</t>
  </si>
  <si>
    <t>В-00127/АЗ</t>
  </si>
  <si>
    <t>А-03429/АЗ</t>
  </si>
  <si>
    <t>Колянов Роман Ильич</t>
  </si>
  <si>
    <t>В-01526/КЛ.Транш - 1</t>
  </si>
  <si>
    <t>А-05320/АЗ</t>
  </si>
  <si>
    <t>Комарницкий Сергей Валериевич</t>
  </si>
  <si>
    <t>А-04437/АЗ</t>
  </si>
  <si>
    <t>В-19910/КЛ.Транш - 1</t>
  </si>
  <si>
    <t>В-19910/КЛ</t>
  </si>
  <si>
    <t>Т-01841/АЗ_Т-20200626/Ц</t>
  </si>
  <si>
    <t>Т-01841/АЗ</t>
  </si>
  <si>
    <t>А-00200/КЭ</t>
  </si>
  <si>
    <t>Компания Пак Лидер ООО</t>
  </si>
  <si>
    <t>А-00200/КЭ.Транш - 1</t>
  </si>
  <si>
    <t>А-00200/КЭ.Транш - 3</t>
  </si>
  <si>
    <t>А-00200/КЭ.Транш - 2</t>
  </si>
  <si>
    <t>А-00200/КЭ.Транш - 4</t>
  </si>
  <si>
    <t>В-00037/АЗ</t>
  </si>
  <si>
    <t>Комраков Александр Анатольевич</t>
  </si>
  <si>
    <t>В-09104/КЛ</t>
  </si>
  <si>
    <t>Комяков Геннадий Николаевич</t>
  </si>
  <si>
    <t>В-09104/КЛ.Транш - 1</t>
  </si>
  <si>
    <t>А-03181/АЗ</t>
  </si>
  <si>
    <t>Конашев Андрей Павлович</t>
  </si>
  <si>
    <t>А-02775/АЗ</t>
  </si>
  <si>
    <t>А-03115/АЗ</t>
  </si>
  <si>
    <t>Т-01178/АЗ</t>
  </si>
  <si>
    <t>А-03434/АЗ</t>
  </si>
  <si>
    <t>Конашевич Елена Викторовна</t>
  </si>
  <si>
    <t>А-03997/АЗ</t>
  </si>
  <si>
    <t>А-03803/АЗ</t>
  </si>
  <si>
    <t>Кондратьев Алексей Александрович</t>
  </si>
  <si>
    <t>А-03137/АЗ</t>
  </si>
  <si>
    <t>Кондратюк Оксана Евгеньевна</t>
  </si>
  <si>
    <t>В-00841/АЗ</t>
  </si>
  <si>
    <t>Кондрашев Алексей Николаевич</t>
  </si>
  <si>
    <t>В-16685/КЛ</t>
  </si>
  <si>
    <t>Кондрашин Геннадий Юрьевич</t>
  </si>
  <si>
    <t>В-16685/КЛ.Транш - 1</t>
  </si>
  <si>
    <t>А-04135/АЗ</t>
  </si>
  <si>
    <t>Конев Вадим Витальевич</t>
  </si>
  <si>
    <t>А-03177/АЗ</t>
  </si>
  <si>
    <t>Конев Лаврентий Лаврентьевич</t>
  </si>
  <si>
    <t>А-03398/АЗ</t>
  </si>
  <si>
    <t>А-04674/АЗ</t>
  </si>
  <si>
    <t>А-03306/АЗ</t>
  </si>
  <si>
    <t>Конева Ирина Евгеньевна</t>
  </si>
  <si>
    <t>А-04080/АЗ</t>
  </si>
  <si>
    <t>Т-01340/АЗ</t>
  </si>
  <si>
    <t>В-10261/КЛ.Транш - 1</t>
  </si>
  <si>
    <t>Конобевцев Алексей Владимирович</t>
  </si>
  <si>
    <t>В-10261/КЛ</t>
  </si>
  <si>
    <t>А-04644/АЗ</t>
  </si>
  <si>
    <t>Конов Мурат Магометович</t>
  </si>
  <si>
    <t>А-03850/АЗ</t>
  </si>
  <si>
    <t>Коновалов Антон Сергеевич</t>
  </si>
  <si>
    <t>А-04484/АЗ</t>
  </si>
  <si>
    <t>Коновалов Дмитрий Андреевич</t>
  </si>
  <si>
    <t>В-17218/КЛ.Транш - 1</t>
  </si>
  <si>
    <t>В-17218/КЛ</t>
  </si>
  <si>
    <t>В-17218/КЛ.Транш - 2</t>
  </si>
  <si>
    <t>А-05308/АЗ</t>
  </si>
  <si>
    <t>А-04093/АЗ</t>
  </si>
  <si>
    <t>А-04430/АЗ</t>
  </si>
  <si>
    <t>А-04725/АЗ</t>
  </si>
  <si>
    <t>А-04929/АЗ</t>
  </si>
  <si>
    <t>В-00090/АЗ</t>
  </si>
  <si>
    <t>В-04887/КЛ</t>
  </si>
  <si>
    <t>В-04887/КЛ.Транш - 1</t>
  </si>
  <si>
    <t>А-05122/АЗ</t>
  </si>
  <si>
    <t>Константинов Александр Валерьевич</t>
  </si>
  <si>
    <t>А-03232/АЗ</t>
  </si>
  <si>
    <t>Константинова Наталия Николаевна</t>
  </si>
  <si>
    <t>А-03664/АЗ</t>
  </si>
  <si>
    <t>Т-01370/АЗ</t>
  </si>
  <si>
    <t>А-03669/АЗ</t>
  </si>
  <si>
    <t>Конторер Станислав Михайлович</t>
  </si>
  <si>
    <t>А-02832/АЗ</t>
  </si>
  <si>
    <t>А-04074/АЗ</t>
  </si>
  <si>
    <t>В-00023/КЛ.Транш - 1</t>
  </si>
  <si>
    <t>Т-01520/АЗ</t>
  </si>
  <si>
    <t>В-00023/КЛ</t>
  </si>
  <si>
    <t>А-03833/АЗ</t>
  </si>
  <si>
    <t>Контребуц Артём Андреевич</t>
  </si>
  <si>
    <t>В-27646/КЛ</t>
  </si>
  <si>
    <t>Конуркин Сергей Сергеевич</t>
  </si>
  <si>
    <t>В-27646/КЛ.Транш - 1</t>
  </si>
  <si>
    <t>В-15666/КЛ</t>
  </si>
  <si>
    <t>Концевая Екатерина Евгеньевна</t>
  </si>
  <si>
    <t>В-15666/КЛ.Транш - 1</t>
  </si>
  <si>
    <t>В-20592/КЛ.Транш - 1</t>
  </si>
  <si>
    <t>А-05097/АЗ</t>
  </si>
  <si>
    <t>Копосов Роман Валерьевич</t>
  </si>
  <si>
    <t>В-00179/АЗ</t>
  </si>
  <si>
    <t>Т-01728/АЗ</t>
  </si>
  <si>
    <t>А-05023/АЗ</t>
  </si>
  <si>
    <t>Копосова Екатерина Игоревна</t>
  </si>
  <si>
    <t>А-05227/АЗ</t>
  </si>
  <si>
    <t>В-00327/АЗ</t>
  </si>
  <si>
    <t>Копотев Кирилл Сергеевич</t>
  </si>
  <si>
    <t>А-05371/АЗ</t>
  </si>
  <si>
    <t>Коптева Елена Сергеевна</t>
  </si>
  <si>
    <t>В-00758/КЛ</t>
  </si>
  <si>
    <t>Копылов Андрей Викторович</t>
  </si>
  <si>
    <t>В-00758/КЛ.Транш - 1</t>
  </si>
  <si>
    <t>В-00010/АЗ</t>
  </si>
  <si>
    <t>В-00299/АЗ</t>
  </si>
  <si>
    <t>В-00758/КЛ.Транш - 2</t>
  </si>
  <si>
    <t>Т-01873/АЗ</t>
  </si>
  <si>
    <t>А-04451/АЗ</t>
  </si>
  <si>
    <t>Копытин Алексей Кимович</t>
  </si>
  <si>
    <t>А-04219/АЗ</t>
  </si>
  <si>
    <t>А-05015/АЗ</t>
  </si>
  <si>
    <t>А-05267/АЗ</t>
  </si>
  <si>
    <t>А-04453/АЗ</t>
  </si>
  <si>
    <t>В-00024/КЛ.Транш - 4</t>
  </si>
  <si>
    <t>В-00024/КЛ.Транш - 1</t>
  </si>
  <si>
    <t>Т-01709/АЗ</t>
  </si>
  <si>
    <t>Т-01559/АЗ</t>
  </si>
  <si>
    <t>Т-01605/АЗ</t>
  </si>
  <si>
    <t>В-00024/КЛ</t>
  </si>
  <si>
    <t>В-00024/КЛ.Транш - 2</t>
  </si>
  <si>
    <t>В-00024/КЛ.Транш - 3</t>
  </si>
  <si>
    <t>В-11689/КЛ</t>
  </si>
  <si>
    <t>Корабельников Алексей Николаевич</t>
  </si>
  <si>
    <t>В-11689/КЛ.Транш - 1</t>
  </si>
  <si>
    <t>А-05264/АЗ</t>
  </si>
  <si>
    <t>В-22911/КЛ.Транш - 1</t>
  </si>
  <si>
    <t>В-00713/АЗ</t>
  </si>
  <si>
    <t>В-00964/АЗ</t>
  </si>
  <si>
    <t>В-00354/АЗ</t>
  </si>
  <si>
    <t>А-04276/АЗ</t>
  </si>
  <si>
    <t>В-14054/КЛ.Транш - 1</t>
  </si>
  <si>
    <t>А-04361/АЗ</t>
  </si>
  <si>
    <t>Корень Николай Викторович</t>
  </si>
  <si>
    <t>В-01149/КЛ.Транш - 1</t>
  </si>
  <si>
    <t>В-01334/КЛ.Транш - 1</t>
  </si>
  <si>
    <t>А-00169/КЭ.Транш - 2</t>
  </si>
  <si>
    <t>КОРИ ООО</t>
  </si>
  <si>
    <t>А-00169/КЭ.Транш - 3</t>
  </si>
  <si>
    <t>В-08234/КЛ.Транш - 2</t>
  </si>
  <si>
    <t>В-08234/КЛ.Транш - 1</t>
  </si>
  <si>
    <t>В-08234/КЛ</t>
  </si>
  <si>
    <t>А-02806/АЗ</t>
  </si>
  <si>
    <t>Коркина Юлия Сергеевна</t>
  </si>
  <si>
    <t>А-03224/АЗ</t>
  </si>
  <si>
    <t>А-02988/АЗ</t>
  </si>
  <si>
    <t>Т-01586/АЗ</t>
  </si>
  <si>
    <t>Т-01410/АЗ</t>
  </si>
  <si>
    <t>Т-01715/АЗ</t>
  </si>
  <si>
    <t>В-00684/АЗ</t>
  </si>
  <si>
    <t>В-00780/АЗ</t>
  </si>
  <si>
    <t>А-05107/АЗ</t>
  </si>
  <si>
    <t>А-04131/АЗ</t>
  </si>
  <si>
    <t>А-04951/АЗ</t>
  </si>
  <si>
    <t>А-05275/АЗ</t>
  </si>
  <si>
    <t>А-03894/АЗ</t>
  </si>
  <si>
    <t>А-04525/АЗ</t>
  </si>
  <si>
    <t>А-02906/АЗ</t>
  </si>
  <si>
    <t>Корнеев Александр Евгеньевич</t>
  </si>
  <si>
    <t>Т-01288/АЗ</t>
  </si>
  <si>
    <t>В-00919/АЗ</t>
  </si>
  <si>
    <t>В-00197/АЗ</t>
  </si>
  <si>
    <t>Коробка Владислав Александрович</t>
  </si>
  <si>
    <t>В-06096/КЛ</t>
  </si>
  <si>
    <t>В-06096/КЛ.Транш - 1</t>
  </si>
  <si>
    <t>В-01160/КЛ</t>
  </si>
  <si>
    <t>В-01160/КЛ.Транш - 1</t>
  </si>
  <si>
    <t>В-10064/КЛ</t>
  </si>
  <si>
    <t>Коробова Ольга Александровна</t>
  </si>
  <si>
    <t>В-10064/КЛ.Транш - 1</t>
  </si>
  <si>
    <t>А-04729/АЗ</t>
  </si>
  <si>
    <t>Королев Александр Борисович</t>
  </si>
  <si>
    <t>А-03897/АЗ</t>
  </si>
  <si>
    <t>Королев Антон Александрович</t>
  </si>
  <si>
    <t>А-03573/АЗ</t>
  </si>
  <si>
    <t>В-07042/КЛ.Транш - 1</t>
  </si>
  <si>
    <t>Королев Владимир Николаевич</t>
  </si>
  <si>
    <t>В-07042/КЛ</t>
  </si>
  <si>
    <t>А-04624/АЗ</t>
  </si>
  <si>
    <t>Королёв Николай Петрович</t>
  </si>
  <si>
    <t>Т-01629/АЗ</t>
  </si>
  <si>
    <t>А-04084/АЗ</t>
  </si>
  <si>
    <t>Королёва Елена Олеговна</t>
  </si>
  <si>
    <t>А-04263/АЗ</t>
  </si>
  <si>
    <t>Королева Ксения Константиновна</t>
  </si>
  <si>
    <t>В-19070/КЛ.Транш - 1</t>
  </si>
  <si>
    <t>В-04388/КЛ.Транш - 1</t>
  </si>
  <si>
    <t>А-00046/БЭ</t>
  </si>
  <si>
    <t>Короткий Александр Владимирович</t>
  </si>
  <si>
    <t>В-18172/КЛ.Транш - 1</t>
  </si>
  <si>
    <t>Короткова Татьяна Васильевна</t>
  </si>
  <si>
    <t>В-18172/КЛ</t>
  </si>
  <si>
    <t>В-00992/АЗ</t>
  </si>
  <si>
    <t>А-03370/АЗ</t>
  </si>
  <si>
    <t>Корчененков Егор Андреевич</t>
  </si>
  <si>
    <t>А-03094/АЗ</t>
  </si>
  <si>
    <t>А-05330/АЗ</t>
  </si>
  <si>
    <t>А-03889/АЗ</t>
  </si>
  <si>
    <t>Коршунов Андрей Анатольевич</t>
  </si>
  <si>
    <t>В-00330/АЗ</t>
  </si>
  <si>
    <t>Коршунов Антон Алексеевич</t>
  </si>
  <si>
    <t>А-03319/АЗ</t>
  </si>
  <si>
    <t>Косинков Евгений Олегович</t>
  </si>
  <si>
    <t>А-05332/АЗ</t>
  </si>
  <si>
    <t>Т-01797/АЗ</t>
  </si>
  <si>
    <t>В-00468/АЗ</t>
  </si>
  <si>
    <t>Косникова Татьяна Михайловна</t>
  </si>
  <si>
    <t>В-00426/АЗ</t>
  </si>
  <si>
    <t>В-12699/КЛ</t>
  </si>
  <si>
    <t>Косова Ольга Ивановна</t>
  </si>
  <si>
    <t>В-12699/КЛ.Транш - 1</t>
  </si>
  <si>
    <t>В-09952/КЛ</t>
  </si>
  <si>
    <t>Косолапов Николай Алексеевич</t>
  </si>
  <si>
    <t>В-09952/КЛ.Транш - 1</t>
  </si>
  <si>
    <t>А-05007/АЗ</t>
  </si>
  <si>
    <t>Костиков Дмитрий Игоревич</t>
  </si>
  <si>
    <t>В-20457/КЛ</t>
  </si>
  <si>
    <t>Костин Сергей Юрьевич</t>
  </si>
  <si>
    <t>В-20457/КЛ.Транш - 1</t>
  </si>
  <si>
    <t>А-03875/АЗ</t>
  </si>
  <si>
    <t>Костоев Муслим Батырович</t>
  </si>
  <si>
    <t>А-03724/АЗ</t>
  </si>
  <si>
    <t>Костренко Роман Александрович</t>
  </si>
  <si>
    <t>В-00016/АЗ</t>
  </si>
  <si>
    <t>А-04760/АЗ</t>
  </si>
  <si>
    <t>В-21102/КЛ.Транш - 1</t>
  </si>
  <si>
    <t>Кострин Алексей Андреевич</t>
  </si>
  <si>
    <t>В-21102/КЛ</t>
  </si>
  <si>
    <t>А-03687/АЗ</t>
  </si>
  <si>
    <t>Кострицкий Виктор Сергеевич</t>
  </si>
  <si>
    <t>А-03187/АЗ</t>
  </si>
  <si>
    <t>Костырев Роман Викторович</t>
  </si>
  <si>
    <t>В-00310/АЗ</t>
  </si>
  <si>
    <t>Косырев Алексей Викторович</t>
  </si>
  <si>
    <t>В-00552/АЗ</t>
  </si>
  <si>
    <t>А-04915/АЗ</t>
  </si>
  <si>
    <t>Котков Алексей Олегович</t>
  </si>
  <si>
    <t>А-03104/АЗ</t>
  </si>
  <si>
    <t>В-12740/КЛ.Транш - 1</t>
  </si>
  <si>
    <t>В-19200/КЛ.Транш - 1</t>
  </si>
  <si>
    <t>Котов Сергей Витальевич</t>
  </si>
  <si>
    <t>В-19200/КЛ</t>
  </si>
  <si>
    <t>В-02638/КЛ.Транш - 1</t>
  </si>
  <si>
    <t>А-03373/АЗ</t>
  </si>
  <si>
    <t>Кохаев Антон Анатольевич</t>
  </si>
  <si>
    <t>А-03148/АЗ</t>
  </si>
  <si>
    <t>А-03290/АЗ</t>
  </si>
  <si>
    <t>В-00768/АЗ</t>
  </si>
  <si>
    <t>Коцарев Виктор Андреевич</t>
  </si>
  <si>
    <t>А-04542/АЗ</t>
  </si>
  <si>
    <t>Кочарян Ашот Аликович</t>
  </si>
  <si>
    <t>А-03077/АЗ</t>
  </si>
  <si>
    <t>Кочарян Эдик Гарегинович</t>
  </si>
  <si>
    <t>В-11043/КЛ</t>
  </si>
  <si>
    <t>Кочетков Эдуард Викторович</t>
  </si>
  <si>
    <t>В-11043/КЛ.Транш - 1</t>
  </si>
  <si>
    <t>В-20190/КЛ</t>
  </si>
  <si>
    <t>В-20190/КЛ.Транш - 1</t>
  </si>
  <si>
    <t>А-04326/АЗ</t>
  </si>
  <si>
    <t>Кочкарев Николай Евгеньевич</t>
  </si>
  <si>
    <t>А-04567/АЗ</t>
  </si>
  <si>
    <t>Кочкин Сергей Анатольевич</t>
  </si>
  <si>
    <t>А-04130/АЗ</t>
  </si>
  <si>
    <t>Кочуркин Денис Васильевич</t>
  </si>
  <si>
    <t>А-04928/АЗ</t>
  </si>
  <si>
    <t>Т-01888/АЗ</t>
  </si>
  <si>
    <t>В-02479/КЛ.Транш - 1</t>
  </si>
  <si>
    <t>В-02479/КЛ.Транш - 3</t>
  </si>
  <si>
    <t>В-02479/КЛ.Транш - 2</t>
  </si>
  <si>
    <t>А-04783/АЗ</t>
  </si>
  <si>
    <t>В-00240/АЗ</t>
  </si>
  <si>
    <t>В-00451/АЗ</t>
  </si>
  <si>
    <t>В-02479/КЛ</t>
  </si>
  <si>
    <t>А-03823/АЗ</t>
  </si>
  <si>
    <t>А-03777/АЗ</t>
  </si>
  <si>
    <t>А-03170/АЗ</t>
  </si>
  <si>
    <t>В-02029/КЛ.Транш - 1</t>
  </si>
  <si>
    <t>А-03815/АЗ</t>
  </si>
  <si>
    <t>А-04217/АЗ</t>
  </si>
  <si>
    <t>В-00459/АЗ</t>
  </si>
  <si>
    <t>Т-01588/АЗ</t>
  </si>
  <si>
    <t>А-04799/АЗ</t>
  </si>
  <si>
    <t>Кошкина Татьяна Владимировна</t>
  </si>
  <si>
    <t>В-01013/АЗ</t>
  </si>
  <si>
    <t>Кошко Руслан Шамилевич</t>
  </si>
  <si>
    <t>В-05725/КЛ.Транш - 2</t>
  </si>
  <si>
    <t>В-05725/КЛ.Транш - 3</t>
  </si>
  <si>
    <t>В-05725/КЛ.Транш - 1</t>
  </si>
  <si>
    <t>В-14094/КЛ.Транш - 1</t>
  </si>
  <si>
    <t>В-25247/КЛ.Транш - 1</t>
  </si>
  <si>
    <t>В-00014/КЭ.Транш - 1</t>
  </si>
  <si>
    <t>А-04698/АЗ</t>
  </si>
  <si>
    <t>Крамсин Антон Николаевич</t>
  </si>
  <si>
    <t>А-10062/КЭ</t>
  </si>
  <si>
    <t>КРАНКОМПАНИ ООО</t>
  </si>
  <si>
    <t>А-10062/КЭ.Транш - 1</t>
  </si>
  <si>
    <t>А-02863/АЗ</t>
  </si>
  <si>
    <t>Крапивенцева Екатерина Викторовна</t>
  </si>
  <si>
    <t>В-00242/АЗ</t>
  </si>
  <si>
    <t>Крапивенцева Ольга Сергеевна</t>
  </si>
  <si>
    <t>В-01584/КЛ.Транш - 1</t>
  </si>
  <si>
    <t>В-01584/КЛ.Транш - 2</t>
  </si>
  <si>
    <t>В-01584/КЛ</t>
  </si>
  <si>
    <t>А-02932/АЗ</t>
  </si>
  <si>
    <t>Красников Николай Николаевич</t>
  </si>
  <si>
    <t>В-03299/КЛ</t>
  </si>
  <si>
    <t>Краснов Александр Вячеславович</t>
  </si>
  <si>
    <t>В-03299/КЛ.Транш - 1</t>
  </si>
  <si>
    <t>В-01112/АЗ</t>
  </si>
  <si>
    <t>А-05196/АЗ</t>
  </si>
  <si>
    <t>Краснянский Анатолий Сергеевич</t>
  </si>
  <si>
    <t>А-04790/АЗ</t>
  </si>
  <si>
    <t>А-02858/АЗ</t>
  </si>
  <si>
    <t>Краюшкин Роман Генрихович</t>
  </si>
  <si>
    <t>А-05218/АЗ</t>
  </si>
  <si>
    <t>А-03006/АЗ</t>
  </si>
  <si>
    <t>Крепак Федор Александрович</t>
  </si>
  <si>
    <t>А-03396/АЗ</t>
  </si>
  <si>
    <t>А-03843/АЗ</t>
  </si>
  <si>
    <t>Т-01470/АЗ</t>
  </si>
  <si>
    <t>Т-01365/АЗ</t>
  </si>
  <si>
    <t>В-00717/АЗ</t>
  </si>
  <si>
    <t>Кривенко Сергей Владимирович</t>
  </si>
  <si>
    <t>А-03107/АЗ</t>
  </si>
  <si>
    <t>Кривенцова Татьяна Анатольевна</t>
  </si>
  <si>
    <t>В-00458/АЗ</t>
  </si>
  <si>
    <t>Кривогузов Александр Сергеевич</t>
  </si>
  <si>
    <t>В-03736/КЛ</t>
  </si>
  <si>
    <t>В-03736/КЛ.Транш - 1</t>
  </si>
  <si>
    <t>А-05256/АЗ</t>
  </si>
  <si>
    <t>Кривоносова Александра Сергеевна</t>
  </si>
  <si>
    <t>А-04125/АЗ</t>
  </si>
  <si>
    <t>В-03768/КЛ</t>
  </si>
  <si>
    <t>В-03768/КЛ.Транш - 1</t>
  </si>
  <si>
    <t>А-03504/АЗ</t>
  </si>
  <si>
    <t>Криворученко Виталий Викторович</t>
  </si>
  <si>
    <t>В-07369/КЛ.Транш - 1</t>
  </si>
  <si>
    <t>В-00646/АЗ</t>
  </si>
  <si>
    <t>А-04866/АЗ</t>
  </si>
  <si>
    <t>Кривошеев Андрей Владимирович</t>
  </si>
  <si>
    <t>А-04305/АЗ</t>
  </si>
  <si>
    <t>В-19713/КЛ.Транш - 1</t>
  </si>
  <si>
    <t>Кривощеков Лев Вадимович</t>
  </si>
  <si>
    <t>В-19713/КЛ</t>
  </si>
  <si>
    <t>В-00525/АЗ</t>
  </si>
  <si>
    <t>Кривцов Федор Алексеевич</t>
  </si>
  <si>
    <t>Т-01864/АЗ</t>
  </si>
  <si>
    <t>В-05200/КЛ.Транш - 10</t>
  </si>
  <si>
    <t>Криган Аркадий Васильевич</t>
  </si>
  <si>
    <t>В-05200/КЛ.Транш - 1</t>
  </si>
  <si>
    <t>В-05200/КЛ</t>
  </si>
  <si>
    <t>В-05200/КЛ.Транш - 2</t>
  </si>
  <si>
    <t>В-05200/КЛ.Транш - 6</t>
  </si>
  <si>
    <t>В-05200/КЛ.Транш - 7</t>
  </si>
  <si>
    <t>В-05200/КЛ.Транш - 8</t>
  </si>
  <si>
    <t>В-05200/КЛ.Транш - 4</t>
  </si>
  <si>
    <t>В-05200/КЛ.Транш - 5</t>
  </si>
  <si>
    <t>В-05200/КЛ.Транш - 9</t>
  </si>
  <si>
    <t>В-05200/КЛ.Транш - 11</t>
  </si>
  <si>
    <t>В-05200/КЛ.Транш - 3</t>
  </si>
  <si>
    <t>А-10121/КЭ.Транш - 1</t>
  </si>
  <si>
    <t>В-00605/АЗ</t>
  </si>
  <si>
    <t>Кристенсен Кристина Феликсовна</t>
  </si>
  <si>
    <t>А-03412/АЗ</t>
  </si>
  <si>
    <t>Критинев Василий Александрович</t>
  </si>
  <si>
    <t>А-04013/АЗ</t>
  </si>
  <si>
    <t>В-01438/КЛ.Транш - 1</t>
  </si>
  <si>
    <t>Кровяков Максим Вячеславович</t>
  </si>
  <si>
    <t>В-01438/КЛ</t>
  </si>
  <si>
    <t>В-01117/КЛ</t>
  </si>
  <si>
    <t>Кропивенцева Екатерина Александровна</t>
  </si>
  <si>
    <t>В-01117/КЛ.Транш - 1</t>
  </si>
  <si>
    <t>А-04285/АЗ</t>
  </si>
  <si>
    <t>Крошилин Антон Владимирович</t>
  </si>
  <si>
    <t>А-03974/АЗ</t>
  </si>
  <si>
    <t>А-04418/АЗ</t>
  </si>
  <si>
    <t>Т-01598/АЗ</t>
  </si>
  <si>
    <t>А-00211/КЭ.Транш - 1</t>
  </si>
  <si>
    <t>В-12983/КЛ</t>
  </si>
  <si>
    <t>Круглов Илья Сергеевич</t>
  </si>
  <si>
    <t>В-12983/КЛ.Транш - 1</t>
  </si>
  <si>
    <t>В-19015/КЛ.Транш - 1</t>
  </si>
  <si>
    <t>Кружальский Сергей Геннадьевич</t>
  </si>
  <si>
    <t>В-19015/КЛ</t>
  </si>
  <si>
    <t>А-05059/АЗ</t>
  </si>
  <si>
    <t>Крупенин Сергей Борисович</t>
  </si>
  <si>
    <t>А-04348/АЗ</t>
  </si>
  <si>
    <t>В-04684/КЛ</t>
  </si>
  <si>
    <t>В-04684/КЛ.Транш - 1</t>
  </si>
  <si>
    <t>В-00486/КЛ.Транш - 1</t>
  </si>
  <si>
    <t>Крупский Никита Андреевич</t>
  </si>
  <si>
    <t>В-04375/КЛ.Транш - 1</t>
  </si>
  <si>
    <t>В-00486/КЛ</t>
  </si>
  <si>
    <t>В-04375/КЛ</t>
  </si>
  <si>
    <t>А-03689/АЗ</t>
  </si>
  <si>
    <t>Крушельницкий Николай Александрович</t>
  </si>
  <si>
    <t>А-04948/АЗ</t>
  </si>
  <si>
    <t>Крханбарова Софья Рубеновна</t>
  </si>
  <si>
    <t>А-04498/АЗ</t>
  </si>
  <si>
    <t>В-00407/АЗ</t>
  </si>
  <si>
    <t>В-18715/КЛ.Транш - 3</t>
  </si>
  <si>
    <t>В-12404/КЛ</t>
  </si>
  <si>
    <t>В-12404/КЛ.Транш - 1</t>
  </si>
  <si>
    <t>В-12404/КЛ.Транш - 2</t>
  </si>
  <si>
    <t>А-03995/АЗ</t>
  </si>
  <si>
    <t>Крыканов Александр Евгеньевич</t>
  </si>
  <si>
    <t>А-03443/АЗ</t>
  </si>
  <si>
    <t>Крылов Денис Владимирович</t>
  </si>
  <si>
    <t>В-19809/КЛ</t>
  </si>
  <si>
    <t>Крылов Иван Александрович</t>
  </si>
  <si>
    <t>В-19809/КЛ.Транш - 1</t>
  </si>
  <si>
    <t>А-02885/АЗ</t>
  </si>
  <si>
    <t>Крылов Николай Васильевич</t>
  </si>
  <si>
    <t>А-03314/АЗ</t>
  </si>
  <si>
    <t>В-01718/КЛ.Транш - 2</t>
  </si>
  <si>
    <t>В-01718/КЛ.Транш - 1</t>
  </si>
  <si>
    <t>Т-01346/АЗ</t>
  </si>
  <si>
    <t>Крюков Валентин Анатольевич</t>
  </si>
  <si>
    <t>Т-01318/АЗ</t>
  </si>
  <si>
    <t>Т-01827/АЗ</t>
  </si>
  <si>
    <t>А-10022/БЭ</t>
  </si>
  <si>
    <t>А-10011/БЭ</t>
  </si>
  <si>
    <t>А-10020/БЭ</t>
  </si>
  <si>
    <t>А-03388/АЗ</t>
  </si>
  <si>
    <t>Крючкова Наргиза Камариддиновна</t>
  </si>
  <si>
    <t>Т-01363/АЗ</t>
  </si>
  <si>
    <t>В-12566/КЛ</t>
  </si>
  <si>
    <t>Кряжев Дмитрий Александрович</t>
  </si>
  <si>
    <t>В-12566/КЛ.Транш - 1</t>
  </si>
  <si>
    <t>В-12566/КЛ.Транш - 2</t>
  </si>
  <si>
    <t>В-00531/АЗ</t>
  </si>
  <si>
    <t>Кряталов Евгений Александрович</t>
  </si>
  <si>
    <t>А-00165/КЭ.Транш - 2</t>
  </si>
  <si>
    <t>В-06618/КЛ.Транш - 6</t>
  </si>
  <si>
    <t>Кубаев Эдуард Рамазанович</t>
  </si>
  <si>
    <t>В-06618/КЛ</t>
  </si>
  <si>
    <t>В-06618/КЛ.Транш - 1</t>
  </si>
  <si>
    <t>В-06618/КЛ.Транш - 7</t>
  </si>
  <si>
    <t>В-17115/КЛ</t>
  </si>
  <si>
    <t>В-17115/КЛ.Транш - 1</t>
  </si>
  <si>
    <t>В-06618/КЛ.Транш - 3</t>
  </si>
  <si>
    <t>В-06618/КЛ.Транш - 5</t>
  </si>
  <si>
    <t>В-06256/КЛ.Транш - 1</t>
  </si>
  <si>
    <t>В-06618/КЛ.Транш - 2</t>
  </si>
  <si>
    <t>В-06618/КЛ.Транш - 4</t>
  </si>
  <si>
    <t>В-06256/КЛ</t>
  </si>
  <si>
    <t>В-14648/КЛ.Транш - 1</t>
  </si>
  <si>
    <t>Куванников Андрей Васильевич</t>
  </si>
  <si>
    <t>В-14648/КЛ</t>
  </si>
  <si>
    <t>А-00022/ИЗ</t>
  </si>
  <si>
    <t>Кувшинов Михаил Владимирович</t>
  </si>
  <si>
    <t>А-04926/АЗ</t>
  </si>
  <si>
    <t>Кувшинчиков Александр Сергеевич</t>
  </si>
  <si>
    <t>А-04589/АЗ</t>
  </si>
  <si>
    <t>А-04645/АЗ</t>
  </si>
  <si>
    <t>В-00002/КЛ.Транш - 1</t>
  </si>
  <si>
    <t>В-00002/КЛ.Транш - 2</t>
  </si>
  <si>
    <t>В-00002/КЛ</t>
  </si>
  <si>
    <t>В-01832/КЛ.Транш - 1</t>
  </si>
  <si>
    <t>В-16060/КЛ.Транш - 1</t>
  </si>
  <si>
    <t>В-17742/КЛ.Транш - 2</t>
  </si>
  <si>
    <t>Кудланов Эдуард Андреевич</t>
  </si>
  <si>
    <t>В-17742/КЛ</t>
  </si>
  <si>
    <t>В-17742/КЛ.Транш - 1</t>
  </si>
  <si>
    <t>А-04620/АЗ</t>
  </si>
  <si>
    <t>В-00666/АЗ</t>
  </si>
  <si>
    <t>В-12548/КЛ.Транш - 2_В-20211230/Ц</t>
  </si>
  <si>
    <t>В-12885/КЛ</t>
  </si>
  <si>
    <t>Кудрявцев Роман Сергеевич</t>
  </si>
  <si>
    <t>В-12885/КЛ.Транш - 1</t>
  </si>
  <si>
    <t>В-12885/КЛ.Транш - 2</t>
  </si>
  <si>
    <t>А-05157/АЗ</t>
  </si>
  <si>
    <t>Кудрявцев Сергей Николаевич</t>
  </si>
  <si>
    <t>А-04378/АЗ</t>
  </si>
  <si>
    <t>В-12703/КЛ.Транш - 1</t>
  </si>
  <si>
    <t>В-15827/КЛ.Транш - 1</t>
  </si>
  <si>
    <t>В-15827/КЛ.Транш - 2</t>
  </si>
  <si>
    <t>В-12703/КЛ</t>
  </si>
  <si>
    <t>В-15827/КЛ</t>
  </si>
  <si>
    <t>А-03096/АЗ</t>
  </si>
  <si>
    <t>Кузин Александр Евгеньевич</t>
  </si>
  <si>
    <t>А-03551/АЗ</t>
  </si>
  <si>
    <t>Кузнецов Александр Владиславович</t>
  </si>
  <si>
    <t>Т-01399/АЗ</t>
  </si>
  <si>
    <t>В-18023/КЛ</t>
  </si>
  <si>
    <t>Кузнецов Алексей Александрович</t>
  </si>
  <si>
    <t>В-18023/КЛ.Транш - 1</t>
  </si>
  <si>
    <t>В-20685/КЛ</t>
  </si>
  <si>
    <t>Кузнецов Владимир Александрович</t>
  </si>
  <si>
    <t>В-20685/КЛ.Транш - 1</t>
  </si>
  <si>
    <t>В-03071/КЛ.Транш - 2</t>
  </si>
  <si>
    <t>В-03071/КЛ.Транш - 1</t>
  </si>
  <si>
    <t>А-04094/АЗ</t>
  </si>
  <si>
    <t>Кузнецов Дмитрий Сергееви</t>
  </si>
  <si>
    <t>В-19946/КЛ</t>
  </si>
  <si>
    <t>Кузнецов Дмитрий Степанович</t>
  </si>
  <si>
    <t>В-19946/КЛ.Транш - 1</t>
  </si>
  <si>
    <t>В-12423/КЛ.Транш - 2</t>
  </si>
  <si>
    <t>В-12423/КЛ.Транш - 1</t>
  </si>
  <si>
    <t>В-01148/КЛ.Транш - 2</t>
  </si>
  <si>
    <t>В-01148/КЛ</t>
  </si>
  <si>
    <t>В-01148/КЛ.Транш - 1</t>
  </si>
  <si>
    <t>В-19265/КЛ.Транш - 1</t>
  </si>
  <si>
    <t>Кузнецов Кирилл Сергеевич</t>
  </si>
  <si>
    <t>В-19265/КЛ</t>
  </si>
  <si>
    <t>А-02831/АЗ</t>
  </si>
  <si>
    <t>Кузнецов Михаил Александрович</t>
  </si>
  <si>
    <t>А-04492/АЗ</t>
  </si>
  <si>
    <t>Кузнецов Николай Викторович</t>
  </si>
  <si>
    <t>А-04270/АЗ</t>
  </si>
  <si>
    <t>Кузнецова Дарья Алексеевна</t>
  </si>
  <si>
    <t>В-04395/КЛ.Транш - 1</t>
  </si>
  <si>
    <t>В-04395/КЛ.Транш - 2</t>
  </si>
  <si>
    <t>В-04395/КЛ.Транш - 3</t>
  </si>
  <si>
    <t>А-03073/АЗ</t>
  </si>
  <si>
    <t>Кузнецова Надежда Авинировна</t>
  </si>
  <si>
    <t>А-04619/АЗ</t>
  </si>
  <si>
    <t>Кузьменко Александра Сергеевна</t>
  </si>
  <si>
    <t>Т-01627/АЗ</t>
  </si>
  <si>
    <t>А-04444/АЗ</t>
  </si>
  <si>
    <t>Кузьменков Михаил Дмитриевич</t>
  </si>
  <si>
    <t>А-02937/АЗ</t>
  </si>
  <si>
    <t>Кузьмин Дмитрий Владимирович</t>
  </si>
  <si>
    <t>А-04856/АЗ</t>
  </si>
  <si>
    <t>Кузьмин Игорь Васильевич</t>
  </si>
  <si>
    <t>А-03989/АЗ</t>
  </si>
  <si>
    <t>А-04470/АЗ</t>
  </si>
  <si>
    <t>Кузьмин Кирилл Вадимович</t>
  </si>
  <si>
    <t>А-04470/АЗ_20190424/2/Ц</t>
  </si>
  <si>
    <t>А-04283/АЗ</t>
  </si>
  <si>
    <t>Т-01607/АЗ</t>
  </si>
  <si>
    <t>А-02851/АЗ</t>
  </si>
  <si>
    <t>Кузьмицкая Оксана Владимировна</t>
  </si>
  <si>
    <t>Т-01206/АЗ</t>
  </si>
  <si>
    <t>В-04267/КЛ.Транш - 2</t>
  </si>
  <si>
    <t>В-04267/КЛ.Транш - 1</t>
  </si>
  <si>
    <t>В-14069/КЛ</t>
  </si>
  <si>
    <t>В-14069/КЛ.Транш - 1</t>
  </si>
  <si>
    <t>В-20767/КЛ</t>
  </si>
  <si>
    <t>Кулаев Максим Сергеевич</t>
  </si>
  <si>
    <t>В-20767/КЛ.Транш - 1</t>
  </si>
  <si>
    <t>В-06049/КЛ</t>
  </si>
  <si>
    <t>Кулешов Денис Константинович</t>
  </si>
  <si>
    <t>В-06049/КЛ.Транш - 1</t>
  </si>
  <si>
    <t>В-03167/КЛ.Транш - 2</t>
  </si>
  <si>
    <t>Кулешов Сергей Валентинович</t>
  </si>
  <si>
    <t>В-03167/КЛ.Транш - 1</t>
  </si>
  <si>
    <t>В-03167/КЛ</t>
  </si>
  <si>
    <t>А-04488/АЗ</t>
  </si>
  <si>
    <t>Куликов Алексей Анатольевич</t>
  </si>
  <si>
    <t>В-16495/КЛ</t>
  </si>
  <si>
    <t>Куликов Алексей Владимирович</t>
  </si>
  <si>
    <t>В-16495/КЛ.Транш - 1</t>
  </si>
  <si>
    <t>А-04168/АЗ</t>
  </si>
  <si>
    <t>Куликов Василий Юрьевич</t>
  </si>
  <si>
    <t>В-05466/КЛ.Транш - 1</t>
  </si>
  <si>
    <t>Куликов Дмитрий Робертович</t>
  </si>
  <si>
    <t>В-05466/КЛ</t>
  </si>
  <si>
    <t>А-03047/АЗ</t>
  </si>
  <si>
    <t>Куликов Михаил Петрович</t>
  </si>
  <si>
    <t>Т-01444/АЗ</t>
  </si>
  <si>
    <t>В-00558/АЗ</t>
  </si>
  <si>
    <t>Куликова Екатерина Юрьевна</t>
  </si>
  <si>
    <t>А-03359/АЗ</t>
  </si>
  <si>
    <t>Куликовский Олег Игоревич</t>
  </si>
  <si>
    <t>А-05423/АЗ</t>
  </si>
  <si>
    <t>Т-01824/АЗ</t>
  </si>
  <si>
    <t>В-19926/КЛ.Транш - 1</t>
  </si>
  <si>
    <t>Кумалагов Юрий Викторович</t>
  </si>
  <si>
    <t>В-19926/КЛ</t>
  </si>
  <si>
    <t>В-20523/КЛ.Транш - 1</t>
  </si>
  <si>
    <t>А-04460/АЗ</t>
  </si>
  <si>
    <t>Кунарев Роман Александрович</t>
  </si>
  <si>
    <t>А-03480/АЗ</t>
  </si>
  <si>
    <t>Купреев Яков Владимирович</t>
  </si>
  <si>
    <t>А-04005/АЗ</t>
  </si>
  <si>
    <t>В-00618/КЛ</t>
  </si>
  <si>
    <t>Куприянов Александр Сергеевич</t>
  </si>
  <si>
    <t>В-00618/КЛ.Транш - 1</t>
  </si>
  <si>
    <t>А-04900/АЗ</t>
  </si>
  <si>
    <t>Купцов Геннадий Николаевич</t>
  </si>
  <si>
    <t>В-10896/КЛ</t>
  </si>
  <si>
    <t>Купцов Михаил Андреевич</t>
  </si>
  <si>
    <t>В-10896/КЛ.Транш - 3</t>
  </si>
  <si>
    <t>В-10896/КЛ.Транш - 1</t>
  </si>
  <si>
    <t>В-10896/КЛ.Транш - 2</t>
  </si>
  <si>
    <t>В-10021/КЛ</t>
  </si>
  <si>
    <t>Купцова Татьяна Леонидовна</t>
  </si>
  <si>
    <t>В-10021/КЛ.Транш - 1</t>
  </si>
  <si>
    <t>В-10021/КЛ.Транш - 2</t>
  </si>
  <si>
    <t>В-04589/КЛ</t>
  </si>
  <si>
    <t>Курбанов Арсен Омарович</t>
  </si>
  <si>
    <t>В-04589/КЛ.Транш - 1</t>
  </si>
  <si>
    <t>В-00418/АЗ</t>
  </si>
  <si>
    <t>Курбанов Дмитрий Владимирович</t>
  </si>
  <si>
    <t>В-00061/АЗ</t>
  </si>
  <si>
    <t>Курбанов Махкам Табарович</t>
  </si>
  <si>
    <t>А-03252/АЗ</t>
  </si>
  <si>
    <t>Курмыков Тимур Камильевич</t>
  </si>
  <si>
    <t>А-03399/АЗ</t>
  </si>
  <si>
    <t>В-01213/АЗ</t>
  </si>
  <si>
    <t>В-00750/АЗ</t>
  </si>
  <si>
    <t>Курочка Сергей Сергеевич</t>
  </si>
  <si>
    <t>А-03064/АЗ</t>
  </si>
  <si>
    <t>Куртуков Евгений Борисович</t>
  </si>
  <si>
    <t>А-03465/АЗ</t>
  </si>
  <si>
    <t>А-03559/АЗ</t>
  </si>
  <si>
    <t>Т-01328/АЗ</t>
  </si>
  <si>
    <t>Т-01402/АЗ</t>
  </si>
  <si>
    <t>А-03486/АЗ</t>
  </si>
  <si>
    <t>Куртучёва Елена Валерьевна</t>
  </si>
  <si>
    <t>А-04015/АЗ</t>
  </si>
  <si>
    <t>А-04015/АЗ_20190304/Ц</t>
  </si>
  <si>
    <t>Т-01510/АЗ</t>
  </si>
  <si>
    <t>В-03169/КЛ.Транш - 1</t>
  </si>
  <si>
    <t>Курятов Олег Владимирович</t>
  </si>
  <si>
    <t>В-03169/КЛ</t>
  </si>
  <si>
    <t>Т-01871/АЗ</t>
  </si>
  <si>
    <t>В-19202/КЛ</t>
  </si>
  <si>
    <t>Кустов Эдуард Николаевич</t>
  </si>
  <si>
    <t>В-19202/КЛ.Транш - 1</t>
  </si>
  <si>
    <t>В-00936/КЛ</t>
  </si>
  <si>
    <t>Кутай Александр Игоревич</t>
  </si>
  <si>
    <t>В-00936/КЛ.Транш - 2</t>
  </si>
  <si>
    <t>В-00936/КЛ.Транш - 1</t>
  </si>
  <si>
    <t>А-03927/АЗ</t>
  </si>
  <si>
    <t>Куфтерина Татьяна Ивановна</t>
  </si>
  <si>
    <t>В-06363/КЛ</t>
  </si>
  <si>
    <t>Кухарев Михаил Владимирович</t>
  </si>
  <si>
    <t>В-06363/КЛ.Транш - 1</t>
  </si>
  <si>
    <t>А-04782/АЗ</t>
  </si>
  <si>
    <t>Кухтенков Владимир Петрович</t>
  </si>
  <si>
    <t>Т-01668/АЗ</t>
  </si>
  <si>
    <t>В-02208/КЛ</t>
  </si>
  <si>
    <t>Кухтенков Олег Владимирович</t>
  </si>
  <si>
    <t>В-02208/КЛ.Транш - 1</t>
  </si>
  <si>
    <t>В-02208/КЛ.Транш - 2</t>
  </si>
  <si>
    <t>В-06225/КЛ</t>
  </si>
  <si>
    <t>В-06225/КЛ.Транш - 1</t>
  </si>
  <si>
    <t>В-06225/КЛ.Транш - 2</t>
  </si>
  <si>
    <t>В-00664/КЛ.Транш - 1</t>
  </si>
  <si>
    <t>Куц Владимир Викторович</t>
  </si>
  <si>
    <t>В-00664/КЛ.Транш - 2</t>
  </si>
  <si>
    <t>В-00664/КЛ</t>
  </si>
  <si>
    <t>А-04365/АЗ</t>
  </si>
  <si>
    <t>В-00747/АЗ</t>
  </si>
  <si>
    <t>В-00977/АЗ</t>
  </si>
  <si>
    <t>А-04374/АЗ</t>
  </si>
  <si>
    <t>Кучин Александр Иванович</t>
  </si>
  <si>
    <t>В-13982/КЛ.Транш - 1</t>
  </si>
  <si>
    <t>Кушмухаметов Максим Вадимович</t>
  </si>
  <si>
    <t>В-13982/КЛ</t>
  </si>
  <si>
    <t>В-00937/АЗ</t>
  </si>
  <si>
    <t>В-03858/КЛ.Транш - 1</t>
  </si>
  <si>
    <t>Кыдыкова Айдай Замирбековна</t>
  </si>
  <si>
    <t>В-03858/КЛ</t>
  </si>
  <si>
    <t>А-00244/КЭ.Транш - 4</t>
  </si>
  <si>
    <t>К-Э ООО</t>
  </si>
  <si>
    <t>А-00244/КЭ</t>
  </si>
  <si>
    <t>А-00244/КЭ.Транш - 1</t>
  </si>
  <si>
    <t>А-00244/КЭ.Транш - 2</t>
  </si>
  <si>
    <t>А-00244/КЭ.Транш - 3</t>
  </si>
  <si>
    <t>А-03735/АЗ</t>
  </si>
  <si>
    <t>Кюрегян Генрик Паргевович</t>
  </si>
  <si>
    <t>А-04355/АЗ</t>
  </si>
  <si>
    <t>В-00013/КЭ</t>
  </si>
  <si>
    <t>ЛАБОРАТОРИЯ ГЛАДКОЙ КОЖИ ООО</t>
  </si>
  <si>
    <t>В-00013/КЭ.Транш - 1</t>
  </si>
  <si>
    <t>А-00285/КЭ</t>
  </si>
  <si>
    <t>А-00285/КЭ.Транш - 2</t>
  </si>
  <si>
    <t>А-00395/КЭ.Транш - 1</t>
  </si>
  <si>
    <t>А-00285/КЭ.Транш - 1</t>
  </si>
  <si>
    <t>А-02837/АЗ</t>
  </si>
  <si>
    <t>Лавренев Алексей Николаевич</t>
  </si>
  <si>
    <t>А-03150/АЗ</t>
  </si>
  <si>
    <t>Лавриненко Виктор Николаевич</t>
  </si>
  <si>
    <t>А-03916/АЗ</t>
  </si>
  <si>
    <t>Лаврухов Андрей Александрович</t>
  </si>
  <si>
    <t>А-04868/АЗ</t>
  </si>
  <si>
    <t>Лагутин Сергей Александрович</t>
  </si>
  <si>
    <t>А-04274/АЗ</t>
  </si>
  <si>
    <t>В-00214/АЗ</t>
  </si>
  <si>
    <t>Лазарев Александр Игоревич</t>
  </si>
  <si>
    <t>В-00350/АЗ</t>
  </si>
  <si>
    <t>А-05298/АЗ</t>
  </si>
  <si>
    <t>Лазарев Алексей Викторович</t>
  </si>
  <si>
    <t>В-00074/АЗ</t>
  </si>
  <si>
    <t>В-19937/КЛ</t>
  </si>
  <si>
    <t>В-19937/КЛ.Транш - 1</t>
  </si>
  <si>
    <t>А-03652/АЗ</t>
  </si>
  <si>
    <t>Лазарев Борис Николаевич</t>
  </si>
  <si>
    <t>А-03552/АЗ</t>
  </si>
  <si>
    <t>А-05008/АЗ</t>
  </si>
  <si>
    <t>А-04409/АЗ</t>
  </si>
  <si>
    <t>А-03365/АЗ</t>
  </si>
  <si>
    <t>А-04800/АЗ</t>
  </si>
  <si>
    <t>Лазарев Дмитрий Вячеславович</t>
  </si>
  <si>
    <t>А-04965/АЗ</t>
  </si>
  <si>
    <t>В-00246/КЛ.Транш - 1</t>
  </si>
  <si>
    <t>А-05155/АЗ</t>
  </si>
  <si>
    <t>В-00246/КЛ</t>
  </si>
  <si>
    <t>В-02514/КЛ.Транш - 1</t>
  </si>
  <si>
    <t>В-00643/АЗ</t>
  </si>
  <si>
    <t>Лазарев Павел Александрович</t>
  </si>
  <si>
    <t>А-03663/АЗ</t>
  </si>
  <si>
    <t>А-03896/АЗ</t>
  </si>
  <si>
    <t>Т-01431/АЗ</t>
  </si>
  <si>
    <t>В-10977/КЛ.Транш - 1</t>
  </si>
  <si>
    <t>Лазарев Сергей Юрьевич</t>
  </si>
  <si>
    <t>В-10977/КЛ</t>
  </si>
  <si>
    <t>В-10977/КЛ.Транш - 2</t>
  </si>
  <si>
    <t>А-04633/АЗ</t>
  </si>
  <si>
    <t>В-04536/КЛ.Транш - 2</t>
  </si>
  <si>
    <t>В-04536/КЛ.Транш - 1</t>
  </si>
  <si>
    <t>Т-01633/АЗ</t>
  </si>
  <si>
    <t>В-15736/КЛ</t>
  </si>
  <si>
    <t>Лазутин Игорь Владимирович</t>
  </si>
  <si>
    <t>В-15736/КЛ.Транш - 1</t>
  </si>
  <si>
    <t>Т-01242/АЗ</t>
  </si>
  <si>
    <t>Лакко Андриана Джемальевна</t>
  </si>
  <si>
    <t>А-03880/АЗ</t>
  </si>
  <si>
    <t>Лалаев Эдгар Аликович</t>
  </si>
  <si>
    <t>А-04896/АЗ</t>
  </si>
  <si>
    <t>А-04386/АЗ</t>
  </si>
  <si>
    <t>А-04722/АЗ</t>
  </si>
  <si>
    <t>А-02803/АЗ</t>
  </si>
  <si>
    <t>Лалиашвили Гиоргий Акакиевич</t>
  </si>
  <si>
    <t>А-03087/АЗ</t>
  </si>
  <si>
    <t>Ланин Евгений Александрович</t>
  </si>
  <si>
    <t>А-03706/АЗ</t>
  </si>
  <si>
    <t>В-00089/АЗ</t>
  </si>
  <si>
    <t>В-01267/КЛ.Транш - 1</t>
  </si>
  <si>
    <t>В-01267/КЛ</t>
  </si>
  <si>
    <t>А-02854/АЗ</t>
  </si>
  <si>
    <t>Лапин Юрий Александрович</t>
  </si>
  <si>
    <t>А-03459/АЗ</t>
  </si>
  <si>
    <t>А-03820/АЗ</t>
  </si>
  <si>
    <t>А-04206/АЗ</t>
  </si>
  <si>
    <t>Лапотников Андрей Саввич</t>
  </si>
  <si>
    <t>В-01589/КЛ.Транш - 1</t>
  </si>
  <si>
    <t>В-11824/КЛ.Транш - 1</t>
  </si>
  <si>
    <t>А-05062/АЗ</t>
  </si>
  <si>
    <t>Ларин Александр Валерьевич</t>
  </si>
  <si>
    <t>А-04923/АЗ</t>
  </si>
  <si>
    <t>А-03431/АЗ</t>
  </si>
  <si>
    <t>А-04610/АЗ</t>
  </si>
  <si>
    <t>Ларин Павел Юрьевич</t>
  </si>
  <si>
    <t>В-26109/КЛ.Транш - 1</t>
  </si>
  <si>
    <t>В-27799/КЛ.Транш - 1</t>
  </si>
  <si>
    <t>Ларионов Павел Сергеевич</t>
  </si>
  <si>
    <t>В-27799/КЛ</t>
  </si>
  <si>
    <t>А-02927/АЗ</t>
  </si>
  <si>
    <t>Ларионов Роман Юрьевич</t>
  </si>
  <si>
    <t>А-05341/АЗ</t>
  </si>
  <si>
    <t>Ласковец Андрей Викторович</t>
  </si>
  <si>
    <t>В-00131/АЗ</t>
  </si>
  <si>
    <t>В-00292/АЗ</t>
  </si>
  <si>
    <t>А-03164/АЗ</t>
  </si>
  <si>
    <t>Латфуллин Дамир Габдельахатович</t>
  </si>
  <si>
    <t>А-02789/АЗ</t>
  </si>
  <si>
    <t>Т-01301/АЗ</t>
  </si>
  <si>
    <t>Т-01185/АЗ</t>
  </si>
  <si>
    <t>В-00583/АЗ</t>
  </si>
  <si>
    <t>Латфуллина Альбина Зиннатовна</t>
  </si>
  <si>
    <t>А-10017/БЭ</t>
  </si>
  <si>
    <t>А-10008/БЭ</t>
  </si>
  <si>
    <t>А-10013/БЭ</t>
  </si>
  <si>
    <t>А-10023/БЭ</t>
  </si>
  <si>
    <t>А-10027/БЭ</t>
  </si>
  <si>
    <t>Т-10004/БЭ</t>
  </si>
  <si>
    <t>Т-10006/БЭ</t>
  </si>
  <si>
    <t>В-11997/КЛ.Транш - 1</t>
  </si>
  <si>
    <t>Лебедев Андрей Николаевич</t>
  </si>
  <si>
    <t>В-11997/КЛ</t>
  </si>
  <si>
    <t>В-25120/КЛ.Транш - 1</t>
  </si>
  <si>
    <t>Лебедев Дмитрий Сергеевич</t>
  </si>
  <si>
    <t>В-25120/КЛ</t>
  </si>
  <si>
    <t>В-01120/АЗ</t>
  </si>
  <si>
    <t>А-05263/АЗ</t>
  </si>
  <si>
    <t>Лебедев Фёдор Александрович</t>
  </si>
  <si>
    <t>Т-01769/АЗ</t>
  </si>
  <si>
    <t>В-16367/КЛ</t>
  </si>
  <si>
    <t>Лебедева Ирина Федоровна</t>
  </si>
  <si>
    <t>В-16367/КЛ.Транш - 1</t>
  </si>
  <si>
    <t>В-00209/КЛ.Транш - 1</t>
  </si>
  <si>
    <t>В-00228/КЛ.Транш - 5</t>
  </si>
  <si>
    <t>Лебедь Алексей Викторович</t>
  </si>
  <si>
    <t>В-00228/КЛ.Транш - 1</t>
  </si>
  <si>
    <t>В-00228/КЛ.Транш - 4</t>
  </si>
  <si>
    <t>В-17877/КЛ</t>
  </si>
  <si>
    <t>В-17877/КЛ.Транш - 1</t>
  </si>
  <si>
    <t>В-00228/КЛ</t>
  </si>
  <si>
    <t>В-00228/КЛ.Транш - 3</t>
  </si>
  <si>
    <t>В-00228/КЛ.Транш - 2</t>
  </si>
  <si>
    <t>В-01108/АЗ</t>
  </si>
  <si>
    <t>В-01103/АЗ</t>
  </si>
  <si>
    <t>В-17877/КЛ.Транш - 2</t>
  </si>
  <si>
    <t>В-18091/КЛ.Транш - 3</t>
  </si>
  <si>
    <t>Левашин Константин Станиславович</t>
  </si>
  <si>
    <t>Т-01909/АЗ</t>
  </si>
  <si>
    <t>В-02626/КЛ.Транш - 1</t>
  </si>
  <si>
    <t>В-18091/КЛ</t>
  </si>
  <si>
    <t>В-18091/КЛ.Транш - 2</t>
  </si>
  <si>
    <t>В-18091/КЛ.Транш - 1</t>
  </si>
  <si>
    <t>В-02626/КЛ</t>
  </si>
  <si>
    <t>В-02626/КЛ.Транш - 2</t>
  </si>
  <si>
    <t>В-02626/КЛ.Транш - 4</t>
  </si>
  <si>
    <t>В-02626/КЛ.Транш - 3</t>
  </si>
  <si>
    <t>А-04973/АЗ</t>
  </si>
  <si>
    <t>Левина Анна Владимировна</t>
  </si>
  <si>
    <t>А-04347/АЗ</t>
  </si>
  <si>
    <t>А-03008/АЗ</t>
  </si>
  <si>
    <t>Левинская Анжелика Борисовна</t>
  </si>
  <si>
    <t>А-04487/АЗ</t>
  </si>
  <si>
    <t>А-05194/АЗ</t>
  </si>
  <si>
    <t>В-04294/КЛ.Транш - 1</t>
  </si>
  <si>
    <t>В-05436/КЛ.Транш - 1</t>
  </si>
  <si>
    <t>В-05436/КЛ</t>
  </si>
  <si>
    <t>В-22855/КЛ.Транш - 1</t>
  </si>
  <si>
    <t>Леонов Сергей Геннадиевич</t>
  </si>
  <si>
    <t>В-22855/КЛ</t>
  </si>
  <si>
    <t>А-02916/АЗ</t>
  </si>
  <si>
    <t>Леонов Юрий Геннадиевич</t>
  </si>
  <si>
    <t>В-00182/АЗ</t>
  </si>
  <si>
    <t>В-03903/КЛ.Транш - 10</t>
  </si>
  <si>
    <t>Леонтьева Ирина Алексеевна</t>
  </si>
  <si>
    <t>В-03903/КЛ.Транш - 3</t>
  </si>
  <si>
    <t>В-03903/КЛ.Транш - 4</t>
  </si>
  <si>
    <t>В-03903/КЛ</t>
  </si>
  <si>
    <t>В-03903/КЛ.Транш - 2</t>
  </si>
  <si>
    <t>В-03903/КЛ.Транш - 5</t>
  </si>
  <si>
    <t>В-03903/КЛ.Транш - 9</t>
  </si>
  <si>
    <t>В-03903/КЛ.Транш - 1</t>
  </si>
  <si>
    <t>В-03903/КЛ.Транш - 11</t>
  </si>
  <si>
    <t>В-03903/КЛ.Транш - 12</t>
  </si>
  <si>
    <t>В-03903/КЛ.Транш - 6</t>
  </si>
  <si>
    <t>В-03903/КЛ.Транш - 7</t>
  </si>
  <si>
    <t>В-03903/КЛ.Транш - 8</t>
  </si>
  <si>
    <t>А-05373/АЗ</t>
  </si>
  <si>
    <t>Лепаков Александр Сергеевич</t>
  </si>
  <si>
    <t>А-00159/КЭ.Транш - 2</t>
  </si>
  <si>
    <t>ЛЕРНЕР-КОНСАЛТИНГ ООО</t>
  </si>
  <si>
    <t>В-00751/АЗ</t>
  </si>
  <si>
    <t>Лесник Григорий Николаевич</t>
  </si>
  <si>
    <t>А-00014/ИЗ</t>
  </si>
  <si>
    <t>Летуновский Антон Олегович</t>
  </si>
  <si>
    <t>А-04051/АЗ</t>
  </si>
  <si>
    <t>В-03789/КЛ</t>
  </si>
  <si>
    <t>Ли Анатолий Сергеевич</t>
  </si>
  <si>
    <t>В-03789/КЛ.Транш - 1</t>
  </si>
  <si>
    <t>В-10387/КЛ.Транш - 1</t>
  </si>
  <si>
    <t>Ли Олеся Евгеньевна</t>
  </si>
  <si>
    <t>В-10387/КЛ.Транш - 2</t>
  </si>
  <si>
    <t>В-10387/КЛ</t>
  </si>
  <si>
    <t>В-17171/КЛ.Транш - 1</t>
  </si>
  <si>
    <t>А-00432/КЭ.Транш - 1</t>
  </si>
  <si>
    <t>В-00011/КЭ.Транш - 1</t>
  </si>
  <si>
    <t>В-00080/КЭ</t>
  </si>
  <si>
    <t>ЛИДЕР ООО</t>
  </si>
  <si>
    <t>В-00080/КЭ.Транш - 1</t>
  </si>
  <si>
    <t>А-00271/КЭ</t>
  </si>
  <si>
    <t>ЛИДЕРКОМ ООО</t>
  </si>
  <si>
    <t>А-00271/КЭ.Транш - 2</t>
  </si>
  <si>
    <t>А-00271/КЭ.Транш - 1</t>
  </si>
  <si>
    <t>А-00271/КЭ.Транш - 3</t>
  </si>
  <si>
    <t>А-04879/АЗ</t>
  </si>
  <si>
    <t>Ликанов Святослав Вадимович</t>
  </si>
  <si>
    <t>А-03674/АЗ</t>
  </si>
  <si>
    <t>Лим Максим Эдуардович</t>
  </si>
  <si>
    <t>А-03376/АЗ</t>
  </si>
  <si>
    <t>Линтя Арина Сергеевна</t>
  </si>
  <si>
    <t>А-03230/АЗ</t>
  </si>
  <si>
    <t>В-27442/АЗ</t>
  </si>
  <si>
    <t>Линючев Дмитрий Владимирович</t>
  </si>
  <si>
    <t>А-00249/КЭ.Транш - 1</t>
  </si>
  <si>
    <t>ЛИОН ООО</t>
  </si>
  <si>
    <t>А-00249/КЭ</t>
  </si>
  <si>
    <t>А-02878/АЗ</t>
  </si>
  <si>
    <t>Липова Наталья Анатольевна</t>
  </si>
  <si>
    <t>Т-01218/АЗ</t>
  </si>
  <si>
    <t>В-10085/КЛ.Транш - 1</t>
  </si>
  <si>
    <t>Липшев Анатолий Иванович</t>
  </si>
  <si>
    <t>В-10085/КЛ</t>
  </si>
  <si>
    <t>А-03772/АЗ</t>
  </si>
  <si>
    <t>Лисейкин Андрей Александрович</t>
  </si>
  <si>
    <t>В-03931/КЛ.Транш - 1</t>
  </si>
  <si>
    <t>В-03931/КЛ</t>
  </si>
  <si>
    <t>В-05260/КЛ.Транш - 1</t>
  </si>
  <si>
    <t>А-05280/АЗ</t>
  </si>
  <si>
    <t>Литвинович Сергей Игоревич</t>
  </si>
  <si>
    <t>Т-01772/АЗ_20191015/Ц</t>
  </si>
  <si>
    <t>Т-01772/АЗ</t>
  </si>
  <si>
    <t>В-20698/КЛ</t>
  </si>
  <si>
    <t>Литовченко Дмитрий Иванович</t>
  </si>
  <si>
    <t>В-20698/КЛ.Транш - 1</t>
  </si>
  <si>
    <t>А-03313/АЗ</t>
  </si>
  <si>
    <t>Лиходькин Денис Александрович</t>
  </si>
  <si>
    <t>А-04011/АЗ</t>
  </si>
  <si>
    <t>Лищинский Владимир Николаевич</t>
  </si>
  <si>
    <t>А-00239/КЭ</t>
  </si>
  <si>
    <t>Ло Энд Уайз ООО</t>
  </si>
  <si>
    <t>А-00239/КЭ.Транш - 1</t>
  </si>
  <si>
    <t>А-00251/КЭ</t>
  </si>
  <si>
    <t>А-00251/КЭ.Транш - 1</t>
  </si>
  <si>
    <t>А-03167/АЗ</t>
  </si>
  <si>
    <t>Лобачев Александр Игоревич</t>
  </si>
  <si>
    <t>В-01333/КЛ.Транш - 5</t>
  </si>
  <si>
    <t>Лобашков Александр Германович</t>
  </si>
  <si>
    <t>В-01333/КЛ</t>
  </si>
  <si>
    <t>В-01333/КЛ.Транш - 1</t>
  </si>
  <si>
    <t>В-01333/КЛ.Транш - 2</t>
  </si>
  <si>
    <t>В-01333/КЛ.Транш - 3</t>
  </si>
  <si>
    <t>В-01333/КЛ.Транш - 4</t>
  </si>
  <si>
    <t>В-14586/КЛ.Транш - 1</t>
  </si>
  <si>
    <t>Лобунец Дмитрий Юрьевич</t>
  </si>
  <si>
    <t>В-14586/КЛ</t>
  </si>
  <si>
    <t>В-18088/КЛ</t>
  </si>
  <si>
    <t>В-18088/КЛ.Транш - 1</t>
  </si>
  <si>
    <t>В-12350/КЛ.Транш - 1</t>
  </si>
  <si>
    <t>Ловкис Александр Николаевич</t>
  </si>
  <si>
    <t>В-12350/КЛ</t>
  </si>
  <si>
    <t>В-01104/КЛ.Транш - 1</t>
  </si>
  <si>
    <t>В-09419/КЛ</t>
  </si>
  <si>
    <t>Логинов Максим Александрович</t>
  </si>
  <si>
    <t>В-09419/КЛ.Транш - 1</t>
  </si>
  <si>
    <t>В-14968/КЛ.Транш - 1</t>
  </si>
  <si>
    <t>Логинова Диана Павловна</t>
  </si>
  <si>
    <t>В-14968/КЛ</t>
  </si>
  <si>
    <t>В-00036/КЭ.Транш - 1</t>
  </si>
  <si>
    <t>А-02877/АЗ</t>
  </si>
  <si>
    <t>Ложечкин Вячеслав Владимирович</t>
  </si>
  <si>
    <t>А-03089/АЗ</t>
  </si>
  <si>
    <t>А-03442/АЗ</t>
  </si>
  <si>
    <t>А-03492/АЗ</t>
  </si>
  <si>
    <t>А-03013/АЗ</t>
  </si>
  <si>
    <t>А-05193/АЗ</t>
  </si>
  <si>
    <t>Ложечник Сергей Владимирович</t>
  </si>
  <si>
    <t>А-02976/АЗ</t>
  </si>
  <si>
    <t>Лозовик Александр Николаевич</t>
  </si>
  <si>
    <t>А-03043/АЗ</t>
  </si>
  <si>
    <t>Локян Вачик Карапетович</t>
  </si>
  <si>
    <t>А-03528/АЗ</t>
  </si>
  <si>
    <t>А-04665/АЗ</t>
  </si>
  <si>
    <t>А-04271/АЗ</t>
  </si>
  <si>
    <t>Т-01640/АЗ</t>
  </si>
  <si>
    <t>В-00471/АЗ</t>
  </si>
  <si>
    <t>Лоозе Зинаида Петровна</t>
  </si>
  <si>
    <t>А-04099/АЗ</t>
  </si>
  <si>
    <t>Лопатина Светлана Юрьевна</t>
  </si>
  <si>
    <t>А-04403/АЗ</t>
  </si>
  <si>
    <t>В-11740/КЛ.Транш - 1</t>
  </si>
  <si>
    <t>В-00705/АЗ</t>
  </si>
  <si>
    <t>Лосева Анна Николаевна</t>
  </si>
  <si>
    <t>В-06726/КЛ.Транш - 2</t>
  </si>
  <si>
    <t>В-06726/КЛ.Транш - 1</t>
  </si>
  <si>
    <t>В-06726/КЛ</t>
  </si>
  <si>
    <t>А-03821/АЗ</t>
  </si>
  <si>
    <t>Лохматов Дмитрий Владимирович</t>
  </si>
  <si>
    <t>А-02849/АЗ</t>
  </si>
  <si>
    <t>Лошаков Станислав Игоревич</t>
  </si>
  <si>
    <t>А-04959/АЗ</t>
  </si>
  <si>
    <t>Лугин Николай Николаевич</t>
  </si>
  <si>
    <t>А-04671/АЗ</t>
  </si>
  <si>
    <t>Луговой Виктор Викторович</t>
  </si>
  <si>
    <t>А-05268/АЗ</t>
  </si>
  <si>
    <t>Лукаревская Феруза Шавкатовна</t>
  </si>
  <si>
    <t>А-04798/АЗ</t>
  </si>
  <si>
    <t>Лукаревский Семен Петрович</t>
  </si>
  <si>
    <t>А-03882/АЗ</t>
  </si>
  <si>
    <t>Лукашина Валентина Ивановна</t>
  </si>
  <si>
    <t>Т-01479/АЗ</t>
  </si>
  <si>
    <t>А-03378/АЗ</t>
  </si>
  <si>
    <t>Лукашова Наталья Владимировна</t>
  </si>
  <si>
    <t>Т-01684/АЗ</t>
  </si>
  <si>
    <t>Лукин Николай Сергеевич</t>
  </si>
  <si>
    <t>В-03325/КЛ</t>
  </si>
  <si>
    <t>В-08391/КЛ.Транш - 1_В-20211230/Ц</t>
  </si>
  <si>
    <t>В-03325/КЛ.Транш - 1</t>
  </si>
  <si>
    <t>В-03277/КЛ</t>
  </si>
  <si>
    <t>Лукошков Виктор Геннадьевич</t>
  </si>
  <si>
    <t>В-03277/КЛ.Транш - 1</t>
  </si>
  <si>
    <t>В-00056/АЗ</t>
  </si>
  <si>
    <t>Лукошников Данило Анатольевич</t>
  </si>
  <si>
    <t>В-05291/КЛ</t>
  </si>
  <si>
    <t>Лукьянов Станислав Николаевич</t>
  </si>
  <si>
    <t>В-05291/КЛ.Транш - 1</t>
  </si>
  <si>
    <t>В-06974/КЛ</t>
  </si>
  <si>
    <t>В-06974/КЛ.Транш - 1</t>
  </si>
  <si>
    <t>В-12122/КЛ</t>
  </si>
  <si>
    <t>Лукьянова Юлия Сергеевна</t>
  </si>
  <si>
    <t>В-12122/КЛ.Транш - 1</t>
  </si>
  <si>
    <t>А-04020/АЗ</t>
  </si>
  <si>
    <t>Луненков Олег Михайлович</t>
  </si>
  <si>
    <t>А-03668/АЗ</t>
  </si>
  <si>
    <t>Лунякин Игорь Игоревич</t>
  </si>
  <si>
    <t>А-04894/АЗ</t>
  </si>
  <si>
    <t>Т-01182/АЗ</t>
  </si>
  <si>
    <t>Т-01433/АЗ</t>
  </si>
  <si>
    <t>Т-01686/АЗ</t>
  </si>
  <si>
    <t>В-02573/КЛ</t>
  </si>
  <si>
    <t>Лутфуллин Ильяс Ильгизярович</t>
  </si>
  <si>
    <t>В-02573/КЛ.Транш - 1</t>
  </si>
  <si>
    <t>В-00043/АЗ</t>
  </si>
  <si>
    <t>Луцик Борис Евгеньевич</t>
  </si>
  <si>
    <t>В-21552/КЛ</t>
  </si>
  <si>
    <t>Луцкий Андрей Петрович</t>
  </si>
  <si>
    <t>В-21552/КЛ.Транш - 1</t>
  </si>
  <si>
    <t>А-00202/КЭ</t>
  </si>
  <si>
    <t>ЛУЧШИЙ ДОМ ООО</t>
  </si>
  <si>
    <t>А-00202/КЭ.Транш - 1</t>
  </si>
  <si>
    <t>В-01690/КЛ</t>
  </si>
  <si>
    <t>Лыбов Кирилл Олегович</t>
  </si>
  <si>
    <t>В-01690/КЛ.Транш - 1</t>
  </si>
  <si>
    <t>В-20224/КЛ</t>
  </si>
  <si>
    <t>Лымарев Александр Александрович</t>
  </si>
  <si>
    <t>В-20224/КЛ.Транш - 1</t>
  </si>
  <si>
    <t>В-10123/КЛ.Транш - 5</t>
  </si>
  <si>
    <t>В-10123/КЛ.Транш - 7</t>
  </si>
  <si>
    <t>В-10123/КЛ.Транш - 3</t>
  </si>
  <si>
    <t>В-10123/КЛ.Транш - 1</t>
  </si>
  <si>
    <t>В-10123/КЛ.Транш - 4</t>
  </si>
  <si>
    <t>В-00175/АЗ_20200131/Ц-6</t>
  </si>
  <si>
    <t>В-00175/АЗ</t>
  </si>
  <si>
    <t>А-02915/АЗ</t>
  </si>
  <si>
    <t>А-02994/АЗ</t>
  </si>
  <si>
    <t>Любофеев Петр Александрович</t>
  </si>
  <si>
    <t>А-03852/АЗ</t>
  </si>
  <si>
    <t>А-03159/АЗ</t>
  </si>
  <si>
    <t>Любушкин Сергей Сергеевич</t>
  </si>
  <si>
    <t>А-00018/ИЗ</t>
  </si>
  <si>
    <t>Т-01300/АЗ</t>
  </si>
  <si>
    <t>А-03698/АЗ</t>
  </si>
  <si>
    <t>Лютов Игорь Александрович</t>
  </si>
  <si>
    <t>А-03482/АЗ</t>
  </si>
  <si>
    <t>А-05462/АЗ</t>
  </si>
  <si>
    <t>А-03819/АЗ</t>
  </si>
  <si>
    <t>В-00976/АЗ</t>
  </si>
  <si>
    <t>В-01077/АЗ</t>
  </si>
  <si>
    <t>Т-01385/АЗ</t>
  </si>
  <si>
    <t>В-00831/АЗ</t>
  </si>
  <si>
    <t>В-01026/АЗ</t>
  </si>
  <si>
    <t>А-04939/АЗ</t>
  </si>
  <si>
    <t>В-03311/КЛ</t>
  </si>
  <si>
    <t>В-03311/КЛ.Транш - 2</t>
  </si>
  <si>
    <t>В-03311/КЛ.Транш - 1</t>
  </si>
  <si>
    <t>В-03311/КЛ.Транш - 3</t>
  </si>
  <si>
    <t>В-00226/КЛ</t>
  </si>
  <si>
    <t>В-00851/АЗ</t>
  </si>
  <si>
    <t>В-00226/КЛ.Транш - 1</t>
  </si>
  <si>
    <t>А-04486/АЗ</t>
  </si>
  <si>
    <t>Ляндусов Вячеслав Сергеевич</t>
  </si>
  <si>
    <t>А-04903/АЗ</t>
  </si>
  <si>
    <t>Т-01690/АЗ</t>
  </si>
  <si>
    <t>А-05442/АЗ</t>
  </si>
  <si>
    <t>Маасияев Роман Маасияевич</t>
  </si>
  <si>
    <t>В-00829/АЗ</t>
  </si>
  <si>
    <t>В-10493/КЛ</t>
  </si>
  <si>
    <t>Магаммедов Денислам Нариманович</t>
  </si>
  <si>
    <t>В-10493/КЛ.Транш - 1</t>
  </si>
  <si>
    <t>В-16730/КЛ.Транш - 1</t>
  </si>
  <si>
    <t>В-16730/КЛ.Транш - 2</t>
  </si>
  <si>
    <t>В-02711/КЛ</t>
  </si>
  <si>
    <t>В-02711/КЛ.Транш - 1</t>
  </si>
  <si>
    <t>В-00624/АЗ</t>
  </si>
  <si>
    <t>Магомедов Залимхан Зайпуллаевич</t>
  </si>
  <si>
    <t>А-04115/АЗ</t>
  </si>
  <si>
    <t>Магомедов Курбан-Магомед Махмудович</t>
  </si>
  <si>
    <t>А-04632/АЗ</t>
  </si>
  <si>
    <t>Магомедов Магомед Рамазанович</t>
  </si>
  <si>
    <t>А-04522/АЗ</t>
  </si>
  <si>
    <t>В-22577/КЛ</t>
  </si>
  <si>
    <t>В-22577/КЛ.Транш - 1</t>
  </si>
  <si>
    <t>А-04523/АЗ</t>
  </si>
  <si>
    <t>Магомедов Тагир Газиевич</t>
  </si>
  <si>
    <t>В-01395/КЛ.Транш - 1</t>
  </si>
  <si>
    <t>Магомедов Шамиль Халилович</t>
  </si>
  <si>
    <t>В-01395/КЛ</t>
  </si>
  <si>
    <t>А-04670/АЗ</t>
  </si>
  <si>
    <t>Магомедова Альбина Бастаминовна</t>
  </si>
  <si>
    <t>А-00226/КЭ.Транш - 1</t>
  </si>
  <si>
    <t>МАДЖЕНТЛ ООО</t>
  </si>
  <si>
    <t>А-00349/КЭ.Транш - 1</t>
  </si>
  <si>
    <t>А-00226/КЭ</t>
  </si>
  <si>
    <t>А-00226/КЭ.Транш - 3</t>
  </si>
  <si>
    <t>А-00139/КЭ.Транш - 4</t>
  </si>
  <si>
    <t>А-00226/КЭ.Транш - 2</t>
  </si>
  <si>
    <t>А-00349/КЭ</t>
  </si>
  <si>
    <t>А-00139/КЭ.Транш - 3</t>
  </si>
  <si>
    <t>В-02435/КЛ.Транш - 1</t>
  </si>
  <si>
    <t>А-04910/АЗ</t>
  </si>
  <si>
    <t>В-01218/АЗ</t>
  </si>
  <si>
    <t>Мазеин Кирилл Викторович</t>
  </si>
  <si>
    <t>В-00371/АЗ</t>
  </si>
  <si>
    <t>Мазеин Станислав Викторович</t>
  </si>
  <si>
    <t>В-11503/КЛ.Транш - 2</t>
  </si>
  <si>
    <t>В-11503/КЛ.Транш - 4</t>
  </si>
  <si>
    <t>В-02078/КЛ</t>
  </si>
  <si>
    <t>В-02078/КЛ.Транш - 4</t>
  </si>
  <si>
    <t>В-11503/КЛ.Транш - 3</t>
  </si>
  <si>
    <t>В-11503/КЛ.Транш - 5</t>
  </si>
  <si>
    <t>В-11503/КЛ</t>
  </si>
  <si>
    <t>В-11503/КЛ.Транш - 1</t>
  </si>
  <si>
    <t>В-01826/КЛ</t>
  </si>
  <si>
    <t>В-01826/КЛ.Транш - 1</t>
  </si>
  <si>
    <t>В-02078/КЛ.Транш - 1</t>
  </si>
  <si>
    <t>В-02078/КЛ.Транш - 2</t>
  </si>
  <si>
    <t>В-02078/КЛ.Транш - 3</t>
  </si>
  <si>
    <t>В-00288/КЛ.Транш - 1</t>
  </si>
  <si>
    <t>Мазепов Сергей Анатольевич</t>
  </si>
  <si>
    <t>В-00288/КЛ</t>
  </si>
  <si>
    <t>В-16855/КЛ</t>
  </si>
  <si>
    <t>Мазунин Максим Евгеньевич</t>
  </si>
  <si>
    <t>В-16855/КЛ.Транш - 1</t>
  </si>
  <si>
    <t>В-10142/КЛ.Транш - 1</t>
  </si>
  <si>
    <t>В-10142/КЛ</t>
  </si>
  <si>
    <t>В-00808/АЗ</t>
  </si>
  <si>
    <t>Майоров Александр Эдуардович</t>
  </si>
  <si>
    <t>В-21219/КЛ.Транш - 1_В-20211230/Ц</t>
  </si>
  <si>
    <t>А-03297/АЗ</t>
  </si>
  <si>
    <t>Майстриков Виталий Владимирович</t>
  </si>
  <si>
    <t>А-05019/АЗ</t>
  </si>
  <si>
    <t>А-04485/АЗ</t>
  </si>
  <si>
    <t>А-05266/АЗ</t>
  </si>
  <si>
    <t>Т-01333/АЗ</t>
  </si>
  <si>
    <t>А-03965/АЗ</t>
  </si>
  <si>
    <t>А-04053/АЗ</t>
  </si>
  <si>
    <t>Майтелес Елена Анатольевна</t>
  </si>
  <si>
    <t>А-03647/АЗ</t>
  </si>
  <si>
    <t>А-04463/АЗ</t>
  </si>
  <si>
    <t>В-00515/АЗ</t>
  </si>
  <si>
    <t>Макаренков Алексей Геннадьевич</t>
  </si>
  <si>
    <t>Т-01265/АЗ</t>
  </si>
  <si>
    <t>Макаров Александр Сергеевич</t>
  </si>
  <si>
    <t>А-03244/АЗ</t>
  </si>
  <si>
    <t>В-01728/КЛ.Транш - 1</t>
  </si>
  <si>
    <t>Макаров Алексей Сергеевич</t>
  </si>
  <si>
    <t>В-01728/КЛ</t>
  </si>
  <si>
    <t>А-02890/АЗ</t>
  </si>
  <si>
    <t>Макаров Алексей Юрьевич</t>
  </si>
  <si>
    <t>Т-01223/АЗ</t>
  </si>
  <si>
    <t>В-00588/АЗ</t>
  </si>
  <si>
    <t>Макаров Андрей Анатольевич</t>
  </si>
  <si>
    <t>А-03361/АЗ</t>
  </si>
  <si>
    <t>Макаров Евгений Юрьевич</t>
  </si>
  <si>
    <t>А-03885/АЗ</t>
  </si>
  <si>
    <t>А-05148/АЗ</t>
  </si>
  <si>
    <t>Т-01481/АЗ</t>
  </si>
  <si>
    <t>Т-01743/АЗ</t>
  </si>
  <si>
    <t>В-06417/КЛ.Транш - 1</t>
  </si>
  <si>
    <t>В-06417/КЛ.Транш - 2</t>
  </si>
  <si>
    <t>В-15981/КЛ.Транш - 3</t>
  </si>
  <si>
    <t>В-08252/КЛ.Транш - 2</t>
  </si>
  <si>
    <t>Макарова Ольга Викторовна</t>
  </si>
  <si>
    <t>В-08252/КЛ.Транш - 3</t>
  </si>
  <si>
    <t>В-08252/КЛ</t>
  </si>
  <si>
    <t>В-08252/КЛ.Транш - 1</t>
  </si>
  <si>
    <t>А-04774/АЗ</t>
  </si>
  <si>
    <t>В-01869/КЛ.Транш - 1</t>
  </si>
  <si>
    <t>Т-01666/АЗ</t>
  </si>
  <si>
    <t>А-02783/АЗ</t>
  </si>
  <si>
    <t>Макарян Надежда Владимировна</t>
  </si>
  <si>
    <t>А-04974/АЗ</t>
  </si>
  <si>
    <t>А-03757/АЗ</t>
  </si>
  <si>
    <t>А-05176/АЗ</t>
  </si>
  <si>
    <t>А-04356/АЗ</t>
  </si>
  <si>
    <t>Маккаева Рузанна Абдулаевна</t>
  </si>
  <si>
    <t>А-04356/АЗ_А-20200626/Ц</t>
  </si>
  <si>
    <t>Т-01677/АЗ</t>
  </si>
  <si>
    <t>Т-01677/АЗ_Т-20200626/Ц</t>
  </si>
  <si>
    <t>В-00424/АЗ</t>
  </si>
  <si>
    <t>Маклаков Александр Александрович</t>
  </si>
  <si>
    <t>В-01506/КЛ</t>
  </si>
  <si>
    <t>Маковеев Николай Владимирович</t>
  </si>
  <si>
    <t>В-01506/КЛ.Транш - 1</t>
  </si>
  <si>
    <t>В-00260/АЗ</t>
  </si>
  <si>
    <t>А-10093/КЭ.Транш - 1</t>
  </si>
  <si>
    <t>А-10093/КЭ.Транш - 2</t>
  </si>
  <si>
    <t>А-10043/КЭ</t>
  </si>
  <si>
    <t>А-10043/КЭ.Транш - 1</t>
  </si>
  <si>
    <t>В-03731/КЛ</t>
  </si>
  <si>
    <t>Максидов Хазрет Арсенович</t>
  </si>
  <si>
    <t>В-03731/КЛ.Транш - 1</t>
  </si>
  <si>
    <t>В-00259/АЗ</t>
  </si>
  <si>
    <t>Максиков Алексей Сергеевич</t>
  </si>
  <si>
    <t>А-03255/АЗ</t>
  </si>
  <si>
    <t>Максименко Александр Владимирович</t>
  </si>
  <si>
    <t>В-13432/КЛ</t>
  </si>
  <si>
    <t>Максимов Вячеслав Дмитриевич</t>
  </si>
  <si>
    <t>В-13432/КЛ.Транш - 1</t>
  </si>
  <si>
    <t>А-03475/АЗ</t>
  </si>
  <si>
    <t>Максимов Никита Андреевич</t>
  </si>
  <si>
    <t>Т-01384/АЗ</t>
  </si>
  <si>
    <t>А-05171/АЗ</t>
  </si>
  <si>
    <t>Максимов Сергей Леванович</t>
  </si>
  <si>
    <t>В-00601/КЛ.Транш - 1</t>
  </si>
  <si>
    <t>Максюта Алексей Владимирович</t>
  </si>
  <si>
    <t>В-00601/КЛ.Транш - 2</t>
  </si>
  <si>
    <t>В-00601/КЛ</t>
  </si>
  <si>
    <t>А-03811/АЗ</t>
  </si>
  <si>
    <t>Малаканов Станислав Сергеевич</t>
  </si>
  <si>
    <t>В-00954/АЗ</t>
  </si>
  <si>
    <t>Малакей Виталий Юрьевич</t>
  </si>
  <si>
    <t>Т-01933/АЗ</t>
  </si>
  <si>
    <t>А-03054/АЗ</t>
  </si>
  <si>
    <t>Малахова Елена Ивановна</t>
  </si>
  <si>
    <t>В-01006/АЗ</t>
  </si>
  <si>
    <t>Малевич Вадим Владимирович</t>
  </si>
  <si>
    <t>А-04626/АЗ</t>
  </si>
  <si>
    <t>Маликов Константин Евгеньевич</t>
  </si>
  <si>
    <t>В-00089/КЛ.Транш - 1</t>
  </si>
  <si>
    <t>В-00089/КЛ</t>
  </si>
  <si>
    <t>В-03440/КЛ.Транш - 1</t>
  </si>
  <si>
    <t>В-03440/КЛ</t>
  </si>
  <si>
    <t>В-27544/КЛ</t>
  </si>
  <si>
    <t>В-27544/КЛ.Транш - 1</t>
  </si>
  <si>
    <t>Т-01630/АЗ</t>
  </si>
  <si>
    <t>В-08128/КЛ.Транш - 2</t>
  </si>
  <si>
    <t>В-08128/КЛ</t>
  </si>
  <si>
    <t>В-08128/КЛ.Транш - 1</t>
  </si>
  <si>
    <t>В-08128/КЛ.Транш - 3</t>
  </si>
  <si>
    <t>В-02752/КЛ</t>
  </si>
  <si>
    <t>Малинин Евгений Александрович</t>
  </si>
  <si>
    <t>В-02752/КЛ.Транш - 1</t>
  </si>
  <si>
    <t>А-02856/АЗ</t>
  </si>
  <si>
    <t>Малиновская Валерия Юрьевна</t>
  </si>
  <si>
    <t>Т-01207/АЗ</t>
  </si>
  <si>
    <t>В-00695/АЗ</t>
  </si>
  <si>
    <t>Малиновская Екатерина Алексеевна</t>
  </si>
  <si>
    <t>В-02013/КЛ</t>
  </si>
  <si>
    <t>Маличенко Екатерина Викторовна</t>
  </si>
  <si>
    <t>В-02013/КЛ.Транш - 1</t>
  </si>
  <si>
    <t>В-08012/КЛ.Транш - 1</t>
  </si>
  <si>
    <t>Малмыгин Андрей Александрович</t>
  </si>
  <si>
    <t>В-08012/КЛ</t>
  </si>
  <si>
    <t>В-00134/АЗ</t>
  </si>
  <si>
    <t>Малыгин Максим Юрьевич</t>
  </si>
  <si>
    <t>А-04474/АЗ</t>
  </si>
  <si>
    <t>Малышев Михаил Константинович</t>
  </si>
  <si>
    <t>А-03084/АЗ</t>
  </si>
  <si>
    <t>В-09351/КЛ</t>
  </si>
  <si>
    <t>В-09351/КЛ.Транш - 1</t>
  </si>
  <si>
    <t>А-03358/АЗ</t>
  </si>
  <si>
    <t>Малышев Олег Константинович</t>
  </si>
  <si>
    <t>В-10993/КЛ.Транш - 1</t>
  </si>
  <si>
    <t>В-00669/АЗ</t>
  </si>
  <si>
    <t>Малышева Вера Владимировна</t>
  </si>
  <si>
    <t>А-03691/АЗ</t>
  </si>
  <si>
    <t>А-03126/АЗ</t>
  </si>
  <si>
    <t>Мальцев Александр Витальевич</t>
  </si>
  <si>
    <t>А-04058/АЗ</t>
  </si>
  <si>
    <t>Мальцева Александра Викторовна</t>
  </si>
  <si>
    <t>В-27434/КЛ</t>
  </si>
  <si>
    <t>Мамалюк Алексей Михайлович</t>
  </si>
  <si>
    <t>В-27434/КЛ.Транш - 1</t>
  </si>
  <si>
    <t>А-04794/АЗ_20181224/Ц</t>
  </si>
  <si>
    <t>А-04886/АЗ</t>
  </si>
  <si>
    <t>А-04336/АЗ</t>
  </si>
  <si>
    <t>А-04769/АЗ</t>
  </si>
  <si>
    <t>А-04794/АЗ</t>
  </si>
  <si>
    <t>А-04279/АЗ</t>
  </si>
  <si>
    <t>В-00143/КЛ.Транш - 1</t>
  </si>
  <si>
    <t>Мамедов Джаббар Гарягды Оглы</t>
  </si>
  <si>
    <t>В-00143/КЛ</t>
  </si>
  <si>
    <t>В-04551/КЛ.Транш - 1</t>
  </si>
  <si>
    <t>В-04551/КЛ</t>
  </si>
  <si>
    <t>В-05253/КЛ.Транш - 2</t>
  </si>
  <si>
    <t>В-05253/КЛ.Транш - 1</t>
  </si>
  <si>
    <t>В-02727/КЛ</t>
  </si>
  <si>
    <t>Мамедов Рамиз Рафик Оглы</t>
  </si>
  <si>
    <t>В-02727/КЛ.Транш - 1</t>
  </si>
  <si>
    <t>Т-01920/АЗ</t>
  </si>
  <si>
    <t>В-15391/КЛ.Транш - 5</t>
  </si>
  <si>
    <t>А-03802/АЗ</t>
  </si>
  <si>
    <t>Мамедов Самиран Салман оглы</t>
  </si>
  <si>
    <t>Т-01464/АЗ</t>
  </si>
  <si>
    <t>А-05415/АЗ</t>
  </si>
  <si>
    <t>В-00658/АЗ</t>
  </si>
  <si>
    <t>Т-01837/АЗ</t>
  </si>
  <si>
    <t>А-05119/АЗ</t>
  </si>
  <si>
    <t>Мамедов Сергей Владимирович</t>
  </si>
  <si>
    <t>А-05180/АЗ</t>
  </si>
  <si>
    <t>Мамедов Сехран Нураддин Оглы</t>
  </si>
  <si>
    <t>В-00022/АЗ</t>
  </si>
  <si>
    <t>А-05414/АЗ</t>
  </si>
  <si>
    <t>В-00657/АЗ</t>
  </si>
  <si>
    <t>Т-01836/АЗ</t>
  </si>
  <si>
    <t>А-03254/АЗ</t>
  </si>
  <si>
    <t>Мамедова Наталья Александровна</t>
  </si>
  <si>
    <t>А-03068/АЗ</t>
  </si>
  <si>
    <t>В-27421/КЛ</t>
  </si>
  <si>
    <t>Мамедова Рагиба Алескер Кызы</t>
  </si>
  <si>
    <t>В-27421/КЛ.Транш - 1</t>
  </si>
  <si>
    <t>А-03970/АЗ</t>
  </si>
  <si>
    <t>Мамонов Кирилл Анатольевич</t>
  </si>
  <si>
    <t>В-01945/КЛ.Транш - 1</t>
  </si>
  <si>
    <t>Мамотько Светлана Владимировна</t>
  </si>
  <si>
    <t>В-01945/КЛ</t>
  </si>
  <si>
    <t>В-07439/КЛ</t>
  </si>
  <si>
    <t>Мамриков Андрей Николаевич</t>
  </si>
  <si>
    <t>В-07439/КЛ.Транш - 1</t>
  </si>
  <si>
    <t>А-04186/АЗ</t>
  </si>
  <si>
    <t>Мамукаев Алан Артурович</t>
  </si>
  <si>
    <t>А-04871/АЗ</t>
  </si>
  <si>
    <t>А-03904/АЗ</t>
  </si>
  <si>
    <t>А-05010/АЗ</t>
  </si>
  <si>
    <t>Т-01708/АЗ</t>
  </si>
  <si>
    <t>Т-01485/АЗ</t>
  </si>
  <si>
    <t>А-05293/АЗ</t>
  </si>
  <si>
    <t>Манасян Грачия Зурабович</t>
  </si>
  <si>
    <t>Т-01779/АЗ</t>
  </si>
  <si>
    <t>А-03654/АЗ</t>
  </si>
  <si>
    <t>А-04907/АЗ</t>
  </si>
  <si>
    <t>А-03830/АЗ</t>
  </si>
  <si>
    <t>Т-01691/АЗ</t>
  </si>
  <si>
    <t>В-00864/АЗ</t>
  </si>
  <si>
    <t>Манашев Валерий Юрьевич</t>
  </si>
  <si>
    <t>А-03804/АЗ</t>
  </si>
  <si>
    <t>Мандрикова Ольга Ивановна</t>
  </si>
  <si>
    <t>А-03426/АЗ</t>
  </si>
  <si>
    <t>Маник Максим Васильевич</t>
  </si>
  <si>
    <t>В-14650/КЛ.Транш - 1</t>
  </si>
  <si>
    <t>В-14650/КЛ.Транш - 2</t>
  </si>
  <si>
    <t>В-15674/КЛ</t>
  </si>
  <si>
    <t>Манукян Айк Араратович</t>
  </si>
  <si>
    <t>В-15674/КЛ.Транш - 1</t>
  </si>
  <si>
    <t>А-04673/АЗ</t>
  </si>
  <si>
    <t>Манукян Айк Максимович</t>
  </si>
  <si>
    <t>В-00622/АЗ</t>
  </si>
  <si>
    <t>В-00622/АЗ_20200221/Ц</t>
  </si>
  <si>
    <t>В-14585/КЛ</t>
  </si>
  <si>
    <t>Маргарян Вардан Саргисович</t>
  </si>
  <si>
    <t>В-14585/КЛ.Транш - 1</t>
  </si>
  <si>
    <t>А-03382/АЗ</t>
  </si>
  <si>
    <t>Маргарян Нарек Камоевич</t>
  </si>
  <si>
    <t>А-03168/АЗ</t>
  </si>
  <si>
    <t>А-03318/АЗ</t>
  </si>
  <si>
    <t>А-03246/АЗ</t>
  </si>
  <si>
    <t>А-03615/АЗ</t>
  </si>
  <si>
    <t>А-03102/АЗ</t>
  </si>
  <si>
    <t>В-00554/АЗ</t>
  </si>
  <si>
    <t>Маргарян Эрик Арменович</t>
  </si>
  <si>
    <t>А-02830/АЗ</t>
  </si>
  <si>
    <t>Мардоян Артём Ервандович</t>
  </si>
  <si>
    <t>А-03051/АЗ</t>
  </si>
  <si>
    <t>Т-01270/АЗ</t>
  </si>
  <si>
    <t>В-18389/КЛ</t>
  </si>
  <si>
    <t>Мареев Дмитрий Борисович</t>
  </si>
  <si>
    <t>В-18389/КЛ.Транш - 1</t>
  </si>
  <si>
    <t>В-18389/КЛ.Транш - 2</t>
  </si>
  <si>
    <t>В-00241/АЗ</t>
  </si>
  <si>
    <t>Марейчев Игорь Валентинович</t>
  </si>
  <si>
    <t>В-01176/АЗ_В-20211230/Ц</t>
  </si>
  <si>
    <t>В-07941/КЛ.Транш - 1</t>
  </si>
  <si>
    <t>В-00409/АЗ</t>
  </si>
  <si>
    <t>В-07093/КЛ.Транш - 1</t>
  </si>
  <si>
    <t>В-07093/КЛ.Транш - 3</t>
  </si>
  <si>
    <t>В-03045/КЛ.Транш - 1</t>
  </si>
  <si>
    <t>Марикян Артур Самвелович</t>
  </si>
  <si>
    <t>В-03045/КЛ</t>
  </si>
  <si>
    <t>А-04552/АЗ</t>
  </si>
  <si>
    <t>Маринич Кирилл Сергеевич</t>
  </si>
  <si>
    <t>А-03417/АЗ</t>
  </si>
  <si>
    <t>Марищенко Игорь Александрович</t>
  </si>
  <si>
    <t>Т-01369/АЗ</t>
  </si>
  <si>
    <t>А-03192/АЗ</t>
  </si>
  <si>
    <t>Маркарян Гаяне Арутюновна</t>
  </si>
  <si>
    <t>А-03601/АЗ</t>
  </si>
  <si>
    <t>В-01177/АЗ</t>
  </si>
  <si>
    <t>Т-01307/АЗ</t>
  </si>
  <si>
    <t>В-01178/АЗ</t>
  </si>
  <si>
    <t>Маркарян Гоар Славиковна</t>
  </si>
  <si>
    <t>В-11164/КЛ</t>
  </si>
  <si>
    <t>Маркин Роман Викторович</t>
  </si>
  <si>
    <t>В-11164/КЛ.Транш - 1</t>
  </si>
  <si>
    <t>В-11164/КЛ.Транш - 4</t>
  </si>
  <si>
    <t>В-11164/КЛ.Транш - 2</t>
  </si>
  <si>
    <t>В-11164/КЛ.Транш - 3</t>
  </si>
  <si>
    <t>В-11164/КЛ.Транш - 5</t>
  </si>
  <si>
    <t>А-03644/АЗ</t>
  </si>
  <si>
    <t>Маркин Сергей Олегович</t>
  </si>
  <si>
    <t>А-04640/АЗ</t>
  </si>
  <si>
    <t>А-04299/АЗ</t>
  </si>
  <si>
    <t>Марков Дмитрий Евгеньевич</t>
  </si>
  <si>
    <t>В-00201/АЗ</t>
  </si>
  <si>
    <t>Марков Михаил Андреевич</t>
  </si>
  <si>
    <t>В-15531/КЛ.Транш - 1</t>
  </si>
  <si>
    <t>Маркова Виктория Александровна</t>
  </si>
  <si>
    <t>В-15531/КЛ</t>
  </si>
  <si>
    <t>А-00064/БЭ</t>
  </si>
  <si>
    <t>А-00048/БЭ</t>
  </si>
  <si>
    <t>А-00018/БЭ</t>
  </si>
  <si>
    <t>А-00065/БЭ</t>
  </si>
  <si>
    <t>А-00060/БЭ</t>
  </si>
  <si>
    <t>А-03003/АЗ</t>
  </si>
  <si>
    <t>А-05452/АЗ</t>
  </si>
  <si>
    <t>В-00211/АЗ</t>
  </si>
  <si>
    <t>Т-00039/БЭ</t>
  </si>
  <si>
    <t>Т-00036/БЭ</t>
  </si>
  <si>
    <t>В-00619/АЗ</t>
  </si>
  <si>
    <t>Маркосян Арам Эдвардович</t>
  </si>
  <si>
    <t>В-00402/АЗ</t>
  </si>
  <si>
    <t>А-02824/АЗ</t>
  </si>
  <si>
    <t>Мартиросян Гамлет Жораевич</t>
  </si>
  <si>
    <t>А-03542/АЗ</t>
  </si>
  <si>
    <t>Т-01395/АЗ</t>
  </si>
  <si>
    <t>В-00123/АЗ</t>
  </si>
  <si>
    <t>Мартиросян Микаел Эдикович</t>
  </si>
  <si>
    <t>В-09515/КЛ.Транш - 1</t>
  </si>
  <si>
    <t>В-09515/КЛ</t>
  </si>
  <si>
    <t>А-03870/АЗ</t>
  </si>
  <si>
    <t>Мартынов Алексей Александрович</t>
  </si>
  <si>
    <t>В-01096/КЛ.Транш - 1</t>
  </si>
  <si>
    <t>Марфутина Дарья Игоревна</t>
  </si>
  <si>
    <t>В-01096/КЛ</t>
  </si>
  <si>
    <t>В-18055/КЛ.Транш - 1</t>
  </si>
  <si>
    <t>А-02814/АЗ</t>
  </si>
  <si>
    <t>Марченко Александр Александрович</t>
  </si>
  <si>
    <t>А-04156/АЗ_20190307/Ц</t>
  </si>
  <si>
    <t>Марченко Петр Владимирович</t>
  </si>
  <si>
    <t>А-04156/АЗ</t>
  </si>
  <si>
    <t>Т-01539/АЗ</t>
  </si>
  <si>
    <t>В-06644/КЛ</t>
  </si>
  <si>
    <t>Марченко Семён Григорьевич</t>
  </si>
  <si>
    <t>В-06644/КЛ.Транш - 1</t>
  </si>
  <si>
    <t>А-05361/АЗ</t>
  </si>
  <si>
    <t>Марченкова Валентина Васильевна</t>
  </si>
  <si>
    <t>В-00341/АЗ</t>
  </si>
  <si>
    <t>Т-01814/АЗ</t>
  </si>
  <si>
    <t>В-00635/АЗ</t>
  </si>
  <si>
    <t>Марчук Иван Алексеевич</t>
  </si>
  <si>
    <t>А-03128/АЗ</t>
  </si>
  <si>
    <t>Марьета Леонид Дмитриевич</t>
  </si>
  <si>
    <t>В-00746/КЛ</t>
  </si>
  <si>
    <t>Масин Илья Константинович</t>
  </si>
  <si>
    <t>В-00746/КЛ.Транш - 1</t>
  </si>
  <si>
    <t>А-03510/АЗ</t>
  </si>
  <si>
    <t>Массальский Алексей Сергеевич</t>
  </si>
  <si>
    <t>А-03441/АЗ</t>
  </si>
  <si>
    <t>А-03155/АЗ</t>
  </si>
  <si>
    <t>В-08589/КЛ</t>
  </si>
  <si>
    <t>Матвеев Валерий Владимирович</t>
  </si>
  <si>
    <t>В-08589/КЛ.Транш - 1</t>
  </si>
  <si>
    <t>В-01338/КЛ.Транш - 1</t>
  </si>
  <si>
    <t>Матвеев Дмитрий Олегович</t>
  </si>
  <si>
    <t>В-01338/КЛ</t>
  </si>
  <si>
    <t>В-02186/КЛ.Транш - 1</t>
  </si>
  <si>
    <t>А-04781/АЗ</t>
  </si>
  <si>
    <t>Матвеев Максим Михайлович</t>
  </si>
  <si>
    <t>А-03285/АЗ</t>
  </si>
  <si>
    <t>Матвеев Павел Александрович</t>
  </si>
  <si>
    <t>А-03032/АЗ</t>
  </si>
  <si>
    <t>А-03793/АЗ</t>
  </si>
  <si>
    <t>А-05383/АЗ</t>
  </si>
  <si>
    <t>В-22564/КЛ</t>
  </si>
  <si>
    <t>В-22564/КЛ.Транш - 1</t>
  </si>
  <si>
    <t>Т-01331/АЗ</t>
  </si>
  <si>
    <t>А-03994/АЗ</t>
  </si>
  <si>
    <t>В-01775/КЛ.Транш - 1</t>
  </si>
  <si>
    <t>Матвеев Юрий Евгеньевич</t>
  </si>
  <si>
    <t>В-01775/КЛ</t>
  </si>
  <si>
    <t>В-00706/АЗ</t>
  </si>
  <si>
    <t>Матвеева Надежда Сергеевна</t>
  </si>
  <si>
    <t>В-00983/АЗ</t>
  </si>
  <si>
    <t>Матвеева Ольга Борисовна</t>
  </si>
  <si>
    <t>В-00895/АЗ</t>
  </si>
  <si>
    <t>А-04078/АЗ</t>
  </si>
  <si>
    <t>Матвиевская Татьяна Владимировна</t>
  </si>
  <si>
    <t>Т-01522/АЗ</t>
  </si>
  <si>
    <t>В-05710/КЛ.Транш - 1</t>
  </si>
  <si>
    <t>Матевосян Генрик Мурадович</t>
  </si>
  <si>
    <t>В-05710/КЛ</t>
  </si>
  <si>
    <t>А-03640/АЗ</t>
  </si>
  <si>
    <t>А-00463/КЭ.Транш - 1</t>
  </si>
  <si>
    <t>В-00005/КЭ.Транш - 1</t>
  </si>
  <si>
    <t>В-16549/КЛ.Транш - 1</t>
  </si>
  <si>
    <t>Маткаримов Сардорбек Бахтиёрович</t>
  </si>
  <si>
    <t>В-16549/КЛ</t>
  </si>
  <si>
    <t>А-03762/АЗ</t>
  </si>
  <si>
    <t>Матлахов Денис Вячеславович</t>
  </si>
  <si>
    <t>А-04324/АЗ</t>
  </si>
  <si>
    <t>Матназаров Рустам Октамович</t>
  </si>
  <si>
    <t>А-05142/АЗ</t>
  </si>
  <si>
    <t>А-03372/АЗ</t>
  </si>
  <si>
    <t>Матнуров Марат Мухсинович</t>
  </si>
  <si>
    <t>В-03340/КЛ.Транш - 1</t>
  </si>
  <si>
    <t>В-03340/КЛ</t>
  </si>
  <si>
    <t>А-03202/АЗ</t>
  </si>
  <si>
    <t>Матушевич Сергей Олегович</t>
  </si>
  <si>
    <t>В-01119/АЗ</t>
  </si>
  <si>
    <t>В-10703/КЛ.Транш - 1</t>
  </si>
  <si>
    <t>Матюхин Алексей Юрьевич</t>
  </si>
  <si>
    <t>В-10703/КЛ</t>
  </si>
  <si>
    <t>А-05003/АЗ</t>
  </si>
  <si>
    <t>Матюхин Дмитрий Сергеевич</t>
  </si>
  <si>
    <t>А-03969/АЗ</t>
  </si>
  <si>
    <t>А-03871/АЗ</t>
  </si>
  <si>
    <t>Матюшенко Григорий Михайлович</t>
  </si>
  <si>
    <t>В-27407/КЛ.Транш - 1</t>
  </si>
  <si>
    <t>Махадибиров Шамиль Магомедханович</t>
  </si>
  <si>
    <t>В-27407/КЛ</t>
  </si>
  <si>
    <t>А-04426/АЗ</t>
  </si>
  <si>
    <t>Махароблидзе Теимураз Теймуразович</t>
  </si>
  <si>
    <t>А-04658/АЗ</t>
  </si>
  <si>
    <t>Махмудов Рамазан Магомедович</t>
  </si>
  <si>
    <t>В-24028/КЛ.Транш - 1</t>
  </si>
  <si>
    <t>В-00561/АЗ</t>
  </si>
  <si>
    <t>Махров Владимир Игоревич</t>
  </si>
  <si>
    <t>В-00809/КЛ</t>
  </si>
  <si>
    <t>Мацегора Алексей Валерьевич</t>
  </si>
  <si>
    <t>В-00809/КЛ.Транш - 1</t>
  </si>
  <si>
    <t>В-00738/АЗ</t>
  </si>
  <si>
    <t>Мациашвили Валерий Алексеевич</t>
  </si>
  <si>
    <t>В-06955/КЛ</t>
  </si>
  <si>
    <t>Мацола Михаил Михайлович</t>
  </si>
  <si>
    <t>В-06955/КЛ.Транш - 1</t>
  </si>
  <si>
    <t>А-04390/АЗ</t>
  </si>
  <si>
    <t>Мацукевич Юлия Петровна</t>
  </si>
  <si>
    <t>В-18153/КЛ</t>
  </si>
  <si>
    <t>Мачалина Оксана Михайловна</t>
  </si>
  <si>
    <t>В-18153/КЛ.Транш - 1</t>
  </si>
  <si>
    <t>А-02765/АЗ</t>
  </si>
  <si>
    <t>Мащенко Андрей Борисович</t>
  </si>
  <si>
    <t>Т-01176/АЗ</t>
  </si>
  <si>
    <t>А-00311/КЭ.Транш - 1</t>
  </si>
  <si>
    <t>МДТКМ ООО</t>
  </si>
  <si>
    <t>А-00311/КЭ</t>
  </si>
  <si>
    <t>В-00040/КЭ</t>
  </si>
  <si>
    <t>МЕГАПОЛИС ООО</t>
  </si>
  <si>
    <t>В-00040/КЭ.Транш - 1</t>
  </si>
  <si>
    <t>А-00370/КЭ.Транш - 1</t>
  </si>
  <si>
    <t>А-00370/КЭ.Транш - 2</t>
  </si>
  <si>
    <t>А-00370/КЭ.Транш - 6</t>
  </si>
  <si>
    <t>А-00370/КЭ.Транш - 3</t>
  </si>
  <si>
    <t>А-00370/КЭ.Транш - 4</t>
  </si>
  <si>
    <t>А-00370/КЭ.Транш - 5</t>
  </si>
  <si>
    <t>В-01840/КЛ.Транш - 1</t>
  </si>
  <si>
    <t>Меграбян Арам Самвелович</t>
  </si>
  <si>
    <t>В-01840/КЛ</t>
  </si>
  <si>
    <t>В-00364/АЗ</t>
  </si>
  <si>
    <t>Меграбян Арман Минасович</t>
  </si>
  <si>
    <t>В-09031/КЛ</t>
  </si>
  <si>
    <t>В-09031/КЛ.Транш - 1</t>
  </si>
  <si>
    <t>В-00526/АЗ</t>
  </si>
  <si>
    <t>Медведева Юлия Леонидовна</t>
  </si>
  <si>
    <t>В-01018/АЗ</t>
  </si>
  <si>
    <t>Медведь Александр Васильевич</t>
  </si>
  <si>
    <t>А-03630/АЗ</t>
  </si>
  <si>
    <t>Меджлумян Самвел Каджазунович</t>
  </si>
  <si>
    <t>А-04414/АЗ</t>
  </si>
  <si>
    <t>В-10001/КЭ</t>
  </si>
  <si>
    <t>МЕДТЕХРЕЙС ООО</t>
  </si>
  <si>
    <t>В-10001/КЭ.Транш - 1</t>
  </si>
  <si>
    <t>В-00271/КЛ.Транш - 1</t>
  </si>
  <si>
    <t>В-00271/КЛ.Транш - 2</t>
  </si>
  <si>
    <t>В-08703/КЛ</t>
  </si>
  <si>
    <t>Межевова Жанна Николаевна</t>
  </si>
  <si>
    <t>В-00603/АЗ</t>
  </si>
  <si>
    <t>В-00796/АЗ</t>
  </si>
  <si>
    <t>В-08703/КЛ.Транш - 1</t>
  </si>
  <si>
    <t>А-05388/АЗ</t>
  </si>
  <si>
    <t>А-05434/АЗ</t>
  </si>
  <si>
    <t>А-05409/АЗ</t>
  </si>
  <si>
    <t>В-00488/АЗ</t>
  </si>
  <si>
    <t>В-00483/АЗ</t>
  </si>
  <si>
    <t>Межера Мария Сергеевна</t>
  </si>
  <si>
    <t>В-00963/КЛ</t>
  </si>
  <si>
    <t>Мезенцев Владимир Юрьевич</t>
  </si>
  <si>
    <t>В-00963/КЛ.Транш - 1</t>
  </si>
  <si>
    <t>В-06401/КЛ</t>
  </si>
  <si>
    <t>Мезенцева Елена Александровна</t>
  </si>
  <si>
    <t>В-06401/КЛ.Транш - 1</t>
  </si>
  <si>
    <t>В-15286/КЛ.Транш - 2</t>
  </si>
  <si>
    <t>В-04167/КЛ</t>
  </si>
  <si>
    <t>Мезинцева Евгения Валериевна</t>
  </si>
  <si>
    <t>В-04167/КЛ.Транш - 1</t>
  </si>
  <si>
    <t>А-02818/АЗ</t>
  </si>
  <si>
    <t>Мекшило Сергей Михайлович</t>
  </si>
  <si>
    <t>Т-01482/АЗ</t>
  </si>
  <si>
    <t>В-01520/КЛ.Транш - 1</t>
  </si>
  <si>
    <t>Мелентьев Михаил Анатольевич</t>
  </si>
  <si>
    <t>В-01520/КЛ</t>
  </si>
  <si>
    <t>А-03336/АЗ</t>
  </si>
  <si>
    <t>Мелехин Игорь Андреевич</t>
  </si>
  <si>
    <t>А-03095/АЗ</t>
  </si>
  <si>
    <t>А-04532/АЗ</t>
  </si>
  <si>
    <t>А-02820/АЗ_20171212/Ц</t>
  </si>
  <si>
    <t>Меликян Рафаел Генрикович</t>
  </si>
  <si>
    <t>А-02820/АЗ</t>
  </si>
  <si>
    <t>Т-01196/АЗ</t>
  </si>
  <si>
    <t>В-14621/КЛ</t>
  </si>
  <si>
    <t>Мелкин Юрий Алексеевич</t>
  </si>
  <si>
    <t>В-14621/КЛ.Транш - 1</t>
  </si>
  <si>
    <t>В-00922/АЗ</t>
  </si>
  <si>
    <t>Мелкумян Георгий Баширович</t>
  </si>
  <si>
    <t>В-27878/АЗ</t>
  </si>
  <si>
    <t>Мелоян Вардан Айкович</t>
  </si>
  <si>
    <t>А-05126/АЗ</t>
  </si>
  <si>
    <t>Мельник Анастасия Андреевна</t>
  </si>
  <si>
    <t>А-00066/БЭ</t>
  </si>
  <si>
    <t>А-00044/БЭ</t>
  </si>
  <si>
    <t>А-02773/АЗ</t>
  </si>
  <si>
    <t>Мельников Владимир Анатольевич</t>
  </si>
  <si>
    <t>А-03964/АЗ</t>
  </si>
  <si>
    <t>Мельников Сергей Игоревич</t>
  </si>
  <si>
    <t>Т-01502/АЗ</t>
  </si>
  <si>
    <t>В-02238/КЛ.Транш - 2</t>
  </si>
  <si>
    <t>Мельничук Андрей Борисович</t>
  </si>
  <si>
    <t>В-02238/КЛ</t>
  </si>
  <si>
    <t>В-02238/КЛ.Транш - 1</t>
  </si>
  <si>
    <t>А-02838/АЗ</t>
  </si>
  <si>
    <t>Мельничук Даниил Стефанович</t>
  </si>
  <si>
    <t>А-03015/АЗ</t>
  </si>
  <si>
    <t>Менделев Дмитрий Викторович</t>
  </si>
  <si>
    <t>А-02926/АЗ</t>
  </si>
  <si>
    <t>Т-01231/АЗ</t>
  </si>
  <si>
    <t>Т-01261/АЗ</t>
  </si>
  <si>
    <t>А-02882/АЗ</t>
  </si>
  <si>
    <t>Меребашвили Давид Георгиевич</t>
  </si>
  <si>
    <t>А-03868/АЗ</t>
  </si>
  <si>
    <t>В-20342/КЛ.Транш - 1</t>
  </si>
  <si>
    <t>В-20342/КЛ.Транш - 2</t>
  </si>
  <si>
    <t>В-20342/КЛ.Транш - 4</t>
  </si>
  <si>
    <t>В-01069/АЗ</t>
  </si>
  <si>
    <t>Меркулов Валерий Викторович</t>
  </si>
  <si>
    <t>В-00746/АЗ</t>
  </si>
  <si>
    <t>В-00495/АЗ</t>
  </si>
  <si>
    <t>В-01206/АЗ</t>
  </si>
  <si>
    <t>В-01802/КЛ.Транш - 3</t>
  </si>
  <si>
    <t>В-01802/КЛ</t>
  </si>
  <si>
    <t>В-01802/КЛ.Транш - 2</t>
  </si>
  <si>
    <t>В-01802/КЛ.Транш - 1</t>
  </si>
  <si>
    <t>Т-01885/АЗ</t>
  </si>
  <si>
    <t>А-10074/КЭ.Транш - 2</t>
  </si>
  <si>
    <t>МЕТАЛЛПРОЕКТ ООО</t>
  </si>
  <si>
    <t>А-10074/КЭ</t>
  </si>
  <si>
    <t>А-10074/КЭ.Транш - 1</t>
  </si>
  <si>
    <t>А-03976/АЗ</t>
  </si>
  <si>
    <t>Меунаргия Валерьян Тенгизович</t>
  </si>
  <si>
    <t>В-10015/КЭ</t>
  </si>
  <si>
    <t>МЕХАНИКАПРОФ ООО</t>
  </si>
  <si>
    <t>В-10015/КЭ.Транш - 1</t>
  </si>
  <si>
    <t>В-16454/КЛ.Транш - 1</t>
  </si>
  <si>
    <t>Мехтиев Ясер Зейдулла Оглы</t>
  </si>
  <si>
    <t>В-16454/КЛ</t>
  </si>
  <si>
    <t>В-15316/КЛ</t>
  </si>
  <si>
    <t>Мешелов Роман Алексеевич</t>
  </si>
  <si>
    <t>В-15316/КЛ.Транш - 1</t>
  </si>
  <si>
    <t>В-03946/КЛ</t>
  </si>
  <si>
    <t>Мешканцов Александр Викторович</t>
  </si>
  <si>
    <t>В-03946/КЛ.Транш - 1</t>
  </si>
  <si>
    <t>А-03131/АЗ</t>
  </si>
  <si>
    <t>Мешкой Лариса Ивановна</t>
  </si>
  <si>
    <t>Т-01295/АЗ</t>
  </si>
  <si>
    <t>В-04357/КЛ.Транш - 1</t>
  </si>
  <si>
    <t>А-03222/АЗ</t>
  </si>
  <si>
    <t>Мещерский Данил Павлович</t>
  </si>
  <si>
    <t>А-03127/АЗ</t>
  </si>
  <si>
    <t>Мещеряков Александр Федорович</t>
  </si>
  <si>
    <t>Т-01293/АЗ</t>
  </si>
  <si>
    <t>А-03386/АЗ</t>
  </si>
  <si>
    <t>Мещеряков Дмитрий Юрьевич</t>
  </si>
  <si>
    <t>В-00452/АЗ</t>
  </si>
  <si>
    <t>Мещеряков Евгений Геннадьевич</t>
  </si>
  <si>
    <t>В-01073/АЗ</t>
  </si>
  <si>
    <t>В-01982/КЛ.Транш - 1</t>
  </si>
  <si>
    <t>В-01982/КЛ.Транш - 4</t>
  </si>
  <si>
    <t>В-01982/КЛ.Транш - 3</t>
  </si>
  <si>
    <t>В-01982/КЛ.Транш - 2</t>
  </si>
  <si>
    <t>В-12226/КЛ.Транш - 1</t>
  </si>
  <si>
    <t>В-06680/КЛ.Транш - 1</t>
  </si>
  <si>
    <t>Микаилов Никита Дмитриевич</t>
  </si>
  <si>
    <t>В-06680/КЛ</t>
  </si>
  <si>
    <t>В-07280/КЛ</t>
  </si>
  <si>
    <t>Микаэльян Анна Владимировна</t>
  </si>
  <si>
    <t>В-07280/КЛ.Транш - 1</t>
  </si>
  <si>
    <t>В-00580/КЛ.Транш - 1</t>
  </si>
  <si>
    <t>Микрюков Илья Леонидович</t>
  </si>
  <si>
    <t>В-00580/КЛ</t>
  </si>
  <si>
    <t>А-10120/КЭ.Транш - 1</t>
  </si>
  <si>
    <t>МИЛЛЕНИУМ ООО</t>
  </si>
  <si>
    <t>А-10120/КЭ</t>
  </si>
  <si>
    <t>В-05972/КЛ</t>
  </si>
  <si>
    <t>Милушева Евгения Владимировна</t>
  </si>
  <si>
    <t>В-05972/КЛ.Транш - 1</t>
  </si>
  <si>
    <t>В-00673/АЗ</t>
  </si>
  <si>
    <t>Мильто Игорь Святославович</t>
  </si>
  <si>
    <t>В-00774/АЗ</t>
  </si>
  <si>
    <t>А-05359/АЗ</t>
  </si>
  <si>
    <t>Милюкова Нина Николаевна</t>
  </si>
  <si>
    <t>В-00339/АЗ</t>
  </si>
  <si>
    <t>Т-01813/АЗ</t>
  </si>
  <si>
    <t>В-00406/АЗ</t>
  </si>
  <si>
    <t>Минаев Александр Генрихович</t>
  </si>
  <si>
    <t>А-05460/АЗ</t>
  </si>
  <si>
    <t>В-00930/АЗ</t>
  </si>
  <si>
    <t>В-00943/АЗ</t>
  </si>
  <si>
    <t>В-00604/АЗ</t>
  </si>
  <si>
    <t>В-08607/КЛ</t>
  </si>
  <si>
    <t>В-08607/КЛ.Транш - 1</t>
  </si>
  <si>
    <t>В-12276/КЛ.Транш - 1</t>
  </si>
  <si>
    <t>Т-01898/АЗ</t>
  </si>
  <si>
    <t>Т-01927/АЗ</t>
  </si>
  <si>
    <t>В-01528/КЛ</t>
  </si>
  <si>
    <t>Минаева Алла Витальевна</t>
  </si>
  <si>
    <t>В-01528/КЛ.Транш - 1</t>
  </si>
  <si>
    <t>В-05685/КЛ</t>
  </si>
  <si>
    <t>В-05685/КЛ.Транш - 1</t>
  </si>
  <si>
    <t>В-01119/КЛ.Транш - 1</t>
  </si>
  <si>
    <t>Минаков Алексей Васильевич</t>
  </si>
  <si>
    <t>В-01119/КЛ</t>
  </si>
  <si>
    <t>В-01119/КЛ.Транш - 2</t>
  </si>
  <si>
    <t>А-05147/АЗ</t>
  </si>
  <si>
    <t>Мингалимова Роза Ринатовна</t>
  </si>
  <si>
    <t>В-00582/КЛ</t>
  </si>
  <si>
    <t>В-00408/АЗ</t>
  </si>
  <si>
    <t>Т-01742/АЗ</t>
  </si>
  <si>
    <t>В-00582/КЛ.Транш - 1</t>
  </si>
  <si>
    <t>В-10213/КЛ</t>
  </si>
  <si>
    <t>В-10213/КЛ.Транш - 1</t>
  </si>
  <si>
    <t>В-06349/КЛ</t>
  </si>
  <si>
    <t>Минька Александр Николаевич</t>
  </si>
  <si>
    <t>В-06349/КЛ.Транш - 1</t>
  </si>
  <si>
    <t>А-03324/АЗ</t>
  </si>
  <si>
    <t>Минько Евгений Владленович</t>
  </si>
  <si>
    <t>А-03541/АЗ</t>
  </si>
  <si>
    <t>А-10035/КЭ.Транш - 1</t>
  </si>
  <si>
    <t>В-11409/КЛ</t>
  </si>
  <si>
    <t>Миракян Арам Артурович</t>
  </si>
  <si>
    <t>В-11409/КЛ.Транш - 1</t>
  </si>
  <si>
    <t>В-11409/КЛ.Транш - 2</t>
  </si>
  <si>
    <t>В-11409/КЛ.Транш - 3</t>
  </si>
  <si>
    <t>В-12856/КЛ</t>
  </si>
  <si>
    <t>Мирауцэ Александр Георгиевич</t>
  </si>
  <si>
    <t>В-12856/КЛ.Транш - 1</t>
  </si>
  <si>
    <t>В-23606/КЛ</t>
  </si>
  <si>
    <t>Мирзаханов Арсений Мубаризович</t>
  </si>
  <si>
    <t>В-23606/КЛ.Транш - 1</t>
  </si>
  <si>
    <t>В-02786/КЛ</t>
  </si>
  <si>
    <t>Мирзоева Мехин Джаваншир кызы</t>
  </si>
  <si>
    <t>В-02786/КЛ.Транш - 1</t>
  </si>
  <si>
    <t>В-03516/КЛ</t>
  </si>
  <si>
    <t>Мирилашвили Александр Яковлевич</t>
  </si>
  <si>
    <t>В-06438/КЛ.Транш - 1</t>
  </si>
  <si>
    <t>В-06438/КЛ</t>
  </si>
  <si>
    <t>В-03516/КЛ.Транш - 1</t>
  </si>
  <si>
    <t>Т-01330/АЗ</t>
  </si>
  <si>
    <t>Мирионкова Татьяна Викторовна</t>
  </si>
  <si>
    <t>А-04288/АЗ</t>
  </si>
  <si>
    <t>Миркурбанов Александр Халитович</t>
  </si>
  <si>
    <t>В-05214/КЛ.Транш - 1</t>
  </si>
  <si>
    <t>Мироненко Марина Андреевна</t>
  </si>
  <si>
    <t>В-05214/КЛ</t>
  </si>
  <si>
    <t>А-03173/АЗ</t>
  </si>
  <si>
    <t>А-03713/АЗ</t>
  </si>
  <si>
    <t>А-03576/АЗ</t>
  </si>
  <si>
    <t>А-04359/АЗ</t>
  </si>
  <si>
    <t>В-00147/АЗ_20200131/Ц-1</t>
  </si>
  <si>
    <t>В-00147/АЗ</t>
  </si>
  <si>
    <t>А-03418/АЗ</t>
  </si>
  <si>
    <t>Миронов Александр Александрович 2</t>
  </si>
  <si>
    <t>А-04602/АЗ</t>
  </si>
  <si>
    <t>Миронов Александр Александрович 3</t>
  </si>
  <si>
    <t>А-05098/АЗ</t>
  </si>
  <si>
    <t>Миронова Ольга Владимировна 2</t>
  </si>
  <si>
    <t>В-25215/КЛ</t>
  </si>
  <si>
    <t>Мирончук Мария Валерьевна</t>
  </si>
  <si>
    <t>В-25215/КЛ.Транш - 1</t>
  </si>
  <si>
    <t>А-02807/АЗ</t>
  </si>
  <si>
    <t>Мирошин Сергей Николаевич</t>
  </si>
  <si>
    <t>А-03257/АЗ</t>
  </si>
  <si>
    <t>А-03932/АЗ</t>
  </si>
  <si>
    <t>Т-01409/АЗ</t>
  </si>
  <si>
    <t>Т-01506/АЗ</t>
  </si>
  <si>
    <t>В-00696/АЗ</t>
  </si>
  <si>
    <t>Мирошников Артём Сергеевич</t>
  </si>
  <si>
    <t>В-00755/АЗ</t>
  </si>
  <si>
    <t>Мирошниченко Денис Игоревич</t>
  </si>
  <si>
    <t>Т-01904/АЗ</t>
  </si>
  <si>
    <t>А-05454/АЗ</t>
  </si>
  <si>
    <t>В-00914/АЗ</t>
  </si>
  <si>
    <t>В-03039/КЛ</t>
  </si>
  <si>
    <t>Митин Антон Александрович</t>
  </si>
  <si>
    <t>В-03039/КЛ.Транш - 1</t>
  </si>
  <si>
    <t>В-13873/КЛ.Транш - 1</t>
  </si>
  <si>
    <t>Митин Владислав Дмитриевич</t>
  </si>
  <si>
    <t>В-13873/КЛ</t>
  </si>
  <si>
    <t>В-11892/КЛ.Транш - 1</t>
  </si>
  <si>
    <t>А-03898/АЗ</t>
  </si>
  <si>
    <t>Мифоденко Алексей Владимирович</t>
  </si>
  <si>
    <t>В-00534/АЗ</t>
  </si>
  <si>
    <t>Мифтахутдинов Айрат Ринатович</t>
  </si>
  <si>
    <t>А-04509/АЗ</t>
  </si>
  <si>
    <t>Михайлов Алексей Анатольевич</t>
  </si>
  <si>
    <t>А-05134/АЗ</t>
  </si>
  <si>
    <t>В-11710/КЛ.Транш - 1</t>
  </si>
  <si>
    <t>Михайлов Дмитрий Андреевич</t>
  </si>
  <si>
    <t>В-11710/КЛ</t>
  </si>
  <si>
    <t>В-02259/КЛ</t>
  </si>
  <si>
    <t>Михайлов Максим Вадимович</t>
  </si>
  <si>
    <t>В-02259/КЛ.Транш - 1</t>
  </si>
  <si>
    <t>В-12277/КЛ</t>
  </si>
  <si>
    <t>Михайлов Сергей Юрьевич</t>
  </si>
  <si>
    <t>В-12277/КЛ.Транш - 1</t>
  </si>
  <si>
    <t>А-04461/АЗ</t>
  </si>
  <si>
    <t>Михайлова Наталья Геннадьевна</t>
  </si>
  <si>
    <t>А-03797/АЗ</t>
  </si>
  <si>
    <t>В-15768/КЛ.Транш - 2</t>
  </si>
  <si>
    <t>Михалев Анатолий Алексеевич</t>
  </si>
  <si>
    <t>В-15768/КЛ.Транш - 3</t>
  </si>
  <si>
    <t>В-15768/КЛ.Транш - 1</t>
  </si>
  <si>
    <t>В-15768/КЛ</t>
  </si>
  <si>
    <t>В-22104/КЛ</t>
  </si>
  <si>
    <t>В-22104/КЛ.Транш - 1</t>
  </si>
  <si>
    <t>В-24162/КЛ</t>
  </si>
  <si>
    <t>Михалева Лариса Юрьевна</t>
  </si>
  <si>
    <t>В-24162/КЛ.Транш - 1</t>
  </si>
  <si>
    <t>В-20170/КЛ.Транш - 1</t>
  </si>
  <si>
    <t>Михалко Иван Анатольевич</t>
  </si>
  <si>
    <t>В-20170/КЛ</t>
  </si>
  <si>
    <t>В-21967/КЛ.Транш - 1</t>
  </si>
  <si>
    <t>В-22667/АЗ</t>
  </si>
  <si>
    <t>Мицкий Иван Геннадьевич</t>
  </si>
  <si>
    <t>В-08967/КЛ.Транш - 1</t>
  </si>
  <si>
    <t>В-08967/КЛ</t>
  </si>
  <si>
    <t>А-03228/АЗ</t>
  </si>
  <si>
    <t>Мишарин Данил Алексеевич</t>
  </si>
  <si>
    <t>А-05049/АЗ</t>
  </si>
  <si>
    <t>А-05233/АЗ</t>
  </si>
  <si>
    <t>Мишин Алексей Борисович</t>
  </si>
  <si>
    <t>А-04483/АЗ</t>
  </si>
  <si>
    <t>Мишин Игорь Алексеевич</t>
  </si>
  <si>
    <t>А-04322/АЗ</t>
  </si>
  <si>
    <t>А-03243/АЗ</t>
  </si>
  <si>
    <t>Мишина Наталья Витальевна</t>
  </si>
  <si>
    <t>Т-01319/АЗ</t>
  </si>
  <si>
    <t>А-00409/КЭ.Транш - 1</t>
  </si>
  <si>
    <t>В-00020/КЭ</t>
  </si>
  <si>
    <t>А-00409/КЭ.Транш - 2</t>
  </si>
  <si>
    <t>А-00409/КЭ.Транш - 3</t>
  </si>
  <si>
    <t>А-00409/КЭ.Транш - 4</t>
  </si>
  <si>
    <t>В-00020/КЭ.Транш - 1</t>
  </si>
  <si>
    <t>В-00438/АЗ</t>
  </si>
  <si>
    <t>Мкртичян Ваган Артурович</t>
  </si>
  <si>
    <t>В-05469/КЛ.Транш - 1</t>
  </si>
  <si>
    <t>В-07559/КЛ.Транш - 2</t>
  </si>
  <si>
    <t>В-05469/КЛ</t>
  </si>
  <si>
    <t>А-05169/АЗ</t>
  </si>
  <si>
    <t>Мкртчян Мамикон Норалуйсович</t>
  </si>
  <si>
    <t>В-02145/КЛ.Транш - 1</t>
  </si>
  <si>
    <t>Мкртчян Рубик Арайикович</t>
  </si>
  <si>
    <t>В-02145/КЛ</t>
  </si>
  <si>
    <t>А-03212/АЗ</t>
  </si>
  <si>
    <t>Мкртчян Тигран Вагинакович</t>
  </si>
  <si>
    <t>А-03464/АЗ</t>
  </si>
  <si>
    <t>А-02961/АЗ</t>
  </si>
  <si>
    <t>В-00351/АЗ</t>
  </si>
  <si>
    <t>Мкртычян Акоп Левонович</t>
  </si>
  <si>
    <t>А-04309/АЗ</t>
  </si>
  <si>
    <t>Млинарич Анастасия Андреевна</t>
  </si>
  <si>
    <t>В-01111/АЗ</t>
  </si>
  <si>
    <t>Т-01576/АЗ</t>
  </si>
  <si>
    <t>А-03845/АЗ</t>
  </si>
  <si>
    <t>Мнакян Артур Хачикович</t>
  </si>
  <si>
    <t>А-03520/АЗ</t>
  </si>
  <si>
    <t>А-04946/АЗ</t>
  </si>
  <si>
    <t>В-06752/КЛ.Транш - 1</t>
  </si>
  <si>
    <t>В-04643/КЛ</t>
  </si>
  <si>
    <t>В-02274/КЛ.Транш - 1</t>
  </si>
  <si>
    <t>В-02274/КЛ</t>
  </si>
  <si>
    <t>В-02616/КЛ.Транш - 1</t>
  </si>
  <si>
    <t>В-06752/КЛ</t>
  </si>
  <si>
    <t>В-02616/КЛ</t>
  </si>
  <si>
    <t>В-04643/КЛ.Транш - 1</t>
  </si>
  <si>
    <t>В-00491/АЗ</t>
  </si>
  <si>
    <t>А-04257/АЗ</t>
  </si>
  <si>
    <t>А-05215/АЗ</t>
  </si>
  <si>
    <t>А-04082/АЗ</t>
  </si>
  <si>
    <t>Мнакян Нарине Павловна</t>
  </si>
  <si>
    <t>А-05403/АЗ</t>
  </si>
  <si>
    <t>В-00563/АЗ</t>
  </si>
  <si>
    <t>А-03900/АЗ</t>
  </si>
  <si>
    <t>Мнацаканян Самвел Левонович</t>
  </si>
  <si>
    <t>А-05294/АЗ</t>
  </si>
  <si>
    <t>В-00672/АЗ</t>
  </si>
  <si>
    <t>Мова Алексей Леонтьевич</t>
  </si>
  <si>
    <t>В-00176/АЗ_20200131/Ц-5</t>
  </si>
  <si>
    <t>Мовланов Бахтияр Эрешевич</t>
  </si>
  <si>
    <t>В-00176/АЗ</t>
  </si>
  <si>
    <t>В-07467/КЛ</t>
  </si>
  <si>
    <t>Мовсисян Вартан Карленович</t>
  </si>
  <si>
    <t>В-07467/КЛ.Транш - 1</t>
  </si>
  <si>
    <t>В-07476/КЛ</t>
  </si>
  <si>
    <t>В-07476/КЛ.Транш - 1</t>
  </si>
  <si>
    <t>В-22413/КЛ.Транш - 1</t>
  </si>
  <si>
    <t>В-01136/АЗ</t>
  </si>
  <si>
    <t>Могунов Виталий Сергеевич</t>
  </si>
  <si>
    <t>В-00912/АЗ</t>
  </si>
  <si>
    <t>Модина Анастасия Игоревна</t>
  </si>
  <si>
    <t>В-01166/АЗ</t>
  </si>
  <si>
    <t>Моисеев Павел Павлович</t>
  </si>
  <si>
    <t>А-04116/АЗ</t>
  </si>
  <si>
    <t>А-05366/АЗ</t>
  </si>
  <si>
    <t>В-00949/АЗ</t>
  </si>
  <si>
    <t>В-03087/КЛ</t>
  </si>
  <si>
    <t>В-03087/КЛ.Транш - 1</t>
  </si>
  <si>
    <t>В-07441/КЛ.Транш - 1</t>
  </si>
  <si>
    <t>В-07441/КЛ</t>
  </si>
  <si>
    <t>В-15091/КЛ.Транш - 2</t>
  </si>
  <si>
    <t>В-15091/КЛ.Транш - 1</t>
  </si>
  <si>
    <t>В-08699/КЛ</t>
  </si>
  <si>
    <t>В-08699/КЛ.Транш - 1</t>
  </si>
  <si>
    <t>В-11528/КЛ.Транш - 1</t>
  </si>
  <si>
    <t>Молодцова Ульяна Алексеевна</t>
  </si>
  <si>
    <t>В-11528/КЛ</t>
  </si>
  <si>
    <t>В-00636/АЗ</t>
  </si>
  <si>
    <t>Молчанова Марина Вячеславовна</t>
  </si>
  <si>
    <t>В-00637/АЗ</t>
  </si>
  <si>
    <t>В-00785/АЗ</t>
  </si>
  <si>
    <t>Монашкова Галина Юрьевна</t>
  </si>
  <si>
    <t>А-00457/КЭ</t>
  </si>
  <si>
    <t>А-00457/КЭ.Транш - 1</t>
  </si>
  <si>
    <t>А-00380/КЭ.Транш - 3</t>
  </si>
  <si>
    <t>А-00380/КЭ.Транш - 1</t>
  </si>
  <si>
    <t>А-00380/КЭ.Транш - 2</t>
  </si>
  <si>
    <t>А-00380/КЭ.Транш - 4</t>
  </si>
  <si>
    <t>В-00936/АЗ</t>
  </si>
  <si>
    <t>Моргалюк Михаил Владимирович</t>
  </si>
  <si>
    <t>Т-01918/АЗ</t>
  </si>
  <si>
    <t>В-00308/АЗ</t>
  </si>
  <si>
    <t>Моргунова Виктория Юрьевна</t>
  </si>
  <si>
    <t>А-04762/АЗ</t>
  </si>
  <si>
    <t>Мордвинцев Александр Александрович</t>
  </si>
  <si>
    <t>В-27065/АЗ</t>
  </si>
  <si>
    <t>Мордвинцева Елена Александровна</t>
  </si>
  <si>
    <t>В-02877/КЛ.Транш - 1</t>
  </si>
  <si>
    <t>Мордовин Дмитрий Николаевич</t>
  </si>
  <si>
    <t>В-02877/КЛ</t>
  </si>
  <si>
    <t>В-12175/КЛ</t>
  </si>
  <si>
    <t>В-12175/КЛ.Транш - 1</t>
  </si>
  <si>
    <t>А-03650/АЗ</t>
  </si>
  <si>
    <t>Морозов Александр Александрович</t>
  </si>
  <si>
    <t>А-03563/АЗ</t>
  </si>
  <si>
    <t>В-00258/АЗ</t>
  </si>
  <si>
    <t>А-03858/АЗ</t>
  </si>
  <si>
    <t>Морозов Алексей Валерьевич</t>
  </si>
  <si>
    <t>В-14376/КЛ.Транш - 1</t>
  </si>
  <si>
    <t>А-05167/АЗ</t>
  </si>
  <si>
    <t>Морозов Андрей Валерьевич</t>
  </si>
  <si>
    <t>В-00331/АЗ</t>
  </si>
  <si>
    <t>В-02692/КЛ.Транш - 1</t>
  </si>
  <si>
    <t>В-02692/КЛ</t>
  </si>
  <si>
    <t>В-12960/КЛ</t>
  </si>
  <si>
    <t>Морозов Антон Владиславович</t>
  </si>
  <si>
    <t>В-12960/КЛ.Транш - 1</t>
  </si>
  <si>
    <t>А-05463/АЗ</t>
  </si>
  <si>
    <t>Т-01935/АЗ</t>
  </si>
  <si>
    <t>В-12535/КЛ.Транш - 1</t>
  </si>
  <si>
    <t>В-00073/АЗ</t>
  </si>
  <si>
    <t>Морозов Олег Викторович</t>
  </si>
  <si>
    <t>Т-01747/АЗ</t>
  </si>
  <si>
    <t>В-08859/КЛ.Транш - 1</t>
  </si>
  <si>
    <t>В-00012/КЛ</t>
  </si>
  <si>
    <t>Морсаков Артем Владимирович</t>
  </si>
  <si>
    <t>В-00012/КЛ.Транш - 1</t>
  </si>
  <si>
    <t>А-05253/АЗ</t>
  </si>
  <si>
    <t>А-05342/АЗ</t>
  </si>
  <si>
    <t>Мосин Михаил Юрьевич</t>
  </si>
  <si>
    <t>В-00290/АЗ</t>
  </si>
  <si>
    <t>Т-01803/АЗ</t>
  </si>
  <si>
    <t>В-11054/КЛ</t>
  </si>
  <si>
    <t>Москалев Михаил Анатольевич</t>
  </si>
  <si>
    <t>В-11054/КЛ.Транш - 1</t>
  </si>
  <si>
    <t>А-04649/АЗ</t>
  </si>
  <si>
    <t>В-00498/АЗ</t>
  </si>
  <si>
    <t>А-04056/АЗ</t>
  </si>
  <si>
    <t>Москалевич Леонид Владимирович</t>
  </si>
  <si>
    <t>В-00790/АЗ</t>
  </si>
  <si>
    <t>Мотовилов Александр Иванович</t>
  </si>
  <si>
    <t>В-20922/КЛ</t>
  </si>
  <si>
    <t>Моторин Павел Георгиевич 2</t>
  </si>
  <si>
    <t>В-20922/КЛ.Транш - 1</t>
  </si>
  <si>
    <t>В-16934/КЛ.Транш - 2</t>
  </si>
  <si>
    <t>В-05838/КЛ</t>
  </si>
  <si>
    <t>Мочалов Сергей Дмитриевич</t>
  </si>
  <si>
    <t>В-05838/КЛ.Транш - 1</t>
  </si>
  <si>
    <t>А-10047/КЭ.Транш - 1</t>
  </si>
  <si>
    <t>А-00247/КЭ.Транш - 1</t>
  </si>
  <si>
    <t>А-00247/КЭ</t>
  </si>
  <si>
    <t>А-04398/АЗ</t>
  </si>
  <si>
    <t>Музраев Михаил Михайлович</t>
  </si>
  <si>
    <t>А-00220/КЭ</t>
  </si>
  <si>
    <t>Музыка и культура ООО</t>
  </si>
  <si>
    <t>А-00220/КЭ.Транш - 1</t>
  </si>
  <si>
    <t>Т-01312/АЗ</t>
  </si>
  <si>
    <t>Мулин Михаил Александрович</t>
  </si>
  <si>
    <t>А-03213/АЗ</t>
  </si>
  <si>
    <t>А-02835/АЗ</t>
  </si>
  <si>
    <t>Мунтяну Анастасия Андреевна</t>
  </si>
  <si>
    <t>Т-01202/АЗ</t>
  </si>
  <si>
    <t>А-03984/АЗ</t>
  </si>
  <si>
    <t>Мунтяну Игорь Иванович</t>
  </si>
  <si>
    <t>А-03240/АЗ</t>
  </si>
  <si>
    <t>А-03621/АЗ</t>
  </si>
  <si>
    <t>А-03083/АЗ</t>
  </si>
  <si>
    <t>А-04940/АЗ</t>
  </si>
  <si>
    <t>Т-01418/АЗ</t>
  </si>
  <si>
    <t>В-00809/АЗ</t>
  </si>
  <si>
    <t>Муравьев Сергей Михайлович</t>
  </si>
  <si>
    <t>А-04375/АЗ</t>
  </si>
  <si>
    <t>Муравьев Станислав Юрьевич</t>
  </si>
  <si>
    <t>В-00905/АЗ</t>
  </si>
  <si>
    <t>Муравьева Татьяна Андреевна</t>
  </si>
  <si>
    <t>В-12301/КЛ.Транш - 4</t>
  </si>
  <si>
    <t>В-12301/КЛ.Транш - 5</t>
  </si>
  <si>
    <t>В-12301/КЛ.Транш - 1</t>
  </si>
  <si>
    <t>А-05088/АЗ</t>
  </si>
  <si>
    <t>Мурадханов Гасбулла Рамазанович</t>
  </si>
  <si>
    <t>А-04167/АЗ</t>
  </si>
  <si>
    <t>Мурадян Асмик Альбертовна</t>
  </si>
  <si>
    <t>В-00006/АЗ_20200129/Ц-4</t>
  </si>
  <si>
    <t>Мурадян Микаел Гагикович</t>
  </si>
  <si>
    <t>В-00006/АЗ</t>
  </si>
  <si>
    <t>В-07133/КЛ.Транш - 3</t>
  </si>
  <si>
    <t>В-07133/КЛ.Транш - 2</t>
  </si>
  <si>
    <t>В-01216/КЛ.Транш - 1</t>
  </si>
  <si>
    <t>В-01216/КЛ.Транш - 2</t>
  </si>
  <si>
    <t>В-00441/АЗ</t>
  </si>
  <si>
    <t>Муратов Владимир Александрович</t>
  </si>
  <si>
    <t>В-10641/КЛ</t>
  </si>
  <si>
    <t>Мурашова Тамара Васильевна</t>
  </si>
  <si>
    <t>В-10641/КЛ.Транш - 1</t>
  </si>
  <si>
    <t>В-20198/КЛ</t>
  </si>
  <si>
    <t>Мургустов Хаваж Якубович</t>
  </si>
  <si>
    <t>В-20198/КЛ.Транш - 1</t>
  </si>
  <si>
    <t>А-03218/АЗ</t>
  </si>
  <si>
    <t>Мурзенкова Марьям Гайяровна</t>
  </si>
  <si>
    <t>А-03391/АЗ</t>
  </si>
  <si>
    <t>В-00946/АЗ</t>
  </si>
  <si>
    <t>А-04047/АЗ</t>
  </si>
  <si>
    <t>А-03525/АЗ</t>
  </si>
  <si>
    <t>В-01288/КЛ</t>
  </si>
  <si>
    <t>В-01288/КЛ.Транш - 1</t>
  </si>
  <si>
    <t>В-11238/КЛ.Транш - 1</t>
  </si>
  <si>
    <t>Т-01514/АЗ</t>
  </si>
  <si>
    <t>В-13816/КЛ</t>
  </si>
  <si>
    <t>Муртазин Айдар Хайдарович</t>
  </si>
  <si>
    <t>В-13816/КЛ.Транш - 1</t>
  </si>
  <si>
    <t>В-13816/КЛ.Транш - 2</t>
  </si>
  <si>
    <t>В-13816/КЛ.Транш - 3</t>
  </si>
  <si>
    <t>В-04596/КЛ.Транш - 1</t>
  </si>
  <si>
    <t>В-00474/АЗ</t>
  </si>
  <si>
    <t>Т-01596/АЗ</t>
  </si>
  <si>
    <t>В-00369/АЗ</t>
  </si>
  <si>
    <t>В-00567/АЗ</t>
  </si>
  <si>
    <t>Мусаева Диана Руслановна</t>
  </si>
  <si>
    <t>А-05037/АЗ</t>
  </si>
  <si>
    <t>Мусаева Элита Валидовна</t>
  </si>
  <si>
    <t>В-12167/КЛ.Транш - 1</t>
  </si>
  <si>
    <t>В-00430/КЛ</t>
  </si>
  <si>
    <t>Мусатов Рустам Маратович</t>
  </si>
  <si>
    <t>В-00430/КЛ.Транш - 1</t>
  </si>
  <si>
    <t>А-04203/АЗ</t>
  </si>
  <si>
    <t>Мусихина Светлана Валерьевна</t>
  </si>
  <si>
    <t>А-04496/АЗ</t>
  </si>
  <si>
    <t>Мустяцэ Игорь Кириллович</t>
  </si>
  <si>
    <t>В-00171/АЗ</t>
  </si>
  <si>
    <t>В-00113/КЛ.Транш - 1</t>
  </si>
  <si>
    <t>А-03956/АЗ</t>
  </si>
  <si>
    <t>В-01199/КЛ.Транш - 1</t>
  </si>
  <si>
    <t>Муханов Игорь Евгеньевич</t>
  </si>
  <si>
    <t>В-01199/КЛ</t>
  </si>
  <si>
    <t>А-04141/АЗ</t>
  </si>
  <si>
    <t>В-00162/КЛ.Транш - 1</t>
  </si>
  <si>
    <t>В-00162/КЛ.Транш - 2</t>
  </si>
  <si>
    <t>В-00162/КЛ.Транш - 3</t>
  </si>
  <si>
    <t>А-04931/АЗ</t>
  </si>
  <si>
    <t>Мухин Илья Анатольевич</t>
  </si>
  <si>
    <t>В-18492/КЛ</t>
  </si>
  <si>
    <t>Мухлынин Олег Андреевич</t>
  </si>
  <si>
    <t>В-18492/КЛ.Транш - 1</t>
  </si>
  <si>
    <t>В-05703/КЛ</t>
  </si>
  <si>
    <t>Мухтасибов Зиннур Рафаэльевич</t>
  </si>
  <si>
    <t>В-05703/КЛ.Транш - 1</t>
  </si>
  <si>
    <t>В-00314/АЗ</t>
  </si>
  <si>
    <t>Мхеян Армен Грантович</t>
  </si>
  <si>
    <t>В-05953/КЛ.Транш - 1</t>
  </si>
  <si>
    <t>Мхитарян Варужан Сасуникович</t>
  </si>
  <si>
    <t>В-05953/КЛ</t>
  </si>
  <si>
    <t>А-03259/АЗ</t>
  </si>
  <si>
    <t>Мхитарян Эрик Важаевич</t>
  </si>
  <si>
    <t>А-04854/АЗ</t>
  </si>
  <si>
    <t>В-05402/КЛ.Транш - 1</t>
  </si>
  <si>
    <t>В-05402/КЛ.Транш - 2</t>
  </si>
  <si>
    <t>А-04545/АЗ</t>
  </si>
  <si>
    <t>Мысак Виктория Алексеевна</t>
  </si>
  <si>
    <t>Т-01660/АЗ</t>
  </si>
  <si>
    <t>В-04369/КЛ.Транш - 2</t>
  </si>
  <si>
    <t>В-04369/КЛ.Транш - 4</t>
  </si>
  <si>
    <t>В-04369/КЛ.Транш - 1</t>
  </si>
  <si>
    <t>В-00199/АЗ</t>
  </si>
  <si>
    <t>Мякишев Евгений Викторович</t>
  </si>
  <si>
    <t>В-00435/АЗ</t>
  </si>
  <si>
    <t>А-03616/АЗ</t>
  </si>
  <si>
    <t>Мясников Виталий Юрьевич</t>
  </si>
  <si>
    <t>А-03245/АЗ</t>
  </si>
  <si>
    <t>Мясников Сергей Георгиевич</t>
  </si>
  <si>
    <t>В-17827/КЛ</t>
  </si>
  <si>
    <t>Мясов Владимир Александрович</t>
  </si>
  <si>
    <t>В-17827/КЛ.Транш - 1</t>
  </si>
  <si>
    <t>В-00503/АЗ</t>
  </si>
  <si>
    <t>Мятежников Вячеслав Владимирович</t>
  </si>
  <si>
    <t>А-05290/АЗ</t>
  </si>
  <si>
    <t>Набиуллин Тимур Рашидович</t>
  </si>
  <si>
    <t>А-04904/АЗ</t>
  </si>
  <si>
    <t>В-15671/КЛ.Транш - 2</t>
  </si>
  <si>
    <t>Навасардян Армен Арамович</t>
  </si>
  <si>
    <t>В-15671/КЛ</t>
  </si>
  <si>
    <t>В-15671/КЛ.Транш - 1</t>
  </si>
  <si>
    <t>В-27848/АЗ</t>
  </si>
  <si>
    <t>В-09802/КЛ.Транш - 1</t>
  </si>
  <si>
    <t>В-00787/АЗ</t>
  </si>
  <si>
    <t>Нагель Лия Александровна</t>
  </si>
  <si>
    <t>А-04161/АЗ</t>
  </si>
  <si>
    <t>Нагорный Дмитрий Владимирович</t>
  </si>
  <si>
    <t>А-04972/АЗ</t>
  </si>
  <si>
    <t>Надеждина Анна Николаевна</t>
  </si>
  <si>
    <t>Т-01699/АЗ</t>
  </si>
  <si>
    <t>В-00408/КЛ</t>
  </si>
  <si>
    <t>Надежкин Владимир Викторович</t>
  </si>
  <si>
    <t>В-00408/КЛ.Транш - 1</t>
  </si>
  <si>
    <t>В-00301/АЗ</t>
  </si>
  <si>
    <t>В-00408/КЛ.Транш - 2</t>
  </si>
  <si>
    <t>Т-01902/АЗ</t>
  </si>
  <si>
    <t>В-00408/КЛ.Транш - 3</t>
  </si>
  <si>
    <t>В-00408/КЛ.Транш - 4</t>
  </si>
  <si>
    <t>В-00408/КЛ.Транш - 5</t>
  </si>
  <si>
    <t>В-00408/КЛ.Транш - 6</t>
  </si>
  <si>
    <t>В-12027/КЛ.Транш - 1</t>
  </si>
  <si>
    <t>Назаренко Дмитрий Анатольевич</t>
  </si>
  <si>
    <t>В-12027/КЛ</t>
  </si>
  <si>
    <t>В-19740/КЛ.Транш - 3</t>
  </si>
  <si>
    <t>В-19740/КЛ.Транш - 4</t>
  </si>
  <si>
    <t>В-19740/КЛ.Транш - 2</t>
  </si>
  <si>
    <t>В-19740/КЛ.Транш - 1</t>
  </si>
  <si>
    <t>А-05055/АЗ</t>
  </si>
  <si>
    <t>А-04717/АЗ</t>
  </si>
  <si>
    <t>Назаров Игорь Владильленович</t>
  </si>
  <si>
    <t>А-04717/АЗ_20191021/Ц</t>
  </si>
  <si>
    <t>А-04154/АЗ</t>
  </si>
  <si>
    <t>Т-01653/АЗ</t>
  </si>
  <si>
    <t>Т-01538/АЗ</t>
  </si>
  <si>
    <t>В-00095/АЗ</t>
  </si>
  <si>
    <t>Назаров Сергей Геннадьевич</t>
  </si>
  <si>
    <t>А-05355/АЗ</t>
  </si>
  <si>
    <t>Назаров Сергей Михайлович</t>
  </si>
  <si>
    <t>А-04727/АЗ</t>
  </si>
  <si>
    <t>Назарова Сусанна Усиковна</t>
  </si>
  <si>
    <t>Т-01657/АЗ</t>
  </si>
  <si>
    <t>В-24572/КЛ</t>
  </si>
  <si>
    <t>Назарова Татьяна Михайловна</t>
  </si>
  <si>
    <t>В-24572/КЛ.Транш - 1</t>
  </si>
  <si>
    <t>В-14755/КЛ.Транш - 1</t>
  </si>
  <si>
    <t>Назарьев Денис Сергеевич</t>
  </si>
  <si>
    <t>В-14755/КЛ</t>
  </si>
  <si>
    <t>А-00016/БЭ</t>
  </si>
  <si>
    <t>Назарян Мгер Михайлович</t>
  </si>
  <si>
    <t>Т-00010/БЭ</t>
  </si>
  <si>
    <t>А-05411/АЗ</t>
  </si>
  <si>
    <t>Назарян Ольга Аликовна</t>
  </si>
  <si>
    <t>В-00609/АЗ</t>
  </si>
  <si>
    <t>А-05411/АЗ_А-20200626/Ц</t>
  </si>
  <si>
    <t>В-01045/АЗ</t>
  </si>
  <si>
    <t>Названов Михаил Алексеевич</t>
  </si>
  <si>
    <t>В-16878/КЛ</t>
  </si>
  <si>
    <t>Назипов Булат Гусманович</t>
  </si>
  <si>
    <t>В-16878/КЛ.Транш - 1</t>
  </si>
  <si>
    <t>А-04849/АЗ</t>
  </si>
  <si>
    <t>Налбандян Эрик Камоевич</t>
  </si>
  <si>
    <t>В-00503/КЛ.Транш - 1</t>
  </si>
  <si>
    <t>В-03673/КЛ</t>
  </si>
  <si>
    <t>Наркевич Вячеслав Андреевич</t>
  </si>
  <si>
    <t>В-03673/КЛ.Транш - 1</t>
  </si>
  <si>
    <t>В-10765/КЛ.Транш - 1</t>
  </si>
  <si>
    <t>В-10765/КЛ</t>
  </si>
  <si>
    <t>В-19679/КЛ.Транш - 1</t>
  </si>
  <si>
    <t>В-21451/КЛ.Транш - 3</t>
  </si>
  <si>
    <t>В-00830/АЗ</t>
  </si>
  <si>
    <t>В-14150/КЛ.Транш - 1</t>
  </si>
  <si>
    <t>В-14150/КЛ</t>
  </si>
  <si>
    <t>В-10951/КЛ.Транш - 1</t>
  </si>
  <si>
    <t>Насиров Эмилбек Макенович</t>
  </si>
  <si>
    <t>В-10951/КЛ</t>
  </si>
  <si>
    <t>В-22201/КЛ.Транш - 1_В-20211230/Ц</t>
  </si>
  <si>
    <t>В-04450/КЛ</t>
  </si>
  <si>
    <t>Насыров Дмитрий Амирович</t>
  </si>
  <si>
    <t>В-01391/КЛ</t>
  </si>
  <si>
    <t>В-01391/КЛ.Транш - 1</t>
  </si>
  <si>
    <t>В-04450/КЛ.Транш - 1</t>
  </si>
  <si>
    <t>А-20001/БЭ</t>
  </si>
  <si>
    <t>Насыров Радик Сагитович</t>
  </si>
  <si>
    <t>А-04273/АЗ</t>
  </si>
  <si>
    <t>Насырходжаева Хилола Сабитхановна</t>
  </si>
  <si>
    <t>Т-01569/АЗ</t>
  </si>
  <si>
    <t>В-27641/КЛ.Транш - 1</t>
  </si>
  <si>
    <t>Натаров Владимир Валерьевич</t>
  </si>
  <si>
    <t>В-27641/КЛ</t>
  </si>
  <si>
    <t>А-03979/АЗ</t>
  </si>
  <si>
    <t>Науменко Вячеслав Николаевич</t>
  </si>
  <si>
    <t>А-05302/АЗ</t>
  </si>
  <si>
    <t>В-05035/КЛ.Транш - 1</t>
  </si>
  <si>
    <t>В-05035/КЛ</t>
  </si>
  <si>
    <t>А-04006/АЗ</t>
  </si>
  <si>
    <t>Наумов Дмитрий Валерьевич</t>
  </si>
  <si>
    <t>А-03275/АЗ</t>
  </si>
  <si>
    <t>Наумов Дмитрий Николаевич</t>
  </si>
  <si>
    <t>А-04061/АЗ</t>
  </si>
  <si>
    <t>Наумов Роман Юрьевич</t>
  </si>
  <si>
    <t>А-04124/АЗ</t>
  </si>
  <si>
    <t>А-04026/АЗ</t>
  </si>
  <si>
    <t>А-04425/АЗ</t>
  </si>
  <si>
    <t>А-03736/АЗ</t>
  </si>
  <si>
    <t>Небалуев Игорь Германович</t>
  </si>
  <si>
    <t>А-04612/АЗ</t>
  </si>
  <si>
    <t>В-00030/КЛ</t>
  </si>
  <si>
    <t>В-00030/КЛ.Транш - 1</t>
  </si>
  <si>
    <t>А-10002/КЭ.Транш - 1</t>
  </si>
  <si>
    <t>Нева-Комплект Плюс ООО</t>
  </si>
  <si>
    <t>А-10002/КЭ</t>
  </si>
  <si>
    <t>В-18619/КЛ.Транш - 2</t>
  </si>
  <si>
    <t>Невенчанная Лариса Александровна</t>
  </si>
  <si>
    <t>В-18619/КЛ</t>
  </si>
  <si>
    <t>В-18619/КЛ.Транш - 1</t>
  </si>
  <si>
    <t>А-04434/АЗ</t>
  </si>
  <si>
    <t>Невзоров Алексей Михайлович</t>
  </si>
  <si>
    <t>А-04954/АЗ</t>
  </si>
  <si>
    <t>А-03162/АЗ</t>
  </si>
  <si>
    <t>Невинский Андрей Николаевич</t>
  </si>
  <si>
    <t>В-27521/КЛ.Транш - 1</t>
  </si>
  <si>
    <t>Невкипелый Дмитрий Валерьевич</t>
  </si>
  <si>
    <t>В-27521/КЛ</t>
  </si>
  <si>
    <t>В-07149/КЛ</t>
  </si>
  <si>
    <t>Невский Олег Александрович</t>
  </si>
  <si>
    <t>В-07149/КЛ.Транш - 1</t>
  </si>
  <si>
    <t>А-04635/АЗ</t>
  </si>
  <si>
    <t>Недовис Валерий Павлович</t>
  </si>
  <si>
    <t>В-00767/КЛ.Транш - 1</t>
  </si>
  <si>
    <t>А-04661/АЗ</t>
  </si>
  <si>
    <t>Недосека Спартак Викторович</t>
  </si>
  <si>
    <t>А-04106/АЗ</t>
  </si>
  <si>
    <t>Некрытый Александр Александрович</t>
  </si>
  <si>
    <t>В-25601/КЛ.Транш - 1</t>
  </si>
  <si>
    <t>Немечкин Михаил Владимирович</t>
  </si>
  <si>
    <t>В-25601/КЛ</t>
  </si>
  <si>
    <t>А-04651/АЗ</t>
  </si>
  <si>
    <t>Немировская Александра Павловна</t>
  </si>
  <si>
    <t>В-08716/КЛ.Транш - 2</t>
  </si>
  <si>
    <t>В-08716/КЛ.Транш - 3</t>
  </si>
  <si>
    <t>В-08716/КЛ.Транш - 5</t>
  </si>
  <si>
    <t>В-00060/АЗ</t>
  </si>
  <si>
    <t>Ненашева Ксения Валерьевна</t>
  </si>
  <si>
    <t>А-05292/АЗ</t>
  </si>
  <si>
    <t>Нестеренко Катерина Александровна</t>
  </si>
  <si>
    <t>В-00535/КЛ.Транш - 1</t>
  </si>
  <si>
    <t>Нестеренко Татьяна Арефьевна</t>
  </si>
  <si>
    <t>В-00535/КЛ</t>
  </si>
  <si>
    <t>В-00628/КЛ.Транш - 1</t>
  </si>
  <si>
    <t>Нестерков Александр Владимирович</t>
  </si>
  <si>
    <t>В-00628/КЛ</t>
  </si>
  <si>
    <t>В-04365/КЛ.Транш - 1</t>
  </si>
  <si>
    <t>Нестеров Валерий Александрович</t>
  </si>
  <si>
    <t>В-04365/КЛ</t>
  </si>
  <si>
    <t>А-04672/АЗ</t>
  </si>
  <si>
    <t>Неськин Сергей Васильевич</t>
  </si>
  <si>
    <t>А-05232/АЗ</t>
  </si>
  <si>
    <t>В-05935/КЛ.Транш - 1</t>
  </si>
  <si>
    <t>В-05935/КЛ</t>
  </si>
  <si>
    <t>А-03079/АЗ</t>
  </si>
  <si>
    <t>А-03711/АЗ</t>
  </si>
  <si>
    <t>В-00587/АЗ</t>
  </si>
  <si>
    <t>В-00662/АЗ</t>
  </si>
  <si>
    <t>Нефедова Людмила Александровна</t>
  </si>
  <si>
    <t>А-04064/АЗ</t>
  </si>
  <si>
    <t>Нехайчук Яна Гюльмамедовна</t>
  </si>
  <si>
    <t>В-00559/КЛ.Транш - 1</t>
  </si>
  <si>
    <t>Нечаев Роман Васильевич</t>
  </si>
  <si>
    <t>В-00559/КЛ</t>
  </si>
  <si>
    <t>В-02332/КЛ.Транш - 1</t>
  </si>
  <si>
    <t>Нечипор Алексей Викторович</t>
  </si>
  <si>
    <t>В-02332/КЛ</t>
  </si>
  <si>
    <t>А-04323/АЗ</t>
  </si>
  <si>
    <t>Нечипоренко Филипп Андреевич</t>
  </si>
  <si>
    <t>А-03824/АЗ</t>
  </si>
  <si>
    <t>Нечитаева Татьяна Андреевна</t>
  </si>
  <si>
    <t>В-00572/АЗ</t>
  </si>
  <si>
    <t>Ниазян Оксана Васильевна</t>
  </si>
  <si>
    <t>А-03595/АЗ</t>
  </si>
  <si>
    <t>Нигматуллин Равиль Наилевич</t>
  </si>
  <si>
    <t>В-01828/КЛ</t>
  </si>
  <si>
    <t>Нижник Сергей Николаевич</t>
  </si>
  <si>
    <t>В-01828/КЛ.Транш - 1</t>
  </si>
  <si>
    <t>А-10040/КЭ.Транш - 1</t>
  </si>
  <si>
    <t>НИКА ООО 2</t>
  </si>
  <si>
    <t>А-10040/КЭ.Транш - 3</t>
  </si>
  <si>
    <t>А-10040/КЭ</t>
  </si>
  <si>
    <t>А-10040/КЭ.Транш - 2</t>
  </si>
  <si>
    <t>А-03086/АЗ</t>
  </si>
  <si>
    <t>Никаноров Андрей Алексеевич</t>
  </si>
  <si>
    <t>А-03296/АЗ</t>
  </si>
  <si>
    <t>Никаноров Владимир Вячеславович</t>
  </si>
  <si>
    <t>А-03993/АЗ</t>
  </si>
  <si>
    <t>Т-01215/АЗ</t>
  </si>
  <si>
    <t>А-05274/АЗ</t>
  </si>
  <si>
    <t>Никирова Раиса Михайловна</t>
  </si>
  <si>
    <t>В-00623/АЗ</t>
  </si>
  <si>
    <t>Т-01897/АЗ</t>
  </si>
  <si>
    <t>А-04536/АЗ</t>
  </si>
  <si>
    <t>В-15565/КЛ.Транш - 1</t>
  </si>
  <si>
    <t>В-01697/КЛ</t>
  </si>
  <si>
    <t>В-01697/КЛ.Транш - 1</t>
  </si>
  <si>
    <t>А-05469/АЗ</t>
  </si>
  <si>
    <t>Никифоров Дмитрий Викторович</t>
  </si>
  <si>
    <t>В-08145/КЛ</t>
  </si>
  <si>
    <t>В-08145/КЛ.Транш - 1</t>
  </si>
  <si>
    <t>А-03143/АЗ</t>
  </si>
  <si>
    <t>Никифоров Родион Борисович</t>
  </si>
  <si>
    <t>А-03227/АЗ</t>
  </si>
  <si>
    <t>А-03017/АЗ</t>
  </si>
  <si>
    <t>А-03933/АЗ</t>
  </si>
  <si>
    <t>А-03304/АЗ</t>
  </si>
  <si>
    <t>Никишин Михаил Юрьевич</t>
  </si>
  <si>
    <t>А-03783/АЗ</t>
  </si>
  <si>
    <t>В-22188/КЛ.Транш - 1</t>
  </si>
  <si>
    <t>Николаев Андрей Николаевич</t>
  </si>
  <si>
    <t>В-22188/КЛ</t>
  </si>
  <si>
    <t>В-07267/КЛ</t>
  </si>
  <si>
    <t>Николаев Владимир Анатольевич</t>
  </si>
  <si>
    <t>В-07267/КЛ.Транш - 1</t>
  </si>
  <si>
    <t>В-07682/КЛ.Транш - 1</t>
  </si>
  <si>
    <t>Николаев Владислав Владимирович</t>
  </si>
  <si>
    <t>В-07682/КЛ</t>
  </si>
  <si>
    <t>А-02802/АЗ</t>
  </si>
  <si>
    <t>Николаев Денис Евгеньевич</t>
  </si>
  <si>
    <t>В-15339/КЛ</t>
  </si>
  <si>
    <t>Николаев Евгений Владимирович</t>
  </si>
  <si>
    <t>В-15339/КЛ.Транш - 1</t>
  </si>
  <si>
    <t>В-00018/АЗ</t>
  </si>
  <si>
    <t>Николаев Игорь Владимирович</t>
  </si>
  <si>
    <t>А-03743/АЗ</t>
  </si>
  <si>
    <t>Николаев Максим Викторович</t>
  </si>
  <si>
    <t>В-00180/АЗ</t>
  </si>
  <si>
    <t>Т-01454/АЗ</t>
  </si>
  <si>
    <t>А-03058/АЗ</t>
  </si>
  <si>
    <t>Николаева Ольга Викторовна</t>
  </si>
  <si>
    <t>Т-01273/АЗ</t>
  </si>
  <si>
    <t>В-07986/КЛ</t>
  </si>
  <si>
    <t>Николайшен Евгений Анатольевич</t>
  </si>
  <si>
    <t>В-07986/КЛ.Транш - 1</t>
  </si>
  <si>
    <t>А-02985/АЗ</t>
  </si>
  <si>
    <t>Никонов Павел Борисович</t>
  </si>
  <si>
    <t>Т-01252/АЗ</t>
  </si>
  <si>
    <t>В-08628/КЛ.Транш - 2</t>
  </si>
  <si>
    <t>Никонов Сергей Михайлович</t>
  </si>
  <si>
    <t>В-08628/КЛ.Транш - 1</t>
  </si>
  <si>
    <t>В-08628/КЛ</t>
  </si>
  <si>
    <t>В-00198/АЗ</t>
  </si>
  <si>
    <t>Никоноров Анатолий Валентинович</t>
  </si>
  <si>
    <t>А-02967/АЗ</t>
  </si>
  <si>
    <t>Никоноров Константин Юрьевич</t>
  </si>
  <si>
    <t>А-03636/АЗ</t>
  </si>
  <si>
    <t>В-00917/АЗ</t>
  </si>
  <si>
    <t>Никулин Юрий Владимирович</t>
  </si>
  <si>
    <t>А-04819/АЗ</t>
  </si>
  <si>
    <t>Никульшин Дмитрий Анатольевич</t>
  </si>
  <si>
    <t>В-03564/КЛ</t>
  </si>
  <si>
    <t>В-03564/КЛ.Транш - 1</t>
  </si>
  <si>
    <t>В-00031/КЭ</t>
  </si>
  <si>
    <t>НИНТЕГРА ООО</t>
  </si>
  <si>
    <t>В-00031/КЭ.Транш - 1</t>
  </si>
  <si>
    <t>А-00368/КЭ.Транш - 1</t>
  </si>
  <si>
    <t>А-00287/КЭ</t>
  </si>
  <si>
    <t>НоваТех Групп ООО</t>
  </si>
  <si>
    <t>А-00287/КЭ.Транш - 1</t>
  </si>
  <si>
    <t>А-10079/КЭ</t>
  </si>
  <si>
    <t>НОВАТЭК ООО</t>
  </si>
  <si>
    <t>А-10079/КЭ.Транш - 1</t>
  </si>
  <si>
    <t>А-10025/КЭ.Транш - 1</t>
  </si>
  <si>
    <t>Новая История ООО</t>
  </si>
  <si>
    <t>А-10025/КЭ</t>
  </si>
  <si>
    <t>А-04613/АЗ</t>
  </si>
  <si>
    <t>А-04892/АЗ</t>
  </si>
  <si>
    <t>В-00036/АЗ</t>
  </si>
  <si>
    <t>Новиков Алексей Юрьевич</t>
  </si>
  <si>
    <t>В-00916/АЗ</t>
  </si>
  <si>
    <t>Новиков Андрей Павлович</t>
  </si>
  <si>
    <t>В-01124/АЗ</t>
  </si>
  <si>
    <t>А-04659/АЗ</t>
  </si>
  <si>
    <t>Новиков Руслан Геннадьевич</t>
  </si>
  <si>
    <t>Т-01696/АЗ</t>
  </si>
  <si>
    <t>В-00200/АЗ</t>
  </si>
  <si>
    <t>А-03592/АЗ</t>
  </si>
  <si>
    <t>Новиков Сергей Валентинович</t>
  </si>
  <si>
    <t>А-04207/АЗ</t>
  </si>
  <si>
    <t>Новинский Михаил Валерьевич</t>
  </si>
  <si>
    <t>А-04290/АЗ</t>
  </si>
  <si>
    <t>А-03253/АЗ</t>
  </si>
  <si>
    <t>Новицкая Валентина Анатольевна</t>
  </si>
  <si>
    <t>А-04814/АЗ</t>
  </si>
  <si>
    <t>Новицкая Ирина Станиславовна</t>
  </si>
  <si>
    <t>А-04688/АЗ</t>
  </si>
  <si>
    <t>Новицкая Яна Владиславовна</t>
  </si>
  <si>
    <t>В-00157/АЗ</t>
  </si>
  <si>
    <t>А-03325/АЗ</t>
  </si>
  <si>
    <t>Новицкий Антон Павлович</t>
  </si>
  <si>
    <t>А-04191/АЗ</t>
  </si>
  <si>
    <t>А-03975/АЗ</t>
  </si>
  <si>
    <t>В-00168/АЗ</t>
  </si>
  <si>
    <t>В-00802/АЗ</t>
  </si>
  <si>
    <t>Т-01343/АЗ</t>
  </si>
  <si>
    <t>Т-01503/АЗ</t>
  </si>
  <si>
    <t>Т-01551/АЗ</t>
  </si>
  <si>
    <t>В-17266/КЛ</t>
  </si>
  <si>
    <t>Новицкий Олег Валерьевич</t>
  </si>
  <si>
    <t>В-17266/КЛ.Транш - 1</t>
  </si>
  <si>
    <t>В-23649/КЛ</t>
  </si>
  <si>
    <t>Новожилова Наталья Ивановна</t>
  </si>
  <si>
    <t>В-23649/КЛ.Транш - 1</t>
  </si>
  <si>
    <t>В-24983/КЛ.Транш - 1_В-20211230/Ц</t>
  </si>
  <si>
    <t>В-01117/АЗ</t>
  </si>
  <si>
    <t>Нойманн Любовь Александровна</t>
  </si>
  <si>
    <t>А-03688/АЗ</t>
  </si>
  <si>
    <t>Носаев Рустам Рамзанович</t>
  </si>
  <si>
    <t>Т-01436/АЗ</t>
  </si>
  <si>
    <t>В-13523/КЛ</t>
  </si>
  <si>
    <t>Носевич Валентин Владимирович</t>
  </si>
  <si>
    <t>В-13523/КЛ.Транш - 1</t>
  </si>
  <si>
    <t>А-00335/КЭ.Транш - 1</t>
  </si>
  <si>
    <t>А-00335/КЭ.Транш - 2</t>
  </si>
  <si>
    <t>А-00335/КЭ</t>
  </si>
  <si>
    <t>В-00041/КЭ.Транш - 1</t>
  </si>
  <si>
    <t>А-00453/КЭ.Транш - 1</t>
  </si>
  <si>
    <t>А-00452/КЭ.Транш - 1</t>
  </si>
  <si>
    <t>В-00915/АЗ</t>
  </si>
  <si>
    <t>Нуждин Александр Сергеевич</t>
  </si>
  <si>
    <t>А-03690/АЗ</t>
  </si>
  <si>
    <t>Нуралиев Камбулат Александрович</t>
  </si>
  <si>
    <t>А-04422/АЗ</t>
  </si>
  <si>
    <t>Т-01599/АЗ</t>
  </si>
  <si>
    <t>А-04247/АЗ</t>
  </si>
  <si>
    <t>Нуриманов Илшат Сафинович</t>
  </si>
  <si>
    <t>В-06587/КЛ.Транш - 1</t>
  </si>
  <si>
    <t>В-06587/КЛ.Транш - 2</t>
  </si>
  <si>
    <t>В-06587/КЛ.Транш - 3</t>
  </si>
  <si>
    <t>В-00401/АЗ</t>
  </si>
  <si>
    <t>Т-01910/АЗ</t>
  </si>
  <si>
    <t>А-03847/АЗ</t>
  </si>
  <si>
    <t>Облеухов Андрей Юрьевич</t>
  </si>
  <si>
    <t>В-00343/АЗ</t>
  </si>
  <si>
    <t>Обрывченко Вероника Рифовна</t>
  </si>
  <si>
    <t>А-04611/АЗ</t>
  </si>
  <si>
    <t>Овакимян Акоб Грантович</t>
  </si>
  <si>
    <t>А-04405/АЗ</t>
  </si>
  <si>
    <t>Овакимян Андраник Григорьович</t>
  </si>
  <si>
    <t>А-05091/АЗ</t>
  </si>
  <si>
    <t>В-00709/АЗ</t>
  </si>
  <si>
    <t>В-00781/КЛ.Транш - 1</t>
  </si>
  <si>
    <t>Овакимян Григорий Гивиевич</t>
  </si>
  <si>
    <t>В-00781/КЛ</t>
  </si>
  <si>
    <t>В-09421/КЛ.Транш - 1</t>
  </si>
  <si>
    <t>В-00986/АЗ</t>
  </si>
  <si>
    <t>Оверчук Юлия Викторовна</t>
  </si>
  <si>
    <t>В-02211/КЛ</t>
  </si>
  <si>
    <t>Овсепян Эрик Самвелович</t>
  </si>
  <si>
    <t>В-02211/КЛ.Транш - 1</t>
  </si>
  <si>
    <t>В-15618/КЛ.Транш - 1</t>
  </si>
  <si>
    <t>Овсянников Сергей Александрович</t>
  </si>
  <si>
    <t>В-15618/КЛ</t>
  </si>
  <si>
    <t>В-00993/АЗ</t>
  </si>
  <si>
    <t>Овчаренко Ирина Александровна</t>
  </si>
  <si>
    <t>А-04226/АЗ</t>
  </si>
  <si>
    <t>Овчинников Андрей Николаевич</t>
  </si>
  <si>
    <t>А-04754/АЗ</t>
  </si>
  <si>
    <t>Т-01874/АЗ</t>
  </si>
  <si>
    <t>А-02991/АЗ</t>
  </si>
  <si>
    <t>Овчинников Антон Николаевич</t>
  </si>
  <si>
    <t>А-03424/АЗ</t>
  </si>
  <si>
    <t>А-03011/АЗ</t>
  </si>
  <si>
    <t>А-03466/АЗ</t>
  </si>
  <si>
    <t>Овчинникова Марина Сергеевна</t>
  </si>
  <si>
    <t>А-02907/АЗ</t>
  </si>
  <si>
    <t>А-05056/АЗ</t>
  </si>
  <si>
    <t>А-04747/АЗ</t>
  </si>
  <si>
    <t>В-00049/КЛ</t>
  </si>
  <si>
    <t>В-00049/КЛ.Транш - 1</t>
  </si>
  <si>
    <t>В-00049/КЛ.Транш - 2</t>
  </si>
  <si>
    <t>В-00049/КЛ.Транш - 3</t>
  </si>
  <si>
    <t>В-00049/КЛ.Транш - 4</t>
  </si>
  <si>
    <t>А-04164/АЗ</t>
  </si>
  <si>
    <t>Овчинникова Милена Анатольевна</t>
  </si>
  <si>
    <t>Т-01542/АЗ</t>
  </si>
  <si>
    <t>В-01138/АЗ</t>
  </si>
  <si>
    <t>В-01137/АЗ</t>
  </si>
  <si>
    <t>А-03769/АЗ</t>
  </si>
  <si>
    <t>Оганисян Анна Францовна</t>
  </si>
  <si>
    <t>Т-01459/АЗ</t>
  </si>
  <si>
    <t>В-15350/КЛ</t>
  </si>
  <si>
    <t>Оганисян Григор Гамлетович</t>
  </si>
  <si>
    <t>В-15350/КЛ.Транш - 1</t>
  </si>
  <si>
    <t>А-05418/АЗ</t>
  </si>
  <si>
    <t>Оганисян Саргис Григорьевич</t>
  </si>
  <si>
    <t>В-02772/КЛ</t>
  </si>
  <si>
    <t>В-02772/КЛ.Транш - 1</t>
  </si>
  <si>
    <t>В-06390/КЛ.Транш - 1</t>
  </si>
  <si>
    <t>В-06390/КЛ.Транш - 2</t>
  </si>
  <si>
    <t>В-06390/КЛ.Транш - 6</t>
  </si>
  <si>
    <t>В-06390/КЛ.Транш - 3</t>
  </si>
  <si>
    <t>В-06390/КЛ.Транш - 4</t>
  </si>
  <si>
    <t>В-21615/КЛ.Транш - 3</t>
  </si>
  <si>
    <t>В-00907/АЗ</t>
  </si>
  <si>
    <t>Одинаев Ходжимурод Каландарович</t>
  </si>
  <si>
    <t>В-04084/КЛ.Транш - 1</t>
  </si>
  <si>
    <t>Одновол Роман Евгеньевич</t>
  </si>
  <si>
    <t>В-04084/КЛ</t>
  </si>
  <si>
    <t>В-18615/КЛ</t>
  </si>
  <si>
    <t>Однорал Алексей Иванович</t>
  </si>
  <si>
    <t>В-18615/КЛ.Транш - 1</t>
  </si>
  <si>
    <t>А-04372/АЗ</t>
  </si>
  <si>
    <t>Ожигина Дарья Александровна</t>
  </si>
  <si>
    <t>А-05277/АЗ</t>
  </si>
  <si>
    <t>Озерских Илья Андреевич</t>
  </si>
  <si>
    <t>В-00804/АЗ</t>
  </si>
  <si>
    <t>В-00981/АЗ</t>
  </si>
  <si>
    <t>В-13722/КЛ</t>
  </si>
  <si>
    <t>В-13722/КЛ.Транш - 1</t>
  </si>
  <si>
    <t>В-00812/АЗ</t>
  </si>
  <si>
    <t>Окишев Алексей Евгеньевич</t>
  </si>
  <si>
    <t>А-02924/АЗ</t>
  </si>
  <si>
    <t>Окулов Игорь Анатольевич</t>
  </si>
  <si>
    <t>А-05339/АЗ</t>
  </si>
  <si>
    <t>Окунев Сергей Алексеевич</t>
  </si>
  <si>
    <t>Т-01802/АЗ</t>
  </si>
  <si>
    <t>А-05217/АЗ</t>
  </si>
  <si>
    <t>Оленин Максим Дмитриевич</t>
  </si>
  <si>
    <t>А-04090/АЗ</t>
  </si>
  <si>
    <t>В-00644/КЛ</t>
  </si>
  <si>
    <t>В-00644/КЛ.Транш - 1</t>
  </si>
  <si>
    <t>А-04832/АЗ</t>
  </si>
  <si>
    <t>Оленичев Сергей Вячеславович</t>
  </si>
  <si>
    <t>В-00229/КЛ.Транш - 1</t>
  </si>
  <si>
    <t>А-00221/КЭ</t>
  </si>
  <si>
    <t>Олимп ООО</t>
  </si>
  <si>
    <t>А-00221/КЭ.Транш - 1</t>
  </si>
  <si>
    <t>А-02812/АЗ</t>
  </si>
  <si>
    <t>Ольховик Владимир Анатольевич</t>
  </si>
  <si>
    <t>Т-01192/АЗ</t>
  </si>
  <si>
    <t>В-13857/КЛ</t>
  </si>
  <si>
    <t>Омаров Адам Ильясович</t>
  </si>
  <si>
    <t>В-13857/КЛ.Транш - 1</t>
  </si>
  <si>
    <t>А-04252/АЗ</t>
  </si>
  <si>
    <t>Омаров Ахмед Мансурович</t>
  </si>
  <si>
    <t>Т-01565/АЗ</t>
  </si>
  <si>
    <t>В-13016/КЛ.Транш - 1</t>
  </si>
  <si>
    <t>Омаршаев Али Хизриевич</t>
  </si>
  <si>
    <t>В-13016/КЛ</t>
  </si>
  <si>
    <t>В-14224/КЛ</t>
  </si>
  <si>
    <t>Омельчук Вадим Леонидович</t>
  </si>
  <si>
    <t>В-14224/КЛ.Транш - 1</t>
  </si>
  <si>
    <t>А-04857/АЗ</t>
  </si>
  <si>
    <t>Оморов Алмаз Ильичбекович</t>
  </si>
  <si>
    <t>А-04989/АЗ</t>
  </si>
  <si>
    <t>А-04068/АЗ</t>
  </si>
  <si>
    <t>А-04113/АЗ</t>
  </si>
  <si>
    <t>Т-01700/АЗ</t>
  </si>
  <si>
    <t>Т-01567/АЗ</t>
  </si>
  <si>
    <t>В-01/АЭК/07</t>
  </si>
  <si>
    <t>В-01/АЭК/08</t>
  </si>
  <si>
    <t>В-01/АЭК/10</t>
  </si>
  <si>
    <t>В-01/АЭК/12</t>
  </si>
  <si>
    <t>В-01/АЭК/13</t>
  </si>
  <si>
    <t>В-01/АЭК/18</t>
  </si>
  <si>
    <t>В-01/АЭК/23</t>
  </si>
  <si>
    <t>В-01/АТЛ/06</t>
  </si>
  <si>
    <t>В-01/АЭК/11</t>
  </si>
  <si>
    <t>В-01/АЭК/14</t>
  </si>
  <si>
    <t>В-01/АЭК/01</t>
  </si>
  <si>
    <t>В-01/АЭК/02</t>
  </si>
  <si>
    <t>В-01/АТЛ/04</t>
  </si>
  <si>
    <t>В-01/АТЛ/05</t>
  </si>
  <si>
    <t>В-01/АТЛ/07</t>
  </si>
  <si>
    <t>В-01/АТЛ/15</t>
  </si>
  <si>
    <t>В-01/АЭК/03</t>
  </si>
  <si>
    <t>В-01/АЭК/05</t>
  </si>
  <si>
    <t>В-01/АЭК/06</t>
  </si>
  <si>
    <t>В-01/АЭК/04</t>
  </si>
  <si>
    <t>В-01/АТЛ/03</t>
  </si>
  <si>
    <t>В-01/АЭК/17</t>
  </si>
  <si>
    <t>В-01/АЭК/24</t>
  </si>
  <si>
    <t>В-01/АЭК/09</t>
  </si>
  <si>
    <t>В-01/АТЛ/01</t>
  </si>
  <si>
    <t>В-16874/КЛ</t>
  </si>
  <si>
    <t>Опарина Екатерина Николаевна</t>
  </si>
  <si>
    <t>В-16874/КЛ.Транш - 1</t>
  </si>
  <si>
    <t>А-00461/КЭ</t>
  </si>
  <si>
    <t>А-00461/КЭ.Транш - 1</t>
  </si>
  <si>
    <t>А-04304/АЗ</t>
  </si>
  <si>
    <t>Ордян Ишхан Арменович</t>
  </si>
  <si>
    <t>А-03700/АЗ</t>
  </si>
  <si>
    <t>Орехов Александр Михайлович</t>
  </si>
  <si>
    <t>А-02986/АЗ</t>
  </si>
  <si>
    <t>А-03501/АЗ</t>
  </si>
  <si>
    <t>Т-01253/АЗ</t>
  </si>
  <si>
    <t>В-04655/КЛ.Транш - 1</t>
  </si>
  <si>
    <t>Орехов Денис Николаевич</t>
  </si>
  <si>
    <t>В-04655/КЛ</t>
  </si>
  <si>
    <t>В-01199/АЗ</t>
  </si>
  <si>
    <t>Т-01789/АЗ</t>
  </si>
  <si>
    <t>А-04096/АЗ</t>
  </si>
  <si>
    <t>Орешин Максим Юрьевич</t>
  </si>
  <si>
    <t>В-09987/КЛ.Транш - 1</t>
  </si>
  <si>
    <t>Орешин Святослав Александрович</t>
  </si>
  <si>
    <t>В-09987/КЛ</t>
  </si>
  <si>
    <t>А-02909/АЗ</t>
  </si>
  <si>
    <t>Орешкин Алексей Александрович</t>
  </si>
  <si>
    <t>А-05321/АЗ</t>
  </si>
  <si>
    <t>А-04016/АЗ</t>
  </si>
  <si>
    <t>А-03085/АЗ</t>
  </si>
  <si>
    <t>Орлов Алексей Алексеевич</t>
  </si>
  <si>
    <t>А-04142/АЗ</t>
  </si>
  <si>
    <t>А-05140/АЗ</t>
  </si>
  <si>
    <t>В-00348/АЗ</t>
  </si>
  <si>
    <t>В-00373/АЗ</t>
  </si>
  <si>
    <t>Орлов Алексей Геннадьевич</t>
  </si>
  <si>
    <t>В-16797/КЛ</t>
  </si>
  <si>
    <t>Орлов Виктор Николаевич</t>
  </si>
  <si>
    <t>В-16797/КЛ.Транш - 1</t>
  </si>
  <si>
    <t>А-04315/АЗ</t>
  </si>
  <si>
    <t>Орлов Денис Николаевич</t>
  </si>
  <si>
    <t>А-04341/АЗ_20190110/Ц</t>
  </si>
  <si>
    <t>А-04341/АЗ</t>
  </si>
  <si>
    <t>Т-01585/АЗ</t>
  </si>
  <si>
    <t>А-03292/АЗ</t>
  </si>
  <si>
    <t>Орлов Кирилл Андреевич</t>
  </si>
  <si>
    <t>В-00359/АЗ</t>
  </si>
  <si>
    <t>Орловский Ян Новомирович</t>
  </si>
  <si>
    <t>В-00944/АЗ</t>
  </si>
  <si>
    <t>Т-01928/АЗ</t>
  </si>
  <si>
    <t>А-05349/АЗ</t>
  </si>
  <si>
    <t>А-04572/АЗ</t>
  </si>
  <si>
    <t>Осипов Алексей Евгеньевич</t>
  </si>
  <si>
    <t>А-04682/АЗ</t>
  </si>
  <si>
    <t>Осипьян Адриана Игоревна</t>
  </si>
  <si>
    <t>Т-01644/АЗ</t>
  </si>
  <si>
    <t>В-01003/АЗ</t>
  </si>
  <si>
    <t>В-01002/АЗ</t>
  </si>
  <si>
    <t>В-03078/КЛ</t>
  </si>
  <si>
    <t>Остапенко Максим Дмитриевич</t>
  </si>
  <si>
    <t>В-03078/КЛ.Транш - 1</t>
  </si>
  <si>
    <t>Т-01894/АЗ</t>
  </si>
  <si>
    <t>В-14284/КЛ.Транш - 1</t>
  </si>
  <si>
    <t>Остапенко Никита Игоревич</t>
  </si>
  <si>
    <t>В-14284/КЛ</t>
  </si>
  <si>
    <t>А-04823/АЗ</t>
  </si>
  <si>
    <t>В-00232/КЛ.Транш - 1</t>
  </si>
  <si>
    <t>В-00232/КЛ.Транш - 1_20200131/Ц-3</t>
  </si>
  <si>
    <t>В-00360/АЗ</t>
  </si>
  <si>
    <t>Остроухих Ольга Сергеевна</t>
  </si>
  <si>
    <t>В-00035/КЭ.Транш - 4</t>
  </si>
  <si>
    <t>В-00035/КЭ.Транш - 5</t>
  </si>
  <si>
    <t>В-00035/КЭ.Транш - 2</t>
  </si>
  <si>
    <t>В-00035/КЭ.Транш - 7</t>
  </si>
  <si>
    <t>В-00035/КЭ.Транш - 1</t>
  </si>
  <si>
    <t>В-00035/КЭ.Транш - 6</t>
  </si>
  <si>
    <t>В-00035/КЭ.Транш - 8</t>
  </si>
  <si>
    <t>А-05386/АЗ</t>
  </si>
  <si>
    <t>Охоцкий Владимир Андреевич</t>
  </si>
  <si>
    <t>В-00462/АЗ</t>
  </si>
  <si>
    <t>Т-01823/АЗ</t>
  </si>
  <si>
    <t>А-05404/АЗ</t>
  </si>
  <si>
    <t>Очерхаджиев Иса Магомедович</t>
  </si>
  <si>
    <t>В-00569/АЗ</t>
  </si>
  <si>
    <t>А-00216/КЭ</t>
  </si>
  <si>
    <t>П энд П Люксури ООО</t>
  </si>
  <si>
    <t>А-00216/КЭ.Транш - 1</t>
  </si>
  <si>
    <t>А-05304/АЗ</t>
  </si>
  <si>
    <t>В-00082/АЗ</t>
  </si>
  <si>
    <t>Т-01782/АЗ</t>
  </si>
  <si>
    <t>А-02836/АЗ</t>
  </si>
  <si>
    <t>А-04916/АЗ</t>
  </si>
  <si>
    <t>Т-01201/АЗ</t>
  </si>
  <si>
    <t>В-23823/КЛ.Транш - 1</t>
  </si>
  <si>
    <t>В-23823/КЛ.Транш - 4</t>
  </si>
  <si>
    <t>В-23823/КЛ.Транш - 3</t>
  </si>
  <si>
    <t>В-17650/КЛ.Транш - 1</t>
  </si>
  <si>
    <t>Павличенко Юлия Владимировна</t>
  </si>
  <si>
    <t>В-17650/КЛ</t>
  </si>
  <si>
    <t>А-04601/АЗ</t>
  </si>
  <si>
    <t>Павлов Александр Викторович</t>
  </si>
  <si>
    <t>В-12523/КЛ.Транш - 1</t>
  </si>
  <si>
    <t>А-03000/АЗ</t>
  </si>
  <si>
    <t>Павлов Андрей Александрович</t>
  </si>
  <si>
    <t>А-04162/АЗ</t>
  </si>
  <si>
    <t>Павлов Андрей Юрьевич</t>
  </si>
  <si>
    <t>А-04843/АЗ</t>
  </si>
  <si>
    <t>А-05262/АЗ</t>
  </si>
  <si>
    <t>А-05044/АЗ</t>
  </si>
  <si>
    <t>А-05465/АЗ</t>
  </si>
  <si>
    <t>А-04399/АЗ</t>
  </si>
  <si>
    <t>Т-01937/АЗ</t>
  </si>
  <si>
    <t>В-07068/КЛ.Транш - 17</t>
  </si>
  <si>
    <t>Т-01748/АЗ</t>
  </si>
  <si>
    <t>Т-01854/АЗ</t>
  </si>
  <si>
    <t>В-07068/КЛ.Транш - 4</t>
  </si>
  <si>
    <t>В-07068/КЛ.Транш - 7</t>
  </si>
  <si>
    <t>В-07068/КЛ.Транш - 8</t>
  </si>
  <si>
    <t>В-07068/КЛ.Транш - 9</t>
  </si>
  <si>
    <t>В-07068/КЛ.Транш - 13</t>
  </si>
  <si>
    <t>В-07068/КЛ.Транш - 14</t>
  </si>
  <si>
    <t>В-07068/КЛ.Транш - 16</t>
  </si>
  <si>
    <t>В-07068/КЛ.Транш - 15</t>
  </si>
  <si>
    <t>В-07068/КЛ.Транш - 2</t>
  </si>
  <si>
    <t>В-07068/КЛ.Транш - 1</t>
  </si>
  <si>
    <t>В-07068/КЛ.Транш - 3</t>
  </si>
  <si>
    <t>В-07068/КЛ.Транш - 5</t>
  </si>
  <si>
    <t>В-07068/КЛ.Транш - 6</t>
  </si>
  <si>
    <t>В-07068/КЛ.Транш - 10</t>
  </si>
  <si>
    <t>В-02829/КЛ.Транш - 13</t>
  </si>
  <si>
    <t>В-02829/КЛ.Транш - 14</t>
  </si>
  <si>
    <t>В-02829/КЛ.Транш - 3</t>
  </si>
  <si>
    <t>В-02829/КЛ.Транш - 6</t>
  </si>
  <si>
    <t>В-02829/КЛ.Транш - 7</t>
  </si>
  <si>
    <t>В-02829/КЛ.Транш - 8</t>
  </si>
  <si>
    <t>В-02829/КЛ.Транш - 4</t>
  </si>
  <si>
    <t>В-02829/КЛ.Транш - 5</t>
  </si>
  <si>
    <t>В-02829/КЛ.Транш - 9</t>
  </si>
  <si>
    <t>В-02829/КЛ</t>
  </si>
  <si>
    <t>В-02829/КЛ.Транш - 1</t>
  </si>
  <si>
    <t>В-02829/КЛ.Транш - 11</t>
  </si>
  <si>
    <t>В-07068/КЛ.Транш - 11</t>
  </si>
  <si>
    <t>В-02829/КЛ.Транш - 10</t>
  </si>
  <si>
    <t>В-02829/КЛ.Транш - 15</t>
  </si>
  <si>
    <t>В-02829/КЛ.Транш - 2</t>
  </si>
  <si>
    <t>В-00766/КЛ.Транш - 1</t>
  </si>
  <si>
    <t>В-00766/КЛ.Транш - 2</t>
  </si>
  <si>
    <t>В-00766/КЛ.Транш - 3</t>
  </si>
  <si>
    <t>В-00766/КЛ.Транш - 7</t>
  </si>
  <si>
    <t>В-02829/КЛ.Транш - 12</t>
  </si>
  <si>
    <t>В-00766/КЛ.Транш - 6</t>
  </si>
  <si>
    <t>В-00188/АЗ</t>
  </si>
  <si>
    <t>В-00142/АЗ</t>
  </si>
  <si>
    <t>В-00229/АЗ</t>
  </si>
  <si>
    <t>В-00766/КЛ</t>
  </si>
  <si>
    <t>В-00766/КЛ.Транш - 4</t>
  </si>
  <si>
    <t>В-00766/КЛ.Транш - 5</t>
  </si>
  <si>
    <t>А-04067/АЗ</t>
  </si>
  <si>
    <t>А-04527/АЗ</t>
  </si>
  <si>
    <t>В-00481/АЗ</t>
  </si>
  <si>
    <t>А-04349/АЗ</t>
  </si>
  <si>
    <t>А-04830/АЗ</t>
  </si>
  <si>
    <t>А-05352/АЗ</t>
  </si>
  <si>
    <t>Павлов Юрий Юрьевич</t>
  </si>
  <si>
    <t>Т-01808/АЗ</t>
  </si>
  <si>
    <t>А-05170/АЗ</t>
  </si>
  <si>
    <t>Павлова Ангелина Юрьевна</t>
  </si>
  <si>
    <t>А-05170/АЗ_А-20200626/Ц</t>
  </si>
  <si>
    <t>А-03092/АЗ</t>
  </si>
  <si>
    <t>Павлова Екатерина Владимировна</t>
  </si>
  <si>
    <t>В-03197/КЛ.Транш - 1</t>
  </si>
  <si>
    <t>В-09844/КЛ.Транш - 1</t>
  </si>
  <si>
    <t>Падерин Александр Ильясович</t>
  </si>
  <si>
    <t>В-09844/КЛ</t>
  </si>
  <si>
    <t>В-01144/АЗ</t>
  </si>
  <si>
    <t>Пак Сергей Олегович</t>
  </si>
  <si>
    <t>А-03196/АЗ</t>
  </si>
  <si>
    <t>Паклин Дмитрий Юрьевич</t>
  </si>
  <si>
    <t>А-04600/АЗ</t>
  </si>
  <si>
    <t>Палагин Евгений Валерьевич</t>
  </si>
  <si>
    <t>А-04780/АЗ</t>
  </si>
  <si>
    <t>А-04502/АЗ</t>
  </si>
  <si>
    <t>Т-01895/АЗ</t>
  </si>
  <si>
    <t>В-00883/АЗ</t>
  </si>
  <si>
    <t>Палев Сергей Михайлович</t>
  </si>
  <si>
    <t>В-15675/КЛ</t>
  </si>
  <si>
    <t>Панамарев Денис Олегович</t>
  </si>
  <si>
    <t>В-15675/КЛ.Транш - 1</t>
  </si>
  <si>
    <t>А-05125/АЗ</t>
  </si>
  <si>
    <t>Панин Андрей Александрович</t>
  </si>
  <si>
    <t>А-03999/АЗ</t>
  </si>
  <si>
    <t>Панин Андрей Эдуардович</t>
  </si>
  <si>
    <t>А-05311/АЗ</t>
  </si>
  <si>
    <t>Панин Дмитрий Алексеевич</t>
  </si>
  <si>
    <t>В-09260/КЛ.Транш - 1</t>
  </si>
  <si>
    <t>А-05236/АЗ</t>
  </si>
  <si>
    <t>Панов Артём Леонидович</t>
  </si>
  <si>
    <t>А-02843/АЗ</t>
  </si>
  <si>
    <t>Панов Юрий Матвеевич</t>
  </si>
  <si>
    <t>А-04697/АЗ</t>
  </si>
  <si>
    <t>А-04235/АЗ</t>
  </si>
  <si>
    <t>Т-01649/АЗ</t>
  </si>
  <si>
    <t>В-01368/КЛ.Транш - 2</t>
  </si>
  <si>
    <t>В-01368/КЛ.Транш - 1</t>
  </si>
  <si>
    <t>В-01368/КЛ</t>
  </si>
  <si>
    <t>А-03693/АЗ</t>
  </si>
  <si>
    <t>Паноян Оганес Карленович</t>
  </si>
  <si>
    <t>Т-01437/АЗ</t>
  </si>
  <si>
    <t>А-03522/АЗ</t>
  </si>
  <si>
    <t>Пантелеева Ирина Анатольевна</t>
  </si>
  <si>
    <t>В-00227/АЗ</t>
  </si>
  <si>
    <t>Пантелеева Светлана Вячеславовна</t>
  </si>
  <si>
    <t>А-04921/АЗ</t>
  </si>
  <si>
    <t>Пантюхин Дмитрий Васильевич</t>
  </si>
  <si>
    <t>А-03949/АЗ</t>
  </si>
  <si>
    <t>Панфилов Александр Вадимович</t>
  </si>
  <si>
    <t>В-03421/КЛ.Транш - 1</t>
  </si>
  <si>
    <t>Папаэфтимииу Сюзанна Азатовна</t>
  </si>
  <si>
    <t>В-03421/КЛ</t>
  </si>
  <si>
    <t>А-04932/АЗ</t>
  </si>
  <si>
    <t>Паракецев Виктор Вадимович</t>
  </si>
  <si>
    <t>А-04394/АЗ</t>
  </si>
  <si>
    <t>А-03387/АЗ</t>
  </si>
  <si>
    <t>Парамонов Алексей Сергеевич</t>
  </si>
  <si>
    <t>В-17372/КЛ.Транш - 2</t>
  </si>
  <si>
    <t>В-17372/КЛ.Транш - 1</t>
  </si>
  <si>
    <t>А-00294/КЭ.Транш - 2</t>
  </si>
  <si>
    <t>А-00294/КЭ.Транш - 1</t>
  </si>
  <si>
    <t>В-21382/КЛ</t>
  </si>
  <si>
    <t>В-21382/КЛ.Транш - 1</t>
  </si>
  <si>
    <t>В-11625/КЛ</t>
  </si>
  <si>
    <t>В-11625/КЛ.Транш - 1</t>
  </si>
  <si>
    <t>В-00485/АЗ</t>
  </si>
  <si>
    <t>Парпибаева Яна Романовна</t>
  </si>
  <si>
    <t>В-00961/АЗ</t>
  </si>
  <si>
    <t>В-00778/АЗ</t>
  </si>
  <si>
    <t>В-14885/КЛ.Транш - 1</t>
  </si>
  <si>
    <t>Паршиков Андрей Юрьевич</t>
  </si>
  <si>
    <t>В-14885/КЛ</t>
  </si>
  <si>
    <t>А-03282/АЗ</t>
  </si>
  <si>
    <t>Пасенов Георгий Святославович</t>
  </si>
  <si>
    <t>А-04808/АЗ</t>
  </si>
  <si>
    <t>Пасечник Алексей Викторович</t>
  </si>
  <si>
    <t>А-03207/АЗ</t>
  </si>
  <si>
    <t>Пастернак Юлия Алексеевна</t>
  </si>
  <si>
    <t>А-03728/АЗ</t>
  </si>
  <si>
    <t>А-03869/АЗ</t>
  </si>
  <si>
    <t>В-03129/КЛ.Транш - 1</t>
  </si>
  <si>
    <t>В-10183/КЛ</t>
  </si>
  <si>
    <t>Патраман Василий Дмитриевич</t>
  </si>
  <si>
    <t>В-10183/КЛ.Транш - 1</t>
  </si>
  <si>
    <t>А-04173/АЗ</t>
  </si>
  <si>
    <t>Патрашов Дмитрий Дмитриевич</t>
  </si>
  <si>
    <t>В-07906/КЛ</t>
  </si>
  <si>
    <t>Патяко Павел Юрьевич</t>
  </si>
  <si>
    <t>В-07906/КЛ.Транш - 1</t>
  </si>
  <si>
    <t>В-13136/КЛ.Транш - 1_В-20211230/Ц</t>
  </si>
  <si>
    <t>А-03776/АЗ</t>
  </si>
  <si>
    <t>Пашаян Ашот Владимирович</t>
  </si>
  <si>
    <t>А-03708/АЗ</t>
  </si>
  <si>
    <t>В-00653/АЗ</t>
  </si>
  <si>
    <t>Пашура Мария Павловна</t>
  </si>
  <si>
    <t>В-23004/КЛ.Транш - 1</t>
  </si>
  <si>
    <t>В-12563/КЛ.Транш - 1</t>
  </si>
  <si>
    <t>Пелёвин Дмитрий Сергеевич</t>
  </si>
  <si>
    <t>В-02017/КЛ</t>
  </si>
  <si>
    <t>В-02017/КЛ.Транш - 1</t>
  </si>
  <si>
    <t>В-12563/КЛ</t>
  </si>
  <si>
    <t>А-04763/АЗ</t>
  </si>
  <si>
    <t>В-00013/КЛ.Транш - 1</t>
  </si>
  <si>
    <t>В-10016/КЭ</t>
  </si>
  <si>
    <t>Первая Сувенирная Компания ООО</t>
  </si>
  <si>
    <t>В-10016/КЭ.Транш - 1</t>
  </si>
  <si>
    <t>В-26137/КЛ.Транш - 1</t>
  </si>
  <si>
    <t>Первушина Елена Александровна</t>
  </si>
  <si>
    <t>В-26137/КЛ</t>
  </si>
  <si>
    <t>В-20208/КЛ</t>
  </si>
  <si>
    <t>Перегудов Александр Сергеевич</t>
  </si>
  <si>
    <t>В-20208/КЛ.Транш - 1</t>
  </si>
  <si>
    <t>А-05269/АЗ</t>
  </si>
  <si>
    <t>Передерий Григорий Анатольевич</t>
  </si>
  <si>
    <t>В-01115/АЗ</t>
  </si>
  <si>
    <t>В-11709/КЛ</t>
  </si>
  <si>
    <t>Перепелица Владимир Александрович</t>
  </si>
  <si>
    <t>В-11709/КЛ.Транш - 1</t>
  </si>
  <si>
    <t>А-03835/АЗ</t>
  </si>
  <si>
    <t>Перминов Василий Леонидович</t>
  </si>
  <si>
    <t>В-09306/КЛ</t>
  </si>
  <si>
    <t>Перова Ольга Викторовна</t>
  </si>
  <si>
    <t>В-09306/КЛ.Транш - 1</t>
  </si>
  <si>
    <t>В-13959/КЛ.Транш - 1</t>
  </si>
  <si>
    <t>Першина Елена Павловна</t>
  </si>
  <si>
    <t>В-13959/КЛ</t>
  </si>
  <si>
    <t>А-04996/АЗ</t>
  </si>
  <si>
    <t>В-03664/КЛ.Транш - 1</t>
  </si>
  <si>
    <t>В-26298/АЗ</t>
  </si>
  <si>
    <t>Пестерев Андрей Николаевич</t>
  </si>
  <si>
    <t>В-26806/АЗ</t>
  </si>
  <si>
    <t>А-03353/АЗ</t>
  </si>
  <si>
    <t>Петелин Андрей Юрьевич</t>
  </si>
  <si>
    <t>А-04320/АЗ</t>
  </si>
  <si>
    <t>В-01081/АЗ</t>
  </si>
  <si>
    <t>В-00425/КЛ</t>
  </si>
  <si>
    <t>Петренко Ольга Николаевна</t>
  </si>
  <si>
    <t>В-00425/КЛ.Транш - 1</t>
  </si>
  <si>
    <t>А-04157/АЗ</t>
  </si>
  <si>
    <t>Петров Алексей Викторович</t>
  </si>
  <si>
    <t>А-04244/АЗ</t>
  </si>
  <si>
    <t>Петров Владимир Владимирович</t>
  </si>
  <si>
    <t>Т-01563/АЗ</t>
  </si>
  <si>
    <t>В-00784/АЗ</t>
  </si>
  <si>
    <t>Петров Вячеслав Леонидович</t>
  </si>
  <si>
    <t>А-03063/АЗ</t>
  </si>
  <si>
    <t>Петров Данила Игоревич</t>
  </si>
  <si>
    <t>А-03692/АЗ</t>
  </si>
  <si>
    <t>Петров Денис Владимирович</t>
  </si>
  <si>
    <t>А-02788/АЗ</t>
  </si>
  <si>
    <t>А-03344/АЗ</t>
  </si>
  <si>
    <t>А-03294/АЗ</t>
  </si>
  <si>
    <t>А-02919/АЗ</t>
  </si>
  <si>
    <t>А-03579/АЗ</t>
  </si>
  <si>
    <t>А-02978/АЗ</t>
  </si>
  <si>
    <t>А-03529/АЗ</t>
  </si>
  <si>
    <t>А-00013/БЭ</t>
  </si>
  <si>
    <t>Петров Игорь Анатольевич</t>
  </si>
  <si>
    <t>А-00028/БЭ</t>
  </si>
  <si>
    <t>А-00008/БЭ</t>
  </si>
  <si>
    <t>Т-00021/БЭ</t>
  </si>
  <si>
    <t>Т-00005/БЭ</t>
  </si>
  <si>
    <t>А-05173/АЗ</t>
  </si>
  <si>
    <t>Петров Игорь Юрьевич</t>
  </si>
  <si>
    <t>А-10019/БЭ</t>
  </si>
  <si>
    <t>Петров Максим Валерьевич</t>
  </si>
  <si>
    <t>А-02904/АЗ</t>
  </si>
  <si>
    <t>Петров Сергей Валентинович</t>
  </si>
  <si>
    <t>В-04141/КЛ.Транш - 1</t>
  </si>
  <si>
    <t>В-04141/КЛ</t>
  </si>
  <si>
    <t>В-03974/КЛ.Транш - 2</t>
  </si>
  <si>
    <t>В-03974/КЛ.Транш - 1</t>
  </si>
  <si>
    <t>В-12802/КЛ</t>
  </si>
  <si>
    <t>Петровский Олег Алексеевич</t>
  </si>
  <si>
    <t>В-12802/КЛ.Транш - 1</t>
  </si>
  <si>
    <t>В-12663/КЛ.Транш - 1</t>
  </si>
  <si>
    <t>Петросян Айрапет Алексанович</t>
  </si>
  <si>
    <t>В-12663/КЛ</t>
  </si>
  <si>
    <t>А-04533/АЗ</t>
  </si>
  <si>
    <t>Петросян Генадий Гарегинович</t>
  </si>
  <si>
    <t>А-03701/АЗ</t>
  </si>
  <si>
    <t>Петросян Грант Георгиевич</t>
  </si>
  <si>
    <t>Т-01440/АЗ</t>
  </si>
  <si>
    <t>А-04452/АЗ</t>
  </si>
  <si>
    <t>Петрусенко Андрей Сергеевич</t>
  </si>
  <si>
    <t>А-02826/АЗ</t>
  </si>
  <si>
    <t>Петрянин Александр Александрович</t>
  </si>
  <si>
    <t>А-03248/АЗ</t>
  </si>
  <si>
    <t>А-03639/АЗ</t>
  </si>
  <si>
    <t>А-04301/АЗ</t>
  </si>
  <si>
    <t>Т-01422/АЗ</t>
  </si>
  <si>
    <t>Т-01321/АЗ</t>
  </si>
  <si>
    <t>Т-01198/АЗ</t>
  </si>
  <si>
    <t>Т-01574/АЗ</t>
  </si>
  <si>
    <t>В-00473/КЛ.Транш - 1</t>
  </si>
  <si>
    <t>В-00473/КЛ.Транш - 2</t>
  </si>
  <si>
    <t>А-03291/АЗ</t>
  </si>
  <si>
    <t>Петухова Мария Николаевна</t>
  </si>
  <si>
    <t>Т-01332/АЗ</t>
  </si>
  <si>
    <t>А-05438/АЗ</t>
  </si>
  <si>
    <t>Петушкова Наталья Александровна</t>
  </si>
  <si>
    <t>В-00811/АЗ</t>
  </si>
  <si>
    <t>Т-01849/АЗ</t>
  </si>
  <si>
    <t>А-05428/АЗ</t>
  </si>
  <si>
    <t>В-00775/АЗ</t>
  </si>
  <si>
    <t>Т-01846/АЗ</t>
  </si>
  <si>
    <t>А-03198/АЗ</t>
  </si>
  <si>
    <t>Печков Вячеслав Александрович</t>
  </si>
  <si>
    <t>А-05166/АЗ</t>
  </si>
  <si>
    <t>А-04970/АЗ</t>
  </si>
  <si>
    <t>Печул Николай Петрович</t>
  </si>
  <si>
    <t>В-00124/АЗ</t>
  </si>
  <si>
    <t>В-00076/АЗ</t>
  </si>
  <si>
    <t>В-05020/КЛ</t>
  </si>
  <si>
    <t>В-05020/КЛ.Транш - 1</t>
  </si>
  <si>
    <t>В-05020/КЛ.Транш - 2</t>
  </si>
  <si>
    <t>В-00678/АЗ</t>
  </si>
  <si>
    <t>Пешкова Любовь Васильевна</t>
  </si>
  <si>
    <t>А-04441/АЗ</t>
  </si>
  <si>
    <t>Т-01603/АЗ</t>
  </si>
  <si>
    <t>В-03317/КЛ.Транш - 1</t>
  </si>
  <si>
    <t>Пивченков Сергей Алекович</t>
  </si>
  <si>
    <t>В-03317/КЛ</t>
  </si>
  <si>
    <t>В-17537/КЛ.Транш - 1</t>
  </si>
  <si>
    <t>Пигущев Сергей Владимирович</t>
  </si>
  <si>
    <t>В-17537/КЛ</t>
  </si>
  <si>
    <t>В-05991/КЛ.Транш - 1</t>
  </si>
  <si>
    <t>Пикалов Евгений Витальевич</t>
  </si>
  <si>
    <t>В-05991/КЛ</t>
  </si>
  <si>
    <t>В-09241/КЛ</t>
  </si>
  <si>
    <t>Пиксайкин Денис Владимирович</t>
  </si>
  <si>
    <t>В-09241/КЛ.Транш - 1</t>
  </si>
  <si>
    <t>В-00128/АЗ</t>
  </si>
  <si>
    <t>Пилия Владимир Варламович</t>
  </si>
  <si>
    <t>В-01448/КЛ</t>
  </si>
  <si>
    <t>Пименов Юрий Сергеевич</t>
  </si>
  <si>
    <t>В-01448/КЛ.Транш - 1</t>
  </si>
  <si>
    <t>Т-01876/АЗ</t>
  </si>
  <si>
    <t>В-00568/АЗ</t>
  </si>
  <si>
    <t>В-00656/АЗ</t>
  </si>
  <si>
    <t>А-03369/АЗ</t>
  </si>
  <si>
    <t>Пипиа Темур Демурович</t>
  </si>
  <si>
    <t>Т-01358/АЗ</t>
  </si>
  <si>
    <t>А-02839/АЗ</t>
  </si>
  <si>
    <t>Пипко Дмитрий Александрович</t>
  </si>
  <si>
    <t>Т-01203/АЗ</t>
  </si>
  <si>
    <t>В-00135/КЛ.Транш - 1</t>
  </si>
  <si>
    <t>Пиртахия Кето Джемаловна</t>
  </si>
  <si>
    <t>В-00135/КЛ</t>
  </si>
  <si>
    <t>В-00135/КЛ.Транш - 2</t>
  </si>
  <si>
    <t>В-01076/АЗ</t>
  </si>
  <si>
    <t>Писаренко Сергей Алексеевич</t>
  </si>
  <si>
    <t>В-14815/КЛ</t>
  </si>
  <si>
    <t>Питателев Вадим Сергеевич</t>
  </si>
  <si>
    <t>В-14815/КЛ.Транш - 1</t>
  </si>
  <si>
    <t>А-00031/ИЗ</t>
  </si>
  <si>
    <t>Пичугин Иван Евгеньевич</t>
  </si>
  <si>
    <t>А-04562/АЗ</t>
  </si>
  <si>
    <t>Пишта Олег Михайлович</t>
  </si>
  <si>
    <t>А-03114/АЗ</t>
  </si>
  <si>
    <t>В-00019/КЭ</t>
  </si>
  <si>
    <t>В-00019/КЭ.Транш - 1</t>
  </si>
  <si>
    <t>В-07247/КЛ.Транш - 3</t>
  </si>
  <si>
    <t>Плаксина Алина Ильинична</t>
  </si>
  <si>
    <t>В-07247/КЛ</t>
  </si>
  <si>
    <t>В-07247/КЛ.Транш - 2</t>
  </si>
  <si>
    <t>В-07247/КЛ.Транш - 1</t>
  </si>
  <si>
    <t>В-04714/КЛ</t>
  </si>
  <si>
    <t>В-04714/КЛ.Транш - 1</t>
  </si>
  <si>
    <t>В-09032/КЛ</t>
  </si>
  <si>
    <t>Плаксина Ольга Михайловна</t>
  </si>
  <si>
    <t>В-09032/КЛ.Транш - 1</t>
  </si>
  <si>
    <t>В-07077/КЛ</t>
  </si>
  <si>
    <t>В-07077/КЛ.Транш - 1</t>
  </si>
  <si>
    <t>В-09032/КЛ.Транш - 2</t>
  </si>
  <si>
    <t>А-02834/АЗ</t>
  </si>
  <si>
    <t>Плакунова Ирина Эдуардовна</t>
  </si>
  <si>
    <t>В-04231/КЛ</t>
  </si>
  <si>
    <t>Платова Наталья Михайловна</t>
  </si>
  <si>
    <t>В-04231/КЛ.Транш - 1</t>
  </si>
  <si>
    <t>А-04382/АЗ</t>
  </si>
  <si>
    <t>Платунов Игорь Владимирович</t>
  </si>
  <si>
    <t>А-04427/АЗ</t>
  </si>
  <si>
    <t>Плахов Станислав Владимирович</t>
  </si>
  <si>
    <t>А-04472/АЗ</t>
  </si>
  <si>
    <t>А-04343/АЗ</t>
  </si>
  <si>
    <t>В-19541/КЛ.Транш - 1</t>
  </si>
  <si>
    <t>В-00282/КЛ.Транш - 1</t>
  </si>
  <si>
    <t>В-06239/КЛ.Транш - 1</t>
  </si>
  <si>
    <t>Плищенко Андрей Владимирович</t>
  </si>
  <si>
    <t>В-06239/КЛ</t>
  </si>
  <si>
    <t>А-05072/АЗ</t>
  </si>
  <si>
    <t>Плосконос Анатолий Николаевич</t>
  </si>
  <si>
    <t>В-12696/КЛ.Транш - 2</t>
  </si>
  <si>
    <t>В-12696/КЛ.Транш - 1</t>
  </si>
  <si>
    <t>А-05179/АЗ</t>
  </si>
  <si>
    <t>Плотников Юрий Александрович</t>
  </si>
  <si>
    <t>В-01600/КЛ.Транш - 1</t>
  </si>
  <si>
    <t>А-04862/АЗ</t>
  </si>
  <si>
    <t>Плюйко Виктор Валерьевич</t>
  </si>
  <si>
    <t>Т-01680/АЗ</t>
  </si>
  <si>
    <t>В-13516/КЛ.Транш - 1</t>
  </si>
  <si>
    <t>В-00296/АЗ</t>
  </si>
  <si>
    <t>Плющев Максим Александрович</t>
  </si>
  <si>
    <t>В-00266/АЗ</t>
  </si>
  <si>
    <t>Погорелов Александр Владимирович</t>
  </si>
  <si>
    <t>В-00125/АЗ</t>
  </si>
  <si>
    <t>В-00126/АЗ</t>
  </si>
  <si>
    <t>А-02894/АЗ</t>
  </si>
  <si>
    <t>Погосян Ваге Размикович</t>
  </si>
  <si>
    <t>В-21708/КЛ.Транш - 2</t>
  </si>
  <si>
    <t>В-21708/КЛ.Транш - 1</t>
  </si>
  <si>
    <t>В-21708/КЛ.Транш - 3</t>
  </si>
  <si>
    <t>А-02799/АЗ</t>
  </si>
  <si>
    <t>Погосян Мариетта Робертовна</t>
  </si>
  <si>
    <t>Т-01187/АЗ</t>
  </si>
  <si>
    <t>А-04875/АЗ</t>
  </si>
  <si>
    <t>Погосян Марсел Валерикович</t>
  </si>
  <si>
    <t>А-05239/АЗ</t>
  </si>
  <si>
    <t>А-04340/АЗ</t>
  </si>
  <si>
    <t>В-07977/КЛ</t>
  </si>
  <si>
    <t>В-10786/КЛ</t>
  </si>
  <si>
    <t>В-10786/КЛ.Транш - 1</t>
  </si>
  <si>
    <t>В-07977/КЛ.Транш - 1</t>
  </si>
  <si>
    <t>В-01055/КЛ</t>
  </si>
  <si>
    <t>Погосян Самвел Михайлович</t>
  </si>
  <si>
    <t>В-01055/КЛ.Транш - 1</t>
  </si>
  <si>
    <t>В-00518/АЗ</t>
  </si>
  <si>
    <t>Т-01915/АЗ</t>
  </si>
  <si>
    <t>В-00959/АЗ</t>
  </si>
  <si>
    <t>Т-01934/АЗ</t>
  </si>
  <si>
    <t>В-27716/КЛ</t>
  </si>
  <si>
    <t>Погудин Вячеслав Сергеевич</t>
  </si>
  <si>
    <t>В-27716/КЛ.Транш - 1</t>
  </si>
  <si>
    <t>А-02903/АЗ</t>
  </si>
  <si>
    <t>Подашов Борис Яковлевич</t>
  </si>
  <si>
    <t>А-04678/АЗ</t>
  </si>
  <si>
    <t>А-04899/АЗ</t>
  </si>
  <si>
    <t>Т-01862/АЗ</t>
  </si>
  <si>
    <t>Подвербный Сергей Михайлович</t>
  </si>
  <si>
    <t>В-00899/АЗ</t>
  </si>
  <si>
    <t>В-00824/АЗ</t>
  </si>
  <si>
    <t>А-04836/АЗ</t>
  </si>
  <si>
    <t>Подвойский Владимир Васильевич</t>
  </si>
  <si>
    <t>А-04963/АЗ</t>
  </si>
  <si>
    <t>Подгорный Михаил Семенович</t>
  </si>
  <si>
    <t>А-05362/АЗ</t>
  </si>
  <si>
    <t>Подивилова Алина Андреевна</t>
  </si>
  <si>
    <t>В-00839/АЗ</t>
  </si>
  <si>
    <t>Подкырмежный Алексей Иванович</t>
  </si>
  <si>
    <t>В-19726/КЛ</t>
  </si>
  <si>
    <t>Подлинный Александр Владимирович</t>
  </si>
  <si>
    <t>В-04262/КЛ.Транш - 1</t>
  </si>
  <si>
    <t>В-04262/КЛ</t>
  </si>
  <si>
    <t>В-13754/КЛ</t>
  </si>
  <si>
    <t>В-13754/КЛ.Транш - 1</t>
  </si>
  <si>
    <t>В-13754/КЛ.Транш - 2</t>
  </si>
  <si>
    <t>В-19726/КЛ.Транш - 1</t>
  </si>
  <si>
    <t>В-02456/КЛ.Транш - 2</t>
  </si>
  <si>
    <t>Подозеров Андрей Сергеевич</t>
  </si>
  <si>
    <t>В-02456/КЛ</t>
  </si>
  <si>
    <t>В-02456/КЛ.Транш - 1</t>
  </si>
  <si>
    <t>А-02905/АЗ_20170919/Ц</t>
  </si>
  <si>
    <t>Подосян Армен Размикович</t>
  </si>
  <si>
    <t>А-02905/АЗ</t>
  </si>
  <si>
    <t>Т-01228/АЗ</t>
  </si>
  <si>
    <t>В-17335/КЛ.Транш - 1</t>
  </si>
  <si>
    <t>Подстрешный Сергей Валентинович</t>
  </si>
  <si>
    <t>В-17335/КЛ</t>
  </si>
  <si>
    <t>В-11127/КЛ.Транш - 1</t>
  </si>
  <si>
    <t>В-10746/КЛ</t>
  </si>
  <si>
    <t>Позднякова Надежда Владимировна</t>
  </si>
  <si>
    <t>В-10746/КЛ.Транш - 1</t>
  </si>
  <si>
    <t>А-04549/АЗ</t>
  </si>
  <si>
    <t>Поздяева Евгения Андреевна</t>
  </si>
  <si>
    <t>А-04134/АЗ</t>
  </si>
  <si>
    <t>Полевая Елена Викторовна</t>
  </si>
  <si>
    <t>В-11402/КЛ</t>
  </si>
  <si>
    <t>Политова Лариса Егоровна</t>
  </si>
  <si>
    <t>В-11402/КЛ.Транш - 1</t>
  </si>
  <si>
    <t>В-16909/КЛ.Транш - 1</t>
  </si>
  <si>
    <t>Полищук Александр Константинович</t>
  </si>
  <si>
    <t>В-16909/КЛ</t>
  </si>
  <si>
    <t>А-03004/АЗ</t>
  </si>
  <si>
    <t>Полищук Георгий Витальевич</t>
  </si>
  <si>
    <t>Т-01259/АЗ</t>
  </si>
  <si>
    <t>А-03526/АЗ</t>
  </si>
  <si>
    <t>А-03785/АЗ</t>
  </si>
  <si>
    <t>А-04183/АЗ</t>
  </si>
  <si>
    <t>В-00221/АЗ</t>
  </si>
  <si>
    <t>В-03423/КЛ.Транш - 1</t>
  </si>
  <si>
    <t>В-03423/КЛ.Транш - 2</t>
  </si>
  <si>
    <t>В-03423/КЛ.Транш - 4</t>
  </si>
  <si>
    <t>В-03423/КЛ.Транш - 5</t>
  </si>
  <si>
    <t>В-03423/КЛ.Транш - 3</t>
  </si>
  <si>
    <t>А-04679/АЗ</t>
  </si>
  <si>
    <t>А-05273/АЗ</t>
  </si>
  <si>
    <t>Полоз Александр Иванович</t>
  </si>
  <si>
    <t>В-00716/АЗ</t>
  </si>
  <si>
    <t>А-04920/АЗ</t>
  </si>
  <si>
    <t>Полозков Дмитрий Иванович</t>
  </si>
  <si>
    <t>А-04715/АЗ</t>
  </si>
  <si>
    <t>Полонская Кристина Эдуардовна</t>
  </si>
  <si>
    <t>В-04068/КЛ</t>
  </si>
  <si>
    <t>В-04068/КЛ.Транш - 1</t>
  </si>
  <si>
    <t>В-21053/КЛ.Транш - 3</t>
  </si>
  <si>
    <t>В-21053/КЛ.Транш - 2</t>
  </si>
  <si>
    <t>А-03129/АЗ</t>
  </si>
  <si>
    <t>Полякова Вера Владимировна</t>
  </si>
  <si>
    <t>А-05441/АЗ</t>
  </si>
  <si>
    <t>А-05210/АЗ</t>
  </si>
  <si>
    <t>А-04685/АЗ</t>
  </si>
  <si>
    <t>В-00825/АЗ</t>
  </si>
  <si>
    <t>В-00773/АЗ</t>
  </si>
  <si>
    <t>Т-01759/АЗ</t>
  </si>
  <si>
    <t>А-04590/АЗ</t>
  </si>
  <si>
    <t>Полякова Евгения Андреевна</t>
  </si>
  <si>
    <t>В-01106/КЛ.Транш - 1</t>
  </si>
  <si>
    <t>В-00724/АЗ</t>
  </si>
  <si>
    <t>Полякова Светлана Евгеньевна</t>
  </si>
  <si>
    <t>А-04104/АЗ</t>
  </si>
  <si>
    <t>Полякова Татьяна Константиновна</t>
  </si>
  <si>
    <t>А-04467/АЗ</t>
  </si>
  <si>
    <t>А-04745/АЗ</t>
  </si>
  <si>
    <t>В-00029/КЛ</t>
  </si>
  <si>
    <t>В-00029/КЛ.Транш - 3</t>
  </si>
  <si>
    <t>В-00029/КЛ.Транш - 6</t>
  </si>
  <si>
    <t>В-00029/КЛ.Транш - 1</t>
  </si>
  <si>
    <t>В-00029/КЛ.Транш - 5</t>
  </si>
  <si>
    <t>В-00029/КЛ.Транш - 2</t>
  </si>
  <si>
    <t>В-00029/КЛ.Транш - 4</t>
  </si>
  <si>
    <t>А-04228/АЗ</t>
  </si>
  <si>
    <t>Полянский Андрей Леонидович</t>
  </si>
  <si>
    <t>В-14524/КЛ</t>
  </si>
  <si>
    <t>Пономаренко Алексей Алексеевич</t>
  </si>
  <si>
    <t>В-14524/КЛ.Транш - 1</t>
  </si>
  <si>
    <t>А-05178/АЗ</t>
  </si>
  <si>
    <t>Пономаренко Михаил Юрьевич</t>
  </si>
  <si>
    <t>А-05178/АЗ_20191129/Ц</t>
  </si>
  <si>
    <t>А-05178/АЗ_Т-20200626/Ц</t>
  </si>
  <si>
    <t>Т-01750/АЗ_Т-20200626/Ц</t>
  </si>
  <si>
    <t>Т-01750/АЗ</t>
  </si>
  <si>
    <t>В-00385/АЗ</t>
  </si>
  <si>
    <t>Пономаренко Оксана Владимировна</t>
  </si>
  <si>
    <t>В-07359/КЛ.Транш - 1</t>
  </si>
  <si>
    <t>В-07359/КЛ</t>
  </si>
  <si>
    <t>В-04397/КЛ</t>
  </si>
  <si>
    <t>Пономаренко Ярослав Владимирович</t>
  </si>
  <si>
    <t>В-04397/КЛ.Транш - 1</t>
  </si>
  <si>
    <t>Т-01500/АЗ</t>
  </si>
  <si>
    <t>Поперечная Марина Михайловна</t>
  </si>
  <si>
    <t>А-03955/АЗ</t>
  </si>
  <si>
    <t>Т-01695/АЗ</t>
  </si>
  <si>
    <t>А-04944/АЗ</t>
  </si>
  <si>
    <t>В-26604/КЛ</t>
  </si>
  <si>
    <t>Поплавков Александр Петрович</t>
  </si>
  <si>
    <t>В-26604/КЛ.Транш - 1</t>
  </si>
  <si>
    <t>А-00050/БЭ</t>
  </si>
  <si>
    <t>Попов Алексей Леонидович</t>
  </si>
  <si>
    <t>Т-00029/БЭ</t>
  </si>
  <si>
    <t>В-00697/КЛ.Транш - 1</t>
  </si>
  <si>
    <t>В-00697/КЛ.Транш - 2</t>
  </si>
  <si>
    <t>В-00599/АЗ</t>
  </si>
  <si>
    <t>Попов Дмитрий Александрович</t>
  </si>
  <si>
    <t>В-11946/КЛ.Транш - 1</t>
  </si>
  <si>
    <t>А-03300/АЗ</t>
  </si>
  <si>
    <t>Попов Сергей Владимирович</t>
  </si>
  <si>
    <t>А-04592/АЗ</t>
  </si>
  <si>
    <t>А-04269/АЗ</t>
  </si>
  <si>
    <t>В-01399/КЛ</t>
  </si>
  <si>
    <t>В-01399/КЛ.Транш - 1</t>
  </si>
  <si>
    <t>В-10973/КЛ.Транш - 1</t>
  </si>
  <si>
    <t>Т-01811/АЗ</t>
  </si>
  <si>
    <t>В-27435/КЛ.Транш - 1</t>
  </si>
  <si>
    <t>Попова Мария Спиридоновна</t>
  </si>
  <si>
    <t>В-27435/КЛ</t>
  </si>
  <si>
    <t>А-04911/АЗ</t>
  </si>
  <si>
    <t>Попова Оксана Алексеевна</t>
  </si>
  <si>
    <t>А-03498/АЗ</t>
  </si>
  <si>
    <t>Попова Светлана Борисовна</t>
  </si>
  <si>
    <t>А-00223/КЭ</t>
  </si>
  <si>
    <t>ПОПС ООО</t>
  </si>
  <si>
    <t>А-00223/КЭ.Транш - 1</t>
  </si>
  <si>
    <t>В-00449/АЗ</t>
  </si>
  <si>
    <t>Постников Петр Александрович</t>
  </si>
  <si>
    <t>А-05379/АЗ</t>
  </si>
  <si>
    <t>В-25374/АЗ</t>
  </si>
  <si>
    <t>Постникова Наталья Александровна</t>
  </si>
  <si>
    <t>В-08712/КЛ</t>
  </si>
  <si>
    <t>Потанина Юлия Павловна</t>
  </si>
  <si>
    <t>В-08712/КЛ.Транш - 1</t>
  </si>
  <si>
    <t>А-05207/АЗ</t>
  </si>
  <si>
    <t>А-05201/АЗ</t>
  </si>
  <si>
    <t>В-01476/КЛ.Транш - 1</t>
  </si>
  <si>
    <t>В-01476/КЛ.Транш - 4</t>
  </si>
  <si>
    <t>В-01476/КЛ</t>
  </si>
  <si>
    <t>В-14729/КЛ.Транш - 8</t>
  </si>
  <si>
    <t>Т-01757/АЗ</t>
  </si>
  <si>
    <t>В-14729/КЛ.Транш - 4</t>
  </si>
  <si>
    <t>В-14729/КЛ.Транш - 7</t>
  </si>
  <si>
    <t>В-14729/КЛ.Транш - 1</t>
  </si>
  <si>
    <t>В-14729/КЛ.Транш - 3</t>
  </si>
  <si>
    <t>В-14729/КЛ.Транш - 5</t>
  </si>
  <si>
    <t>В-01476/КЛ.Транш - 2</t>
  </si>
  <si>
    <t>В-01476/КЛ.Транш - 3</t>
  </si>
  <si>
    <t>В-14729/КЛ.Транш - 6</t>
  </si>
  <si>
    <t>В-14729/КЛ.Транш - 2</t>
  </si>
  <si>
    <t>В-00714/АЗ</t>
  </si>
  <si>
    <t>Потапская Светлана Владимировна</t>
  </si>
  <si>
    <t>В-00342/АЗ</t>
  </si>
  <si>
    <t>В-03571/КЛ.Транш - 1</t>
  </si>
  <si>
    <t>В-03571/КЛ</t>
  </si>
  <si>
    <t>В-05136/КЛ.Транш - 1</t>
  </si>
  <si>
    <t>А-05075/АЗ</t>
  </si>
  <si>
    <t>Потовин Роман Викторович</t>
  </si>
  <si>
    <t>А-04031/АЗ</t>
  </si>
  <si>
    <t>Потылицын Александр Николаевич</t>
  </si>
  <si>
    <t>А-04812/АЗ</t>
  </si>
  <si>
    <t>А-03458/АЗ</t>
  </si>
  <si>
    <t>Похарьков Роман Сергеевич</t>
  </si>
  <si>
    <t>В-22186/КЛ.Транш - 1</t>
  </si>
  <si>
    <t>Почестнева Мария Андреевна</t>
  </si>
  <si>
    <t>В-22186/КЛ</t>
  </si>
  <si>
    <t>А-04654/АЗ</t>
  </si>
  <si>
    <t>Правкин Юрий Валерьевич</t>
  </si>
  <si>
    <t>В-00177/КЛ.Транш - 1</t>
  </si>
  <si>
    <t>В-00426/КЛ</t>
  </si>
  <si>
    <t>Прач Денис Сергеевич</t>
  </si>
  <si>
    <t>В-00426/КЛ.Транш - 1</t>
  </si>
  <si>
    <t>В-07971/КЛ</t>
  </si>
  <si>
    <t>В-07971/КЛ.Транш - 1</t>
  </si>
  <si>
    <t>А-20006/КЭ.Транш - 1</t>
  </si>
  <si>
    <t>Приама ООО</t>
  </si>
  <si>
    <t>А-20006/КЭ</t>
  </si>
  <si>
    <t>А-04563/АЗ</t>
  </si>
  <si>
    <t>Пригожаев Виталий Васильевич</t>
  </si>
  <si>
    <t>Т-01878/АЗ</t>
  </si>
  <si>
    <t>В-17700/КЛ</t>
  </si>
  <si>
    <t>Примаков Владимир Сергеевич</t>
  </si>
  <si>
    <t>В-17700/КЛ.Транш - 1</t>
  </si>
  <si>
    <t>А-00420/КЭ.Транш - 1</t>
  </si>
  <si>
    <t>А-00191/КЭ.Транш - 1</t>
  </si>
  <si>
    <t>А-00191/КЭ.Транш - 2</t>
  </si>
  <si>
    <t>А-00191/КЭ</t>
  </si>
  <si>
    <t>А-00191/КЭ.Транш - 4</t>
  </si>
  <si>
    <t>А-00191/КЭ.Транш - 5</t>
  </si>
  <si>
    <t>А-00191/КЭ.Транш - 3</t>
  </si>
  <si>
    <t>А-00341/КЭ</t>
  </si>
  <si>
    <t>А-00341/КЭ.Транш - 1</t>
  </si>
  <si>
    <t>А-00341/КЭ.Транш - 2</t>
  </si>
  <si>
    <t>В-00186/КЛ</t>
  </si>
  <si>
    <t>Присадов Алексей Владимирович</t>
  </si>
  <si>
    <t>В-00186/КЛ.Транш - 1</t>
  </si>
  <si>
    <t>В-00186/КЛ.Транш - 2</t>
  </si>
  <si>
    <t>В-00186/КЛ.Транш - 3</t>
  </si>
  <si>
    <t>В-00186/КЛ.Транш - 4</t>
  </si>
  <si>
    <t>В-00186/КЛ.Транш - 5</t>
  </si>
  <si>
    <t>А-03280/АЗ</t>
  </si>
  <si>
    <t>Притчин Николай Сергеевич</t>
  </si>
  <si>
    <t>А-03409/АЗ</t>
  </si>
  <si>
    <t>А-04175/АЗ</t>
  </si>
  <si>
    <t>А-03812/АЗ</t>
  </si>
  <si>
    <t>В-06394/КЛ</t>
  </si>
  <si>
    <t>Приходько Евгений Анатольевич</t>
  </si>
  <si>
    <t>В-06394/КЛ.Транш - 2</t>
  </si>
  <si>
    <t>В-06394/КЛ.Транш - 1</t>
  </si>
  <si>
    <t>В-06394/КЛ.Транш - 3</t>
  </si>
  <si>
    <t>А-00360/КЭ.Транш - 1</t>
  </si>
  <si>
    <t>А-00360/КЭ.Транш - 2</t>
  </si>
  <si>
    <t>А-04260/АЗ</t>
  </si>
  <si>
    <t>Проваленов Сергей Владимирович</t>
  </si>
  <si>
    <t>А-10009/КЭ</t>
  </si>
  <si>
    <t>Производственное объединение Коскам ООО</t>
  </si>
  <si>
    <t>А-10009/КЭ.Транш - 2</t>
  </si>
  <si>
    <t>А-10009/КЭ.Транш - 1</t>
  </si>
  <si>
    <t>В-00075/АЗ</t>
  </si>
  <si>
    <t>Прокопенко Александр Иванович</t>
  </si>
  <si>
    <t>А-04795/АЗ</t>
  </si>
  <si>
    <t>Прокопенко Дмитрий Петрович</t>
  </si>
  <si>
    <t>В-07199/КЛ.Транш - 11</t>
  </si>
  <si>
    <t>В-07199/КЛ.Транш - 12</t>
  </si>
  <si>
    <t>В-07199/КЛ.Транш - 2</t>
  </si>
  <si>
    <t>Т-01671/АЗ</t>
  </si>
  <si>
    <t>В-07199/КЛ.Транш - 1</t>
  </si>
  <si>
    <t>В-07199/КЛ.Транш - 15</t>
  </si>
  <si>
    <t>В-07199/КЛ.Транш - 16</t>
  </si>
  <si>
    <t>В-07199/КЛ.Транш - 7</t>
  </si>
  <si>
    <t>В-07199/КЛ.Транш - 9</t>
  </si>
  <si>
    <t>В-07199/КЛ.Транш - 10</t>
  </si>
  <si>
    <t>В-07199/КЛ.Транш - 3</t>
  </si>
  <si>
    <t>В-07199/КЛ.Транш - 6</t>
  </si>
  <si>
    <t>В-07199/КЛ.Транш - 8</t>
  </si>
  <si>
    <t>В-07199/КЛ.Транш - 4</t>
  </si>
  <si>
    <t>В-07199/КЛ.Транш - 5</t>
  </si>
  <si>
    <t>В-07199/КЛ</t>
  </si>
  <si>
    <t>В-07199/КЛ.Транш - 13</t>
  </si>
  <si>
    <t>В-07199/КЛ.Транш - 14</t>
  </si>
  <si>
    <t>В-07199/КЛ.Транш - 17</t>
  </si>
  <si>
    <t>В-00017/АЗ</t>
  </si>
  <si>
    <t>Прокофьев Андрей Павлович</t>
  </si>
  <si>
    <t>В-00480/АЗ</t>
  </si>
  <si>
    <t>В-13073/КЛ.Транш - 1</t>
  </si>
  <si>
    <t>В-13073/КЛ</t>
  </si>
  <si>
    <t>В-00282/АЗ</t>
  </si>
  <si>
    <t>Прокофьев Виталий Вячеславович</t>
  </si>
  <si>
    <t>В-00139/АЗ</t>
  </si>
  <si>
    <t>Прокофьев Никита Вячеславович</t>
  </si>
  <si>
    <t>А-10029/КЭ.Транш - 2</t>
  </si>
  <si>
    <t>А-10103/КЭ</t>
  </si>
  <si>
    <t>А-10103/КЭ.Транш - 1</t>
  </si>
  <si>
    <t>А-10103/КЭ.Транш - 2</t>
  </si>
  <si>
    <t>А-10029/КЭ</t>
  </si>
  <si>
    <t>А-10029/КЭ.Транш - 1</t>
  </si>
  <si>
    <t>А-00003/ИЗ.Транш - 3</t>
  </si>
  <si>
    <t>А-00003/ИЗ.Транш - 8</t>
  </si>
  <si>
    <t>А-00003/ИЗ.Транш - 6</t>
  </si>
  <si>
    <t>А-00003/ИЗ.Транш - 5</t>
  </si>
  <si>
    <t>А-00003/ИЗ.Транш - 7</t>
  </si>
  <si>
    <t>А-00003/ИЗ.Транш - 4</t>
  </si>
  <si>
    <t>В-00028/КЭ.Транш - 1</t>
  </si>
  <si>
    <t>В-00028/КЭ.Транш - 2</t>
  </si>
  <si>
    <t>В-00009/КЭ</t>
  </si>
  <si>
    <t>В-00009/КЭ.Транш - 1</t>
  </si>
  <si>
    <t>В-00028/КЭ</t>
  </si>
  <si>
    <t>В-00509/АЗ</t>
  </si>
  <si>
    <t>Пронина Кристина Валерьевна</t>
  </si>
  <si>
    <t>В-12464/КЛ</t>
  </si>
  <si>
    <t>Пронина Оксана Анатольевна</t>
  </si>
  <si>
    <t>В-12464/КЛ.Транш - 1</t>
  </si>
  <si>
    <t>В-09745/КЛ.Транш - 1</t>
  </si>
  <si>
    <t>Пронькин Дмитрий Викторович</t>
  </si>
  <si>
    <t>В-09745/КЛ</t>
  </si>
  <si>
    <t>Т-10001/БЭ</t>
  </si>
  <si>
    <t>В-12029/КЛ.Транш - 1</t>
  </si>
  <si>
    <t>А-00419/КЭ.Транш - 1</t>
  </si>
  <si>
    <t>А-05225/АЗ_А-20200626/Ц</t>
  </si>
  <si>
    <t>Протасов Денис Николаевич</t>
  </si>
  <si>
    <t>А-05225/АЗ</t>
  </si>
  <si>
    <t>В-04251/КЛ.Транш - 1</t>
  </si>
  <si>
    <t>Прохоров Денис Викторович</t>
  </si>
  <si>
    <t>В-04251/КЛ</t>
  </si>
  <si>
    <t>А-03983/АЗ</t>
  </si>
  <si>
    <t>Прохорова Галина Николаевна</t>
  </si>
  <si>
    <t>А-03947/АЗ</t>
  </si>
  <si>
    <t>Т-01497/АЗ</t>
  </si>
  <si>
    <t>А-04126/АЗ</t>
  </si>
  <si>
    <t>Прошин Алексей Алексеевич</t>
  </si>
  <si>
    <t>А-03723/АЗ</t>
  </si>
  <si>
    <t>Прошин Геннадий Вячеславович</t>
  </si>
  <si>
    <t>А-03892/АЗ</t>
  </si>
  <si>
    <t>А-04874/АЗ</t>
  </si>
  <si>
    <t>Пташникова Елена Олеговна</t>
  </si>
  <si>
    <t>А-04534/АЗ</t>
  </si>
  <si>
    <t>А-05340/АЗ</t>
  </si>
  <si>
    <t>А-04114/АЗ</t>
  </si>
  <si>
    <t>А-05252/АЗ</t>
  </si>
  <si>
    <t>А-03910/АЗ</t>
  </si>
  <si>
    <t>Пугачева Ольга Владимировна</t>
  </si>
  <si>
    <t>Т-01488/АЗ</t>
  </si>
  <si>
    <t>А-05124/АЗ</t>
  </si>
  <si>
    <t>Т-01737/АЗ</t>
  </si>
  <si>
    <t>В-00667/АЗ</t>
  </si>
  <si>
    <t>Пуляев Михаил Николаевич</t>
  </si>
  <si>
    <t>В-03004/КЛ.Транш - 1</t>
  </si>
  <si>
    <t>В-03004/КЛ</t>
  </si>
  <si>
    <t>А-02923/АЗ</t>
  </si>
  <si>
    <t>Пустовит Ирина Эдуардовна</t>
  </si>
  <si>
    <t>В-06566/КЛ</t>
  </si>
  <si>
    <t>Путря Сергей Федорович</t>
  </si>
  <si>
    <t>В-06566/КЛ.Транш - 1</t>
  </si>
  <si>
    <t>А-03070/АЗ</t>
  </si>
  <si>
    <t>Пухович Вячеслав Леонидович</t>
  </si>
  <si>
    <t>А-04677/АЗ</t>
  </si>
  <si>
    <t>Пушенко Дмитрий Сергеевич</t>
  </si>
  <si>
    <t>А-04719/АЗ</t>
  </si>
  <si>
    <t>Пушкин Андрей Сергеевич</t>
  </si>
  <si>
    <t>В-00500/АЗ</t>
  </si>
  <si>
    <t>Пушков Алексей Владимирович</t>
  </si>
  <si>
    <t>А-04317/АЗ</t>
  </si>
  <si>
    <t>Пчелинцев Игнат Эдуардович</t>
  </si>
  <si>
    <t>Т-01579/АЗ</t>
  </si>
  <si>
    <t>В-22538/КЛ.Транш - 2</t>
  </si>
  <si>
    <t>В-01385/КЛ.Транш - 1</t>
  </si>
  <si>
    <t>Пыхтин Александр Владимирович</t>
  </si>
  <si>
    <t>В-01385/КЛ</t>
  </si>
  <si>
    <t>А-04493/АЗ</t>
  </si>
  <si>
    <t>Пятак Максим Александрович</t>
  </si>
  <si>
    <t>А-02962/АЗ</t>
  </si>
  <si>
    <t>Пятаков Леонид Павлович</t>
  </si>
  <si>
    <t>Т-01245/АЗ</t>
  </si>
  <si>
    <t>В-13059/КЛ</t>
  </si>
  <si>
    <t>Пятунин Вадим Геннадьевич</t>
  </si>
  <si>
    <t>В-13059/КЛ.Транш - 1</t>
  </si>
  <si>
    <t>А-02968/АЗ</t>
  </si>
  <si>
    <t>Рагимова Мариам Арифовна</t>
  </si>
  <si>
    <t>А-03401/АЗ</t>
  </si>
  <si>
    <t>А-04172/АЗ</t>
  </si>
  <si>
    <t>В-00278/АЗ</t>
  </si>
  <si>
    <t>В-04527/КЛ.Транш - 1</t>
  </si>
  <si>
    <t>В-04527/КЛ.Транш - 4</t>
  </si>
  <si>
    <t>В-04527/КЛ.Транш - 6</t>
  </si>
  <si>
    <t>В-04527/КЛ.Транш - 2</t>
  </si>
  <si>
    <t>В-04527/КЛ.Транш - 7</t>
  </si>
  <si>
    <t>В-04527/КЛ.Транш - 3</t>
  </si>
  <si>
    <t>В-04527/КЛ.Транш - 5</t>
  </si>
  <si>
    <t>В-02125/КЛ.Транш - 1</t>
  </si>
  <si>
    <t>А-03623/АЗ</t>
  </si>
  <si>
    <t>Радзуэла Таири</t>
  </si>
  <si>
    <t>В-15340/КЛ.Транш - 1</t>
  </si>
  <si>
    <t>Радукан Вадим Александрович</t>
  </si>
  <si>
    <t>В-15340/КЛ</t>
  </si>
  <si>
    <t>В-24573/АЗ</t>
  </si>
  <si>
    <t>Радченко Виктор Виталиюсович</t>
  </si>
  <si>
    <t>В-01846/КЛ.Транш - 1</t>
  </si>
  <si>
    <t>Радь Игорь Михайлович</t>
  </si>
  <si>
    <t>В-01846/КЛ</t>
  </si>
  <si>
    <t>А-04726/АЗ</t>
  </si>
  <si>
    <t>Радько Владимир Петрович</t>
  </si>
  <si>
    <t>Т-01656/АЗ</t>
  </si>
  <si>
    <t>В-00190/АЗ</t>
  </si>
  <si>
    <t>Т-01656/АЗ_Т-20211028/Ц</t>
  </si>
  <si>
    <t>В-01042/АЗ</t>
  </si>
  <si>
    <t>Раздольев Михаил Анатольевич</t>
  </si>
  <si>
    <t>В-22533/АЗ</t>
  </si>
  <si>
    <t>В-20510/КЛ.Транш - 1</t>
  </si>
  <si>
    <t>Разумова Ольга Владимировна</t>
  </si>
  <si>
    <t>В-20510/КЛ</t>
  </si>
  <si>
    <t>А-03547/АЗ</t>
  </si>
  <si>
    <t>А-03178/АЗ</t>
  </si>
  <si>
    <t>А-02921/АЗ</t>
  </si>
  <si>
    <t>Т-01531/АЗ</t>
  </si>
  <si>
    <t>Т-01533/АЗ</t>
  </si>
  <si>
    <t>Т-01398/АЗ</t>
  </si>
  <si>
    <t>Т-01303/АЗ</t>
  </si>
  <si>
    <t>А-04111/АЗ</t>
  </si>
  <si>
    <t>В-00063/АЗ</t>
  </si>
  <si>
    <t>В-00645/АЗ</t>
  </si>
  <si>
    <t>А-04696/АЗ</t>
  </si>
  <si>
    <t>Райлян Виталий Дмитриевич</t>
  </si>
  <si>
    <t>В-00101/КЛ.Транш - 1</t>
  </si>
  <si>
    <t>Ракитский Антон Николаевич</t>
  </si>
  <si>
    <t>В-00101/КЛ</t>
  </si>
  <si>
    <t>В-00101/КЛ.Транш - 2</t>
  </si>
  <si>
    <t>В-00470/АЗ</t>
  </si>
  <si>
    <t>Рамазанов Виталий Зейнудинович</t>
  </si>
  <si>
    <t>А-04462/АЗ</t>
  </si>
  <si>
    <t>Рамазанов Нариман Исаевич</t>
  </si>
  <si>
    <t>Т-01762/АЗ</t>
  </si>
  <si>
    <t>Рамазанов Рамазан Шапиевич</t>
  </si>
  <si>
    <t>А-05222/АЗ</t>
  </si>
  <si>
    <t>В-00084/КЛ.Транш - 1</t>
  </si>
  <si>
    <t>А-03014/АЗ</t>
  </si>
  <si>
    <t>Рамнани Эльвира Вадимовна</t>
  </si>
  <si>
    <t>В-00556/АЗ</t>
  </si>
  <si>
    <t>Рассказова Наталия Степановна</t>
  </si>
  <si>
    <t>В-00756/АЗ</t>
  </si>
  <si>
    <t>В-14168/КЛ.Транш - 1</t>
  </si>
  <si>
    <t>В-17038/КЛ.Транш - 1</t>
  </si>
  <si>
    <t>Ратникова Евгения Александровна</t>
  </si>
  <si>
    <t>В-17038/КЛ</t>
  </si>
  <si>
    <t>В-07905/КЛ</t>
  </si>
  <si>
    <t>Рафаилов Ефим Годович</t>
  </si>
  <si>
    <t>В-07905/КЛ.Транш - 2</t>
  </si>
  <si>
    <t>В-07905/КЛ.Транш - 1</t>
  </si>
  <si>
    <t>В-07905/КЛ.Транш - 3</t>
  </si>
  <si>
    <t>В-00137/КЛ</t>
  </si>
  <si>
    <t>В-00137/КЛ.Транш - 1</t>
  </si>
  <si>
    <t>А-03846/АЗ</t>
  </si>
  <si>
    <t>А-04129/АЗ</t>
  </si>
  <si>
    <t>В-03074/КЛ</t>
  </si>
  <si>
    <t>Реберт Катарина Александровна</t>
  </si>
  <si>
    <t>В-03074/КЛ.Транш - 1</t>
  </si>
  <si>
    <t>В-14383/КЛ.Транш - 1</t>
  </si>
  <si>
    <t>Ребик Ольга Валерьевна</t>
  </si>
  <si>
    <t>В-14383/КЛ</t>
  </si>
  <si>
    <t>В-25683/КЛ.Транш - 1</t>
  </si>
  <si>
    <t>В-25683/КЛ</t>
  </si>
  <si>
    <t>А-03413/АЗ</t>
  </si>
  <si>
    <t>Ребров Михаил Юрьевич</t>
  </si>
  <si>
    <t>А-03583/АЗ</t>
  </si>
  <si>
    <t>Ребус Юлия Дмитриевна</t>
  </si>
  <si>
    <t>А-02813/АЗ</t>
  </si>
  <si>
    <t>А-03673/АЗ</t>
  </si>
  <si>
    <t>А-03380/АЗ</t>
  </si>
  <si>
    <t>В-00219/КЛ.Транш - 1</t>
  </si>
  <si>
    <t>В-00219/КЛ</t>
  </si>
  <si>
    <t>А-04345/АЗ</t>
  </si>
  <si>
    <t>Ревичев Кирилл Андреевич</t>
  </si>
  <si>
    <t>А-00350/КЭ.Транш - 1</t>
  </si>
  <si>
    <t>РЕГИОНАЛЬНЫЙ КОНСУЛЬТАЦИОННЫЙ ЦЕНТР ООО</t>
  </si>
  <si>
    <t>А-00350/КЭ.Транш - 2</t>
  </si>
  <si>
    <t>А-00350/КЭ</t>
  </si>
  <si>
    <t>А-03295/АЗ</t>
  </si>
  <si>
    <t>Редькин Олег Александрович</t>
  </si>
  <si>
    <t>А-02815/АЗ</t>
  </si>
  <si>
    <t>А-03739/АЗ</t>
  </si>
  <si>
    <t>А-03637/АЗ</t>
  </si>
  <si>
    <t>А-03125/АЗ</t>
  </si>
  <si>
    <t>В-09247/КЛ.Транш - 1</t>
  </si>
  <si>
    <t>А-02842/АЗ</t>
  </si>
  <si>
    <t>Резникова Елена Игоревна</t>
  </si>
  <si>
    <t>В-15154/КЛ</t>
  </si>
  <si>
    <t>Резникова Надежда Юрьевна</t>
  </si>
  <si>
    <t>В-15154/КЛ.Транш - 1</t>
  </si>
  <si>
    <t>В-01786/КЛ.Транш - 1</t>
  </si>
  <si>
    <t>Релич Владимир Николаевич</t>
  </si>
  <si>
    <t>В-01786/КЛ</t>
  </si>
  <si>
    <t>В-00220/КЛ.Транш - 1</t>
  </si>
  <si>
    <t>Рементов Валерий Николаевич</t>
  </si>
  <si>
    <t>В-00220/КЛ</t>
  </si>
  <si>
    <t>В-06064/КЛ</t>
  </si>
  <si>
    <t>В-06064/КЛ.Транш - 1</t>
  </si>
  <si>
    <t>В-06064/КЛ.Транш - 2</t>
  </si>
  <si>
    <t>А-04708/АЗ</t>
  </si>
  <si>
    <t>Т-01652/АЗ</t>
  </si>
  <si>
    <t>А-04034/АЗ</t>
  </si>
  <si>
    <t>Репин Виталий Николаевич</t>
  </si>
  <si>
    <t>В-01030/АЗ</t>
  </si>
  <si>
    <t>Репницын Александр Александрович</t>
  </si>
  <si>
    <t>В-00148/КЛ</t>
  </si>
  <si>
    <t>Репухов Вадим Вадимович</t>
  </si>
  <si>
    <t>В-00148/КЛ.Транш - 1</t>
  </si>
  <si>
    <t>А-00160/КЭ.Транш - 3</t>
  </si>
  <si>
    <t>В-00220/АЗ</t>
  </si>
  <si>
    <t>Решетников Алексей Николаевич</t>
  </si>
  <si>
    <t>В-00115/АЗ</t>
  </si>
  <si>
    <t>В-12635/КЛ.Транш - 1</t>
  </si>
  <si>
    <t>А-03826/АЗ</t>
  </si>
  <si>
    <t>Решетова Татьяна Евгеньевна</t>
  </si>
  <si>
    <t>А-00416/КЭ.Транш - 1</t>
  </si>
  <si>
    <t>А-00295/КЭ.Транш - 2</t>
  </si>
  <si>
    <t>А-00295/КЭ</t>
  </si>
  <si>
    <t>А-00295/КЭ.Транш - 1</t>
  </si>
  <si>
    <t>А-04280/АЗ</t>
  </si>
  <si>
    <t>Ржевский Валерий Владимирович</t>
  </si>
  <si>
    <t>Т-01570/АЗ</t>
  </si>
  <si>
    <t>А-02970/АЗ</t>
  </si>
  <si>
    <t>Рзаев Вугар Насраддин оглы</t>
  </si>
  <si>
    <t>В-00008/КЭ.Транш - 1</t>
  </si>
  <si>
    <t>В-00760/АЗ</t>
  </si>
  <si>
    <t>А-05221/АЗ</t>
  </si>
  <si>
    <t>В-03329/КЛ.Транш - 3</t>
  </si>
  <si>
    <t>В-03329/КЛ.Транш - 4</t>
  </si>
  <si>
    <t>В-03329/КЛ.Транш - 6</t>
  </si>
  <si>
    <t>В-03329/КЛ.Транш - 9</t>
  </si>
  <si>
    <t>В-03329/КЛ.Транш - 5</t>
  </si>
  <si>
    <t>В-03329/КЛ.Транш - 7</t>
  </si>
  <si>
    <t>В-03329/КЛ.Транш - 10</t>
  </si>
  <si>
    <t>В-03329/КЛ.Транш - 8</t>
  </si>
  <si>
    <t>В-03329/КЛ.Транш - 1</t>
  </si>
  <si>
    <t>В-03329/КЛ.Транш - 2</t>
  </si>
  <si>
    <t>В-16096/КЛ</t>
  </si>
  <si>
    <t>Римский Григорий Юрьевич</t>
  </si>
  <si>
    <t>В-16096/КЛ.Транш - 1</t>
  </si>
  <si>
    <t>В-15509/КЛ.Транш - 1</t>
  </si>
  <si>
    <t>А-00219/КЭ.Транш - 1</t>
  </si>
  <si>
    <t>РИЭЛСТРОЙ ООО</t>
  </si>
  <si>
    <t>А-00219/КЭ</t>
  </si>
  <si>
    <t>В-00698/АЗ</t>
  </si>
  <si>
    <t>В-13603/КЛ.Транш - 2</t>
  </si>
  <si>
    <t>В-13603/КЛ.Транш - 3</t>
  </si>
  <si>
    <t>В-00996/АЗ</t>
  </si>
  <si>
    <t>Рогов Андрей Николаевич</t>
  </si>
  <si>
    <t>А-00025/ИЗ</t>
  </si>
  <si>
    <t>Роговская Наталья Викторовна</t>
  </si>
  <si>
    <t>А-02945/АЗ</t>
  </si>
  <si>
    <t>А-03016/АЗ</t>
  </si>
  <si>
    <t>А-02972/АЗ</t>
  </si>
  <si>
    <t>Т-01722/АЗ</t>
  </si>
  <si>
    <t>В-08996/КЛ.Транш - 1</t>
  </si>
  <si>
    <t>Рогозина Инна Викторовна</t>
  </si>
  <si>
    <t>В-08996/КЛ</t>
  </si>
  <si>
    <t>В-00965/АЗ</t>
  </si>
  <si>
    <t>Родионов Павел Витальевич</t>
  </si>
  <si>
    <t>А-02941/АЗ</t>
  </si>
  <si>
    <t>Родионов-Гоманенко Сергей Владимирович</t>
  </si>
  <si>
    <t>А-03666/АЗ</t>
  </si>
  <si>
    <t>Роднищев Николай Николаевич</t>
  </si>
  <si>
    <t>А-03200/АЗ</t>
  </si>
  <si>
    <t>Рождественский Павел Евгеньевич</t>
  </si>
  <si>
    <t>А-04166/АЗ</t>
  </si>
  <si>
    <t>А-03471/АЗ</t>
  </si>
  <si>
    <t>В-15473/КЛ.Транш - 1</t>
  </si>
  <si>
    <t>Рожин Андрей Павлович</t>
  </si>
  <si>
    <t>В-15473/КЛ</t>
  </si>
  <si>
    <t>Т-01359/АЗ</t>
  </si>
  <si>
    <t>Рожков Александр Евгеньевич</t>
  </si>
  <si>
    <t>А-03438/АЗ</t>
  </si>
  <si>
    <t>Рожкова Ольга Александровна</t>
  </si>
  <si>
    <t>В-00247/КЛ</t>
  </si>
  <si>
    <t>Рожкова Светлана Юрьевна</t>
  </si>
  <si>
    <t>В-00247/КЛ.Транш - 1</t>
  </si>
  <si>
    <t>В-21232/КЛ</t>
  </si>
  <si>
    <t>Ромазанов Николай Равильевич</t>
  </si>
  <si>
    <t>В-21232/КЛ.Транш - 1</t>
  </si>
  <si>
    <t>А-03266/АЗ</t>
  </si>
  <si>
    <t>Романов Александр Андреевич</t>
  </si>
  <si>
    <t>А-03507/АЗ</t>
  </si>
  <si>
    <t>Романов Рубен Рубенович</t>
  </si>
  <si>
    <t>В-00896/КЛ.Транш - 1</t>
  </si>
  <si>
    <t>В-00896/КЛ.Транш - 3</t>
  </si>
  <si>
    <t>В-27661/КЛ</t>
  </si>
  <si>
    <t>В-27661/КЛ.Транш - 1</t>
  </si>
  <si>
    <t>В-23675/КЛ</t>
  </si>
  <si>
    <t>Романова Юлия Юрьевна</t>
  </si>
  <si>
    <t>В-18275/КЛ</t>
  </si>
  <si>
    <t>В-18275/КЛ.Транш - 1</t>
  </si>
  <si>
    <t>В-23675/КЛ.Транш - 1</t>
  </si>
  <si>
    <t>В-24177/КЛ.Транш - 1</t>
  </si>
  <si>
    <t>Романченко Григорий Максимович</t>
  </si>
  <si>
    <t>В-24177/КЛ</t>
  </si>
  <si>
    <t>В-20206/КЛ.Транш - 1</t>
  </si>
  <si>
    <t>А-05249/АЗ</t>
  </si>
  <si>
    <t>Ромашков Валентин Владимирович</t>
  </si>
  <si>
    <t>А-04544/АЗ</t>
  </si>
  <si>
    <t>Роменский Дмитрий Степанович</t>
  </si>
  <si>
    <t>В-03250/КЛ</t>
  </si>
  <si>
    <t>Роменский Иван Владимирович</t>
  </si>
  <si>
    <t>В-03250/КЛ.Транш - 1</t>
  </si>
  <si>
    <t>В-17056/КЛ.Транш - 1</t>
  </si>
  <si>
    <t>В-17056/КЛ</t>
  </si>
  <si>
    <t>В-01075/АЗ</t>
  </si>
  <si>
    <t>А-04140/АЗ</t>
  </si>
  <si>
    <t>Росляков Алексей Юрьевич</t>
  </si>
  <si>
    <t>В-00427/АЗ</t>
  </si>
  <si>
    <t>А-05241/АЗ</t>
  </si>
  <si>
    <t>Т-01868/АЗ</t>
  </si>
  <si>
    <t>А-00329/КЭ</t>
  </si>
  <si>
    <t>РОТОР ООО</t>
  </si>
  <si>
    <t>А-00329/КЭ.Транш - 1</t>
  </si>
  <si>
    <t>А-04055/АЗ</t>
  </si>
  <si>
    <t>Т-01517/АЗ</t>
  </si>
  <si>
    <t>Т-01663/АЗ</t>
  </si>
  <si>
    <t>В-27580/АЗ</t>
  </si>
  <si>
    <t>Рубанов Алексей Андреевич</t>
  </si>
  <si>
    <t>В-26297/АЗ</t>
  </si>
  <si>
    <t>В-09491/КЛ</t>
  </si>
  <si>
    <t>Рубцов Михаил Викторович</t>
  </si>
  <si>
    <t>В-09491/КЛ.Транш - 1</t>
  </si>
  <si>
    <t>В-00618/АЗ</t>
  </si>
  <si>
    <t>Рудаков Александр Александрович</t>
  </si>
  <si>
    <t>А-05129/АЗ</t>
  </si>
  <si>
    <t>Рудакова Татьяна Юрьевна</t>
  </si>
  <si>
    <t>В-02380/КЛ.Транш - 1</t>
  </si>
  <si>
    <t>Руденко Сергей Александрович</t>
  </si>
  <si>
    <t>В-02380/КЛ</t>
  </si>
  <si>
    <t>В-07103/КЛ.Транш - 3</t>
  </si>
  <si>
    <t>В-07103/КЛ.Транш - 7</t>
  </si>
  <si>
    <t>В-07103/КЛ.Транш - 2</t>
  </si>
  <si>
    <t>В-07103/КЛ.Транш - 5</t>
  </si>
  <si>
    <t>В-07103/КЛ.Транш - 4</t>
  </si>
  <si>
    <t>В-07103/КЛ.Транш - 6</t>
  </si>
  <si>
    <t>А-03158/АЗ</t>
  </si>
  <si>
    <t>В-10324/КЛ</t>
  </si>
  <si>
    <t>Рудяк Денис Викторович</t>
  </si>
  <si>
    <t>В-10324/КЛ.Транш - 2</t>
  </si>
  <si>
    <t>В-10324/КЛ.Транш - 3</t>
  </si>
  <si>
    <t>В-10324/КЛ.Транш - 1</t>
  </si>
  <si>
    <t>В-15072/КЛ</t>
  </si>
  <si>
    <t>В-15072/КЛ.Транш - 1</t>
  </si>
  <si>
    <t>В-00799/АЗ</t>
  </si>
  <si>
    <t>Ружьин Валерий Максимович</t>
  </si>
  <si>
    <t>А-03851/АЗ</t>
  </si>
  <si>
    <t>Рузин Петр Валентинович</t>
  </si>
  <si>
    <t>В-00320/АЗ</t>
  </si>
  <si>
    <t>Румянцев Александр Александрович</t>
  </si>
  <si>
    <t>В-02681/КЛ.Транш - 1</t>
  </si>
  <si>
    <t>Русак Игорь Иванович</t>
  </si>
  <si>
    <t>В-02681/КЛ</t>
  </si>
  <si>
    <t>В-11217/КЛ</t>
  </si>
  <si>
    <t>Русаков Александр Сергеевич</t>
  </si>
  <si>
    <t>В-11217/КЛ.Транш - 1</t>
  </si>
  <si>
    <t>А-04513/АЗ</t>
  </si>
  <si>
    <t>Русанова Ксения Александровна</t>
  </si>
  <si>
    <t>В-00384/АЗ</t>
  </si>
  <si>
    <t>А-05077/АЗ</t>
  </si>
  <si>
    <t>В-00158/АЗ</t>
  </si>
  <si>
    <t>А-04821/АЗ</t>
  </si>
  <si>
    <t>Русскин Александр Викторович</t>
  </si>
  <si>
    <t>В-00638/КЛ</t>
  </si>
  <si>
    <t>Руссу Игорь</t>
  </si>
  <si>
    <t>В-00638/КЛ.Транш - 1</t>
  </si>
  <si>
    <t>В-14015/КЛ.Транш - 1</t>
  </si>
  <si>
    <t>В-14015/КЛ</t>
  </si>
  <si>
    <t>А-00228/КЭ.Транш - 1</t>
  </si>
  <si>
    <t>Рустест-М ООО</t>
  </si>
  <si>
    <t>А-00228/КЭ</t>
  </si>
  <si>
    <t>В-00517/АЗ</t>
  </si>
  <si>
    <t>Руштов Файзулло Руштович</t>
  </si>
  <si>
    <t>В-00642/КЛ.Транш - 3</t>
  </si>
  <si>
    <t>Рыбак Надежда Витальевна</t>
  </si>
  <si>
    <t>В-00642/КЛ.Транш - 1</t>
  </si>
  <si>
    <t>В-00642/КЛ.Транш - 2</t>
  </si>
  <si>
    <t>В-00642/КЛ</t>
  </si>
  <si>
    <t>А-03613/АЗ</t>
  </si>
  <si>
    <t>Рыбаков Алексей Анатольевич</t>
  </si>
  <si>
    <t>А-04537/АЗ</t>
  </si>
  <si>
    <t>В-03929/КЛ.Транш - 1</t>
  </si>
  <si>
    <t>В-00665/КЛ.Транш - 1</t>
  </si>
  <si>
    <t>Рыбин Сергей Анатольевич</t>
  </si>
  <si>
    <t>В-00665/КЛ.Транш - 3</t>
  </si>
  <si>
    <t>В-00665/КЛ</t>
  </si>
  <si>
    <t>В-00665/КЛ.Транш - 2</t>
  </si>
  <si>
    <t>А-04933/АЗ</t>
  </si>
  <si>
    <t>В-00487/АЗ</t>
  </si>
  <si>
    <t>В-15416/КЛ.Транш - 1</t>
  </si>
  <si>
    <t>В-15416/КЛ.Транш - 3</t>
  </si>
  <si>
    <t>В-15416/КЛ.Транш - 2</t>
  </si>
  <si>
    <t>В-07248/КЛ</t>
  </si>
  <si>
    <t>Рыжков Вячеслав Николаевич</t>
  </si>
  <si>
    <t>В-07248/КЛ.Транш - 1</t>
  </si>
  <si>
    <t>В-07248/КЛ.Транш - 2</t>
  </si>
  <si>
    <t>А-03451/АЗ</t>
  </si>
  <si>
    <t>Рыжкова Наталья Николаевна</t>
  </si>
  <si>
    <t>А-04397/АЗ</t>
  </si>
  <si>
    <t>В-00079/АЗ_20200131/Ц-4</t>
  </si>
  <si>
    <t>Рыжов Станислав Станиславович</t>
  </si>
  <si>
    <t>В-00079/АЗ</t>
  </si>
  <si>
    <t>А-02946/АЗ</t>
  </si>
  <si>
    <t>Рылеев Валерий Владимирович</t>
  </si>
  <si>
    <t>А-04986/АЗ</t>
  </si>
  <si>
    <t>Рычагов Станислав Сергеевич</t>
  </si>
  <si>
    <t>В-00991/АЗ</t>
  </si>
  <si>
    <t>Рябов Илья Андреевич</t>
  </si>
  <si>
    <t>В-22124/КЛ.Транш - 1</t>
  </si>
  <si>
    <t>Рябова Любовь Васильевна</t>
  </si>
  <si>
    <t>В-22124/КЛ</t>
  </si>
  <si>
    <t>А-03476/АЗ</t>
  </si>
  <si>
    <t>Рябцев Александр Васильевич</t>
  </si>
  <si>
    <t>А-04004/АЗ</t>
  </si>
  <si>
    <t>Т-01507/АЗ</t>
  </si>
  <si>
    <t>Т-01383/АЗ</t>
  </si>
  <si>
    <t>А-03283/АЗ</t>
  </si>
  <si>
    <t>Рябцев Дмитрий Сергеевич</t>
  </si>
  <si>
    <t>А-02811/АЗ</t>
  </si>
  <si>
    <t>А-02774/АЗ</t>
  </si>
  <si>
    <t>Рябый Сергей Владимирович</t>
  </si>
  <si>
    <t>А-05261/АЗ</t>
  </si>
  <si>
    <t>Рязанов Юрий Анатольевич</t>
  </si>
  <si>
    <t>А-04721/АЗ</t>
  </si>
  <si>
    <t>В-00329/АЗ</t>
  </si>
  <si>
    <t>Т-01654/АЗ</t>
  </si>
  <si>
    <t>В-00412/АЗ</t>
  </si>
  <si>
    <t>В-04548/КЛ</t>
  </si>
  <si>
    <t>В-04548/КЛ.Транш - 1</t>
  </si>
  <si>
    <t>В-06520/КЛ.Транш - 1</t>
  </si>
  <si>
    <t>А-03755/АЗ</t>
  </si>
  <si>
    <t>Рязанцева Ольга Сергеевна</t>
  </si>
  <si>
    <t>А-04454/АЗ</t>
  </si>
  <si>
    <t>А-04785/АЗ</t>
  </si>
  <si>
    <t>А-03891/АЗ</t>
  </si>
  <si>
    <t>Ряузова Галина Николаевна</t>
  </si>
  <si>
    <t>В-00413/АЗ</t>
  </si>
  <si>
    <t>Сабардин Александр Семенович</t>
  </si>
  <si>
    <t>В-08663/КЛ.Транш - 2</t>
  </si>
  <si>
    <t>В-08663/КЛ.Транш - 3</t>
  </si>
  <si>
    <t>В-08663/КЛ.Транш - 1</t>
  </si>
  <si>
    <t>В-08663/КЛ.Транш - 6</t>
  </si>
  <si>
    <t>В-08663/КЛ</t>
  </si>
  <si>
    <t>В-08663/КЛ.Транш - 4</t>
  </si>
  <si>
    <t>В-08663/КЛ.Транш - 5</t>
  </si>
  <si>
    <t>В-22121/КЛ</t>
  </si>
  <si>
    <t>В-22121/КЛ.Транш - 1</t>
  </si>
  <si>
    <t>В-22121/КЛ.Транш - 2</t>
  </si>
  <si>
    <t>В-27438/АЗ</t>
  </si>
  <si>
    <t>А-02867/АЗ</t>
  </si>
  <si>
    <t>Сабытаев Малик Абишевич</t>
  </si>
  <si>
    <t>А-04000/АЗ</t>
  </si>
  <si>
    <t>А-02795/АЗ</t>
  </si>
  <si>
    <t>Савельев Владимир Борисович</t>
  </si>
  <si>
    <t>А-04895/АЗ</t>
  </si>
  <si>
    <t>Савельев Дмитрий Игоревич</t>
  </si>
  <si>
    <t>А-03276/АЗ</t>
  </si>
  <si>
    <t>Савилова Светлана Самировна</t>
  </si>
  <si>
    <t>А-05289/АЗ</t>
  </si>
  <si>
    <t>Т-01778/АЗ</t>
  </si>
  <si>
    <t>В-00410/АЗ</t>
  </si>
  <si>
    <t>Савилова Юлия Александровна</t>
  </si>
  <si>
    <t>А-10016/БЭ</t>
  </si>
  <si>
    <t>Садовников Антон Владимирович</t>
  </si>
  <si>
    <t>А-04826/АЗ</t>
  </si>
  <si>
    <t>Садовникова Лариса Алексеевна</t>
  </si>
  <si>
    <t>В-09920/КЛ</t>
  </si>
  <si>
    <t>Садовой Сергей Владимирович</t>
  </si>
  <si>
    <t>В-09920/КЛ.Транш - 1</t>
  </si>
  <si>
    <t>Т-01863/АЗ</t>
  </si>
  <si>
    <t>Садофьев Андрей Александрович</t>
  </si>
  <si>
    <t>В-00925/АЗ</t>
  </si>
  <si>
    <t>А-05451/АЗ</t>
  </si>
  <si>
    <t>А-04230/АЗ</t>
  </si>
  <si>
    <t>В-00002/АЗ</t>
  </si>
  <si>
    <t>В-00879/КЛ.Транш - 1</t>
  </si>
  <si>
    <t>А-03352/АЗ</t>
  </si>
  <si>
    <t>А-03108/АЗ</t>
  </si>
  <si>
    <t>В-00994/АЗ</t>
  </si>
  <si>
    <t>В-00165/АЗ</t>
  </si>
  <si>
    <t>В-00729/АЗ</t>
  </si>
  <si>
    <t>В-02751/КЛ.Транш - 1</t>
  </si>
  <si>
    <t>Саид Али</t>
  </si>
  <si>
    <t>В-02751/КЛ</t>
  </si>
  <si>
    <t>В-14017/КЛ.Транш - 1</t>
  </si>
  <si>
    <t>В-19352/КЛ</t>
  </si>
  <si>
    <t>В-14017/КЛ.Транш - 2</t>
  </si>
  <si>
    <t>В-19352/КЛ.Транш - 3</t>
  </si>
  <si>
    <t>В-19352/КЛ.Транш - 1</t>
  </si>
  <si>
    <t>В-19352/КЛ.Транш - 2</t>
  </si>
  <si>
    <t>В-19352/КЛ.Транш - 4</t>
  </si>
  <si>
    <t>В-14017/КЛ</t>
  </si>
  <si>
    <t>В-27250/КЛ.Транш - 2</t>
  </si>
  <si>
    <t>В-01986/КЛ.Транш - 2</t>
  </si>
  <si>
    <t>Сайфутдинов Руслан Ильгизович</t>
  </si>
  <si>
    <t>В-01986/КЛ</t>
  </si>
  <si>
    <t>В-01986/КЛ.Транш - 1</t>
  </si>
  <si>
    <t>В-03575/КЛ.Транш - 1</t>
  </si>
  <si>
    <t>Салаватов Гамид Салимханович</t>
  </si>
  <si>
    <t>В-03575/КЛ</t>
  </si>
  <si>
    <t>В-05256/КЛ.Транш - 2</t>
  </si>
  <si>
    <t>В-05256/КЛ.Транш - 1</t>
  </si>
  <si>
    <t>А-04908/АЗ</t>
  </si>
  <si>
    <t>Саламов Игорь Олегович</t>
  </si>
  <si>
    <t>А-04139/АЗ</t>
  </si>
  <si>
    <t>А-04302/АЗ</t>
  </si>
  <si>
    <t>Т-01575/АЗ</t>
  </si>
  <si>
    <t>В-14666/КЛ.Транш - 4</t>
  </si>
  <si>
    <t>В-14666/КЛ.Транш - 3</t>
  </si>
  <si>
    <t>В-14666/КЛ.Транш - 2</t>
  </si>
  <si>
    <t>В-14666/КЛ.Транш - 1</t>
  </si>
  <si>
    <t>В-00366/КЛ</t>
  </si>
  <si>
    <t>Салиев Эрнис Айтибаевич</t>
  </si>
  <si>
    <t>В-00366/КЛ.Транш - 1</t>
  </si>
  <si>
    <t>В-00366/КЛ.Транш - 2</t>
  </si>
  <si>
    <t>В-01613/КЛ</t>
  </si>
  <si>
    <t>Салимов Хисрав Бахруллоевич</t>
  </si>
  <si>
    <t>В-01613/КЛ.Транш - 1</t>
  </si>
  <si>
    <t>В-13445/КЛ</t>
  </si>
  <si>
    <t>Салимьянов Марс Аликбаевич</t>
  </si>
  <si>
    <t>В-13445/КЛ.Транш - 1</t>
  </si>
  <si>
    <t>А-03649/АЗ</t>
  </si>
  <si>
    <t>Салихов Комил Тохирович</t>
  </si>
  <si>
    <t>А-05002/АЗ</t>
  </si>
  <si>
    <t>А-04551/АЗ</t>
  </si>
  <si>
    <t>А-05047/АЗ</t>
  </si>
  <si>
    <t>В-00318/АЗ</t>
  </si>
  <si>
    <t>Салмин Алексей Михайлович</t>
  </si>
  <si>
    <t>В-24194/КЛ.Транш - 3</t>
  </si>
  <si>
    <t>В-24194/КЛ.Транш - 4</t>
  </si>
  <si>
    <t>В-24194/КЛ</t>
  </si>
  <si>
    <t>В-24194/КЛ.Транш - 1</t>
  </si>
  <si>
    <t>В-24194/КЛ.Транш - 2</t>
  </si>
  <si>
    <t>А-03139/АЗ</t>
  </si>
  <si>
    <t>Т-01578/АЗ</t>
  </si>
  <si>
    <t>В-00026/КЛ.Транш - 1</t>
  </si>
  <si>
    <t>А-04316/АЗ</t>
  </si>
  <si>
    <t>А-03550/АЗ</t>
  </si>
  <si>
    <t>Сальников Александр Николаевич</t>
  </si>
  <si>
    <t>В-00314/КЛ.Транш - 11</t>
  </si>
  <si>
    <t>В-00314/КЛ.Транш - 12</t>
  </si>
  <si>
    <t>В-00314/КЛ.Транш - 24</t>
  </si>
  <si>
    <t>В-00314/КЛ.Транш - 27</t>
  </si>
  <si>
    <t>В-00314/КЛ.Транш - 37</t>
  </si>
  <si>
    <t>В-00314/КЛ.Транш - 81</t>
  </si>
  <si>
    <t>В-00314/КЛ.Транш - 82</t>
  </si>
  <si>
    <t>В-00314/КЛ.Транш - 83</t>
  </si>
  <si>
    <t>В-00314/КЛ.Транш - 9</t>
  </si>
  <si>
    <t>В-00314/КЛ.Транш - 61</t>
  </si>
  <si>
    <t>В-00314/КЛ.Транш - 62</t>
  </si>
  <si>
    <t>В-00314/КЛ.Транш - 63</t>
  </si>
  <si>
    <t>В-00314/КЛ.Транш - 72</t>
  </si>
  <si>
    <t>В-00314/КЛ.Транш - 78</t>
  </si>
  <si>
    <t>В-00314/КЛ.Транш - 80</t>
  </si>
  <si>
    <t>В-00314/КЛ.Транш - 43</t>
  </si>
  <si>
    <t>В-00314/КЛ.Транш - 48</t>
  </si>
  <si>
    <t>В-00314/КЛ.Транш - 5</t>
  </si>
  <si>
    <t>В-00314/КЛ.Транш - 50</t>
  </si>
  <si>
    <t>В-00314/КЛ.Транш - 53</t>
  </si>
  <si>
    <t>В-00314/КЛ.Транш - 6</t>
  </si>
  <si>
    <t>В-00314/КЛ.Транш - 17</t>
  </si>
  <si>
    <t>В-00314/КЛ.Транш - 18</t>
  </si>
  <si>
    <t>В-00314/КЛ.Транш - 21</t>
  </si>
  <si>
    <t>В-00314/КЛ.Транш - 23</t>
  </si>
  <si>
    <t>В-00314/КЛ.Транш - 25</t>
  </si>
  <si>
    <t>В-00314/КЛ.Транш - 40</t>
  </si>
  <si>
    <t>В-00314/КЛ.Транш - 73</t>
  </si>
  <si>
    <t>В-00314/КЛ.Транш - 76</t>
  </si>
  <si>
    <t>В-00314/КЛ.Транш - 77</t>
  </si>
  <si>
    <t>В-00314/КЛ.Транш - 10</t>
  </si>
  <si>
    <t>В-00314/КЛ.Транш - 14</t>
  </si>
  <si>
    <t>В-00314/КЛ.Транш - 59</t>
  </si>
  <si>
    <t>В-00314/КЛ.Транш - 60</t>
  </si>
  <si>
    <t>В-00314/КЛ.Транш - 66</t>
  </si>
  <si>
    <t>В-00314/КЛ.Транш - 68</t>
  </si>
  <si>
    <t>В-00314/КЛ.Транш - 7</t>
  </si>
  <si>
    <t>В-00314/КЛ.Транш - 70</t>
  </si>
  <si>
    <t>В-00314/КЛ.Транш - 45</t>
  </si>
  <si>
    <t>В-00314/КЛ.Транш - 47</t>
  </si>
  <si>
    <t>В-00314/КЛ.Транш - 49</t>
  </si>
  <si>
    <t>В-00314/КЛ.Транш - 51</t>
  </si>
  <si>
    <t>В-00314/КЛ.Транш - 54</t>
  </si>
  <si>
    <t>В-00314/КЛ.Транш - 58</t>
  </si>
  <si>
    <t>В-00314/КЛ.Транш - 29</t>
  </si>
  <si>
    <t>В-00314/КЛ.Транш - 31</t>
  </si>
  <si>
    <t>В-00314/КЛ.Транш - 32</t>
  </si>
  <si>
    <t>В-00314/КЛ.Транш - 33</t>
  </si>
  <si>
    <t>В-00314/КЛ.Транш - 35</t>
  </si>
  <si>
    <t>В-00314/КЛ.Транш - 42</t>
  </si>
  <si>
    <t>В-00314/КЛ.Транш - 13</t>
  </si>
  <si>
    <t>В-00314/КЛ.Транш - 15</t>
  </si>
  <si>
    <t>В-00314/КЛ.Транш - 19</t>
  </si>
  <si>
    <t>В-00314/КЛ.Транш - 2</t>
  </si>
  <si>
    <t>В-00314/КЛ.Транш - 20</t>
  </si>
  <si>
    <t>В-00314/КЛ.Транш - 26</t>
  </si>
  <si>
    <t>В-00314/КЛ.Транш - 67</t>
  </si>
  <si>
    <t>В-00314/КЛ.Транш - 71</t>
  </si>
  <si>
    <t>В-00314/КЛ.Транш - 74</t>
  </si>
  <si>
    <t>В-00314/КЛ.Транш - 79</t>
  </si>
  <si>
    <t>В-00314/КЛ.Транш - 34</t>
  </si>
  <si>
    <t>В-00314/КЛ.Транш - 36</t>
  </si>
  <si>
    <t>В-00314/КЛ.Транш - 56</t>
  </si>
  <si>
    <t>В-00314/КЛ.Транш - 57</t>
  </si>
  <si>
    <t>В-00314/КЛ.Транш - 64</t>
  </si>
  <si>
    <t>В-00314/КЛ.Транш - 65</t>
  </si>
  <si>
    <t>В-00314/КЛ.Транш - 1</t>
  </si>
  <si>
    <t>В-00314/КЛ.Транш - 16</t>
  </si>
  <si>
    <t>В-00314/КЛ.Транш - 22</t>
  </si>
  <si>
    <t>В-00314/КЛ.Транш - 28</t>
  </si>
  <si>
    <t>В-00314/КЛ.Транш - 3</t>
  </si>
  <si>
    <t>В-00314/КЛ.Транш - 30</t>
  </si>
  <si>
    <t>В-00314/КЛ.Транш - 52</t>
  </si>
  <si>
    <t>В-00314/КЛ.Транш - 55</t>
  </si>
  <si>
    <t>В-00314/КЛ.Транш - 69</t>
  </si>
  <si>
    <t>В-00314/КЛ.Транш - 75</t>
  </si>
  <si>
    <t>В-00314/КЛ.Транш - 8</t>
  </si>
  <si>
    <t>В-00377/АЗ</t>
  </si>
  <si>
    <t>В-00314/КЛ.Транш - 38</t>
  </si>
  <si>
    <t>В-00314/КЛ.Транш - 39</t>
  </si>
  <si>
    <t>В-00314/КЛ.Транш - 4</t>
  </si>
  <si>
    <t>В-00314/КЛ.Транш - 41</t>
  </si>
  <si>
    <t>В-00314/КЛ.Транш - 44</t>
  </si>
  <si>
    <t>В-00314/КЛ.Транш - 46</t>
  </si>
  <si>
    <t>В-00747/КЛ.Транш - 1</t>
  </si>
  <si>
    <t>Самарин Алексей Александрович</t>
  </si>
  <si>
    <t>В-00747/КЛ</t>
  </si>
  <si>
    <t>В-00269/АЗ</t>
  </si>
  <si>
    <t>В-02358/КЛ</t>
  </si>
  <si>
    <t>В-02358/КЛ.Транш - 4</t>
  </si>
  <si>
    <t>В-02358/КЛ.Транш - 1</t>
  </si>
  <si>
    <t>В-02358/КЛ.Транш - 2</t>
  </si>
  <si>
    <t>В-02358/КЛ.Транш - 3</t>
  </si>
  <si>
    <t>А-03337/АЗ</t>
  </si>
  <si>
    <t>Самарина Татьяна Георгиевна</t>
  </si>
  <si>
    <t>Т-01347/АЗ</t>
  </si>
  <si>
    <t>В-03279/КЛ</t>
  </si>
  <si>
    <t>Самойленко Андрей Александрович</t>
  </si>
  <si>
    <t>В-03279/КЛ.Транш - 1</t>
  </si>
  <si>
    <t>В-15750/КЛ.Транш - 4</t>
  </si>
  <si>
    <t>В-00632/АЗ</t>
  </si>
  <si>
    <t>Самойленко Наталья Сергеевна</t>
  </si>
  <si>
    <t>В-00040/АЗ</t>
  </si>
  <si>
    <t>Самойлов Алексей Владимирович</t>
  </si>
  <si>
    <t>В-01060/КЛ.Транш - 1</t>
  </si>
  <si>
    <t>А-03502/АЗ</t>
  </si>
  <si>
    <t>Самойлов Евгений Михайлович</t>
  </si>
  <si>
    <t>А-04595/АЗ</t>
  </si>
  <si>
    <t>Самойлов Сергей Владимирович</t>
  </si>
  <si>
    <t>В-00466/АЗ</t>
  </si>
  <si>
    <t>В-01086/АЗ</t>
  </si>
  <si>
    <t>Т-01624/АЗ</t>
  </si>
  <si>
    <t>В-19561/КЛ.Транш - 1</t>
  </si>
  <si>
    <t>В-19561/КЛ.Транш - 2</t>
  </si>
  <si>
    <t>В-19561/КЛ.Транш - 4</t>
  </si>
  <si>
    <t>В-19561/КЛ.Транш - 6</t>
  </si>
  <si>
    <t>В-19561/КЛ.Транш - 3</t>
  </si>
  <si>
    <t>А-03960/АЗ</t>
  </si>
  <si>
    <t>Т-01804/АЗ</t>
  </si>
  <si>
    <t>Самоходкина Светлана Анатольевна</t>
  </si>
  <si>
    <t>А-05345/АЗ</t>
  </si>
  <si>
    <t>В-00306/АЗ</t>
  </si>
  <si>
    <t>А-04546/АЗ</t>
  </si>
  <si>
    <t>Самсонян Лусине Акоповна</t>
  </si>
  <si>
    <t>А-03935/АЗ</t>
  </si>
  <si>
    <t>В-00013/АЗ</t>
  </si>
  <si>
    <t>В-00711/АЗ</t>
  </si>
  <si>
    <t>А-04007/АЗ</t>
  </si>
  <si>
    <t>Самусевич Наталья Григорьевна</t>
  </si>
  <si>
    <t>В-00228/АЗ</t>
  </si>
  <si>
    <t>А-03284/АЗ</t>
  </si>
  <si>
    <t>Самутенко Андрей Александрович</t>
  </si>
  <si>
    <t>А-02829/АЗ</t>
  </si>
  <si>
    <t>А-03718/АЗ</t>
  </si>
  <si>
    <t>А-04232/АЗ</t>
  </si>
  <si>
    <t>А-02784/АЗ</t>
  </si>
  <si>
    <t>Санакоев Славик Ибрагимович</t>
  </si>
  <si>
    <t>А-02939/АЗ_20180111/Ц</t>
  </si>
  <si>
    <t>А-02939/АЗ</t>
  </si>
  <si>
    <t>Т-01238/АЗ</t>
  </si>
  <si>
    <t>Т-01183/АЗ</t>
  </si>
  <si>
    <t>А-00429/КЭ.Транш - 1</t>
  </si>
  <si>
    <t>Сантехвоз ООО</t>
  </si>
  <si>
    <t>А-00429/КЭ</t>
  </si>
  <si>
    <t>В-01158/АЗ</t>
  </si>
  <si>
    <t>Сапиев Анзаур Вячеславович</t>
  </si>
  <si>
    <t>В-01157/АЗ</t>
  </si>
  <si>
    <t>А-04748/АЗ</t>
  </si>
  <si>
    <t>Сапранович Сергей Валерьевич</t>
  </si>
  <si>
    <t>А-04120/АЗ</t>
  </si>
  <si>
    <t>А-04385/АЗ</t>
  </si>
  <si>
    <t>В-09227/КЛ</t>
  </si>
  <si>
    <t>Сапун Денис Витальевич</t>
  </si>
  <si>
    <t>В-09227/КЛ.Транш - 1</t>
  </si>
  <si>
    <t>А-00166/КЭ.Транш - 3</t>
  </si>
  <si>
    <t>САПФИР ООО</t>
  </si>
  <si>
    <t>А-00166/КЭ.Транш - 2</t>
  </si>
  <si>
    <t>А-03599/АЗ</t>
  </si>
  <si>
    <t>Сараева Татьяна Юрьевна</t>
  </si>
  <si>
    <t>А-02884/АЗ</t>
  </si>
  <si>
    <t>Сарафанова Наталья Александровна</t>
  </si>
  <si>
    <t>А-00024/ИЗ</t>
  </si>
  <si>
    <t>А-04308/АЗ</t>
  </si>
  <si>
    <t>Саргсян Алик Хачикович</t>
  </si>
  <si>
    <t>А-05186/АЗ</t>
  </si>
  <si>
    <t>А-03786/АЗ</t>
  </si>
  <si>
    <t>Саргсян Ашхен Валтеровна</t>
  </si>
  <si>
    <t>Т-01461/АЗ</t>
  </si>
  <si>
    <t>А-04264/АЗ</t>
  </si>
  <si>
    <t>Саргсян Гайк Левонович</t>
  </si>
  <si>
    <t>А-03764/АЗ</t>
  </si>
  <si>
    <t>А-04700/АЗ</t>
  </si>
  <si>
    <t>А-04757/АЗ</t>
  </si>
  <si>
    <t>В-03749/КЛ</t>
  </si>
  <si>
    <t>Саргсян Степан Егишеевич</t>
  </si>
  <si>
    <t>В-03749/КЛ.Транш - 1</t>
  </si>
  <si>
    <t>А-03191/АЗ</t>
  </si>
  <si>
    <t>Сариев Василий Феохарьевич</t>
  </si>
  <si>
    <t>В-00219/АЗ</t>
  </si>
  <si>
    <t>Сарикян Ашот Ваникович</t>
  </si>
  <si>
    <t>А-05150/АЗ</t>
  </si>
  <si>
    <t>В-00577/АЗ</t>
  </si>
  <si>
    <t>В-00478/АЗ</t>
  </si>
  <si>
    <t>Саркисьян Геннадий Витальевич</t>
  </si>
  <si>
    <t>В-04759/КЛ.Транш - 2</t>
  </si>
  <si>
    <t>В-04759/КЛ</t>
  </si>
  <si>
    <t>В-04759/КЛ.Транш - 1</t>
  </si>
  <si>
    <t>В-06631/КЛ.Транш - 1</t>
  </si>
  <si>
    <t>Саркисян Геннадий Владимирович</t>
  </si>
  <si>
    <t>В-06631/КЛ.Транш - 2</t>
  </si>
  <si>
    <t>В-06631/КЛ.Транш - 3</t>
  </si>
  <si>
    <t>В-06631/КЛ</t>
  </si>
  <si>
    <t>А-03281/АЗ</t>
  </si>
  <si>
    <t>Саркисян Давид Грайрович</t>
  </si>
  <si>
    <t>А-03005/АЗ</t>
  </si>
  <si>
    <t>А-03410/АЗ</t>
  </si>
  <si>
    <t>В-07490/КЛ</t>
  </si>
  <si>
    <t>Саркисян Татевик Гургеновна</t>
  </si>
  <si>
    <t>В-07490/КЛ.Транш - 1</t>
  </si>
  <si>
    <t>А-05234/АЗ</t>
  </si>
  <si>
    <t>Сартания Сергей Мириевич</t>
  </si>
  <si>
    <t>В-05377/КЛ.Транш - 1</t>
  </si>
  <si>
    <t>А-05069/АЗ</t>
  </si>
  <si>
    <t>Сатиханов Вячеслав Ахмедович</t>
  </si>
  <si>
    <t>В-04407/КЛ.Транш - 1</t>
  </si>
  <si>
    <t>Сатыбалов Магомедрасул Алавдинович</t>
  </si>
  <si>
    <t>В-04407/КЛ</t>
  </si>
  <si>
    <t>В-00124/КЛ.Транш - 1</t>
  </si>
  <si>
    <t>В-20735/КЛ.Транш - 1</t>
  </si>
  <si>
    <t>Сафаров Аъзамджон Тайирович</t>
  </si>
  <si>
    <t>В-20735/КЛ</t>
  </si>
  <si>
    <t>А-04312/АЗ</t>
  </si>
  <si>
    <t>Сафарьян Михаил Владимирович</t>
  </si>
  <si>
    <t>А-04606/АЗ</t>
  </si>
  <si>
    <t>В-21722/КЛ</t>
  </si>
  <si>
    <t>Сафарян Товмас Гургенович</t>
  </si>
  <si>
    <t>В-21722/КЛ.Транш - 1</t>
  </si>
  <si>
    <t>А-04242/АЗ</t>
  </si>
  <si>
    <t>Сафронов Александр Владимирович</t>
  </si>
  <si>
    <t>В-19329/КЛ.Транш - 1_В-20211230/Ц</t>
  </si>
  <si>
    <t>В-17580/КЛ.Транш - 1</t>
  </si>
  <si>
    <t>В-17580/КЛ</t>
  </si>
  <si>
    <t>В-22246/КЛ.Транш - 1</t>
  </si>
  <si>
    <t>В-22246/КЛ.Транш - 2</t>
  </si>
  <si>
    <t>А-04075/АЗ</t>
  </si>
  <si>
    <t>Свердлова Анна Юрьевна</t>
  </si>
  <si>
    <t>Т-01521/АЗ</t>
  </si>
  <si>
    <t>А-05035/АЗ</t>
  </si>
  <si>
    <t>А-05036/АЗ</t>
  </si>
  <si>
    <t>А-05457/АЗ</t>
  </si>
  <si>
    <t>А-05458/АЗ</t>
  </si>
  <si>
    <t>Т-01924/АЗ</t>
  </si>
  <si>
    <t>Т-01926/АЗ</t>
  </si>
  <si>
    <t>В-00940/АЗ</t>
  </si>
  <si>
    <t>В-00844/КЛ.Транш - 1</t>
  </si>
  <si>
    <t>Свидетелев Левон Феликсович</t>
  </si>
  <si>
    <t>В-00844/КЛ</t>
  </si>
  <si>
    <t>А-00058/БЭ</t>
  </si>
  <si>
    <t>Свинцов Сергей Викторович</t>
  </si>
  <si>
    <t>В-19641/КЛ.Транш - 1</t>
  </si>
  <si>
    <t>Свиридов Александр Сергеевич</t>
  </si>
  <si>
    <t>В-19641/КЛ</t>
  </si>
  <si>
    <t>А-04887/АЗ</t>
  </si>
  <si>
    <t>Свиридова Елена Владимировна</t>
  </si>
  <si>
    <t>В-01829/КЛ.Транш - 3</t>
  </si>
  <si>
    <t>В-00423/АЗ</t>
  </si>
  <si>
    <t>В-00154/АЗ</t>
  </si>
  <si>
    <t>В-12222/КЛ.Транш - 4</t>
  </si>
  <si>
    <t>В-12222/КЛ.Транш - 2</t>
  </si>
  <si>
    <t>В-12222/КЛ.Транш - 3</t>
  </si>
  <si>
    <t>В-01829/КЛ.Транш - 1</t>
  </si>
  <si>
    <t>В-01829/КЛ.Транш - 2</t>
  </si>
  <si>
    <t>В-01829/КЛ</t>
  </si>
  <si>
    <t>В-06331/КЛ</t>
  </si>
  <si>
    <t>В-06331/КЛ.Транш - 1</t>
  </si>
  <si>
    <t>В-12222/КЛ.Транш - 1</t>
  </si>
  <si>
    <t>А-10027/КЭ</t>
  </si>
  <si>
    <t>А-10027/КЭ.Транш - 2</t>
  </si>
  <si>
    <t>А-10090/КЭ.Транш - 1</t>
  </si>
  <si>
    <t>А-10027/КЭ.Транш - 1</t>
  </si>
  <si>
    <t>А-04238/АЗ</t>
  </si>
  <si>
    <t>Севостьянов Алексей Валерьевич</t>
  </si>
  <si>
    <t>В-01112/КЛ.Транш - 1</t>
  </si>
  <si>
    <t>Севоян Баграт Вачаганович</t>
  </si>
  <si>
    <t>В-01112/КЛ</t>
  </si>
  <si>
    <t>В-03319/КЛ</t>
  </si>
  <si>
    <t>Севян Патвакан Григорьевич</t>
  </si>
  <si>
    <t>В-03319/КЛ.Транш - 1</t>
  </si>
  <si>
    <t>В-01666/КЛ.Транш - 1</t>
  </si>
  <si>
    <t>Седельник Сергей Федорович</t>
  </si>
  <si>
    <t>В-01666/КЛ</t>
  </si>
  <si>
    <t>А-02936/АЗ</t>
  </si>
  <si>
    <t>Т-01236/АЗ_20180601/Ц</t>
  </si>
  <si>
    <t>Т-01236/АЗ</t>
  </si>
  <si>
    <t>А-00106/КЭ.Транш - 2</t>
  </si>
  <si>
    <t>Сезон ООО</t>
  </si>
  <si>
    <t>В-00003/КЭ.Транш - 1</t>
  </si>
  <si>
    <t>В-12178/КЛ.Транш - 1</t>
  </si>
  <si>
    <t>Секриеру Афанасий</t>
  </si>
  <si>
    <t>В-12178/КЛ</t>
  </si>
  <si>
    <t>А-04508/АЗ</t>
  </si>
  <si>
    <t>Селезнев Геннадий Павлович</t>
  </si>
  <si>
    <t>Т-01613/АЗ</t>
  </si>
  <si>
    <t>А-04703/АЗ</t>
  </si>
  <si>
    <t>Селезнев Дмитрий Сергеевич</t>
  </si>
  <si>
    <t>В-02293/КЛ.Транш - 1</t>
  </si>
  <si>
    <t>В-02293/КЛ</t>
  </si>
  <si>
    <t>А-03394/АЗ</t>
  </si>
  <si>
    <t>Селезнева Таисия Васильевна</t>
  </si>
  <si>
    <t>А-03838/АЗ</t>
  </si>
  <si>
    <t>Селиванов Андрей Иванович</t>
  </si>
  <si>
    <t>А-04227/АЗ</t>
  </si>
  <si>
    <t>А-04964/АЗ</t>
  </si>
  <si>
    <t>А-05084/АЗ</t>
  </si>
  <si>
    <t>А-04841/АЗ</t>
  </si>
  <si>
    <t>В-00584/АЗ</t>
  </si>
  <si>
    <t>В-00101/АЗ</t>
  </si>
  <si>
    <t>В-04075/КЛ</t>
  </si>
  <si>
    <t>В-04075/КЛ.Транш - 1</t>
  </si>
  <si>
    <t>В-03438/КЛ.Транш - 2</t>
  </si>
  <si>
    <t>Селиванов Павел Валентинович</t>
  </si>
  <si>
    <t>В-03438/КЛ.Транш - 1</t>
  </si>
  <si>
    <t>В-01141/КЛ</t>
  </si>
  <si>
    <t>В-01141/КЛ.Транш - 1</t>
  </si>
  <si>
    <t>В-03438/КЛ</t>
  </si>
  <si>
    <t>В-20989/КЛ.Транш - 1</t>
  </si>
  <si>
    <t>Селиванова Ольга Олеговна</t>
  </si>
  <si>
    <t>В-20989/КЛ</t>
  </si>
  <si>
    <t>Т-01239/АЗ</t>
  </si>
  <si>
    <t>Селютин Дмитрий Геннадьевич</t>
  </si>
  <si>
    <t>В-00777/АЗ</t>
  </si>
  <si>
    <t>Селянина Мария Владимировна</t>
  </si>
  <si>
    <t>В-13163/КЛ.Транш - 1</t>
  </si>
  <si>
    <t>В-13163/КЛ</t>
  </si>
  <si>
    <t>В-24579/КЛ.Транш - 1</t>
  </si>
  <si>
    <t>В-24579/КЛ.Транш - 2</t>
  </si>
  <si>
    <t>А-05000/АЗ</t>
  </si>
  <si>
    <t>Семёнов Вячеслав Юрьевич</t>
  </si>
  <si>
    <t>В-02334/КЛ</t>
  </si>
  <si>
    <t>Семёнова Екатерина Сергеевна</t>
  </si>
  <si>
    <t>В-02334/КЛ.Транш - 1</t>
  </si>
  <si>
    <t>В-09546/КЛ.Транш - 1</t>
  </si>
  <si>
    <t>А-03154/АЗ</t>
  </si>
  <si>
    <t>Семенова Ирина Леонидовна</t>
  </si>
  <si>
    <t>В-08018/КЛ.Транш - 1</t>
  </si>
  <si>
    <t>Семенова Марина Владимировна</t>
  </si>
  <si>
    <t>В-08018/КЛ.Транш - 2</t>
  </si>
  <si>
    <t>В-08018/КЛ</t>
  </si>
  <si>
    <t>А-03684/АЗ</t>
  </si>
  <si>
    <t>Семеновская Ирина Юрьевна</t>
  </si>
  <si>
    <t>В-06295/КЛ</t>
  </si>
  <si>
    <t>Семенюк Константин Андреевич</t>
  </si>
  <si>
    <t>В-06295/КЛ.Транш - 1</t>
  </si>
  <si>
    <t>В-16328/КЛ</t>
  </si>
  <si>
    <t>В-16328/КЛ.Транш - 1</t>
  </si>
  <si>
    <t>А-03737/АЗ</t>
  </si>
  <si>
    <t>Семерова Зоя Михайловна</t>
  </si>
  <si>
    <t>В-00529/АЗ</t>
  </si>
  <si>
    <t>В-21124/КЛ</t>
  </si>
  <si>
    <t>Семилетов Алексей Борисович</t>
  </si>
  <si>
    <t>В-21124/КЛ.Транш - 1</t>
  </si>
  <si>
    <t>В-00207/АЗ</t>
  </si>
  <si>
    <t>Семченкова Татьяна Александровна</t>
  </si>
  <si>
    <t>А-00348/КЭ</t>
  </si>
  <si>
    <t>СЕНАЛ ООО</t>
  </si>
  <si>
    <t>А-00348/КЭ.Транш - 1</t>
  </si>
  <si>
    <t>В-02904/КЛ.Транш - 1</t>
  </si>
  <si>
    <t>В-02904/КЛ</t>
  </si>
  <si>
    <t>А-03553/АЗ</t>
  </si>
  <si>
    <t>Сень Александр Михайлович</t>
  </si>
  <si>
    <t>А-03679/АЗ</t>
  </si>
  <si>
    <t>Т-01452/АЗ</t>
  </si>
  <si>
    <t>Т-01476/АЗ</t>
  </si>
  <si>
    <t>А-05270/АЗ</t>
  </si>
  <si>
    <t>Сенькина Мария Евгеньевна</t>
  </si>
  <si>
    <t>В-01259/КЛ</t>
  </si>
  <si>
    <t>В-01259/КЛ.Транш - 1</t>
  </si>
  <si>
    <t>А-02969/АЗ</t>
  </si>
  <si>
    <t>Сергеев Александр Александрович</t>
  </si>
  <si>
    <t>А-03899/АЗ</t>
  </si>
  <si>
    <t>А-04833/АЗ</t>
  </si>
  <si>
    <t>Т-01493/АЗ</t>
  </si>
  <si>
    <t>В-01426/КЛ.Транш - 2</t>
  </si>
  <si>
    <t>В-01426/КЛ.Транш - 1</t>
  </si>
  <si>
    <t>В-21367/КЛ</t>
  </si>
  <si>
    <t>Сергеев Андрей Николаевич</t>
  </si>
  <si>
    <t>В-21367/КЛ.Транш - 1</t>
  </si>
  <si>
    <t>А-03555/АЗ</t>
  </si>
  <si>
    <t>А-03991/АЗ</t>
  </si>
  <si>
    <t>А-04524/АЗ</t>
  </si>
  <si>
    <t>В-00205/АЗ</t>
  </si>
  <si>
    <t>В-01961/КЛ.Транш - 1</t>
  </si>
  <si>
    <t>В-24190/КЛ.Транш - 2</t>
  </si>
  <si>
    <t>В-24190/КЛ.Транш - 1</t>
  </si>
  <si>
    <t>А-10003/БЭ</t>
  </si>
  <si>
    <t>Сергеев Никита Анатольевич</t>
  </si>
  <si>
    <t>А-10015/БЭ</t>
  </si>
  <si>
    <t>А-10001/БЭ</t>
  </si>
  <si>
    <t>А-10007/БЭ</t>
  </si>
  <si>
    <t>А-03825/АЗ</t>
  </si>
  <si>
    <t>Сергеев Сергей Валерьевич</t>
  </si>
  <si>
    <t>В-00783/АЗ</t>
  </si>
  <si>
    <t>Т-01467/АЗ</t>
  </si>
  <si>
    <t>В-01682/КЛ.Транш - 1</t>
  </si>
  <si>
    <t>Сергеев Сергей Васильевич</t>
  </si>
  <si>
    <t>В-01682/КЛ</t>
  </si>
  <si>
    <t>Т-01456/АЗ</t>
  </si>
  <si>
    <t>Сергейчик Сергей Петрович</t>
  </si>
  <si>
    <t>А-02953/АЗ</t>
  </si>
  <si>
    <t>Сергейчик Сергей Станиславович</t>
  </si>
  <si>
    <t>В-12791/КЛ.Транш - 1</t>
  </si>
  <si>
    <t>В-12791/КЛ.Транш - 2</t>
  </si>
  <si>
    <t>В-00234/КЛ</t>
  </si>
  <si>
    <t>Серегин Николай Вадимович</t>
  </si>
  <si>
    <t>В-00234/КЛ.Транш - 6</t>
  </si>
  <si>
    <t>В-00234/КЛ.Транш - 4</t>
  </si>
  <si>
    <t>В-00234/КЛ.Транш - 9</t>
  </si>
  <si>
    <t>В-00234/КЛ.Транш - 3</t>
  </si>
  <si>
    <t>В-00234/КЛ.Транш - 5</t>
  </si>
  <si>
    <t>В-00234/КЛ.Транш - 7</t>
  </si>
  <si>
    <t>В-00234/КЛ.Транш - 8</t>
  </si>
  <si>
    <t>В-00234/КЛ.Транш - 1</t>
  </si>
  <si>
    <t>В-00234/КЛ.Транш - 10</t>
  </si>
  <si>
    <t>В-00234/КЛ.Транш - 2</t>
  </si>
  <si>
    <t>А-03427/АЗ</t>
  </si>
  <si>
    <t>Серегин Сергей Петрович</t>
  </si>
  <si>
    <t>А-03080/АЗ</t>
  </si>
  <si>
    <t>Серёгина Людмила Анатольевна</t>
  </si>
  <si>
    <t>А-03506/АЗ</t>
  </si>
  <si>
    <t>В-01227/КЛ.Транш - 1</t>
  </si>
  <si>
    <t>В-01227/КЛ.Транш - 2</t>
  </si>
  <si>
    <t>А-04822/АЗ</t>
  </si>
  <si>
    <t>Сермягов Юрий Владимирович</t>
  </si>
  <si>
    <t>А-05318/АЗ</t>
  </si>
  <si>
    <t>В-00004/АЗ</t>
  </si>
  <si>
    <t>А-04804/АЗ</t>
  </si>
  <si>
    <t>Серова Елена Юрьевна</t>
  </si>
  <si>
    <t>А-02825/АЗ</t>
  </si>
  <si>
    <t>А-05046/АЗ</t>
  </si>
  <si>
    <t>Т-01197/АЗ</t>
  </si>
  <si>
    <t>В-00028/АЗ</t>
  </si>
  <si>
    <t>Серых Татьяна Ивановна</t>
  </si>
  <si>
    <t>В-12693/КЛ.Транш - 1</t>
  </si>
  <si>
    <t>А-03958/АЗ</t>
  </si>
  <si>
    <t>А-04346/АЗ</t>
  </si>
  <si>
    <t>В-07912/КЛ.Транш - 1</t>
  </si>
  <si>
    <t>В-07912/КЛ.Транш - 2</t>
  </si>
  <si>
    <t>А-10038/КЭ.Транш - 1</t>
  </si>
  <si>
    <t>СЗСК ООО</t>
  </si>
  <si>
    <t>А-10038/КЭ.Транш - 2</t>
  </si>
  <si>
    <t>А-10038/КЭ.Транш - 5</t>
  </si>
  <si>
    <t>А-10038/КЭ.Транш - 4</t>
  </si>
  <si>
    <t>А-10038/КЭ</t>
  </si>
  <si>
    <t>А-10038/КЭ.Транш - 3</t>
  </si>
  <si>
    <t>А-10055/КЭ</t>
  </si>
  <si>
    <t>А-10055/КЭ.Транш - 1</t>
  </si>
  <si>
    <t>А-10112/КЭ.Транш - 1</t>
  </si>
  <si>
    <t>А-00275/КЭ.Транш - 1</t>
  </si>
  <si>
    <t>А-00275/КЭ</t>
  </si>
  <si>
    <t>А-00275/КЭ.Транш - 2</t>
  </si>
  <si>
    <t>В-12252/КЛ</t>
  </si>
  <si>
    <t>Сибирцев Дмитрий Владимирович</t>
  </si>
  <si>
    <t>В-12252/КЛ.Транш - 1</t>
  </si>
  <si>
    <t>В-16737/КЛ.Транш - 1</t>
  </si>
  <si>
    <t>В-16737/КЛ</t>
  </si>
  <si>
    <t>В-23228/КЛ.Транш - 1</t>
  </si>
  <si>
    <t>Сивохин Сергей Дмитриевич</t>
  </si>
  <si>
    <t>В-23228/КЛ</t>
  </si>
  <si>
    <t>В-01164/АЗ</t>
  </si>
  <si>
    <t>В-01060/АЗ</t>
  </si>
  <si>
    <t>В-21972/КЛ.Транш - 1</t>
  </si>
  <si>
    <t>В-00166/АЗ</t>
  </si>
  <si>
    <t>Сидоров Александр Евгеньевич</t>
  </si>
  <si>
    <t>В-00084/АЗ</t>
  </si>
  <si>
    <t>А-05439/АЗ</t>
  </si>
  <si>
    <t>Сидоров Вадим Евгеньевич</t>
  </si>
  <si>
    <t>В-00817/АЗ</t>
  </si>
  <si>
    <t>Т-01850/АЗ</t>
  </si>
  <si>
    <t>А-00006/БЭ</t>
  </si>
  <si>
    <t>Сидорова Елена Сергеевна</t>
  </si>
  <si>
    <t>А-00011/БЭ</t>
  </si>
  <si>
    <t>А-00026/БЭ</t>
  </si>
  <si>
    <t>А-00032/БЭ</t>
  </si>
  <si>
    <t>Т-00001/БЭ</t>
  </si>
  <si>
    <t>Т-00024/БЭ</t>
  </si>
  <si>
    <t>Т-00013/БЭ</t>
  </si>
  <si>
    <t>Т-00006/БЭ</t>
  </si>
  <si>
    <t>Т-00018/БЭ</t>
  </si>
  <si>
    <t>А-00020/БЭ</t>
  </si>
  <si>
    <t>В-12331/КЛ</t>
  </si>
  <si>
    <t>Сидорова Оксана Павловна</t>
  </si>
  <si>
    <t>В-12331/КЛ.Транш - 1</t>
  </si>
  <si>
    <t>В-20260/КЛ.Транш - 1</t>
  </si>
  <si>
    <t>А-03717/АЗ</t>
  </si>
  <si>
    <t>Сидорова Татьяна Сергеевна</t>
  </si>
  <si>
    <t>А-04239/АЗ</t>
  </si>
  <si>
    <t>Т-01447/АЗ</t>
  </si>
  <si>
    <t>Т-01562/АЗ</t>
  </si>
  <si>
    <t>А-04775/АЗ</t>
  </si>
  <si>
    <t>Сидорский Анатолий Александрович</t>
  </si>
  <si>
    <t>А-03165/АЗ</t>
  </si>
  <si>
    <t>Сизов Кирилл Владимирович</t>
  </si>
  <si>
    <t>А-03536/АЗ</t>
  </si>
  <si>
    <t>В-25514/КЛ.Транш - 1</t>
  </si>
  <si>
    <t>Сизов Максим Николаевич</t>
  </si>
  <si>
    <t>В-18987/КЛ.Транш - 2</t>
  </si>
  <si>
    <t>В-23626/КЛ.Транш - 1</t>
  </si>
  <si>
    <t>В-23626/КЛ</t>
  </si>
  <si>
    <t>В-18987/КЛ</t>
  </si>
  <si>
    <t>В-18987/КЛ.Транш - 1</t>
  </si>
  <si>
    <t>В-25514/КЛ</t>
  </si>
  <si>
    <t>В-06505/КЛ</t>
  </si>
  <si>
    <t>Силантьев Юрий Владимирович</t>
  </si>
  <si>
    <t>В-06505/КЛ.Транш - 1</t>
  </si>
  <si>
    <t>А-02999/АЗ</t>
  </si>
  <si>
    <t>Силантьева Лариса Александровна</t>
  </si>
  <si>
    <t>А-03926/АЗ</t>
  </si>
  <si>
    <t>В-01088/АЗ</t>
  </si>
  <si>
    <t>В-01043/АЗ</t>
  </si>
  <si>
    <t>А-03454/АЗ</t>
  </si>
  <si>
    <t>Сильцов Максим Евгеньевич</t>
  </si>
  <si>
    <t>В-00181/АЗ</t>
  </si>
  <si>
    <t>Т-01380/АЗ</t>
  </si>
  <si>
    <t>А-04351/АЗ</t>
  </si>
  <si>
    <t>Симакова Ольга Юрьевна</t>
  </si>
  <si>
    <t>В-00250/АЗ</t>
  </si>
  <si>
    <t>В-02223/КЛ.Транш - 2</t>
  </si>
  <si>
    <t>Симачев Александр Сергеевич</t>
  </si>
  <si>
    <t>В-02223/КЛ</t>
  </si>
  <si>
    <t>В-02223/КЛ.Транш - 1</t>
  </si>
  <si>
    <t>Т-01921/АЗ</t>
  </si>
  <si>
    <t>Симовонян Григор Эдуардович</t>
  </si>
  <si>
    <t>В-00156/АЗ</t>
  </si>
  <si>
    <t>А-04044/АЗ</t>
  </si>
  <si>
    <t>Т-01719/АЗ</t>
  </si>
  <si>
    <t>Т-01512/АЗ</t>
  </si>
  <si>
    <t>А-05131/АЗ</t>
  </si>
  <si>
    <t>Симонян Нарек Ашотович</t>
  </si>
  <si>
    <t>В-01100/АЗ</t>
  </si>
  <si>
    <t>Симонян Тигран Сукиаси</t>
  </si>
  <si>
    <t>В-03117/КЛ.Транш - 1</t>
  </si>
  <si>
    <t>А-03610/АЗ</t>
  </si>
  <si>
    <t>Симонянц Симон Спартакович</t>
  </si>
  <si>
    <t>А-04062/АЗ</t>
  </si>
  <si>
    <t>А-03645/АЗ</t>
  </si>
  <si>
    <t>А-03968/АЗ</t>
  </si>
  <si>
    <t>В-19925/КЛ.Транш - 2</t>
  </si>
  <si>
    <t>Симуськов Максим Сергеевич</t>
  </si>
  <si>
    <t>В-19925/КЛ</t>
  </si>
  <si>
    <t>В-19925/КЛ.Транш - 1</t>
  </si>
  <si>
    <t>Т-01628/АЗ</t>
  </si>
  <si>
    <t>Синева Ольга Викторовна</t>
  </si>
  <si>
    <t>А-04623/АЗ</t>
  </si>
  <si>
    <t>А-04829/АЗ</t>
  </si>
  <si>
    <t>Синицин Иван Валерьевич</t>
  </si>
  <si>
    <t>Т-01672/АЗ_20190717/Ц</t>
  </si>
  <si>
    <t>Т-01672/АЗ</t>
  </si>
  <si>
    <t>А-03029/АЗ</t>
  </si>
  <si>
    <t>Синицын Владимир Игоревич</t>
  </si>
  <si>
    <t>А-03484/АЗ</t>
  </si>
  <si>
    <t>А-02787/АЗ</t>
  </si>
  <si>
    <t>А-03411/АЗ</t>
  </si>
  <si>
    <t>Т-01386/АЗ</t>
  </si>
  <si>
    <t>Т-01184/АЗ</t>
  </si>
  <si>
    <t>Т-01264/АЗ</t>
  </si>
  <si>
    <t>В-00472/АЗ</t>
  </si>
  <si>
    <t>Синицына Надежда Евгеньевна</t>
  </si>
  <si>
    <t>А-03813/АЗ</t>
  </si>
  <si>
    <t>Синкевич Марина Алексеевна</t>
  </si>
  <si>
    <t>В-00699/АЗ</t>
  </si>
  <si>
    <t>Синюхаев Петр Миронович</t>
  </si>
  <si>
    <t>А-05136/АЗ</t>
  </si>
  <si>
    <t>Синяев Андрей Николаевич</t>
  </si>
  <si>
    <t>Т-01738/АЗ</t>
  </si>
  <si>
    <t>А-03540/АЗ</t>
  </si>
  <si>
    <t>Сиротин Дмитрий Владимирович</t>
  </si>
  <si>
    <t>А-04105/АЗ</t>
  </si>
  <si>
    <t>В-01686/КЛ</t>
  </si>
  <si>
    <t>Сироткин Владимир Николаевич</t>
  </si>
  <si>
    <t>В-01686/КЛ.Транш - 1</t>
  </si>
  <si>
    <t>В-00055/КЛ.Транш - 1</t>
  </si>
  <si>
    <t>Сироткин Игорь Маркович</t>
  </si>
  <si>
    <t>В-00055/КЛ</t>
  </si>
  <si>
    <t>В-04953/КЛ.Транш - 1</t>
  </si>
  <si>
    <t>В-04953/КЛ</t>
  </si>
  <si>
    <t>В-04953/КЛ.Транш - 2</t>
  </si>
  <si>
    <t>В-03365/КЛ.Транш - 1</t>
  </si>
  <si>
    <t>В-01091/КЛ.Транш - 1</t>
  </si>
  <si>
    <t>В-00633/АЗ</t>
  </si>
  <si>
    <t>Сирунянц Елена Владимировна</t>
  </si>
  <si>
    <t>А-10021/КЭ.Транш - 2</t>
  </si>
  <si>
    <t>А-10021/КЭ.Транш - 3</t>
  </si>
  <si>
    <t>А-10071/КЭ.Транш - 1</t>
  </si>
  <si>
    <t>А-10071/КЭ.Транш - 3</t>
  </si>
  <si>
    <t>А-10071/КЭ.Транш - 2</t>
  </si>
  <si>
    <t>Т-10008/КЭ</t>
  </si>
  <si>
    <t>А-10106/КЭ.Транш - 1</t>
  </si>
  <si>
    <t>А-10021/КЭ</t>
  </si>
  <si>
    <t>А-10071/КЭ.Транш - 4</t>
  </si>
  <si>
    <t>А-10021/КЭ.Транш - 1</t>
  </si>
  <si>
    <t>А-10021/КЭ.Транш - 4</t>
  </si>
  <si>
    <t>А-10071/КЭ</t>
  </si>
  <si>
    <t>А-03617/АЗ</t>
  </si>
  <si>
    <t>Ситникова Полина Сергеевна</t>
  </si>
  <si>
    <t>А-05172/АЗ</t>
  </si>
  <si>
    <t>Скалозубов Антон Сергеевич</t>
  </si>
  <si>
    <t>В-00686/АЗ</t>
  </si>
  <si>
    <t>Т-01905/АЗ</t>
  </si>
  <si>
    <t>В-11438/КЛ</t>
  </si>
  <si>
    <t>Скачков Евгений Михайлович</t>
  </si>
  <si>
    <t>В-11438/КЛ.Транш - 1</t>
  </si>
  <si>
    <t>А-03773/АЗ</t>
  </si>
  <si>
    <t>Скачкова Ирина Ивановна</t>
  </si>
  <si>
    <t>Т-01460/АЗ</t>
  </si>
  <si>
    <t>В-10949/КЛ</t>
  </si>
  <si>
    <t>Скворцов Дмитрий Валерьевич</t>
  </si>
  <si>
    <t>В-10949/КЛ.Транш - 1</t>
  </si>
  <si>
    <t>В-11027/КЛ.Транш - 1</t>
  </si>
  <si>
    <t>Скворцова Анна Владимировна</t>
  </si>
  <si>
    <t>В-11027/КЛ</t>
  </si>
  <si>
    <t>А-05238/АЗ</t>
  </si>
  <si>
    <t>Скворцова Ольга Сергеевна</t>
  </si>
  <si>
    <t>В-00177/АЗ</t>
  </si>
  <si>
    <t>А-00189/КЭ</t>
  </si>
  <si>
    <t>СКИЛ Трейд ООО</t>
  </si>
  <si>
    <t>А-00189/КЭ.Транш - 2</t>
  </si>
  <si>
    <t>А-00189/КЭ.Транш - 1</t>
  </si>
  <si>
    <t>В-17071/КЛ.Транш - 2</t>
  </si>
  <si>
    <t>Скиндарев Александр Владимирович</t>
  </si>
  <si>
    <t>В-17071/КЛ.Транш - 1</t>
  </si>
  <si>
    <t>В-17071/КЛ</t>
  </si>
  <si>
    <t>А-05216/АЗ</t>
  </si>
  <si>
    <t>Скирда Елена Сергеевна</t>
  </si>
  <si>
    <t>А-05161/АЗ</t>
  </si>
  <si>
    <t>А-04035/АЗ</t>
  </si>
  <si>
    <t>Т-01435/АЗ</t>
  </si>
  <si>
    <t>В-01132/АЗ</t>
  </si>
  <si>
    <t>В-22454/КЛ.Транш - 1</t>
  </si>
  <si>
    <t>В-22454/КЛ</t>
  </si>
  <si>
    <t>А-03767/АЗ</t>
  </si>
  <si>
    <t>Скок Николай Николаевич</t>
  </si>
  <si>
    <t>А-03842/АЗ</t>
  </si>
  <si>
    <t>А-03909/АЗ</t>
  </si>
  <si>
    <t>В-06839/КЛ.Транш - 1</t>
  </si>
  <si>
    <t>В-06839/КЛ</t>
  </si>
  <si>
    <t>В-09174/КЛ.Транш - 6</t>
  </si>
  <si>
    <t>В-09174/КЛ.Транш - 5</t>
  </si>
  <si>
    <t>В-09174/КЛ.Транш - 2</t>
  </si>
  <si>
    <t>В-09174/КЛ.Транш - 1</t>
  </si>
  <si>
    <t>В-09174/КЛ.Транш - 3</t>
  </si>
  <si>
    <t>В-09174/КЛ.Транш - 4</t>
  </si>
  <si>
    <t>В-01135/КЛ</t>
  </si>
  <si>
    <t>Скрынников Рафаэль Наильевич</t>
  </si>
  <si>
    <t>В-01135/КЛ.Транш - 1</t>
  </si>
  <si>
    <t>А-03340/АЗ</t>
  </si>
  <si>
    <t>Скрябин Иван Александрович</t>
  </si>
  <si>
    <t>А-03806/АЗ</t>
  </si>
  <si>
    <t>А-05440/АЗ</t>
  </si>
  <si>
    <t>А-10024/КЭ</t>
  </si>
  <si>
    <t>СКС ООО</t>
  </si>
  <si>
    <t>А-10024/КЭ.Транш - 1</t>
  </si>
  <si>
    <t>А-03046/АЗ</t>
  </si>
  <si>
    <t>Скуфинский Виктор Александрович</t>
  </si>
  <si>
    <t>А-02911/АЗ</t>
  </si>
  <si>
    <t>А-02768/АЗ</t>
  </si>
  <si>
    <t>А-03100/АЗ</t>
  </si>
  <si>
    <t>В-20251/КЛ.Транш - 1</t>
  </si>
  <si>
    <t>А-05039/АЗ</t>
  </si>
  <si>
    <t>В-00490/АЗ</t>
  </si>
  <si>
    <t>В-00843/АЗ</t>
  </si>
  <si>
    <t>А-02920/АЗ</t>
  </si>
  <si>
    <t>Слинкин Дмитрий Алексеевич</t>
  </si>
  <si>
    <t>А-03124/АЗ</t>
  </si>
  <si>
    <t>А-05214/АЗ</t>
  </si>
  <si>
    <t>Т-01292/АЗ</t>
  </si>
  <si>
    <t>А-04707/АЗ</t>
  </si>
  <si>
    <t>Смагин Владимир Валерьевич</t>
  </si>
  <si>
    <t>А-03448/АЗ</t>
  </si>
  <si>
    <t>А-05377/АЗ</t>
  </si>
  <si>
    <t>А-05377/АЗ_20191210/Ц</t>
  </si>
  <si>
    <t>А-03161/АЗ</t>
  </si>
  <si>
    <t>В-00434/АЗ</t>
  </si>
  <si>
    <t>Т-01651/АЗ</t>
  </si>
  <si>
    <t>Т-01379/АЗ</t>
  </si>
  <si>
    <t>А-00320/КЭ</t>
  </si>
  <si>
    <t>СМАРТ ООО</t>
  </si>
  <si>
    <t>А-00320/КЭ.Транш - 1</t>
  </si>
  <si>
    <t>А-03814/АЗ</t>
  </si>
  <si>
    <t>Сметанин Андрей Сергеевич</t>
  </si>
  <si>
    <t>А-04208/АЗ</t>
  </si>
  <si>
    <t>Сметкин Павел Николаевич</t>
  </si>
  <si>
    <t>В-00114/КЛ.Транш - 1</t>
  </si>
  <si>
    <t>Смешливый Дмитрий Сергеевич</t>
  </si>
  <si>
    <t>В-00114/КЛ</t>
  </si>
  <si>
    <t>В-10658/КЛ</t>
  </si>
  <si>
    <t>Смирнов Александр Викторович</t>
  </si>
  <si>
    <t>В-10658/КЛ.Транш - 1</t>
  </si>
  <si>
    <t>А-02871/АЗ</t>
  </si>
  <si>
    <t>Смирнов Антон Андреевич</t>
  </si>
  <si>
    <t>А-03998/АЗ</t>
  </si>
  <si>
    <t>А-03849/АЗ</t>
  </si>
  <si>
    <t>А-03957/АЗ</t>
  </si>
  <si>
    <t>Смирнов Василий Юрьевич</t>
  </si>
  <si>
    <t>А-04431/АЗ</t>
  </si>
  <si>
    <t>Смирнов Дмитрий Анатольевич</t>
  </si>
  <si>
    <t>Т-01600/АЗ</t>
  </si>
  <si>
    <t>В-10773/КЛ</t>
  </si>
  <si>
    <t>Смирнов Леонид Валерьевич</t>
  </si>
  <si>
    <t>В-10773/КЛ.Транш - 1</t>
  </si>
  <si>
    <t>В-24461/КЛ</t>
  </si>
  <si>
    <t>В-24461/КЛ.Транш - 1</t>
  </si>
  <si>
    <t>В-08741/КЛ.Транш - 1</t>
  </si>
  <si>
    <t>Смирнов Максим Викторович</t>
  </si>
  <si>
    <t>В-08741/КЛ</t>
  </si>
  <si>
    <t>А-03345/АЗ</t>
  </si>
  <si>
    <t>А-03035/АЗ</t>
  </si>
  <si>
    <t>А-03709/АЗ</t>
  </si>
  <si>
    <t>А-03575/АЗ</t>
  </si>
  <si>
    <t>В-00873/АЗ</t>
  </si>
  <si>
    <t>Смирнов Николай Владимирович</t>
  </si>
  <si>
    <t>В-00388/АЗ</t>
  </si>
  <si>
    <t>Смирнов Николай Иванович</t>
  </si>
  <si>
    <t>В-04532/КЛ</t>
  </si>
  <si>
    <t>Смирнов Сергей Валерьевич</t>
  </si>
  <si>
    <t>В-04532/КЛ.Транш - 1</t>
  </si>
  <si>
    <t>А-03332/АЗ</t>
  </si>
  <si>
    <t>Смирнов Сергей Владимирович</t>
  </si>
  <si>
    <t>А-03511/АЗ</t>
  </si>
  <si>
    <t>В-18312/КЛ</t>
  </si>
  <si>
    <t>Смирнов Сергей Николаевич</t>
  </si>
  <si>
    <t>В-18312/КЛ.Транш - 1</t>
  </si>
  <si>
    <t>В-15302/КЛ</t>
  </si>
  <si>
    <t>Смирнова Екатерина Алексеевна</t>
  </si>
  <si>
    <t>В-15302/КЛ.Транш - 1</t>
  </si>
  <si>
    <t>А-03433/АЗ</t>
  </si>
  <si>
    <t>Смирнова Марина Владимировна</t>
  </si>
  <si>
    <t>А-03879/АЗ</t>
  </si>
  <si>
    <t>В-01048/КЛ.Транш - 1</t>
  </si>
  <si>
    <t>В-01048/КЛ.Транш - 2</t>
  </si>
  <si>
    <t>В-01048/КЛ</t>
  </si>
  <si>
    <t>В-01048/КЛ.Транш - 3</t>
  </si>
  <si>
    <t>А-05276/АЗ</t>
  </si>
  <si>
    <t>В-00011/АЗ</t>
  </si>
  <si>
    <t>В-00578/АЗ</t>
  </si>
  <si>
    <t>В-00639/АЗ</t>
  </si>
  <si>
    <t>В-01091/АЗ</t>
  </si>
  <si>
    <t>Т-01770/АЗ</t>
  </si>
  <si>
    <t>В-04817/КЛ.Транш - 1</t>
  </si>
  <si>
    <t>А-04706/АЗ</t>
  </si>
  <si>
    <t>В-01021/КЛ.Транш - 1</t>
  </si>
  <si>
    <t>В-14883/КЛ.Транш - 1</t>
  </si>
  <si>
    <t>Смыслова Надежда Андреевна</t>
  </si>
  <si>
    <t>В-14883/КЛ</t>
  </si>
  <si>
    <t>А-04448/АЗ</t>
  </si>
  <si>
    <t>В-00271/АЗ</t>
  </si>
  <si>
    <t>В-00271/АЗ_20200131/Ц-2</t>
  </si>
  <si>
    <t>А-02880/АЗ</t>
  </si>
  <si>
    <t>Собко Александр Евгеньевич</t>
  </si>
  <si>
    <t>А-02879/АЗ</t>
  </si>
  <si>
    <t>Собода Сергей Анатольевич</t>
  </si>
  <si>
    <t>А-03317/АЗ</t>
  </si>
  <si>
    <t>В-00371/КЛ.Транш - 1</t>
  </si>
  <si>
    <t>В-00371/КЛ</t>
  </si>
  <si>
    <t>В-08801/КЛ</t>
  </si>
  <si>
    <t>Соболев Евгений Романович</t>
  </si>
  <si>
    <t>В-08801/КЛ.Транш - 1</t>
  </si>
  <si>
    <t>В-15090/КЛ</t>
  </si>
  <si>
    <t>В-15090/КЛ.Транш - 1</t>
  </si>
  <si>
    <t>В-11148/КЛ</t>
  </si>
  <si>
    <t>Соболева Виктория Анатольевна</t>
  </si>
  <si>
    <t>В-00303/АЗ</t>
  </si>
  <si>
    <t>Соболева Марина Павловна</t>
  </si>
  <si>
    <t>А-04766/АЗ</t>
  </si>
  <si>
    <t>Соболевская Анна Дмитриевна</t>
  </si>
  <si>
    <t>Т-01662/АЗ</t>
  </si>
  <si>
    <t>А-03860/АЗ</t>
  </si>
  <si>
    <t>Собыленская Анна Васильевна</t>
  </si>
  <si>
    <t>Т-01472/АЗ</t>
  </si>
  <si>
    <t>В-03784/КЛ</t>
  </si>
  <si>
    <t>Согомонян Армен Грачикович</t>
  </si>
  <si>
    <t>В-03784/КЛ.Транш - 1</t>
  </si>
  <si>
    <t>А-03251/АЗ</t>
  </si>
  <si>
    <t>Согомонян Вазген Тигранович</t>
  </si>
  <si>
    <t>А-05248/АЗ</t>
  </si>
  <si>
    <t>Содикова Ольга Николаевна</t>
  </si>
  <si>
    <t>А-04850/АЗ</t>
  </si>
  <si>
    <t>В-00087/АЗ</t>
  </si>
  <si>
    <t>А-04216/АЗ</t>
  </si>
  <si>
    <t>Созыкин Эдуард Геннадьевич</t>
  </si>
  <si>
    <t>А-03346/АЗ</t>
  </si>
  <si>
    <t>А-04123/АЗ</t>
  </si>
  <si>
    <t>В-00172/АЗ</t>
  </si>
  <si>
    <t>В-01147/КЛ</t>
  </si>
  <si>
    <t>Т-01350/АЗ</t>
  </si>
  <si>
    <t>Т-01534/АЗ</t>
  </si>
  <si>
    <t>В-01147/КЛ.Транш - 2</t>
  </si>
  <si>
    <t>В-01147/КЛ.Транш - 1</t>
  </si>
  <si>
    <t>А-02762/АЗ</t>
  </si>
  <si>
    <t>Соколик Виталий Михайлович</t>
  </si>
  <si>
    <t>А-03364/АЗ</t>
  </si>
  <si>
    <t>Т-01175/АЗ</t>
  </si>
  <si>
    <t>Т-01356/АЗ</t>
  </si>
  <si>
    <t>А-04604/АЗ</t>
  </si>
  <si>
    <t>Соколов Александр Владимирович</t>
  </si>
  <si>
    <t>А-05065/АЗ</t>
  </si>
  <si>
    <t>А-04853/АЗ</t>
  </si>
  <si>
    <t>В-00294/АЗ</t>
  </si>
  <si>
    <t>А-04424/АЗ</t>
  </si>
  <si>
    <t>В-00771/АЗ</t>
  </si>
  <si>
    <t>В-00900/АЗ</t>
  </si>
  <si>
    <t>А-04169/АЗ</t>
  </si>
  <si>
    <t>Соколов Александр Федорович</t>
  </si>
  <si>
    <t>В-22144/КЛ</t>
  </si>
  <si>
    <t>Т-01544/АЗ</t>
  </si>
  <si>
    <t>В-22144/КЛ.Транш - 1</t>
  </si>
  <si>
    <t>Т-01341/АЗ</t>
  </si>
  <si>
    <t>Соколов Алексей Валерьевич</t>
  </si>
  <si>
    <t>А-05417/АЗ</t>
  </si>
  <si>
    <t>Соколов Антон Геннадьевич</t>
  </si>
  <si>
    <t>В-00665/АЗ</t>
  </si>
  <si>
    <t>Т-01839/АЗ</t>
  </si>
  <si>
    <t>В-07194/КЛ.Транш - 1</t>
  </si>
  <si>
    <t>Соколов Василий Сергеевич</t>
  </si>
  <si>
    <t>В-07194/КЛ</t>
  </si>
  <si>
    <t>А-03179/АЗ</t>
  </si>
  <si>
    <t>Соколов Евгений Борисович</t>
  </si>
  <si>
    <t>А-04112/АЗ</t>
  </si>
  <si>
    <t>В-11371/КЛ.Транш - 1</t>
  </si>
  <si>
    <t>В-11371/КЛ</t>
  </si>
  <si>
    <t>А-03242/АЗ</t>
  </si>
  <si>
    <t>Соколова Мария Николаевна</t>
  </si>
  <si>
    <t>В-00797/АЗ</t>
  </si>
  <si>
    <t>Солдатенко Николай Васильевич</t>
  </si>
  <si>
    <t>В-09288/КЛ.Транш - 1</t>
  </si>
  <si>
    <t>Солдатенков Андрей Васильевич</t>
  </si>
  <si>
    <t>В-09288/КЛ</t>
  </si>
  <si>
    <t>В-09288/КЛ.Транш - 2</t>
  </si>
  <si>
    <t>В-04932/КЛ</t>
  </si>
  <si>
    <t>Солдатенков Дмитрий Михайлович</t>
  </si>
  <si>
    <t>В-04932/КЛ.Транш - 1</t>
  </si>
  <si>
    <t>А-10002/БЭ</t>
  </si>
  <si>
    <t>Солдатов Алексей Витальевич</t>
  </si>
  <si>
    <t>В-00615/АЗ</t>
  </si>
  <si>
    <t>Солиев Иброхимжон Мураджонович</t>
  </si>
  <si>
    <t>А-03580/АЗ</t>
  </si>
  <si>
    <t>Соловьев Алексей Николаевич</t>
  </si>
  <si>
    <t>В-22238/КЛ.Транш - 1_В20211230/Ц</t>
  </si>
  <si>
    <t>А-03598/АЗ</t>
  </si>
  <si>
    <t>Соловьёв Дмитрий Сергеевич</t>
  </si>
  <si>
    <t>А-03685/АЗ</t>
  </si>
  <si>
    <t>А-00026/ИЗ</t>
  </si>
  <si>
    <t>А-03024/АЗ</t>
  </si>
  <si>
    <t>А-03270/АЗ</t>
  </si>
  <si>
    <t>А-03827/АЗ</t>
  </si>
  <si>
    <t>Т-01414/АЗ</t>
  </si>
  <si>
    <t>А-03333/АЗ</t>
  </si>
  <si>
    <t>Соловьев Евгений Сергеевич</t>
  </si>
  <si>
    <t>В-05365/КЛ.Транш - 1</t>
  </si>
  <si>
    <t>В-05365/КЛ.Транш - 4</t>
  </si>
  <si>
    <t>А-03072/АЗ</t>
  </si>
  <si>
    <t>Соловьёв Сергей Фёдорович</t>
  </si>
  <si>
    <t>А-03828/АЗ</t>
  </si>
  <si>
    <t>Т-01278/АЗ</t>
  </si>
  <si>
    <t>В-03514/КЛ.Транш - 1</t>
  </si>
  <si>
    <t>Соловьева-Сидельникова Жанна Владимировна</t>
  </si>
  <si>
    <t>В-03514/КЛ</t>
  </si>
  <si>
    <t>А-02868/АЗ</t>
  </si>
  <si>
    <t>А-03312/АЗ</t>
  </si>
  <si>
    <t>А-03116/АЗ</t>
  </si>
  <si>
    <t>А-05043/АЗ</t>
  </si>
  <si>
    <t>А-05257/АЗ</t>
  </si>
  <si>
    <t>А-03792/АЗ</t>
  </si>
  <si>
    <t>Солохин Иван Эдуардович</t>
  </si>
  <si>
    <t>В-13973/КЛ.Транш - 1</t>
  </si>
  <si>
    <t>Сопов Дмитрий Александрович</t>
  </si>
  <si>
    <t>В-13973/КЛ</t>
  </si>
  <si>
    <t>В-18669/КЛ.Транш - 1</t>
  </si>
  <si>
    <t>Сопрыко Вадим Андреевич</t>
  </si>
  <si>
    <t>В-18669/КЛ.Транш - 2</t>
  </si>
  <si>
    <t>В-18669/КЛ</t>
  </si>
  <si>
    <t>Т-01799/АЗ</t>
  </si>
  <si>
    <t>А-02796/АЗ</t>
  </si>
  <si>
    <t>Сорокин Алексей Николаевич</t>
  </si>
  <si>
    <t>В-04137/КЛ</t>
  </si>
  <si>
    <t>Сорокин Андрей Александрович</t>
  </si>
  <si>
    <t>В-04137/КЛ.Транш - 1</t>
  </si>
  <si>
    <t>В-00733/АЗ_В-20211230/Ц</t>
  </si>
  <si>
    <t>А-04494/АЗ</t>
  </si>
  <si>
    <t>В-00021/АЗ</t>
  </si>
  <si>
    <t>А-00034/БЭ</t>
  </si>
  <si>
    <t>Сорокина Христина Викторовна</t>
  </si>
  <si>
    <t>В-04179/КЛ</t>
  </si>
  <si>
    <t>Сорочкин Никита Игоревич</t>
  </si>
  <si>
    <t>В-04179/КЛ.Транш - 1</t>
  </si>
  <si>
    <t>В-14545/КЛ.Транш - 1</t>
  </si>
  <si>
    <t>В-14545/КЛ</t>
  </si>
  <si>
    <t>А-03356/АЗ</t>
  </si>
  <si>
    <t>В-01080/КЛ.Транш - 1</t>
  </si>
  <si>
    <t>А-04891/АЗ</t>
  </si>
  <si>
    <t>В-00078/АЗ</t>
  </si>
  <si>
    <t>В-15014/КЛ.Транш - 1</t>
  </si>
  <si>
    <t>Соседкина Мария Александровна</t>
  </si>
  <si>
    <t>В-15014/КЛ</t>
  </si>
  <si>
    <t>В-20108/КЛ</t>
  </si>
  <si>
    <t>Сотничук Валентин Викторович</t>
  </si>
  <si>
    <t>В-20108/КЛ.Транш - 1</t>
  </si>
  <si>
    <t>В-00185/АЗ</t>
  </si>
  <si>
    <t>Сошин Сергей Дмитриевич</t>
  </si>
  <si>
    <t>А-00322/КЭ</t>
  </si>
  <si>
    <t>А-00322/КЭ.Транш - 1</t>
  </si>
  <si>
    <t>А-03519/АЗ</t>
  </si>
  <si>
    <t>Спарапетов Игор Эдуардович</t>
  </si>
  <si>
    <t>А-05064/АЗ</t>
  </si>
  <si>
    <t>А-04284/АЗ</t>
  </si>
  <si>
    <t>А-05317/АЗ</t>
  </si>
  <si>
    <t>А-04909/АЗ</t>
  </si>
  <si>
    <t>В-00801/АЗ</t>
  </si>
  <si>
    <t>В-00928/АЗ</t>
  </si>
  <si>
    <t>А-00436/КЭ.Транш - 1</t>
  </si>
  <si>
    <t>А-00206/КЭ.Транш - 2</t>
  </si>
  <si>
    <t>А-00316/КЭ.Транш - 1</t>
  </si>
  <si>
    <t>А-00316/КЭ.Транш - 3</t>
  </si>
  <si>
    <t>А-00206/КЭ.Транш - 3</t>
  </si>
  <si>
    <t>А-00316/КЭ.Транш - 4</t>
  </si>
  <si>
    <t>А-00206/КЭ.Транш - 1</t>
  </si>
  <si>
    <t>А-00316/КЭ.Транш - 2</t>
  </si>
  <si>
    <t>А-00206/КЭ</t>
  </si>
  <si>
    <t>А-00316/КЭ</t>
  </si>
  <si>
    <t>А-10105/КЭ</t>
  </si>
  <si>
    <t>СПЕКТР ЭЛЕКТРО ООО</t>
  </si>
  <si>
    <t>А-10105/КЭ.Транш - 1</t>
  </si>
  <si>
    <t>А-00241/КЭ.Транш - 1</t>
  </si>
  <si>
    <t>СпецСтройМонтаж ООО</t>
  </si>
  <si>
    <t>А-00241/КЭ</t>
  </si>
  <si>
    <t>А-03136/АЗ</t>
  </si>
  <si>
    <t>Спиридонов Олег Анатольевич</t>
  </si>
  <si>
    <t>А-04630/АЗ</t>
  </si>
  <si>
    <t>Спиридонов Сергей Викторович</t>
  </si>
  <si>
    <t>А-03279/АЗ</t>
  </si>
  <si>
    <t>А-02845/АЗ</t>
  </si>
  <si>
    <t>А-03681/АЗ</t>
  </si>
  <si>
    <t>А-04585/АЗ</t>
  </si>
  <si>
    <t>А-03018/АЗ</t>
  </si>
  <si>
    <t>В-03765/КЛ.Транш - 2</t>
  </si>
  <si>
    <t>В-03765/КЛ.Транш - 5</t>
  </si>
  <si>
    <t>В-03765/КЛ.Транш - 8</t>
  </si>
  <si>
    <t>В-03765/КЛ.Транш - 4</t>
  </si>
  <si>
    <t>В-03765/КЛ.Транш - 6</t>
  </si>
  <si>
    <t>В-03765/КЛ.Транш - 3</t>
  </si>
  <si>
    <t>В-03765/КЛ.Транш - 7</t>
  </si>
  <si>
    <t>В-03765/КЛ.Транш - 1</t>
  </si>
  <si>
    <t>А-00043/БЭ</t>
  </si>
  <si>
    <t>Спицын Дмитрий Владимирович</t>
  </si>
  <si>
    <t>А-02769/АЗ</t>
  </si>
  <si>
    <t>Спицына Александра Николаевна</t>
  </si>
  <si>
    <t>А-03463/АЗ</t>
  </si>
  <si>
    <t>А-04138/АЗ</t>
  </si>
  <si>
    <t>А-02943/АЗ</t>
  </si>
  <si>
    <t>Т-01535/АЗ</t>
  </si>
  <si>
    <t>Т-01241/АЗ</t>
  </si>
  <si>
    <t>Т-01382/АЗ</t>
  </si>
  <si>
    <t>Т-01177/АЗ</t>
  </si>
  <si>
    <t>А-03948/АЗ</t>
  </si>
  <si>
    <t>А-03307/АЗ</t>
  </si>
  <si>
    <t>А-04481/АЗ</t>
  </si>
  <si>
    <t>Т-01608/АЗ</t>
  </si>
  <si>
    <t>Т-01821/АЗ</t>
  </si>
  <si>
    <t>А-02987/АЗ</t>
  </si>
  <si>
    <t>Сподынюк-Запорожец Андрей Валерьевич</t>
  </si>
  <si>
    <t>А-03445/АЗ</t>
  </si>
  <si>
    <t>Т-01254/АЗ</t>
  </si>
  <si>
    <t>А-00313/КЭ</t>
  </si>
  <si>
    <t>СПР ТОРГ ООО</t>
  </si>
  <si>
    <t>А-00313/КЭ.Транш - 1</t>
  </si>
  <si>
    <t>А-04652/АЗ</t>
  </si>
  <si>
    <t>Спышнов Андрей Владимирович</t>
  </si>
  <si>
    <t>А-03901/АЗ</t>
  </si>
  <si>
    <t>Стабровская Оксана Владиславовна</t>
  </si>
  <si>
    <t>Т-01483/АЗ</t>
  </si>
  <si>
    <t>А-03305/АЗ</t>
  </si>
  <si>
    <t>Ставский Олег Юрьевич</t>
  </si>
  <si>
    <t>А-04983/АЗ</t>
  </si>
  <si>
    <t>В-00374/АЗ</t>
  </si>
  <si>
    <t>А-04248/АЗ</t>
  </si>
  <si>
    <t>В-00585/АЗ</t>
  </si>
  <si>
    <t>Стаделова Елена Владимировна</t>
  </si>
  <si>
    <t>В-16533/КЛ</t>
  </si>
  <si>
    <t>Станиславов Владимир Валерьевич</t>
  </si>
  <si>
    <t>В-16533/КЛ.Транш - 1</t>
  </si>
  <si>
    <t>В-06186/КЛ.Транш - 1</t>
  </si>
  <si>
    <t>В-06186/КЛ.Транш - 2</t>
  </si>
  <si>
    <t>В-13302/КЛ</t>
  </si>
  <si>
    <t>Станслер Даниил Юрьевич</t>
  </si>
  <si>
    <t>В-13302/КЛ.Транш - 1</t>
  </si>
  <si>
    <t>В-13302/КЛ.Транш - 2</t>
  </si>
  <si>
    <t>В-00655/АЗ</t>
  </si>
  <si>
    <t>Старкова Динара Шамиловна</t>
  </si>
  <si>
    <t>В-03741/КЛ</t>
  </si>
  <si>
    <t>Старов Илья Александрович</t>
  </si>
  <si>
    <t>В-03741/КЛ.Транш - 1</t>
  </si>
  <si>
    <t>В-12468/КЛ</t>
  </si>
  <si>
    <t>Староверов Антон Павлович</t>
  </si>
  <si>
    <t>В-12468/КЛ.Транш - 1</t>
  </si>
  <si>
    <t>В-04252/КЛ.Транш - 1</t>
  </si>
  <si>
    <t>Старовойтов Сергей Вячеславович</t>
  </si>
  <si>
    <t>В-04252/КЛ</t>
  </si>
  <si>
    <t>А-04088/АЗ</t>
  </si>
  <si>
    <t>Старченко Владимир Николаевич</t>
  </si>
  <si>
    <t>А-04994/АЗ</t>
  </si>
  <si>
    <t>Старшов Евгений Владимирович</t>
  </si>
  <si>
    <t>В-00053/АЗ</t>
  </si>
  <si>
    <t>Стахровская Ольга Владимировна</t>
  </si>
  <si>
    <t>В-03567/КЛ.Транш - 1</t>
  </si>
  <si>
    <t>Стеблевская Юлия Александровна</t>
  </si>
  <si>
    <t>В-03567/КЛ</t>
  </si>
  <si>
    <t>А-03705/АЗ</t>
  </si>
  <si>
    <t>Стекачева Евгения Анатольевна</t>
  </si>
  <si>
    <t>А-03176/АЗ</t>
  </si>
  <si>
    <t>Т-01442/АЗ</t>
  </si>
  <si>
    <t>В-00494/АЗ</t>
  </si>
  <si>
    <t>Стелюк Юрий Дмитриевич</t>
  </si>
  <si>
    <t>А-04468/АЗ</t>
  </si>
  <si>
    <t>Стеняшин Александр Николаевич</t>
  </si>
  <si>
    <t>А-05184/АЗ</t>
  </si>
  <si>
    <t>А-04065/АЗ</t>
  </si>
  <si>
    <t>В-00332/КЛ.Транш - 4</t>
  </si>
  <si>
    <t>В-00332/КЛ.Транш - 1</t>
  </si>
  <si>
    <t>В-00332/КЛ.Транш - 3</t>
  </si>
  <si>
    <t>В-00332/КЛ</t>
  </si>
  <si>
    <t>В-00332/КЛ.Транш - 2</t>
  </si>
  <si>
    <t>А-03660/АЗ</t>
  </si>
  <si>
    <t>Степаненко Андрей Викторович</t>
  </si>
  <si>
    <t>Т-01428/АЗ</t>
  </si>
  <si>
    <t>А-00012/ИЗ</t>
  </si>
  <si>
    <t>Степанищева Оксана Анатольевна</t>
  </si>
  <si>
    <t>А-00013/ИЗ</t>
  </si>
  <si>
    <t>А-00011/ИЗ</t>
  </si>
  <si>
    <t>В-00498/КЛ.Транш - 1</t>
  </si>
  <si>
    <t>А-02847/АЗ</t>
  </si>
  <si>
    <t>А-03539/АЗ</t>
  </si>
  <si>
    <t>В-00516/АЗ</t>
  </si>
  <si>
    <t>Т-01865/АЗ</t>
  </si>
  <si>
    <t>В-00742/АЗ</t>
  </si>
  <si>
    <t>Степанов Денис Валерьевич</t>
  </si>
  <si>
    <t>А-04883/АЗ</t>
  </si>
  <si>
    <t>В-06386/КЛ.Транш - 1</t>
  </si>
  <si>
    <t>А-02942/АЗ</t>
  </si>
  <si>
    <t>Степанов Никита Владимирович</t>
  </si>
  <si>
    <t>А-03503/АЗ</t>
  </si>
  <si>
    <t>А-03050/АЗ</t>
  </si>
  <si>
    <t>А-04432/АЗ</t>
  </si>
  <si>
    <t>Т-01240/АЗ</t>
  </si>
  <si>
    <t>Т-01391/АЗ</t>
  </si>
  <si>
    <t>Т-01269/АЗ</t>
  </si>
  <si>
    <t>Т-01601/АЗ</t>
  </si>
  <si>
    <t>А-00056/БЭ</t>
  </si>
  <si>
    <t>Степанов Сергей Сергеевич</t>
  </si>
  <si>
    <t>А-02872/АЗ</t>
  </si>
  <si>
    <t>Степанян Геворг Эдуардович</t>
  </si>
  <si>
    <t>А-03311/АЗ</t>
  </si>
  <si>
    <t>А-03655/АЗ</t>
  </si>
  <si>
    <t>А-04586/АЗ</t>
  </si>
  <si>
    <t>А-03877/АЗ</t>
  </si>
  <si>
    <t>Степин Геннадий Николаевич</t>
  </si>
  <si>
    <t>В-00626/АЗ</t>
  </si>
  <si>
    <t>Стефанков Игорь Борисович</t>
  </si>
  <si>
    <t>А-03864/АЗ</t>
  </si>
  <si>
    <t>Стецюк Алексей Леонидович</t>
  </si>
  <si>
    <t>А-04071/АЗ</t>
  </si>
  <si>
    <t>А-00392/КЭ.Транш - 1</t>
  </si>
  <si>
    <t>А-04531/АЗ</t>
  </si>
  <si>
    <t>А-03953/АЗ</t>
  </si>
  <si>
    <t>В-00814/КЛ.Транш - 1</t>
  </si>
  <si>
    <t>В-18814/КЛ.Транш - 1</t>
  </si>
  <si>
    <t>А-05284/АЗ</t>
  </si>
  <si>
    <t>В-00683/АЗ</t>
  </si>
  <si>
    <t>В-03680/КЛ.Транш - 1</t>
  </si>
  <si>
    <t>В-00267/КЛ.Транш - 1_20200129/Ц-3</t>
  </si>
  <si>
    <t>Столярчук Александр Петрович</t>
  </si>
  <si>
    <t>В-00267/КЛ</t>
  </si>
  <si>
    <t>В-00267/КЛ.Транш - 1</t>
  </si>
  <si>
    <t>А-03554/АЗ</t>
  </si>
  <si>
    <t>Стрежнева Евгения Валерьевна</t>
  </si>
  <si>
    <t>А-03151/АЗ</t>
  </si>
  <si>
    <t>Стрелин Сергей Александрович</t>
  </si>
  <si>
    <t>В-15258/КЛ</t>
  </si>
  <si>
    <t>Стрельцова Елена Владимировна</t>
  </si>
  <si>
    <t>В-15258/КЛ.Транш - 1</t>
  </si>
  <si>
    <t>А-05230/АЗ</t>
  </si>
  <si>
    <t>Стрельченко Кирилл Сергеевич</t>
  </si>
  <si>
    <t>В-00170/АЗ</t>
  </si>
  <si>
    <t>А-04287/АЗ</t>
  </si>
  <si>
    <t>Стрижнев Александр Александрович</t>
  </si>
  <si>
    <t>А-03093/АЗ</t>
  </si>
  <si>
    <t>Строжук Игорь Мирославович</t>
  </si>
  <si>
    <t>А-03093/АЗ_20171025/Ц</t>
  </si>
  <si>
    <t>Т-01284/АЗ</t>
  </si>
  <si>
    <t>А-10053/КЭ</t>
  </si>
  <si>
    <t>СтройАльянс ООО</t>
  </si>
  <si>
    <t>А-10053/КЭ.Транш - 1</t>
  </si>
  <si>
    <t>В-00049/КЭ.Транш - 1</t>
  </si>
  <si>
    <t>А-00299/КЭ.Транш - 2</t>
  </si>
  <si>
    <t>Строй-подряд ООО</t>
  </si>
  <si>
    <t>А-00299/КЭ.Транш - 1</t>
  </si>
  <si>
    <t>А-00299/КЭ</t>
  </si>
  <si>
    <t>А-00366/КЭ.Транш - 2</t>
  </si>
  <si>
    <t>А-00366/КЭ.Транш - 1</t>
  </si>
  <si>
    <t>Т-01754/АЗ</t>
  </si>
  <si>
    <t>А-04504/АЗ</t>
  </si>
  <si>
    <t>Ступин Дмитрий Алексеевич</t>
  </si>
  <si>
    <t>В-00423/КЛ</t>
  </si>
  <si>
    <t>Ступников Павел Николаевич</t>
  </si>
  <si>
    <t>В-00423/КЛ.Транш - 1</t>
  </si>
  <si>
    <t>А-00258/КЭ</t>
  </si>
  <si>
    <t>Сувенирные технологии ООО</t>
  </si>
  <si>
    <t>А-00258/КЭ.Транш - 1</t>
  </si>
  <si>
    <t>В-00083/АЗ</t>
  </si>
  <si>
    <t>Сударикова Екатерина Сергеевна</t>
  </si>
  <si>
    <t>В-04432/КЛ</t>
  </si>
  <si>
    <t>Суджаев Мугбил Джамал Оглы</t>
  </si>
  <si>
    <t>В-04432/КЛ.Транш - 1</t>
  </si>
  <si>
    <t>А-05365/АЗ</t>
  </si>
  <si>
    <t>Сукасян Давид Рубенович</t>
  </si>
  <si>
    <t>В-00390/АЗ</t>
  </si>
  <si>
    <t>В-02341/КЛ</t>
  </si>
  <si>
    <t>В-02341/КЛ.Транш - 1</t>
  </si>
  <si>
    <t>Т-01853/АЗ</t>
  </si>
  <si>
    <t>В-02341/КЛ.Транш - 2</t>
  </si>
  <si>
    <t>В-00049/АЗ</t>
  </si>
  <si>
    <t>Сукиасян Геворг Гагикович</t>
  </si>
  <si>
    <t>В-01382/КЛ</t>
  </si>
  <si>
    <t>Сукиасян Гегам Гагикович</t>
  </si>
  <si>
    <t>В-01382/КЛ.Транш - 1</t>
  </si>
  <si>
    <t>А-03565/АЗ</t>
  </si>
  <si>
    <t>Сулейманов Герей Кайибович</t>
  </si>
  <si>
    <t>Т-01404/АЗ</t>
  </si>
  <si>
    <t>А-04680/АЗ</t>
  </si>
  <si>
    <t>Сулейманов Зохраб Рамиз Оглы</t>
  </si>
  <si>
    <t>А-04681/АЗ</t>
  </si>
  <si>
    <t>А-04743/АЗ</t>
  </si>
  <si>
    <t>А-03920/АЗ</t>
  </si>
  <si>
    <t>В-00302/КЛ.Транш - 1</t>
  </si>
  <si>
    <t>В-12266/КЛ.Транш - 1</t>
  </si>
  <si>
    <t>Сунгатуллин Марсель Ренатович</t>
  </si>
  <si>
    <t>В-12266/КЛ</t>
  </si>
  <si>
    <t>А-03258/АЗ</t>
  </si>
  <si>
    <t>Сунгатуллин Ринат Хизбуллович</t>
  </si>
  <si>
    <t>Т-01322/АЗ</t>
  </si>
  <si>
    <t>А-05326/АЗ</t>
  </si>
  <si>
    <t>Т-01835/АЗ</t>
  </si>
  <si>
    <t>А-03816/АЗ</t>
  </si>
  <si>
    <t>Сургучев Михаил Валентинович</t>
  </si>
  <si>
    <t>Т-01880/АЗ</t>
  </si>
  <si>
    <t>В-01819/КЛ.Транш - 2</t>
  </si>
  <si>
    <t>В-01819/КЛ.Транш - 1</t>
  </si>
  <si>
    <t>В-01819/КЛ</t>
  </si>
  <si>
    <t>А-05356/АЗ</t>
  </si>
  <si>
    <t>Сурков Денис Александрович</t>
  </si>
  <si>
    <t>В-13366/КЛ.Транш - 1</t>
  </si>
  <si>
    <t>Суслов Олег Алексеевич</t>
  </si>
  <si>
    <t>В-13366/КЛ</t>
  </si>
  <si>
    <t>В-08969/КЛ.Транш - 1</t>
  </si>
  <si>
    <t>В-08969/КЛ</t>
  </si>
  <si>
    <t>В-16837/КЛ.Транш - 1</t>
  </si>
  <si>
    <t>В-16591/КЛ.Транш - 1</t>
  </si>
  <si>
    <t>А-03715/АЗ</t>
  </si>
  <si>
    <t>Суханова Светлана Сергеевна</t>
  </si>
  <si>
    <t>А-03514/АЗ</t>
  </si>
  <si>
    <t>В-00058/АЗ</t>
  </si>
  <si>
    <t>Сухов Михаил Игоревич</t>
  </si>
  <si>
    <t>В-00404/АЗ</t>
  </si>
  <si>
    <t>Сухомлина Ирина Владимировна</t>
  </si>
  <si>
    <t>В-00404/АЗ_20200131/Ц-7</t>
  </si>
  <si>
    <t>А-03071/АЗ</t>
  </si>
  <si>
    <t>Сухочева Валерия Владимировна</t>
  </si>
  <si>
    <t>В-05238/КЛ.Транш - 1</t>
  </si>
  <si>
    <t>Сушкова Анна Александровна</t>
  </si>
  <si>
    <t>В-05238/КЛ</t>
  </si>
  <si>
    <t>А-00214/КЭ.Транш - 1</t>
  </si>
  <si>
    <t>СХМ ООО</t>
  </si>
  <si>
    <t>А-00353/КЭ</t>
  </si>
  <si>
    <t>А-00353/КЭ.Транш - 1</t>
  </si>
  <si>
    <t>А-00214/КЭ</t>
  </si>
  <si>
    <t>А-00214/КЭ.Транш - 3</t>
  </si>
  <si>
    <t>А-00214/КЭ.Транш - 2</t>
  </si>
  <si>
    <t>В-00312/АЗ</t>
  </si>
  <si>
    <t>Сыздыков Артур Сабырович</t>
  </si>
  <si>
    <t>В-04800/КЛ</t>
  </si>
  <si>
    <t>В-04800/КЛ.Транш - 1</t>
  </si>
  <si>
    <t>А-04985/АЗ</t>
  </si>
  <si>
    <t>Сыраев Руслан Тахирович</t>
  </si>
  <si>
    <t>В-00752/АЗ</t>
  </si>
  <si>
    <t>В-10660/КЛ.Транш - 1</t>
  </si>
  <si>
    <t>Сырова Анастасия Алексеевна</t>
  </si>
  <si>
    <t>В-10660/КЛ</t>
  </si>
  <si>
    <t>В-27422/КЛ</t>
  </si>
  <si>
    <t>Сытник Александр Владимирович</t>
  </si>
  <si>
    <t>В-27422/КЛ.Транш - 1</t>
  </si>
  <si>
    <t>А-02990/АЗ</t>
  </si>
  <si>
    <t>Сытник Ольга Алексеевна</t>
  </si>
  <si>
    <t>А-05334/АЗ</t>
  </si>
  <si>
    <t>Т-01798/АЗ</t>
  </si>
  <si>
    <t>А-10084/КЭ.Транш - 1</t>
  </si>
  <si>
    <t>А-10084/КЭ.Транш - 2</t>
  </si>
  <si>
    <t>А-10119/КЭ.Транш - 1</t>
  </si>
  <si>
    <t>А-10119/КЭ</t>
  </si>
  <si>
    <t>В-01695/КЛ.Транш - 1</t>
  </si>
  <si>
    <t>Тавакин Сергей Александрович</t>
  </si>
  <si>
    <t>В-01695/КЛ</t>
  </si>
  <si>
    <t>В-06551/КЛ</t>
  </si>
  <si>
    <t>Таварацян Артак Григорьевич</t>
  </si>
  <si>
    <t>В-06551/КЛ.Транш - 1</t>
  </si>
  <si>
    <t>В-12007/КЛ.Транш - 1</t>
  </si>
  <si>
    <t>В-09838/КЛ.Транш - 1</t>
  </si>
  <si>
    <t>В-04175/КЛ.Транш - 1</t>
  </si>
  <si>
    <t>Такташев Илдар Ирекович</t>
  </si>
  <si>
    <t>В-04175/КЛ</t>
  </si>
  <si>
    <t>А-03081/АЗ</t>
  </si>
  <si>
    <t>Талдиев Адам Амерханович</t>
  </si>
  <si>
    <t>А-03239/АЗ</t>
  </si>
  <si>
    <t>А-04579/АЗ</t>
  </si>
  <si>
    <t>А-04102/АЗ</t>
  </si>
  <si>
    <t>В-00055/АЗ</t>
  </si>
  <si>
    <t>А-04559/АЗ</t>
  </si>
  <si>
    <t>Талесников Михаил Валентинович</t>
  </si>
  <si>
    <t>А-04325/АЗ</t>
  </si>
  <si>
    <t>А-04373/АЗ</t>
  </si>
  <si>
    <t>Т-01581/АЗ</t>
  </si>
  <si>
    <t>Т-01620/АЗ</t>
  </si>
  <si>
    <t>Т-01589/АЗ</t>
  </si>
  <si>
    <t>В-00117/КЛ.Транш - 1</t>
  </si>
  <si>
    <t>В-00295/АЗ</t>
  </si>
  <si>
    <t>Тамарян Марат Мисакович</t>
  </si>
  <si>
    <t>В-01375/КЛ</t>
  </si>
  <si>
    <t>В-01375/КЛ.Транш - 1</t>
  </si>
  <si>
    <t>В-00853/КЛ.Транш - 1</t>
  </si>
  <si>
    <t>Тамбовский Юрий Геннадьевич</t>
  </si>
  <si>
    <t>В-00853/КЛ</t>
  </si>
  <si>
    <t>А-00421/КЭ.Транш - 3</t>
  </si>
  <si>
    <t>А-00421/КЭ.Транш - 1</t>
  </si>
  <si>
    <t>А-00421/КЭ.Транш - 2</t>
  </si>
  <si>
    <t>А-04557/АЗ</t>
  </si>
  <si>
    <t>Таран Валентин Викторович</t>
  </si>
  <si>
    <t>В-00464/АЗ</t>
  </si>
  <si>
    <t>В-01696/КЛ</t>
  </si>
  <si>
    <t>В-01696/КЛ.Транш - 1</t>
  </si>
  <si>
    <t>В-17563/КЛ.Транш - 1</t>
  </si>
  <si>
    <t>Тарасенко Наталья Александровна</t>
  </si>
  <si>
    <t>В-17563/КЛ</t>
  </si>
  <si>
    <t>А-03225/АЗ</t>
  </si>
  <si>
    <t>Тарасов Андрей Александрович</t>
  </si>
  <si>
    <t>А-02889/АЗ</t>
  </si>
  <si>
    <t>Тарасов Артем Александрович</t>
  </si>
  <si>
    <t>Т-01222/АЗ</t>
  </si>
  <si>
    <t>В-01029/АЗ</t>
  </si>
  <si>
    <t>Тарасов Вадим Иванович</t>
  </si>
  <si>
    <t>А-04121/АЗ</t>
  </si>
  <si>
    <t>Тарасов Владимир Владимирович</t>
  </si>
  <si>
    <t>В-03381/КЛ</t>
  </si>
  <si>
    <t>Тарасов Геннадий Анатольевич</t>
  </si>
  <si>
    <t>В-03381/КЛ.Транш - 1</t>
  </si>
  <si>
    <t>А-04435/АЗ</t>
  </si>
  <si>
    <t>В-00261/АЗ</t>
  </si>
  <si>
    <t>В-00223/АЗ</t>
  </si>
  <si>
    <t>Тарасов Евгений Анатольевич</t>
  </si>
  <si>
    <t>А-03209/АЗ</t>
  </si>
  <si>
    <t>Тарасов Константин Валерьевич</t>
  </si>
  <si>
    <t>А-02964/АЗ</t>
  </si>
  <si>
    <t>А-03726/АЗ</t>
  </si>
  <si>
    <t>А-04603/АЗ</t>
  </si>
  <si>
    <t>А-04073/АЗ</t>
  </si>
  <si>
    <t>В-01230/КЛ.Транш - 1</t>
  </si>
  <si>
    <t>Т-01310/АЗ</t>
  </si>
  <si>
    <t>Т-01625/АЗ</t>
  </si>
  <si>
    <t>Т-01246/АЗ</t>
  </si>
  <si>
    <t>Т-01519/АЗ</t>
  </si>
  <si>
    <t>В-01230/КЛ</t>
  </si>
  <si>
    <t>Т-01450/АЗ</t>
  </si>
  <si>
    <t>А-03996/АЗ</t>
  </si>
  <si>
    <t>Тарасов Константин Геннадьевич</t>
  </si>
  <si>
    <t>В-10165/КЛ.Транш - 1</t>
  </si>
  <si>
    <t>В-10165/КЛ</t>
  </si>
  <si>
    <t>В-10165/КЛ.Транш - 2</t>
  </si>
  <si>
    <t>А-03141/АЗ</t>
  </si>
  <si>
    <t>Таратынов Максим Александрович</t>
  </si>
  <si>
    <t>Тарукина Дарья Олеговна</t>
  </si>
  <si>
    <t>А-03859/АЗ</t>
  </si>
  <si>
    <t>Тарунтаев Михаил Викторович</t>
  </si>
  <si>
    <t>А-04638/АЗ</t>
  </si>
  <si>
    <t>В-00231/АЗ</t>
  </si>
  <si>
    <t>Тархов Виктор Сергеевич</t>
  </si>
  <si>
    <t>А-04027/АЗ</t>
  </si>
  <si>
    <t>Тархов Никита Сергеевич</t>
  </si>
  <si>
    <t>Т-01471/АЗ</t>
  </si>
  <si>
    <t>Татьянин Николай Георгиевич</t>
  </si>
  <si>
    <t>Т-01489/АЗ</t>
  </si>
  <si>
    <t>Т-01583/АЗ</t>
  </si>
  <si>
    <t>В-00849/АЗ</t>
  </si>
  <si>
    <t>В-00906/АЗ</t>
  </si>
  <si>
    <t>В-00969/АЗ</t>
  </si>
  <si>
    <t>А-03836/АЗ</t>
  </si>
  <si>
    <t>А-04178/АЗ</t>
  </si>
  <si>
    <t>А-04616/АЗ</t>
  </si>
  <si>
    <t>А-04512/АЗ</t>
  </si>
  <si>
    <t>А-05288/АЗ</t>
  </si>
  <si>
    <t>В-07444/КЛ</t>
  </si>
  <si>
    <t>Тахмазов Солтан Агарашид Оглы</t>
  </si>
  <si>
    <t>В-07444/КЛ.Транш - 1</t>
  </si>
  <si>
    <t>В-01171/АЗ</t>
  </si>
  <si>
    <t>А-04966/АЗ</t>
  </si>
  <si>
    <t>В-00644/АЗ</t>
  </si>
  <si>
    <t>В-00277/АЗ</t>
  </si>
  <si>
    <t>А-04771/АЗ</t>
  </si>
  <si>
    <t>Ташкулова Гавхар Абдувалиевна</t>
  </si>
  <si>
    <t>В-11492/КЛ.Транш - 3</t>
  </si>
  <si>
    <t>В-11492/КЛ.Транш - 1</t>
  </si>
  <si>
    <t>В-11492/КЛ.Транш - 2</t>
  </si>
  <si>
    <t>В-11492/КЛ</t>
  </si>
  <si>
    <t>А-03049/АЗ</t>
  </si>
  <si>
    <t>Твердохлебова Светлана Валерьевна</t>
  </si>
  <si>
    <t>А-05154/АЗ</t>
  </si>
  <si>
    <t>Твердюк Сергей Николаевич</t>
  </si>
  <si>
    <t>А-04995/АЗ</t>
  </si>
  <si>
    <t>Тверитнева Татьяна Михайловна</t>
  </si>
  <si>
    <t>А-04392/АЗ</t>
  </si>
  <si>
    <t>А-10028/КЭ.Транш - 2</t>
  </si>
  <si>
    <t>ТД Магнолия ООО</t>
  </si>
  <si>
    <t>А-10028/КЭ.Транш - 1</t>
  </si>
  <si>
    <t>А-10028/КЭ</t>
  </si>
  <si>
    <t>А-00303/КЭ.Транш - 2</t>
  </si>
  <si>
    <t>А-00396/КЭ.Транш - 1</t>
  </si>
  <si>
    <t>А-00303/КЭ</t>
  </si>
  <si>
    <t>А-00303/КЭ.Транш - 1</t>
  </si>
  <si>
    <t>А-00303/КЭ.Транш - 3</t>
  </si>
  <si>
    <t>А-00303/КЭ.Транш - 6</t>
  </si>
  <si>
    <t>А-00303/КЭ.Транш - 4</t>
  </si>
  <si>
    <t>А-00303/КЭ.Транш - 5</t>
  </si>
  <si>
    <t>А-02855/АЗ</t>
  </si>
  <si>
    <t>Телков Евгений Иванович</t>
  </si>
  <si>
    <t>А-03023/АЗ</t>
  </si>
  <si>
    <t>А-02922/АЗ</t>
  </si>
  <si>
    <t>Теляков Станислав Борисович</t>
  </si>
  <si>
    <t>В-00844/АЗ</t>
  </si>
  <si>
    <t>Тен Елена Аркадьевна</t>
  </si>
  <si>
    <t>В-00845/АЗ</t>
  </si>
  <si>
    <t>А-04975/АЗ</t>
  </si>
  <si>
    <t>Тен Олег Владимирович</t>
  </si>
  <si>
    <t>А-05369/АЗ</t>
  </si>
  <si>
    <t>Тен Сергей Иннокентьевич</t>
  </si>
  <si>
    <t>В-00403/АЗ</t>
  </si>
  <si>
    <t>Т-01817/АЗ</t>
  </si>
  <si>
    <t>А-03236/АЗ</t>
  </si>
  <si>
    <t>Терехин Григорий Владимирович</t>
  </si>
  <si>
    <t>Т-01317/АЗ</t>
  </si>
  <si>
    <t>А-05187/АЗ</t>
  </si>
  <si>
    <t>Терехов Андрей Викторович</t>
  </si>
  <si>
    <t>В-00731/АЗ</t>
  </si>
  <si>
    <t>Терешкин Виктор Анатольевич</t>
  </si>
  <si>
    <t>В-02649/КЛ</t>
  </si>
  <si>
    <t>В-02649/КЛ.Транш - 1</t>
  </si>
  <si>
    <t>В-01464/КЛ</t>
  </si>
  <si>
    <t>Терешкин Евгений Сергеевич</t>
  </si>
  <si>
    <t>В-01464/КЛ.Транш - 1</t>
  </si>
  <si>
    <t>В-04692/КЛ.Транш - 1</t>
  </si>
  <si>
    <t>Терещенко Алексей Юрьевич</t>
  </si>
  <si>
    <t>В-04692/КЛ.Транш - 2</t>
  </si>
  <si>
    <t>В-04692/КЛ.Транш - 3</t>
  </si>
  <si>
    <t>В-04692/КЛ</t>
  </si>
  <si>
    <t>А-03112/АЗ</t>
  </si>
  <si>
    <t>А-03478/АЗ</t>
  </si>
  <si>
    <t>В-05766/КЛ.Транш - 1</t>
  </si>
  <si>
    <t>А-04987/АЗ</t>
  </si>
  <si>
    <t>А-03903/АЗ</t>
  </si>
  <si>
    <t>А-03642/АЗ</t>
  </si>
  <si>
    <t>В-05766/КЛ.Транш - 2</t>
  </si>
  <si>
    <t>А-04842/АЗ</t>
  </si>
  <si>
    <t>Терзиди Александр Иванович</t>
  </si>
  <si>
    <t>А-05022/АЗ</t>
  </si>
  <si>
    <t>А-04218/АЗ</t>
  </si>
  <si>
    <t>В-00688/АЗ</t>
  </si>
  <si>
    <t>В-00736/АЗ</t>
  </si>
  <si>
    <t>В-00133/АЗ</t>
  </si>
  <si>
    <t>В-00902/АЗ</t>
  </si>
  <si>
    <t>В-01186/АЗ</t>
  </si>
  <si>
    <t>Терновская Алина Павловна</t>
  </si>
  <si>
    <t>В-01185/АЗ</t>
  </si>
  <si>
    <t>Терновский Андрей Викторович</t>
  </si>
  <si>
    <t>В-00025/КЭ.Транш - 1</t>
  </si>
  <si>
    <t>ТЕРРА АВТО ООО</t>
  </si>
  <si>
    <t>В-00025/КЭ</t>
  </si>
  <si>
    <t>А-05016/АЗ</t>
  </si>
  <si>
    <t>Тер-Саркисова Элина Владимировна</t>
  </si>
  <si>
    <t>А-04655/АЗ</t>
  </si>
  <si>
    <t>Т-01637/АЗ</t>
  </si>
  <si>
    <t>В-02306/КЛ.Транш - 1</t>
  </si>
  <si>
    <t>В-01033/АЗ</t>
  </si>
  <si>
    <t>Терчуков Заурбек Казбекович</t>
  </si>
  <si>
    <t>А-03467/АЗ</t>
  </si>
  <si>
    <t>Теслов Владимир Борисович</t>
  </si>
  <si>
    <t>В-00224/АЗ</t>
  </si>
  <si>
    <t>Тетерин Александр Викторович</t>
  </si>
  <si>
    <t>В-00857/АЗ</t>
  </si>
  <si>
    <t>В-23596/АЗ</t>
  </si>
  <si>
    <t>А-02992/АЗ</t>
  </si>
  <si>
    <t>Тетцоев Азамат Георгиевич</t>
  </si>
  <si>
    <t>А-00172/КЭ.Транш - 3</t>
  </si>
  <si>
    <t>ТехноВектор ООО</t>
  </si>
  <si>
    <t>В-00048/КЭ.Транш - 1</t>
  </si>
  <si>
    <t>А-00203/КЭ.Транш - 1</t>
  </si>
  <si>
    <t>Техносервис+ ООО</t>
  </si>
  <si>
    <t>А-00203/КЭ</t>
  </si>
  <si>
    <t>А-00230/КЭ.Транш - 1</t>
  </si>
  <si>
    <t>В-01588/КЛ.Транш - 2</t>
  </si>
  <si>
    <t>В-01588/КЛ.Транш - 3</t>
  </si>
  <si>
    <t>В-01588/КЛ.Транш - 1</t>
  </si>
  <si>
    <t>В-27843/КЛ</t>
  </si>
  <si>
    <t>В-27843/КЛ.Транш - 1</t>
  </si>
  <si>
    <t>А-05240/АЗ</t>
  </si>
  <si>
    <t>Тизик Лада Владимировна</t>
  </si>
  <si>
    <t>В-00129/АЗ</t>
  </si>
  <si>
    <t>В-00734/АЗ</t>
  </si>
  <si>
    <t>В-00335/АЗ</t>
  </si>
  <si>
    <t>Тимаков Никита Викторович</t>
  </si>
  <si>
    <t>В-22357/КЛ</t>
  </si>
  <si>
    <t>В-22357/КЛ.Транш - 1</t>
  </si>
  <si>
    <t>В-00106/АЗ</t>
  </si>
  <si>
    <t>Тимаков Никита Николаевич</t>
  </si>
  <si>
    <t>А-03911/АЗ</t>
  </si>
  <si>
    <t>Тимаков Сергей Сергеевич</t>
  </si>
  <si>
    <t>А-04811/АЗ</t>
  </si>
  <si>
    <t>В-00429/АЗ</t>
  </si>
  <si>
    <t>Тимонов Виталий Викторович</t>
  </si>
  <si>
    <t>В-13279/КЛ</t>
  </si>
  <si>
    <t>Тимофеев Алексей Александрович</t>
  </si>
  <si>
    <t>В-13279/КЛ.Транш - 1</t>
  </si>
  <si>
    <t>В-00029/АЗ</t>
  </si>
  <si>
    <t>Тимофеев Михаил Владимирович</t>
  </si>
  <si>
    <t>В-07008/КЛ.Транш - 1_А-20210929/Ц</t>
  </si>
  <si>
    <t>Тимофеев Юрий Юрьевич</t>
  </si>
  <si>
    <t>В-07008/КЛ</t>
  </si>
  <si>
    <t>В-07008/КЛ.Транш - 1</t>
  </si>
  <si>
    <t>В-19708/КЛ.Транш - 1</t>
  </si>
  <si>
    <t>Тимофеева Оксана Викторовна</t>
  </si>
  <si>
    <t>В-19708/КЛ</t>
  </si>
  <si>
    <t>А-05242/АЗ</t>
  </si>
  <si>
    <t>Тимошенков Алексей Викторович</t>
  </si>
  <si>
    <t>Т-01765/АЗ</t>
  </si>
  <si>
    <t>А-05045/АЗ</t>
  </si>
  <si>
    <t>Тимошин Александр Александрович</t>
  </si>
  <si>
    <t>А-05226/АЗ</t>
  </si>
  <si>
    <t>В-00018/КЛ.Транш - 1</t>
  </si>
  <si>
    <t>В-00018/КЛ</t>
  </si>
  <si>
    <t>В-00212/АЗ</t>
  </si>
  <si>
    <t>В-00103/АЗ</t>
  </si>
  <si>
    <t>В-00553/КЛ.Транш - 1</t>
  </si>
  <si>
    <t>В-00553/КЛ.Транш - 2</t>
  </si>
  <si>
    <t>В-00553/КЛ.Транш - 3</t>
  </si>
  <si>
    <t>В-00553/КЛ.Транш - 4</t>
  </si>
  <si>
    <t>В-00553/КЛ.Транш - 6</t>
  </si>
  <si>
    <t>В-26147/КЛ.Транш - 1</t>
  </si>
  <si>
    <t>А-04575/АЗ</t>
  </si>
  <si>
    <t>Тимчук Святослав Сергеевич</t>
  </si>
  <si>
    <t>А-03590/АЗ_20190213/Ц</t>
  </si>
  <si>
    <t>Титов Александр Юрьевич</t>
  </si>
  <si>
    <t>А-03590/АЗ</t>
  </si>
  <si>
    <t>Т-01413/АЗ</t>
  </si>
  <si>
    <t>А-03142/АЗ</t>
  </si>
  <si>
    <t>Титов Алексей Анатольевич</t>
  </si>
  <si>
    <t>А-03602/АЗ</t>
  </si>
  <si>
    <t>В-00210/АЗ</t>
  </si>
  <si>
    <t>Титов Дмитрий Александрович</t>
  </si>
  <si>
    <t>В-00189/АЗ</t>
  </si>
  <si>
    <t>А-00003/БЭ</t>
  </si>
  <si>
    <t>Титова Анна Павловна</t>
  </si>
  <si>
    <t>В-18406/КЛ.Транш - 1</t>
  </si>
  <si>
    <t>Титова Юлия Сергеевна</t>
  </si>
  <si>
    <t>В-18406/КЛ</t>
  </si>
  <si>
    <t>Т-01903/АЗ</t>
  </si>
  <si>
    <t>Тихомиров Илья Александрович</t>
  </si>
  <si>
    <t>В-02221/КЛ.Транш - 1</t>
  </si>
  <si>
    <t>В-02221/КЛ</t>
  </si>
  <si>
    <t>А-03625/АЗ</t>
  </si>
  <si>
    <t>Тихонов Алексей Владимирович</t>
  </si>
  <si>
    <t>В-07240/КЛ.Транш - 1</t>
  </si>
  <si>
    <t>В-00493/АЗ</t>
  </si>
  <si>
    <t>Тихонов Виталий Сергеевич</t>
  </si>
  <si>
    <t>В-07058/КЛ.Транш - 1</t>
  </si>
  <si>
    <t>В-07058/КЛ</t>
  </si>
  <si>
    <t>А-03090/АЗ</t>
  </si>
  <si>
    <t>Тихонов Дмитрий Сергеевич</t>
  </si>
  <si>
    <t>А-03696/АЗ</t>
  </si>
  <si>
    <t>А-05132/АЗ</t>
  </si>
  <si>
    <t>А-05132/АЗ_А-20200626/Ц</t>
  </si>
  <si>
    <t>В-00559/АЗ</t>
  </si>
  <si>
    <t>Т-01439/АЗ</t>
  </si>
  <si>
    <t>Т-01283/АЗ</t>
  </si>
  <si>
    <t>В-16276/КЛ</t>
  </si>
  <si>
    <t>Тихонов Евгений Викторович</t>
  </si>
  <si>
    <t>В-16276/КЛ.Транш - 1</t>
  </si>
  <si>
    <t>А-03734/АЗ</t>
  </si>
  <si>
    <t>Тихонов Павел Викторович</t>
  </si>
  <si>
    <t>В-00964/КЛ.Транш - 1</t>
  </si>
  <si>
    <t>А-04199/АЗ</t>
  </si>
  <si>
    <t>Тишин Дмитрий Владимирович</t>
  </si>
  <si>
    <t>В-00881/АЗ</t>
  </si>
  <si>
    <t>Тищенко Василий Борисович</t>
  </si>
  <si>
    <t>А-00387/КЭ</t>
  </si>
  <si>
    <t>ТК Дионис ООО</t>
  </si>
  <si>
    <t>А-00387/КЭ.Транш - 1</t>
  </si>
  <si>
    <t>А-00387/КЭ.Транш - 2</t>
  </si>
  <si>
    <t>А-00387/КЭ.Транш - 3</t>
  </si>
  <si>
    <t>В-00034/КЭ.Транш - 1_В20211230/Ц</t>
  </si>
  <si>
    <t>А-10033/КЭ</t>
  </si>
  <si>
    <t>ТК ПЕТРОЛ ГРУПП ООО</t>
  </si>
  <si>
    <t>А-10033/КЭ.Транш - 1</t>
  </si>
  <si>
    <t>А-10033/КЭ.Транш - 2</t>
  </si>
  <si>
    <t>А-10033/КЭ.Транш - 3</t>
  </si>
  <si>
    <t>А-03134/АЗ</t>
  </si>
  <si>
    <t>Ткаченко Александр Андреевич</t>
  </si>
  <si>
    <t>А-02760/АЗ</t>
  </si>
  <si>
    <t>В-02367/КЛ.Транш - 2</t>
  </si>
  <si>
    <t>Ткаченко Павел Сергеевич</t>
  </si>
  <si>
    <t>В-02367/КЛ.Транш - 1</t>
  </si>
  <si>
    <t>В-02367/КЛ.Транш - 3</t>
  </si>
  <si>
    <t>В-02367/КЛ</t>
  </si>
  <si>
    <t>В-00287/АЗ</t>
  </si>
  <si>
    <t>Ткебучава Тамара Иосифовна</t>
  </si>
  <si>
    <t>В-27334/КЛ.Транш - 1</t>
  </si>
  <si>
    <t>Токин Юрий Эдуардович</t>
  </si>
  <si>
    <t>В-27334/КЛ</t>
  </si>
  <si>
    <t>А-04918/АЗ</t>
  </si>
  <si>
    <t>В-15293/КЛ.Транш - 1</t>
  </si>
  <si>
    <t>А-04456/АЗ</t>
  </si>
  <si>
    <t>Толстяков Алексей Иванович</t>
  </si>
  <si>
    <t>В-18274/КЛ</t>
  </si>
  <si>
    <t>Томилин Темур Садулла Угли</t>
  </si>
  <si>
    <t>В-18274/КЛ.Транш - 1</t>
  </si>
  <si>
    <t>А-03570/АЗ</t>
  </si>
  <si>
    <t>Томченко Александр Георгиевич</t>
  </si>
  <si>
    <t>А-04187/АЗ</t>
  </si>
  <si>
    <t>Т-01549/АЗ</t>
  </si>
  <si>
    <t>В-00541/АЗ</t>
  </si>
  <si>
    <t>Тоноян Карен Вачикович</t>
  </si>
  <si>
    <t>В-01072/АЗ</t>
  </si>
  <si>
    <t>А-03350/АЗ</t>
  </si>
  <si>
    <t>Топал Сергей Иванович</t>
  </si>
  <si>
    <t>А-03315/АЗ</t>
  </si>
  <si>
    <t>В-02309/КЛ.Транш - 1</t>
  </si>
  <si>
    <t>В-07485/КЛ.Транш - 1</t>
  </si>
  <si>
    <t>Топтунов Дмитрий Игоревич</t>
  </si>
  <si>
    <t>В-07485/КЛ</t>
  </si>
  <si>
    <t>В-14003/КЛ.Транш - 1</t>
  </si>
  <si>
    <t>В-14003/КЛ</t>
  </si>
  <si>
    <t>В-00356/АЗ</t>
  </si>
  <si>
    <t>Торгашина Ольга Александровна</t>
  </si>
  <si>
    <t>А-04072/АЗ</t>
  </si>
  <si>
    <t>Торжков Алексей Юрьевич</t>
  </si>
  <si>
    <t>В-03419/КЛ</t>
  </si>
  <si>
    <t>Тория Георгий Гивиевич</t>
  </si>
  <si>
    <t>В-03419/КЛ.Транш - 1</t>
  </si>
  <si>
    <t>А-04971/АЗ</t>
  </si>
  <si>
    <t>Торкановский Евгений Петрович</t>
  </si>
  <si>
    <t>В-00054/АЗ</t>
  </si>
  <si>
    <t>В-02160/КЛ</t>
  </si>
  <si>
    <t>В-02160/КЛ.Транш - 2</t>
  </si>
  <si>
    <t>В-02160/КЛ.Транш - 1</t>
  </si>
  <si>
    <t>В-06130/КЛ.Транш - 1</t>
  </si>
  <si>
    <t>В-06130/КЛ.Транш - 2</t>
  </si>
  <si>
    <t>А-03440/АЗ</t>
  </si>
  <si>
    <t>В-03561/КЛ.Транш - 1</t>
  </si>
  <si>
    <t>А-05117/АЗ</t>
  </si>
  <si>
    <t>Травницкий Алексей Алексеевич</t>
  </si>
  <si>
    <t>В-03490/КЛ</t>
  </si>
  <si>
    <t>В-03490/КЛ.Транш - 1</t>
  </si>
  <si>
    <t>Т-01736/АЗ</t>
  </si>
  <si>
    <t>А-00382/КЭ.Транш - 1</t>
  </si>
  <si>
    <t>А-00382/КЭ.Транш - 2</t>
  </si>
  <si>
    <t>А-10010/КЭ</t>
  </si>
  <si>
    <t>А-10069/КЭ.Транш - 1</t>
  </si>
  <si>
    <t>А-10069/КЭ.Транш - 2</t>
  </si>
  <si>
    <t>А-10010/КЭ.Транш - 1</t>
  </si>
  <si>
    <t>А-10069/КЭ.Транш - 3</t>
  </si>
  <si>
    <t>А-10069/КЭ</t>
  </si>
  <si>
    <t>А-10069/КЭ.Транш - 4</t>
  </si>
  <si>
    <t>А-10050/КЭ.Транш - 1</t>
  </si>
  <si>
    <t>А-03153/АЗ</t>
  </si>
  <si>
    <t>Трапезников Евгений Михайлович</t>
  </si>
  <si>
    <t>А-04321/АЗ</t>
  </si>
  <si>
    <t>Трапезников Илья Александрович</t>
  </si>
  <si>
    <t>В-03383/КЛ.Транш - 1</t>
  </si>
  <si>
    <t>В-00798/КЛ.Транш - 1</t>
  </si>
  <si>
    <t>Тренин Никита Сергеевич</t>
  </si>
  <si>
    <t>В-00798/КЛ</t>
  </si>
  <si>
    <t>А-03407/АЗ</t>
  </si>
  <si>
    <t>Третьяков Дмитрий Алексеевич</t>
  </si>
  <si>
    <t>А-03456/АЗ</t>
  </si>
  <si>
    <t>В-02765/КЛ.Транш - 3</t>
  </si>
  <si>
    <t>Третьякова Лариса Руслановна</t>
  </si>
  <si>
    <t>В-02765/КЛ</t>
  </si>
  <si>
    <t>В-02765/КЛ.Транш - 1</t>
  </si>
  <si>
    <t>В-02765/КЛ.Транш - 2</t>
  </si>
  <si>
    <t>А-00229/КЭ.Транш - 1</t>
  </si>
  <si>
    <t>ТРИДА ООО</t>
  </si>
  <si>
    <t>А-00229/КЭ</t>
  </si>
  <si>
    <t>А-04934/АЗ</t>
  </si>
  <si>
    <t>Трикозов Павел Петрович</t>
  </si>
  <si>
    <t>А-03678/АЗ</t>
  </si>
  <si>
    <t>Трипольников Константин Сергеевич</t>
  </si>
  <si>
    <t>В-07384/КЛ</t>
  </si>
  <si>
    <t>Трипунов Алексей Владимирович</t>
  </si>
  <si>
    <t>В-07384/КЛ.Транш - 1</t>
  </si>
  <si>
    <t>А-05419/АЗ</t>
  </si>
  <si>
    <t>Трофименко Игорь Геннадьевич</t>
  </si>
  <si>
    <t>А-04902/АЗ</t>
  </si>
  <si>
    <t>В-00676/АЗ</t>
  </si>
  <si>
    <t>Т-01689/АЗ</t>
  </si>
  <si>
    <t>А-05470/АЗ</t>
  </si>
  <si>
    <t>Трофимов Дмитрий Андреевич</t>
  </si>
  <si>
    <t>А-05009/АЗ</t>
  </si>
  <si>
    <t>Трофимов Иван Борисович</t>
  </si>
  <si>
    <t>В-18455/КЛ.Транш - 1</t>
  </si>
  <si>
    <t>Трофимова Анастасия Вадимовна</t>
  </si>
  <si>
    <t>В-18455/КЛ</t>
  </si>
  <si>
    <t>В-08606/КЛ</t>
  </si>
  <si>
    <t>Трофимова Галина Николаевна</t>
  </si>
  <si>
    <t>В-08606/КЛ.Транш - 1</t>
  </si>
  <si>
    <t>В-00656/КЛ.Транш - 1</t>
  </si>
  <si>
    <t>В-00656/КЛ</t>
  </si>
  <si>
    <t>В-02492/КЛ.Транш - 1</t>
  </si>
  <si>
    <t>В-02492/КЛ</t>
  </si>
  <si>
    <t>Т-01756/АЗ</t>
  </si>
  <si>
    <t>Трубицин Петр Владимирович</t>
  </si>
  <si>
    <t>А-05206/АЗ</t>
  </si>
  <si>
    <t>А-05410/АЗ</t>
  </si>
  <si>
    <t>В-00606/АЗ</t>
  </si>
  <si>
    <t>Т-01834/АЗ</t>
  </si>
  <si>
    <t>В-14335/КЛ.Транш - 1_В-20211230/Ц</t>
  </si>
  <si>
    <t>В-13268/КЛ.Транш - 1</t>
  </si>
  <si>
    <t>А-03561/АЗ</t>
  </si>
  <si>
    <t>Трушин Сергей Алексеевич</t>
  </si>
  <si>
    <t>А-05185/АЗ</t>
  </si>
  <si>
    <t>В-00879/АЗ</t>
  </si>
  <si>
    <t>Т-01763/АЗ</t>
  </si>
  <si>
    <t>А-00402/КЭ.Транш - 1</t>
  </si>
  <si>
    <t>А-04607/АЗ</t>
  </si>
  <si>
    <t>Туага Ирина Владимировна</t>
  </si>
  <si>
    <t>А-04370/АЗ</t>
  </si>
  <si>
    <t>В-01490/КЛ.Транш - 1</t>
  </si>
  <si>
    <t>Тужилков Антон Сергеевич</t>
  </si>
  <si>
    <t>В-01490/КЛ</t>
  </si>
  <si>
    <t>В-01490/КЛ.Транш - 2</t>
  </si>
  <si>
    <t>В-01490/КЛ.Транш - 3</t>
  </si>
  <si>
    <t>А-02873/АЗ</t>
  </si>
  <si>
    <t>Тулайдан Лариса Петровна</t>
  </si>
  <si>
    <t>Т-01214/АЗ</t>
  </si>
  <si>
    <t>А-02914/АЗ</t>
  </si>
  <si>
    <t>Тулеганова Лилия Минигалимовна</t>
  </si>
  <si>
    <t>А-03753/АЗ_20190419/Ц</t>
  </si>
  <si>
    <t>А-03753/АЗ</t>
  </si>
  <si>
    <t>Т-01229/АЗ</t>
  </si>
  <si>
    <t>Т-01457/АЗ</t>
  </si>
  <si>
    <t>А-05177/АЗ</t>
  </si>
  <si>
    <t>Туманова Анжелика Артуровна</t>
  </si>
  <si>
    <t>А-04845/АЗ</t>
  </si>
  <si>
    <t>В-00769/АЗ</t>
  </si>
  <si>
    <t>В-08148/КЛ.Транш - 1</t>
  </si>
  <si>
    <t>В-00319/АЗ</t>
  </si>
  <si>
    <t>Туразян Алина Василиевна</t>
  </si>
  <si>
    <t>В-10902/КЛ.Транш - 1</t>
  </si>
  <si>
    <t>Турдиалиев Дилшоджон</t>
  </si>
  <si>
    <t>В-10902/КЛ</t>
  </si>
  <si>
    <t>В-10905/КЛ</t>
  </si>
  <si>
    <t>Турчинович Дмитрий Георгиевич</t>
  </si>
  <si>
    <t>В-10905/КЛ.Транш - 1</t>
  </si>
  <si>
    <t>А-05163/АЗ</t>
  </si>
  <si>
    <t>Тутецкий Михаил Иванович</t>
  </si>
  <si>
    <t>В-11775/КЛ</t>
  </si>
  <si>
    <t>Тутунджян Артур Хачатурович</t>
  </si>
  <si>
    <t>В-11775/КЛ.Транш - 1</t>
  </si>
  <si>
    <t>В-01581/КЛ</t>
  </si>
  <si>
    <t>Тушина Оксана Ивановна</t>
  </si>
  <si>
    <t>В-01581/КЛ.Транш - 1</t>
  </si>
  <si>
    <t>В-00236/КЛ.Транш - 1</t>
  </si>
  <si>
    <t>В-00236/КЛ.Транш - 2</t>
  </si>
  <si>
    <t>В-00701/АЗ</t>
  </si>
  <si>
    <t>Тымощук Ярема Дмитриевич</t>
  </si>
  <si>
    <t>В-01048/АЗ</t>
  </si>
  <si>
    <t>А-04786/АЗ</t>
  </si>
  <si>
    <t>Тюкаев Алексей Николаевич</t>
  </si>
  <si>
    <t>А-03234/АЗ</t>
  </si>
  <si>
    <t>Тюкин Дмитрий Александрович</t>
  </si>
  <si>
    <t>Т-01316/АЗ</t>
  </si>
  <si>
    <t>В-13025/КЛ.Транш - 1</t>
  </si>
  <si>
    <t>В-20508/КЛ.Транш - 1</t>
  </si>
  <si>
    <t>Тюрин Артем Александрович</t>
  </si>
  <si>
    <t>В-20508/КЛ</t>
  </si>
  <si>
    <t>В-27088/КЛ.Транш - 1</t>
  </si>
  <si>
    <t>А-04574/АЗ</t>
  </si>
  <si>
    <t>Тян Виталий Валентинович</t>
  </si>
  <si>
    <t>А-03059/АЗ</t>
  </si>
  <si>
    <t>Тян Константин Геннадьевич</t>
  </si>
  <si>
    <t>В-00869/АЗ</t>
  </si>
  <si>
    <t>Тяпов Иван Анатольевич</t>
  </si>
  <si>
    <t>В-08014/КЛ</t>
  </si>
  <si>
    <t>Уалханова Айжан Токтаргазиновна</t>
  </si>
  <si>
    <t>В-08014/КЛ.Транш - 1</t>
  </si>
  <si>
    <t>А-04693/АЗ</t>
  </si>
  <si>
    <t>Уваров Михаил Игоревич</t>
  </si>
  <si>
    <t>В-10694/КЛ.Транш - 1</t>
  </si>
  <si>
    <t>В-10694/КЛ.Транш - 2</t>
  </si>
  <si>
    <t>А-04505/АЗ</t>
  </si>
  <si>
    <t>Угаров Кирилл Олегович</t>
  </si>
  <si>
    <t>А-02841/АЗ</t>
  </si>
  <si>
    <t>Угнивенко Юрий Альбертович</t>
  </si>
  <si>
    <t>В-09961/КЛ</t>
  </si>
  <si>
    <t>Уголькова Любовь Александровна</t>
  </si>
  <si>
    <t>В-09961/КЛ.Транш - 1</t>
  </si>
  <si>
    <t>В-00003/АЗ</t>
  </si>
  <si>
    <t>В-11188/КЛ.Транш - 1</t>
  </si>
  <si>
    <t>В-11188/КЛ.Транш - 2</t>
  </si>
  <si>
    <t>В-11188/КЛ.Транш - 3</t>
  </si>
  <si>
    <t>В-11188/КЛ.Транш - 4</t>
  </si>
  <si>
    <t>А-00010/БЭ</t>
  </si>
  <si>
    <t>Удовенко Наталья Анатольевна</t>
  </si>
  <si>
    <t>А-00015/БЭ</t>
  </si>
  <si>
    <t>А-00027/БЭ</t>
  </si>
  <si>
    <t>А-00033/БЭ</t>
  </si>
  <si>
    <t>А-00022/БЭ</t>
  </si>
  <si>
    <t>Т-00019/БЭ</t>
  </si>
  <si>
    <t>Т-00025/БЭ</t>
  </si>
  <si>
    <t>Т-00009/БЭ</t>
  </si>
  <si>
    <t>Т-00004/БЭ</t>
  </si>
  <si>
    <t>Т-00015/БЭ</t>
  </si>
  <si>
    <t>А-04598/АЗ</t>
  </si>
  <si>
    <t>В-16389/КЛ.Транш - 2</t>
  </si>
  <si>
    <t>В-16389/КЛ.Транш - 1</t>
  </si>
  <si>
    <t>А-02860/АЗ</t>
  </si>
  <si>
    <t>Узденов Назир Мухаджирович</t>
  </si>
  <si>
    <t>А-03856/АЗ</t>
  </si>
  <si>
    <t>А-00406/КЭ.Транш - 1</t>
  </si>
  <si>
    <t>А-00399/КЭ.Транш - 1</t>
  </si>
  <si>
    <t>В-12009/КЛ</t>
  </si>
  <si>
    <t>Улесов Олег Викторович</t>
  </si>
  <si>
    <t>В-12009/КЛ.Транш - 1</t>
  </si>
  <si>
    <t>В-00506/АЗ</t>
  </si>
  <si>
    <t>Ульбашева Елена Владимировна</t>
  </si>
  <si>
    <t>В-17917/КЛ</t>
  </si>
  <si>
    <t>Ульянов Михаил Юрьевич</t>
  </si>
  <si>
    <t>В-17917/КЛ.Транш - 1</t>
  </si>
  <si>
    <t>А-04265/АЗ</t>
  </si>
  <si>
    <t>Ульянова Мария Владимировна</t>
  </si>
  <si>
    <t>А-04482/АЗ</t>
  </si>
  <si>
    <t>Т-01609/АЗ</t>
  </si>
  <si>
    <t>Т-01568/АЗ</t>
  </si>
  <si>
    <t>А-05435/АЗ</t>
  </si>
  <si>
    <t>Умаров Бобиржон Баходирович</t>
  </si>
  <si>
    <t>В-00562/АЗ</t>
  </si>
  <si>
    <t>В-00727/АЗ</t>
  </si>
  <si>
    <t>В-10299/КЛ</t>
  </si>
  <si>
    <t>Умарова Индира Ризвановна</t>
  </si>
  <si>
    <t>В-10299/КЛ.Транш - 1</t>
  </si>
  <si>
    <t>А-04732/АЗ</t>
  </si>
  <si>
    <t>Ундрицов Евгений Владимирович</t>
  </si>
  <si>
    <t>А-05095/АЗ</t>
  </si>
  <si>
    <t>В-08169/КЛ</t>
  </si>
  <si>
    <t>Унковская Тамара Валентиновна</t>
  </si>
  <si>
    <t>В-08169/КЛ.Транш - 1</t>
  </si>
  <si>
    <t>А-03770/АЗ</t>
  </si>
  <si>
    <t>Ураимов Женишбек Шарифович</t>
  </si>
  <si>
    <t>В-00397/АЗ</t>
  </si>
  <si>
    <t>Ураков Мурат Асланович</t>
  </si>
  <si>
    <t>В-01486/КЛ.Транш - 1</t>
  </si>
  <si>
    <t>Урсул Ирина Геннадьевна</t>
  </si>
  <si>
    <t>В-01486/КЛ</t>
  </si>
  <si>
    <t>В-04123/КЛ</t>
  </si>
  <si>
    <t>Урютина Мария Николаевна</t>
  </si>
  <si>
    <t>В-04123/КЛ.Транш - 1</t>
  </si>
  <si>
    <t>А-03614/АЗ</t>
  </si>
  <si>
    <t>Усик Александр Андреевич</t>
  </si>
  <si>
    <t>А-03293/АЗ</t>
  </si>
  <si>
    <t>А-03490/АЗ</t>
  </si>
  <si>
    <t>Т-01417/АЗ</t>
  </si>
  <si>
    <t>Т-01591/АЗ</t>
  </si>
  <si>
    <t>В-00113/АЗ</t>
  </si>
  <si>
    <t>А-04381/АЗ</t>
  </si>
  <si>
    <t>В-00590/АЗ</t>
  </si>
  <si>
    <t>В-00454/АЗ</t>
  </si>
  <si>
    <t>В-04682/КЛ.Транш - 2</t>
  </si>
  <si>
    <t>В-04682/КЛ.Транш - 1</t>
  </si>
  <si>
    <t>А-04407/АЗ</t>
  </si>
  <si>
    <t>Усинов Руслан Маликович</t>
  </si>
  <si>
    <t>В-26140/КЛ</t>
  </si>
  <si>
    <t>Усманов Ринат Ульфатович</t>
  </si>
  <si>
    <t>В-26140/КЛ.Транш - 1</t>
  </si>
  <si>
    <t>А-03272/АЗ</t>
  </si>
  <si>
    <t>Устименко Николай Митрофанович</t>
  </si>
  <si>
    <t>А-03938/АЗ</t>
  </si>
  <si>
    <t>А-02782/АЗ</t>
  </si>
  <si>
    <t>Устинов Роман Игоревич</t>
  </si>
  <si>
    <t>В-15269/КЛ.Транш - 1</t>
  </si>
  <si>
    <t>Устюкова Лучия Сергеевна</t>
  </si>
  <si>
    <t>В-15269/КЛ</t>
  </si>
  <si>
    <t>В-07181/КЛ.Транш - 1</t>
  </si>
  <si>
    <t>А-03577/АЗ</t>
  </si>
  <si>
    <t>А-04331/АЗ</t>
  </si>
  <si>
    <t>В-15869/КЛ.Транш - 1</t>
  </si>
  <si>
    <t>А-00245/КЭ.Транш - 1</t>
  </si>
  <si>
    <t>А-04310/АЗ</t>
  </si>
  <si>
    <t>Фаблинова Наталия Александровна</t>
  </si>
  <si>
    <t>А-00447/КЭ.Транш - 1</t>
  </si>
  <si>
    <t>А-00448/КЭ.Транш - 1</t>
  </si>
  <si>
    <t>В-11549/КЛ.Транш - 1</t>
  </si>
  <si>
    <t>В-12682/КЛ</t>
  </si>
  <si>
    <t>Фатеев Денис Николаевич</t>
  </si>
  <si>
    <t>В-16289/КЛ</t>
  </si>
  <si>
    <t>В-12682/КЛ.Транш - 1</t>
  </si>
  <si>
    <t>В-16289/КЛ.Транш - 1</t>
  </si>
  <si>
    <t>В-00361/АЗ</t>
  </si>
  <si>
    <t>Фатеев Леонид Алексеевич</t>
  </si>
  <si>
    <t>А-01/ФАТ</t>
  </si>
  <si>
    <t>ФАТТУРА ООО</t>
  </si>
  <si>
    <t>В-00044/АЗ</t>
  </si>
  <si>
    <t>Федоренко Андрей Вячеславович</t>
  </si>
  <si>
    <t>В-15564/КЛ</t>
  </si>
  <si>
    <t>Федоркина Елена Александровна</t>
  </si>
  <si>
    <t>В-15564/КЛ.Транш - 1</t>
  </si>
  <si>
    <t>В-22933/КЛ.Транш - 5</t>
  </si>
  <si>
    <t>В-24198/КЛ.Транш - 3</t>
  </si>
  <si>
    <t>В-22933/КЛ.Транш - 3</t>
  </si>
  <si>
    <t>В-22933/КЛ.Транш - 4</t>
  </si>
  <si>
    <t>В-22933/КЛ</t>
  </si>
  <si>
    <t>В-22933/КЛ.Транш - 1</t>
  </si>
  <si>
    <t>В-22933/КЛ.Транш - 2</t>
  </si>
  <si>
    <t>В-00739/АЗ</t>
  </si>
  <si>
    <t>Федоров Алексей Олегович</t>
  </si>
  <si>
    <t>В-00721/АЗ</t>
  </si>
  <si>
    <t>Федоров Алексей Сергеевич</t>
  </si>
  <si>
    <t>В-10014/КЛ</t>
  </si>
  <si>
    <t>В-10014/КЛ.Транш - 2</t>
  </si>
  <si>
    <t>В-10014/КЛ.Транш - 1</t>
  </si>
  <si>
    <t>А-05066/АЗ</t>
  </si>
  <si>
    <t>Федоров Андрей Николаевич</t>
  </si>
  <si>
    <t>А-04581/АЗ</t>
  </si>
  <si>
    <t>Федоров Антон Владимирович</t>
  </si>
  <si>
    <t>А-04945/АЗ</t>
  </si>
  <si>
    <t>В-15955/КЛ</t>
  </si>
  <si>
    <t>Федоров Виктор Владимирович</t>
  </si>
  <si>
    <t>В-15955/КЛ.Транш - 1</t>
  </si>
  <si>
    <t>А-03460/АЗ</t>
  </si>
  <si>
    <t>Федоров Дмитрий Евгеньевич</t>
  </si>
  <si>
    <t>А-03638/АЗ</t>
  </si>
  <si>
    <t>В-01183/АЗ</t>
  </si>
  <si>
    <t>Федоров Игорь Владимирович</t>
  </si>
  <si>
    <t>А-03098/АЗ</t>
  </si>
  <si>
    <t>Федоров Станислав Владимирович</t>
  </si>
  <si>
    <t>Т-01584/АЗ</t>
  </si>
  <si>
    <t>А-04338/АЗ</t>
  </si>
  <si>
    <t>А-03740/АЗ</t>
  </si>
  <si>
    <t>Федоров Юрий Николаевич</t>
  </si>
  <si>
    <t>А-04249/АЗ</t>
  </si>
  <si>
    <t>Т-01495/АЗ</t>
  </si>
  <si>
    <t>В-01194/АЗ</t>
  </si>
  <si>
    <t>Федоров Юрий Сергеевич</t>
  </si>
  <si>
    <t>А-04268/АЗ</t>
  </si>
  <si>
    <t>Федорова Татьяна Валентиновна</t>
  </si>
  <si>
    <t>А-04042/АЗ</t>
  </si>
  <si>
    <t>Федорченко Сергей Александрович</t>
  </si>
  <si>
    <t>А-05144/АЗ</t>
  </si>
  <si>
    <t>Т-01511/АЗ</t>
  </si>
  <si>
    <t>Т-01740/АЗ</t>
  </si>
  <si>
    <t>Т-01851/АЗ</t>
  </si>
  <si>
    <t>Федосеев Дмитрий Валерьевич</t>
  </si>
  <si>
    <t>А-05443/АЗ</t>
  </si>
  <si>
    <t>В-00527/АЗ</t>
  </si>
  <si>
    <t>А-05394/АЗ</t>
  </si>
  <si>
    <t>В-00910/АЗ</t>
  </si>
  <si>
    <t>А-03217/АЗ</t>
  </si>
  <si>
    <t>Федосов Сергей Владимирович</t>
  </si>
  <si>
    <t>А-05004/АЗ</t>
  </si>
  <si>
    <t>Федоткин Виталий Гаврилович</t>
  </si>
  <si>
    <t>А-03488/АЗ</t>
  </si>
  <si>
    <t>Федущак Олег Викторович</t>
  </si>
  <si>
    <t>А-04195/АЗ</t>
  </si>
  <si>
    <t>В-00826/АЗ</t>
  </si>
  <si>
    <t>Т-01553/АЗ</t>
  </si>
  <si>
    <t>А-10018/КЭ.Транш - 1</t>
  </si>
  <si>
    <t>Феникс Групп ООО</t>
  </si>
  <si>
    <t>А-10018/КЭ</t>
  </si>
  <si>
    <t>В-15222/КЛ</t>
  </si>
  <si>
    <t>Ферани Эдуард Мамиконович</t>
  </si>
  <si>
    <t>В-15222/КЛ.Транш - 1</t>
  </si>
  <si>
    <t>А-00124/КЭ.Транш - 5</t>
  </si>
  <si>
    <t>А-00233/КЭ</t>
  </si>
  <si>
    <t>А-00233/КЭ.Транш - 3</t>
  </si>
  <si>
    <t>А-00369/КЭ.Транш - 2</t>
  </si>
  <si>
    <t>А-00233/КЭ.Транш - 1</t>
  </si>
  <si>
    <t>А-00369/КЭ.Транш - 3</t>
  </si>
  <si>
    <t>А-00233/КЭ.Транш - 2</t>
  </si>
  <si>
    <t>А-00233/КЭ.Транш - 4</t>
  </si>
  <si>
    <t>А-00369/КЭ.Транш - 1</t>
  </si>
  <si>
    <t>В-00012/АЗ</t>
  </si>
  <si>
    <t>Фигель Владимир Феодорович</t>
  </si>
  <si>
    <t>В-00155/АЗ</t>
  </si>
  <si>
    <t>В-02648/КЛ.Транш - 1</t>
  </si>
  <si>
    <t>В-02648/КЛ.Транш - 2</t>
  </si>
  <si>
    <t>А-04041/АЗ</t>
  </si>
  <si>
    <t>Филаткин Олег Николаевич</t>
  </si>
  <si>
    <t>В-09251/КЛ</t>
  </si>
  <si>
    <t>Филатов Андрей Петрович</t>
  </si>
  <si>
    <t>В-09251/КЛ.Транш - 1</t>
  </si>
  <si>
    <t>В-09251/КЛ.Транш - 2</t>
  </si>
  <si>
    <t>В-03524/КЛ.Транш - 1</t>
  </si>
  <si>
    <t>В-00008/АЗ</t>
  </si>
  <si>
    <t>Филатова Наталия Александровна</t>
  </si>
  <si>
    <t>В-00300/КЛ.Транш - 3</t>
  </si>
  <si>
    <t>В-00300/КЛ.Транш - 4</t>
  </si>
  <si>
    <t>В-00300/КЛ</t>
  </si>
  <si>
    <t>В-00300/КЛ.Транш - 1</t>
  </si>
  <si>
    <t>В-00300/КЛ.Транш - 5</t>
  </si>
  <si>
    <t>В-00300/КЛ.Транш - 2</t>
  </si>
  <si>
    <t>В-02583/КЛ.Транш - 2</t>
  </si>
  <si>
    <t>В-02583/КЛ.Транш - 1</t>
  </si>
  <si>
    <t>В-02583/КЛ.Транш - 3</t>
  </si>
  <si>
    <t>В-02583/КЛ.Транш - 4</t>
  </si>
  <si>
    <t>А-03980/АЗ</t>
  </si>
  <si>
    <t>Филенкова Марина Алексеевна</t>
  </si>
  <si>
    <t>В-01842/КЛ.Транш - 2</t>
  </si>
  <si>
    <t>Филимонов Владимир Васильевич</t>
  </si>
  <si>
    <t>В-01842/КЛ.Транш - 1</t>
  </si>
  <si>
    <t>В-01842/КЛ</t>
  </si>
  <si>
    <t>В-21685/КЛ.Транш - 1</t>
  </si>
  <si>
    <t>Филимонова Алеся Александровна</t>
  </si>
  <si>
    <t>В-21685/КЛ</t>
  </si>
  <si>
    <t>А-03298/АЗ</t>
  </si>
  <si>
    <t>Филипковский Вадим Сергеевич</t>
  </si>
  <si>
    <t>А-03680/АЗ</t>
  </si>
  <si>
    <t>А-02819/АЗ</t>
  </si>
  <si>
    <t>Т-01434/АЗ</t>
  </si>
  <si>
    <t>Т-01334/АЗ</t>
  </si>
  <si>
    <t>Т-01195/АЗ</t>
  </si>
  <si>
    <t>В-01136/КЛ.Транш - 1</t>
  </si>
  <si>
    <t>Филиппов Вадим Владимирович</t>
  </si>
  <si>
    <t>В-01136/КЛ</t>
  </si>
  <si>
    <t>В-00505/АЗ</t>
  </si>
  <si>
    <t>Филипчук Кирилл Владимирович</t>
  </si>
  <si>
    <t>А-03538/АЗ</t>
  </si>
  <si>
    <t>В-00027/КЛ.Транш - 2</t>
  </si>
  <si>
    <t>В-00027/КЛ.Транш - 1</t>
  </si>
  <si>
    <t>А-04436/АЗ</t>
  </si>
  <si>
    <t>В-00027/КЭ.Транш - 1</t>
  </si>
  <si>
    <t>А-03405/АЗ</t>
  </si>
  <si>
    <t>Фирсов Максим Валерьевич</t>
  </si>
  <si>
    <t>А-03009/АЗ</t>
  </si>
  <si>
    <t>А-05449/АЗ</t>
  </si>
  <si>
    <t>Флейшер Евгений Дмитриевич</t>
  </si>
  <si>
    <t>А-05450/АЗ</t>
  </si>
  <si>
    <t>В-00898/АЗ</t>
  </si>
  <si>
    <t>Т-01861/АЗ</t>
  </si>
  <si>
    <t>А-04411/АЗ</t>
  </si>
  <si>
    <t>Фокина Екатерина Игоревна</t>
  </si>
  <si>
    <t>А-03738/АЗ</t>
  </si>
  <si>
    <t>Фоменко Николай Николаевич</t>
  </si>
  <si>
    <t>А-03543/АЗ</t>
  </si>
  <si>
    <t>А-04858/АЗ</t>
  </si>
  <si>
    <t>А-00029/ИЗ</t>
  </si>
  <si>
    <t>Фомин Александр Иванович</t>
  </si>
  <si>
    <t>А-03945/АЗ</t>
  </si>
  <si>
    <t>Фомина Елена Александровна</t>
  </si>
  <si>
    <t>В-00640/КЛ</t>
  </si>
  <si>
    <t>Фомичев Александр Сергеевич</t>
  </si>
  <si>
    <t>В-00640/КЛ.Транш - 1</t>
  </si>
  <si>
    <t>В-00093/АЗ</t>
  </si>
  <si>
    <t>А-04597/АЗ</t>
  </si>
  <si>
    <t>Фомичев Дмитрий Павлович</t>
  </si>
  <si>
    <t>А-04241/АЗ</t>
  </si>
  <si>
    <t>А-04930/АЗ</t>
  </si>
  <si>
    <t>А-10012/БЭ</t>
  </si>
  <si>
    <t>Фомичев Иван Сергеевич</t>
  </si>
  <si>
    <t>А-10009/БЭ</t>
  </si>
  <si>
    <t>А-00462/КЭ.Транш - 1</t>
  </si>
  <si>
    <t>А-00391/КЭ.Транш - 1</t>
  </si>
  <si>
    <t>А-00391/КЭ.Транш - 2</t>
  </si>
  <si>
    <t>В-10010/КЭ.Транш - 1</t>
  </si>
  <si>
    <t>В-00990/АЗ</t>
  </si>
  <si>
    <t>Фостиропуло Дмитрий Георгиевич</t>
  </si>
  <si>
    <t>В-21791/КЛ.Транш - 1</t>
  </si>
  <si>
    <t>Фращенко Наталья Николаевна</t>
  </si>
  <si>
    <t>В-21791/КЛ</t>
  </si>
  <si>
    <t>А-00023/ИЗ</t>
  </si>
  <si>
    <t>Фризен Андрей Викторович</t>
  </si>
  <si>
    <t>А-02951/АЗ</t>
  </si>
  <si>
    <t>А-03714/АЗ</t>
  </si>
  <si>
    <t>А-05325/АЗ</t>
  </si>
  <si>
    <t>Т-01243/АЗ</t>
  </si>
  <si>
    <t>Т-01793/АЗ</t>
  </si>
  <si>
    <t>Т-01446/АЗ</t>
  </si>
  <si>
    <t>В-00140/АЗ</t>
  </si>
  <si>
    <t>В-04540/КЛ</t>
  </si>
  <si>
    <t>Фролов Алексей Александрович</t>
  </si>
  <si>
    <t>В-04540/КЛ.Транш - 1</t>
  </si>
  <si>
    <t>А-04713/АЗ</t>
  </si>
  <si>
    <t>В-21369/КЛ</t>
  </si>
  <si>
    <t>Фролов Дмитрий Владимирович</t>
  </si>
  <si>
    <t>В-21369/КЛ.Транш - 1</t>
  </si>
  <si>
    <t>А-04773/АЗ</t>
  </si>
  <si>
    <t>Т-01665/АЗ</t>
  </si>
  <si>
    <t>Т-01724/АЗ</t>
  </si>
  <si>
    <t>В-15271/КЛ.Транш - 1</t>
  </si>
  <si>
    <t>В-14772/КЛ</t>
  </si>
  <si>
    <t>Фролова Инна Валерьевна</t>
  </si>
  <si>
    <t>В-14772/КЛ.Транш - 1</t>
  </si>
  <si>
    <t>А-05041/АЗ</t>
  </si>
  <si>
    <t>Фролова Светлана Сергеевна</t>
  </si>
  <si>
    <t>А-00201/КЭ.Транш - 1</t>
  </si>
  <si>
    <t>А-00308/КЭ.Транш - 2</t>
  </si>
  <si>
    <t>А-00308/КЭ</t>
  </si>
  <si>
    <t>А-00308/КЭ.Транш - 1</t>
  </si>
  <si>
    <t>А-00201/КЭ</t>
  </si>
  <si>
    <t>А-00201/КЭ.Транш - 2</t>
  </si>
  <si>
    <t>В-00004/КЭ</t>
  </si>
  <si>
    <t>В-00004/КЭ.Транш - 1</t>
  </si>
  <si>
    <t>А-03886/АЗ</t>
  </si>
  <si>
    <t>Фузайлов Хаким Каюмович</t>
  </si>
  <si>
    <t>А-04642/АЗ</t>
  </si>
  <si>
    <t>Фуников Вячеслав Юрьевич</t>
  </si>
  <si>
    <t>А-05057/АЗ</t>
  </si>
  <si>
    <t>Хабаров Антон Николаевич</t>
  </si>
  <si>
    <t>В-00279/АЗ</t>
  </si>
  <si>
    <t>Хабибуллин Дмитрий Радикович</t>
  </si>
  <si>
    <t>А-03794/АЗ</t>
  </si>
  <si>
    <t>Хаврошкин Олег Игоревич</t>
  </si>
  <si>
    <t>В-14816/КЛ.Транш - 3</t>
  </si>
  <si>
    <t>А-05357/АЗ</t>
  </si>
  <si>
    <t>Хазеков Игорь Николаевич</t>
  </si>
  <si>
    <t>В-00336/АЗ</t>
  </si>
  <si>
    <t>Т-01812/АЗ</t>
  </si>
  <si>
    <t>В-14627/КЛ.Транш - 2</t>
  </si>
  <si>
    <t>В-00504/АЗ</t>
  </si>
  <si>
    <t>Хазов Владимир Николаевич</t>
  </si>
  <si>
    <t>В-19282/КЛ</t>
  </si>
  <si>
    <t>Хазова Анна Андреевна</t>
  </si>
  <si>
    <t>В-19282/КЛ.Транш - 1</t>
  </si>
  <si>
    <t>В-24875/КЛ.Транш - 2</t>
  </si>
  <si>
    <t>В-00139/КЛ.Транш - 1</t>
  </si>
  <si>
    <t>Халилов Идрак Зардаби Оглы</t>
  </si>
  <si>
    <t>В-00139/КЛ</t>
  </si>
  <si>
    <t>А-02816/АЗ</t>
  </si>
  <si>
    <t>Халилова Эльнара Талеховна</t>
  </si>
  <si>
    <t>А-02816/АЗ_20170605/Ц</t>
  </si>
  <si>
    <t>Т-01193/АЗ</t>
  </si>
  <si>
    <t>А-03588/АЗ</t>
  </si>
  <si>
    <t>Халилулина Аделя Равилевна</t>
  </si>
  <si>
    <t>А-03854/АЗ</t>
  </si>
  <si>
    <t>Халимов Шарофидин Нуридинович</t>
  </si>
  <si>
    <t>В-00047/АЗ</t>
  </si>
  <si>
    <t>Халманских Денис Анатольевич</t>
  </si>
  <si>
    <t>А-05391/АЗ</t>
  </si>
  <si>
    <t>Халов Андрей Александрович</t>
  </si>
  <si>
    <t>В-00511/АЗ</t>
  </si>
  <si>
    <t>Т-01826/АЗ</t>
  </si>
  <si>
    <t>А-05030/АЗ</t>
  </si>
  <si>
    <t>Хамицаев Сослан Вячеславович</t>
  </si>
  <si>
    <t>А-04144/АЗ</t>
  </si>
  <si>
    <t>А-05437/АЗ</t>
  </si>
  <si>
    <t>В-00803/АЗ</t>
  </si>
  <si>
    <t>Т-01536/АЗ</t>
  </si>
  <si>
    <t>В-00870/КЛ</t>
  </si>
  <si>
    <t>Харинов Глеб Игоревич</t>
  </si>
  <si>
    <t>В-00870/КЛ.Транш - 1</t>
  </si>
  <si>
    <t>В-00800/АЗ</t>
  </si>
  <si>
    <t>В-23314/КЛ.Транш - 1</t>
  </si>
  <si>
    <t>В-23314/КЛ.Транш - 5</t>
  </si>
  <si>
    <t>В-21039/КЛ</t>
  </si>
  <si>
    <t>В-23314/КЛ.Транш - 2</t>
  </si>
  <si>
    <t>В-21039/КЛ.Транш - 1</t>
  </si>
  <si>
    <t>А-04133/АЗ</t>
  </si>
  <si>
    <t>Харитонов Владимир Александрович</t>
  </si>
  <si>
    <t>В-00284/АЗ</t>
  </si>
  <si>
    <t>Харитонова Елена Александровна</t>
  </si>
  <si>
    <t>В-22096/КЛ</t>
  </si>
  <si>
    <t>Харитонова Наталья Викторовна</t>
  </si>
  <si>
    <t>В-22096/КЛ.Транш - 1</t>
  </si>
  <si>
    <t>В-08402/КЛ.Транш - 1</t>
  </si>
  <si>
    <t>Харитонова Светлана Викторовна</t>
  </si>
  <si>
    <t>В-08402/КЛ</t>
  </si>
  <si>
    <t>А-04627/АЗ</t>
  </si>
  <si>
    <t>Харламов Юрий Юрьевич</t>
  </si>
  <si>
    <t>А-05190/АЗ</t>
  </si>
  <si>
    <t>В-06990/КЛ</t>
  </si>
  <si>
    <t>Харламова Инесса Львовна</t>
  </si>
  <si>
    <t>В-06990/КЛ.Транш - 1</t>
  </si>
  <si>
    <t>А-04101/АЗ</t>
  </si>
  <si>
    <t>Харькин Валерий Николаевич</t>
  </si>
  <si>
    <t>Т-01528/АЗ</t>
  </si>
  <si>
    <t>А-04327/АЗ</t>
  </si>
  <si>
    <t>Хасия Григоли Анзориевич</t>
  </si>
  <si>
    <t>Т-01580/АЗ</t>
  </si>
  <si>
    <t>А-02781/АЗ</t>
  </si>
  <si>
    <t>Хатиашвили Ника Гивиевич</t>
  </si>
  <si>
    <t>А-03172/АЗ</t>
  </si>
  <si>
    <t>Хаустов Даниил Рубенович</t>
  </si>
  <si>
    <t>В-00208/АЗ</t>
  </si>
  <si>
    <t>Хацкевич Александр Николаевич</t>
  </si>
  <si>
    <t>А-04723/АЗ</t>
  </si>
  <si>
    <t>В-08496/КЛ.Транш - 1</t>
  </si>
  <si>
    <t>Хачатрян Агаси Арменакович</t>
  </si>
  <si>
    <t>В-08496/КЛ</t>
  </si>
  <si>
    <t>А-03309/АЗ</t>
  </si>
  <si>
    <t>Хачатрян Акоп Манвелович</t>
  </si>
  <si>
    <t>А-03393/АЗ</t>
  </si>
  <si>
    <t>А-02981/АЗ</t>
  </si>
  <si>
    <t>Т-01364/АЗ</t>
  </si>
  <si>
    <t>Т-01250/АЗ</t>
  </si>
  <si>
    <t>В-00889/АЗ</t>
  </si>
  <si>
    <t>Хачатрян Арман Григорьевич</t>
  </si>
  <si>
    <t>В-11125/КЛ.Транш - 1</t>
  </si>
  <si>
    <t>Хачатрян Арман Юраевич</t>
  </si>
  <si>
    <t>В-11125/КЛ</t>
  </si>
  <si>
    <t>А-04938/АЗ</t>
  </si>
  <si>
    <t>Хачатрян Вачаган Сережаевич</t>
  </si>
  <si>
    <t>Т-01694/АЗ</t>
  </si>
  <si>
    <t>А-04860/АЗ</t>
  </si>
  <si>
    <t>Хачатрян Лусине Вардановна</t>
  </si>
  <si>
    <t>В-04180/КЛ.Транш - 1</t>
  </si>
  <si>
    <t>Хачатрян Мушег Грантович</t>
  </si>
  <si>
    <t>В-04180/КЛ</t>
  </si>
  <si>
    <t>А-02808/АЗ</t>
  </si>
  <si>
    <t>Хачатрян Тигран Гарникович</t>
  </si>
  <si>
    <t>Т-01191/АЗ</t>
  </si>
  <si>
    <t>А-04548/АЗ</t>
  </si>
  <si>
    <t>Хачатрян Эдгар Габриелович</t>
  </si>
  <si>
    <t>В-11310/КЛ</t>
  </si>
  <si>
    <t>Хачатуров Евгений Юрьевич</t>
  </si>
  <si>
    <t>В-11310/КЛ.Транш - 1</t>
  </si>
  <si>
    <t>В-13661/КЛ</t>
  </si>
  <si>
    <t>В-13661/КЛ.Транш - 1</t>
  </si>
  <si>
    <t>А-05375/АЗ</t>
  </si>
  <si>
    <t>В-00420/АЗ</t>
  </si>
  <si>
    <t>В-11825/КЛ.Транш - 2</t>
  </si>
  <si>
    <t>В-08121/КЛ.Транш - 2</t>
  </si>
  <si>
    <t>В-08121/КЛ.Транш - 4</t>
  </si>
  <si>
    <t>В-10976/КЛ</t>
  </si>
  <si>
    <t>Хворова Надежда Юрьевна</t>
  </si>
  <si>
    <t>В-10976/КЛ.Транш - 1</t>
  </si>
  <si>
    <t>А-03578/АЗ</t>
  </si>
  <si>
    <t>Хечоян Овик Генрикович</t>
  </si>
  <si>
    <t>А-03354/АЗ</t>
  </si>
  <si>
    <t>А-03053/АЗ</t>
  </si>
  <si>
    <t>В-24943/КЛ</t>
  </si>
  <si>
    <t>Хибиев Хидирляс Хибиевич</t>
  </si>
  <si>
    <t>В-24943/КЛ.Транш - 1</t>
  </si>
  <si>
    <t>А-04692/АЗ</t>
  </si>
  <si>
    <t>Хидашели Илона Сергеевна</t>
  </si>
  <si>
    <t>А-03028/АЗ</t>
  </si>
  <si>
    <t>Хидашели Сергей Ильич</t>
  </si>
  <si>
    <t>В-00194/АЗ</t>
  </si>
  <si>
    <t>А-03908/АЗ</t>
  </si>
  <si>
    <t>А-04313/АЗ</t>
  </si>
  <si>
    <t>А-04730/АЗ</t>
  </si>
  <si>
    <t>А-04038/АЗ</t>
  </si>
  <si>
    <t>Хиле Анна Александровна</t>
  </si>
  <si>
    <t>В-00757/АЗ</t>
  </si>
  <si>
    <t>Хилис Лазарь Георгиевич</t>
  </si>
  <si>
    <t>В-00142/КЛ.Транш - 1</t>
  </si>
  <si>
    <t>Химинец Надежда Валерьевна</t>
  </si>
  <si>
    <t>В-00142/КЛ</t>
  </si>
  <si>
    <t>В-21099/КЛ.Транш - 1</t>
  </si>
  <si>
    <t>В-16057/КЛ.Транш - 3</t>
  </si>
  <si>
    <t>В-16057/КЛ.Транш - 4</t>
  </si>
  <si>
    <t>В-16057/КЛ.Транш - 1</t>
  </si>
  <si>
    <t>В-16057/КЛ.Транш - 2</t>
  </si>
  <si>
    <t>А-04210/АЗ</t>
  </si>
  <si>
    <t>Хлопунов Ярослав Владимирович</t>
  </si>
  <si>
    <t>А-03643/АЗ</t>
  </si>
  <si>
    <t>А-04625/АЗ</t>
  </si>
  <si>
    <t>А-04737/АЗ</t>
  </si>
  <si>
    <t>В-00580/АЗ</t>
  </si>
  <si>
    <t>Хлямков Владислав Викторович</t>
  </si>
  <si>
    <t>А-03872/АЗ</t>
  </si>
  <si>
    <t>Хмелинская Екатерина Александровна</t>
  </si>
  <si>
    <t>Т-01475/АЗ</t>
  </si>
  <si>
    <t>А-03250/АЗ</t>
  </si>
  <si>
    <t>Хмельнов Павел Михайлович</t>
  </si>
  <si>
    <t>В-26904/КЛ</t>
  </si>
  <si>
    <t>Ходаковская Надежда Александровна</t>
  </si>
  <si>
    <t>В-26904/КЛ.Транш - 1</t>
  </si>
  <si>
    <t>А-03238/АЗ</t>
  </si>
  <si>
    <t>А-04591/АЗ</t>
  </si>
  <si>
    <t>В-00322/АЗ</t>
  </si>
  <si>
    <t>А-05111/АЗ</t>
  </si>
  <si>
    <t>Ходжоян Вартан Грачикович</t>
  </si>
  <si>
    <t>Т-01732/АЗ</t>
  </si>
  <si>
    <t>А-03765/АЗ</t>
  </si>
  <si>
    <t>Ходорова Анна Сергеевна</t>
  </si>
  <si>
    <t>А-04350/АЗ</t>
  </si>
  <si>
    <t>В-07959/КЛ.Транш - 1</t>
  </si>
  <si>
    <t>В-27640/КЛ.Транш - 2</t>
  </si>
  <si>
    <t>Хола Максим Иссович</t>
  </si>
  <si>
    <t>В-27640/КЛ</t>
  </si>
  <si>
    <t>В-27640/КЛ.Транш - 1</t>
  </si>
  <si>
    <t>А-04479/АЗ</t>
  </si>
  <si>
    <t>Холкина Анастасия Александровна</t>
  </si>
  <si>
    <t>А-05038/АЗ</t>
  </si>
  <si>
    <t>В-00786/АЗ</t>
  </si>
  <si>
    <t>Холмирзаев Анваржон Олимжонович</t>
  </si>
  <si>
    <t>В-00948/АЗ</t>
  </si>
  <si>
    <t>Холопов Павел Вячеславович</t>
  </si>
  <si>
    <t>В-10474/КЛ.Транш - 2</t>
  </si>
  <si>
    <t>В-03470/КЛ</t>
  </si>
  <si>
    <t>Хоминский Вадим Вячеславович</t>
  </si>
  <si>
    <t>В-03470/КЛ.Транш - 1</t>
  </si>
  <si>
    <t>А-03103/АЗ</t>
  </si>
  <si>
    <t>Хон Игорь Илексеевич</t>
  </si>
  <si>
    <t>А-02827/АЗ</t>
  </si>
  <si>
    <t>В-00244/АЗ</t>
  </si>
  <si>
    <t>Т-01286/АЗ</t>
  </si>
  <si>
    <t>Т-01199/АЗ</t>
  </si>
  <si>
    <t>В-09455/КЛ</t>
  </si>
  <si>
    <t>Хорошева Светлана Валентиновна</t>
  </si>
  <si>
    <t>В-09455/КЛ.Транш - 1</t>
  </si>
  <si>
    <t>А-04750/АЗ</t>
  </si>
  <si>
    <t>Хотамов Исомжон Олтибоевич</t>
  </si>
  <si>
    <t>А-04415/АЗ</t>
  </si>
  <si>
    <t>В-02955/КЛ</t>
  </si>
  <si>
    <t>Хотулев Алексей Игоревич</t>
  </si>
  <si>
    <t>В-02955/КЛ.Транш - 1</t>
  </si>
  <si>
    <t>В-00247/АЗ</t>
  </si>
  <si>
    <t>Хохлов Михаил Михайлович</t>
  </si>
  <si>
    <t>В-03890/КЛ.Транш - 2</t>
  </si>
  <si>
    <t>В-03890/КЛ</t>
  </si>
  <si>
    <t>В-03890/КЛ.Транш - 1</t>
  </si>
  <si>
    <t>А-03193/АЗ</t>
  </si>
  <si>
    <t>А-02893/АЗ</t>
  </si>
  <si>
    <t>А-03020/АЗ</t>
  </si>
  <si>
    <t>Т-01692/АЗ</t>
  </si>
  <si>
    <t>В-02960/КЛ.Транш - 2</t>
  </si>
  <si>
    <t>В-02960/КЛ.Транш - 4</t>
  </si>
  <si>
    <t>В-02960/КЛ.Транш - 1</t>
  </si>
  <si>
    <t>В-02960/КЛ.Транш - 6</t>
  </si>
  <si>
    <t>В-02960/КЛ.Транш - 3</t>
  </si>
  <si>
    <t>А-04293/АЗ</t>
  </si>
  <si>
    <t>В-00302/АЗ</t>
  </si>
  <si>
    <t>А-04647/АЗ</t>
  </si>
  <si>
    <t>А-03235/АЗ</t>
  </si>
  <si>
    <t>Храповицкий Сергей Владимирович</t>
  </si>
  <si>
    <t>В-27634/КЛ</t>
  </si>
  <si>
    <t>Хрипунов Клим Анатольевич</t>
  </si>
  <si>
    <t>В-27634/КЛ.Транш - 1</t>
  </si>
  <si>
    <t>А-03837/АЗ</t>
  </si>
  <si>
    <t>Хропонюк Наталья Александровна</t>
  </si>
  <si>
    <t>В-00399/АЗ</t>
  </si>
  <si>
    <t>Хубян Левон Сергеевич</t>
  </si>
  <si>
    <t>А-05085/АЗ</t>
  </si>
  <si>
    <t>В-11181/КЛ.Транш - 1</t>
  </si>
  <si>
    <t>Т-01723/АЗ</t>
  </si>
  <si>
    <t>Т-01342/АЗ</t>
  </si>
  <si>
    <t>Художилов Михаил Юрьевич</t>
  </si>
  <si>
    <t>В-26677/АЗ</t>
  </si>
  <si>
    <t>Худорожков Вячеслав Валерьевич</t>
  </si>
  <si>
    <t>В-27581/АЗ</t>
  </si>
  <si>
    <t>А-02965/АЗ</t>
  </si>
  <si>
    <t>Худяков Алексей Анатольевич</t>
  </si>
  <si>
    <t>А-03494/АЗ</t>
  </si>
  <si>
    <t>В-22003/КЛ</t>
  </si>
  <si>
    <t>Хуказов Игорь Рубенович</t>
  </si>
  <si>
    <t>В-22003/КЛ.Транш - 1</t>
  </si>
  <si>
    <t>А-03918/АЗ</t>
  </si>
  <si>
    <t>Цадаев Хасбулат Хамзатович</t>
  </si>
  <si>
    <t>В-11875/КЛ.Транш - 1</t>
  </si>
  <si>
    <t>Цай Вадим Ильич</t>
  </si>
  <si>
    <t>В-11875/КЛ</t>
  </si>
  <si>
    <t>А-04564/АЗ</t>
  </si>
  <si>
    <t>Цалькович Владимир Львович</t>
  </si>
  <si>
    <t>Т-01622/АЗ</t>
  </si>
  <si>
    <t>В-00732/АЗ</t>
  </si>
  <si>
    <t>Царева Наталия Ивановна</t>
  </si>
  <si>
    <t>В-18427/КЛ</t>
  </si>
  <si>
    <t>Царева Ольга Евгеньевна</t>
  </si>
  <si>
    <t>В-18427/КЛ.Транш - 1</t>
  </si>
  <si>
    <t>А-05054/АЗ</t>
  </si>
  <si>
    <t>Царьков Леонид Александрович</t>
  </si>
  <si>
    <t>В-11137/КЛ</t>
  </si>
  <si>
    <t>В-11137/КЛ.Транш - 1</t>
  </si>
  <si>
    <t>А-04756/АЗ</t>
  </si>
  <si>
    <t>Цатурян Арутюн Оганесович</t>
  </si>
  <si>
    <t>А-03604/АЗ</t>
  </si>
  <si>
    <t>Цветкова Светлана Юрьевна</t>
  </si>
  <si>
    <t>А-04039/АЗ</t>
  </si>
  <si>
    <t>А-03779/АЗ</t>
  </si>
  <si>
    <t>А-04664/АЗ</t>
  </si>
  <si>
    <t>Т-01639/АЗ</t>
  </si>
  <si>
    <t>В-22630/КЛ.Транш - 1</t>
  </si>
  <si>
    <t>А-10059/КЭ.Транш - 2</t>
  </si>
  <si>
    <t>А-10059/КЭ.Транш - 1</t>
  </si>
  <si>
    <t>А-10059/КЭ</t>
  </si>
  <si>
    <t>В-10005/КЭ.Транш - 2</t>
  </si>
  <si>
    <t>В-10005/КЭ.Транш - 1</t>
  </si>
  <si>
    <t>В-10007/КЭ.Транш - 1</t>
  </si>
  <si>
    <t>В-10005/КЭ</t>
  </si>
  <si>
    <t>А-03060/АЗ</t>
  </si>
  <si>
    <t>Цемох Валерия Николаевна</t>
  </si>
  <si>
    <t>Т-01274/АЗ</t>
  </si>
  <si>
    <t>А-00324/КЭ</t>
  </si>
  <si>
    <t>ЦЕНТРАЛКОНСАЛТ ПРОГРУП ООО</t>
  </si>
  <si>
    <t>А-00324/КЭ.Транш - 1</t>
  </si>
  <si>
    <t>А-04547/АЗ</t>
  </si>
  <si>
    <t>Цехомский Владимир Викторович</t>
  </si>
  <si>
    <t>Т-01372/АЗ</t>
  </si>
  <si>
    <t>В-03843/КЛ.Транш - 1</t>
  </si>
  <si>
    <t>В-16444/КЛ.Транш - 1</t>
  </si>
  <si>
    <t>В-16444/КЛ.Транш - 2</t>
  </si>
  <si>
    <t>А-03184/АЗ</t>
  </si>
  <si>
    <t>Цой Александр Тен-черович</t>
  </si>
  <si>
    <t>А-03876/АЗ</t>
  </si>
  <si>
    <t>А-03624/АЗ</t>
  </si>
  <si>
    <t>А-20002/КЭ.Транш - 1</t>
  </si>
  <si>
    <t>ЦПО Победа ООО</t>
  </si>
  <si>
    <t>А-20002/КЭ</t>
  </si>
  <si>
    <t>А-04262/АЗ</t>
  </si>
  <si>
    <t>Т-01893/АЗ</t>
  </si>
  <si>
    <t>А-04695/АЗ</t>
  </si>
  <si>
    <t>Цулукидзе Сулхан Энверович</t>
  </si>
  <si>
    <t>А-02956/АЗ</t>
  </si>
  <si>
    <t>Цыганков Егор Викторович</t>
  </si>
  <si>
    <t>А-04367/АЗ</t>
  </si>
  <si>
    <t>Цыганок Александр Юрьевич</t>
  </si>
  <si>
    <t>А-04927/АЗ</t>
  </si>
  <si>
    <t>В-01926/КЛ.Транш - 1</t>
  </si>
  <si>
    <t>А-03082/АЗ</t>
  </si>
  <si>
    <t>Чабаненко Сергей Александрович</t>
  </si>
  <si>
    <t>А-03241/АЗ</t>
  </si>
  <si>
    <t>А-03676/АЗ</t>
  </si>
  <si>
    <t>А-04941/АЗ</t>
  </si>
  <si>
    <t>А-03985/АЗ</t>
  </si>
  <si>
    <t>В-19572/КЛ</t>
  </si>
  <si>
    <t>Чадин Владимир Владимирович</t>
  </si>
  <si>
    <t>В-19572/КЛ.Транш - 1</t>
  </si>
  <si>
    <t>В-00530/АЗ</t>
  </si>
  <si>
    <t>Чадный Вячеслав Геннадьевич</t>
  </si>
  <si>
    <t>В-00476/АЗ</t>
  </si>
  <si>
    <t>Чайкина Ирина Леонидовна</t>
  </si>
  <si>
    <t>А-00243/КЭ.Транш - 1</t>
  </si>
  <si>
    <t>Частное охранное предприятие Монолит ООО</t>
  </si>
  <si>
    <t>А-00164/КЭ.Транш - 4</t>
  </si>
  <si>
    <t>А-00164/КЭ.Транш - 6</t>
  </si>
  <si>
    <t>А-00243/КЭ</t>
  </si>
  <si>
    <t>А-00243/КЭ.Транш - 2</t>
  </si>
  <si>
    <t>А-00164/КЭ.Транш - 3</t>
  </si>
  <si>
    <t>А-00164/КЭ.Транш - 5</t>
  </si>
  <si>
    <t>В-22462/КЛ.Транш - 1</t>
  </si>
  <si>
    <t>Чатоян Ерванд Левикович</t>
  </si>
  <si>
    <t>В-22462/КЛ</t>
  </si>
  <si>
    <t>А-04046/АЗ</t>
  </si>
  <si>
    <t>А-04553/АЗ</t>
  </si>
  <si>
    <t>Т-01513/АЗ</t>
  </si>
  <si>
    <t>Т-01619/АЗ</t>
  </si>
  <si>
    <t>В-08692/КЛ.Транш - 1</t>
  </si>
  <si>
    <t>В-01292/КЛ.Транш - 2</t>
  </si>
  <si>
    <t>В-01292/КЛ.Транш - 1</t>
  </si>
  <si>
    <t>В-01292/КЛ</t>
  </si>
  <si>
    <t>В-08189/КЛ.Транш - 1</t>
  </si>
  <si>
    <t>В-00446/АЗ</t>
  </si>
  <si>
    <t>Чвилева Ирина Игоревна</t>
  </si>
  <si>
    <t>В-17021/КЛ</t>
  </si>
  <si>
    <t>Чебитько Владимир Иванович</t>
  </si>
  <si>
    <t>В-17021/КЛ.Транш - 1</t>
  </si>
  <si>
    <t>В-00871/АЗ</t>
  </si>
  <si>
    <t>Чеботарев Николай Петрович</t>
  </si>
  <si>
    <t>В-16260/КЛ</t>
  </si>
  <si>
    <t>Чегодаева Гульнара Спартаковна</t>
  </si>
  <si>
    <t>В-16260/КЛ.Транш - 1</t>
  </si>
  <si>
    <t>В-00837/КЛ</t>
  </si>
  <si>
    <t>Чекалкин Евгений Иванович</t>
  </si>
  <si>
    <t>В-00837/КЛ.Транш - 1</t>
  </si>
  <si>
    <t>В-00499/АЗ</t>
  </si>
  <si>
    <t>Чекель Оксана Ивановна</t>
  </si>
  <si>
    <t>В-00835/КЛ.Транш - 2</t>
  </si>
  <si>
    <t>Чекомасов Владимир Александрович</t>
  </si>
  <si>
    <t>В-00835/КЛ</t>
  </si>
  <si>
    <t>В-00835/КЛ.Транш - 1</t>
  </si>
  <si>
    <t>В-10250/КЛ</t>
  </si>
  <si>
    <t>Челидзе Марина Мерабовна</t>
  </si>
  <si>
    <t>В-10250/КЛ.Транш - 1</t>
  </si>
  <si>
    <t>А-04277/АЗ</t>
  </si>
  <si>
    <t>Чепелова Анастасия Юрьевна</t>
  </si>
  <si>
    <t>В-03845/КЛ</t>
  </si>
  <si>
    <t>Чепикова Анна Александровна</t>
  </si>
  <si>
    <t>В-03845/КЛ.Транш - 1</t>
  </si>
  <si>
    <t>А-04185/АЗ</t>
  </si>
  <si>
    <t>В-00167/КЛ.Транш - 1</t>
  </si>
  <si>
    <t>В-07839/КЛ</t>
  </si>
  <si>
    <t>Чередниченко Светлана Андреевна</t>
  </si>
  <si>
    <t>В-07839/КЛ.Транш - 2</t>
  </si>
  <si>
    <t>В-07839/КЛ.Транш - 1</t>
  </si>
  <si>
    <t>В-19576/КЛ</t>
  </si>
  <si>
    <t>Черемисин Алексей Николаевич</t>
  </si>
  <si>
    <t>В-19576/КЛ.Транш - 1</t>
  </si>
  <si>
    <t>А-03402/АЗ</t>
  </si>
  <si>
    <t>В-01226/АЗ</t>
  </si>
  <si>
    <t>А-03055/АЗ</t>
  </si>
  <si>
    <t>Черкасова Дарья Владимировна</t>
  </si>
  <si>
    <t>А-03544/АЗ</t>
  </si>
  <si>
    <t>А-03544/АЗ_20190613/Ц</t>
  </si>
  <si>
    <t>А-03383/АЗ</t>
  </si>
  <si>
    <t>Т-01361/АЗ</t>
  </si>
  <si>
    <t>Т-01396/АЗ</t>
  </si>
  <si>
    <t>Т-01271/АЗ</t>
  </si>
  <si>
    <t>А-02791/АЗ</t>
  </si>
  <si>
    <t>Черкасова Ирина Николаевна</t>
  </si>
  <si>
    <t>В-10132/КЛ</t>
  </si>
  <si>
    <t>Черкасский Сергей Павлович</t>
  </si>
  <si>
    <t>В-10132/КЛ.Транш - 1</t>
  </si>
  <si>
    <t>А-04143/АЗ</t>
  </si>
  <si>
    <t>Черкезов Илья Александрович</t>
  </si>
  <si>
    <t>А-04266/АЗ</t>
  </si>
  <si>
    <t>Т-01543/АЗ</t>
  </si>
  <si>
    <t>В-20012/КЛ.Транш - 1</t>
  </si>
  <si>
    <t>В-00564/АЗ</t>
  </si>
  <si>
    <t>Чернакова Елена Викторовна</t>
  </si>
  <si>
    <t>А-00054/БЭ</t>
  </si>
  <si>
    <t>Черников Александр Михайлович</t>
  </si>
  <si>
    <t>А-02898/АЗ</t>
  </si>
  <si>
    <t>Черничков Валерий Львович</t>
  </si>
  <si>
    <t>А-04724/АЗ</t>
  </si>
  <si>
    <t>Т-01225/АЗ</t>
  </si>
  <si>
    <t>Т-01655/АЗ</t>
  </si>
  <si>
    <t>А-03188/АЗ</t>
  </si>
  <si>
    <t>Чернова Наталья Николаевна</t>
  </si>
  <si>
    <t>Т-01305/АЗ</t>
  </si>
  <si>
    <t>В-00789/АЗ</t>
  </si>
  <si>
    <t>Черновисова Вера Николаевна</t>
  </si>
  <si>
    <t>А-04413/АЗ</t>
  </si>
  <si>
    <t>Черномырдин Александр Викторович</t>
  </si>
  <si>
    <t>В-23186/КЛ</t>
  </si>
  <si>
    <t>Черноскутов Павел Анатольевич</t>
  </si>
  <si>
    <t>В-23186/КЛ.Транш - 1</t>
  </si>
  <si>
    <t>В-00621/АЗ</t>
  </si>
  <si>
    <t>Черных Андрей Сергеевич</t>
  </si>
  <si>
    <t>А-03682/АЗ</t>
  </si>
  <si>
    <t>Черных Максим Сергеевич</t>
  </si>
  <si>
    <t>В-00613/АЗ</t>
  </si>
  <si>
    <t>Чернышев Кирилл Семенович</t>
  </si>
  <si>
    <t>А-05401/АЗ</t>
  </si>
  <si>
    <t>Чернышев Сергей Владимирович</t>
  </si>
  <si>
    <t>В-00555/АЗ</t>
  </si>
  <si>
    <t>Т-01830/АЗ</t>
  </si>
  <si>
    <t>А-03347/АЗ</t>
  </si>
  <si>
    <t>Чернышов Андрей Михайлович</t>
  </si>
  <si>
    <t>Т-01351/АЗ</t>
  </si>
  <si>
    <t>Т-01790/АЗ</t>
  </si>
  <si>
    <t>Черняев Дмитрий Николаевич</t>
  </si>
  <si>
    <t>А-03334/АЗ</t>
  </si>
  <si>
    <t>Чесноков Александр Алексеевич</t>
  </si>
  <si>
    <t>А-03174/АЗ</t>
  </si>
  <si>
    <t>А-03905/АЗ</t>
  </si>
  <si>
    <t>Т-01486/АЗ</t>
  </si>
  <si>
    <t>В-12287/КЛ</t>
  </si>
  <si>
    <t>Чесноков Владислав Юрьевич</t>
  </si>
  <si>
    <t>В-13831/КЛ</t>
  </si>
  <si>
    <t>В-13831/КЛ.Транш - 1</t>
  </si>
  <si>
    <t>В-12287/КЛ.Транш - 1</t>
  </si>
  <si>
    <t>В-11855/КЛ.Транш - 1</t>
  </si>
  <si>
    <t>Чесноков Георгий Евгеньевич</t>
  </si>
  <si>
    <t>В-11855/КЛ</t>
  </si>
  <si>
    <t>В-00243/АЗ_20200122/Ц-4</t>
  </si>
  <si>
    <t>В-00243/АЗ</t>
  </si>
  <si>
    <t>А-05335/АЗ</t>
  </si>
  <si>
    <t>А-05335/АЗ_20200122/Ц-3</t>
  </si>
  <si>
    <t>А-04029/АЗ</t>
  </si>
  <si>
    <t>Чечерина Любовь Эдуардовна</t>
  </si>
  <si>
    <t>В-05857/КЛ</t>
  </si>
  <si>
    <t>Чечуй Сергей Геннадьевич</t>
  </si>
  <si>
    <t>В-05857/КЛ.Транш - 1</t>
  </si>
  <si>
    <t>А-03733/АЗ</t>
  </si>
  <si>
    <t>Чешков Сергей Владимирович</t>
  </si>
  <si>
    <t>А-04202/АЗ</t>
  </si>
  <si>
    <t>В-16504/КЛ.Транш - 1</t>
  </si>
  <si>
    <t>Чибилькаев Александр Сергеевич</t>
  </si>
  <si>
    <t>В-16504/КЛ</t>
  </si>
  <si>
    <t>А-03025/АЗ</t>
  </si>
  <si>
    <t>А-05374/АЗ</t>
  </si>
  <si>
    <t>Чигаров Александр Евгеньевич</t>
  </si>
  <si>
    <t>В-00486/АЗ</t>
  </si>
  <si>
    <t>Т-01818/АЗ</t>
  </si>
  <si>
    <t>А-03190/АЗ</t>
  </si>
  <si>
    <t>Чижиков Дмитрий Александрович</t>
  </si>
  <si>
    <t>В-12932/КЛ.Транш - 1</t>
  </si>
  <si>
    <t>Чизмечян Арам Варданович</t>
  </si>
  <si>
    <t>В-12932/КЛ</t>
  </si>
  <si>
    <t>Т-01474/АЗ</t>
  </si>
  <si>
    <t>Чиканков Михаил Юрьевич</t>
  </si>
  <si>
    <t>А-05162/АЗ</t>
  </si>
  <si>
    <t>Чикин Сергей Анатольевич</t>
  </si>
  <si>
    <t>Т-01746/АЗ</t>
  </si>
  <si>
    <t>А-02797/АЗ</t>
  </si>
  <si>
    <t>Чириков Василий Вячиславович</t>
  </si>
  <si>
    <t>А-04459/АЗ</t>
  </si>
  <si>
    <t>Чирский Олег Иванович</t>
  </si>
  <si>
    <t>А-04380/АЗ</t>
  </si>
  <si>
    <t>Т-01606/АЗ</t>
  </si>
  <si>
    <t>А-04428/АЗ</t>
  </si>
  <si>
    <t>Чистяков Виталий Сергеевич</t>
  </si>
  <si>
    <t>В-04657/КЛ</t>
  </si>
  <si>
    <t>Чичикина Людмила Валентиновна</t>
  </si>
  <si>
    <t>В-04657/КЛ.Транш - 1</t>
  </si>
  <si>
    <t>Т-01922/АЗ</t>
  </si>
  <si>
    <t>А-05145/АЗ</t>
  </si>
  <si>
    <t>Чичинкин Алексей Владимирович</t>
  </si>
  <si>
    <t>В-17394/КЛ</t>
  </si>
  <si>
    <t>Чоксейрек Ольга Алексеевна</t>
  </si>
  <si>
    <t>В-17394/КЛ.Транш - 1</t>
  </si>
  <si>
    <t>В-00575/АЗ</t>
  </si>
  <si>
    <t>А-04473/АЗ</t>
  </si>
  <si>
    <t>Чолпонбаев Рысбек Токушевич</t>
  </si>
  <si>
    <t>А-04213/АЗ</t>
  </si>
  <si>
    <t>В-05746/КЛ.Транш - 1</t>
  </si>
  <si>
    <t>Чуб Алексей Алексеевич</t>
  </si>
  <si>
    <t>В-05746/КЛ</t>
  </si>
  <si>
    <t>В-11741/КЛ</t>
  </si>
  <si>
    <t>Чубов Максим Викторович</t>
  </si>
  <si>
    <t>В-11741/КЛ.Транш - 1</t>
  </si>
  <si>
    <t>А-04021/АЗ</t>
  </si>
  <si>
    <t>Чугайнов Андрей Николаевич</t>
  </si>
  <si>
    <t>В-08068/КЛ.Транш - 1</t>
  </si>
  <si>
    <t>Чудина Ольга Викторовна</t>
  </si>
  <si>
    <t>В-08068/КЛ</t>
  </si>
  <si>
    <t>В-00066/АЗ</t>
  </si>
  <si>
    <t>Чуднов Илья Владимирович</t>
  </si>
  <si>
    <t>А-02931/АЗ</t>
  </si>
  <si>
    <t>Чуйко Руслан Владимирович</t>
  </si>
  <si>
    <t>Т-01233/АЗ</t>
  </si>
  <si>
    <t>В-11191/КЛ.Транш - 1</t>
  </si>
  <si>
    <t>Чумакова Екатерина Александровна</t>
  </si>
  <si>
    <t>В-11191/КЛ</t>
  </si>
  <si>
    <t>В-00213/АЗ</t>
  </si>
  <si>
    <t>Чумутин Евгений Александрович</t>
  </si>
  <si>
    <t>А-03596/АЗ</t>
  </si>
  <si>
    <t>Чупрына Анастасия Владимировна</t>
  </si>
  <si>
    <t>А-04828/АЗ</t>
  </si>
  <si>
    <t>В-00315/АЗ</t>
  </si>
  <si>
    <t>В-00852/АЗ</t>
  </si>
  <si>
    <t>В-00311/АЗ</t>
  </si>
  <si>
    <t>Чурсакова Светлана Павловна</t>
  </si>
  <si>
    <t>А-03329/АЗ</t>
  </si>
  <si>
    <t>Шабан Лариса Борисовна</t>
  </si>
  <si>
    <t>А-03061/АЗ_20180321/Ц</t>
  </si>
  <si>
    <t>Шабанов Денис Владимирович</t>
  </si>
  <si>
    <t>А-03061/АЗ</t>
  </si>
  <si>
    <t>Т-01275/АЗ</t>
  </si>
  <si>
    <t>В-00827/АЗ</t>
  </si>
  <si>
    <t>В-01123/АЗ</t>
  </si>
  <si>
    <t>В-12556/КЛ.Транш - 1</t>
  </si>
  <si>
    <t>В-12556/КЛ</t>
  </si>
  <si>
    <t>А-05445/АЗ</t>
  </si>
  <si>
    <t>Шадрина Елена Николаевна</t>
  </si>
  <si>
    <t>В-00875/АЗ</t>
  </si>
  <si>
    <t>Т-01856/АЗ</t>
  </si>
  <si>
    <t>В-19776/КЛ.Транш - 1</t>
  </si>
  <si>
    <t>Шаймухаметов Владимир Витальевич</t>
  </si>
  <si>
    <t>В-19776/КЛ</t>
  </si>
  <si>
    <t>В-12831/КЛ</t>
  </si>
  <si>
    <t>Шайхутдинов Рамиль Мунирович</t>
  </si>
  <si>
    <t>В-12831/КЛ.Транш - 1</t>
  </si>
  <si>
    <t>А-00007/БЭ</t>
  </si>
  <si>
    <t>Шакалов Андрей Анатольевич</t>
  </si>
  <si>
    <t>А-00012/БЭ</t>
  </si>
  <si>
    <t>А-00031/БЭ</t>
  </si>
  <si>
    <t>А-00021/БЭ</t>
  </si>
  <si>
    <t>А-00036/БЭ</t>
  </si>
  <si>
    <t>А-00025/БЭ</t>
  </si>
  <si>
    <t>Т-00017/БЭ</t>
  </si>
  <si>
    <t>Т-00007/БЭ</t>
  </si>
  <si>
    <t>Т-00014/БЭ</t>
  </si>
  <si>
    <t>Т-00023/БЭ</t>
  </si>
  <si>
    <t>Т-00026/БЭ</t>
  </si>
  <si>
    <t>Т-00002/БЭ</t>
  </si>
  <si>
    <t>А-00009/БЭ</t>
  </si>
  <si>
    <t>Шакалов Евгений Анатольевич</t>
  </si>
  <si>
    <t>А-00014/БЭ</t>
  </si>
  <si>
    <t>А-00019/БЭ</t>
  </si>
  <si>
    <t>А-00024/БЭ</t>
  </si>
  <si>
    <t>А-00037/БЭ</t>
  </si>
  <si>
    <t>А-00030/БЭ</t>
  </si>
  <si>
    <t>Т-00022/БЭ</t>
  </si>
  <si>
    <t>Т-00027/БЭ</t>
  </si>
  <si>
    <t>Т-00008/БЭ</t>
  </si>
  <si>
    <t>Т-00016/БЭ</t>
  </si>
  <si>
    <t>Т-00003/БЭ</t>
  </si>
  <si>
    <t>Т-00012/БЭ</t>
  </si>
  <si>
    <t>А-03963/АЗ</t>
  </si>
  <si>
    <t>Шакиров Марат Хамитьянович</t>
  </si>
  <si>
    <t>А-04337/АЗ</t>
  </si>
  <si>
    <t>В-00187/КЛ.Транш - 5</t>
  </si>
  <si>
    <t>Шакиров Сабир Муратович</t>
  </si>
  <si>
    <t>В-00187/КЛ.Транш - 2</t>
  </si>
  <si>
    <t>В-00187/КЛ</t>
  </si>
  <si>
    <t>В-00187/КЛ.Транш - 3</t>
  </si>
  <si>
    <t>В-00187/КЛ.Транш - 1</t>
  </si>
  <si>
    <t>В-00187/КЛ.Транш - 4</t>
  </si>
  <si>
    <t>В-00217/КЛ.Транш - 2</t>
  </si>
  <si>
    <t>В-00217/КЛ.Транш - 1</t>
  </si>
  <si>
    <t>В-00217/КЛ.Транш - 3</t>
  </si>
  <si>
    <t>В-00217/КЛ.Транш - 4</t>
  </si>
  <si>
    <t>А-04245/АЗ</t>
  </si>
  <si>
    <t>Шаков Ахмед Анатольевич</t>
  </si>
  <si>
    <t>А-04050/АЗ</t>
  </si>
  <si>
    <t>Шалагинов Павел Андреевич</t>
  </si>
  <si>
    <t>А-04480/АЗ</t>
  </si>
  <si>
    <t>А-04063/АЗ</t>
  </si>
  <si>
    <t>Т-01618/АЗ</t>
  </si>
  <si>
    <t>Т-01518/АЗ</t>
  </si>
  <si>
    <t>В-12105/КЛ</t>
  </si>
  <si>
    <t>Шалыганов Михаил Петрович</t>
  </si>
  <si>
    <t>В-12105/КЛ.Транш - 1</t>
  </si>
  <si>
    <t>В-15664/КЛ</t>
  </si>
  <si>
    <t>В-15664/КЛ.Транш - 1</t>
  </si>
  <si>
    <t>В-23263/КЛ.Транш - 1</t>
  </si>
  <si>
    <t>В-23263/КЛ</t>
  </si>
  <si>
    <t>В-24315/КЛ.Транш - 6</t>
  </si>
  <si>
    <t>В-19107/КЛ.Транш - 1</t>
  </si>
  <si>
    <t>В-19107/КЛ</t>
  </si>
  <si>
    <t>А-02800/АЗ</t>
  </si>
  <si>
    <t>Шамина Александра Владимировна</t>
  </si>
  <si>
    <t>Т-01188/АЗ</t>
  </si>
  <si>
    <t>А-02801/АЗ</t>
  </si>
  <si>
    <t>Шамина Мария Анатольевна</t>
  </si>
  <si>
    <t>Т-01189/АЗ</t>
  </si>
  <si>
    <t>А-04815/АЗ</t>
  </si>
  <si>
    <t>Шамоян Тенгиз Кноевич</t>
  </si>
  <si>
    <t>А-04702/АЗ</t>
  </si>
  <si>
    <t>Шамшиев Адилбек Джолдошбаевич</t>
  </si>
  <si>
    <t>В-00381/АЗ</t>
  </si>
  <si>
    <t>Шанаурова Ольга Борисовна</t>
  </si>
  <si>
    <t>В-00145/АЗ</t>
  </si>
  <si>
    <t>Шапаев Ибрагим Сайд-Магомедович</t>
  </si>
  <si>
    <t>А-05063/АЗ</t>
  </si>
  <si>
    <t>Шаповалов Александр Владимирович</t>
  </si>
  <si>
    <t>А-03288/АЗ</t>
  </si>
  <si>
    <t>Шарапатин Сергей Юрьевич</t>
  </si>
  <si>
    <t>А-03425/АЗ</t>
  </si>
  <si>
    <t>В-03324/КЛ.Транш - 1</t>
  </si>
  <si>
    <t>В-00171/КЛ.Транш - 1</t>
  </si>
  <si>
    <t>Шарапова Ирина Николаевна</t>
  </si>
  <si>
    <t>В-00171/КЛ.Транш - 2</t>
  </si>
  <si>
    <t>В-00171/КЛ</t>
  </si>
  <si>
    <t>В-00171/КЛ.Транш - 3</t>
  </si>
  <si>
    <t>А-03548/АЗ</t>
  </si>
  <si>
    <t>Шарафутдинова Минигуль Саматовна</t>
  </si>
  <si>
    <t>В-05561/КЛ.Транш - 1</t>
  </si>
  <si>
    <t>В-05561/КЛ.Транш - 2</t>
  </si>
  <si>
    <t>В-05561/КЛ</t>
  </si>
  <si>
    <t>В-02562/КЛ</t>
  </si>
  <si>
    <t>Шарипов Дамир Агтесович</t>
  </si>
  <si>
    <t>В-02562/КЛ.Транш - 1</t>
  </si>
  <si>
    <t>А-03265/АЗ</t>
  </si>
  <si>
    <t>Шарипова Ольга Руфовна</t>
  </si>
  <si>
    <t>А-03745/АЗ</t>
  </si>
  <si>
    <t>Т-01455/АЗ</t>
  </si>
  <si>
    <t>В-01256/КЛ</t>
  </si>
  <si>
    <t>Шармазанян Гурген Камоевич</t>
  </si>
  <si>
    <t>В-01256/КЛ.Транш - 1</t>
  </si>
  <si>
    <t>А-03110/АЗ</t>
  </si>
  <si>
    <t>Шаров Сергей Семёнович</t>
  </si>
  <si>
    <t>Т-01287/АЗ</t>
  </si>
  <si>
    <t>А-03414/АЗ</t>
  </si>
  <si>
    <t>Шаропов Рауф Гафурджонович</t>
  </si>
  <si>
    <t>А-02844/АЗ</t>
  </si>
  <si>
    <t>Шарыпов Константин Леонидович</t>
  </si>
  <si>
    <t>В-00455/АЗ</t>
  </si>
  <si>
    <t>Шата Алексей Евгеньевич</t>
  </si>
  <si>
    <t>А-05128/АЗ</t>
  </si>
  <si>
    <t>Шатверян Гарик Гагикович</t>
  </si>
  <si>
    <t>А-02793/АЗ</t>
  </si>
  <si>
    <t>Шатунов Денис Юрьевич</t>
  </si>
  <si>
    <t>А-03727/АЗ</t>
  </si>
  <si>
    <t>А-05235/АЗ</t>
  </si>
  <si>
    <t>Шатунова Екатерина Искандеровна</t>
  </si>
  <si>
    <t>А-04660/АЗ</t>
  </si>
  <si>
    <t>А-04032/АЗ</t>
  </si>
  <si>
    <t>А-05183/АЗ</t>
  </si>
  <si>
    <t>В-01101/АЗ</t>
  </si>
  <si>
    <t>В-00725/АЗ</t>
  </si>
  <si>
    <t>В-00997/АЗ</t>
  </si>
  <si>
    <t>В-01105/АЗ</t>
  </si>
  <si>
    <t>А-04043/АЗ</t>
  </si>
  <si>
    <t>Шафоростов Андрей Александрович</t>
  </si>
  <si>
    <t>А-03902/АЗ</t>
  </si>
  <si>
    <t>А-03133/АЗ</t>
  </si>
  <si>
    <t>А-04221/АЗ</t>
  </si>
  <si>
    <t>А-04704/АЗ</t>
  </si>
  <si>
    <t>В-01481/КЛ.Транш - 1</t>
  </si>
  <si>
    <t>В-01481/КЛ.Транш - 2</t>
  </si>
  <si>
    <t>В-01481/КЛ</t>
  </si>
  <si>
    <t>Т-01484/АЗ</t>
  </si>
  <si>
    <t>Т-01560/АЗ</t>
  </si>
  <si>
    <t>Т-01650/АЗ</t>
  </si>
  <si>
    <t>Т-01296/АЗ</t>
  </si>
  <si>
    <t>А-04017/АЗ</t>
  </si>
  <si>
    <t>А-04960/АЗ_20200306/Ц-1</t>
  </si>
  <si>
    <t>Шахбанов Ахмед Абдулвагабович</t>
  </si>
  <si>
    <t>А-04136/АЗ</t>
  </si>
  <si>
    <t>А-04960/АЗ</t>
  </si>
  <si>
    <t>В-00143/АЗ</t>
  </si>
  <si>
    <t>В-00143/АЗ_20200306/Ц-2</t>
  </si>
  <si>
    <t>А-04952/АЗ</t>
  </si>
  <si>
    <t>Шахвердова Ольга Сергеевна</t>
  </si>
  <si>
    <t>А-03887/АЗ</t>
  </si>
  <si>
    <t>В-01760/КЛ.Транш - 1</t>
  </si>
  <si>
    <t>В-01760/КЛ</t>
  </si>
  <si>
    <t>В-01760/КЛ.Транш - 2</t>
  </si>
  <si>
    <t>А-03189/АЗ</t>
  </si>
  <si>
    <t>Шахматов Игорь Владимирович</t>
  </si>
  <si>
    <t>А-03299/АЗ</t>
  </si>
  <si>
    <t>А-03326/АЗ</t>
  </si>
  <si>
    <t>А-02983/АЗ</t>
  </si>
  <si>
    <t>А-03076/АЗ</t>
  </si>
  <si>
    <t>Т-01251/АЗ</t>
  </si>
  <si>
    <t>Т-01282/АЗ</t>
  </si>
  <si>
    <t>Т-01336/АЗ</t>
  </si>
  <si>
    <t>Т-01306/АЗ</t>
  </si>
  <si>
    <t>Т-01344/АЗ</t>
  </si>
  <si>
    <t>В-19945/КЛ.Транш - 1</t>
  </si>
  <si>
    <t>Шахназаров Махамед Афиг оглы</t>
  </si>
  <si>
    <t>В-19945/КЛ</t>
  </si>
  <si>
    <t>В-14483/КЛ</t>
  </si>
  <si>
    <t>Шахорина Оксана Александровна</t>
  </si>
  <si>
    <t>В-14483/КЛ.Транш - 1</t>
  </si>
  <si>
    <t>В-14483/КЛ.Транш - 2</t>
  </si>
  <si>
    <t>А-04389/АЗ</t>
  </si>
  <si>
    <t>Шахуро Олег Валентинович</t>
  </si>
  <si>
    <t>Т-01465/АЗ</t>
  </si>
  <si>
    <t>А-04967/АЗ</t>
  </si>
  <si>
    <t>Шваков Игорь Николаевич</t>
  </si>
  <si>
    <t>А-04999/АЗ</t>
  </si>
  <si>
    <t>Швакова Юлия Владимировна</t>
  </si>
  <si>
    <t>А-02850/АЗ</t>
  </si>
  <si>
    <t>Швецов Родион Михайлович</t>
  </si>
  <si>
    <t>А-04267/АЗ</t>
  </si>
  <si>
    <t>В-02872/КЛ</t>
  </si>
  <si>
    <t>Швецова Екатерина Алексеевна</t>
  </si>
  <si>
    <t>В-02872/КЛ.Транш - 1</t>
  </si>
  <si>
    <t>А-04801/АЗ</t>
  </si>
  <si>
    <t>Шебалков Евгений Николаевич</t>
  </si>
  <si>
    <t>В-00329/КЛ.Транш - 9</t>
  </si>
  <si>
    <t>В-00329/КЛ.Транш - 6</t>
  </si>
  <si>
    <t>В-00329/КЛ</t>
  </si>
  <si>
    <t>В-00329/КЛ.Транш - 1</t>
  </si>
  <si>
    <t>В-25340/КЛ.Транш - 1</t>
  </si>
  <si>
    <t>В-00329/КЛ.Транш - 2</t>
  </si>
  <si>
    <t>В-00329/КЛ.Транш - 7</t>
  </si>
  <si>
    <t>В-00329/КЛ.Транш - 8</t>
  </si>
  <si>
    <t>В-00329/КЛ.Транш - 3</t>
  </si>
  <si>
    <t>В-00329/КЛ.Транш - 4</t>
  </si>
  <si>
    <t>В-00329/КЛ.Транш - 5</t>
  </si>
  <si>
    <t>В-17397/КЛ.Транш - 1</t>
  </si>
  <si>
    <t>В-01150/АЗ</t>
  </si>
  <si>
    <t>Шевелев Сергей Игоревич</t>
  </si>
  <si>
    <t>В-01122/АЗ</t>
  </si>
  <si>
    <t>Шевелева Ирина Александровна</t>
  </si>
  <si>
    <t>А-04573/АЗ</t>
  </si>
  <si>
    <t>Шевкунова Елена Михайловна</t>
  </si>
  <si>
    <t>А-05005/АЗ</t>
  </si>
  <si>
    <t>В-00549/АЗ</t>
  </si>
  <si>
    <t>В-09438/КЛ</t>
  </si>
  <si>
    <t>В-09438/КЛ.Транш - 1</t>
  </si>
  <si>
    <t>В-15557/КЛ.Транш - 2</t>
  </si>
  <si>
    <t>В-15557/КЛ</t>
  </si>
  <si>
    <t>В-15557/КЛ.Транш - 1</t>
  </si>
  <si>
    <t>В-15557/КЛ.Транш - 3</t>
  </si>
  <si>
    <t>А-04234/АЗ</t>
  </si>
  <si>
    <t>Шевченко Андрей Васильевич</t>
  </si>
  <si>
    <t>А-05343/АЗ</t>
  </si>
  <si>
    <t>А-05086/АЗ</t>
  </si>
  <si>
    <t>В-10396/КЛ</t>
  </si>
  <si>
    <t>Шевченко Роман Евгеньевич</t>
  </si>
  <si>
    <t>В-10396/КЛ.Транш - 1</t>
  </si>
  <si>
    <t>В-06246/КЛ.Транш - 3</t>
  </si>
  <si>
    <t>Шевчук Анатолий Владимирович</t>
  </si>
  <si>
    <t>В-06246/КЛ.Транш - 1</t>
  </si>
  <si>
    <t>В-06246/КЛ</t>
  </si>
  <si>
    <t>В-06246/КЛ.Транш - 2</t>
  </si>
  <si>
    <t>В-09553/КЛ.Транш - 1</t>
  </si>
  <si>
    <t>Шеин Сергей Игоревич</t>
  </si>
  <si>
    <t>В-09553/КЛ</t>
  </si>
  <si>
    <t>А-03524/АЗ</t>
  </si>
  <si>
    <t>Шейкин Евгений Александрович</t>
  </si>
  <si>
    <t>В-00927/КЛ.Транш - 1</t>
  </si>
  <si>
    <t>Шекунова Марина Николаевна</t>
  </si>
  <si>
    <t>В-00927/КЛ</t>
  </si>
  <si>
    <t>В-01222/КЛ</t>
  </si>
  <si>
    <t>В-01222/КЛ.Транш - 1</t>
  </si>
  <si>
    <t>В-01222/КЛ.Транш - 2</t>
  </si>
  <si>
    <t>В-01222/КЛ.Транш - 3</t>
  </si>
  <si>
    <t>Т-01872/АЗ</t>
  </si>
  <si>
    <t>А-04329/АЗ</t>
  </si>
  <si>
    <t>Шелмаков Игорь Александрович</t>
  </si>
  <si>
    <t>В-03938/КЛ.Транш - 1</t>
  </si>
  <si>
    <t>А-03841/АЗ</t>
  </si>
  <si>
    <t>А-04443/АЗ</t>
  </si>
  <si>
    <t>А-03416/АЗ</t>
  </si>
  <si>
    <t>А-05100/АЗ</t>
  </si>
  <si>
    <t>А-03262/АЗ</t>
  </si>
  <si>
    <t>Шемякинская Ольга Александровна</t>
  </si>
  <si>
    <t>А-04366/АЗ</t>
  </si>
  <si>
    <t>Шепелева Анастасия Сергеевна</t>
  </si>
  <si>
    <t>А-04578/АЗ</t>
  </si>
  <si>
    <t>Шепилов Павел Владимирович</t>
  </si>
  <si>
    <t>А-05042/АЗ</t>
  </si>
  <si>
    <t>А-04817/АЗ</t>
  </si>
  <si>
    <t>В-10672/КЛ.Транш - 1</t>
  </si>
  <si>
    <t>В-10672/КЛ</t>
  </si>
  <si>
    <t>В-00210/КЛ</t>
  </si>
  <si>
    <t>Шереметьев Дмитрий Григорьевич</t>
  </si>
  <si>
    <t>В-00210/КЛ.Транш - 1</t>
  </si>
  <si>
    <t>В-05046/КЛ.Транш - 1</t>
  </si>
  <si>
    <t>Шереметьева Оксана Евгеньевна</t>
  </si>
  <si>
    <t>В-05046/КЛ</t>
  </si>
  <si>
    <t>А-05237/АЗ</t>
  </si>
  <si>
    <t>Шерстобоев Александр Вячеславович</t>
  </si>
  <si>
    <t>В-00297/АЗ</t>
  </si>
  <si>
    <t>Шефер Данил Арсеньевич</t>
  </si>
  <si>
    <t>А-05027/АЗ</t>
  </si>
  <si>
    <t>А-04656/АЗ</t>
  </si>
  <si>
    <t>А-04656/АЗ_20190513/Ц</t>
  </si>
  <si>
    <t>В-11557/КЛ.Транш - 1</t>
  </si>
  <si>
    <t>В-13809/КЛ.Транш - 1</t>
  </si>
  <si>
    <t>В-13809/КЛ.Транш - 2</t>
  </si>
  <si>
    <t>А-04362/АЗ</t>
  </si>
  <si>
    <t>Шикунов Роман Юрьевич</t>
  </si>
  <si>
    <t>В-00495/КЛ</t>
  </si>
  <si>
    <t>Шиленко Алексей Александрович</t>
  </si>
  <si>
    <t>В-00495/КЛ.Транш - 1</t>
  </si>
  <si>
    <t>А-04791/АЗ</t>
  </si>
  <si>
    <t>Шиленков Александр Владимирович</t>
  </si>
  <si>
    <t>Т-01683/АЗ_Т-20211028/Ц</t>
  </si>
  <si>
    <t>Т-01683/АЗ</t>
  </si>
  <si>
    <t>А-03489/АЗ</t>
  </si>
  <si>
    <t>А-02947/АЗ</t>
  </si>
  <si>
    <t>А-04153/АЗ</t>
  </si>
  <si>
    <t>А-04297/АЗ</t>
  </si>
  <si>
    <t>Шилова Лариса Анатольевна</t>
  </si>
  <si>
    <t>В-00298/КЛ</t>
  </si>
  <si>
    <t>В-00298/КЛ.Транш - 1</t>
  </si>
  <si>
    <t>В-09901/КЛ.Транш - 1</t>
  </si>
  <si>
    <t>В-09901/КЛ</t>
  </si>
  <si>
    <t>Т-01573/АЗ</t>
  </si>
  <si>
    <t>В-01417/КЛ.Транш - 1</t>
  </si>
  <si>
    <t>В-01417/КЛ.Транш - 2</t>
  </si>
  <si>
    <t>А-05424/АЗ</t>
  </si>
  <si>
    <t>Шиляева Ирина Владимировна</t>
  </si>
  <si>
    <t>В-00720/АЗ</t>
  </si>
  <si>
    <t>В-01928/КЛ</t>
  </si>
  <si>
    <t>Шиманкин Александр Вячеславович</t>
  </si>
  <si>
    <t>В-01928/КЛ.Транш - 1</t>
  </si>
  <si>
    <t>В-03982/КЛ</t>
  </si>
  <si>
    <t>Шинкарев Игорь Витальевич</t>
  </si>
  <si>
    <t>В-03982/КЛ.Транш - 1</t>
  </si>
  <si>
    <t>А-05051/АЗ</t>
  </si>
  <si>
    <t>Шипиев Окон Михайлович</t>
  </si>
  <si>
    <t>В-09597/КЛ.Транш - 1</t>
  </si>
  <si>
    <t>В-20952/КЛ.Транш - 2</t>
  </si>
  <si>
    <t>В-20952/КЛ.Транш - 1</t>
  </si>
  <si>
    <t>А-04087/АЗ</t>
  </si>
  <si>
    <t>Ширнин Дмитрий Александрович</t>
  </si>
  <si>
    <t>В-10198/КЛ.Транш - 4</t>
  </si>
  <si>
    <t>В-10198/КЛ.Транш - 1</t>
  </si>
  <si>
    <t>В-10198/КЛ.Транш - 3</t>
  </si>
  <si>
    <t>В-10198/КЛ.Транш - 2</t>
  </si>
  <si>
    <t>В-06170/КЛ</t>
  </si>
  <si>
    <t>Широкова Мария Викторовна</t>
  </si>
  <si>
    <t>В-06170/КЛ.Транш - 1</t>
  </si>
  <si>
    <t>В-19302/КЛ</t>
  </si>
  <si>
    <t>В-19302/КЛ.Транш - 1</t>
  </si>
  <si>
    <t>А-03169/АЗ</t>
  </si>
  <si>
    <t>Ширшов Николай Львович</t>
  </si>
  <si>
    <t>А-03099/АЗ</t>
  </si>
  <si>
    <t>Ширяев Владимир Владимирович</t>
  </si>
  <si>
    <t>А-02823/АЗ</t>
  </si>
  <si>
    <t>В-12326/КЛ.Транш - 1</t>
  </si>
  <si>
    <t>Ширяева Евгения Дмитриевна</t>
  </si>
  <si>
    <t>В-12326/КЛ</t>
  </si>
  <si>
    <t>В-13951/КЛ.Транш - 1</t>
  </si>
  <si>
    <t>В-13951/КЛ</t>
  </si>
  <si>
    <t>А-03631/АЗ</t>
  </si>
  <si>
    <t>Шитов Алексей Константинович</t>
  </si>
  <si>
    <t>А-03883/АЗ</t>
  </si>
  <si>
    <t>А-04501/АЗ</t>
  </si>
  <si>
    <t>Т-01420/АЗ</t>
  </si>
  <si>
    <t>Т-01480/АЗ</t>
  </si>
  <si>
    <t>Т-01612/АЗ</t>
  </si>
  <si>
    <t>А-02886/АЗ</t>
  </si>
  <si>
    <t>А-03269/АЗ</t>
  </si>
  <si>
    <t>А-03829/АЗ</t>
  </si>
  <si>
    <t>А-04083/АЗ</t>
  </si>
  <si>
    <t>Т-01869/АЗ</t>
  </si>
  <si>
    <t>В-00394/АЗ</t>
  </si>
  <si>
    <t>В-00475/АЗ</t>
  </si>
  <si>
    <t>А-03653/АЗ</t>
  </si>
  <si>
    <t>Шишанин Александр Михайлович</t>
  </si>
  <si>
    <t>Т-01425/АЗ</t>
  </si>
  <si>
    <t>А-02859/АЗ</t>
  </si>
  <si>
    <t>А-04160/АЗ_20191202/Ц</t>
  </si>
  <si>
    <t>А-03485/АЗ</t>
  </si>
  <si>
    <t>А-04160/АЗ</t>
  </si>
  <si>
    <t>Т-01540/АЗ</t>
  </si>
  <si>
    <t>А-02963/АЗ</t>
  </si>
  <si>
    <t>Шишкарев Антон Вадимович</t>
  </si>
  <si>
    <t>А-03605/АЗ</t>
  </si>
  <si>
    <t>Шишкин Александр Павлович</t>
  </si>
  <si>
    <t>А-03483/АЗ</t>
  </si>
  <si>
    <t>Шишкин Сергей Владимирович</t>
  </si>
  <si>
    <t>В-00248/АЗ</t>
  </si>
  <si>
    <t>Шишкова Татьяна Владиславовна</t>
  </si>
  <si>
    <t>А-02902/АЗ</t>
  </si>
  <si>
    <t>Шишов Евгений Витальевич</t>
  </si>
  <si>
    <t>А-04618/АЗ</t>
  </si>
  <si>
    <t>Шишулин Сергей Александрович</t>
  </si>
  <si>
    <t>В-00118/АЗ</t>
  </si>
  <si>
    <t>Т-01626/АЗ</t>
  </si>
  <si>
    <t>В-00601/АЗ</t>
  </si>
  <si>
    <t>Шкарбанов Александр Сергеевич</t>
  </si>
  <si>
    <t>В-01110/АЗ</t>
  </si>
  <si>
    <t>В-07395/КЛ.Транш - 1</t>
  </si>
  <si>
    <t>В-09302/КЛ.Транш - 1</t>
  </si>
  <si>
    <t>В-07395/КЛ</t>
  </si>
  <si>
    <t>В-06437/КЛ</t>
  </si>
  <si>
    <t>Шкодин Юрий Павлович</t>
  </si>
  <si>
    <t>В-06437/КЛ.Транш - 1</t>
  </si>
  <si>
    <t>В-06491/КЛ.Транш - 1</t>
  </si>
  <si>
    <t>Школьников Денис Александрович</t>
  </si>
  <si>
    <t>В-06491/КЛ.Транш - 2</t>
  </si>
  <si>
    <t>В-06491/КЛ</t>
  </si>
  <si>
    <t>В-19837/КЛ.Транш - 1</t>
  </si>
  <si>
    <t>Шкрогалев Артем Александрович</t>
  </si>
  <si>
    <t>В-19837/КЛ</t>
  </si>
  <si>
    <t>В-08555/КЛ.Транш - 1</t>
  </si>
  <si>
    <t>А-05432/АЗ</t>
  </si>
  <si>
    <t>Шмачков Иван Сергеевич</t>
  </si>
  <si>
    <t>В-00794/АЗ</t>
  </si>
  <si>
    <t>В-04834/КЛ</t>
  </si>
  <si>
    <t>В-04834/КЛ.Транш - 1</t>
  </si>
  <si>
    <t>В-00523/АЗ</t>
  </si>
  <si>
    <t>Шмелёв Денис Александрович</t>
  </si>
  <si>
    <t>В-00274/АЗ</t>
  </si>
  <si>
    <t>В-01768/КЛ</t>
  </si>
  <si>
    <t>В-00340/АЗ</t>
  </si>
  <si>
    <t>В-01768/КЛ.Транш - 1</t>
  </si>
  <si>
    <t>А-05347/АЗ</t>
  </si>
  <si>
    <t>А-00254/КЭ</t>
  </si>
  <si>
    <t>ШМЕЛЬ ООО</t>
  </si>
  <si>
    <t>А-00254/КЭ.Транш - 1</t>
  </si>
  <si>
    <t>А-03944/АЗ</t>
  </si>
  <si>
    <t>Шнитко Александр Михайлович</t>
  </si>
  <si>
    <t>А-03027/АЗ</t>
  </si>
  <si>
    <t>Т-01496/АЗ</t>
  </si>
  <si>
    <t>Т-01263/АЗ</t>
  </si>
  <si>
    <t>В-01010/АЗ</t>
  </si>
  <si>
    <t>В-01008/АЗ</t>
  </si>
  <si>
    <t>Шогенов Александр Вячеславович</t>
  </si>
  <si>
    <t>В-06501/КЛ</t>
  </si>
  <si>
    <t>Шогенова Ольга Алексеевна</t>
  </si>
  <si>
    <t>В-06501/КЛ.Транш - 1</t>
  </si>
  <si>
    <t>А-04137/АЗ</t>
  </si>
  <si>
    <t>В-04256/КЛ.Транш - 1</t>
  </si>
  <si>
    <t>А-04107/АЗ</t>
  </si>
  <si>
    <t>Шорин Денис Валерьевич</t>
  </si>
  <si>
    <t>А-03404/АЗ</t>
  </si>
  <si>
    <t>А-05175/АЗ</t>
  </si>
  <si>
    <t>А-05422/АЗ</t>
  </si>
  <si>
    <t>В-00703/АЗ</t>
  </si>
  <si>
    <t>Т-01367/АЗ</t>
  </si>
  <si>
    <t>Т-01749/АЗ</t>
  </si>
  <si>
    <t>Т-01844/АЗ</t>
  </si>
  <si>
    <t>Т-01529/АЗ</t>
  </si>
  <si>
    <t>В-01241/КЛ.Транш - 2</t>
  </si>
  <si>
    <t>Шоферов Николай Николаевич</t>
  </si>
  <si>
    <t>В-00421/АЗ</t>
  </si>
  <si>
    <t>В-01241/КЛ.Транш - 1</t>
  </si>
  <si>
    <t>В-01241/КЛ</t>
  </si>
  <si>
    <t>В-00232/АЗ</t>
  </si>
  <si>
    <t>Шпакова Ольга Аркадьевна</t>
  </si>
  <si>
    <t>А-03534/АЗ</t>
  </si>
  <si>
    <t>Шпрыгина Вероника Владимировна</t>
  </si>
  <si>
    <t>В-00293/АЗ</t>
  </si>
  <si>
    <t>В-12751/КЛ</t>
  </si>
  <si>
    <t>В-12751/КЛ.Транш - 1</t>
  </si>
  <si>
    <t>А-02949/АЗ</t>
  </si>
  <si>
    <t>Штанько Юлия Сергеевна</t>
  </si>
  <si>
    <t>В-10454/КЛ.Транш - 1</t>
  </si>
  <si>
    <t>Штефуряк Ольга Владимировна</t>
  </si>
  <si>
    <t>В-10454/КЛ</t>
  </si>
  <si>
    <t>В-01052/АЗ</t>
  </si>
  <si>
    <t>Штукин Сергей Александрович</t>
  </si>
  <si>
    <t>В-01570/КЛ.Транш - 1</t>
  </si>
  <si>
    <t>Штыкова Ольга Александровна</t>
  </si>
  <si>
    <t>В-01570/КЛ</t>
  </si>
  <si>
    <t>В-05344/КЛ</t>
  </si>
  <si>
    <t>В-05344/КЛ.Транш - 1</t>
  </si>
  <si>
    <t>В-14320/КЛ</t>
  </si>
  <si>
    <t>В-14320/КЛ.Транш - 1</t>
  </si>
  <si>
    <t>В-11694/КЛ.Транш - 1</t>
  </si>
  <si>
    <t>Шубитидзе Алекс Мамукович</t>
  </si>
  <si>
    <t>В-11694/КЛ</t>
  </si>
  <si>
    <t>А-03808/АЗ</t>
  </si>
  <si>
    <t>А-04919/АЗ</t>
  </si>
  <si>
    <t>А-03106/АЗ</t>
  </si>
  <si>
    <t>Шуварикова Марина Владимировна</t>
  </si>
  <si>
    <t>А-02918/АЗ</t>
  </si>
  <si>
    <t>А-02759/АЗ</t>
  </si>
  <si>
    <t>Шукалович Дмитрий Иванович</t>
  </si>
  <si>
    <t>В-01710/КЛ.Транш - 1</t>
  </si>
  <si>
    <t>А-04369/АЗ</t>
  </si>
  <si>
    <t>Шумаков Алексей Борисович</t>
  </si>
  <si>
    <t>В-14374/КЛ</t>
  </si>
  <si>
    <t>Шумаков Владислав Сергеевич</t>
  </si>
  <si>
    <t>В-14374/КЛ.Транш - 1</t>
  </si>
  <si>
    <t>А-04568/АЗ</t>
  </si>
  <si>
    <t>Шунин Иван Михайлович</t>
  </si>
  <si>
    <t>А-03917/АЗ</t>
  </si>
  <si>
    <t>А-03327/АЗ</t>
  </si>
  <si>
    <t>Шуплик Игорь Олегович</t>
  </si>
  <si>
    <t>А-03866/АЗ</t>
  </si>
  <si>
    <t>А-04132/АЗ</t>
  </si>
  <si>
    <t>Шур Евгений Владимирович</t>
  </si>
  <si>
    <t>В-05337/КЛ</t>
  </si>
  <si>
    <t>Шурупова Ирина Юрьевна</t>
  </si>
  <si>
    <t>В-05337/КЛ.Транш - 1</t>
  </si>
  <si>
    <t>В-05572/КЛ.Транш - 1</t>
  </si>
  <si>
    <t>В-05572/КЛ</t>
  </si>
  <si>
    <t>В-00191/АЗ</t>
  </si>
  <si>
    <t>Щепановский Алексей Николаевич</t>
  </si>
  <si>
    <t>А-05364/АЗ</t>
  </si>
  <si>
    <t>Щепетильников Алексей Евгеньевич</t>
  </si>
  <si>
    <t>В-00386/АЗ</t>
  </si>
  <si>
    <t>Т-01815/АЗ</t>
  </si>
  <si>
    <t>В-25566/КЛ.Транш - 1</t>
  </si>
  <si>
    <t>В-25566/КЛ</t>
  </si>
  <si>
    <t>В-00792/АЗ</t>
  </si>
  <si>
    <t>Щербаков Алексей Евгеньевич</t>
  </si>
  <si>
    <t>В-00882/АЗ</t>
  </si>
  <si>
    <t>Т-01887/АЗ</t>
  </si>
  <si>
    <t>А-05020/АЗ</t>
  </si>
  <si>
    <t>Щербаков Андрей Владимирович</t>
  </si>
  <si>
    <t>А-04629/АЗ</t>
  </si>
  <si>
    <t>А-04511/АЗ</t>
  </si>
  <si>
    <t>Т-01711/АЗ</t>
  </si>
  <si>
    <t>Т-01614/АЗ</t>
  </si>
  <si>
    <t>Т-01632/АЗ</t>
  </si>
  <si>
    <t>А-03807/АЗ</t>
  </si>
  <si>
    <t>Щербаков Владимир Витальевич</t>
  </si>
  <si>
    <t>А-03686/АЗ</t>
  </si>
  <si>
    <t>А-04759/АЗ</t>
  </si>
  <si>
    <t>Щербаков Дмитрий Валентинович</t>
  </si>
  <si>
    <t>А-03656/АЗ</t>
  </si>
  <si>
    <t>Т-01426/АЗ</t>
  </si>
  <si>
    <t>А-03557/АЗ</t>
  </si>
  <si>
    <t>Щербакова Екатерина Владимировна</t>
  </si>
  <si>
    <t>Т-01400/АЗ</t>
  </si>
  <si>
    <t>А-05200/АЗ</t>
  </si>
  <si>
    <t>Щукина Оксана Игоревна</t>
  </si>
  <si>
    <t>А-00356/КЭ</t>
  </si>
  <si>
    <t>А-00234/КЭ.Транш - 1</t>
  </si>
  <si>
    <t>А-00356/КЭ.Транш - 1</t>
  </si>
  <si>
    <t>А-00356/КЭ.Транш - 3</t>
  </si>
  <si>
    <t>А-00437/КЭ.Транш - 1</t>
  </si>
  <si>
    <t>А-00307/КЭ</t>
  </si>
  <si>
    <t>А-00307/КЭ.Транш - 1</t>
  </si>
  <si>
    <t>Т-00005/КЭ</t>
  </si>
  <si>
    <t>А-00356/КЭ.Транш - 2</t>
  </si>
  <si>
    <t>А-00356/КЭ.Транш - 4</t>
  </si>
  <si>
    <t>А-00162/КЭ.Транш - 2</t>
  </si>
  <si>
    <t>А-00234/КЭ</t>
  </si>
  <si>
    <t>А-00414/КЭ.Транш - 3</t>
  </si>
  <si>
    <t>А-00414/КЭ.Транш - 2</t>
  </si>
  <si>
    <t>А-00414/КЭ.Транш - 1</t>
  </si>
  <si>
    <t>А-00208/КЭ</t>
  </si>
  <si>
    <t>Экотранс Рус ООО</t>
  </si>
  <si>
    <t>А-00208/КЭ.Транш - 1</t>
  </si>
  <si>
    <t>А-00298/КЭ</t>
  </si>
  <si>
    <t>Электро-Альянс ООО</t>
  </si>
  <si>
    <t>А-00298/КЭ.Транш - 1</t>
  </si>
  <si>
    <t>А-00298/КЭ.Транш - 2</t>
  </si>
  <si>
    <t>А-00330/КЭ</t>
  </si>
  <si>
    <t>А-00330/КЭ.Транш - 1</t>
  </si>
  <si>
    <t>А-10030/КЭ</t>
  </si>
  <si>
    <t>ЭЛПОСТКОМ С3 ООО</t>
  </si>
  <si>
    <t>А-10030/КЭ.Транш - 1</t>
  </si>
  <si>
    <t>В-00169/АЗ_20200129/Ц-1</t>
  </si>
  <si>
    <t>Эльдаров Магомед Вахаевич</t>
  </si>
  <si>
    <t>В-00169/АЗ</t>
  </si>
  <si>
    <t>В-00326/АЗ</t>
  </si>
  <si>
    <t>В-00326/АЗ_20200129/Ц-2</t>
  </si>
  <si>
    <t>В-08248/КЛ.Транш - 1</t>
  </si>
  <si>
    <t>В-00732/КЛ</t>
  </si>
  <si>
    <t>Эрдниева Виктория Владимировна</t>
  </si>
  <si>
    <t>В-00732/КЛ.Транш - 1</t>
  </si>
  <si>
    <t>А-00187/КЭ.Транш - 1</t>
  </si>
  <si>
    <t>ЭТ ООО</t>
  </si>
  <si>
    <t>А-00187/КЭ</t>
  </si>
  <si>
    <t>А-03342/АЗ</t>
  </si>
  <si>
    <t>Эфендиев Вадим Зейнудинович</t>
  </si>
  <si>
    <t>А-04949/АЗ</t>
  </si>
  <si>
    <t>В-00119/АЗ</t>
  </si>
  <si>
    <t>В-00300/АЗ</t>
  </si>
  <si>
    <t>В-00929/АЗ</t>
  </si>
  <si>
    <t>В-00957/АЗ</t>
  </si>
  <si>
    <t>А-03913/АЗ</t>
  </si>
  <si>
    <t>Юдин Павел Владимирович</t>
  </si>
  <si>
    <t>В-00035/АЗ</t>
  </si>
  <si>
    <t>В-00316/АЗ</t>
  </si>
  <si>
    <t>Юдин Сергей Николаевич</t>
  </si>
  <si>
    <t>А-02810/АЗ</t>
  </si>
  <si>
    <t>Юдина Юлия Ивановна</t>
  </si>
  <si>
    <t>А-05204/АЗ</t>
  </si>
  <si>
    <t>Юдичев Илья Александрович</t>
  </si>
  <si>
    <t>В-20267/КЛ.Транш - 1</t>
  </si>
  <si>
    <t>Южная Екатерина Андреевна</t>
  </si>
  <si>
    <t>В-20267/КЛ</t>
  </si>
  <si>
    <t>В-06917/КЛ</t>
  </si>
  <si>
    <t>Юзбашян Анжелика Гарниковна</t>
  </si>
  <si>
    <t>В-06917/КЛ.Транш - 1</t>
  </si>
  <si>
    <t>В-00553/АЗ</t>
  </si>
  <si>
    <t>Юлдашев Абдумажид Абдулхамиджонович</t>
  </si>
  <si>
    <t>В-00810/АЗ</t>
  </si>
  <si>
    <t>Юлин Сергей Анатольевич</t>
  </si>
  <si>
    <t>А-00252/КЭ</t>
  </si>
  <si>
    <t>ЮниТрейд ООО</t>
  </si>
  <si>
    <t>А-00252/КЭ.Транш - 1</t>
  </si>
  <si>
    <t>А-03742/АЗ</t>
  </si>
  <si>
    <t>Юнусова Алина Тимурлановна</t>
  </si>
  <si>
    <t>А-03861/АЗ</t>
  </si>
  <si>
    <t>В-07896/КЛ.Транш - 1</t>
  </si>
  <si>
    <t>Юрасов Алексей Александрович</t>
  </si>
  <si>
    <t>В-07896/КЛ</t>
  </si>
  <si>
    <t>А-03895/АЗ</t>
  </si>
  <si>
    <t>В-06521/КЛ.Транш - 1</t>
  </si>
  <si>
    <t>А-04788/АЗ</t>
  </si>
  <si>
    <t>А-00047/БЭ</t>
  </si>
  <si>
    <t>Юрескул Павел Сергеевич</t>
  </si>
  <si>
    <t>В-13429/КЛ</t>
  </si>
  <si>
    <t>Юрин Никита Олегович</t>
  </si>
  <si>
    <t>В-13429/КЛ.Транш - 2</t>
  </si>
  <si>
    <t>В-13429/КЛ.Транш - 1</t>
  </si>
  <si>
    <t>А-04439/АЗ</t>
  </si>
  <si>
    <t>Т-01906/АЗ</t>
  </si>
  <si>
    <t>А-00039/БЭ</t>
  </si>
  <si>
    <t>Юрчук Вадим Николаевич</t>
  </si>
  <si>
    <t>В-00815/АЗ</t>
  </si>
  <si>
    <t>Юрчук Николай Олегович</t>
  </si>
  <si>
    <t>В-15259/КЛ.Транш - 1</t>
  </si>
  <si>
    <t>В-15259/КЛ</t>
  </si>
  <si>
    <t>А-04861/АЗ</t>
  </si>
  <si>
    <t>Ютиш Виталий Васильевич</t>
  </si>
  <si>
    <t>Т-01679/АЗ</t>
  </si>
  <si>
    <t>А-04510/АЗ</t>
  </si>
  <si>
    <t>Юшваев Шамаил Юсуфович</t>
  </si>
  <si>
    <t>В-00070/АЗ</t>
  </si>
  <si>
    <t>В-01513/КЛ.Транш - 1</t>
  </si>
  <si>
    <t>Яблоков Александр Михайлович</t>
  </si>
  <si>
    <t>В-01513/КЛ.Транш - 2</t>
  </si>
  <si>
    <t>В-01513/КЛ</t>
  </si>
  <si>
    <t>В-22256/КЛ.Транш - 1</t>
  </si>
  <si>
    <t>Ягненков Сергей Васильевич</t>
  </si>
  <si>
    <t>В-22256/КЛ</t>
  </si>
  <si>
    <t>В-09617/КЛ.Транш - 1</t>
  </si>
  <si>
    <t>Ягудин Евгений Рафикович</t>
  </si>
  <si>
    <t>В-11192/КЛ</t>
  </si>
  <si>
    <t>В-11192/КЛ.Транш - 1</t>
  </si>
  <si>
    <t>В-09617/КЛ</t>
  </si>
  <si>
    <t>Т-01323/АЗ</t>
  </si>
  <si>
    <t>Ягунов Владимир Юрьевич</t>
  </si>
  <si>
    <t>В-19297/КЛ</t>
  </si>
  <si>
    <t>Яквашев Рашид Мусович</t>
  </si>
  <si>
    <t>В-19297/КЛ.Транш - 1</t>
  </si>
  <si>
    <t>А-05385/АЗ</t>
  </si>
  <si>
    <t>Якимова Марина Валерьевна</t>
  </si>
  <si>
    <t>А-04566/АЗ</t>
  </si>
  <si>
    <t>В-12657/КЛ.Транш - 1</t>
  </si>
  <si>
    <t>В-12657/КЛ</t>
  </si>
  <si>
    <t>В-06168/КЛ.Транш - 2</t>
  </si>
  <si>
    <t>В-06168/КЛ.Транш - 3</t>
  </si>
  <si>
    <t>В-06168/КЛ.Транш - 1</t>
  </si>
  <si>
    <t>А-05089/АЗ</t>
  </si>
  <si>
    <t>Яковлева Елена Вячеславовна</t>
  </si>
  <si>
    <t>В-00989/КЛ</t>
  </si>
  <si>
    <t>Якубов Роман Сергеевич</t>
  </si>
  <si>
    <t>В-00989/КЛ.Транш - 1</t>
  </si>
  <si>
    <t>А-03531/АЗ</t>
  </si>
  <si>
    <t>Якубов Эмиль Керимович</t>
  </si>
  <si>
    <t>А-04528/АЗ</t>
  </si>
  <si>
    <t>А-03888/АЗ</t>
  </si>
  <si>
    <t>А-04387/АЗ</t>
  </si>
  <si>
    <t>Якунина Елена Александровна</t>
  </si>
  <si>
    <t>А-03180/АЗ</t>
  </si>
  <si>
    <t>Якунчиков Сергей Андреевич</t>
  </si>
  <si>
    <t>В-16266/КЛ.Транш - 1</t>
  </si>
  <si>
    <t>Якушин Михаил Александрович</t>
  </si>
  <si>
    <t>В-16266/КЛ</t>
  </si>
  <si>
    <t>А-05297/АЗ</t>
  </si>
  <si>
    <t>Яленко Олег Николаевич</t>
  </si>
  <si>
    <t>В-14291/КЛ.Транш - 5</t>
  </si>
  <si>
    <t>В-14291/КЛ.Транш - 1</t>
  </si>
  <si>
    <t>В-14291/КЛ.Транш - 4</t>
  </si>
  <si>
    <t>В-14291/КЛ.Транш - 2</t>
  </si>
  <si>
    <t>В-14291/КЛ.Транш - 3</t>
  </si>
  <si>
    <t>В-14921/КЛ</t>
  </si>
  <si>
    <t>Янчак Вадим Ярославович</t>
  </si>
  <si>
    <t>В-14921/КЛ.Транш - 1</t>
  </si>
  <si>
    <t>А-05313/АЗ</t>
  </si>
  <si>
    <t>Яралиева Элада Назаралиевна</t>
  </si>
  <si>
    <t>А-10097/КЭ.Транш - 1</t>
  </si>
  <si>
    <t>Т-10002/КЭ</t>
  </si>
  <si>
    <t>В-12329/КЛ.Транш - 1</t>
  </si>
  <si>
    <t>В-01220/АЗ</t>
  </si>
  <si>
    <t>Яровой Сергей Владимирович</t>
  </si>
  <si>
    <t>В-22361/АЗ</t>
  </si>
  <si>
    <t>А-00185/КЭ.Транш - 2</t>
  </si>
  <si>
    <t>ЯРР ООО</t>
  </si>
  <si>
    <t>А-05338/АЗ</t>
  </si>
  <si>
    <t>Ясинский Константин Олегович</t>
  </si>
  <si>
    <t>В-00450/АЗ</t>
  </si>
  <si>
    <t>В-00450/АЗ_20200616/Ц</t>
  </si>
  <si>
    <t>А-03171/АЗ</t>
  </si>
  <si>
    <t>Ястребов Михаил Юрьевич</t>
  </si>
  <si>
    <t>А-03787/АЗ</t>
  </si>
  <si>
    <t>В-11060/КЛ</t>
  </si>
  <si>
    <t>Яхин Ильдар Ринатович</t>
  </si>
  <si>
    <t>В-11060/КЛ.Транш - 1</t>
  </si>
  <si>
    <t>А-04294/АЗ</t>
  </si>
  <si>
    <t>Яхно Кирилл Константинович</t>
  </si>
  <si>
    <t>А-04539/АЗ</t>
  </si>
  <si>
    <t>Яшин Павел Анатольевич</t>
  </si>
  <si>
    <t>Реестр займов все</t>
  </si>
  <si>
    <t>В-26054/КЛ.Транш - 4</t>
  </si>
  <si>
    <t>Абакумов Вадим Михайлович</t>
  </si>
  <si>
    <t>Абдуллин Азат Мазитович</t>
  </si>
  <si>
    <t>В-25132/КЛ.Транш - 2</t>
  </si>
  <si>
    <t>Аллилуев-Петровский Евгений Викторович</t>
  </si>
  <si>
    <t>В-27564/АЗ</t>
  </si>
  <si>
    <t>Аннишинец Вячеслав Иванович</t>
  </si>
  <si>
    <t>Антипов Антон Михайлович</t>
  </si>
  <si>
    <t>В-14907/КЛ.Транш - 2</t>
  </si>
  <si>
    <t>Аракелян Лусине Вардановна</t>
  </si>
  <si>
    <t>В-08537/КЛ.Транш - 2</t>
  </si>
  <si>
    <t>Балт Юнион ООО</t>
  </si>
  <si>
    <t>В-10023/КЭ</t>
  </si>
  <si>
    <t>Барсамян Маргарит Сережовна</t>
  </si>
  <si>
    <t>В-27587/АЗ</t>
  </si>
  <si>
    <t>В-10041/КЛ.Транш - 4</t>
  </si>
  <si>
    <t>В-08212/КЛ.Транш - 7</t>
  </si>
  <si>
    <t>В-25659/КЛ.Транш - 2</t>
  </si>
  <si>
    <t>Бондаренко Светлана Евгеньевна</t>
  </si>
  <si>
    <t>Видяков Денис Сергеевич</t>
  </si>
  <si>
    <t>В-19446/КЛ.Транш - 4</t>
  </si>
  <si>
    <t>Вовк Таисия Руслановна</t>
  </si>
  <si>
    <t>Гаджиев Намик Али Оглы</t>
  </si>
  <si>
    <t>В-17192/КЛ.Транш - 2</t>
  </si>
  <si>
    <t>Галушка Светлана Анатольевна</t>
  </si>
  <si>
    <t>В-09882/КЛ.Транш - 9</t>
  </si>
  <si>
    <t>В-14728/КЛ.Транш - 9</t>
  </si>
  <si>
    <t>Давыдов Игорь Александрович</t>
  </si>
  <si>
    <t>В-28437/КЛ.Транш - 1</t>
  </si>
  <si>
    <t>В-06481/КЛ.Транш - 7</t>
  </si>
  <si>
    <t>В-24934/КЛ.Транш - 3</t>
  </si>
  <si>
    <t>Егиазарян Геворг Рубикович</t>
  </si>
  <si>
    <t>Егупов Дмитрий Сергеевич</t>
  </si>
  <si>
    <t>В-28549/АЗ</t>
  </si>
  <si>
    <t>В-19597/КЛ.Транш - 6</t>
  </si>
  <si>
    <t>Захаров Виктор Алексеевич</t>
  </si>
  <si>
    <t>В-23555/КЛ.Транш - 2</t>
  </si>
  <si>
    <t>В-22996/КЛ.Транш - 4</t>
  </si>
  <si>
    <t>Ильин Руслан Михайлович</t>
  </si>
  <si>
    <t>ИП Петров Юрий Викторович</t>
  </si>
  <si>
    <t>В-10025/КЭ</t>
  </si>
  <si>
    <t>Ирицян Армен Дживанович</t>
  </si>
  <si>
    <t>Карагезян Шушаник Вачагановна</t>
  </si>
  <si>
    <t>Кожинов Дмитрий Сергеевич</t>
  </si>
  <si>
    <t>Колесников Михаил Вячеславович</t>
  </si>
  <si>
    <t>В-28090/АЗ</t>
  </si>
  <si>
    <t>В-24308/КЛ.Транш - 2</t>
  </si>
  <si>
    <t>Кормилицын Максим Геннадиевич</t>
  </si>
  <si>
    <t>В-19070/КЛ.Транш - 4</t>
  </si>
  <si>
    <t>В-00083/КЭ</t>
  </si>
  <si>
    <t>Левченков Георгий Михайлович</t>
  </si>
  <si>
    <t>В-28436/АЗ</t>
  </si>
  <si>
    <t>Макс Технолоджис ООО</t>
  </si>
  <si>
    <t>В-10027/КЭ</t>
  </si>
  <si>
    <t>Матвеев Алексей Геннадьевич</t>
  </si>
  <si>
    <t>В-15091/КЛ.Транш - 3</t>
  </si>
  <si>
    <t>В-07133/КЛ.Транш - 4</t>
  </si>
  <si>
    <t>В-19740/КЛ.Транш - 8</t>
  </si>
  <si>
    <t>Николаев Дмитрий Васильевич</t>
  </si>
  <si>
    <t>В-06587/КЛ.Транш - 6</t>
  </si>
  <si>
    <t>Оганесян Асмик Самвеловна</t>
  </si>
  <si>
    <t>В-28424/АЗ</t>
  </si>
  <si>
    <t>Оруджов Намаддин Новрузович</t>
  </si>
  <si>
    <t>В-28299/КЛ</t>
  </si>
  <si>
    <t>В-09260/КЛ.Транш - 2</t>
  </si>
  <si>
    <t>Парфёнова Наталья Николаевна</t>
  </si>
  <si>
    <t>В-23004/КЛ.Транш - 3</t>
  </si>
  <si>
    <t>Петров Николай Анатольевич</t>
  </si>
  <si>
    <t>Петросян Анаит Ервандовна</t>
  </si>
  <si>
    <t>Погосян Араик Акобович</t>
  </si>
  <si>
    <t>В-28057/АЗ</t>
  </si>
  <si>
    <t>В-21708/КЛ.Транш - 5</t>
  </si>
  <si>
    <t>Подтуркин Алексей Сергеевич</t>
  </si>
  <si>
    <t>В-20140/КЛ.Транш - 6</t>
  </si>
  <si>
    <t>В-19595/КЛ.Транш - 3</t>
  </si>
  <si>
    <t>В-18532/КЛ.Транш - 2</t>
  </si>
  <si>
    <t>В-08609/КЛ.Транш - 2</t>
  </si>
  <si>
    <t>В-14168/КЛ.Транш - 4</t>
  </si>
  <si>
    <t>Романенко Антон Алексеевич</t>
  </si>
  <si>
    <t>В-28368/АЗ</t>
  </si>
  <si>
    <t>В-21245/КЛ.Транш - 3</t>
  </si>
  <si>
    <t>Саркисян Ваган Вартанович</t>
  </si>
  <si>
    <t>В-05377/КЛ.Транш - 2</t>
  </si>
  <si>
    <t>Сафаралиев Ровшан Гиняз Оглы</t>
  </si>
  <si>
    <t>Свентковский Анатолий Владимирович</t>
  </si>
  <si>
    <t>В-28643/АЗ</t>
  </si>
  <si>
    <t>Симонова Дарья Павловна</t>
  </si>
  <si>
    <t>СК ОЛИМП ООО</t>
  </si>
  <si>
    <t>В-10026/КЭ</t>
  </si>
  <si>
    <t>В-20931/КЛ.Транш - 2</t>
  </si>
  <si>
    <t>Скрябин Сергей Харитонович</t>
  </si>
  <si>
    <t>В-27905/КЛ</t>
  </si>
  <si>
    <t>Смолин Виктор Иванович</t>
  </si>
  <si>
    <t>Соколов Константин Валентинович</t>
  </si>
  <si>
    <t>Соколов Константин Иванович</t>
  </si>
  <si>
    <t>В-05365/КЛ.Транш - 5</t>
  </si>
  <si>
    <t>В-21352/КЛ.Транш - 3</t>
  </si>
  <si>
    <t>Тарасов Сергей Валерьевич</t>
  </si>
  <si>
    <t>В-06130/КЛ.Транш - 7</t>
  </si>
  <si>
    <t>Трошин Владимир Петрович</t>
  </si>
  <si>
    <t>Турумбекова Темиркан Кадырбековна</t>
  </si>
  <si>
    <t>Усанова Евгения Георгиевна</t>
  </si>
  <si>
    <t>В-28642/АЗ</t>
  </si>
  <si>
    <t>Усанова Екатерина Евгеньевна</t>
  </si>
  <si>
    <t>В-28645/АЗ</t>
  </si>
  <si>
    <t>Хачатрян Лаврент Юрикович</t>
  </si>
  <si>
    <t>В-14430/КЛ.Транш - 2</t>
  </si>
  <si>
    <t>Чаплыгина Наталья Владимировна</t>
  </si>
  <si>
    <t>Чепрасова Галина Александровна</t>
  </si>
  <si>
    <t>Черова Ирина Николаевна</t>
  </si>
  <si>
    <t>В-28303/АЗ</t>
  </si>
  <si>
    <t>Шаламова Татьяна Андреевна</t>
  </si>
  <si>
    <t>В-26501/КЛ.Транш - 4</t>
  </si>
  <si>
    <t>Юсупов Альберт Гиннатуллаевич</t>
  </si>
  <si>
    <t>В-28235/АЗ</t>
  </si>
  <si>
    <t>В-15400/КЛ.Транш - 2</t>
  </si>
  <si>
    <t>89774670933, 89099083731</t>
  </si>
  <si>
    <t>Токин Эдуард Юрьевич</t>
  </si>
  <si>
    <t>Иголкин Евгений Геннадьевич</t>
  </si>
  <si>
    <t>Скрябин Виталий Сергеевич</t>
  </si>
  <si>
    <t>Застольский Владимир Александрович</t>
  </si>
  <si>
    <t>Застольская Александра Викторовна</t>
  </si>
  <si>
    <t>Васильева Ирина Геннадиевна</t>
  </si>
  <si>
    <t>Ходжалыев Равиль Эльман Оглы</t>
  </si>
  <si>
    <t>7926780-56-61</t>
  </si>
  <si>
    <t>79643888770, 79117853227</t>
  </si>
  <si>
    <t>79184820047, 79002350703</t>
  </si>
  <si>
    <t>79102000020, 79258805062</t>
  </si>
  <si>
    <t>89161064572, 89653441919</t>
  </si>
  <si>
    <t>74824230638, 74986013017</t>
  </si>
  <si>
    <t>84956888746, 84992541507</t>
  </si>
  <si>
    <t>89254524462, 89266576834</t>
  </si>
  <si>
    <t>89264255647, 89296415521</t>
  </si>
  <si>
    <t>79258265025, 79167000730</t>
  </si>
  <si>
    <t>79686808235, 79773121320</t>
  </si>
  <si>
    <t>79265394067, 79776874592</t>
  </si>
  <si>
    <t>74954903398, 74994977343</t>
  </si>
  <si>
    <t>79013735823, 79643849454</t>
  </si>
  <si>
    <t>79052356075, 79119757137</t>
  </si>
  <si>
    <t>РОССИЯ, 124617, Москва г, вн.тер.г. Крюково, г Зеленоград, ул Логвиненко, д. 1512, к. 1512, кв. 552</t>
  </si>
  <si>
    <t>РОССИЯ, 423631, Татарстан респ, р-н Елабужский, с Танайка, ул Полевая, д. 23</t>
  </si>
  <si>
    <t>РОССИЯ, 141205, Московская обл, г Пушкино, ул Луговая, д. 30</t>
  </si>
  <si>
    <t>РОССИЯ, 194100, Санкт-Петербург г, вн.тер.г. муниципальный округ Сампсониевское, пр-кт Лесной, д. 73, литера Б, кв. 29</t>
  </si>
  <si>
    <t>РОССИЯ, 141407, Московская обл, г Химки, пр-кт Юбилейный, д. 1, к. 2, кв. 44</t>
  </si>
  <si>
    <t>РОССИЯ, 125080, Москва г, п Воскресенское, 27 кв-л, д. 27, стр. 1</t>
  </si>
  <si>
    <t>РОССИЯ, 353831, Краснодарский край, р-н Красноармейский, ст-ца Новомышастовская, ул Северная, д. 2</t>
  </si>
  <si>
    <t>РОССИЯ, 141406, Московская обл, г Химки, ул Пожарского, д. 2, кв. 62</t>
  </si>
  <si>
    <t>РОССИЯ, 352659, Краснодарский край, р-н Апшеронский, х Красная Горка, ул Северная, д. 22</t>
  </si>
  <si>
    <t>РОССИЯ, 352147, Краснодарский край, р-н Кавказский, ст-ца Казанская, ул Пугачева, д. 1</t>
  </si>
  <si>
    <t>РОССИЯ, 125368, Москва г, вн.тер.г. муниципальный округ Митино, ул Митинская, д. 47, к. 2, кв. 112</t>
  </si>
  <si>
    <t>РОССИЯ, 119415, Москва г, Удальцова ул, дом 3, корпус 7, квартира 19</t>
  </si>
  <si>
    <t>РОССИЯ, 350059, Краснодарский край, г Краснодар, ул Уральская, д. 75, к. 2, кв. 339</t>
  </si>
  <si>
    <t>РОССИЯ, 142380, Московская обл, г Чехов, п Любучаны, тер. Биотехнологического развития Любучаны, д. 49</t>
  </si>
  <si>
    <t>РОССИЯ, 107564, Москва г, Краснобогатырская ул, дом 29, корпус 2, квартира 8</t>
  </si>
  <si>
    <t>РОССИЯ, 460058, Оренбургская обл, г.о. город Оренбург, г Оренбург, ул Уральская, д. 2/11, кв. 121</t>
  </si>
  <si>
    <t>РОССИЯ, 170042, Тверская обл, г.о. город Тверь, г Тверь, наб Афанасия Никитина, д. 146, кв. 37</t>
  </si>
  <si>
    <t>Гагарин Юрий Александрович</t>
  </si>
  <si>
    <t>РОССИЯ, 623101, Свердловская обл, г.о. Первоуральск, г Первоуральск, пр-кт Космонавтов, д. 19, кв. 1</t>
  </si>
  <si>
    <t>РОССИЯ, 141702, Московская обл, г Долгопрудный, ул Заводская, д. 5, кв. 37</t>
  </si>
  <si>
    <t>РОССИЯ, 142117, Московская обл, г Подольск, д Бородино, ш Варшавское, д. 79, кв. 50</t>
  </si>
  <si>
    <t>РОССИЯ, 115582, Москва г, проезд Шипиловский, д. 63, к. 1, кв. 566</t>
  </si>
  <si>
    <t>РОССИЯ, 140053, Московская обл, г Котельники, Южный мкр, д. 14, кв. 361</t>
  </si>
  <si>
    <t>РОССИЯ, 181611, Псковская обл, р-н Гдовский, п Смуравьево-2, д. 11, кв. 62</t>
  </si>
  <si>
    <t>РОССИЯ, 368362, Дагестан респ, р-н Лакский, с Куба</t>
  </si>
  <si>
    <t>РОССИЯ, 346850, Ростовская обл, р-н Неклиновский, с Большая Неклиновка, ул Молодежная, д. 24</t>
  </si>
  <si>
    <t>РОССИЯ, 353411, Краснодарский край, Анапский р-н, Супсех с, Лермонтова ул, дом 37</t>
  </si>
  <si>
    <t>РОССИЯ, Московская обл, г Люберцы, Академика Северина, д. 5, к. 1, кв. 134</t>
  </si>
  <si>
    <t>Егоров Андрей Вячеславович</t>
  </si>
  <si>
    <t>РОССИЯ, 301371, Тульская обл, г.о. город Алексин, г Алексин, проезд Октябрьский, д. 4а, кв. 10</t>
  </si>
  <si>
    <t>В-28968/АЗ</t>
  </si>
  <si>
    <t>РОССИЯ, 400022, Волгоградская обл, г Волгоград, ул им. Бутлерова, д. 279</t>
  </si>
  <si>
    <t>РОССИЯ, 105568, Москва г, вн.тер.г. муниципальный округ Ивановское, проезд Большой Купавенский, д. 4, кв. 52</t>
  </si>
  <si>
    <t>РОССИЯ, 125310, Москва г, пер. Ангелов, д. 6, кв. 164</t>
  </si>
  <si>
    <t>В-00833/АЗ_В-20211230/Ц</t>
  </si>
  <si>
    <t>В-00832/АЗ_В-20211230/Ц</t>
  </si>
  <si>
    <t>В-00836/АЗ_В-20211230/Ц</t>
  </si>
  <si>
    <t>В-00835/АЗ_В-20211230/Ц</t>
  </si>
  <si>
    <t>РОССИЯ, 352596, Краснодарский край, м.р-н Мостовский, с.п. Костромское, ст-ца Костромская, ул Гайдара, д. 18, кв. 4</t>
  </si>
  <si>
    <t>РОССИЯ, 119620, Москва г, пр-кт Солнцевский, д. 19, кв. 165</t>
  </si>
  <si>
    <t>РОССИЯ, 624140, Свердловская обл, г Кировград, ул Свердлова, д. 62, кв. 48</t>
  </si>
  <si>
    <t>РОССИЯ, Санкт-Петербург г, ул Октябрьская, д. 17/3, кв. 43</t>
  </si>
  <si>
    <t>РОССИЯ, 125466, Москва г, ш. Новокуркинское, д. 27, кв. 83</t>
  </si>
  <si>
    <t>РОССИЯ, 109341, Москва г, ул Верхние Поля, д. 22, к. 1, кв. 183</t>
  </si>
  <si>
    <t>РОССИЯ, 358011, Калмыкия респ, г Элиста, мкр 4, д. 8, кв. 56</t>
  </si>
  <si>
    <t>В-00660/АЗ_В-20211230/Ц</t>
  </si>
  <si>
    <t>142704, Москва г, вн.тер.г. поселение ""Мосрентген"", д Мамыри, д. 4</t>
  </si>
  <si>
    <t>РОССИЯ, 296400, Крым респ, р-н Черноморский, пгт Черноморское, ул Южная, д. 38а, кв. 2</t>
  </si>
  <si>
    <t>Кирпищикова Александра Александровна</t>
  </si>
  <si>
    <t>РОССИЯ, 456787, Челябинская обл, г Озерск, б-р Луначарского, д. 23, кв. 243</t>
  </si>
  <si>
    <t>Климов Павел Александрович</t>
  </si>
  <si>
    <t>РОССИЯ, 142118, Московская обл, г.о. Подольск, г Подольск, ул 43-й Армии, д. 23, кв. 52</t>
  </si>
  <si>
    <t>РОССИЯ, 192174, Санкт-Петербург г, вн.тер.г. муниципальный округ Обуховский, ул Седова, д. 87, к. 4, литера В, кв. 40</t>
  </si>
  <si>
    <t>РОССИЯ, 355030, Ставропольский край, г.о. город Ставрополь, г Ставрополь, проезд 2 Юго-Западный, д. 2Г, кв. 252</t>
  </si>
  <si>
    <t>А-05308/АЗ_В-20211230/Ц</t>
  </si>
  <si>
    <t>РОССИЯ, 144010, Московская обл, г. Электросталь, ул Журавлева, д. 11, к. 1, кв. 165</t>
  </si>
  <si>
    <t>РОССИЯ, 248032, Калужская обл, г Калуга, ул Льва Толстого, д. 3, кв. 44</t>
  </si>
  <si>
    <t>В-00586/АЗ_В-20211230/Ц</t>
  </si>
  <si>
    <t>РОССИЯ, 413502, Саратовская обл, р-н Ершовский, г Ершов, ул Мелиоративная, д. 45, кв. 16</t>
  </si>
  <si>
    <t>107564, Москва г, Миллионная ул, дом 12, квартира 32</t>
  </si>
  <si>
    <t>РОССИЯ, 344015, Ростовская обл, г Ростов-на-Дону, ул Зорге, д. 27/4, кв. 59</t>
  </si>
  <si>
    <t>196084, Санкт-Петербург г, Заставская ул, дом № 15, литера В, помещение 5-Н, офис 1</t>
  </si>
  <si>
    <t>РОССИЯ, 140105, Московская обл, г Раменское, ул Чугунова, д. 15б, кв. 233</t>
  </si>
  <si>
    <t>РОССИЯ, 109443, Москва г, вн.тер.г. муниципальный округ Кузьминки, ул Юных Ленинцев, д. 62, кв. 70</t>
  </si>
  <si>
    <t>РОССИЯ, 392027, Тамбовская обл, г Тамбов, ул Агапкина/им.генерал-майора В.А.Глазкова, д. 22/2, к. 1, кв. 113</t>
  </si>
  <si>
    <t>РОССИЯ, 414004, Астраханская обл, г.о. город Астрахань, г Астрахань, ул Красная Набережная, д. 117</t>
  </si>
  <si>
    <t>В-00469/АЗ_В-20211230/Ц</t>
  </si>
  <si>
    <t>РОССИЯ, 143021, Московская обл, г Одинцово, д Семенково, ГП-10 тер, д. 11</t>
  </si>
  <si>
    <t>РОССИЯ, 141100, Московская обл, Щелковский р-н, Щелково г, Комсомольская ул, дом 20, квартира 102</t>
  </si>
  <si>
    <t>РОССИЯ, 462775, Оренбургская обл, г Ясный, п Веселовский, ул Садовая, д. 10, кв. 4</t>
  </si>
  <si>
    <t>109429, Москва г, кв-л Капотня 2-й, д. 6, к. 2, офис 14</t>
  </si>
  <si>
    <t>РОССИЯ, 143301, Московская обл, Наро-Фоминск г, Шибанкова ул, дом 14, квартира 4</t>
  </si>
  <si>
    <t>РОССИЯ, 640023, Курганская обл, г Курган, мкр. 6-й, д. 21, кв. 70</t>
  </si>
  <si>
    <t>РОССИЯ, 353165, Краснодарский край, м.р-н Кореновский, с.п. Дядьковское, ст-ца Дядьковская, ул Пушкина, д. 61</t>
  </si>
  <si>
    <t>В-00598/АЗ_В-20211230/Ц</t>
  </si>
  <si>
    <t>РОССИЯ, 308519, Белгородская обл, р-н Белгородский, пгт Северный, ул Олимпийская, д. 23, кв. 8</t>
  </si>
  <si>
    <t>РОССИЯ, 119517, Москва г, ул Нежинская, д. 13, к. 1, кв. 62</t>
  </si>
  <si>
    <t>РОССИЯ, 192284, Санкт-Петербург г, вн.тер. г. муниципальный округ Георгиевский, б-р Загребский, д. 21, литера А, кв. 31</t>
  </si>
  <si>
    <t>РОССИЯ, 603058, Нижегородская обл, Нижний Новгород г, Суздальская ул, дом 21</t>
  </si>
  <si>
    <t>Папикян Андраник Климентович</t>
  </si>
  <si>
    <t>РОССИЯ, 414004, Астраханская обл, г Астрахань, ул 3-я Зеленгинская, д. 3, к. 2, кв. 5</t>
  </si>
  <si>
    <t>РОССИЯ, 305502, Курская обл, р-н Курский, п Подлесный, д. 4, кв. 7</t>
  </si>
  <si>
    <t>РОССИЯ, 620072, Свердловская обл, г Екатеринбург, б-р Сиреневый, д. 23, кв. 172</t>
  </si>
  <si>
    <t>РОССИЯ, 185003, Карелия респ, г Петрозаводск, р-н Голиковка, ул Калинина, д. 55Б, кв. 81</t>
  </si>
  <si>
    <t>РОССИЯ, 141013, Московская обл, г Мытищи, ул Стрелковая, д. 6, кв. 351</t>
  </si>
  <si>
    <t>РОССИЯ, 249910, Калужская обл, р-н Юхновский, г Юхнов, ул Коммунистическая, д. 50</t>
  </si>
  <si>
    <t>РОССИЯ, 143330, Московская обл, г Наро-Фоминск, г Верея, ул Солнечная, д. 10, кв. 41</t>
  </si>
  <si>
    <t>РОССИЯ, 308510, Белгородская обл, р-н Белгородский, пгт Разумное, ул Полевая, д. 72</t>
  </si>
  <si>
    <t>РОССИЯ, 307048, Курская обл, р-н Медвенский, с Верхний Реутец, ул Домики, д. 13, кв. 1</t>
  </si>
  <si>
    <t>РОССИЯ, 354066, Краснодарский край, г Сочи, р-н Хостинский, ул Дарвина, д. 91, кв. 130</t>
  </si>
  <si>
    <t>РОССИЯ, 357601, Ставропольский край, г Ессентуки, ул Вишневая, д. 12</t>
  </si>
  <si>
    <t>109316, Москва г, пр-кт Волгоградский, д. 32, стр. 39, офис 301</t>
  </si>
  <si>
    <t>РОССИЯ, 121087, Москва г, пр-д Береговой, д. 5, к. 1, кв. 667</t>
  </si>
  <si>
    <t>РОССИЯ, 141431, Московская обл, Химки г, Подрезково мкр, Новозаводская ул, дом 4, квартира 34</t>
  </si>
  <si>
    <t>В-00690/АЗ_В-20211230/Ц</t>
  </si>
  <si>
    <t>РОССИЯ, 141704, Московская обл, г.о. Долгопрудный, г Долгопрудный, ш Старое Дмитровское, д. 17, кв. 115</t>
  </si>
  <si>
    <t>РОССИЯ, 107014, Москва г, Внутригородская территория муниципальный округ Сокольники, Остроумовская М. ул, дом 1, корпус а, квартира 165</t>
  </si>
  <si>
    <t>РОССИЯ, 141570, Московская обл, г Солнечногорск, п Жилино, д. 72</t>
  </si>
  <si>
    <t>РОССИЯ, 119270, Москва г, ул 3-я Фрунзенская, д. 9, кв. 260/261</t>
  </si>
  <si>
    <t>Семенчукова Яна Олеговна</t>
  </si>
  <si>
    <t>РОССИЯ, 173014, Новгородская обл, г.о. Великий Новгород, г Великий Новгород, ул Зелёная, д. 8, кв. 53</t>
  </si>
  <si>
    <t>РОССИЯ, 614068, Пермский край, г Пермь, ул Крылова, д. 18, кв. 207</t>
  </si>
  <si>
    <t>160002, Вологодская Область, г.о. Город Вологда, г Вологда, ул Коничева, дом 28, помещение 3</t>
  </si>
  <si>
    <t>РОССИЯ, 346102, Ростовская обл, р-н Миллеровский, х Фоминка, ул Мира, двлд. 5</t>
  </si>
  <si>
    <t>РОССИЯ, 620102, Свердловская обл, г Екатеринбург, ул Шаумяна, д. 90, кв. 31</t>
  </si>
  <si>
    <t>РОССИЯ, 682362, Хабаровский край, р-н Нанайский, п Джонка, ул Комсомольская, д. 42</t>
  </si>
  <si>
    <t>Султанова Анастасия Григорьевна</t>
  </si>
  <si>
    <t>РОССИЯ, 453130, Башкортостан респ, г Стерлитамак, ул Гоголя, д. 120а, кв. 38</t>
  </si>
  <si>
    <t>РОССИЯ, 392518, Тамбовская обл, р-н Тамбовский, п Тригуляй, д. 95В</t>
  </si>
  <si>
    <t>РОССИЯ, 299009, Севастополь г, ул Харченко, д. 9</t>
  </si>
  <si>
    <t>РОССИЯ, 117452, Москва г, Симферопольский б-р, дом 24, корпус 3, квартира 136</t>
  </si>
  <si>
    <t>РОССИЯ, 117449, Москва г, вн.тер.г. муниципальный округ Академический, ул Большая Черёмушкинская, д. 2, к. 5, кв. 17</t>
  </si>
  <si>
    <t>РОССИЯ, 303031, Орловская обл, г Мценск, ул Машиностроителей, д. 4, кв. 79</t>
  </si>
  <si>
    <t>РОССИЯ, 301176, Тульская обл, р-н Дубенский, с Опочня, ул Фестивальная, д. 26</t>
  </si>
  <si>
    <t>РОССИЯ, 360017, Кабардино-Балкарская респ, Нальчик г, Байсултанова ул, дом 18, квартира 44</t>
  </si>
  <si>
    <t>РОССИЯ, 121614, Москва г, ул Крылатские Холмы, д. 37, кв. 232</t>
  </si>
  <si>
    <t>РОССИЯ, 107241, Москва г, ш Щёлковское, д. 53, кв. 24</t>
  </si>
  <si>
    <t>143000, Московская обл, г Одинцово, тер СНТ Отрада, д. 16, ком. 1</t>
  </si>
  <si>
    <t>Хайретдинов Ильгиз Гакилович</t>
  </si>
  <si>
    <t>РОССИЯ, 143002, Московская обл, г.о. Одинцовский, ул Триумфальная, д. 7, кв. 220</t>
  </si>
  <si>
    <t>В-00467/АЗ_В-20211230/Ц</t>
  </si>
  <si>
    <t>РОССИЯ, 142715, Московская обл, г Видное, п совхоза им. Ленина, д. 16, к. 1, кв. 19</t>
  </si>
  <si>
    <t>РОССИЯ, 367000, Дагестан респ, г Махачкала, ул. Орджоникидзе, д. 3, кв. 19</t>
  </si>
  <si>
    <t>РОССИЯ, 620092, Свердловская обл, г Екатеринбург, ул Новгородцевой, д. 15, кв. 98</t>
  </si>
  <si>
    <t>РОССИЯ, 302038, Орловская обл, г Орёл, ул Бурова, д. 32, кв. 124</t>
  </si>
  <si>
    <t>РОССИЯ, 141313, Московская обл, г Сергиев Посад, ул Рыбная 1-я, д. 92, кв. 32</t>
  </si>
  <si>
    <t>РОССИЯ, 677027, Саха /Якутия/ респ, г Якутск, ул Пушкина, д. 22/1, кв. 29</t>
  </si>
  <si>
    <t>РОССИЯ, 143401, Московская обл, Красногорск г, Подмосковный б-р, дом 14, квартира 62</t>
  </si>
  <si>
    <t>РОССИЯ, 141079, Московская обл, г Королёв, ул Кирова, д. 4, кв. 61</t>
  </si>
  <si>
    <t>РОССИЯ, 117418, Москва г, Цюрупы ул, дом № 9, квартира 33</t>
  </si>
  <si>
    <t>РОССИЯ, 127322, Москва г, Яблочкова ул, дом № 23, строение 2, квартира 87</t>
  </si>
  <si>
    <t>РОССИЯ, 141013, Московская обл, г Мытищи, ул Стрелковая, д. 6, кв. 201</t>
  </si>
  <si>
    <t>РОССИЯ, 119361, Москва г, вн.тер.г. муниципальный округ Очаково-Матвеевское, ул Марии Поливановой, д. 11А, кв. 28</t>
  </si>
  <si>
    <t>РОССИЯ, 117525, Москва г, ул Днепропетровская, д. 3, к. 1, кв. 84</t>
  </si>
  <si>
    <t>РОССИЯ, 354340, Краснодарский край, г Сочи, р-н Адлерский, ул Калинина, д. 20</t>
  </si>
  <si>
    <t>РОССИЯ, 125310, Москва г, вн.тер.г. муниципальный округ Митино, ул 1-я Муравская, д. 41, стр. 2, кв. 344</t>
  </si>
  <si>
    <t>РОССИЯ, 142214, Московская обл, г.о. Серпухов, г Серпухов, ул Советская, д. 85а, кв. 20</t>
  </si>
  <si>
    <t>РОССИЯ, 140207, Московская обл, г Воскресенск, ул Зелинского, д. 5в, кв. 100</t>
  </si>
  <si>
    <t>РОССИЯ, 299014, Севастополь г, ул Павла Корчагина, д. 4, кв. 39</t>
  </si>
  <si>
    <t>РОССИЯ, 344020, Ростовская обл, г.о. город Ростов-на-Дону, г Ростов-на-Дону, ул Конституционная, д. 63, кв. 64</t>
  </si>
  <si>
    <t>РОССИЯ, Московская обл, р-н Ленинский, г Видное, Березовая ул, д. 10В, кв. 241</t>
  </si>
  <si>
    <t>РОССИЯ, 462781, Оренбургская обл, г Ясный, ш Фабричное, д. 2а</t>
  </si>
  <si>
    <t>РОССИЯ, 127081, Москва г, проезд Ясный, д. 4, к. 2, кв. 85</t>
  </si>
  <si>
    <t>РОССИЯ, 305021, Курская обл, г Курск, ул Карла Маркса, д. 72/15, кв. 93</t>
  </si>
  <si>
    <t>РОССИЯ, 115054, Москва г, вн.тер.г. муниципальный округ Замоскворечье, ул Бахрушина, д. 28, кв. 130</t>
  </si>
  <si>
    <t>РОССИЯ, 357633, Ставропольский край, г Ессентуки, ул Российская, д. 12</t>
  </si>
  <si>
    <t>РОССИЯ, 198261, Санкт-Петербург г, пр-кт Маршала Жукова, д. 74, к. 1, кв. 118</t>
  </si>
  <si>
    <t>РОССИЯ, 193231, Санкт-Петербург г, Кржижановского ул, дом 5, корпус 4, квартира 213</t>
  </si>
  <si>
    <t>РОССИЯ, 119270, Москва г, ул 3-я Фрунзенская, д. 9, кв. 260</t>
  </si>
  <si>
    <t>РОССИЯ, 141284, Московская обл, г Ивантеевка, ул Победы, д. 16, кв. 44</t>
  </si>
  <si>
    <t>РОССИЯ, 127238, Москва г, проезд Локомотивный, д. 29, кв. 81</t>
  </si>
  <si>
    <t>В-28360/КЛ.Транш - 1</t>
  </si>
  <si>
    <t>В-28383/КЛ.Транш - 1</t>
  </si>
  <si>
    <t>В-27261/КЛ.Транш - 2</t>
  </si>
  <si>
    <t>В-27261/КЛ.Транш - 3</t>
  </si>
  <si>
    <t>В-27864/КЛ.Транш - 1</t>
  </si>
  <si>
    <t>В-27557/КЛ.Транш - 1</t>
  </si>
  <si>
    <t>В-28497/КЛ.Транш - 1</t>
  </si>
  <si>
    <t>В-28655/КЛ.Транш - 1</t>
  </si>
  <si>
    <t>В-28694/КЛ.Транш - 1</t>
  </si>
  <si>
    <t>В-25792/КЛ.Транш - 2</t>
  </si>
  <si>
    <t>В-08212/КЛ.Транш - 6</t>
  </si>
  <si>
    <t>В-12853/КЛ.Транш - 6</t>
  </si>
  <si>
    <t>В-28062/КЛ.Транш - 1</t>
  </si>
  <si>
    <t>В-27835/КЛ.Транш - 2</t>
  </si>
  <si>
    <t>В-01175/КЛ.Транш - 1_В-20211230/Ц</t>
  </si>
  <si>
    <t>В-27957/КЛ.Транш - 1</t>
  </si>
  <si>
    <t>В-28587/КЛ.Транш - 1</t>
  </si>
  <si>
    <t>В-28501/КЛ.Транш - 1</t>
  </si>
  <si>
    <t>В-28501/КЛ.Транш - 2</t>
  </si>
  <si>
    <t>В-28961/КЛ.Транш - 1</t>
  </si>
  <si>
    <t>В-28204/КЛ.Транш - 1</t>
  </si>
  <si>
    <t>В-28089/КЛ.Транш - 1</t>
  </si>
  <si>
    <t>В-28677/КЛ.Транш - 1</t>
  </si>
  <si>
    <t>В-09882/КЛ.Транш - 10</t>
  </si>
  <si>
    <t>В-27980/КЛ.Транш - 1</t>
  </si>
  <si>
    <t>В-28358/КЛ.Транш - 1</t>
  </si>
  <si>
    <t>В-29052/КЛ.Транш - 1</t>
  </si>
  <si>
    <t>В-28703/КЛ.Транш - 1</t>
  </si>
  <si>
    <t>В-20713/КЛ.Транш - 2</t>
  </si>
  <si>
    <t>В-28544/КЛ.Транш - 1</t>
  </si>
  <si>
    <t>В-00063/КЭ.Транш - 3</t>
  </si>
  <si>
    <t>В-10025/КЭ.Транш - 1</t>
  </si>
  <si>
    <t>В-10024/КЭ.Транш - 1</t>
  </si>
  <si>
    <t>В-28538/КЛ.Транш - 1</t>
  </si>
  <si>
    <t>В-28159/КЛ.Транш - 1</t>
  </si>
  <si>
    <t>В-28927/КЛ.Транш - 1</t>
  </si>
  <si>
    <t>В-29080/КЛ.Транш - 1</t>
  </si>
  <si>
    <t>В-28598/КЛ.Транш - 1</t>
  </si>
  <si>
    <t>В-28252/КЛ.Транш - 1</t>
  </si>
  <si>
    <t>В-28684/КЛ.Транш - 1</t>
  </si>
  <si>
    <t>В-00083/КЭ.Транш - 1</t>
  </si>
  <si>
    <t>В-26099/КЛ.Транш - 2</t>
  </si>
  <si>
    <t>В-26742/КЛ.Транш - 2</t>
  </si>
  <si>
    <t>В-00103/КЛ.Транш - 1_В-20211230/Ц</t>
  </si>
  <si>
    <t>В-10027/КЭ.Транш - 1</t>
  </si>
  <si>
    <t>В-15391/КЛ.Транш - 6</t>
  </si>
  <si>
    <t>В-28329/КЛ.Транш - 1</t>
  </si>
  <si>
    <t>В-28471/КЛ.Транш - 1</t>
  </si>
  <si>
    <t>В-00062/КЭ.Транш - 2</t>
  </si>
  <si>
    <t>В-28299/КЛ.Транш - 1</t>
  </si>
  <si>
    <t>В-29072/КЛ.Транш - 1</t>
  </si>
  <si>
    <t>В-28323/КЛ.Транш - 1</t>
  </si>
  <si>
    <t>В-28393/КЛ.Транш - 1</t>
  </si>
  <si>
    <t>В-28753/КЛ.Транш - 1</t>
  </si>
  <si>
    <t>В-21708/КЛ.Транш - 4</t>
  </si>
  <si>
    <t>В-28274/КЛ.Транш - 1</t>
  </si>
  <si>
    <t>В-27661/КЛ.Транш - 2</t>
  </si>
  <si>
    <t>В-28083/КЛ.Транш - 1</t>
  </si>
  <si>
    <t>В-28224/КЛ.Транш - 1</t>
  </si>
  <si>
    <t>В-28680/КЛ.Транш - 1</t>
  </si>
  <si>
    <t>В-28889/КЛ.Транш - 1</t>
  </si>
  <si>
    <t>В-28376/КЛ.Транш - 1</t>
  </si>
  <si>
    <t>В-10026/КЭ.Транш - 1</t>
  </si>
  <si>
    <t>В-27788/КЛ.Транш - 1</t>
  </si>
  <si>
    <t>В-28433/КЛ.Транш - 1</t>
  </si>
  <si>
    <t>В-28906/КЛ.Транш - 1</t>
  </si>
  <si>
    <t>В-29007/КЛ.Транш - 1</t>
  </si>
  <si>
    <t>В-28154/КЛ.Транш - 1</t>
  </si>
  <si>
    <t>В-28355/КЛ.Транш - 1</t>
  </si>
  <si>
    <t>В-27753/КЛ.Транш - 1</t>
  </si>
  <si>
    <t>В-28539/КЛ.Транш - 1</t>
  </si>
  <si>
    <t>В-26949/КЛ.Транш - 2</t>
  </si>
  <si>
    <t>В-28977/КЛ.Транш - 1</t>
  </si>
  <si>
    <t>В-23314/КЛ.Транш - 6</t>
  </si>
  <si>
    <t>В-28872/КЛ.Транш - 1</t>
  </si>
  <si>
    <t>В-28281/КЛ.Транш - 1</t>
  </si>
  <si>
    <t>В-28789/КЛ.Транш - 1</t>
  </si>
  <si>
    <t>В-27914/КЛ.Транш - 1</t>
  </si>
  <si>
    <t>В-28755/КЛ.Транш - 1</t>
  </si>
  <si>
    <t>В-27929/КЛ.Транш - 1</t>
  </si>
  <si>
    <t>В-28148/КЛ.Транш - 1</t>
  </si>
  <si>
    <t>В-28064/КЛ.Транш - 1</t>
  </si>
  <si>
    <t>В-26501/КЛ.Транш - 2</t>
  </si>
  <si>
    <t>В-26501/КЛ.Транш - 3</t>
  </si>
  <si>
    <t>В-26501/КЛ.Транш - 5</t>
  </si>
  <si>
    <t>В-26501/КЛ.Транш - 6</t>
  </si>
  <si>
    <t>В-10014/КЭ.Транш - 2</t>
  </si>
  <si>
    <t>В-28216/КЛ.Транш - 1</t>
  </si>
  <si>
    <t>В-01035/КЛ.Транш - 1_В-20211230/Ц</t>
  </si>
  <si>
    <t>В-03686/КЛ.Транш - 1_В-20211230/Ц</t>
  </si>
  <si>
    <t>В-00272/АЗ_В-20211230/Ц</t>
  </si>
  <si>
    <t>В-09250/КЛ.Транш - 1_В-20211230/Ц</t>
  </si>
  <si>
    <t>В-18237/КЛ.Транш - 1_В-20211230/Ц</t>
  </si>
  <si>
    <t>В-03114/КЛ.Транш - 1_В-20211230/Ц</t>
  </si>
  <si>
    <t>А-05349/АЗ_В-20211230/Ц</t>
  </si>
  <si>
    <t>В-03672/КЛ.Транш - 1_В-20211230/Ц</t>
  </si>
  <si>
    <t>В-16877/КЛ.Транш - 1_В-20211230/Ц</t>
  </si>
  <si>
    <t>В-00395/АЗ_В-20211230/Ц</t>
  </si>
  <si>
    <t>В-02902/КЛ.Транш - 1_В-20211230/Ц</t>
  </si>
  <si>
    <t>В-08042/КЛ.Транш - 1_В-20211230/Ц</t>
  </si>
  <si>
    <t>В-16441/КЛ.Транш - 1_В-20211230/Ц</t>
  </si>
  <si>
    <t>В-03960/КЛ.Транш - 1_В-20211230/Ц</t>
  </si>
  <si>
    <t>В-02644/КЛ.Транш - 1_В-20211230/Ц</t>
  </si>
  <si>
    <t>В-00911/АЗ_В-20211230/Ц</t>
  </si>
  <si>
    <t>В-01/АЭК/26</t>
  </si>
  <si>
    <t>Т-01799/АЗ_В-20211230/Ц</t>
  </si>
  <si>
    <t>В-00256/КЛ.Транш - 1_В-20211230/Ц</t>
  </si>
  <si>
    <t>В-00256/КЛ.Транш - 2_В-20211230/Ц</t>
  </si>
  <si>
    <t>В-00151/АЗ_В-20211230/Ц</t>
  </si>
  <si>
    <t>manushak93@mail.ru</t>
  </si>
  <si>
    <t>7000701@mail.ru</t>
  </si>
  <si>
    <t>nika-timofeeva@yandex.ru</t>
  </si>
  <si>
    <t>hga92@icloud.com</t>
  </si>
  <si>
    <t>info@baltunion.com</t>
  </si>
  <si>
    <t>narine_barsamyan@mail.ru</t>
  </si>
  <si>
    <t>dgefff777@yandex.ru</t>
  </si>
  <si>
    <t>ugrosinter@mail.ru</t>
  </si>
  <si>
    <t>elmore1981@gmail.com</t>
  </si>
  <si>
    <t>gnao04127400@gmail.com</t>
  </si>
  <si>
    <t>rafalovo@mail.ru</t>
  </si>
  <si>
    <t>noro17narine@mail.ru</t>
  </si>
  <si>
    <t>gevondyan-s@bk.ru</t>
  </si>
  <si>
    <t>nikolj.godujko@gmail.com</t>
  </si>
  <si>
    <t>dorremstroi2018@gmail.com</t>
  </si>
  <si>
    <t>aleksejdubrov6@gmail.com</t>
  </si>
  <si>
    <t>egupoff75@yandex.ru</t>
  </si>
  <si>
    <t>vmitino2@ya.ru</t>
  </si>
  <si>
    <t>dengavi@mail.ru</t>
  </si>
  <si>
    <t>irik_12@mail.ru</t>
  </si>
  <si>
    <t>merilon2@mail.ru</t>
  </si>
  <si>
    <t>shushan.karagyozyan.1986@mail.ru</t>
  </si>
  <si>
    <t>desin.rou@mail.ru</t>
  </si>
  <si>
    <t>konurckin.serega.2017@yandex.ru</t>
  </si>
  <si>
    <t>marinaaleksandrovna486@gmail.com</t>
  </si>
  <si>
    <t>Lecaa-matveev@mail.ru</t>
  </si>
  <si>
    <t>dimois26@mail.ru</t>
  </si>
  <si>
    <t>natarov1965@mail.ru</t>
  </si>
  <si>
    <t>nikolaev.dm13@mail.ru</t>
  </si>
  <si>
    <t>dinulik2003@mail.ru</t>
  </si>
  <si>
    <t>izoldovna@gmail.com</t>
  </si>
  <si>
    <t>antanpapikyan81@gmail.com</t>
  </si>
  <si>
    <t>n.parfenova80@mail.ru</t>
  </si>
  <si>
    <t>a_pesterev@mail.ru</t>
  </si>
  <si>
    <t>petrosyan-anait@internet.ru</t>
  </si>
  <si>
    <t>ip.pogosyan89@mail.ru</t>
  </si>
  <si>
    <t>pogudin550@gmail.com</t>
  </si>
  <si>
    <t>podturkin1@mail.ru</t>
  </si>
  <si>
    <t>winner.12323@gmail.com</t>
  </si>
  <si>
    <t>golovaneva.galya@yandex.ru</t>
  </si>
  <si>
    <t>rs9037459060@mail.ru</t>
  </si>
  <si>
    <t>olimp.sk.spb@yandex.ru</t>
  </si>
  <si>
    <t>zavernyl@mail.ru</t>
  </si>
  <si>
    <t>Stargrey.77sv@gmail.com</t>
  </si>
  <si>
    <t>355@inbox.ru</t>
  </si>
  <si>
    <t>voldemar8.8@mail.ru</t>
  </si>
  <si>
    <t>temirkah.turumbekova.82@mail.ru</t>
  </si>
  <si>
    <t>len.ulbasheva@yandex.ru</t>
  </si>
  <si>
    <t>janeusanova@gmail.com</t>
  </si>
  <si>
    <t>catherine434@gmail.com</t>
  </si>
  <si>
    <t>khachatryan.lavrent@bk.ru</t>
  </si>
  <si>
    <t>klim_777@inbox.ru</t>
  </si>
  <si>
    <t>slava.dps@me.com</t>
  </si>
  <si>
    <t>LBashkirova@yandex.ru</t>
  </si>
  <si>
    <t>pushik7@mail.ru</t>
  </si>
  <si>
    <t>elena8000km@mail.ru</t>
  </si>
  <si>
    <t>al.shilenkov@gmail.com</t>
  </si>
  <si>
    <t>ysupov-1611@mail.ru</t>
  </si>
  <si>
    <t>info@osadtk.ru</t>
  </si>
  <si>
    <t>khodzhalyev00@mail.ru</t>
  </si>
  <si>
    <t>В-00012/КЭ.Транш - 1_В-20211230/Ц</t>
  </si>
  <si>
    <t>В-00021/КЭ.Транш - 1_В-20211230/Ц</t>
  </si>
  <si>
    <t>В-00039/КЭ.Транш - 1_В-20211230/Ц</t>
  </si>
  <si>
    <t>В-00137/АЗ_В-20211230/Ц</t>
  </si>
  <si>
    <t>В-00145/КЛ.Транш - 1_В-20211230/Ц</t>
  </si>
  <si>
    <t>В-00317/АЗ_В-20211230/Ц</t>
  </si>
  <si>
    <t>В-00391/АЗ_В-20211230/Ц</t>
  </si>
  <si>
    <t>В-00553/КЛ.Транш - 5_В-20211230/Ц</t>
  </si>
  <si>
    <t>В-00553/КЛ.Транш - 7_В-20211230/Ц</t>
  </si>
  <si>
    <t>В-00553/КЛ.Транш - 8_В-20211230/Ц</t>
  </si>
  <si>
    <t>В-00927/АЗ_В-20211230/Ц</t>
  </si>
  <si>
    <t>В-00951/АЗ_В-20211230/Ц</t>
  </si>
  <si>
    <t>В-01107/АЗ_В-20211230/Ц</t>
  </si>
  <si>
    <t>В-01200/АЗ_В-20211230/Ц</t>
  </si>
  <si>
    <t>В-01216/КЛ.Транш - 4_В-20211230/Ц</t>
  </si>
  <si>
    <t>В-01216/КЛ.Транш - 5_В-20211230/Ц</t>
  </si>
  <si>
    <t>В-01252/КЛ.Транш - 1_В-20211230/Ц</t>
  </si>
  <si>
    <t>В-01271/КЛ.Транш - 3_В-20211230/Ц</t>
  </si>
  <si>
    <t>В-01271/КЛ.Транш - 4_В-20211230/Ц</t>
  </si>
  <si>
    <t>В-01271/КЛ.Транш - 5_В-20211230/Ц</t>
  </si>
  <si>
    <t>В-01271/КЛ.Транш - 6_В-20211230/Ц</t>
  </si>
  <si>
    <t>В-01692/КЛ.Транш - 1_В-20211230/Ц</t>
  </si>
  <si>
    <t>В-01692/КЛ.Транш - 2_В-20211230/Ц</t>
  </si>
  <si>
    <t>В-01925/КЛ.Транш - 1_В-20211230/Ц</t>
  </si>
  <si>
    <t>В-01925/КЛ.Транш - 2_В-20211230/Ц</t>
  </si>
  <si>
    <t>В-02777/КЛ.Транш - 1_В-20211230/Ц</t>
  </si>
  <si>
    <t>В-02777/КЛ.Транш - 2_В-20211230/Ц</t>
  </si>
  <si>
    <t>В-04229/КЛ.Транш - 1_В-20211230/Ц</t>
  </si>
  <si>
    <t>В-04293/КЛ.Транш - 1_В-20211230/Ц</t>
  </si>
  <si>
    <t>В-05425/КЛ.Транш - 1_В-20211230/Ц</t>
  </si>
  <si>
    <t>В-05425/КЛ.Транш - 2_В-20211230/Ц</t>
  </si>
  <si>
    <t>В-07147/КЛ.Транш - 1_В-20211230/Ц</t>
  </si>
  <si>
    <t>В-07147/КЛ.Транш - 2_В-20211230/Ц</t>
  </si>
  <si>
    <t>В-07411/КЛ.Транш - 1_В-20211230/Ц</t>
  </si>
  <si>
    <t>В-07411/КЛ.Транш - 2_В-20211230/Ц</t>
  </si>
  <si>
    <t>В-07411/КЛ.Транш - 3_В-20211230/Ц</t>
  </si>
  <si>
    <t>В-07411/КЛ.Транш - 4_В-20211230/Ц</t>
  </si>
  <si>
    <t>В-07411/КЛ.Транш - 5_В-20211230/Ц</t>
  </si>
  <si>
    <t>В-07411/КЛ.Транш - 6_В-20211230/Ц</t>
  </si>
  <si>
    <t>В-08361/КЛ.Транш - 1_В-20211230/Ц</t>
  </si>
  <si>
    <t>В-08584/КЛ.Транш - 2_В-20211230/Ц</t>
  </si>
  <si>
    <t>В-08584/КЛ.Транш - 3_В-20211230/Ц</t>
  </si>
  <si>
    <t>В-08584/КЛ.Транш - 4_В-20211230/Ц</t>
  </si>
  <si>
    <t>В-08584/КЛ.Транш - 5_В-20211230/Ц</t>
  </si>
  <si>
    <t>В-09292/КЛ.Транш - 1_В-20211230/Ц</t>
  </si>
  <si>
    <t>В-09513/КЛ.Транш - 1_В-20211230/Ц</t>
  </si>
  <si>
    <t>В-09513/КЛ.Транш - 2_В-20211230/Ц</t>
  </si>
  <si>
    <t>В-09513/КЛ.Транш - 3_В-20211230/Ц</t>
  </si>
  <si>
    <t>В-09513/КЛ.Транш - 4_В-20211230/Ц</t>
  </si>
  <si>
    <t>В-10012/КЭ.Транш - 1_В-20211230/Ц</t>
  </si>
  <si>
    <t>В-10123/КЛ.Транш - 6_В-20211230/Ц</t>
  </si>
  <si>
    <t>В-10123/КЛ.Транш - 8_В-20211230/Ц</t>
  </si>
  <si>
    <t>В-10123/КЛ.Транш - 9_В-20211230/Ц</t>
  </si>
  <si>
    <t>В-10934/КЛ.Транш - 1_В-20211230/Ц</t>
  </si>
  <si>
    <t>В-10934/КЛ.Транш - 2_В-20211230/Ц</t>
  </si>
  <si>
    <t>В-11333/КЛ.Транш - 1_В-20211230/Ц</t>
  </si>
  <si>
    <t>В-11334/КЛ.Транш - 1_В-20211230/Ц</t>
  </si>
  <si>
    <t>В-11595/КЛ.Транш - 1_В-20211230/Ц</t>
  </si>
  <si>
    <t>В-11733/КЛ.Транш - 1_В-20211230/Ц</t>
  </si>
  <si>
    <t>В-11946/КЛ.Транш - 2_В-20211230/Ц</t>
  </si>
  <si>
    <t>В-11946/КЛ.Транш - 3_В-20211230/Ц</t>
  </si>
  <si>
    <t>В-12246/КЛ.Транш - 1_В-20211230/Ц</t>
  </si>
  <si>
    <t>В-12380/КЛ.Транш - 1_В-20211230/Ц</t>
  </si>
  <si>
    <t>В-12391/КЛ.Транш - 1_В-20211230/Ц</t>
  </si>
  <si>
    <t>В-12391/КЛ.Транш - 2_В-20211230/Ц</t>
  </si>
  <si>
    <t>В-12551/КЛ.Транш - 1_В-20211230/Ц</t>
  </si>
  <si>
    <t>В-12894/КЛ.Транш - 1_В-20211230/Ц</t>
  </si>
  <si>
    <t>В-13042/КЛ.Транш - 1_В-20211230/Ц</t>
  </si>
  <si>
    <t>В-13051/КЛ.Транш - 1_В-20211230/Ц</t>
  </si>
  <si>
    <t>В-13254/КЛ.Транш - 1_В-20211230/Ц</t>
  </si>
  <si>
    <t>В-13600/КЛ.Транш - 1_В-20211230/Ц</t>
  </si>
  <si>
    <t>В-13669/КЛ.Транш - 2_В-20211230/Ц</t>
  </si>
  <si>
    <t>В-13669/КЛ.Транш - 3_В-20211230/Ц</t>
  </si>
  <si>
    <t>В-13669/КЛ.Транш - 4_В-20211230/Ц</t>
  </si>
  <si>
    <t>В-13669/КЛ.Транш - 5_В-20211230/Ц</t>
  </si>
  <si>
    <t>В-13669/КЛ.Транш - 6_В-20211230/Ц</t>
  </si>
  <si>
    <t>В-14310/КЛ.Транш - 1_В-20211230/Ц</t>
  </si>
  <si>
    <t>В-14529/КЛ.Транш - 1_В-20211230/Ц</t>
  </si>
  <si>
    <t>В-15156/КЛ.Транш - 1_В-20211230/Ц</t>
  </si>
  <si>
    <t>В-15165/КЛ.Транш - 1_В-20211230/Ц</t>
  </si>
  <si>
    <t>В-15200/КЛ.Транш - 1_В-20211230/Ц</t>
  </si>
  <si>
    <t>В-15412/КЛ.Транш - 1_В-20211230/Ц</t>
  </si>
  <si>
    <t>В-15448/КЛ.Транш - 1_В-20211230/Ц</t>
  </si>
  <si>
    <t>В-15465/КЛ.Транш - 1_В-20211230/Ц</t>
  </si>
  <si>
    <t>В-15750/КЛ.Транш - 1_В-20211230/Ц</t>
  </si>
  <si>
    <t>В-15750/КЛ.Транш - 2_В-20211230/Ц</t>
  </si>
  <si>
    <t>В-15750/КЛ.Транш - 3_В-20211230/Ц</t>
  </si>
  <si>
    <t>В-16457/КЛ.Транш - 1_В-20211230/Ц</t>
  </si>
  <si>
    <t>В-16777/КЛ.Транш - 1_В-20211230/Ц</t>
  </si>
  <si>
    <t>В-16915/КЛ.Транш - 1_В-20211230/Ц</t>
  </si>
  <si>
    <t>В-17043/КЛ.Транш - 1_В-20211230/Ц</t>
  </si>
  <si>
    <t>В-17073/КЛ.Транш - 1_В-20211230/Ц</t>
  </si>
  <si>
    <t>В-17075/КЛ.Транш - 1_В-20211230/Ц</t>
  </si>
  <si>
    <t>В-17153/КЛ.Транш - 1_В-20211230/Ц</t>
  </si>
  <si>
    <t>В-17153/КЛ.Транш - 2_В-20211230/Ц</t>
  </si>
  <si>
    <t>В-17167/КЛ.Транш - 1_В-20211230/Ц</t>
  </si>
  <si>
    <t>В-17315/КЛ.Транш - 1_В-20211230/Ц</t>
  </si>
  <si>
    <t>В-17362/КЛ.Транш - 1_В-20211230/Ц</t>
  </si>
  <si>
    <t>В-17458/КЛ.Транш - 1_В-20211230/Ц</t>
  </si>
  <si>
    <t>В-17687/КЛ.Транш - 1_В-20211230/Ц</t>
  </si>
  <si>
    <t>В-17687/КЛ.Транш - 2_В-20211230/Ц</t>
  </si>
  <si>
    <t>В-17708/КЛ.Транш - 1_В-20211230/Ц</t>
  </si>
  <si>
    <t>В-17724/КЛ.Транш - 1_В-20211230/Ц</t>
  </si>
  <si>
    <t>В-17805/КЛ.Транш - 1_В-20211230/Ц</t>
  </si>
  <si>
    <t>В-17805/КЛ.Транш - 2_В-20211230/Ц</t>
  </si>
  <si>
    <t>В-17805/КЛ.Транш - 3_В-20211230/Ц</t>
  </si>
  <si>
    <t>В-18022/КЛ.Транш - 1_В-20211230/Ц</t>
  </si>
  <si>
    <t>В-18167/КЛ.Транш - 1_В-20211230/Ц</t>
  </si>
  <si>
    <t>В-18171/КЛ.Транш - 1_В-20211230/Ц</t>
  </si>
  <si>
    <t>В-18216/КЛ.Транш - 1_В-20211230/Ц</t>
  </si>
  <si>
    <t>В-18366/КЛ.Транш - 1_В-20211230/Ц</t>
  </si>
  <si>
    <t>В-18538/КЛ.Транш - 1_В-20211230/Ц</t>
  </si>
  <si>
    <t>В-18654/КЛ.Транш - 1_В-20211230/Ц</t>
  </si>
  <si>
    <t>В-19025/КЛ.Транш - 1_В-20211230/Ц</t>
  </si>
  <si>
    <t>В-19097/КЛ.Транш - 1_В-20211230/Ц</t>
  </si>
  <si>
    <t>В-19349/КЛ.Транш - 1_В-20211230/Ц</t>
  </si>
  <si>
    <t>В-19766/КЛ.Транш - 1_В-20211230/Ц</t>
  </si>
  <si>
    <t>В-19791/КЛ.Транш - 1_В-20211230/Ц</t>
  </si>
  <si>
    <t>В-19846/КЛ.Транш - 1_В-20211230/Ц</t>
  </si>
  <si>
    <t>В-19901/КЛ.Транш - 1_В-20211230/Ц</t>
  </si>
  <si>
    <t>В-20300/КЛ.Транш - 1_В-20211230/Ц</t>
  </si>
  <si>
    <t>В-20442/КЛ.Транш - 1_В-20211230/Ц</t>
  </si>
  <si>
    <t>В-20635/КЛ.Транш - 1_В-20211230/Ц</t>
  </si>
  <si>
    <t>В-20703/КЛ.Транш - 1_В-20211230/Ц</t>
  </si>
  <si>
    <t>В-21040/КЛ.Транш - 1_В-20211230/Ц</t>
  </si>
  <si>
    <t>В-21146/КЛ.Транш - 1_В-20211230/Ц</t>
  </si>
  <si>
    <t>В-21208/КЛ.Транш - 1_В-20211230/Ц</t>
  </si>
  <si>
    <t>В-21208/КЛ.Транш - 2_В-20211230/Ц</t>
  </si>
  <si>
    <t>В-21269/КЛ.Транш - 1_В-20211230/Ц</t>
  </si>
  <si>
    <t>В-21454/КЛ.Транш - 1_В-20211230/Ц</t>
  </si>
  <si>
    <t>В-21858/КЛ.Транш - 1_В-20211230/Ц</t>
  </si>
  <si>
    <t>В-22026/КЛ.Транш - 1_В-20211230/Ц</t>
  </si>
  <si>
    <t>В-22100/КЛ.Транш - 1_В-20211230/Ц</t>
  </si>
  <si>
    <t>В-22173/КЛ.Транш - 1_В-20211230/Ц</t>
  </si>
  <si>
    <t>В-22352/АЗ_В-20211230/Ц</t>
  </si>
  <si>
    <t>В-22436/АЗ_В-20211230/Ц</t>
  </si>
  <si>
    <t>В-22833/КЛ.Транш - 1_В-20211230/Ц</t>
  </si>
  <si>
    <t>В-23325/АЗ_В-20211230/Ц</t>
  </si>
  <si>
    <t>В-23339/АЗ_В-20211230/Ц</t>
  </si>
  <si>
    <t>В-23633/КЛ.Транш - 1_В-20211230/Ц</t>
  </si>
  <si>
    <t>В-23840/КЛ.Транш - 1_В-20211230/Ц</t>
  </si>
  <si>
    <t>В-24072/АЗ_В-20211230/Ц</t>
  </si>
  <si>
    <t>В-24267/КЛ.Транш - 1_В-20211230/Ц</t>
  </si>
  <si>
    <t>В-25747/КЛ.Транш - 1_В-20211230/Ц</t>
  </si>
  <si>
    <t>В-30009/КЭ.Транш - 1_В-20211230/Ц</t>
  </si>
  <si>
    <t>Период: 26.04.2022</t>
  </si>
  <si>
    <t>В-00039/КЭ_В-20211230/Ц</t>
  </si>
  <si>
    <t>В-00145/КЛ_В-20211230/Ц</t>
  </si>
  <si>
    <t>В-00256/КЛ_В-20211230/Ц</t>
  </si>
  <si>
    <t>В-00553/КЛ_В-20211230/Ц</t>
  </si>
  <si>
    <t>В-01216/КЛ_В-20211230/Ц</t>
  </si>
  <si>
    <t>В-01252/КЛ_В-20211230/Ц</t>
  </si>
  <si>
    <t>В-01271/КЛ_В-20211230/Ц</t>
  </si>
  <si>
    <t>В-01692/КЛ_В-20211230/Ц</t>
  </si>
  <si>
    <t>В-01925/КЛ_В-20211230/Ц</t>
  </si>
  <si>
    <t>Х038ЕС797</t>
  </si>
  <si>
    <t>В-02777/КЛ_В-20211230/Ц</t>
  </si>
  <si>
    <t>В-04229/КЛ_В-20211230/Ц</t>
  </si>
  <si>
    <t>В-04293/КЛ_В-20211230/Ц</t>
  </si>
  <si>
    <t>В-05425/КЛ_В-20211230/Ц</t>
  </si>
  <si>
    <t>В-07147/КЛ_В-20211230/Ц</t>
  </si>
  <si>
    <t>В-07411/КЛ_В-20211230/Ц</t>
  </si>
  <si>
    <t>В-08361/КЛ_В-20211230/Ц</t>
  </si>
  <si>
    <t>В-08584/КЛ_В-20211230/Ц</t>
  </si>
  <si>
    <t>В-09292/КЛ_В-20211230/Ц</t>
  </si>
  <si>
    <t>В-09513/КЛ_В-20211230/Ц</t>
  </si>
  <si>
    <t>В-10012/КЭ_В-20211230/Ц</t>
  </si>
  <si>
    <t>LAND ROVER RANGE ROVER SPORT, 2013</t>
  </si>
  <si>
    <t>К525СО198</t>
  </si>
  <si>
    <t>TOYOTA HIGHLANDER, 2014</t>
  </si>
  <si>
    <t>М604УО35</t>
  </si>
  <si>
    <t>В-10123/КЛ_В-20211230/Ц</t>
  </si>
  <si>
    <t>В-10934/КЛ_В-20211230/Ц</t>
  </si>
  <si>
    <t>В-11333/КЛ_В-20211230/Ц</t>
  </si>
  <si>
    <t>В-11334/КЛ_В-20211230/Ц</t>
  </si>
  <si>
    <t>В-11595/КЛ_В-20211230/Ц</t>
  </si>
  <si>
    <t>В-11733/КЛ_В-20211230/Ц</t>
  </si>
  <si>
    <t>В-11946/КЛ_В-20211230/Ц</t>
  </si>
  <si>
    <t>В-12246/КЛ_В-20211230/Ц</t>
  </si>
  <si>
    <t>В-12380/КЛ_В-20211230/Ц</t>
  </si>
  <si>
    <t>В-12391/КЛ_В-20211230/Ц</t>
  </si>
  <si>
    <t>NISSAN MURANO, 2009</t>
  </si>
  <si>
    <t>В-12551/КЛ_В-20211230/Ц</t>
  </si>
  <si>
    <t>В-12894/КЛ_В-20211230/Ц</t>
  </si>
  <si>
    <t>В-13042/КЛ_В-20211230/Ц</t>
  </si>
  <si>
    <t>В-13051/КЛ_В-20211230/Ц</t>
  </si>
  <si>
    <t>В-13254/КЛ_В-20211230/Ц</t>
  </si>
  <si>
    <t>В-13600/КЛ_В-20211230/Ц</t>
  </si>
  <si>
    <t>В-13669/КЛ_В-20211230/Ц</t>
  </si>
  <si>
    <t>НИССАН АЛЬМЕРА, 2016</t>
  </si>
  <si>
    <t>Р854ВХ05</t>
  </si>
  <si>
    <t>В-14310/КЛ_В-20211230/Ц</t>
  </si>
  <si>
    <t>В-14529/КЛ_В-20211230/Ц</t>
  </si>
  <si>
    <t>В-15156/КЛ_В-20211230/Ц</t>
  </si>
  <si>
    <t>В-15165/КЛ_В-20211230/Ц</t>
  </si>
  <si>
    <t>В-15200/КЛ_В-20211230/Ц</t>
  </si>
  <si>
    <t>В-15412/КЛ_В-20211230/Ц</t>
  </si>
  <si>
    <t>В-15448/КЛ_В-20211230/Ц</t>
  </si>
  <si>
    <t>В-15465/КЛ_В-20211230/Ц</t>
  </si>
  <si>
    <t>В-15750/КЛ_В-20211230/Ц</t>
  </si>
  <si>
    <t>В-16457/КЛ_В-20211230/Ц</t>
  </si>
  <si>
    <t>В-16777/КЛ_В-20211230/Ц</t>
  </si>
  <si>
    <t>В-16915/КЛ_В-20211230/Ц</t>
  </si>
  <si>
    <t>В-17043/КЛ_В-20211230/Ц</t>
  </si>
  <si>
    <t>В-17073/КЛ_В-20211230/Ц</t>
  </si>
  <si>
    <t>В-17075/КЛ_В-20211230/Ц</t>
  </si>
  <si>
    <t>В-17153/КЛ_В-20211230/Ц</t>
  </si>
  <si>
    <t>В-17167/КЛ_В-20211230/Ц</t>
  </si>
  <si>
    <t>В-17315/КЛ_В-20211230/Ц</t>
  </si>
  <si>
    <t>9453-0000010-50, 2014</t>
  </si>
  <si>
    <t>ВК077766</t>
  </si>
  <si>
    <t>В-17362/КЛ_В-20211230/Ц</t>
  </si>
  <si>
    <t>В-17458/КЛ_В-20211230/Ц</t>
  </si>
  <si>
    <t>В-17687/КЛ_В-20211230/Ц</t>
  </si>
  <si>
    <t>В-17708/КЛ_В-20211230/Ц</t>
  </si>
  <si>
    <t>В-17724/КЛ_В-20211230/Ц</t>
  </si>
  <si>
    <t>В-17805/КЛ_В-20211230/Ц</t>
  </si>
  <si>
    <t>В-18022/КЛ_В-20211230/Ц</t>
  </si>
  <si>
    <t>В-18167/КЛ_В-20211230/Ц</t>
  </si>
  <si>
    <t>В-18171/КЛ_В-20211230/Ц</t>
  </si>
  <si>
    <t>В-18216/КЛ_В-20211230/Ц</t>
  </si>
  <si>
    <t>В-18366/КЛ_В-20211230/Ц</t>
  </si>
  <si>
    <t>В-18538/КЛ_В-20211230/Ц</t>
  </si>
  <si>
    <t>В-18654/КЛ_В-20211230/Ц</t>
  </si>
  <si>
    <t>В-19025/КЛ_В-20211230/Ц</t>
  </si>
  <si>
    <t>В-19097/КЛ_В-20211230/Ц</t>
  </si>
  <si>
    <t>В-19349/КЛ_В-20211230/Ц</t>
  </si>
  <si>
    <t>В-19766/КЛ_В-20211230/Ц</t>
  </si>
  <si>
    <t>В-19791/КЛ_В-20211230/Ц</t>
  </si>
  <si>
    <t>В-19846/КЛ_В-20211230/Ц</t>
  </si>
  <si>
    <t>В-19901/КЛ_В-20211230/Ц</t>
  </si>
  <si>
    <t>В-20300/КЛ_В-20211230/Ц</t>
  </si>
  <si>
    <t>В-20442/КЛ_В-20211230/Ц</t>
  </si>
  <si>
    <t>В-20635/КЛ_В-20211230/Ц</t>
  </si>
  <si>
    <t>В-20703/КЛ_В-20211230/Ц</t>
  </si>
  <si>
    <t>В-21040/КЛ_В-20211230/Ц</t>
  </si>
  <si>
    <t>В-21146/КЛ_В-20211230/Ц</t>
  </si>
  <si>
    <t>В-21208/КЛ_В-20211230/Ц</t>
  </si>
  <si>
    <t>В-21269/КЛ_В-20211230/Ц</t>
  </si>
  <si>
    <t>В-21454/КЛ_В-20211230/Ц</t>
  </si>
  <si>
    <t>В-21858/КЛ_В-20211230/Ц</t>
  </si>
  <si>
    <t>В-22026/КЛ_В-20211230/Ц</t>
  </si>
  <si>
    <t>В-22100/КЛ_В-20211230/Ц</t>
  </si>
  <si>
    <t>В-22173/КЛ_В-20211230/Ц</t>
  </si>
  <si>
    <t>В-22833/КЛ_В-20211230/Ц</t>
  </si>
  <si>
    <t>В-23633/КЛ_В-20211230/Ц</t>
  </si>
  <si>
    <t>В-23840/КЛ_В-20211230/Ц</t>
  </si>
  <si>
    <t>В-24267/КЛ_В-20211230/Ц</t>
  </si>
  <si>
    <t>В-25747/КЛ_В-20211230/Ц</t>
  </si>
  <si>
    <t>BMW 535D XDRIVE GRAN TURISMO, 2011</t>
  </si>
  <si>
    <t>К411НУ123</t>
  </si>
  <si>
    <t>МЕРСЕДЕС-БЕНЦ GLS 350 D 4MATIC, 2016</t>
  </si>
  <si>
    <t>М777ХМ96</t>
  </si>
  <si>
    <t>Нурдавлетова Айзиля Гумаровна</t>
  </si>
  <si>
    <t>В-27205/КЛ</t>
  </si>
  <si>
    <t>БМВ 750Li XDRIVE, 2014</t>
  </si>
  <si>
    <t>Е717ТО702</t>
  </si>
  <si>
    <t>KIA SLS (Sportage, SL, SLS), 2011</t>
  </si>
  <si>
    <t>М772ЕМ60</t>
  </si>
  <si>
    <t>РЫЦАРЬ 294541-03, 2014</t>
  </si>
  <si>
    <t>А388ТМ799</t>
  </si>
  <si>
    <t>О493ЕУ750</t>
  </si>
  <si>
    <t>О277НВ30</t>
  </si>
  <si>
    <t>PEUGEOT 408, 2013</t>
  </si>
  <si>
    <t>А606СС77</t>
  </si>
  <si>
    <t>MITSUBISHI OUTLANDER, 2014</t>
  </si>
  <si>
    <t>О573МО777</t>
  </si>
  <si>
    <t>ОПЕЛЬ INSIGNIA NB, 2012</t>
  </si>
  <si>
    <t>С044ТО777</t>
  </si>
  <si>
    <t>ЛЕКСУС RX450H, 2009</t>
  </si>
  <si>
    <t>М007ХУ68</t>
  </si>
  <si>
    <t>ФОЛЬКСВАГЕН TOUAREG, 2008</t>
  </si>
  <si>
    <t>У929СК790</t>
  </si>
  <si>
    <t>TOYOTA RAV4, 2016</t>
  </si>
  <si>
    <t>В004ВМ126</t>
  </si>
  <si>
    <t>Hyundai VF (i40), 2015</t>
  </si>
  <si>
    <t>Х730АН799</t>
  </si>
  <si>
    <t>ОПЕЛЬ ZAFIRA, 2010</t>
  </si>
  <si>
    <t>В596ВТ123</t>
  </si>
  <si>
    <t>КИА SLS (SPORTAGE, SL, SLS), 2013</t>
  </si>
  <si>
    <t>Р568РХ790</t>
  </si>
  <si>
    <t>В-27557/КЛ</t>
  </si>
  <si>
    <t>BMW 730LD XDRIVE, 2016</t>
  </si>
  <si>
    <t>Е205АХ797</t>
  </si>
  <si>
    <t>MERCEDES-BENZ E200, 2013</t>
  </si>
  <si>
    <t>А091ТО123</t>
  </si>
  <si>
    <t>HONDA CIVIC, 2007</t>
  </si>
  <si>
    <t>А997УК08</t>
  </si>
  <si>
    <t>Ford Focus, 2017</t>
  </si>
  <si>
    <t>Т182ВЕ05</t>
  </si>
  <si>
    <t>CHEVROLET REZZO, 2008</t>
  </si>
  <si>
    <t>А303ЕН45</t>
  </si>
  <si>
    <t>MERCEDES-BENZ 223201, 2014</t>
  </si>
  <si>
    <t>О222КС190</t>
  </si>
  <si>
    <t>MAZDA FAMILIA, 2011</t>
  </si>
  <si>
    <t>Е976ВВ125</t>
  </si>
  <si>
    <t>AUDI A6, 2016</t>
  </si>
  <si>
    <t>В735ВХ790</t>
  </si>
  <si>
    <t>Т668КС05</t>
  </si>
  <si>
    <t>В-27753/КЛ</t>
  </si>
  <si>
    <t>МАКСУС LD100 (L6PWAK), 2009</t>
  </si>
  <si>
    <t>О468АУ71</t>
  </si>
  <si>
    <t>В-27788/КЛ</t>
  </si>
  <si>
    <t>ФОРД КАРГО 1830T, 2008</t>
  </si>
  <si>
    <t>В055КУ761</t>
  </si>
  <si>
    <t>АФ-474370, 2007</t>
  </si>
  <si>
    <t>В566УХ197</t>
  </si>
  <si>
    <t>MERCEDES-BENZ V 250 D 4MATIC, 2020</t>
  </si>
  <si>
    <t>С888ВС750</t>
  </si>
  <si>
    <t>АУДИ A6, 2014</t>
  </si>
  <si>
    <t>М289НМ82</t>
  </si>
  <si>
    <t>В-27864/КЛ</t>
  </si>
  <si>
    <t>3957P2 , 2012</t>
  </si>
  <si>
    <t>Е134ТС198</t>
  </si>
  <si>
    <t>В-27914/КЛ</t>
  </si>
  <si>
    <t>GREAT WALL CC 6460 KM27, 2012</t>
  </si>
  <si>
    <t>У815РС790</t>
  </si>
  <si>
    <t>В-27929/КЛ</t>
  </si>
  <si>
    <t>ОПЕЛЬ АНТАРА L-A, 2012</t>
  </si>
  <si>
    <t>М289ВТ790</t>
  </si>
  <si>
    <t>В-27957/КЛ</t>
  </si>
  <si>
    <t>TOYOTA LAND CRUISER 200, 2009</t>
  </si>
  <si>
    <t>В107ТХ199</t>
  </si>
  <si>
    <t>В-27980/КЛ</t>
  </si>
  <si>
    <t>К618УК123</t>
  </si>
  <si>
    <t>В-28062/КЛ</t>
  </si>
  <si>
    <t>MERCEDES-BENZ GL 400 4MATIC, 2015</t>
  </si>
  <si>
    <t>К641КА797</t>
  </si>
  <si>
    <t>В-28064/КЛ</t>
  </si>
  <si>
    <t>VOLKSWAGEN SCIROCCO, 2013</t>
  </si>
  <si>
    <t>Н422РО77</t>
  </si>
  <si>
    <t>В-28083/КЛ</t>
  </si>
  <si>
    <t>NISSAN MURANO 3.5, 2010</t>
  </si>
  <si>
    <t>Н043НВ190</t>
  </si>
  <si>
    <t>В-28089/КЛ</t>
  </si>
  <si>
    <t>Н221ВТ761</t>
  </si>
  <si>
    <t>BMW X1 sDrive 18i, 2014</t>
  </si>
  <si>
    <t>М033АМ126</t>
  </si>
  <si>
    <t>В-28148/КЛ</t>
  </si>
  <si>
    <t>TOYOTA RAV4, 2017</t>
  </si>
  <si>
    <t>Е736ВА799</t>
  </si>
  <si>
    <t>В-28154/КЛ</t>
  </si>
  <si>
    <t>ЗАЗ VIAD SF6950, 2012</t>
  </si>
  <si>
    <t>А995УУ92</t>
  </si>
  <si>
    <t>В-28159/КЛ</t>
  </si>
  <si>
    <t>IVECO STRALIS AT440S35T/P, 2008</t>
  </si>
  <si>
    <t>О263АЕ750</t>
  </si>
  <si>
    <t>В-28204/КЛ</t>
  </si>
  <si>
    <t>Р536СР58</t>
  </si>
  <si>
    <t>В-28216/КЛ</t>
  </si>
  <si>
    <t>К987ВХ799</t>
  </si>
  <si>
    <t>В-28224/КЛ</t>
  </si>
  <si>
    <t>BMW 740LI XDRIVE, 2016</t>
  </si>
  <si>
    <t>А183АА197</t>
  </si>
  <si>
    <t>HYUNDAI IX35 2,0 GLS MT, 2010</t>
  </si>
  <si>
    <t>М512РС790</t>
  </si>
  <si>
    <t>В-28252/КЛ</t>
  </si>
  <si>
    <t>О827ОМ40</t>
  </si>
  <si>
    <t>В-28274/КЛ</t>
  </si>
  <si>
    <t>АУДИ А6, 2011</t>
  </si>
  <si>
    <t>О595ТВ46</t>
  </si>
  <si>
    <t>В-28281/КЛ</t>
  </si>
  <si>
    <t>М004ОУ198</t>
  </si>
  <si>
    <t>МIТSUВISНI ОUТLАNDЕR, 2014</t>
  </si>
  <si>
    <t>А654ММ14</t>
  </si>
  <si>
    <t>В-28323/КЛ</t>
  </si>
  <si>
    <t>О382ВН46</t>
  </si>
  <si>
    <t>В-28329/КЛ</t>
  </si>
  <si>
    <t>РЕНО ФЛЮЕНС, 2014</t>
  </si>
  <si>
    <t>О713РА68</t>
  </si>
  <si>
    <t>В-28355/КЛ</t>
  </si>
  <si>
    <t>Р787ХВ71</t>
  </si>
  <si>
    <t>В-28358/КЛ</t>
  </si>
  <si>
    <t>FAW CA3252P2K2T1A, 2012</t>
  </si>
  <si>
    <t>К756СУ790</t>
  </si>
  <si>
    <t>В-28360/КЛ</t>
  </si>
  <si>
    <t>PEUGEOT 308, 2009</t>
  </si>
  <si>
    <t>У407УА77</t>
  </si>
  <si>
    <t>Юзлекбаева Светлана Закиевна</t>
  </si>
  <si>
    <t>В-28364/КЛ</t>
  </si>
  <si>
    <t>У707ТУ02</t>
  </si>
  <si>
    <t>Рудик Виктор Александрович</t>
  </si>
  <si>
    <t>В-28365/КЛ</t>
  </si>
  <si>
    <t>172452, 2012</t>
  </si>
  <si>
    <t>М939ЕЕ82</t>
  </si>
  <si>
    <t>ИНКАРТРАНС ООО</t>
  </si>
  <si>
    <t>BMW 320d xDrive, 2018</t>
  </si>
  <si>
    <t>В718ЕС799</t>
  </si>
  <si>
    <t>В-28376/КЛ</t>
  </si>
  <si>
    <t>NISSAN JUKE, 2011</t>
  </si>
  <si>
    <t>Н756ЕМ159</t>
  </si>
  <si>
    <t>В-28383/КЛ</t>
  </si>
  <si>
    <t>RENAULT KAPTUR, 2016</t>
  </si>
  <si>
    <t>Х585ТМ116</t>
  </si>
  <si>
    <t>В-28393/КЛ</t>
  </si>
  <si>
    <t>OPEL MERIVA, 2007</t>
  </si>
  <si>
    <t>Н743АО10</t>
  </si>
  <si>
    <t>В-28433/КЛ</t>
  </si>
  <si>
    <t>А555ОЕ196</t>
  </si>
  <si>
    <t>МАЗДА 3 MAZDA 3, 2012</t>
  </si>
  <si>
    <t>С011МЕ161</t>
  </si>
  <si>
    <t>В-28437/КЛ</t>
  </si>
  <si>
    <t>КИА DE JB/RIO, 2011</t>
  </si>
  <si>
    <t>У480НН161</t>
  </si>
  <si>
    <t>Боярко Анна Ивановна</t>
  </si>
  <si>
    <t>В-28466/КЛ</t>
  </si>
  <si>
    <t>NISSAN PATHFINDER, 2012</t>
  </si>
  <si>
    <t>А088ЕТ30</t>
  </si>
  <si>
    <t>В-28471/КЛ</t>
  </si>
  <si>
    <t>LAND ROVER RANGE ROVER, 2011</t>
  </si>
  <si>
    <t>Т833МВ31</t>
  </si>
  <si>
    <t>В-28497/КЛ</t>
  </si>
  <si>
    <t>О878МУ60</t>
  </si>
  <si>
    <t>В-28501/КЛ</t>
  </si>
  <si>
    <t>КИА РИО, 2011</t>
  </si>
  <si>
    <t>О816ТУ69</t>
  </si>
  <si>
    <t>В-28538/КЛ</t>
  </si>
  <si>
    <t>3009K7 , 2016</t>
  </si>
  <si>
    <t>В423УР777</t>
  </si>
  <si>
    <t>В-28539/КЛ</t>
  </si>
  <si>
    <t>Т695ЕЕ178</t>
  </si>
  <si>
    <t>В-28544/КЛ</t>
  </si>
  <si>
    <t>CHEVROLET KLAL (Epica), 2011</t>
  </si>
  <si>
    <t>Е357ВЕ193</t>
  </si>
  <si>
    <t>ОПЕЛЬ MERIVA, 2012</t>
  </si>
  <si>
    <t>М513КО134</t>
  </si>
  <si>
    <t>В-28587/КЛ</t>
  </si>
  <si>
    <t>HYUNDAI I30 1.6 GLS MT, 2010</t>
  </si>
  <si>
    <t>К812ТР36</t>
  </si>
  <si>
    <t>В-28598/КЛ</t>
  </si>
  <si>
    <t>BMW X5 XDRIVE 35I BMW X5 XDRIVE 35I, 2014</t>
  </si>
  <si>
    <t>К744АВ198</t>
  </si>
  <si>
    <t>VOLKSWAGEN TOUAREG, 2018</t>
  </si>
  <si>
    <t>Н171ХВ77</t>
  </si>
  <si>
    <t>В-28655/КЛ</t>
  </si>
  <si>
    <t>О945ВО790</t>
  </si>
  <si>
    <t>В-28677/КЛ</t>
  </si>
  <si>
    <t>Т955СН799</t>
  </si>
  <si>
    <t>В-28680/КЛ</t>
  </si>
  <si>
    <t>А410СХ790</t>
  </si>
  <si>
    <t>В-28684/КЛ</t>
  </si>
  <si>
    <t>В-28694/КЛ</t>
  </si>
  <si>
    <t>ЛАДА 212140 LADA 4X4, 2015</t>
  </si>
  <si>
    <t>Н987МО193</t>
  </si>
  <si>
    <t>В-28703/КЛ</t>
  </si>
  <si>
    <t>OPEL CORSA, 2011</t>
  </si>
  <si>
    <t>В117СТ799</t>
  </si>
  <si>
    <t>В-28753/КЛ</t>
  </si>
  <si>
    <t>О510НВ790</t>
  </si>
  <si>
    <t>В-28755/КЛ</t>
  </si>
  <si>
    <t>MERCEDES-BENZ S 63 AMG 4MATIC, 2015</t>
  </si>
  <si>
    <t>Х101ХХ50</t>
  </si>
  <si>
    <t>В-28789/КЛ</t>
  </si>
  <si>
    <t>KIA PS (Soul), 2019</t>
  </si>
  <si>
    <t>О010ОЕ799</t>
  </si>
  <si>
    <t>В-28872/КЛ</t>
  </si>
  <si>
    <t>AUDI A8L, 2011</t>
  </si>
  <si>
    <t>У963КХ797</t>
  </si>
  <si>
    <t>Гаврилов Артем Валерьевич</t>
  </si>
  <si>
    <t>В-28888/КЛ</t>
  </si>
  <si>
    <t>OPEL P-J, 2013</t>
  </si>
  <si>
    <t>Р164КХ102</t>
  </si>
  <si>
    <t>В-28889/КЛ</t>
  </si>
  <si>
    <t>NISSAN QASHQAI, 2018</t>
  </si>
  <si>
    <t>Е653РЕ53</t>
  </si>
  <si>
    <t>В-28906/КЛ</t>
  </si>
  <si>
    <t>МИЦУБИСИ КОЛЬТ, 2009</t>
  </si>
  <si>
    <t>Р893НХ27</t>
  </si>
  <si>
    <t>В-28927/КЛ</t>
  </si>
  <si>
    <t>KIA YD (Cerato, Forte), 2013</t>
  </si>
  <si>
    <t>У139СУ174</t>
  </si>
  <si>
    <t>В-28961/КЛ</t>
  </si>
  <si>
    <t>ФОРД ФОКУС, 2007</t>
  </si>
  <si>
    <t>К509ХТ196</t>
  </si>
  <si>
    <t>В-28977/КЛ</t>
  </si>
  <si>
    <t>MAZDA Mazda 6, 2018</t>
  </si>
  <si>
    <t>О700СН750</t>
  </si>
  <si>
    <t>В-29007/КЛ</t>
  </si>
  <si>
    <t>VOLKSWAGEN JETTA, 2007</t>
  </si>
  <si>
    <t>Х534МУ102</t>
  </si>
  <si>
    <t>В-29052/КЛ</t>
  </si>
  <si>
    <t>CHERY A13, 2012</t>
  </si>
  <si>
    <t>У574МВ71</t>
  </si>
  <si>
    <t>В-29072/КЛ</t>
  </si>
  <si>
    <t>О944МУ30</t>
  </si>
  <si>
    <t>В-29080/КЛ</t>
  </si>
  <si>
    <t>Х412ЕС750</t>
  </si>
  <si>
    <t>На конец дня: 26.04.2022</t>
  </si>
  <si>
    <t>РОССИЯ, 140126, Московская обл, р-н Раменский, д Холуденево, ул Лесная, д. 13</t>
  </si>
  <si>
    <t>РОССИЯ, 142210, Московская обл, Серпухов г, Октябрьская ул, дом 26б, квартира 93</t>
  </si>
  <si>
    <t>РОССИЯ, 644041, Омская обл, г Омск, ул 4-я Транспортная, д. 44, кв. 177</t>
  </si>
  <si>
    <t>РОССИЯ, 197350, Санкт-Петербург г, пр-кт Комендантский, д. 53, к. 3, литера А, кв. 381</t>
  </si>
  <si>
    <t>РОССИЯ, 356137, Ставропольский край, Изобильненский р-н, Московское с, Ленина ул, дом 101</t>
  </si>
  <si>
    <t>РОССИЯ, 141231, Московская обл, р-н Пушкинский, рп Лесной, ул Ломоносова, д. 40</t>
  </si>
  <si>
    <t>РОССИЯ, 238300, Калининградская обл, Гурьевский р-н, Гурьевск г., Прудовый пер, дом № 2, квартира 24</t>
  </si>
  <si>
    <t>РОССИЯ, 170100, Тверская обл, Тверь г, Смоленский пер, дом 8, корпус 2, квартира 54</t>
  </si>
  <si>
    <t>РОССИЯ, 356354, Ставропольский край, р-н Новоселицкий, п Новый Маяк, ул Садовая, двлд. 27, кв. 1</t>
  </si>
  <si>
    <t>РОССИЯ, 121354, Москва г, Кутузова ул, дом 2, квартира 350</t>
  </si>
  <si>
    <t>РОССИЯ, 143960, Московская обл, Реутов г, Советская ул, дом № 4, квартира 73</t>
  </si>
  <si>
    <t>РОССИЯ, 363754, Северная Осетия - Алания респ, Моздокский р-н, Моздок г, Фабричная ул, владение 1а</t>
  </si>
  <si>
    <t>РОССИЯ, 410004, Саратовская обл, г Саратов, мкр. Первомайский, проезд 2-й, д. 9, кв. 4</t>
  </si>
  <si>
    <t>РОССИЯ, 108809, Москва г, Толстопальцево п, Пионерская ул, дом 15</t>
  </si>
  <si>
    <t>РОССИЯ, Смоленская обл, Сычевский р-н, Хлепень д</t>
  </si>
  <si>
    <t>РОССИЯ, 628303, Ханты-Мансийский Автономный округ - Югра ао, Нефтеюганск г, 10 мкр., дом № 8, квартира 4</t>
  </si>
  <si>
    <t>РОССИЯ, 140030, Московская обл, Люберецкий р-н, Малаховка рп, Чайковского ул, дом 42Г, квартира 7</t>
  </si>
  <si>
    <t>РОССИЯ, 111672, Москва г, Салтыковская ул, дом 39, квартира 129</t>
  </si>
  <si>
    <t>РОССИЯ, 194352, Санкт-Петербург г, Сиреневый б-р, дом № 2, корпус 1, квартира 553</t>
  </si>
  <si>
    <t>РОССИЯ, 460536, Оренбургская обл, Оренбургский р-н, Чкалов п, Елисеева ул, дом 27</t>
  </si>
  <si>
    <t>РОССИЯ, 352680, Краснодарский край, Апшеронский р-н, Хадыженск г, Джабадари ул, дом 54</t>
  </si>
  <si>
    <t>РОССИЯ, 140126, Московская обл, Раменский р-н, Холуденево д, Лесная ул, дом 13</t>
  </si>
  <si>
    <t>РОССИЯ, 197371, Санкт-Петербург г, Комендантский пр-кт, дом 53, корпус 3, литера А, квартира 381</t>
  </si>
  <si>
    <t>РОССИЯ, 142800, Московская обл, Ступино г, Андропова ул, дом 57, квартира 54</t>
  </si>
  <si>
    <t>РОССИЯ, 141231, Московская обл, Пушкинский р-н, Лесной рп, Ломоносова ул, дом 40</t>
  </si>
  <si>
    <t>РОССИЯ, 140187, Московская обл, Жуковский г, Гагарина ул, дом № 59, квартира 28</t>
  </si>
  <si>
    <t>РОССИЯ, 141240, Московская обл, Пушкинский р-н, Пушкино г, Мамонтовка мкр., Гоголевская ул, дом 8, квартира 20</t>
  </si>
  <si>
    <t>РОССИЯ, 140000, Московская обл, Люберцы г, Мира ул, дом 7А, квартира 51</t>
  </si>
  <si>
    <t>РОССИЯ, 195271, Санкт-Петербург г, Кондратьевский пр-кт, дом 68, корпус 4, строение 1, квартира 2140</t>
  </si>
  <si>
    <t>РОССИЯ, 111672, Московская обл, Раменское г, тер ДНП Малиновка, дом 39</t>
  </si>
  <si>
    <t>РОССИЯ, 108836, г Москва, поселение Десеновское, Новомосковский округ, ул Нововатутинская 1-я, дом 3, квартира 182</t>
  </si>
  <si>
    <t>Камчатский</t>
  </si>
  <si>
    <t>В-02960/КЛ.Транш - 9</t>
  </si>
  <si>
    <t>В-10024/КЭ</t>
  </si>
  <si>
    <t>Васильева Ирина Геннадиевна, Директор</t>
  </si>
  <si>
    <t>В-12226/КЛ.Транш - 3</t>
  </si>
  <si>
    <t>В-12746/КЛ.Транш - 28</t>
  </si>
  <si>
    <t>specnaz943@gmail.com</t>
  </si>
  <si>
    <t>Maksimilian.mt@gmail.com</t>
  </si>
  <si>
    <t>В-07959/КЛ.Транш - 4</t>
  </si>
  <si>
    <t>В-18924/КЛ.Транш - 5</t>
  </si>
  <si>
    <t>В-20012/КЛ.Транш - 2</t>
  </si>
  <si>
    <t>В-20528/КЛ.Транш - 4</t>
  </si>
  <si>
    <t>В-20592/КЛ.Транш - 4</t>
  </si>
  <si>
    <t>В-24343/КЛ.Транш - 2</t>
  </si>
  <si>
    <t>В-27892/КЛ</t>
  </si>
  <si>
    <t>В-27978/КЛ</t>
  </si>
  <si>
    <t>Петросян Карен Грайрович</t>
  </si>
  <si>
    <t>В-28087/КЛ</t>
  </si>
  <si>
    <t>В-28088/КЛ</t>
  </si>
  <si>
    <t>Березин Валентин Юрьевич</t>
  </si>
  <si>
    <t>В-28127/КЛ</t>
  </si>
  <si>
    <t>В-28130/КЛ</t>
  </si>
  <si>
    <t>Шибаев Александр Викторович</t>
  </si>
  <si>
    <t>В-28259/КЛ</t>
  </si>
  <si>
    <t>Толстолугова Ирина Игорьевна</t>
  </si>
  <si>
    <t>В-28291/КЛ</t>
  </si>
  <si>
    <t>Дмитриев Антон Романович</t>
  </si>
  <si>
    <t>В-28439/КЛ</t>
  </si>
  <si>
    <t>Абрамочкина Ирина Юрьевна</t>
  </si>
  <si>
    <t>В-28847/КЛ</t>
  </si>
  <si>
    <t>Агапова Галина Анатольевна</t>
  </si>
  <si>
    <t>В-28923/КЛ</t>
  </si>
  <si>
    <t>Строганова Таисия Александровна</t>
  </si>
  <si>
    <t>В-29098/КЛ</t>
  </si>
  <si>
    <t>Аракелов Александр Сергеевич</t>
  </si>
  <si>
    <t>89267291336, 89128693633</t>
  </si>
  <si>
    <t>89255145637, 89057046161</t>
  </si>
  <si>
    <t>79817000140, 79213210342</t>
  </si>
  <si>
    <t>Адрес электронной почты</t>
  </si>
  <si>
    <t>kumwad@mail.ru</t>
  </si>
  <si>
    <t>aidara888666.abdullin@yandex.ru</t>
  </si>
  <si>
    <t>В-28439/КЛ.Транш - 1</t>
  </si>
  <si>
    <t>irinafarm54@mail.ru</t>
  </si>
  <si>
    <t>В-28847/КЛ.Транш - 1</t>
  </si>
  <si>
    <t>utyf453@yandex.ru</t>
  </si>
  <si>
    <t>akopyan_melkon@gmail.com</t>
  </si>
  <si>
    <t>ALAHVERDIEV.NASIB@YANDEX.RU</t>
  </si>
  <si>
    <t>aleksanyanrobert@yandex.ru</t>
  </si>
  <si>
    <t>SS_irk@mail.ru</t>
  </si>
  <si>
    <t>tech_jen@mail.ru</t>
  </si>
  <si>
    <t>viola.apuhtina@yandex.ru</t>
  </si>
  <si>
    <t>В-29098/КЛ.Транш - 1</t>
  </si>
  <si>
    <t>sasha-arake@mail.ru</t>
  </si>
  <si>
    <t>armyanovskii76@gmail.com</t>
  </si>
  <si>
    <t>Muradyan2204@icloud.com</t>
  </si>
  <si>
    <t>info@mka-pravo.ru</t>
  </si>
  <si>
    <t>ahmedov@mail.ru</t>
  </si>
  <si>
    <t>bazarov995ata@gmail.com</t>
  </si>
  <si>
    <t>нет</t>
  </si>
  <si>
    <t>В-10023/КЭ.Транш - 1</t>
  </si>
  <si>
    <t>Winter2312@bk.ru</t>
  </si>
  <si>
    <t>В-28088/КЛ.Транш - 1</t>
  </si>
  <si>
    <t>9037118940@mail.ru</t>
  </si>
  <si>
    <t>В-28088/КЛ.Транш - 2</t>
  </si>
  <si>
    <t>sergeblinov775@gmail.com</t>
  </si>
  <si>
    <t>0087078@mail.ru</t>
  </si>
  <si>
    <t>a61130@yandex.ru</t>
  </si>
  <si>
    <t>В-28087/КЛ.Транш - 1</t>
  </si>
  <si>
    <t>Butakov066@gmail.com</t>
  </si>
  <si>
    <t>lichcraft@bk.ru</t>
  </si>
  <si>
    <t>VARTIKYAN78@BK.RU</t>
  </si>
  <si>
    <t>kosvas@mail.ru</t>
  </si>
  <si>
    <t>Prestizhstroy@mail.ru</t>
  </si>
  <si>
    <t>maxim.v.92@list.ru</t>
  </si>
  <si>
    <t>Irishka220595@gmail.com</t>
  </si>
  <si>
    <t>denis-vidyakov@yandex.ru</t>
  </si>
  <si>
    <t>sveta198nog@bk.ru</t>
  </si>
  <si>
    <t>taisiya-vovk@mail.ru</t>
  </si>
  <si>
    <t>В-28127/КЛ.Транш - 1</t>
  </si>
  <si>
    <t>Vorobev16031991@mail.ru</t>
  </si>
  <si>
    <t>voronok912@mail.ru</t>
  </si>
  <si>
    <t>angsnad@mail.ru</t>
  </si>
  <si>
    <t>mds.vladimirv@yandex.ru</t>
  </si>
  <si>
    <t>kitaevotm@mail.ru</t>
  </si>
  <si>
    <t>В-27892/КЛ.Транш - 1</t>
  </si>
  <si>
    <t>chameleo75@yandex.ru</t>
  </si>
  <si>
    <t>В-27892/КЛ.Транш - 2</t>
  </si>
  <si>
    <t>mezhregion77@inbox.ru</t>
  </si>
  <si>
    <t>9264765646@mail.ru</t>
  </si>
  <si>
    <t>katerinafedulova18174@gmai.com</t>
  </si>
  <si>
    <t>Guhan0974@mail.com</t>
  </si>
  <si>
    <t>natgord85@yandex.ru</t>
  </si>
  <si>
    <t>Gribyra513@gmail.com</t>
  </si>
  <si>
    <t>Igor.davydoff@gmail.com</t>
  </si>
  <si>
    <t>В-28291/КЛ.Транш - 1</t>
  </si>
  <si>
    <t>skansa35@gmail.com</t>
  </si>
  <si>
    <t>drogin86@mail.ru</t>
  </si>
  <si>
    <t>gevorg79@bk.ru</t>
  </si>
  <si>
    <t>Nightfall610@yandex.ru</t>
  </si>
  <si>
    <t>egoyanararat1983@MAIL.RU</t>
  </si>
  <si>
    <t>marinae2008@yandex.ru</t>
  </si>
  <si>
    <t>alexeyzholobov@mail.ru</t>
  </si>
  <si>
    <t>Zajorulkoalexsey8@gmail.com</t>
  </si>
  <si>
    <t>germasha86@mail.ru</t>
  </si>
  <si>
    <t>1765159@mail.ru</t>
  </si>
  <si>
    <t>izot.al@gmail.com</t>
  </si>
  <si>
    <t>i.89891995183@yandex.ru</t>
  </si>
  <si>
    <t>vage55555@mail.ru</t>
  </si>
  <si>
    <t>verteyko.a_cofi@mail.ru</t>
  </si>
  <si>
    <t>lednewae@mail.ru</t>
  </si>
  <si>
    <t>В-00032/КЭ.Транш - 16</t>
  </si>
  <si>
    <t>luiza.kadieva95@yandex.ru</t>
  </si>
  <si>
    <t>79217799345@mail.ru</t>
  </si>
  <si>
    <t>cabman9@mail.ru</t>
  </si>
  <si>
    <t>kazakov116@mail.ru</t>
  </si>
  <si>
    <t>kazachkin81@ mail.ru</t>
  </si>
  <si>
    <t>kristinochka5554@mail.ru</t>
  </si>
  <si>
    <t>KARAEVAT79@MAIL.RU</t>
  </si>
  <si>
    <t>kaskadturizm@rambler.ru</t>
  </si>
  <si>
    <t>domain.123476@gmail.com</t>
  </si>
  <si>
    <t>sk@advisk.ru</t>
  </si>
  <si>
    <t>legalservices26@mail.ru</t>
  </si>
  <si>
    <t>dsk@s-d,spb,ru</t>
  </si>
  <si>
    <t>nataly.kozhukhova@gmail.com</t>
  </si>
  <si>
    <t>7054048@gmail.com</t>
  </si>
  <si>
    <t>voles_84@bk.ru</t>
  </si>
  <si>
    <t>velerykolpakova@mail.ru</t>
  </si>
  <si>
    <t>Dimazhelubev@gmail.com</t>
  </si>
  <si>
    <t>al128@yandex.ru</t>
  </si>
  <si>
    <t>maksimkormilitsyn@gmail.com</t>
  </si>
  <si>
    <t>m9037997362@yandex.ru</t>
  </si>
  <si>
    <t>n.krutova@list.ru</t>
  </si>
  <si>
    <t>Kydrin11786@yanbex.ru</t>
  </si>
  <si>
    <t>ank79.79@mail.ru</t>
  </si>
  <si>
    <t>kukanov_maksim@mail.ru</t>
  </si>
  <si>
    <t>kushner@mail.ru</t>
  </si>
  <si>
    <t>9973271@gmail.com</t>
  </si>
  <si>
    <t>dimitry.lapenkov@yandex.ru</t>
  </si>
  <si>
    <t>Levaenkovgeorguy@gmail.com</t>
  </si>
  <si>
    <t>nikolaylemkin0771@gmail.com</t>
  </si>
  <si>
    <t>Dmitry.linyuchev@mail.ru</t>
  </si>
  <si>
    <t>studio4d@yandex.ru</t>
  </si>
  <si>
    <t>mmagomedtagirov@internet.ru</t>
  </si>
  <si>
    <t>alexey.maznev@gmail.com</t>
  </si>
  <si>
    <t>В-18924/КЛ.Транш - 4</t>
  </si>
  <si>
    <t>dsa_205@mail.ru</t>
  </si>
  <si>
    <t>В-27544/КЛ.Транш - 2</t>
  </si>
  <si>
    <t>alexey@mamaluk.ru</t>
  </si>
  <si>
    <t>ragiba.mamedova@bk.ru</t>
  </si>
  <si>
    <t>martynko97@list.ru</t>
  </si>
  <si>
    <t>mahadibirov@list.ru</t>
  </si>
  <si>
    <t>modermasha@yandex.ru</t>
  </si>
  <si>
    <t>m_yuriy@internet.ru</t>
  </si>
  <si>
    <t>mini2517@bk.ru</t>
  </si>
  <si>
    <t>cool.226601@yandex.ru</t>
  </si>
  <si>
    <t>petrol-k@mail.ru</t>
  </si>
  <si>
    <t>yuliya-nabojchenko@yandex.ru</t>
  </si>
  <si>
    <t>elena8608@inmox.ru</t>
  </si>
  <si>
    <t>lehyi666@gmail.com</t>
  </si>
  <si>
    <t>taxi110484@gmail.com</t>
  </si>
  <si>
    <t>OBOZINA.LUB@yandex.ru</t>
  </si>
  <si>
    <t>luiza.omarova.95@bk.ru</t>
  </si>
  <si>
    <t>onamaddin@bk.ru</t>
  </si>
  <si>
    <t>IVANPALADE@MAIL.RU</t>
  </si>
  <si>
    <t>petrow.ros@yandex.ru</t>
  </si>
  <si>
    <t>В-27978/КЛ.Транш - 1</t>
  </si>
  <si>
    <t>kareshka5775@gmail.com</t>
  </si>
  <si>
    <t>pechenikoff@gmail.com</t>
  </si>
  <si>
    <t>Pehho@ya.ru</t>
  </si>
  <si>
    <t>eurolevel@mail.ru</t>
  </si>
  <si>
    <t>a.g.ent@yandeх.ru</t>
  </si>
  <si>
    <t>aleksandr.rds@mail.ru</t>
  </si>
  <si>
    <t>stanislav_popoff@inbox.ru</t>
  </si>
  <si>
    <t>veyze17@yandex.ru</t>
  </si>
  <si>
    <t>rudnev07@mail.ru</t>
  </si>
  <si>
    <t>korm.7878@mail.ru</t>
  </si>
  <si>
    <t>aynurrka1910@gmail.com</t>
  </si>
  <si>
    <t>bbsooqa@rambler.ru</t>
  </si>
  <si>
    <t>SAMOXIN_@mail.ru</t>
  </si>
  <si>
    <t>sapsuanda@mail.ru</t>
  </si>
  <si>
    <t>stas.atletov@mail.ru</t>
  </si>
  <si>
    <t>eakstyna@mail.ru</t>
  </si>
  <si>
    <t>v2157777@gmail.com</t>
  </si>
  <si>
    <t>georgijkukuskin2@gmail.com</t>
  </si>
  <si>
    <t>semenchukova96@list.ru</t>
  </si>
  <si>
    <t>vera-sechenova@mail.ru</t>
  </si>
  <si>
    <t>s79002057600@yandex.ru</t>
  </si>
  <si>
    <t>dsi25a@yandex.ru</t>
  </si>
  <si>
    <t>shmos@mail.ru</t>
  </si>
  <si>
    <t>89211899999@mail.ru</t>
  </si>
  <si>
    <t>smackmybeatch@gmail.com</t>
  </si>
  <si>
    <t>В-27905/КЛ.Транш - 1</t>
  </si>
  <si>
    <t>andrey.smirnow82@mail.ru</t>
  </si>
  <si>
    <t>viktorsmolin932@mail.com</t>
  </si>
  <si>
    <t>SKV-ural@yandex.ru</t>
  </si>
  <si>
    <t>В-28923/КЛ.Транш - 1</t>
  </si>
  <si>
    <t>taisiastrogonova555@gmail.com</t>
  </si>
  <si>
    <t>sukacholeg66@mail.ru</t>
  </si>
  <si>
    <t>f.sultanov@ladya-avto.ru</t>
  </si>
  <si>
    <t>89870389445@mail.ru</t>
  </si>
  <si>
    <t>kirill9@list.ru</t>
  </si>
  <si>
    <t>taran.V64ler@yandex.ru</t>
  </si>
  <si>
    <t>djandav@yandex.ru</t>
  </si>
  <si>
    <t>79andrei1979@mail.ru</t>
  </si>
  <si>
    <t>meatspin2003@gmail.com</t>
  </si>
  <si>
    <t>В-28259/КЛ.Транш - 1</t>
  </si>
  <si>
    <t>rina171@mail.ru</t>
  </si>
  <si>
    <t>Zaur_TRakhov@mail.ru</t>
  </si>
  <si>
    <t>trunovakaterina@mail.ru</t>
  </si>
  <si>
    <t>usknata@mail.ru</t>
  </si>
  <si>
    <t>fomin-alexsander-64@yandex.ru</t>
  </si>
  <si>
    <t>gennady.frolov@outlook.com</t>
  </si>
  <si>
    <t>aigull15131984@gmail.com</t>
  </si>
  <si>
    <t>Khodzai@yandex.ru</t>
  </si>
  <si>
    <t>hozova@bk.ru</t>
  </si>
  <si>
    <t>d.holod@yandex.ru</t>
  </si>
  <si>
    <t>dasha_hramcova@mail.ru</t>
  </si>
  <si>
    <t>andrei48nkmk@yandex.ru</t>
  </si>
  <si>
    <t>khulkhachiev.ochir@yandex.ru</t>
  </si>
  <si>
    <t>fybbet@yandex.ru</t>
  </si>
  <si>
    <t>taniaelis1991@mail.ru</t>
  </si>
  <si>
    <t>nastyaonew@mail.ru</t>
  </si>
  <si>
    <t>aleksnord1@gmail.com</t>
  </si>
  <si>
    <t>SHALAMOVA.T@LIST.RU</t>
  </si>
  <si>
    <t>Pravovlg@yandex.ru</t>
  </si>
  <si>
    <t>shewchenkco.oksana2016@yandex.ru</t>
  </si>
  <si>
    <t>В-28130/КЛ.Транш - 1</t>
  </si>
  <si>
    <t>sibaevaleksandr29@gmail.com</t>
  </si>
  <si>
    <t>luckeri62@yandex.ru</t>
  </si>
  <si>
    <t>andrey007amg@mail.ru</t>
  </si>
  <si>
    <t>semen2011m@mail.ru</t>
  </si>
  <si>
    <t>www yusupova-katena@bk.ru</t>
  </si>
  <si>
    <t>KIA ED(CEED), 2011</t>
  </si>
  <si>
    <t>Реестр займов предоставленных</t>
  </si>
  <si>
    <t>Период: 01.01.2019 - 11.08.2022</t>
  </si>
  <si>
    <t>Формировать отчет по дате выдачи договора: Нет</t>
  </si>
  <si>
    <t>Отбор:</t>
  </si>
  <si>
    <t>Организация Равно "МКК ВЗАИМНО ООО" И</t>
  </si>
  <si>
    <t>Сумма займа Не равно "0" И</t>
  </si>
  <si>
    <t>Займ предоставленный.Дополнительное соглашение Равно "Нет"</t>
  </si>
  <si>
    <t>Займ предоставленный</t>
  </si>
  <si>
    <t>Заемщик.Физическое лицо.Дата рождения</t>
  </si>
  <si>
    <t>Займ предоставленный.Сумма займа</t>
  </si>
  <si>
    <t>Процентная ставка</t>
  </si>
  <si>
    <t>До 1 мес. 0%; от 2 и более мес. 80%.</t>
  </si>
  <si>
    <t>До 1 мес. 0%; от 2 и более мес. 84%.</t>
  </si>
  <si>
    <t>До 1 мес. 0%; от 2 и более мес. 73%.</t>
  </si>
  <si>
    <t>Барсамян Нарине Хачатуровна</t>
  </si>
  <si>
    <t>Булатов Роман Александрович</t>
  </si>
  <si>
    <t>Габидуллин Вадим Тимурович</t>
  </si>
  <si>
    <t>Гилязов Айвар Явгатович</t>
  </si>
  <si>
    <t>Григорьева Альфия Сагитовна</t>
  </si>
  <si>
    <t>До 1 мес. 0%; от 2 и более мес. 87%.</t>
  </si>
  <si>
    <t>До 1 мес. 0%; от 2 и более мес. 66%.</t>
  </si>
  <si>
    <t>Клыков Алексей Александрович</t>
  </si>
  <si>
    <t>Клыков Виктор Александрович</t>
  </si>
  <si>
    <t>Курилов Александр Викторович</t>
  </si>
  <si>
    <t>Фроленко Евгения Михайловна</t>
  </si>
  <si>
    <t>Хребтов Геннадий Георгиевич</t>
  </si>
  <si>
    <t>В-26054/КЛ.Транш - 3</t>
  </si>
  <si>
    <t>В-08253/КЛ.Транш - 6</t>
  </si>
  <si>
    <t>В-27589/АЗ</t>
  </si>
  <si>
    <t>В-28466/КЛ.Транш - 1</t>
  </si>
  <si>
    <t>В-28574/КЛ.Транш - 1</t>
  </si>
  <si>
    <t>В-28582/КЛ.Транш - 1</t>
  </si>
  <si>
    <t>В-28888/КЛ.Транш - 1</t>
  </si>
  <si>
    <t>В-28686/КЛ.Транш - 1</t>
  </si>
  <si>
    <t>В-28605/КЛ.Транш - 1</t>
  </si>
  <si>
    <t>В-12746/КЛ.Транш - 26</t>
  </si>
  <si>
    <t>В-12746/КЛ.Транш - 27</t>
  </si>
  <si>
    <t>В-00082/КЭ.Транш - 1</t>
  </si>
  <si>
    <t>В-28445/КЛ.Транш - 1</t>
  </si>
  <si>
    <t>В-28822/КЛ.Транш - 1</t>
  </si>
  <si>
    <t>В-28275/КЛ.Транш - 1</t>
  </si>
  <si>
    <t>В-08716/КЛ.Транш - 6</t>
  </si>
  <si>
    <t>В-21615/КЛ.Транш - 4</t>
  </si>
  <si>
    <t>В-23823/КЛ.Транш - 5</t>
  </si>
  <si>
    <t>В-26754/КЛ.Транш - 2</t>
  </si>
  <si>
    <t>В-28333/КЛ.Транш - 1</t>
  </si>
  <si>
    <t>В-28333/КЛ.Транш - 2</t>
  </si>
  <si>
    <t>В-28333/КЛ.Транш - 3</t>
  </si>
  <si>
    <t>В-28333/КЛ.Транш - 4</t>
  </si>
  <si>
    <t>В-28855/КЛ.Транш - 1</t>
  </si>
  <si>
    <t>В-28449/КЛ.Транш - 1</t>
  </si>
  <si>
    <t>В-28281/КЛ.Транш - 2</t>
  </si>
  <si>
    <t>В-27998/КЛ.Транш - 1</t>
  </si>
  <si>
    <t>В-28364/КЛ.Транш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</si>
</sst>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3" fontId="0" fillId="0" borderId="0" xfId="0" applyNumberFormat="1"/>
    <xf numFmtId="0" fontId="0" fillId="0" borderId="1" xfId="0" applyBorder="1"/>
    <xf numFmtId="14" fontId="1" fillId="0" borderId="2" xfId="0" applyNumberFormat="1" applyFont="1" applyBorder="1"/>
    <xf numFmtId="14" fontId="1" fillId="0" borderId="0" xfId="0" applyNumberFormat="1" applyFont="1" applyAlignment="1">
      <alignment vertical="center"/>
    </xf>
    <xf numFmtId="0" fontId="1" fillId="0" borderId="7" xfId="0" applyFont="1" applyBorder="1"/>
    <xf numFmtId="14" fontId="1" fillId="0" borderId="7" xfId="0" applyNumberFormat="1" applyFont="1" applyBorder="1"/>
    <xf numFmtId="164" fontId="0" fillId="0" borderId="0" xfId="0" applyNumberFormat="1"/>
    <xf numFmtId="18" fontId="0" fillId="0" borderId="0" xfId="0" applyNumberFormat="1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14" fontId="2" fillId="0" borderId="0" xfId="0" applyNumberFormat="1" applyFont="1"/>
    <xf numFmtId="0" fontId="1" fillId="0" borderId="0" xfId="0" applyFont="1"/>
    <xf numFmtId="0" fontId="1" fillId="0" borderId="20" xfId="0" applyFont="1" applyBorder="1"/>
    <xf numFmtId="14" fontId="1" fillId="0" borderId="20" xfId="0" applyNumberFormat="1" applyFont="1" applyBorder="1"/>
    <xf numFmtId="14" fontId="0" fillId="0" borderId="0" xfId="0" applyNumberFormat="1"/>
    <xf numFmtId="9" fontId="0" fillId="0" borderId="0" xfId="0" applyNumberFormat="1"/>
    <xf numFmtId="0" fontId="0" fillId="0" borderId="21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20" xfId="0" applyBorder="1" applyAlignment="1">
      <alignment horizontal="center" wrapText="1"/>
    </xf>
    <xf numFmtId="0" fontId="0" fillId="0" borderId="20" xfId="0" applyBorder="1" applyAlignment="1">
      <alignment horizontal="center" vertical="center" wrapText="1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47625</xdr:colOff>
      <xdr:row>3</xdr:row>
      <xdr:rowOff>161925</xdr:rowOff>
    </xdr:from>
    <xdr:to>
      <xdr:col>8</xdr:col>
      <xdr:colOff>498105</xdr:colOff>
      <xdr:row>9</xdr:row>
      <xdr:rowOff>44462</xdr:rowOff>
    </xdr:to>
    <xdr:sp macro="[0]!custClear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D26150F8-5E48-4A9A-9E0D-C7B681379B96}"/>
            </a:ext>
          </a:extLst>
        </xdr:cNvPr>
        <xdr:cNvSpPr/>
      </xdr:nvSpPr>
      <xdr:spPr>
        <a:xfrm>
          <a:off x="14992350" y="742950"/>
          <a:ext cx="1117230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🧹</a:t>
          </a:r>
          <a:endParaRPr lang="ru-RU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twoCellAnchor>
  <xdr:twoCellAnchor editAs="absolute">
    <xdr:from>
      <xdr:col>7</xdr:col>
      <xdr:colOff>133350</xdr:colOff>
      <xdr:row>9</xdr:row>
      <xdr:rowOff>38100</xdr:rowOff>
    </xdr:from>
    <xdr:to>
      <xdr:col>8</xdr:col>
      <xdr:colOff>583829</xdr:colOff>
      <xdr:row>14</xdr:row>
      <xdr:rowOff>111137</xdr:rowOff>
    </xdr:to>
    <xdr:sp macro="[0]!cus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C205E382-D0B3-4821-86C9-4C26913F00F6}"/>
            </a:ext>
          </a:extLst>
        </xdr:cNvPr>
        <xdr:cNvSpPr/>
      </xdr:nvSpPr>
      <xdr:spPr>
        <a:xfrm>
          <a:off x="15078075" y="1762125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☎</a:t>
          </a:r>
          <a:endParaRPr lang="ru-RU" sz="5400" b="1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pattFill prst="narHorz">
              <a:fgClr>
                <a:schemeClr val="accent3"/>
              </a:fgClr>
              <a:bgClr>
                <a:schemeClr val="accent3">
                  <a:lumMod val="40000"/>
                  <a:lumOff val="60000"/>
                </a:schemeClr>
              </a:bgClr>
            </a:patt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117660</xdr:colOff>
      <xdr:row>5</xdr:row>
      <xdr:rowOff>31248</xdr:rowOff>
    </xdr:from>
    <xdr:to>
      <xdr:col>10</xdr:col>
      <xdr:colOff>568140</xdr:colOff>
      <xdr:row>10</xdr:row>
      <xdr:rowOff>104285</xdr:rowOff>
    </xdr:to>
    <xdr:sp macro="[0]!_xludf.clear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3914DB1D-31EE-4FEB-99AC-D17EF2C16B24}"/>
            </a:ext>
          </a:extLst>
        </xdr:cNvPr>
        <xdr:cNvSpPr/>
      </xdr:nvSpPr>
      <xdr:spPr>
        <a:xfrm>
          <a:off x="18767610" y="993273"/>
          <a:ext cx="1117230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🧹</a:t>
          </a:r>
          <a:endParaRPr lang="ru-RU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twoCellAnchor>
  <xdr:twoCellAnchor editAs="absolute">
    <xdr:from>
      <xdr:col>9</xdr:col>
      <xdr:colOff>50985</xdr:colOff>
      <xdr:row>10</xdr:row>
      <xdr:rowOff>40773</xdr:rowOff>
    </xdr:from>
    <xdr:to>
      <xdr:col>10</xdr:col>
      <xdr:colOff>501464</xdr:colOff>
      <xdr:row>15</xdr:row>
      <xdr:rowOff>113810</xdr:rowOff>
    </xdr:to>
    <xdr:sp macro="[0]!needcon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103C67CF-3AFE-4E71-9B86-89828BB6B060}"/>
            </a:ext>
          </a:extLst>
        </xdr:cNvPr>
        <xdr:cNvSpPr/>
      </xdr:nvSpPr>
      <xdr:spPr>
        <a:xfrm>
          <a:off x="18700935" y="1955298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3">
                    <a:lumMod val="50000"/>
                  </a:schemeClr>
                </a:solidFill>
                <a:prstDash val="solid"/>
              </a:ln>
              <a:pattFill prst="narHorz">
                <a:fgClr>
                  <a:schemeClr val="accent3"/>
                </a:fgClr>
                <a:bgClr>
                  <a:schemeClr val="accent3">
                    <a:lumMod val="40000"/>
                    <a:lumOff val="60000"/>
                  </a:schemeClr>
                </a:bgClr>
              </a:pattFill>
              <a:effectLst>
                <a:innerShdw blurRad="177800">
                  <a:schemeClr val="accent3">
                    <a:lumMod val="50000"/>
                  </a:schemeClr>
                </a:innerShdw>
              </a:effectLst>
            </a:rPr>
            <a:t>☎</a:t>
          </a:r>
          <a:endParaRPr lang="ru-RU" sz="5400" b="1" cap="none" spc="0">
            <a:ln w="12700">
              <a:solidFill>
                <a:schemeClr val="accent3">
                  <a:lumMod val="50000"/>
                </a:schemeClr>
              </a:solidFill>
              <a:prstDash val="solid"/>
            </a:ln>
            <a:pattFill prst="narHorz">
              <a:fgClr>
                <a:schemeClr val="accent3"/>
              </a:fgClr>
              <a:bgClr>
                <a:schemeClr val="accent3">
                  <a:lumMod val="40000"/>
                  <a:lumOff val="60000"/>
                </a:schemeClr>
              </a:bgClr>
            </a:pattFill>
            <a:effectLst>
              <a:innerShdw blurRad="177800">
                <a:schemeClr val="accent3">
                  <a:lumMod val="50000"/>
                </a:schemeClr>
              </a:inn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174810</xdr:colOff>
      <xdr:row>4</xdr:row>
      <xdr:rowOff>55060</xdr:rowOff>
    </xdr:from>
    <xdr:to>
      <xdr:col>7</xdr:col>
      <xdr:colOff>520514</xdr:colOff>
      <xdr:row>9</xdr:row>
      <xdr:rowOff>128097</xdr:rowOff>
    </xdr:to>
    <xdr:sp macro="[0]!emailClear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3CF4FADD-8F29-4AE2-8405-8D5D8F28C48B}"/>
            </a:ext>
          </a:extLst>
        </xdr:cNvPr>
        <xdr:cNvSpPr/>
      </xdr:nvSpPr>
      <xdr:spPr>
        <a:xfrm>
          <a:off x="12281085" y="826585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🧹</a:t>
          </a:r>
          <a:endParaRPr lang="ru-RU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12886</xdr:colOff>
      <xdr:row>3</xdr:row>
      <xdr:rowOff>40773</xdr:rowOff>
    </xdr:from>
    <xdr:to>
      <xdr:col>9</xdr:col>
      <xdr:colOff>463365</xdr:colOff>
      <xdr:row>8</xdr:row>
      <xdr:rowOff>113810</xdr:rowOff>
    </xdr:to>
    <xdr:sp macro="[0]!clearPor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D7A91109-88C5-462A-A4ED-2C22198834BF}"/>
            </a:ext>
          </a:extLst>
        </xdr:cNvPr>
        <xdr:cNvSpPr/>
      </xdr:nvSpPr>
      <xdr:spPr>
        <a:xfrm>
          <a:off x="11871511" y="621798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🧹</a:t>
          </a:r>
          <a:endParaRPr lang="ru-RU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twoCellAnchor>
  <xdr:twoCellAnchor editAs="absolute">
    <xdr:from>
      <xdr:col>8</xdr:col>
      <xdr:colOff>108130</xdr:colOff>
      <xdr:row>8</xdr:row>
      <xdr:rowOff>21723</xdr:rowOff>
    </xdr:from>
    <xdr:to>
      <xdr:col>9</xdr:col>
      <xdr:colOff>558610</xdr:colOff>
      <xdr:row>13</xdr:row>
      <xdr:rowOff>94760</xdr:rowOff>
    </xdr:to>
    <xdr:sp macro="[0]!coCust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7D57806-FF64-4C74-964F-A0B021F46F15}"/>
            </a:ext>
          </a:extLst>
        </xdr:cNvPr>
        <xdr:cNvSpPr/>
      </xdr:nvSpPr>
      <xdr:spPr>
        <a:xfrm>
          <a:off x="11966755" y="1555248"/>
          <a:ext cx="1117230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☎</a:t>
          </a:r>
          <a:endParaRPr lang="ru-RU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12886</xdr:colOff>
      <xdr:row>3</xdr:row>
      <xdr:rowOff>40773</xdr:rowOff>
    </xdr:from>
    <xdr:to>
      <xdr:col>9</xdr:col>
      <xdr:colOff>463365</xdr:colOff>
      <xdr:row>8</xdr:row>
      <xdr:rowOff>113810</xdr:rowOff>
    </xdr:to>
    <xdr:sp macro="[0]!clearPor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239B7733-DBCD-4632-A5FD-C41E199DFAE8}"/>
            </a:ext>
          </a:extLst>
        </xdr:cNvPr>
        <xdr:cNvSpPr/>
      </xdr:nvSpPr>
      <xdr:spPr>
        <a:xfrm>
          <a:off x="11871511" y="631323"/>
          <a:ext cx="1117229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🧹</a:t>
          </a:r>
          <a:endParaRPr lang="ru-RU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146235</xdr:colOff>
      <xdr:row>3</xdr:row>
      <xdr:rowOff>26485</xdr:rowOff>
    </xdr:from>
    <xdr:to>
      <xdr:col>15</xdr:col>
      <xdr:colOff>510990</xdr:colOff>
      <xdr:row>8</xdr:row>
      <xdr:rowOff>99522</xdr:rowOff>
    </xdr:to>
    <xdr:sp macro="[0]!adressClear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91646823-2CA7-451B-95A6-B322318F7851}"/>
            </a:ext>
          </a:extLst>
        </xdr:cNvPr>
        <xdr:cNvSpPr/>
      </xdr:nvSpPr>
      <xdr:spPr>
        <a:xfrm>
          <a:off x="18977160" y="607510"/>
          <a:ext cx="1117230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🧹</a:t>
          </a:r>
          <a:endParaRPr lang="ru-RU" sz="5400" b="1" cap="none" spc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</a:endParaRPr>
        </a:p>
      </xdr:txBody>
    </xdr:sp>
    <xdr:clientData/>
  </xdr:twoCellAnchor>
  <xdr:twoCellAnchor editAs="absolute">
    <xdr:from>
      <xdr:col>14</xdr:col>
      <xdr:colOff>212910</xdr:colOff>
      <xdr:row>8</xdr:row>
      <xdr:rowOff>93160</xdr:rowOff>
    </xdr:from>
    <xdr:to>
      <xdr:col>15</xdr:col>
      <xdr:colOff>577665</xdr:colOff>
      <xdr:row>13</xdr:row>
      <xdr:rowOff>166197</xdr:rowOff>
    </xdr:to>
    <xdr:sp macro="[0]!adressForms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DE408766-C4E0-41B6-99E8-5B2E59E930F4}"/>
            </a:ext>
          </a:extLst>
        </xdr:cNvPr>
        <xdr:cNvSpPr/>
      </xdr:nvSpPr>
      <xdr:spPr>
        <a:xfrm>
          <a:off x="19043835" y="1626685"/>
          <a:ext cx="1117230" cy="102553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</a:rPr>
            <a:t>➰</a:t>
          </a:r>
          <a:endParaRPr lang="ru-RU" sz="5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2063"/>
  <sheetViews>
    <sheetView topLeftCell="A40" workbookViewId="0">
      <selection activeCell="C1661" sqref="C1661"/>
    </sheetView>
  </sheetViews>
  <sheetFormatPr defaultRowHeight="15" x14ac:dyDescent="0.25"/>
  <cols>
    <col min="1" max="1" width="41.85546875" bestFit="1" customWidth="1"/>
    <col min="2" max="2" width="41.7109375" bestFit="1" customWidth="1"/>
    <col min="3" max="4" width="31.28515625" bestFit="1" customWidth="1"/>
    <col min="5" max="6" width="34.42578125" bestFit="1" customWidth="1"/>
    <col min="8" max="8" width="10" bestFit="1" customWidth="1"/>
    <col min="9" max="9" width="11.28515625" bestFit="1" customWidth="1"/>
  </cols>
  <sheetData>
    <row r="1" spans="1:9" x14ac:dyDescent="0.25">
      <c r="A1" t="s">
        <v>0</v>
      </c>
      <c r="B1" t="s">
        <v>3681</v>
      </c>
      <c r="C1" t="s">
        <v>1110</v>
      </c>
      <c r="D1" t="s">
        <v>1111</v>
      </c>
      <c r="E1" t="s">
        <v>1505</v>
      </c>
      <c r="F1" t="s">
        <v>1112</v>
      </c>
      <c r="H1" s="2" t="s">
        <v>3441</v>
      </c>
      <c r="I1" s="3">
        <v>44677</v>
      </c>
    </row>
    <row r="2" spans="1:9" ht="15" customHeight="1" x14ac:dyDescent="0.25">
      <c r="A2" t="s">
        <v>1</v>
      </c>
      <c r="B2" t="s">
        <v>4710</v>
      </c>
      <c r="H2" s="22" t="s">
        <v>3440</v>
      </c>
      <c r="I2" s="23"/>
    </row>
    <row r="3" spans="1:9" ht="15.75" thickBot="1" x14ac:dyDescent="0.3">
      <c r="A3" t="s">
        <v>2446</v>
      </c>
      <c r="B3" t="s">
        <v>4516</v>
      </c>
      <c r="D3">
        <v>79658884555</v>
      </c>
      <c r="F3">
        <v>79658884555</v>
      </c>
      <c r="H3" s="24"/>
      <c r="I3" s="25"/>
    </row>
    <row r="4" spans="1:9" x14ac:dyDescent="0.25">
      <c r="A4" t="s">
        <v>3442</v>
      </c>
      <c r="B4" t="s">
        <v>25811</v>
      </c>
      <c r="D4">
        <v>79265916535</v>
      </c>
      <c r="F4">
        <v>79265916535</v>
      </c>
    </row>
    <row r="5" spans="1:9" x14ac:dyDescent="0.25">
      <c r="A5" t="s">
        <v>3442</v>
      </c>
      <c r="B5" t="s">
        <v>12387</v>
      </c>
      <c r="D5">
        <v>79265916535</v>
      </c>
      <c r="F5">
        <v>79265916535</v>
      </c>
    </row>
    <row r="6" spans="1:9" x14ac:dyDescent="0.25">
      <c r="A6" t="s">
        <v>3442</v>
      </c>
      <c r="B6" t="s">
        <v>12388</v>
      </c>
      <c r="D6">
        <v>79265916535</v>
      </c>
      <c r="F6">
        <v>79265916535</v>
      </c>
    </row>
    <row r="7" spans="1:9" x14ac:dyDescent="0.25">
      <c r="A7" t="s">
        <v>25812</v>
      </c>
      <c r="B7" t="s">
        <v>26101</v>
      </c>
      <c r="D7">
        <v>79254074074</v>
      </c>
    </row>
    <row r="8" spans="1:9" x14ac:dyDescent="0.25">
      <c r="A8" t="s">
        <v>5</v>
      </c>
      <c r="B8" t="s">
        <v>2448</v>
      </c>
      <c r="D8">
        <v>89260797820</v>
      </c>
      <c r="F8">
        <v>79260797820</v>
      </c>
    </row>
    <row r="9" spans="1:9" x14ac:dyDescent="0.25">
      <c r="A9" t="s">
        <v>5</v>
      </c>
      <c r="B9" t="s">
        <v>4716</v>
      </c>
      <c r="D9">
        <v>89260797820</v>
      </c>
      <c r="F9">
        <v>79260797820</v>
      </c>
    </row>
    <row r="10" spans="1:9" x14ac:dyDescent="0.25">
      <c r="A10" t="s">
        <v>2213</v>
      </c>
      <c r="B10" t="s">
        <v>4421</v>
      </c>
      <c r="D10">
        <v>79110281881</v>
      </c>
      <c r="F10">
        <v>79110281881</v>
      </c>
    </row>
    <row r="11" spans="1:9" x14ac:dyDescent="0.25">
      <c r="A11" t="s">
        <v>25813</v>
      </c>
      <c r="B11" t="s">
        <v>26102</v>
      </c>
      <c r="D11">
        <v>79655911940</v>
      </c>
    </row>
    <row r="12" spans="1:9" x14ac:dyDescent="0.25">
      <c r="A12" t="s">
        <v>6</v>
      </c>
      <c r="B12" t="s">
        <v>2988</v>
      </c>
      <c r="D12">
        <v>89182111772</v>
      </c>
      <c r="F12">
        <v>79182111772</v>
      </c>
    </row>
    <row r="13" spans="1:9" x14ac:dyDescent="0.25">
      <c r="A13" t="s">
        <v>1113</v>
      </c>
      <c r="B13" t="s">
        <v>3079</v>
      </c>
      <c r="D13">
        <v>79872423129</v>
      </c>
      <c r="F13">
        <v>79872423129</v>
      </c>
    </row>
    <row r="14" spans="1:9" x14ac:dyDescent="0.25">
      <c r="A14" t="s">
        <v>2215</v>
      </c>
      <c r="B14" t="s">
        <v>2216</v>
      </c>
      <c r="D14">
        <v>89096285971</v>
      </c>
      <c r="F14">
        <v>79096285971</v>
      </c>
    </row>
    <row r="15" spans="1:9" x14ac:dyDescent="0.25">
      <c r="A15" t="s">
        <v>7</v>
      </c>
      <c r="B15" t="s">
        <v>3829</v>
      </c>
      <c r="D15">
        <v>89057756992</v>
      </c>
      <c r="F15">
        <v>79057756992</v>
      </c>
    </row>
    <row r="16" spans="1:9" x14ac:dyDescent="0.25">
      <c r="A16" t="s">
        <v>7</v>
      </c>
      <c r="B16" t="s">
        <v>11095</v>
      </c>
      <c r="D16">
        <v>89057756992</v>
      </c>
      <c r="F16">
        <v>79057756992</v>
      </c>
    </row>
    <row r="17" spans="1:6" x14ac:dyDescent="0.25">
      <c r="A17" t="s">
        <v>7</v>
      </c>
      <c r="B17" t="s">
        <v>25814</v>
      </c>
      <c r="D17">
        <v>89057756992</v>
      </c>
      <c r="F17">
        <v>79057756992</v>
      </c>
    </row>
    <row r="18" spans="1:6" x14ac:dyDescent="0.25">
      <c r="A18" t="s">
        <v>8</v>
      </c>
      <c r="B18" t="s">
        <v>26202</v>
      </c>
      <c r="D18">
        <v>79856839982</v>
      </c>
      <c r="F18">
        <v>79856839982</v>
      </c>
    </row>
    <row r="19" spans="1:6" x14ac:dyDescent="0.25">
      <c r="A19" t="s">
        <v>10</v>
      </c>
      <c r="B19" t="s">
        <v>3023</v>
      </c>
      <c r="D19">
        <v>79787145838</v>
      </c>
      <c r="F19">
        <v>79787145838</v>
      </c>
    </row>
    <row r="20" spans="1:6" x14ac:dyDescent="0.25">
      <c r="A20" t="s">
        <v>11</v>
      </c>
      <c r="B20" t="s">
        <v>3831</v>
      </c>
      <c r="D20">
        <v>79647779397</v>
      </c>
      <c r="F20">
        <v>79647779397</v>
      </c>
    </row>
    <row r="21" spans="1:6" x14ac:dyDescent="0.25">
      <c r="A21" t="s">
        <v>13</v>
      </c>
      <c r="B21" t="s">
        <v>4125</v>
      </c>
      <c r="D21">
        <v>79114003384</v>
      </c>
      <c r="F21">
        <v>79114003384</v>
      </c>
    </row>
    <row r="22" spans="1:6" x14ac:dyDescent="0.25">
      <c r="A22" t="s">
        <v>15</v>
      </c>
      <c r="B22" t="s">
        <v>16</v>
      </c>
      <c r="D22">
        <v>79853095796</v>
      </c>
      <c r="E22">
        <v>79853095796</v>
      </c>
    </row>
    <row r="23" spans="1:6" x14ac:dyDescent="0.25">
      <c r="A23" t="s">
        <v>17</v>
      </c>
      <c r="B23" t="s">
        <v>4727</v>
      </c>
      <c r="D23">
        <v>79645325344</v>
      </c>
      <c r="E23">
        <v>79645325344</v>
      </c>
      <c r="F23">
        <v>79645325344</v>
      </c>
    </row>
    <row r="24" spans="1:6" x14ac:dyDescent="0.25">
      <c r="A24" t="s">
        <v>2219</v>
      </c>
      <c r="B24" t="s">
        <v>3443</v>
      </c>
      <c r="D24">
        <v>79015017090</v>
      </c>
      <c r="F24">
        <v>79015017090</v>
      </c>
    </row>
    <row r="25" spans="1:6" x14ac:dyDescent="0.25">
      <c r="A25" t="s">
        <v>2219</v>
      </c>
      <c r="B25" t="s">
        <v>3925</v>
      </c>
      <c r="D25">
        <v>79015017090</v>
      </c>
      <c r="F25">
        <v>79015017090</v>
      </c>
    </row>
    <row r="26" spans="1:6" x14ac:dyDescent="0.25">
      <c r="A26" t="s">
        <v>2219</v>
      </c>
      <c r="B26" t="s">
        <v>12210</v>
      </c>
      <c r="D26">
        <v>79015017090</v>
      </c>
      <c r="F26">
        <v>79015017090</v>
      </c>
    </row>
    <row r="27" spans="1:6" x14ac:dyDescent="0.25">
      <c r="A27" t="s">
        <v>18</v>
      </c>
      <c r="B27" t="s">
        <v>19</v>
      </c>
      <c r="C27">
        <v>89034513999</v>
      </c>
      <c r="D27">
        <v>89268240461</v>
      </c>
      <c r="F27">
        <v>79268240461</v>
      </c>
    </row>
    <row r="28" spans="1:6" x14ac:dyDescent="0.25">
      <c r="A28" t="s">
        <v>2221</v>
      </c>
      <c r="B28" t="s">
        <v>4419</v>
      </c>
      <c r="D28">
        <v>79777711739</v>
      </c>
      <c r="E28">
        <v>79685887023</v>
      </c>
      <c r="F28">
        <v>79777711739</v>
      </c>
    </row>
    <row r="29" spans="1:6" x14ac:dyDescent="0.25">
      <c r="A29" t="s">
        <v>1824</v>
      </c>
      <c r="B29" t="s">
        <v>3803</v>
      </c>
    </row>
    <row r="30" spans="1:6" x14ac:dyDescent="0.25">
      <c r="A30" t="s">
        <v>1824</v>
      </c>
      <c r="B30" t="s">
        <v>12390</v>
      </c>
    </row>
    <row r="31" spans="1:6" x14ac:dyDescent="0.25">
      <c r="A31" t="s">
        <v>20</v>
      </c>
      <c r="B31" t="s">
        <v>3444</v>
      </c>
      <c r="D31">
        <v>79615412222</v>
      </c>
      <c r="F31">
        <v>79615412222</v>
      </c>
    </row>
    <row r="32" spans="1:6" x14ac:dyDescent="0.25">
      <c r="A32" t="s">
        <v>2223</v>
      </c>
      <c r="B32" t="s">
        <v>4383</v>
      </c>
      <c r="D32">
        <v>79307087581</v>
      </c>
      <c r="F32">
        <v>79307087581</v>
      </c>
    </row>
    <row r="33" spans="1:6" x14ac:dyDescent="0.25">
      <c r="A33" t="s">
        <v>10921</v>
      </c>
      <c r="B33" t="s">
        <v>11098</v>
      </c>
      <c r="D33">
        <v>79995894101</v>
      </c>
      <c r="F33">
        <v>79995894101</v>
      </c>
    </row>
    <row r="34" spans="1:6" x14ac:dyDescent="0.25">
      <c r="A34" t="s">
        <v>10921</v>
      </c>
      <c r="B34" t="s">
        <v>12211</v>
      </c>
      <c r="D34">
        <v>79995894101</v>
      </c>
      <c r="F34">
        <v>79995894101</v>
      </c>
    </row>
    <row r="35" spans="1:6" x14ac:dyDescent="0.25">
      <c r="A35" t="s">
        <v>10921</v>
      </c>
      <c r="B35" t="s">
        <v>11096</v>
      </c>
      <c r="D35">
        <v>79995894101</v>
      </c>
      <c r="F35">
        <v>79995894101</v>
      </c>
    </row>
    <row r="36" spans="1:6" x14ac:dyDescent="0.25">
      <c r="A36" t="s">
        <v>21</v>
      </c>
      <c r="B36" t="s">
        <v>4734</v>
      </c>
      <c r="C36">
        <v>74991492111</v>
      </c>
      <c r="D36">
        <v>79653933606</v>
      </c>
      <c r="E36">
        <v>79653933606</v>
      </c>
      <c r="F36">
        <v>79653933606</v>
      </c>
    </row>
    <row r="37" spans="1:6" x14ac:dyDescent="0.25">
      <c r="A37" t="s">
        <v>1506</v>
      </c>
      <c r="B37" t="s">
        <v>3140</v>
      </c>
      <c r="D37">
        <v>89035312601</v>
      </c>
      <c r="F37">
        <v>79035312601</v>
      </c>
    </row>
    <row r="38" spans="1:6" x14ac:dyDescent="0.25">
      <c r="A38" t="s">
        <v>1678</v>
      </c>
      <c r="B38" t="s">
        <v>3205</v>
      </c>
      <c r="D38">
        <v>79647724385</v>
      </c>
      <c r="F38">
        <v>79647724385</v>
      </c>
    </row>
    <row r="39" spans="1:6" x14ac:dyDescent="0.25">
      <c r="A39" t="s">
        <v>22</v>
      </c>
      <c r="B39" t="s">
        <v>2665</v>
      </c>
      <c r="D39">
        <v>79119621549</v>
      </c>
      <c r="E39">
        <v>79119621549</v>
      </c>
      <c r="F39">
        <v>79119621549</v>
      </c>
    </row>
    <row r="40" spans="1:6" x14ac:dyDescent="0.25">
      <c r="A40" t="s">
        <v>22</v>
      </c>
      <c r="B40" t="s">
        <v>2664</v>
      </c>
      <c r="D40">
        <v>79119621549</v>
      </c>
      <c r="E40">
        <v>79119621549</v>
      </c>
      <c r="F40">
        <v>79119621549</v>
      </c>
    </row>
    <row r="41" spans="1:6" x14ac:dyDescent="0.25">
      <c r="A41" t="s">
        <v>2225</v>
      </c>
      <c r="B41" t="s">
        <v>4686</v>
      </c>
    </row>
    <row r="42" spans="1:6" x14ac:dyDescent="0.25">
      <c r="A42" t="s">
        <v>10923</v>
      </c>
      <c r="B42" t="s">
        <v>10924</v>
      </c>
      <c r="D42">
        <v>79380282288</v>
      </c>
      <c r="F42">
        <v>79380282288</v>
      </c>
    </row>
    <row r="43" spans="1:6" x14ac:dyDescent="0.25">
      <c r="A43" t="s">
        <v>23</v>
      </c>
      <c r="B43" t="s">
        <v>4024</v>
      </c>
      <c r="D43" t="s">
        <v>12385</v>
      </c>
      <c r="F43">
        <v>79217569433</v>
      </c>
    </row>
    <row r="44" spans="1:6" x14ac:dyDescent="0.25">
      <c r="A44" t="s">
        <v>25</v>
      </c>
      <c r="B44" t="s">
        <v>3982</v>
      </c>
      <c r="D44">
        <v>79169407050</v>
      </c>
      <c r="F44">
        <v>79169407050</v>
      </c>
    </row>
    <row r="45" spans="1:6" x14ac:dyDescent="0.25">
      <c r="A45" t="s">
        <v>2666</v>
      </c>
      <c r="B45" t="s">
        <v>4573</v>
      </c>
      <c r="D45">
        <v>79266140916</v>
      </c>
      <c r="F45">
        <v>79266140916</v>
      </c>
    </row>
    <row r="46" spans="1:6" x14ac:dyDescent="0.25">
      <c r="A46" t="s">
        <v>2666</v>
      </c>
      <c r="B46" t="s">
        <v>12212</v>
      </c>
      <c r="D46">
        <v>79266140916</v>
      </c>
      <c r="F46">
        <v>79266140916</v>
      </c>
    </row>
    <row r="47" spans="1:6" x14ac:dyDescent="0.25">
      <c r="A47" t="s">
        <v>2666</v>
      </c>
      <c r="B47" t="s">
        <v>4741</v>
      </c>
      <c r="D47">
        <v>79266140916</v>
      </c>
      <c r="F47">
        <v>79266140916</v>
      </c>
    </row>
    <row r="48" spans="1:6" x14ac:dyDescent="0.25">
      <c r="A48" t="s">
        <v>27</v>
      </c>
      <c r="B48" t="s">
        <v>3825</v>
      </c>
      <c r="D48">
        <v>79998431105</v>
      </c>
      <c r="F48">
        <v>79998431105</v>
      </c>
    </row>
    <row r="49" spans="1:6" x14ac:dyDescent="0.25">
      <c r="A49" t="s">
        <v>31</v>
      </c>
      <c r="B49" t="s">
        <v>3061</v>
      </c>
      <c r="D49">
        <v>79899072129</v>
      </c>
      <c r="F49">
        <v>79899072129</v>
      </c>
    </row>
    <row r="50" spans="1:6" x14ac:dyDescent="0.25">
      <c r="A50" t="s">
        <v>2668</v>
      </c>
      <c r="B50" t="s">
        <v>2669</v>
      </c>
      <c r="D50">
        <v>89661239595</v>
      </c>
      <c r="F50">
        <v>79661239595</v>
      </c>
    </row>
    <row r="51" spans="1:6" x14ac:dyDescent="0.25">
      <c r="A51" t="s">
        <v>34</v>
      </c>
      <c r="B51" t="s">
        <v>26189</v>
      </c>
      <c r="D51">
        <v>79250377827</v>
      </c>
      <c r="F51">
        <v>79250377827</v>
      </c>
    </row>
    <row r="52" spans="1:6" x14ac:dyDescent="0.25">
      <c r="A52" t="s">
        <v>10925</v>
      </c>
      <c r="B52" t="s">
        <v>11100</v>
      </c>
      <c r="D52">
        <v>79185287135</v>
      </c>
      <c r="F52">
        <v>79185287135</v>
      </c>
    </row>
    <row r="53" spans="1:6" x14ac:dyDescent="0.25">
      <c r="A53" t="s">
        <v>3392</v>
      </c>
      <c r="B53" t="s">
        <v>3391</v>
      </c>
      <c r="D53">
        <v>89035459004</v>
      </c>
      <c r="F53">
        <v>79035459004</v>
      </c>
    </row>
    <row r="54" spans="1:6" x14ac:dyDescent="0.25">
      <c r="A54" t="s">
        <v>36</v>
      </c>
      <c r="B54" t="s">
        <v>26288</v>
      </c>
      <c r="D54">
        <v>89015596383</v>
      </c>
      <c r="E54">
        <v>89680000101</v>
      </c>
      <c r="F54">
        <v>79015596383</v>
      </c>
    </row>
    <row r="55" spans="1:6" x14ac:dyDescent="0.25">
      <c r="A55" t="s">
        <v>36</v>
      </c>
      <c r="B55" t="s">
        <v>26287</v>
      </c>
      <c r="D55">
        <v>89015596383</v>
      </c>
      <c r="E55">
        <v>89680000101</v>
      </c>
      <c r="F55">
        <v>79015596383</v>
      </c>
    </row>
    <row r="56" spans="1:6" x14ac:dyDescent="0.25">
      <c r="A56" t="s">
        <v>36</v>
      </c>
      <c r="B56" t="s">
        <v>26290</v>
      </c>
      <c r="D56">
        <v>89015596383</v>
      </c>
      <c r="E56">
        <v>89680000101</v>
      </c>
      <c r="F56">
        <v>79015596383</v>
      </c>
    </row>
    <row r="57" spans="1:6" x14ac:dyDescent="0.25">
      <c r="A57" t="s">
        <v>36</v>
      </c>
      <c r="B57" t="s">
        <v>26289</v>
      </c>
      <c r="D57">
        <v>89015596383</v>
      </c>
      <c r="E57">
        <v>89680000101</v>
      </c>
      <c r="F57">
        <v>79015596383</v>
      </c>
    </row>
    <row r="58" spans="1:6" x14ac:dyDescent="0.25">
      <c r="A58" t="s">
        <v>1826</v>
      </c>
      <c r="B58" t="s">
        <v>26351</v>
      </c>
      <c r="D58">
        <v>79055809480</v>
      </c>
      <c r="F58">
        <v>79055809480</v>
      </c>
    </row>
    <row r="59" spans="1:6" x14ac:dyDescent="0.25">
      <c r="A59" t="s">
        <v>37</v>
      </c>
      <c r="B59" t="s">
        <v>38</v>
      </c>
      <c r="D59">
        <v>79684184978</v>
      </c>
      <c r="E59">
        <v>79684184978</v>
      </c>
      <c r="F59">
        <v>79684184978</v>
      </c>
    </row>
    <row r="60" spans="1:6" x14ac:dyDescent="0.25">
      <c r="A60" t="s">
        <v>2227</v>
      </c>
      <c r="B60" t="s">
        <v>4362</v>
      </c>
      <c r="D60">
        <v>79259185883</v>
      </c>
      <c r="F60">
        <v>79259185883</v>
      </c>
    </row>
    <row r="61" spans="1:6" x14ac:dyDescent="0.25">
      <c r="A61" t="s">
        <v>13140</v>
      </c>
      <c r="B61" t="s">
        <v>13139</v>
      </c>
      <c r="D61">
        <v>79152989899</v>
      </c>
    </row>
    <row r="62" spans="1:6" x14ac:dyDescent="0.25">
      <c r="A62" t="s">
        <v>2449</v>
      </c>
      <c r="B62" t="s">
        <v>12213</v>
      </c>
      <c r="D62">
        <v>79258022020</v>
      </c>
      <c r="F62">
        <v>79258022020</v>
      </c>
    </row>
    <row r="63" spans="1:6" x14ac:dyDescent="0.25">
      <c r="A63" t="s">
        <v>2229</v>
      </c>
      <c r="B63" t="s">
        <v>4408</v>
      </c>
      <c r="D63">
        <v>79774206754</v>
      </c>
      <c r="F63">
        <v>79774206754</v>
      </c>
    </row>
    <row r="64" spans="1:6" x14ac:dyDescent="0.25">
      <c r="A64" t="s">
        <v>39</v>
      </c>
      <c r="B64" t="s">
        <v>3447</v>
      </c>
      <c r="D64">
        <v>79647020965</v>
      </c>
      <c r="F64">
        <v>79647020965</v>
      </c>
    </row>
    <row r="65" spans="1:6" x14ac:dyDescent="0.25">
      <c r="A65" t="s">
        <v>39</v>
      </c>
      <c r="B65" t="s">
        <v>3892</v>
      </c>
      <c r="D65">
        <v>79647020965</v>
      </c>
      <c r="F65">
        <v>79647020965</v>
      </c>
    </row>
    <row r="66" spans="1:6" x14ac:dyDescent="0.25">
      <c r="A66" t="s">
        <v>11388</v>
      </c>
      <c r="B66" t="s">
        <v>11464</v>
      </c>
      <c r="D66">
        <v>79671714603</v>
      </c>
      <c r="F66">
        <v>79671714603</v>
      </c>
    </row>
    <row r="67" spans="1:6" x14ac:dyDescent="0.25">
      <c r="A67" t="s">
        <v>1507</v>
      </c>
      <c r="B67" t="s">
        <v>3357</v>
      </c>
      <c r="D67">
        <v>89159781947</v>
      </c>
      <c r="F67">
        <v>79159781947</v>
      </c>
    </row>
    <row r="68" spans="1:6" x14ac:dyDescent="0.25">
      <c r="A68" t="s">
        <v>1507</v>
      </c>
      <c r="B68" t="s">
        <v>4750</v>
      </c>
      <c r="D68">
        <v>89159781947</v>
      </c>
      <c r="F68">
        <v>79159781947</v>
      </c>
    </row>
    <row r="69" spans="1:6" x14ac:dyDescent="0.25">
      <c r="A69" t="s">
        <v>40</v>
      </c>
      <c r="B69" t="s">
        <v>41</v>
      </c>
      <c r="D69">
        <v>89816981215</v>
      </c>
      <c r="F69">
        <v>79816981215</v>
      </c>
    </row>
    <row r="70" spans="1:6" x14ac:dyDescent="0.25">
      <c r="A70" t="s">
        <v>4752</v>
      </c>
      <c r="B70" t="s">
        <v>4753</v>
      </c>
      <c r="D70">
        <v>79992078749</v>
      </c>
      <c r="F70">
        <v>79992078749</v>
      </c>
    </row>
    <row r="71" spans="1:6" x14ac:dyDescent="0.25">
      <c r="A71" t="s">
        <v>4752</v>
      </c>
      <c r="B71" t="s">
        <v>4754</v>
      </c>
      <c r="D71">
        <v>79992078749</v>
      </c>
      <c r="F71">
        <v>79992078749</v>
      </c>
    </row>
    <row r="72" spans="1:6" x14ac:dyDescent="0.25">
      <c r="A72" t="s">
        <v>4752</v>
      </c>
      <c r="B72" t="s">
        <v>10929</v>
      </c>
      <c r="D72">
        <v>79992078749</v>
      </c>
      <c r="F72">
        <v>79992078749</v>
      </c>
    </row>
    <row r="73" spans="1:6" x14ac:dyDescent="0.25">
      <c r="A73" t="s">
        <v>4752</v>
      </c>
      <c r="B73" t="s">
        <v>11103</v>
      </c>
      <c r="D73">
        <v>79992078749</v>
      </c>
      <c r="F73">
        <v>79992078749</v>
      </c>
    </row>
    <row r="74" spans="1:6" x14ac:dyDescent="0.25">
      <c r="A74" t="s">
        <v>42</v>
      </c>
      <c r="B74" t="s">
        <v>2942</v>
      </c>
      <c r="D74">
        <v>79817208331</v>
      </c>
      <c r="E74">
        <v>79817208331</v>
      </c>
      <c r="F74">
        <v>79817208331</v>
      </c>
    </row>
    <row r="75" spans="1:6" x14ac:dyDescent="0.25">
      <c r="A75" t="s">
        <v>43</v>
      </c>
      <c r="B75" t="s">
        <v>44</v>
      </c>
      <c r="D75">
        <v>79857663443</v>
      </c>
      <c r="E75">
        <v>79857663443</v>
      </c>
    </row>
    <row r="76" spans="1:6" x14ac:dyDescent="0.25">
      <c r="A76" t="s">
        <v>43</v>
      </c>
      <c r="B76" t="s">
        <v>45</v>
      </c>
      <c r="D76">
        <v>79857663443</v>
      </c>
      <c r="E76">
        <v>79857663443</v>
      </c>
    </row>
    <row r="77" spans="1:6" x14ac:dyDescent="0.25">
      <c r="A77" t="s">
        <v>46</v>
      </c>
      <c r="B77" t="s">
        <v>3448</v>
      </c>
      <c r="D77">
        <v>79651499800</v>
      </c>
      <c r="F77">
        <v>79858362124</v>
      </c>
    </row>
    <row r="78" spans="1:6" x14ac:dyDescent="0.25">
      <c r="A78" t="s">
        <v>46</v>
      </c>
      <c r="B78" t="s">
        <v>12214</v>
      </c>
      <c r="D78">
        <v>79651499800</v>
      </c>
      <c r="F78">
        <v>79858362124</v>
      </c>
    </row>
    <row r="79" spans="1:6" x14ac:dyDescent="0.25">
      <c r="A79" t="s">
        <v>48</v>
      </c>
      <c r="B79" t="s">
        <v>3067</v>
      </c>
      <c r="D79">
        <v>79533334984</v>
      </c>
      <c r="F79">
        <v>79533334984</v>
      </c>
    </row>
    <row r="80" spans="1:6" x14ac:dyDescent="0.25">
      <c r="A80" t="s">
        <v>3449</v>
      </c>
      <c r="B80" t="s">
        <v>4651</v>
      </c>
      <c r="D80">
        <v>79620558324</v>
      </c>
      <c r="F80">
        <v>79620558324</v>
      </c>
    </row>
    <row r="81" spans="1:6" x14ac:dyDescent="0.25">
      <c r="A81" t="s">
        <v>3449</v>
      </c>
      <c r="B81" t="s">
        <v>12215</v>
      </c>
      <c r="D81">
        <v>79620558324</v>
      </c>
      <c r="F81">
        <v>79620558324</v>
      </c>
    </row>
    <row r="82" spans="1:6" x14ac:dyDescent="0.25">
      <c r="A82" t="s">
        <v>12216</v>
      </c>
      <c r="B82" t="s">
        <v>12392</v>
      </c>
      <c r="D82">
        <v>79173144583</v>
      </c>
      <c r="F82">
        <v>79173144583</v>
      </c>
    </row>
    <row r="83" spans="1:6" x14ac:dyDescent="0.25">
      <c r="A83" t="s">
        <v>12218</v>
      </c>
      <c r="B83" t="s">
        <v>12394</v>
      </c>
      <c r="D83">
        <v>79166358080</v>
      </c>
      <c r="F83">
        <v>79166358080</v>
      </c>
    </row>
    <row r="84" spans="1:6" x14ac:dyDescent="0.25">
      <c r="A84" t="s">
        <v>12218</v>
      </c>
      <c r="B84" t="s">
        <v>26104</v>
      </c>
      <c r="D84">
        <v>79166358080</v>
      </c>
      <c r="F84">
        <v>79166358080</v>
      </c>
    </row>
    <row r="85" spans="1:6" x14ac:dyDescent="0.25">
      <c r="A85" t="s">
        <v>12218</v>
      </c>
      <c r="B85" t="s">
        <v>26103</v>
      </c>
      <c r="D85">
        <v>79166358080</v>
      </c>
      <c r="F85">
        <v>79166358080</v>
      </c>
    </row>
    <row r="86" spans="1:6" x14ac:dyDescent="0.25">
      <c r="A86" t="s">
        <v>1508</v>
      </c>
      <c r="B86" t="s">
        <v>13263</v>
      </c>
      <c r="D86">
        <v>79647204074</v>
      </c>
      <c r="F86">
        <v>79647204074</v>
      </c>
    </row>
    <row r="87" spans="1:6" x14ac:dyDescent="0.25">
      <c r="A87" t="s">
        <v>1508</v>
      </c>
      <c r="B87" t="s">
        <v>13264</v>
      </c>
      <c r="D87">
        <v>79647204074</v>
      </c>
      <c r="F87">
        <v>79647204074</v>
      </c>
    </row>
    <row r="88" spans="1:6" x14ac:dyDescent="0.25">
      <c r="A88" t="s">
        <v>1508</v>
      </c>
      <c r="B88" t="s">
        <v>13261</v>
      </c>
      <c r="D88">
        <v>79647204074</v>
      </c>
      <c r="F88">
        <v>79647204074</v>
      </c>
    </row>
    <row r="89" spans="1:6" x14ac:dyDescent="0.25">
      <c r="A89" t="s">
        <v>1509</v>
      </c>
      <c r="B89" t="s">
        <v>4207</v>
      </c>
      <c r="D89">
        <v>79647177060</v>
      </c>
      <c r="F89">
        <v>79647177060</v>
      </c>
    </row>
    <row r="90" spans="1:6" x14ac:dyDescent="0.25">
      <c r="A90" t="s">
        <v>1990</v>
      </c>
      <c r="B90" t="s">
        <v>4326</v>
      </c>
      <c r="D90">
        <v>79088274256</v>
      </c>
      <c r="F90">
        <v>79088274256</v>
      </c>
    </row>
    <row r="91" spans="1:6" x14ac:dyDescent="0.25">
      <c r="A91" t="s">
        <v>49</v>
      </c>
      <c r="B91" t="s">
        <v>50</v>
      </c>
      <c r="D91">
        <v>79057420923</v>
      </c>
      <c r="F91">
        <v>79057420923</v>
      </c>
    </row>
    <row r="92" spans="1:6" x14ac:dyDescent="0.25">
      <c r="A92" t="s">
        <v>51</v>
      </c>
      <c r="B92" t="s">
        <v>3875</v>
      </c>
      <c r="C92">
        <v>84955169124</v>
      </c>
      <c r="D92">
        <v>89060888688</v>
      </c>
      <c r="F92">
        <v>79060888688</v>
      </c>
    </row>
    <row r="93" spans="1:6" x14ac:dyDescent="0.25">
      <c r="A93" t="s">
        <v>51</v>
      </c>
      <c r="B93" t="s">
        <v>2918</v>
      </c>
      <c r="C93">
        <v>84955169124</v>
      </c>
      <c r="D93">
        <v>89060888688</v>
      </c>
      <c r="F93">
        <v>79060888688</v>
      </c>
    </row>
    <row r="94" spans="1:6" x14ac:dyDescent="0.25">
      <c r="A94" t="s">
        <v>25815</v>
      </c>
      <c r="B94" t="s">
        <v>26105</v>
      </c>
      <c r="D94">
        <v>79052568888</v>
      </c>
    </row>
    <row r="95" spans="1:6" x14ac:dyDescent="0.25">
      <c r="A95" t="s">
        <v>52</v>
      </c>
      <c r="B95" t="s">
        <v>4087</v>
      </c>
      <c r="D95">
        <v>89263503990</v>
      </c>
      <c r="F95">
        <v>79263503990</v>
      </c>
    </row>
    <row r="96" spans="1:6" x14ac:dyDescent="0.25">
      <c r="A96" t="s">
        <v>54</v>
      </c>
      <c r="B96" t="s">
        <v>4107</v>
      </c>
      <c r="D96">
        <v>89056956259</v>
      </c>
      <c r="F96">
        <v>79056956259</v>
      </c>
    </row>
    <row r="97" spans="1:6" x14ac:dyDescent="0.25">
      <c r="A97" t="s">
        <v>1510</v>
      </c>
      <c r="B97" t="s">
        <v>3166</v>
      </c>
      <c r="D97">
        <v>79154897142</v>
      </c>
      <c r="F97">
        <v>79154897142</v>
      </c>
    </row>
    <row r="98" spans="1:6" x14ac:dyDescent="0.25">
      <c r="A98" t="s">
        <v>1510</v>
      </c>
      <c r="B98" t="s">
        <v>10931</v>
      </c>
      <c r="D98">
        <v>79154897142</v>
      </c>
      <c r="F98">
        <v>79154897142</v>
      </c>
    </row>
    <row r="99" spans="1:6" x14ac:dyDescent="0.25">
      <c r="A99" t="s">
        <v>56</v>
      </c>
      <c r="B99" t="s">
        <v>57</v>
      </c>
      <c r="D99">
        <v>79154111561</v>
      </c>
      <c r="F99">
        <v>79154111561</v>
      </c>
    </row>
    <row r="100" spans="1:6" x14ac:dyDescent="0.25">
      <c r="A100" t="s">
        <v>1827</v>
      </c>
      <c r="B100" t="s">
        <v>3706</v>
      </c>
    </row>
    <row r="101" spans="1:6" x14ac:dyDescent="0.25">
      <c r="A101" t="s">
        <v>2233</v>
      </c>
      <c r="B101" t="s">
        <v>4385</v>
      </c>
      <c r="D101">
        <v>79263972100</v>
      </c>
      <c r="F101">
        <v>79263972100</v>
      </c>
    </row>
    <row r="102" spans="1:6" x14ac:dyDescent="0.25">
      <c r="A102" t="s">
        <v>3451</v>
      </c>
      <c r="B102" t="s">
        <v>12220</v>
      </c>
      <c r="D102">
        <v>79295715778</v>
      </c>
      <c r="F102">
        <v>79295715778</v>
      </c>
    </row>
    <row r="103" spans="1:6" x14ac:dyDescent="0.25">
      <c r="A103" t="s">
        <v>3451</v>
      </c>
      <c r="B103" t="s">
        <v>13307</v>
      </c>
      <c r="D103">
        <v>79295715778</v>
      </c>
      <c r="F103">
        <v>79295715778</v>
      </c>
    </row>
    <row r="104" spans="1:6" x14ac:dyDescent="0.25">
      <c r="A104" t="s">
        <v>3451</v>
      </c>
      <c r="B104" t="s">
        <v>10932</v>
      </c>
      <c r="D104">
        <v>79295715778</v>
      </c>
      <c r="F104">
        <v>79295715778</v>
      </c>
    </row>
    <row r="105" spans="1:6" x14ac:dyDescent="0.25">
      <c r="A105" t="s">
        <v>3451</v>
      </c>
      <c r="B105" t="s">
        <v>12396</v>
      </c>
      <c r="D105">
        <v>79295715778</v>
      </c>
      <c r="F105">
        <v>79295715778</v>
      </c>
    </row>
    <row r="106" spans="1:6" x14ac:dyDescent="0.25">
      <c r="A106" t="s">
        <v>3451</v>
      </c>
      <c r="B106" t="s">
        <v>11104</v>
      </c>
      <c r="D106">
        <v>79295715778</v>
      </c>
      <c r="F106">
        <v>79295715778</v>
      </c>
    </row>
    <row r="107" spans="1:6" x14ac:dyDescent="0.25">
      <c r="A107" t="s">
        <v>12804</v>
      </c>
      <c r="B107" t="s">
        <v>13311</v>
      </c>
      <c r="D107">
        <v>79151747376</v>
      </c>
      <c r="F107">
        <v>79151747376</v>
      </c>
    </row>
    <row r="108" spans="1:6" x14ac:dyDescent="0.25">
      <c r="A108" t="s">
        <v>10809</v>
      </c>
      <c r="B108" t="s">
        <v>11105</v>
      </c>
      <c r="D108">
        <v>79996051996</v>
      </c>
      <c r="F108">
        <v>79996051996</v>
      </c>
    </row>
    <row r="109" spans="1:6" x14ac:dyDescent="0.25">
      <c r="A109" t="s">
        <v>1679</v>
      </c>
      <c r="B109" t="s">
        <v>3223</v>
      </c>
      <c r="D109">
        <v>79154624804</v>
      </c>
      <c r="F109">
        <v>79154624804</v>
      </c>
    </row>
    <row r="110" spans="1:6" x14ac:dyDescent="0.25">
      <c r="A110" t="s">
        <v>13320</v>
      </c>
      <c r="B110" t="s">
        <v>25816</v>
      </c>
      <c r="C110">
        <v>74951583627</v>
      </c>
      <c r="D110">
        <v>79037906960</v>
      </c>
      <c r="E110">
        <v>79037906960</v>
      </c>
      <c r="F110">
        <v>79037906960</v>
      </c>
    </row>
    <row r="111" spans="1:6" x14ac:dyDescent="0.25">
      <c r="A111" t="s">
        <v>13328</v>
      </c>
      <c r="B111" t="s">
        <v>26106</v>
      </c>
      <c r="C111">
        <v>74991583627</v>
      </c>
      <c r="D111">
        <v>79160538081</v>
      </c>
      <c r="F111">
        <v>79160538081</v>
      </c>
    </row>
    <row r="112" spans="1:6" x14ac:dyDescent="0.25">
      <c r="A112" t="s">
        <v>2672</v>
      </c>
      <c r="B112" t="s">
        <v>4597</v>
      </c>
      <c r="D112">
        <v>89021639695</v>
      </c>
      <c r="F112">
        <v>79021639695</v>
      </c>
    </row>
    <row r="113" spans="1:6" x14ac:dyDescent="0.25">
      <c r="A113" t="s">
        <v>58</v>
      </c>
      <c r="B113" t="s">
        <v>59</v>
      </c>
      <c r="D113">
        <v>89587777888</v>
      </c>
      <c r="F113">
        <v>79587777888</v>
      </c>
    </row>
    <row r="114" spans="1:6" x14ac:dyDescent="0.25">
      <c r="A114" t="s">
        <v>1116</v>
      </c>
      <c r="B114" t="s">
        <v>3090</v>
      </c>
      <c r="C114">
        <v>79392222275</v>
      </c>
      <c r="D114">
        <v>79180454955</v>
      </c>
      <c r="F114">
        <v>79392222275</v>
      </c>
    </row>
    <row r="115" spans="1:6" x14ac:dyDescent="0.25">
      <c r="A115" t="s">
        <v>62</v>
      </c>
      <c r="B115" t="s">
        <v>3340</v>
      </c>
      <c r="D115">
        <v>79266499523</v>
      </c>
      <c r="F115">
        <v>79266499523</v>
      </c>
    </row>
    <row r="116" spans="1:6" x14ac:dyDescent="0.25">
      <c r="A116" t="s">
        <v>62</v>
      </c>
      <c r="B116" t="s">
        <v>4776</v>
      </c>
      <c r="D116">
        <v>79266499523</v>
      </c>
      <c r="F116">
        <v>79266499523</v>
      </c>
    </row>
    <row r="117" spans="1:6" x14ac:dyDescent="0.25">
      <c r="A117" t="s">
        <v>63</v>
      </c>
      <c r="B117" t="s">
        <v>3890</v>
      </c>
      <c r="D117">
        <v>89653612744</v>
      </c>
      <c r="F117">
        <v>79653612744</v>
      </c>
    </row>
    <row r="118" spans="1:6" x14ac:dyDescent="0.25">
      <c r="A118" t="s">
        <v>3399</v>
      </c>
      <c r="B118" t="s">
        <v>4610</v>
      </c>
      <c r="C118">
        <v>89298010070</v>
      </c>
      <c r="D118">
        <v>89296211485</v>
      </c>
      <c r="F118">
        <v>79298010070</v>
      </c>
    </row>
    <row r="119" spans="1:6" x14ac:dyDescent="0.25">
      <c r="A119" t="s">
        <v>10933</v>
      </c>
      <c r="B119" t="s">
        <v>3151</v>
      </c>
      <c r="D119">
        <v>79261264094</v>
      </c>
      <c r="F119">
        <v>79261264094</v>
      </c>
    </row>
    <row r="120" spans="1:6" x14ac:dyDescent="0.25">
      <c r="A120" t="s">
        <v>1991</v>
      </c>
      <c r="B120" t="s">
        <v>4304</v>
      </c>
      <c r="D120">
        <v>79827501106</v>
      </c>
      <c r="F120">
        <v>79827501106</v>
      </c>
    </row>
    <row r="121" spans="1:6" x14ac:dyDescent="0.25">
      <c r="A121" t="s">
        <v>25817</v>
      </c>
      <c r="B121" t="s">
        <v>26107</v>
      </c>
      <c r="D121">
        <v>89288446218</v>
      </c>
      <c r="F121">
        <v>79288446218</v>
      </c>
    </row>
    <row r="122" spans="1:6" x14ac:dyDescent="0.25">
      <c r="A122" t="s">
        <v>25818</v>
      </c>
      <c r="B122" t="s">
        <v>26108</v>
      </c>
      <c r="D122">
        <v>89260452980</v>
      </c>
      <c r="F122">
        <v>79260452980</v>
      </c>
    </row>
    <row r="123" spans="1:6" x14ac:dyDescent="0.25">
      <c r="A123" t="s">
        <v>65</v>
      </c>
      <c r="B123" t="s">
        <v>26291</v>
      </c>
      <c r="C123">
        <v>74956452312</v>
      </c>
      <c r="D123">
        <v>79268880472</v>
      </c>
      <c r="F123">
        <v>79268880472</v>
      </c>
    </row>
    <row r="124" spans="1:6" x14ac:dyDescent="0.25">
      <c r="A124" t="s">
        <v>65</v>
      </c>
      <c r="B124" t="s">
        <v>26292</v>
      </c>
      <c r="C124">
        <v>74956452312</v>
      </c>
      <c r="D124">
        <v>79268880472</v>
      </c>
      <c r="F124">
        <v>79268880472</v>
      </c>
    </row>
    <row r="125" spans="1:6" x14ac:dyDescent="0.25">
      <c r="A125" t="s">
        <v>1117</v>
      </c>
      <c r="B125" t="s">
        <v>26331</v>
      </c>
      <c r="C125">
        <v>78125719316</v>
      </c>
      <c r="D125">
        <v>79313615194</v>
      </c>
      <c r="F125">
        <v>79313615194</v>
      </c>
    </row>
    <row r="126" spans="1:6" x14ac:dyDescent="0.25">
      <c r="A126" t="s">
        <v>1680</v>
      </c>
      <c r="B126" t="s">
        <v>3455</v>
      </c>
      <c r="D126">
        <v>79999681438</v>
      </c>
      <c r="F126">
        <v>79999681438</v>
      </c>
    </row>
    <row r="127" spans="1:6" x14ac:dyDescent="0.25">
      <c r="A127" t="s">
        <v>67</v>
      </c>
      <c r="B127" t="s">
        <v>68</v>
      </c>
      <c r="D127">
        <v>79516642918</v>
      </c>
      <c r="E127">
        <v>79516642918</v>
      </c>
      <c r="F127">
        <v>79516642918</v>
      </c>
    </row>
    <row r="128" spans="1:6" x14ac:dyDescent="0.25">
      <c r="A128" t="s">
        <v>1681</v>
      </c>
      <c r="B128" t="s">
        <v>3225</v>
      </c>
      <c r="D128">
        <v>79006315919</v>
      </c>
      <c r="F128">
        <v>79006315919</v>
      </c>
    </row>
    <row r="129" spans="1:6" x14ac:dyDescent="0.25">
      <c r="A129" t="s">
        <v>1681</v>
      </c>
      <c r="B129" t="s">
        <v>25819</v>
      </c>
      <c r="D129">
        <v>79006315919</v>
      </c>
      <c r="F129">
        <v>79006315919</v>
      </c>
    </row>
    <row r="130" spans="1:6" x14ac:dyDescent="0.25">
      <c r="A130" t="s">
        <v>1992</v>
      </c>
      <c r="B130" t="s">
        <v>26374</v>
      </c>
      <c r="D130">
        <v>79771435088</v>
      </c>
      <c r="F130">
        <v>79771435088</v>
      </c>
    </row>
    <row r="131" spans="1:6" x14ac:dyDescent="0.25">
      <c r="A131" t="s">
        <v>1992</v>
      </c>
      <c r="B131" t="s">
        <v>26373</v>
      </c>
      <c r="D131">
        <v>79771435088</v>
      </c>
      <c r="F131">
        <v>79771435088</v>
      </c>
    </row>
    <row r="132" spans="1:6" x14ac:dyDescent="0.25">
      <c r="A132" t="s">
        <v>1992</v>
      </c>
      <c r="B132" t="s">
        <v>26375</v>
      </c>
      <c r="D132">
        <v>79771435088</v>
      </c>
      <c r="F132">
        <v>79771435088</v>
      </c>
    </row>
    <row r="133" spans="1:6" x14ac:dyDescent="0.25">
      <c r="A133" t="s">
        <v>69</v>
      </c>
      <c r="B133" t="s">
        <v>2961</v>
      </c>
      <c r="D133">
        <v>79615012246</v>
      </c>
      <c r="F133">
        <v>79615012246</v>
      </c>
    </row>
    <row r="134" spans="1:6" x14ac:dyDescent="0.25">
      <c r="A134" t="s">
        <v>25820</v>
      </c>
      <c r="B134" t="s">
        <v>26109</v>
      </c>
      <c r="D134">
        <v>89898338400</v>
      </c>
      <c r="F134">
        <v>79898338400</v>
      </c>
    </row>
    <row r="135" spans="1:6" x14ac:dyDescent="0.25">
      <c r="A135" t="s">
        <v>2676</v>
      </c>
      <c r="B135" t="s">
        <v>4577</v>
      </c>
      <c r="D135">
        <v>79034212400</v>
      </c>
      <c r="F135">
        <v>79104212400</v>
      </c>
    </row>
    <row r="136" spans="1:6" x14ac:dyDescent="0.25">
      <c r="A136" t="s">
        <v>2678</v>
      </c>
      <c r="B136" t="s">
        <v>4562</v>
      </c>
      <c r="D136">
        <v>89052130429</v>
      </c>
      <c r="F136">
        <v>79052130429</v>
      </c>
    </row>
    <row r="137" spans="1:6" x14ac:dyDescent="0.25">
      <c r="A137" t="s">
        <v>1828</v>
      </c>
      <c r="B137" t="s">
        <v>3276</v>
      </c>
      <c r="D137">
        <v>79153246736</v>
      </c>
      <c r="E137">
        <v>79857339203</v>
      </c>
      <c r="F137">
        <v>79153246736</v>
      </c>
    </row>
    <row r="138" spans="1:6" x14ac:dyDescent="0.25">
      <c r="A138" t="s">
        <v>70</v>
      </c>
      <c r="B138" t="s">
        <v>3931</v>
      </c>
      <c r="D138">
        <v>89264762000</v>
      </c>
      <c r="F138">
        <v>79264762000</v>
      </c>
    </row>
    <row r="139" spans="1:6" x14ac:dyDescent="0.25">
      <c r="A139" t="s">
        <v>11222</v>
      </c>
      <c r="B139" t="s">
        <v>12398</v>
      </c>
      <c r="D139">
        <v>79777619786</v>
      </c>
      <c r="F139">
        <v>79777619786</v>
      </c>
    </row>
    <row r="140" spans="1:6" x14ac:dyDescent="0.25">
      <c r="A140" t="s">
        <v>1511</v>
      </c>
      <c r="B140" t="s">
        <v>26319</v>
      </c>
    </row>
    <row r="141" spans="1:6" x14ac:dyDescent="0.25">
      <c r="A141" t="s">
        <v>72</v>
      </c>
      <c r="B141" t="s">
        <v>73</v>
      </c>
      <c r="D141">
        <v>79181202611</v>
      </c>
      <c r="E141">
        <v>79181202611</v>
      </c>
      <c r="F141">
        <v>79181202611</v>
      </c>
    </row>
    <row r="142" spans="1:6" x14ac:dyDescent="0.25">
      <c r="A142" t="s">
        <v>10811</v>
      </c>
      <c r="B142" t="s">
        <v>10812</v>
      </c>
      <c r="D142">
        <v>79788815545</v>
      </c>
    </row>
    <row r="143" spans="1:6" x14ac:dyDescent="0.25">
      <c r="A143" t="s">
        <v>74</v>
      </c>
      <c r="B143" t="s">
        <v>3059</v>
      </c>
      <c r="D143">
        <v>79257950235</v>
      </c>
      <c r="F143">
        <v>79257950235</v>
      </c>
    </row>
    <row r="144" spans="1:6" x14ac:dyDescent="0.25">
      <c r="A144" t="s">
        <v>1684</v>
      </c>
      <c r="B144" t="s">
        <v>3204</v>
      </c>
      <c r="D144">
        <v>79193953286</v>
      </c>
      <c r="F144">
        <v>79193953286</v>
      </c>
    </row>
    <row r="145" spans="1:6" x14ac:dyDescent="0.25">
      <c r="A145" t="s">
        <v>75</v>
      </c>
      <c r="B145" t="s">
        <v>11107</v>
      </c>
    </row>
    <row r="146" spans="1:6" x14ac:dyDescent="0.25">
      <c r="A146" t="s">
        <v>76</v>
      </c>
      <c r="B146" t="s">
        <v>3009</v>
      </c>
      <c r="D146">
        <v>89774974812</v>
      </c>
      <c r="F146">
        <v>79774974812</v>
      </c>
    </row>
    <row r="147" spans="1:6" x14ac:dyDescent="0.25">
      <c r="A147" t="s">
        <v>77</v>
      </c>
      <c r="B147" t="s">
        <v>78</v>
      </c>
      <c r="D147">
        <v>89264845959</v>
      </c>
      <c r="F147">
        <v>79264845959</v>
      </c>
    </row>
    <row r="148" spans="1:6" x14ac:dyDescent="0.25">
      <c r="A148" t="s">
        <v>79</v>
      </c>
      <c r="B148" t="s">
        <v>4122</v>
      </c>
      <c r="D148">
        <v>79099829612</v>
      </c>
      <c r="F148">
        <v>79099829612</v>
      </c>
    </row>
    <row r="149" spans="1:6" x14ac:dyDescent="0.25">
      <c r="A149" t="s">
        <v>80</v>
      </c>
      <c r="B149" t="s">
        <v>4126</v>
      </c>
      <c r="D149">
        <v>79852797978</v>
      </c>
      <c r="F149">
        <v>79852797978</v>
      </c>
    </row>
    <row r="150" spans="1:6" x14ac:dyDescent="0.25">
      <c r="A150" t="s">
        <v>80</v>
      </c>
      <c r="B150" t="s">
        <v>25821</v>
      </c>
      <c r="D150">
        <v>79852797978</v>
      </c>
      <c r="F150">
        <v>79852797978</v>
      </c>
    </row>
    <row r="151" spans="1:6" x14ac:dyDescent="0.25">
      <c r="A151" t="s">
        <v>1829</v>
      </c>
      <c r="B151" t="s">
        <v>3275</v>
      </c>
      <c r="D151">
        <v>79384486566</v>
      </c>
      <c r="F151">
        <v>79384486566</v>
      </c>
    </row>
    <row r="152" spans="1:6" x14ac:dyDescent="0.25">
      <c r="A152" t="s">
        <v>1994</v>
      </c>
      <c r="B152" t="s">
        <v>1995</v>
      </c>
      <c r="D152">
        <v>79604944224</v>
      </c>
      <c r="F152">
        <v>79604944224</v>
      </c>
    </row>
    <row r="153" spans="1:6" x14ac:dyDescent="0.25">
      <c r="A153" t="s">
        <v>3460</v>
      </c>
      <c r="B153" t="s">
        <v>4646</v>
      </c>
      <c r="C153">
        <v>84992031346</v>
      </c>
      <c r="D153">
        <v>89671880888</v>
      </c>
      <c r="F153">
        <v>79671880888</v>
      </c>
    </row>
    <row r="154" spans="1:6" x14ac:dyDescent="0.25">
      <c r="A154" t="s">
        <v>3460</v>
      </c>
      <c r="B154" t="s">
        <v>13639</v>
      </c>
      <c r="C154">
        <v>84992031346</v>
      </c>
      <c r="D154">
        <v>89671880888</v>
      </c>
      <c r="F154">
        <v>79671880888</v>
      </c>
    </row>
    <row r="155" spans="1:6" x14ac:dyDescent="0.25">
      <c r="A155" t="s">
        <v>83</v>
      </c>
      <c r="B155" t="s">
        <v>26309</v>
      </c>
      <c r="D155">
        <v>79164059403</v>
      </c>
      <c r="F155">
        <v>79164059403</v>
      </c>
    </row>
    <row r="156" spans="1:6" x14ac:dyDescent="0.25">
      <c r="A156" t="s">
        <v>84</v>
      </c>
      <c r="B156" t="s">
        <v>3046</v>
      </c>
      <c r="D156">
        <v>79129455795</v>
      </c>
      <c r="F156">
        <v>79129455795</v>
      </c>
    </row>
    <row r="157" spans="1:6" x14ac:dyDescent="0.25">
      <c r="A157" t="s">
        <v>85</v>
      </c>
      <c r="B157" t="s">
        <v>3908</v>
      </c>
      <c r="D157">
        <v>79038969450</v>
      </c>
      <c r="F157">
        <v>79038969450</v>
      </c>
    </row>
    <row r="158" spans="1:6" x14ac:dyDescent="0.25">
      <c r="A158" t="s">
        <v>85</v>
      </c>
      <c r="B158" t="s">
        <v>3909</v>
      </c>
      <c r="D158">
        <v>79038969450</v>
      </c>
      <c r="F158">
        <v>79038969450</v>
      </c>
    </row>
    <row r="159" spans="1:6" x14ac:dyDescent="0.25">
      <c r="A159" t="s">
        <v>11428</v>
      </c>
      <c r="B159" t="s">
        <v>12399</v>
      </c>
      <c r="D159">
        <v>79861111103</v>
      </c>
    </row>
    <row r="160" spans="1:6" x14ac:dyDescent="0.25">
      <c r="A160" t="s">
        <v>11224</v>
      </c>
      <c r="B160" t="s">
        <v>12400</v>
      </c>
      <c r="D160">
        <v>79297934561</v>
      </c>
      <c r="F160">
        <v>79297934561</v>
      </c>
    </row>
    <row r="161" spans="1:6" x14ac:dyDescent="0.25">
      <c r="A161" t="s">
        <v>2682</v>
      </c>
      <c r="B161" t="s">
        <v>4538</v>
      </c>
      <c r="D161">
        <v>79223224806</v>
      </c>
      <c r="F161">
        <v>79223224806</v>
      </c>
    </row>
    <row r="162" spans="1:6" x14ac:dyDescent="0.25">
      <c r="A162" t="s">
        <v>2684</v>
      </c>
      <c r="B162" t="s">
        <v>4526</v>
      </c>
      <c r="D162">
        <v>79174166442</v>
      </c>
      <c r="F162">
        <v>79174166442</v>
      </c>
    </row>
    <row r="163" spans="1:6" x14ac:dyDescent="0.25">
      <c r="A163" t="s">
        <v>87</v>
      </c>
      <c r="B163" t="s">
        <v>89</v>
      </c>
      <c r="D163">
        <v>79169999550</v>
      </c>
      <c r="E163">
        <v>79169999550</v>
      </c>
    </row>
    <row r="164" spans="1:6" x14ac:dyDescent="0.25">
      <c r="A164" t="s">
        <v>87</v>
      </c>
      <c r="B164" t="s">
        <v>88</v>
      </c>
      <c r="D164">
        <v>79169999550</v>
      </c>
      <c r="E164">
        <v>79169999550</v>
      </c>
    </row>
    <row r="165" spans="1:6" x14ac:dyDescent="0.25">
      <c r="A165" t="s">
        <v>2235</v>
      </c>
      <c r="B165" t="s">
        <v>4434</v>
      </c>
      <c r="D165">
        <v>79032711853</v>
      </c>
      <c r="E165">
        <v>79999999991</v>
      </c>
      <c r="F165">
        <v>79032711853</v>
      </c>
    </row>
    <row r="166" spans="1:6" x14ac:dyDescent="0.25">
      <c r="A166" t="s">
        <v>1830</v>
      </c>
      <c r="B166" t="s">
        <v>26353</v>
      </c>
      <c r="D166">
        <v>79898394443</v>
      </c>
      <c r="F166">
        <v>79898394443</v>
      </c>
    </row>
    <row r="167" spans="1:6" x14ac:dyDescent="0.25">
      <c r="A167" t="s">
        <v>3462</v>
      </c>
      <c r="B167" t="s">
        <v>4640</v>
      </c>
      <c r="D167">
        <v>79852269001</v>
      </c>
      <c r="F167">
        <v>79852269001</v>
      </c>
    </row>
    <row r="168" spans="1:6" x14ac:dyDescent="0.25">
      <c r="A168" t="s">
        <v>90</v>
      </c>
      <c r="B168" t="s">
        <v>3791</v>
      </c>
      <c r="D168">
        <v>89032337191</v>
      </c>
      <c r="F168">
        <v>79032337191</v>
      </c>
    </row>
    <row r="169" spans="1:6" x14ac:dyDescent="0.25">
      <c r="A169" t="s">
        <v>4810</v>
      </c>
      <c r="B169" t="s">
        <v>12221</v>
      </c>
      <c r="D169">
        <v>79854114106</v>
      </c>
      <c r="F169">
        <v>79854114106</v>
      </c>
    </row>
    <row r="170" spans="1:6" x14ac:dyDescent="0.25">
      <c r="A170" t="s">
        <v>4810</v>
      </c>
      <c r="B170" t="s">
        <v>4811</v>
      </c>
      <c r="D170">
        <v>79854114106</v>
      </c>
      <c r="F170">
        <v>79854114106</v>
      </c>
    </row>
    <row r="171" spans="1:6" x14ac:dyDescent="0.25">
      <c r="A171" t="s">
        <v>92</v>
      </c>
      <c r="B171" t="s">
        <v>4124</v>
      </c>
      <c r="D171">
        <v>79991055035</v>
      </c>
      <c r="F171">
        <v>79991055035</v>
      </c>
    </row>
    <row r="172" spans="1:6" x14ac:dyDescent="0.25">
      <c r="A172" t="s">
        <v>1996</v>
      </c>
      <c r="B172" t="s">
        <v>26371</v>
      </c>
      <c r="D172">
        <v>79004754576</v>
      </c>
      <c r="F172">
        <v>79004754576</v>
      </c>
    </row>
    <row r="173" spans="1:6" x14ac:dyDescent="0.25">
      <c r="A173" t="s">
        <v>94</v>
      </c>
      <c r="B173" t="s">
        <v>95</v>
      </c>
      <c r="D173">
        <v>79030953342</v>
      </c>
      <c r="E173">
        <v>79030953342</v>
      </c>
    </row>
    <row r="174" spans="1:6" x14ac:dyDescent="0.25">
      <c r="A174" t="s">
        <v>1831</v>
      </c>
      <c r="B174" t="s">
        <v>3269</v>
      </c>
      <c r="D174">
        <v>79529124124</v>
      </c>
      <c r="F174">
        <v>79529124124</v>
      </c>
    </row>
    <row r="175" spans="1:6" x14ac:dyDescent="0.25">
      <c r="A175" t="s">
        <v>2686</v>
      </c>
      <c r="B175" t="s">
        <v>4528</v>
      </c>
      <c r="D175">
        <v>79013396636</v>
      </c>
      <c r="F175">
        <v>79013396636</v>
      </c>
    </row>
    <row r="176" spans="1:6" x14ac:dyDescent="0.25">
      <c r="A176" t="s">
        <v>2688</v>
      </c>
      <c r="B176" t="s">
        <v>26403</v>
      </c>
      <c r="D176">
        <v>79627567943</v>
      </c>
      <c r="F176">
        <v>79627567943</v>
      </c>
    </row>
    <row r="177" spans="1:6" x14ac:dyDescent="0.25">
      <c r="A177" t="s">
        <v>2690</v>
      </c>
      <c r="B177" t="s">
        <v>12402</v>
      </c>
      <c r="D177">
        <v>89619438260</v>
      </c>
      <c r="F177">
        <v>79619438260</v>
      </c>
    </row>
    <row r="178" spans="1:6" x14ac:dyDescent="0.25">
      <c r="A178" t="s">
        <v>2690</v>
      </c>
      <c r="B178" t="s">
        <v>12404</v>
      </c>
      <c r="D178">
        <v>89619438260</v>
      </c>
      <c r="F178">
        <v>79619438260</v>
      </c>
    </row>
    <row r="179" spans="1:6" x14ac:dyDescent="0.25">
      <c r="A179" t="s">
        <v>11228</v>
      </c>
      <c r="B179" t="s">
        <v>12405</v>
      </c>
      <c r="D179">
        <v>79302928808</v>
      </c>
      <c r="F179">
        <v>79302928808</v>
      </c>
    </row>
    <row r="180" spans="1:6" x14ac:dyDescent="0.25">
      <c r="A180" t="s">
        <v>11228</v>
      </c>
      <c r="B180" t="s">
        <v>26110</v>
      </c>
      <c r="D180">
        <v>79302928808</v>
      </c>
      <c r="F180">
        <v>79302928808</v>
      </c>
    </row>
    <row r="181" spans="1:6" x14ac:dyDescent="0.25">
      <c r="A181" t="s">
        <v>96</v>
      </c>
      <c r="B181" t="s">
        <v>3011</v>
      </c>
      <c r="D181">
        <v>79184390308</v>
      </c>
      <c r="F181">
        <v>79184390308</v>
      </c>
    </row>
    <row r="182" spans="1:6" x14ac:dyDescent="0.25">
      <c r="A182" t="s">
        <v>1835</v>
      </c>
      <c r="B182" t="s">
        <v>3243</v>
      </c>
      <c r="D182">
        <v>79672543796</v>
      </c>
      <c r="F182">
        <v>79672543796</v>
      </c>
    </row>
    <row r="183" spans="1:6" x14ac:dyDescent="0.25">
      <c r="A183" t="s">
        <v>1835</v>
      </c>
      <c r="B183" t="s">
        <v>13880</v>
      </c>
      <c r="D183">
        <v>79672543796</v>
      </c>
      <c r="F183">
        <v>79672543796</v>
      </c>
    </row>
    <row r="184" spans="1:6" x14ac:dyDescent="0.25">
      <c r="A184" t="s">
        <v>97</v>
      </c>
      <c r="B184" t="s">
        <v>98</v>
      </c>
      <c r="D184">
        <v>89181067474</v>
      </c>
      <c r="F184">
        <v>79181067474</v>
      </c>
    </row>
    <row r="185" spans="1:6" x14ac:dyDescent="0.25">
      <c r="A185" t="s">
        <v>3466</v>
      </c>
      <c r="B185" t="s">
        <v>3467</v>
      </c>
      <c r="D185">
        <v>79629534579</v>
      </c>
      <c r="F185">
        <v>79629534579</v>
      </c>
    </row>
    <row r="186" spans="1:6" x14ac:dyDescent="0.25">
      <c r="A186" t="s">
        <v>3466</v>
      </c>
      <c r="B186" t="s">
        <v>11496</v>
      </c>
      <c r="D186">
        <v>79629534579</v>
      </c>
      <c r="F186">
        <v>79629534579</v>
      </c>
    </row>
    <row r="187" spans="1:6" x14ac:dyDescent="0.25">
      <c r="A187" t="s">
        <v>2237</v>
      </c>
      <c r="B187" t="s">
        <v>4396</v>
      </c>
      <c r="D187">
        <v>79112208586</v>
      </c>
      <c r="F187">
        <v>79112208586</v>
      </c>
    </row>
    <row r="188" spans="1:6" x14ac:dyDescent="0.25">
      <c r="A188" t="s">
        <v>99</v>
      </c>
      <c r="B188" t="s">
        <v>3033</v>
      </c>
      <c r="D188">
        <v>79262788314</v>
      </c>
      <c r="F188">
        <v>79262788314</v>
      </c>
    </row>
    <row r="189" spans="1:6" x14ac:dyDescent="0.25">
      <c r="A189" t="s">
        <v>100</v>
      </c>
      <c r="B189" t="s">
        <v>3979</v>
      </c>
      <c r="D189">
        <v>79998273097</v>
      </c>
      <c r="F189">
        <v>79998273097</v>
      </c>
    </row>
    <row r="190" spans="1:6" x14ac:dyDescent="0.25">
      <c r="A190" t="s">
        <v>102</v>
      </c>
      <c r="B190" t="s">
        <v>4132</v>
      </c>
      <c r="D190">
        <v>79522496649</v>
      </c>
      <c r="F190">
        <v>79522496649</v>
      </c>
    </row>
    <row r="191" spans="1:6" x14ac:dyDescent="0.25">
      <c r="A191" t="s">
        <v>102</v>
      </c>
      <c r="B191" t="s">
        <v>4133</v>
      </c>
      <c r="D191">
        <v>79522496649</v>
      </c>
      <c r="F191">
        <v>79522496649</v>
      </c>
    </row>
    <row r="192" spans="1:6" x14ac:dyDescent="0.25">
      <c r="A192" t="s">
        <v>102</v>
      </c>
      <c r="B192" t="s">
        <v>3468</v>
      </c>
      <c r="D192">
        <v>79522496649</v>
      </c>
      <c r="F192">
        <v>79522496649</v>
      </c>
    </row>
    <row r="193" spans="1:6" x14ac:dyDescent="0.25">
      <c r="A193" t="s">
        <v>103</v>
      </c>
      <c r="B193" t="s">
        <v>3844</v>
      </c>
      <c r="D193">
        <v>79055070028</v>
      </c>
      <c r="F193">
        <v>79055070028</v>
      </c>
    </row>
    <row r="194" spans="1:6" x14ac:dyDescent="0.25">
      <c r="A194" t="s">
        <v>25824</v>
      </c>
      <c r="B194" t="s">
        <v>25825</v>
      </c>
      <c r="D194">
        <v>79180826731</v>
      </c>
    </row>
    <row r="195" spans="1:6" x14ac:dyDescent="0.25">
      <c r="A195" t="s">
        <v>105</v>
      </c>
      <c r="B195" t="s">
        <v>25826</v>
      </c>
      <c r="D195">
        <v>79185583434</v>
      </c>
      <c r="F195">
        <v>79185583434</v>
      </c>
    </row>
    <row r="196" spans="1:6" x14ac:dyDescent="0.25">
      <c r="A196" t="s">
        <v>105</v>
      </c>
      <c r="B196" t="s">
        <v>3469</v>
      </c>
      <c r="D196">
        <v>79185583434</v>
      </c>
      <c r="F196">
        <v>79185583434</v>
      </c>
    </row>
    <row r="197" spans="1:6" x14ac:dyDescent="0.25">
      <c r="A197" t="s">
        <v>105</v>
      </c>
      <c r="B197" t="s">
        <v>4154</v>
      </c>
      <c r="D197">
        <v>79185583434</v>
      </c>
      <c r="F197">
        <v>79185583434</v>
      </c>
    </row>
    <row r="198" spans="1:6" x14ac:dyDescent="0.25">
      <c r="A198" t="s">
        <v>1997</v>
      </c>
      <c r="B198" t="s">
        <v>1998</v>
      </c>
      <c r="D198">
        <v>79213003297</v>
      </c>
      <c r="F198">
        <v>79213003297</v>
      </c>
    </row>
    <row r="199" spans="1:6" x14ac:dyDescent="0.25">
      <c r="A199" t="s">
        <v>11230</v>
      </c>
      <c r="B199" t="s">
        <v>11231</v>
      </c>
      <c r="D199">
        <v>89099000911</v>
      </c>
      <c r="F199">
        <v>79099000911</v>
      </c>
    </row>
    <row r="200" spans="1:6" x14ac:dyDescent="0.25">
      <c r="A200" t="s">
        <v>106</v>
      </c>
      <c r="B200" t="s">
        <v>107</v>
      </c>
      <c r="D200">
        <v>89186655116</v>
      </c>
      <c r="F200">
        <v>79186655116</v>
      </c>
    </row>
    <row r="201" spans="1:6" x14ac:dyDescent="0.25">
      <c r="A201" t="s">
        <v>108</v>
      </c>
      <c r="B201" t="s">
        <v>109</v>
      </c>
      <c r="D201">
        <v>79645995184</v>
      </c>
      <c r="F201">
        <v>79645995184</v>
      </c>
    </row>
    <row r="202" spans="1:6" x14ac:dyDescent="0.25">
      <c r="A202" t="s">
        <v>112</v>
      </c>
      <c r="B202" t="s">
        <v>113</v>
      </c>
      <c r="D202">
        <v>89251502107</v>
      </c>
      <c r="F202">
        <v>79251502107</v>
      </c>
    </row>
    <row r="203" spans="1:6" x14ac:dyDescent="0.25">
      <c r="A203" t="s">
        <v>114</v>
      </c>
      <c r="B203" t="s">
        <v>3878</v>
      </c>
      <c r="D203">
        <v>79653312353</v>
      </c>
      <c r="F203">
        <v>79653312353</v>
      </c>
    </row>
    <row r="204" spans="1:6" x14ac:dyDescent="0.25">
      <c r="A204" t="s">
        <v>116</v>
      </c>
      <c r="B204" t="s">
        <v>2956</v>
      </c>
      <c r="D204">
        <v>79671743590</v>
      </c>
      <c r="F204">
        <v>79671743590</v>
      </c>
    </row>
    <row r="205" spans="1:6" x14ac:dyDescent="0.25">
      <c r="A205" t="s">
        <v>117</v>
      </c>
      <c r="B205" t="s">
        <v>4831</v>
      </c>
      <c r="D205">
        <v>79062888444</v>
      </c>
      <c r="E205">
        <v>79062888444</v>
      </c>
      <c r="F205">
        <v>79062888444</v>
      </c>
    </row>
    <row r="206" spans="1:6" x14ac:dyDescent="0.25">
      <c r="A206" t="s">
        <v>117</v>
      </c>
      <c r="B206" t="s">
        <v>4830</v>
      </c>
      <c r="D206">
        <v>79062888444</v>
      </c>
      <c r="E206">
        <v>79062888444</v>
      </c>
      <c r="F206">
        <v>79062888444</v>
      </c>
    </row>
    <row r="207" spans="1:6" x14ac:dyDescent="0.25">
      <c r="A207" t="s">
        <v>117</v>
      </c>
      <c r="B207" t="s">
        <v>4828</v>
      </c>
      <c r="D207">
        <v>79062888444</v>
      </c>
      <c r="E207">
        <v>79062888444</v>
      </c>
      <c r="F207">
        <v>79062888444</v>
      </c>
    </row>
    <row r="208" spans="1:6" x14ac:dyDescent="0.25">
      <c r="A208" t="s">
        <v>118</v>
      </c>
      <c r="B208" t="s">
        <v>119</v>
      </c>
      <c r="C208">
        <v>78135411266</v>
      </c>
      <c r="D208" t="s">
        <v>2212</v>
      </c>
      <c r="F208">
        <v>79119677172</v>
      </c>
    </row>
    <row r="209" spans="1:6" x14ac:dyDescent="0.25">
      <c r="A209" t="s">
        <v>2239</v>
      </c>
      <c r="B209" t="s">
        <v>4427</v>
      </c>
      <c r="D209">
        <v>79375342111</v>
      </c>
      <c r="F209">
        <v>79375342111</v>
      </c>
    </row>
    <row r="210" spans="1:6" x14ac:dyDescent="0.25">
      <c r="A210" t="s">
        <v>1999</v>
      </c>
      <c r="B210" t="s">
        <v>3314</v>
      </c>
      <c r="D210">
        <v>79223681955</v>
      </c>
      <c r="F210">
        <v>79223681955</v>
      </c>
    </row>
    <row r="211" spans="1:6" x14ac:dyDescent="0.25">
      <c r="A211" t="s">
        <v>3470</v>
      </c>
      <c r="B211" t="s">
        <v>4660</v>
      </c>
      <c r="D211">
        <v>89058318150</v>
      </c>
      <c r="F211">
        <v>79058318150</v>
      </c>
    </row>
    <row r="212" spans="1:6" x14ac:dyDescent="0.25">
      <c r="A212" t="s">
        <v>3470</v>
      </c>
      <c r="B212" t="s">
        <v>12223</v>
      </c>
      <c r="D212">
        <v>89058318150</v>
      </c>
      <c r="F212">
        <v>79058318150</v>
      </c>
    </row>
    <row r="213" spans="1:6" x14ac:dyDescent="0.25">
      <c r="A213" t="s">
        <v>120</v>
      </c>
      <c r="B213" t="s">
        <v>3345</v>
      </c>
      <c r="D213">
        <v>79183323932</v>
      </c>
      <c r="F213">
        <v>79183323932</v>
      </c>
    </row>
    <row r="214" spans="1:6" x14ac:dyDescent="0.25">
      <c r="A214" t="s">
        <v>2691</v>
      </c>
      <c r="B214" t="s">
        <v>4590</v>
      </c>
      <c r="D214">
        <v>79780081478</v>
      </c>
      <c r="F214">
        <v>79780081478</v>
      </c>
    </row>
    <row r="215" spans="1:6" x14ac:dyDescent="0.25">
      <c r="A215" t="s">
        <v>121</v>
      </c>
      <c r="B215" t="s">
        <v>3028</v>
      </c>
      <c r="D215">
        <v>79184490218</v>
      </c>
      <c r="F215">
        <v>79184490218</v>
      </c>
    </row>
    <row r="216" spans="1:6" x14ac:dyDescent="0.25">
      <c r="A216" t="s">
        <v>12224</v>
      </c>
      <c r="B216" t="s">
        <v>12225</v>
      </c>
      <c r="D216">
        <v>7927273865</v>
      </c>
    </row>
    <row r="217" spans="1:6" x14ac:dyDescent="0.25">
      <c r="A217" t="s">
        <v>122</v>
      </c>
      <c r="B217" t="s">
        <v>13989</v>
      </c>
      <c r="D217">
        <v>89857777525</v>
      </c>
      <c r="F217">
        <v>79857777525</v>
      </c>
    </row>
    <row r="218" spans="1:6" x14ac:dyDescent="0.25">
      <c r="A218" t="s">
        <v>124</v>
      </c>
      <c r="B218" t="s">
        <v>25827</v>
      </c>
      <c r="D218">
        <v>79186271220</v>
      </c>
      <c r="F218">
        <v>79186271220</v>
      </c>
    </row>
    <row r="219" spans="1:6" x14ac:dyDescent="0.25">
      <c r="A219" t="s">
        <v>124</v>
      </c>
      <c r="B219" t="s">
        <v>26111</v>
      </c>
      <c r="D219">
        <v>79186271220</v>
      </c>
      <c r="F219">
        <v>79186271220</v>
      </c>
    </row>
    <row r="220" spans="1:6" x14ac:dyDescent="0.25">
      <c r="A220" t="s">
        <v>124</v>
      </c>
      <c r="B220" t="s">
        <v>10938</v>
      </c>
      <c r="D220">
        <v>79186271220</v>
      </c>
      <c r="F220">
        <v>79186271220</v>
      </c>
    </row>
    <row r="221" spans="1:6" x14ac:dyDescent="0.25">
      <c r="A221" t="s">
        <v>124</v>
      </c>
      <c r="B221" t="s">
        <v>12226</v>
      </c>
      <c r="D221">
        <v>79186271220</v>
      </c>
      <c r="F221">
        <v>79186271220</v>
      </c>
    </row>
    <row r="222" spans="1:6" x14ac:dyDescent="0.25">
      <c r="A222" t="s">
        <v>125</v>
      </c>
      <c r="B222" t="s">
        <v>127</v>
      </c>
      <c r="C222">
        <v>74954304918</v>
      </c>
      <c r="D222" t="s">
        <v>1213</v>
      </c>
      <c r="F222">
        <v>79099391969</v>
      </c>
    </row>
    <row r="223" spans="1:6" x14ac:dyDescent="0.25">
      <c r="A223" t="s">
        <v>125</v>
      </c>
      <c r="B223" t="s">
        <v>126</v>
      </c>
      <c r="C223">
        <v>74954304918</v>
      </c>
      <c r="D223" t="s">
        <v>1213</v>
      </c>
      <c r="F223">
        <v>79099391969</v>
      </c>
    </row>
    <row r="224" spans="1:6" x14ac:dyDescent="0.25">
      <c r="A224" t="s">
        <v>125</v>
      </c>
      <c r="B224" t="s">
        <v>4840</v>
      </c>
      <c r="C224">
        <v>74954304918</v>
      </c>
      <c r="D224" t="s">
        <v>1213</v>
      </c>
      <c r="F224">
        <v>79099391969</v>
      </c>
    </row>
    <row r="225" spans="1:6" x14ac:dyDescent="0.25">
      <c r="A225" t="s">
        <v>2693</v>
      </c>
      <c r="B225" t="s">
        <v>4563</v>
      </c>
      <c r="D225">
        <v>89771172294</v>
      </c>
      <c r="F225">
        <v>79771172294</v>
      </c>
    </row>
    <row r="226" spans="1:6" x14ac:dyDescent="0.25">
      <c r="A226" t="s">
        <v>1837</v>
      </c>
      <c r="B226" t="s">
        <v>3266</v>
      </c>
      <c r="D226">
        <v>79057749493</v>
      </c>
      <c r="F226">
        <v>79057749493</v>
      </c>
    </row>
    <row r="227" spans="1:6" x14ac:dyDescent="0.25">
      <c r="A227" t="s">
        <v>1837</v>
      </c>
      <c r="B227" t="s">
        <v>12227</v>
      </c>
      <c r="D227">
        <v>79057749493</v>
      </c>
      <c r="F227">
        <v>79057749493</v>
      </c>
    </row>
    <row r="228" spans="1:6" x14ac:dyDescent="0.25">
      <c r="A228" t="s">
        <v>2000</v>
      </c>
      <c r="B228" t="s">
        <v>26368</v>
      </c>
      <c r="D228">
        <v>79182351977</v>
      </c>
      <c r="F228">
        <v>79182351977</v>
      </c>
    </row>
    <row r="229" spans="1:6" x14ac:dyDescent="0.25">
      <c r="A229" t="s">
        <v>1689</v>
      </c>
      <c r="B229" t="s">
        <v>3198</v>
      </c>
      <c r="D229">
        <v>79637714181</v>
      </c>
      <c r="F229">
        <v>79637714181</v>
      </c>
    </row>
    <row r="230" spans="1:6" x14ac:dyDescent="0.25">
      <c r="A230" t="s">
        <v>2241</v>
      </c>
      <c r="B230" t="s">
        <v>4430</v>
      </c>
      <c r="D230">
        <v>79641320395</v>
      </c>
      <c r="F230">
        <v>79641320395</v>
      </c>
    </row>
    <row r="231" spans="1:6" x14ac:dyDescent="0.25">
      <c r="A231" t="s">
        <v>11232</v>
      </c>
      <c r="B231" t="s">
        <v>12407</v>
      </c>
      <c r="D231">
        <v>89184991950</v>
      </c>
      <c r="F231">
        <v>79184991950</v>
      </c>
    </row>
    <row r="232" spans="1:6" x14ac:dyDescent="0.25">
      <c r="A232" t="s">
        <v>11232</v>
      </c>
      <c r="B232" t="s">
        <v>12409</v>
      </c>
      <c r="D232">
        <v>89184991950</v>
      </c>
      <c r="F232">
        <v>79184991950</v>
      </c>
    </row>
    <row r="233" spans="1:6" x14ac:dyDescent="0.25">
      <c r="A233" t="s">
        <v>2001</v>
      </c>
      <c r="B233" t="s">
        <v>3472</v>
      </c>
      <c r="D233">
        <v>79168148833</v>
      </c>
      <c r="F233">
        <v>79168148833</v>
      </c>
    </row>
    <row r="234" spans="1:6" x14ac:dyDescent="0.25">
      <c r="A234" t="s">
        <v>129</v>
      </c>
      <c r="B234" t="s">
        <v>3879</v>
      </c>
      <c r="D234">
        <v>89818488965</v>
      </c>
      <c r="F234">
        <v>79818488965</v>
      </c>
    </row>
    <row r="235" spans="1:6" x14ac:dyDescent="0.25">
      <c r="A235" t="s">
        <v>131</v>
      </c>
      <c r="B235" t="s">
        <v>132</v>
      </c>
      <c r="D235">
        <v>89628712731</v>
      </c>
      <c r="F235">
        <v>79628712731</v>
      </c>
    </row>
    <row r="236" spans="1:6" x14ac:dyDescent="0.25">
      <c r="A236" t="s">
        <v>3413</v>
      </c>
      <c r="B236" t="s">
        <v>4615</v>
      </c>
      <c r="D236">
        <v>79283012353</v>
      </c>
      <c r="F236">
        <v>79283012353</v>
      </c>
    </row>
    <row r="237" spans="1:6" x14ac:dyDescent="0.25">
      <c r="A237" t="s">
        <v>133</v>
      </c>
      <c r="B237" t="s">
        <v>26324</v>
      </c>
      <c r="D237">
        <v>79969318786</v>
      </c>
      <c r="F237">
        <v>79969318786</v>
      </c>
    </row>
    <row r="238" spans="1:6" x14ac:dyDescent="0.25">
      <c r="A238" t="s">
        <v>133</v>
      </c>
      <c r="B238" t="s">
        <v>26323</v>
      </c>
      <c r="D238">
        <v>79969318786</v>
      </c>
      <c r="F238">
        <v>79969318786</v>
      </c>
    </row>
    <row r="239" spans="1:6" x14ac:dyDescent="0.25">
      <c r="A239" t="s">
        <v>1118</v>
      </c>
      <c r="B239" t="s">
        <v>4184</v>
      </c>
      <c r="E239">
        <v>89167875038</v>
      </c>
      <c r="F239">
        <v>79167875038</v>
      </c>
    </row>
    <row r="240" spans="1:6" x14ac:dyDescent="0.25">
      <c r="A240" t="s">
        <v>1118</v>
      </c>
      <c r="B240" t="s">
        <v>4183</v>
      </c>
      <c r="E240">
        <v>89167875038</v>
      </c>
      <c r="F240">
        <v>79167875038</v>
      </c>
    </row>
    <row r="241" spans="1:6" x14ac:dyDescent="0.25">
      <c r="A241" t="s">
        <v>134</v>
      </c>
      <c r="B241" t="s">
        <v>3068</v>
      </c>
      <c r="D241">
        <v>79500463011</v>
      </c>
      <c r="F241">
        <v>79500463011</v>
      </c>
    </row>
    <row r="242" spans="1:6" x14ac:dyDescent="0.25">
      <c r="A242" t="s">
        <v>2243</v>
      </c>
      <c r="B242" t="s">
        <v>4348</v>
      </c>
      <c r="D242">
        <v>79897485085</v>
      </c>
      <c r="F242">
        <v>79897485085</v>
      </c>
    </row>
    <row r="243" spans="1:6" x14ac:dyDescent="0.25">
      <c r="A243" t="s">
        <v>2243</v>
      </c>
      <c r="B243" t="s">
        <v>12228</v>
      </c>
      <c r="D243">
        <v>79897485085</v>
      </c>
      <c r="F243">
        <v>79897485085</v>
      </c>
    </row>
    <row r="244" spans="1:6" x14ac:dyDescent="0.25">
      <c r="A244" t="s">
        <v>1514</v>
      </c>
      <c r="B244" t="s">
        <v>26339</v>
      </c>
      <c r="D244">
        <v>79219431758</v>
      </c>
      <c r="F244">
        <v>79219431758</v>
      </c>
    </row>
    <row r="245" spans="1:6" x14ac:dyDescent="0.25">
      <c r="A245" t="s">
        <v>10939</v>
      </c>
      <c r="B245" t="s">
        <v>11110</v>
      </c>
    </row>
    <row r="246" spans="1:6" x14ac:dyDescent="0.25">
      <c r="A246" t="s">
        <v>11361</v>
      </c>
      <c r="B246" t="s">
        <v>12410</v>
      </c>
      <c r="D246">
        <v>79258884802</v>
      </c>
      <c r="F246">
        <v>79258884802</v>
      </c>
    </row>
    <row r="247" spans="1:6" x14ac:dyDescent="0.25">
      <c r="A247" t="s">
        <v>2245</v>
      </c>
      <c r="B247" t="s">
        <v>4671</v>
      </c>
      <c r="D247">
        <v>79135623869</v>
      </c>
      <c r="F247">
        <v>79135623869</v>
      </c>
    </row>
    <row r="248" spans="1:6" x14ac:dyDescent="0.25">
      <c r="A248" t="s">
        <v>2245</v>
      </c>
      <c r="B248" t="s">
        <v>4853</v>
      </c>
      <c r="D248">
        <v>79135623869</v>
      </c>
      <c r="F248">
        <v>79135623869</v>
      </c>
    </row>
    <row r="249" spans="1:6" x14ac:dyDescent="0.25">
      <c r="A249" t="s">
        <v>136</v>
      </c>
      <c r="B249" t="s">
        <v>137</v>
      </c>
      <c r="D249">
        <v>79153045444</v>
      </c>
      <c r="F249">
        <v>79153045444</v>
      </c>
    </row>
    <row r="250" spans="1:6" x14ac:dyDescent="0.25">
      <c r="A250" t="s">
        <v>138</v>
      </c>
      <c r="B250" t="s">
        <v>4855</v>
      </c>
      <c r="C250">
        <v>74953728726</v>
      </c>
      <c r="D250">
        <v>79163131538</v>
      </c>
      <c r="F250">
        <v>79163131538</v>
      </c>
    </row>
    <row r="251" spans="1:6" x14ac:dyDescent="0.25">
      <c r="A251" t="s">
        <v>139</v>
      </c>
      <c r="B251" t="s">
        <v>140</v>
      </c>
      <c r="C251">
        <v>84957100015</v>
      </c>
      <c r="D251">
        <v>89057199949</v>
      </c>
      <c r="F251">
        <v>79057199949</v>
      </c>
    </row>
    <row r="252" spans="1:6" x14ac:dyDescent="0.25">
      <c r="A252" t="s">
        <v>1692</v>
      </c>
      <c r="B252" t="s">
        <v>3186</v>
      </c>
      <c r="D252">
        <v>89534579822</v>
      </c>
      <c r="F252">
        <v>79534579822</v>
      </c>
    </row>
    <row r="253" spans="1:6" x14ac:dyDescent="0.25">
      <c r="A253" t="s">
        <v>1692</v>
      </c>
      <c r="B253" t="s">
        <v>4234</v>
      </c>
      <c r="D253">
        <v>89534579822</v>
      </c>
      <c r="F253">
        <v>79534579822</v>
      </c>
    </row>
    <row r="254" spans="1:6" x14ac:dyDescent="0.25">
      <c r="A254" t="s">
        <v>1692</v>
      </c>
      <c r="B254" t="s">
        <v>4235</v>
      </c>
      <c r="D254">
        <v>89534579822</v>
      </c>
      <c r="F254">
        <v>79534579822</v>
      </c>
    </row>
    <row r="255" spans="1:6" x14ac:dyDescent="0.25">
      <c r="A255" t="s">
        <v>10941</v>
      </c>
      <c r="B255" t="s">
        <v>11111</v>
      </c>
      <c r="D255">
        <v>79832020677</v>
      </c>
      <c r="F255">
        <v>79832020677</v>
      </c>
    </row>
    <row r="256" spans="1:6" x14ac:dyDescent="0.25">
      <c r="A256" t="s">
        <v>141</v>
      </c>
      <c r="B256" t="s">
        <v>142</v>
      </c>
      <c r="D256">
        <v>79213756164</v>
      </c>
      <c r="E256">
        <v>79213756164</v>
      </c>
      <c r="F256">
        <v>79312590644</v>
      </c>
    </row>
    <row r="257" spans="1:6" x14ac:dyDescent="0.25">
      <c r="A257" t="s">
        <v>2002</v>
      </c>
      <c r="B257" t="s">
        <v>3324</v>
      </c>
      <c r="D257">
        <v>79165491616</v>
      </c>
      <c r="F257">
        <v>79165491616</v>
      </c>
    </row>
    <row r="258" spans="1:6" x14ac:dyDescent="0.25">
      <c r="A258" t="s">
        <v>3425</v>
      </c>
      <c r="B258" t="s">
        <v>4621</v>
      </c>
      <c r="D258">
        <v>79675332806</v>
      </c>
      <c r="F258">
        <v>79675332806</v>
      </c>
    </row>
    <row r="259" spans="1:6" x14ac:dyDescent="0.25">
      <c r="A259" t="s">
        <v>2246</v>
      </c>
      <c r="B259" t="s">
        <v>4365</v>
      </c>
      <c r="D259">
        <v>79652302644</v>
      </c>
      <c r="F259">
        <v>79652302644</v>
      </c>
    </row>
    <row r="260" spans="1:6" x14ac:dyDescent="0.25">
      <c r="A260" t="s">
        <v>143</v>
      </c>
      <c r="B260" t="s">
        <v>144</v>
      </c>
      <c r="C260">
        <v>79615943904</v>
      </c>
      <c r="D260">
        <v>79282740144</v>
      </c>
      <c r="F260">
        <v>79615943904</v>
      </c>
    </row>
    <row r="261" spans="1:6" x14ac:dyDescent="0.25">
      <c r="A261" t="s">
        <v>2248</v>
      </c>
      <c r="B261" t="s">
        <v>4371</v>
      </c>
      <c r="D261">
        <v>79036307914</v>
      </c>
      <c r="F261">
        <v>79036307914</v>
      </c>
    </row>
    <row r="262" spans="1:6" x14ac:dyDescent="0.25">
      <c r="A262" t="s">
        <v>145</v>
      </c>
      <c r="B262" t="s">
        <v>146</v>
      </c>
      <c r="C262">
        <v>79036668542</v>
      </c>
      <c r="D262">
        <v>79689309989</v>
      </c>
      <c r="E262">
        <v>79689309989</v>
      </c>
    </row>
    <row r="263" spans="1:6" x14ac:dyDescent="0.25">
      <c r="A263" t="s">
        <v>9747</v>
      </c>
      <c r="B263" t="s">
        <v>12229</v>
      </c>
      <c r="D263">
        <v>89167970100</v>
      </c>
      <c r="F263">
        <v>79167970100</v>
      </c>
    </row>
    <row r="264" spans="1:6" x14ac:dyDescent="0.25">
      <c r="A264" t="s">
        <v>9747</v>
      </c>
      <c r="B264" t="s">
        <v>26112</v>
      </c>
      <c r="D264">
        <v>89167970100</v>
      </c>
      <c r="F264">
        <v>79167970100</v>
      </c>
    </row>
    <row r="265" spans="1:6" x14ac:dyDescent="0.25">
      <c r="A265" t="s">
        <v>147</v>
      </c>
      <c r="B265" t="s">
        <v>3984</v>
      </c>
      <c r="D265">
        <v>79671222197</v>
      </c>
      <c r="F265">
        <v>79671222197</v>
      </c>
    </row>
    <row r="266" spans="1:6" x14ac:dyDescent="0.25">
      <c r="A266" t="s">
        <v>3390</v>
      </c>
      <c r="B266" t="s">
        <v>3389</v>
      </c>
      <c r="C266">
        <v>84957513369</v>
      </c>
      <c r="D266" t="s">
        <v>12386</v>
      </c>
      <c r="F266">
        <v>79857647438</v>
      </c>
    </row>
    <row r="267" spans="1:6" x14ac:dyDescent="0.25">
      <c r="A267" t="s">
        <v>11234</v>
      </c>
      <c r="B267" t="s">
        <v>12413</v>
      </c>
      <c r="D267">
        <v>79525901132</v>
      </c>
      <c r="E267">
        <v>79005980224</v>
      </c>
      <c r="F267">
        <v>79525901132</v>
      </c>
    </row>
    <row r="268" spans="1:6" x14ac:dyDescent="0.25">
      <c r="A268" t="s">
        <v>11234</v>
      </c>
      <c r="B268" t="s">
        <v>25828</v>
      </c>
      <c r="D268">
        <v>79525901132</v>
      </c>
      <c r="E268">
        <v>79005980224</v>
      </c>
      <c r="F268">
        <v>79525901132</v>
      </c>
    </row>
    <row r="269" spans="1:6" x14ac:dyDescent="0.25">
      <c r="A269" t="s">
        <v>25829</v>
      </c>
      <c r="B269" t="s">
        <v>26113</v>
      </c>
      <c r="D269">
        <v>79255497874</v>
      </c>
    </row>
    <row r="270" spans="1:6" x14ac:dyDescent="0.25">
      <c r="A270" t="s">
        <v>2695</v>
      </c>
      <c r="B270" t="s">
        <v>4549</v>
      </c>
      <c r="C270">
        <v>84994978617</v>
      </c>
      <c r="D270">
        <v>89671182255</v>
      </c>
      <c r="F270">
        <v>79671182255</v>
      </c>
    </row>
    <row r="271" spans="1:6" x14ac:dyDescent="0.25">
      <c r="A271" t="s">
        <v>2695</v>
      </c>
      <c r="B271" t="s">
        <v>12231</v>
      </c>
      <c r="C271">
        <v>84994978617</v>
      </c>
      <c r="D271">
        <v>89671182255</v>
      </c>
      <c r="F271">
        <v>79671182255</v>
      </c>
    </row>
    <row r="272" spans="1:6" x14ac:dyDescent="0.25">
      <c r="A272" t="s">
        <v>1693</v>
      </c>
      <c r="B272" t="s">
        <v>3193</v>
      </c>
      <c r="D272">
        <v>79261353076</v>
      </c>
      <c r="F272">
        <v>79261353076</v>
      </c>
    </row>
    <row r="273" spans="1:6" x14ac:dyDescent="0.25">
      <c r="A273" t="s">
        <v>150</v>
      </c>
      <c r="B273" t="s">
        <v>151</v>
      </c>
      <c r="C273">
        <v>79261673888</v>
      </c>
      <c r="D273">
        <v>79261673888</v>
      </c>
      <c r="E273">
        <v>79261673888</v>
      </c>
      <c r="F273">
        <v>79858186888</v>
      </c>
    </row>
    <row r="274" spans="1:6" x14ac:dyDescent="0.25">
      <c r="A274" t="s">
        <v>152</v>
      </c>
      <c r="B274" t="s">
        <v>153</v>
      </c>
      <c r="D274">
        <v>89164758181</v>
      </c>
      <c r="F274">
        <v>79164758181</v>
      </c>
    </row>
    <row r="275" spans="1:6" x14ac:dyDescent="0.25">
      <c r="A275" t="s">
        <v>154</v>
      </c>
      <c r="B275" t="s">
        <v>4171</v>
      </c>
      <c r="D275">
        <v>79629993747</v>
      </c>
      <c r="F275">
        <v>79629993747</v>
      </c>
    </row>
    <row r="276" spans="1:6" x14ac:dyDescent="0.25">
      <c r="A276" t="s">
        <v>154</v>
      </c>
      <c r="B276" t="s">
        <v>3474</v>
      </c>
      <c r="D276">
        <v>79629993747</v>
      </c>
      <c r="F276">
        <v>79629993747</v>
      </c>
    </row>
    <row r="277" spans="1:6" x14ac:dyDescent="0.25">
      <c r="A277" t="s">
        <v>2456</v>
      </c>
      <c r="B277" t="s">
        <v>2457</v>
      </c>
      <c r="D277">
        <v>79099671156</v>
      </c>
      <c r="F277">
        <v>79099671156</v>
      </c>
    </row>
    <row r="278" spans="1:6" x14ac:dyDescent="0.25">
      <c r="A278" t="s">
        <v>2003</v>
      </c>
      <c r="B278" t="s">
        <v>3299</v>
      </c>
      <c r="D278">
        <v>79313599363</v>
      </c>
      <c r="E278">
        <v>78889571103</v>
      </c>
    </row>
    <row r="279" spans="1:6" x14ac:dyDescent="0.25">
      <c r="A279" t="s">
        <v>2003</v>
      </c>
      <c r="B279" t="s">
        <v>4296</v>
      </c>
      <c r="D279">
        <v>79313599363</v>
      </c>
      <c r="E279">
        <v>78889571103</v>
      </c>
    </row>
    <row r="280" spans="1:6" x14ac:dyDescent="0.25">
      <c r="A280" t="s">
        <v>10815</v>
      </c>
      <c r="B280" t="s">
        <v>10816</v>
      </c>
      <c r="D280">
        <v>79181817533</v>
      </c>
      <c r="F280">
        <v>79181817533</v>
      </c>
    </row>
    <row r="281" spans="1:6" x14ac:dyDescent="0.25">
      <c r="A281" t="s">
        <v>10818</v>
      </c>
      <c r="B281" t="s">
        <v>10819</v>
      </c>
      <c r="D281">
        <v>79882475444</v>
      </c>
      <c r="F281">
        <v>79882475444</v>
      </c>
    </row>
    <row r="282" spans="1:6" x14ac:dyDescent="0.25">
      <c r="A282" t="s">
        <v>1694</v>
      </c>
      <c r="B282" t="s">
        <v>4250</v>
      </c>
      <c r="D282">
        <v>79373435931</v>
      </c>
      <c r="F282">
        <v>79373435931</v>
      </c>
    </row>
    <row r="283" spans="1:6" x14ac:dyDescent="0.25">
      <c r="A283" t="s">
        <v>14438</v>
      </c>
      <c r="B283" t="s">
        <v>14441</v>
      </c>
      <c r="D283">
        <v>79654272020</v>
      </c>
      <c r="F283">
        <v>79654272020</v>
      </c>
    </row>
    <row r="284" spans="1:6" x14ac:dyDescent="0.25">
      <c r="A284" t="s">
        <v>2458</v>
      </c>
      <c r="B284" t="s">
        <v>4467</v>
      </c>
      <c r="D284">
        <v>79160973288</v>
      </c>
      <c r="F284">
        <v>79160973288</v>
      </c>
    </row>
    <row r="285" spans="1:6" x14ac:dyDescent="0.25">
      <c r="A285" t="s">
        <v>2250</v>
      </c>
      <c r="B285" t="s">
        <v>4399</v>
      </c>
      <c r="D285">
        <v>79158023383</v>
      </c>
      <c r="E285">
        <v>79532951339</v>
      </c>
      <c r="F285">
        <v>79158023383</v>
      </c>
    </row>
    <row r="286" spans="1:6" x14ac:dyDescent="0.25">
      <c r="A286" t="s">
        <v>2250</v>
      </c>
      <c r="B286" t="s">
        <v>4878</v>
      </c>
      <c r="D286">
        <v>79158023383</v>
      </c>
      <c r="E286">
        <v>79532951339</v>
      </c>
      <c r="F286">
        <v>79158023383</v>
      </c>
    </row>
    <row r="287" spans="1:6" x14ac:dyDescent="0.25">
      <c r="A287" t="s">
        <v>155</v>
      </c>
      <c r="B287" t="s">
        <v>156</v>
      </c>
      <c r="C287">
        <v>74959248434</v>
      </c>
      <c r="D287">
        <v>79175659463</v>
      </c>
      <c r="F287">
        <v>79175659463</v>
      </c>
    </row>
    <row r="288" spans="1:6" x14ac:dyDescent="0.25">
      <c r="A288" t="s">
        <v>12234</v>
      </c>
      <c r="B288" t="s">
        <v>12415</v>
      </c>
      <c r="D288">
        <v>79253310307</v>
      </c>
      <c r="F288">
        <v>79253310307</v>
      </c>
    </row>
    <row r="289" spans="1:6" x14ac:dyDescent="0.25">
      <c r="A289" t="s">
        <v>3475</v>
      </c>
      <c r="B289" t="s">
        <v>12236</v>
      </c>
      <c r="D289">
        <v>89818595242</v>
      </c>
      <c r="E289">
        <v>79818595242</v>
      </c>
      <c r="F289">
        <v>79818595242</v>
      </c>
    </row>
    <row r="290" spans="1:6" x14ac:dyDescent="0.25">
      <c r="A290" t="s">
        <v>12239</v>
      </c>
      <c r="B290" t="s">
        <v>12240</v>
      </c>
      <c r="D290">
        <v>79204038222</v>
      </c>
    </row>
    <row r="291" spans="1:6" x14ac:dyDescent="0.25">
      <c r="A291" t="s">
        <v>158</v>
      </c>
      <c r="B291" t="s">
        <v>26203</v>
      </c>
      <c r="D291">
        <v>79818402754</v>
      </c>
      <c r="F291">
        <v>79818402754</v>
      </c>
    </row>
    <row r="292" spans="1:6" x14ac:dyDescent="0.25">
      <c r="A292" t="s">
        <v>160</v>
      </c>
      <c r="B292" t="s">
        <v>161</v>
      </c>
      <c r="D292">
        <v>89261551735</v>
      </c>
      <c r="F292">
        <v>79261551735</v>
      </c>
    </row>
    <row r="293" spans="1:6" x14ac:dyDescent="0.25">
      <c r="A293" t="s">
        <v>1119</v>
      </c>
      <c r="B293" t="s">
        <v>3084</v>
      </c>
      <c r="D293">
        <v>79217947356</v>
      </c>
      <c r="F293">
        <v>79217947356</v>
      </c>
    </row>
    <row r="294" spans="1:6" x14ac:dyDescent="0.25">
      <c r="A294" t="s">
        <v>162</v>
      </c>
      <c r="B294" t="s">
        <v>3795</v>
      </c>
    </row>
    <row r="295" spans="1:6" x14ac:dyDescent="0.25">
      <c r="A295" t="s">
        <v>1120</v>
      </c>
      <c r="B295" t="s">
        <v>4176</v>
      </c>
      <c r="D295">
        <v>79178736594</v>
      </c>
      <c r="F295">
        <v>79178736594</v>
      </c>
    </row>
    <row r="296" spans="1:6" x14ac:dyDescent="0.25">
      <c r="A296" t="s">
        <v>12243</v>
      </c>
      <c r="B296" t="s">
        <v>12419</v>
      </c>
      <c r="D296">
        <v>79637534949</v>
      </c>
      <c r="F296">
        <v>79637534949</v>
      </c>
    </row>
    <row r="297" spans="1:6" x14ac:dyDescent="0.25">
      <c r="A297" t="s">
        <v>1839</v>
      </c>
      <c r="B297" t="s">
        <v>4252</v>
      </c>
      <c r="D297">
        <v>79255006562</v>
      </c>
      <c r="F297">
        <v>79255006562</v>
      </c>
    </row>
    <row r="298" spans="1:6" x14ac:dyDescent="0.25">
      <c r="A298" t="s">
        <v>1839</v>
      </c>
      <c r="B298" t="s">
        <v>4253</v>
      </c>
      <c r="D298">
        <v>79255006562</v>
      </c>
      <c r="F298">
        <v>79255006562</v>
      </c>
    </row>
    <row r="299" spans="1:6" x14ac:dyDescent="0.25">
      <c r="A299" t="s">
        <v>1839</v>
      </c>
      <c r="B299" t="s">
        <v>3228</v>
      </c>
      <c r="D299">
        <v>79255006562</v>
      </c>
      <c r="F299">
        <v>79255006562</v>
      </c>
    </row>
    <row r="300" spans="1:6" x14ac:dyDescent="0.25">
      <c r="A300" t="s">
        <v>163</v>
      </c>
      <c r="B300" t="s">
        <v>26311</v>
      </c>
      <c r="C300">
        <v>84991285478</v>
      </c>
      <c r="D300">
        <v>89150135838</v>
      </c>
      <c r="F300">
        <v>79150135838</v>
      </c>
    </row>
    <row r="301" spans="1:6" x14ac:dyDescent="0.25">
      <c r="A301" t="s">
        <v>163</v>
      </c>
      <c r="B301" t="s">
        <v>26310</v>
      </c>
      <c r="C301">
        <v>84991285478</v>
      </c>
      <c r="D301">
        <v>89150135838</v>
      </c>
      <c r="F301">
        <v>79150135838</v>
      </c>
    </row>
    <row r="302" spans="1:6" x14ac:dyDescent="0.25">
      <c r="A302" t="s">
        <v>163</v>
      </c>
      <c r="B302" t="s">
        <v>26313</v>
      </c>
      <c r="C302">
        <v>84991285478</v>
      </c>
      <c r="D302">
        <v>89150135838</v>
      </c>
      <c r="F302">
        <v>79150135838</v>
      </c>
    </row>
    <row r="303" spans="1:6" x14ac:dyDescent="0.25">
      <c r="A303" t="s">
        <v>163</v>
      </c>
      <c r="B303" t="s">
        <v>26312</v>
      </c>
      <c r="C303">
        <v>84991285478</v>
      </c>
      <c r="D303">
        <v>89150135838</v>
      </c>
      <c r="F303">
        <v>79150135838</v>
      </c>
    </row>
    <row r="304" spans="1:6" x14ac:dyDescent="0.25">
      <c r="A304" t="s">
        <v>14621</v>
      </c>
      <c r="B304" t="s">
        <v>26114</v>
      </c>
      <c r="D304">
        <v>79898099181</v>
      </c>
      <c r="F304">
        <v>79898099181</v>
      </c>
    </row>
    <row r="305" spans="1:6" x14ac:dyDescent="0.25">
      <c r="A305" t="s">
        <v>14621</v>
      </c>
      <c r="B305" t="s">
        <v>14620</v>
      </c>
      <c r="D305">
        <v>79898099181</v>
      </c>
      <c r="F305">
        <v>79898099181</v>
      </c>
    </row>
    <row r="306" spans="1:6" x14ac:dyDescent="0.25">
      <c r="A306" t="s">
        <v>2460</v>
      </c>
      <c r="B306" t="s">
        <v>2461</v>
      </c>
      <c r="D306">
        <v>79852579695</v>
      </c>
    </row>
    <row r="307" spans="1:6" x14ac:dyDescent="0.25">
      <c r="A307" t="s">
        <v>10944</v>
      </c>
      <c r="B307" t="s">
        <v>11115</v>
      </c>
      <c r="D307">
        <v>79951139356</v>
      </c>
    </row>
    <row r="308" spans="1:6" x14ac:dyDescent="0.25">
      <c r="A308" t="s">
        <v>1122</v>
      </c>
      <c r="B308" t="s">
        <v>3107</v>
      </c>
      <c r="D308">
        <v>79632434004</v>
      </c>
      <c r="F308">
        <v>79632434004</v>
      </c>
    </row>
    <row r="309" spans="1:6" x14ac:dyDescent="0.25">
      <c r="A309" t="s">
        <v>2462</v>
      </c>
      <c r="B309" t="s">
        <v>4508</v>
      </c>
      <c r="D309">
        <v>79620237737</v>
      </c>
      <c r="F309">
        <v>79620237737</v>
      </c>
    </row>
    <row r="310" spans="1:6" x14ac:dyDescent="0.25">
      <c r="A310" t="s">
        <v>166</v>
      </c>
      <c r="B310" t="s">
        <v>26115</v>
      </c>
      <c r="C310">
        <v>84992036640</v>
      </c>
      <c r="D310">
        <v>89091547030</v>
      </c>
      <c r="F310">
        <v>79091547030</v>
      </c>
    </row>
    <row r="311" spans="1:6" x14ac:dyDescent="0.25">
      <c r="A311" t="s">
        <v>10946</v>
      </c>
      <c r="B311" t="s">
        <v>11116</v>
      </c>
      <c r="D311">
        <v>79873055995</v>
      </c>
      <c r="F311">
        <v>79873055995</v>
      </c>
    </row>
    <row r="312" spans="1:6" x14ac:dyDescent="0.25">
      <c r="A312" t="s">
        <v>2699</v>
      </c>
      <c r="B312" t="s">
        <v>4291</v>
      </c>
      <c r="D312">
        <v>79002935182</v>
      </c>
    </row>
    <row r="313" spans="1:6" x14ac:dyDescent="0.25">
      <c r="A313" t="s">
        <v>14705</v>
      </c>
      <c r="B313" t="s">
        <v>14706</v>
      </c>
      <c r="D313">
        <v>79688999541</v>
      </c>
    </row>
    <row r="314" spans="1:6" x14ac:dyDescent="0.25">
      <c r="A314" t="s">
        <v>168</v>
      </c>
      <c r="B314" t="s">
        <v>4056</v>
      </c>
      <c r="C314">
        <v>74957215699</v>
      </c>
      <c r="D314">
        <v>79057379656</v>
      </c>
      <c r="F314">
        <v>79057379656</v>
      </c>
    </row>
    <row r="315" spans="1:6" x14ac:dyDescent="0.25">
      <c r="A315" t="s">
        <v>168</v>
      </c>
      <c r="B315" t="s">
        <v>3348</v>
      </c>
      <c r="C315">
        <v>74957215699</v>
      </c>
      <c r="D315">
        <v>79057379656</v>
      </c>
      <c r="F315">
        <v>79057379656</v>
      </c>
    </row>
    <row r="316" spans="1:6" x14ac:dyDescent="0.25">
      <c r="A316" t="s">
        <v>14726</v>
      </c>
      <c r="B316" t="s">
        <v>26116</v>
      </c>
      <c r="D316">
        <v>79032372436</v>
      </c>
      <c r="F316">
        <v>79032372436</v>
      </c>
    </row>
    <row r="317" spans="1:6" x14ac:dyDescent="0.25">
      <c r="A317" t="s">
        <v>1840</v>
      </c>
      <c r="B317" t="s">
        <v>3268</v>
      </c>
      <c r="D317">
        <v>79100001005</v>
      </c>
      <c r="F317">
        <v>79100001005</v>
      </c>
    </row>
    <row r="318" spans="1:6" x14ac:dyDescent="0.25">
      <c r="A318" t="s">
        <v>169</v>
      </c>
      <c r="B318" t="s">
        <v>170</v>
      </c>
      <c r="C318">
        <v>74956862106</v>
      </c>
      <c r="D318">
        <v>79037832876</v>
      </c>
      <c r="F318">
        <v>79037832876</v>
      </c>
    </row>
    <row r="319" spans="1:6" x14ac:dyDescent="0.25">
      <c r="A319" t="s">
        <v>1841</v>
      </c>
      <c r="B319" t="s">
        <v>26352</v>
      </c>
      <c r="D319">
        <v>7953104449</v>
      </c>
      <c r="F319">
        <v>79531044496</v>
      </c>
    </row>
    <row r="320" spans="1:6" x14ac:dyDescent="0.25">
      <c r="A320" t="s">
        <v>1516</v>
      </c>
      <c r="B320" t="s">
        <v>3169</v>
      </c>
      <c r="D320">
        <v>89057551169</v>
      </c>
      <c r="F320">
        <v>79057551169</v>
      </c>
    </row>
    <row r="321" spans="1:6" x14ac:dyDescent="0.25">
      <c r="A321" t="s">
        <v>171</v>
      </c>
      <c r="B321" t="s">
        <v>3943</v>
      </c>
      <c r="D321">
        <v>89680917652</v>
      </c>
      <c r="F321">
        <v>79250917656</v>
      </c>
    </row>
    <row r="322" spans="1:6" x14ac:dyDescent="0.25">
      <c r="A322" t="s">
        <v>1842</v>
      </c>
      <c r="B322" t="s">
        <v>4249</v>
      </c>
      <c r="D322">
        <v>79873680989</v>
      </c>
      <c r="F322">
        <v>79873680989</v>
      </c>
    </row>
    <row r="323" spans="1:6" x14ac:dyDescent="0.25">
      <c r="A323" t="s">
        <v>2464</v>
      </c>
      <c r="B323" t="s">
        <v>4466</v>
      </c>
      <c r="D323">
        <v>79536007128</v>
      </c>
      <c r="F323">
        <v>79536007128</v>
      </c>
    </row>
    <row r="324" spans="1:6" x14ac:dyDescent="0.25">
      <c r="A324" t="s">
        <v>11378</v>
      </c>
      <c r="B324" t="s">
        <v>11521</v>
      </c>
      <c r="D324">
        <v>79775292388</v>
      </c>
      <c r="F324">
        <v>79775292388</v>
      </c>
    </row>
    <row r="325" spans="1:6" x14ac:dyDescent="0.25">
      <c r="A325" t="s">
        <v>25830</v>
      </c>
      <c r="B325" t="s">
        <v>26117</v>
      </c>
      <c r="D325">
        <v>79033982593</v>
      </c>
    </row>
    <row r="326" spans="1:6" x14ac:dyDescent="0.25">
      <c r="A326" t="s">
        <v>2252</v>
      </c>
      <c r="B326" t="s">
        <v>25831</v>
      </c>
      <c r="D326">
        <v>79167565549</v>
      </c>
      <c r="F326">
        <v>79167565549</v>
      </c>
    </row>
    <row r="327" spans="1:6" x14ac:dyDescent="0.25">
      <c r="A327" t="s">
        <v>3479</v>
      </c>
      <c r="B327" t="s">
        <v>4650</v>
      </c>
      <c r="D327">
        <v>79853431147</v>
      </c>
      <c r="F327">
        <v>79853431147</v>
      </c>
    </row>
    <row r="328" spans="1:6" x14ac:dyDescent="0.25">
      <c r="A328" t="s">
        <v>3479</v>
      </c>
      <c r="B328" t="s">
        <v>12246</v>
      </c>
      <c r="D328">
        <v>79853431147</v>
      </c>
      <c r="F328">
        <v>79853431147</v>
      </c>
    </row>
    <row r="329" spans="1:6" x14ac:dyDescent="0.25">
      <c r="A329" t="s">
        <v>11421</v>
      </c>
      <c r="B329" t="s">
        <v>12421</v>
      </c>
      <c r="D329">
        <v>79959974231</v>
      </c>
      <c r="F329">
        <v>79959974231</v>
      </c>
    </row>
    <row r="330" spans="1:6" x14ac:dyDescent="0.25">
      <c r="A330" t="s">
        <v>2700</v>
      </c>
      <c r="B330" t="s">
        <v>4560</v>
      </c>
      <c r="D330">
        <v>89262100201</v>
      </c>
      <c r="F330">
        <v>79262100201</v>
      </c>
    </row>
    <row r="331" spans="1:6" x14ac:dyDescent="0.25">
      <c r="A331" t="s">
        <v>2700</v>
      </c>
      <c r="B331" t="s">
        <v>14828</v>
      </c>
      <c r="D331">
        <v>89262100201</v>
      </c>
      <c r="F331">
        <v>79262100201</v>
      </c>
    </row>
    <row r="332" spans="1:6" x14ac:dyDescent="0.25">
      <c r="A332" t="s">
        <v>3481</v>
      </c>
      <c r="B332" t="s">
        <v>4647</v>
      </c>
      <c r="D332">
        <v>79241777899</v>
      </c>
      <c r="F332">
        <v>79241777899</v>
      </c>
    </row>
    <row r="333" spans="1:6" x14ac:dyDescent="0.25">
      <c r="A333" t="s">
        <v>3481</v>
      </c>
      <c r="B333" t="s">
        <v>12247</v>
      </c>
      <c r="D333">
        <v>79241777899</v>
      </c>
      <c r="F333">
        <v>79241777899</v>
      </c>
    </row>
    <row r="334" spans="1:6" x14ac:dyDescent="0.25">
      <c r="A334" t="s">
        <v>1517</v>
      </c>
      <c r="B334" t="s">
        <v>3161</v>
      </c>
      <c r="D334">
        <v>79258309096</v>
      </c>
      <c r="F334">
        <v>79258309096</v>
      </c>
    </row>
    <row r="335" spans="1:6" x14ac:dyDescent="0.25">
      <c r="A335" t="s">
        <v>25832</v>
      </c>
      <c r="B335" t="s">
        <v>26118</v>
      </c>
      <c r="D335">
        <v>79296069495</v>
      </c>
    </row>
    <row r="336" spans="1:6" x14ac:dyDescent="0.25">
      <c r="A336" t="s">
        <v>25832</v>
      </c>
      <c r="B336" t="s">
        <v>26119</v>
      </c>
      <c r="D336">
        <v>79296069495</v>
      </c>
    </row>
    <row r="337" spans="1:6" x14ac:dyDescent="0.25">
      <c r="A337" t="s">
        <v>3483</v>
      </c>
      <c r="B337" t="s">
        <v>4652</v>
      </c>
      <c r="C337">
        <v>84957044277</v>
      </c>
      <c r="D337">
        <v>89151714744</v>
      </c>
      <c r="F337">
        <v>79151714744</v>
      </c>
    </row>
    <row r="338" spans="1:6" x14ac:dyDescent="0.25">
      <c r="A338" t="s">
        <v>1123</v>
      </c>
      <c r="B338" t="s">
        <v>1124</v>
      </c>
      <c r="D338">
        <v>79288835903</v>
      </c>
      <c r="F338">
        <v>79288835903</v>
      </c>
    </row>
    <row r="339" spans="1:6" x14ac:dyDescent="0.25">
      <c r="A339" t="s">
        <v>176</v>
      </c>
      <c r="B339" t="s">
        <v>3007</v>
      </c>
      <c r="D339">
        <v>79226439993</v>
      </c>
      <c r="F339">
        <v>79226439993</v>
      </c>
    </row>
    <row r="340" spans="1:6" x14ac:dyDescent="0.25">
      <c r="A340" t="s">
        <v>1695</v>
      </c>
      <c r="B340" t="s">
        <v>3184</v>
      </c>
      <c r="D340">
        <v>89605005696</v>
      </c>
      <c r="F340">
        <v>79605005696</v>
      </c>
    </row>
    <row r="341" spans="1:6" x14ac:dyDescent="0.25">
      <c r="A341" t="s">
        <v>177</v>
      </c>
      <c r="B341" t="s">
        <v>4080</v>
      </c>
      <c r="C341">
        <v>74953106792</v>
      </c>
      <c r="D341">
        <v>79036661667</v>
      </c>
      <c r="E341">
        <v>79036661667</v>
      </c>
      <c r="F341">
        <v>79036661667</v>
      </c>
    </row>
    <row r="342" spans="1:6" x14ac:dyDescent="0.25">
      <c r="A342" t="s">
        <v>177</v>
      </c>
      <c r="B342" t="s">
        <v>4079</v>
      </c>
      <c r="C342">
        <v>74953106792</v>
      </c>
      <c r="D342">
        <v>79036661667</v>
      </c>
      <c r="E342">
        <v>79036661667</v>
      </c>
      <c r="F342">
        <v>79036661667</v>
      </c>
    </row>
    <row r="343" spans="1:6" x14ac:dyDescent="0.25">
      <c r="A343" t="s">
        <v>177</v>
      </c>
      <c r="B343" t="s">
        <v>2973</v>
      </c>
      <c r="C343">
        <v>74953106792</v>
      </c>
      <c r="D343">
        <v>79036661667</v>
      </c>
      <c r="E343">
        <v>79036661667</v>
      </c>
      <c r="F343">
        <v>79036661667</v>
      </c>
    </row>
    <row r="344" spans="1:6" x14ac:dyDescent="0.25">
      <c r="A344" t="s">
        <v>1845</v>
      </c>
      <c r="B344" t="s">
        <v>3271</v>
      </c>
      <c r="D344">
        <v>79150507472</v>
      </c>
      <c r="F344">
        <v>79150507472</v>
      </c>
    </row>
    <row r="345" spans="1:6" x14ac:dyDescent="0.25">
      <c r="A345" t="s">
        <v>4910</v>
      </c>
      <c r="B345" t="s">
        <v>4911</v>
      </c>
      <c r="D345">
        <v>79177570712</v>
      </c>
      <c r="E345">
        <v>79272369726</v>
      </c>
      <c r="F345">
        <v>79177570712</v>
      </c>
    </row>
    <row r="346" spans="1:6" x14ac:dyDescent="0.25">
      <c r="A346" t="s">
        <v>1519</v>
      </c>
      <c r="B346" t="s">
        <v>3358</v>
      </c>
      <c r="D346">
        <v>79262665181</v>
      </c>
      <c r="F346">
        <v>79262665181</v>
      </c>
    </row>
    <row r="347" spans="1:6" x14ac:dyDescent="0.25">
      <c r="A347" t="s">
        <v>1519</v>
      </c>
      <c r="B347" t="s">
        <v>12248</v>
      </c>
      <c r="D347">
        <v>79262665181</v>
      </c>
      <c r="F347">
        <v>79262665181</v>
      </c>
    </row>
    <row r="348" spans="1:6" x14ac:dyDescent="0.25">
      <c r="A348" t="s">
        <v>1696</v>
      </c>
      <c r="B348" t="s">
        <v>3219</v>
      </c>
      <c r="D348">
        <v>79266913548</v>
      </c>
      <c r="F348">
        <v>79266913548</v>
      </c>
    </row>
    <row r="349" spans="1:6" x14ac:dyDescent="0.25">
      <c r="A349" t="s">
        <v>2258</v>
      </c>
      <c r="B349" t="s">
        <v>4376</v>
      </c>
      <c r="D349">
        <v>79296012855</v>
      </c>
    </row>
    <row r="350" spans="1:6" x14ac:dyDescent="0.25">
      <c r="A350" t="s">
        <v>2260</v>
      </c>
      <c r="B350" t="s">
        <v>4387</v>
      </c>
      <c r="D350">
        <v>79851150900</v>
      </c>
      <c r="F350">
        <v>79851150900</v>
      </c>
    </row>
    <row r="351" spans="1:6" x14ac:dyDescent="0.25">
      <c r="A351" t="s">
        <v>2260</v>
      </c>
      <c r="B351" t="s">
        <v>3485</v>
      </c>
      <c r="D351">
        <v>79851150900</v>
      </c>
      <c r="F351">
        <v>79851150900</v>
      </c>
    </row>
    <row r="352" spans="1:6" x14ac:dyDescent="0.25">
      <c r="A352" t="s">
        <v>2004</v>
      </c>
      <c r="B352" t="s">
        <v>12249</v>
      </c>
      <c r="D352">
        <v>79991945540</v>
      </c>
      <c r="F352">
        <v>79991945540</v>
      </c>
    </row>
    <row r="353" spans="1:6" x14ac:dyDescent="0.25">
      <c r="A353" t="s">
        <v>2004</v>
      </c>
      <c r="B353" t="s">
        <v>4334</v>
      </c>
      <c r="D353">
        <v>79991945540</v>
      </c>
      <c r="F353">
        <v>79991945540</v>
      </c>
    </row>
    <row r="354" spans="1:6" x14ac:dyDescent="0.25">
      <c r="A354" t="s">
        <v>178</v>
      </c>
      <c r="B354" t="s">
        <v>3944</v>
      </c>
      <c r="D354">
        <v>79032317868</v>
      </c>
      <c r="F354">
        <v>79032317868</v>
      </c>
    </row>
    <row r="355" spans="1:6" x14ac:dyDescent="0.25">
      <c r="A355" t="s">
        <v>10948</v>
      </c>
      <c r="B355" t="s">
        <v>10949</v>
      </c>
      <c r="D355">
        <v>79260416134</v>
      </c>
      <c r="F355">
        <v>79260416134</v>
      </c>
    </row>
    <row r="356" spans="1:6" x14ac:dyDescent="0.25">
      <c r="A356" t="s">
        <v>25967</v>
      </c>
      <c r="B356" t="s">
        <v>26120</v>
      </c>
      <c r="D356">
        <v>79502023310</v>
      </c>
    </row>
    <row r="357" spans="1:6" x14ac:dyDescent="0.25">
      <c r="A357" t="s">
        <v>25833</v>
      </c>
      <c r="B357" t="s">
        <v>26121</v>
      </c>
      <c r="D357">
        <v>79169966326</v>
      </c>
      <c r="F357">
        <v>79169966326</v>
      </c>
    </row>
    <row r="358" spans="1:6" x14ac:dyDescent="0.25">
      <c r="A358" t="s">
        <v>182</v>
      </c>
      <c r="B358" t="s">
        <v>4167</v>
      </c>
      <c r="D358">
        <v>79645188888</v>
      </c>
      <c r="F358">
        <v>79645188888</v>
      </c>
    </row>
    <row r="359" spans="1:6" x14ac:dyDescent="0.25">
      <c r="A359" t="s">
        <v>182</v>
      </c>
      <c r="B359" t="s">
        <v>3069</v>
      </c>
      <c r="D359">
        <v>79645188888</v>
      </c>
      <c r="F359">
        <v>79645188888</v>
      </c>
    </row>
    <row r="360" spans="1:6" x14ac:dyDescent="0.25">
      <c r="A360" t="s">
        <v>2005</v>
      </c>
      <c r="B360" t="s">
        <v>3312</v>
      </c>
      <c r="D360">
        <v>79946666644</v>
      </c>
      <c r="F360">
        <v>79946666644</v>
      </c>
    </row>
    <row r="361" spans="1:6" x14ac:dyDescent="0.25">
      <c r="A361" t="s">
        <v>2005</v>
      </c>
      <c r="B361" t="s">
        <v>25834</v>
      </c>
      <c r="D361">
        <v>79946666644</v>
      </c>
      <c r="F361">
        <v>79946666644</v>
      </c>
    </row>
    <row r="362" spans="1:6" x14ac:dyDescent="0.25">
      <c r="A362" t="s">
        <v>183</v>
      </c>
      <c r="B362" t="s">
        <v>26276</v>
      </c>
      <c r="C362">
        <v>74953162432</v>
      </c>
      <c r="D362">
        <v>79104231108</v>
      </c>
      <c r="F362">
        <v>79104231108</v>
      </c>
    </row>
    <row r="363" spans="1:6" x14ac:dyDescent="0.25">
      <c r="A363" t="s">
        <v>185</v>
      </c>
      <c r="B363" t="s">
        <v>2893</v>
      </c>
    </row>
    <row r="364" spans="1:6" x14ac:dyDescent="0.25">
      <c r="A364" t="s">
        <v>186</v>
      </c>
      <c r="B364" t="s">
        <v>187</v>
      </c>
      <c r="D364">
        <v>79104237555</v>
      </c>
      <c r="F364">
        <v>79104237555</v>
      </c>
    </row>
    <row r="365" spans="1:6" x14ac:dyDescent="0.25">
      <c r="A365" t="s">
        <v>188</v>
      </c>
      <c r="B365" t="s">
        <v>3045</v>
      </c>
      <c r="D365">
        <v>79780741936</v>
      </c>
      <c r="F365">
        <v>79780741936</v>
      </c>
    </row>
    <row r="366" spans="1:6" x14ac:dyDescent="0.25">
      <c r="A366" t="s">
        <v>188</v>
      </c>
      <c r="B366" t="s">
        <v>4922</v>
      </c>
      <c r="D366">
        <v>79780741936</v>
      </c>
      <c r="F366">
        <v>79780741936</v>
      </c>
    </row>
    <row r="367" spans="1:6" x14ac:dyDescent="0.25">
      <c r="A367" t="s">
        <v>189</v>
      </c>
      <c r="B367" t="s">
        <v>26273</v>
      </c>
      <c r="D367">
        <v>89052670497</v>
      </c>
      <c r="F367">
        <v>79052670497</v>
      </c>
    </row>
    <row r="368" spans="1:6" x14ac:dyDescent="0.25">
      <c r="A368" t="s">
        <v>4924</v>
      </c>
      <c r="B368" t="s">
        <v>12423</v>
      </c>
      <c r="D368">
        <v>79995551774</v>
      </c>
      <c r="F368">
        <v>79995551774</v>
      </c>
    </row>
    <row r="369" spans="1:6" x14ac:dyDescent="0.25">
      <c r="A369" t="s">
        <v>4924</v>
      </c>
      <c r="B369" t="s">
        <v>12250</v>
      </c>
      <c r="D369">
        <v>79995551774</v>
      </c>
      <c r="F369">
        <v>79995551774</v>
      </c>
    </row>
    <row r="370" spans="1:6" x14ac:dyDescent="0.25">
      <c r="A370" t="s">
        <v>4924</v>
      </c>
      <c r="B370" t="s">
        <v>12424</v>
      </c>
      <c r="D370">
        <v>79995551774</v>
      </c>
      <c r="F370">
        <v>79995551774</v>
      </c>
    </row>
    <row r="371" spans="1:6" x14ac:dyDescent="0.25">
      <c r="A371" t="s">
        <v>191</v>
      </c>
      <c r="B371" t="s">
        <v>3967</v>
      </c>
      <c r="C371">
        <v>84746437250</v>
      </c>
      <c r="D371">
        <v>89192567809</v>
      </c>
      <c r="F371">
        <v>79192567809</v>
      </c>
    </row>
    <row r="372" spans="1:6" x14ac:dyDescent="0.25">
      <c r="A372" t="s">
        <v>2262</v>
      </c>
      <c r="B372" t="s">
        <v>4928</v>
      </c>
      <c r="D372">
        <v>79119379115</v>
      </c>
      <c r="F372">
        <v>79119379115</v>
      </c>
    </row>
    <row r="373" spans="1:6" x14ac:dyDescent="0.25">
      <c r="A373" t="s">
        <v>2262</v>
      </c>
      <c r="B373" t="s">
        <v>3370</v>
      </c>
      <c r="D373">
        <v>79119379115</v>
      </c>
      <c r="F373">
        <v>79119379115</v>
      </c>
    </row>
    <row r="374" spans="1:6" x14ac:dyDescent="0.25">
      <c r="A374" t="s">
        <v>2262</v>
      </c>
      <c r="B374" t="s">
        <v>4360</v>
      </c>
      <c r="D374">
        <v>79119379115</v>
      </c>
      <c r="F374">
        <v>79119379115</v>
      </c>
    </row>
    <row r="375" spans="1:6" x14ac:dyDescent="0.25">
      <c r="A375" t="s">
        <v>25835</v>
      </c>
      <c r="B375" t="s">
        <v>26122</v>
      </c>
      <c r="D375">
        <v>79689820536</v>
      </c>
    </row>
    <row r="376" spans="1:6" x14ac:dyDescent="0.25">
      <c r="A376" t="s">
        <v>192</v>
      </c>
      <c r="B376" t="s">
        <v>4929</v>
      </c>
      <c r="D376" t="s">
        <v>1214</v>
      </c>
      <c r="F376">
        <v>79217878342</v>
      </c>
    </row>
    <row r="377" spans="1:6" x14ac:dyDescent="0.25">
      <c r="A377" t="s">
        <v>1522</v>
      </c>
      <c r="B377" t="s">
        <v>3486</v>
      </c>
      <c r="D377">
        <v>79964500090</v>
      </c>
      <c r="F377">
        <v>79964500090</v>
      </c>
    </row>
    <row r="378" spans="1:6" x14ac:dyDescent="0.25">
      <c r="A378" t="s">
        <v>193</v>
      </c>
      <c r="B378" t="s">
        <v>4026</v>
      </c>
      <c r="D378">
        <v>79990446618</v>
      </c>
      <c r="E378">
        <v>79990446618</v>
      </c>
      <c r="F378">
        <v>79990446618</v>
      </c>
    </row>
    <row r="379" spans="1:6" x14ac:dyDescent="0.25">
      <c r="A379" t="s">
        <v>2466</v>
      </c>
      <c r="B379" t="s">
        <v>4462</v>
      </c>
      <c r="D379">
        <v>79261630665</v>
      </c>
      <c r="F379">
        <v>79261630665</v>
      </c>
    </row>
    <row r="380" spans="1:6" x14ac:dyDescent="0.25">
      <c r="A380" t="s">
        <v>15155</v>
      </c>
      <c r="B380" t="s">
        <v>26123</v>
      </c>
      <c r="C380">
        <v>84953917739</v>
      </c>
      <c r="D380" t="s">
        <v>25927</v>
      </c>
      <c r="F380">
        <v>79099083731</v>
      </c>
    </row>
    <row r="381" spans="1:6" x14ac:dyDescent="0.25">
      <c r="A381" t="s">
        <v>195</v>
      </c>
      <c r="B381" t="s">
        <v>3006</v>
      </c>
      <c r="D381">
        <v>79268848954</v>
      </c>
      <c r="E381">
        <v>79268848954</v>
      </c>
      <c r="F381">
        <v>79268848954</v>
      </c>
    </row>
    <row r="382" spans="1:6" x14ac:dyDescent="0.25">
      <c r="A382" t="s">
        <v>2264</v>
      </c>
      <c r="B382" t="s">
        <v>26378</v>
      </c>
      <c r="D382">
        <v>79194472584</v>
      </c>
      <c r="F382">
        <v>79194472584</v>
      </c>
    </row>
    <row r="383" spans="1:6" x14ac:dyDescent="0.25">
      <c r="A383" t="s">
        <v>15178</v>
      </c>
      <c r="B383" t="s">
        <v>15177</v>
      </c>
      <c r="D383">
        <v>79850970609</v>
      </c>
      <c r="F383">
        <v>79850970609</v>
      </c>
    </row>
    <row r="384" spans="1:6" x14ac:dyDescent="0.25">
      <c r="A384" t="s">
        <v>15180</v>
      </c>
      <c r="B384" t="s">
        <v>15179</v>
      </c>
      <c r="D384">
        <v>79099878181</v>
      </c>
      <c r="F384">
        <v>79099878181</v>
      </c>
    </row>
    <row r="385" spans="1:6" x14ac:dyDescent="0.25">
      <c r="A385" t="s">
        <v>2006</v>
      </c>
      <c r="B385" t="s">
        <v>2007</v>
      </c>
      <c r="D385">
        <v>89686660823</v>
      </c>
      <c r="F385">
        <v>79686660823</v>
      </c>
    </row>
    <row r="386" spans="1:6" x14ac:dyDescent="0.25">
      <c r="A386" t="s">
        <v>2008</v>
      </c>
      <c r="B386" t="s">
        <v>3323</v>
      </c>
      <c r="D386">
        <v>79670913478</v>
      </c>
      <c r="F386">
        <v>79670913478</v>
      </c>
    </row>
    <row r="387" spans="1:6" x14ac:dyDescent="0.25">
      <c r="A387" t="s">
        <v>196</v>
      </c>
      <c r="B387" t="s">
        <v>197</v>
      </c>
      <c r="D387">
        <v>79226920000</v>
      </c>
      <c r="F387">
        <v>79226920000</v>
      </c>
    </row>
    <row r="388" spans="1:6" x14ac:dyDescent="0.25">
      <c r="A388" t="s">
        <v>1697</v>
      </c>
      <c r="B388" t="s">
        <v>3165</v>
      </c>
      <c r="D388">
        <v>79517616983</v>
      </c>
      <c r="F388">
        <v>79517616983</v>
      </c>
    </row>
    <row r="389" spans="1:6" x14ac:dyDescent="0.25">
      <c r="A389" t="s">
        <v>2266</v>
      </c>
      <c r="B389" t="s">
        <v>4353</v>
      </c>
      <c r="D389">
        <v>79279436825</v>
      </c>
      <c r="F389">
        <v>79279436825</v>
      </c>
    </row>
    <row r="390" spans="1:6" x14ac:dyDescent="0.25">
      <c r="A390" t="s">
        <v>2702</v>
      </c>
      <c r="B390" t="s">
        <v>3354</v>
      </c>
      <c r="E390">
        <v>89199012345</v>
      </c>
      <c r="F390">
        <v>79199012345</v>
      </c>
    </row>
    <row r="391" spans="1:6" x14ac:dyDescent="0.25">
      <c r="A391" t="s">
        <v>198</v>
      </c>
      <c r="B391" t="s">
        <v>3713</v>
      </c>
    </row>
    <row r="392" spans="1:6" x14ac:dyDescent="0.25">
      <c r="A392" t="s">
        <v>7570</v>
      </c>
      <c r="B392" t="s">
        <v>12426</v>
      </c>
    </row>
    <row r="393" spans="1:6" x14ac:dyDescent="0.25">
      <c r="A393" t="s">
        <v>200</v>
      </c>
      <c r="B393" t="s">
        <v>26302</v>
      </c>
      <c r="D393">
        <v>79017991044</v>
      </c>
      <c r="F393">
        <v>79017991044</v>
      </c>
    </row>
    <row r="394" spans="1:6" x14ac:dyDescent="0.25">
      <c r="A394" t="s">
        <v>200</v>
      </c>
      <c r="B394" t="s">
        <v>26301</v>
      </c>
      <c r="D394">
        <v>79017991044</v>
      </c>
      <c r="F394">
        <v>79017991044</v>
      </c>
    </row>
    <row r="395" spans="1:6" x14ac:dyDescent="0.25">
      <c r="A395" t="s">
        <v>1125</v>
      </c>
      <c r="B395" t="s">
        <v>3119</v>
      </c>
      <c r="D395">
        <v>89530237298</v>
      </c>
      <c r="F395">
        <v>79530237298</v>
      </c>
    </row>
    <row r="396" spans="1:6" x14ac:dyDescent="0.25">
      <c r="A396" t="s">
        <v>201</v>
      </c>
      <c r="B396" t="s">
        <v>12253</v>
      </c>
      <c r="D396">
        <v>79885261920</v>
      </c>
      <c r="F396">
        <v>79885261920</v>
      </c>
    </row>
    <row r="397" spans="1:6" x14ac:dyDescent="0.25">
      <c r="A397" t="s">
        <v>201</v>
      </c>
      <c r="B397" t="s">
        <v>25836</v>
      </c>
      <c r="D397">
        <v>79885261920</v>
      </c>
      <c r="F397">
        <v>79885261920</v>
      </c>
    </row>
    <row r="398" spans="1:6" x14ac:dyDescent="0.25">
      <c r="A398" t="s">
        <v>201</v>
      </c>
      <c r="B398" t="s">
        <v>26124</v>
      </c>
      <c r="D398">
        <v>79885261920</v>
      </c>
      <c r="F398">
        <v>79885261920</v>
      </c>
    </row>
    <row r="399" spans="1:6" x14ac:dyDescent="0.25">
      <c r="A399" t="s">
        <v>2703</v>
      </c>
      <c r="B399" t="s">
        <v>4550</v>
      </c>
      <c r="D399">
        <v>79197535350</v>
      </c>
      <c r="F399">
        <v>79197535350</v>
      </c>
    </row>
    <row r="400" spans="1:6" x14ac:dyDescent="0.25">
      <c r="A400" t="s">
        <v>202</v>
      </c>
      <c r="B400" t="s">
        <v>3487</v>
      </c>
      <c r="D400">
        <v>79219788007</v>
      </c>
      <c r="F400">
        <v>79219788007</v>
      </c>
    </row>
    <row r="401" spans="1:6" x14ac:dyDescent="0.25">
      <c r="A401" t="s">
        <v>203</v>
      </c>
      <c r="B401" t="s">
        <v>2705</v>
      </c>
      <c r="D401">
        <v>89772506866</v>
      </c>
      <c r="F401">
        <v>79772506866</v>
      </c>
    </row>
    <row r="402" spans="1:6" x14ac:dyDescent="0.25">
      <c r="A402" t="s">
        <v>15323</v>
      </c>
      <c r="B402" t="s">
        <v>15324</v>
      </c>
      <c r="D402">
        <v>79113595178</v>
      </c>
      <c r="F402">
        <v>79113595178</v>
      </c>
    </row>
    <row r="403" spans="1:6" x14ac:dyDescent="0.25">
      <c r="A403" t="s">
        <v>2268</v>
      </c>
      <c r="B403" t="s">
        <v>15325</v>
      </c>
      <c r="D403">
        <v>79081691911</v>
      </c>
      <c r="F403">
        <v>79081691911</v>
      </c>
    </row>
    <row r="404" spans="1:6" x14ac:dyDescent="0.25">
      <c r="A404" t="s">
        <v>204</v>
      </c>
      <c r="B404" t="s">
        <v>205</v>
      </c>
      <c r="C404">
        <v>74957120821</v>
      </c>
      <c r="D404">
        <v>79637101572</v>
      </c>
      <c r="E404">
        <v>79637101572</v>
      </c>
      <c r="F404">
        <v>79637101572</v>
      </c>
    </row>
    <row r="405" spans="1:6" x14ac:dyDescent="0.25">
      <c r="A405" t="s">
        <v>206</v>
      </c>
      <c r="B405" t="s">
        <v>207</v>
      </c>
      <c r="D405" t="s">
        <v>1215</v>
      </c>
      <c r="E405">
        <v>79096904002</v>
      </c>
      <c r="F405">
        <v>79096904002</v>
      </c>
    </row>
    <row r="406" spans="1:6" x14ac:dyDescent="0.25">
      <c r="A406" t="s">
        <v>206</v>
      </c>
      <c r="B406" t="s">
        <v>208</v>
      </c>
      <c r="D406" t="s">
        <v>1215</v>
      </c>
      <c r="E406">
        <v>79096904002</v>
      </c>
      <c r="F406">
        <v>79096904002</v>
      </c>
    </row>
    <row r="407" spans="1:6" x14ac:dyDescent="0.25">
      <c r="A407" t="s">
        <v>209</v>
      </c>
      <c r="B407" t="s">
        <v>3886</v>
      </c>
      <c r="D407">
        <v>79032413858</v>
      </c>
      <c r="F407">
        <v>79032413858</v>
      </c>
    </row>
    <row r="408" spans="1:6" x14ac:dyDescent="0.25">
      <c r="A408" t="s">
        <v>211</v>
      </c>
      <c r="B408" t="s">
        <v>4123</v>
      </c>
      <c r="D408">
        <v>79785538206</v>
      </c>
      <c r="F408">
        <v>79785538206</v>
      </c>
    </row>
    <row r="409" spans="1:6" x14ac:dyDescent="0.25">
      <c r="A409" t="s">
        <v>213</v>
      </c>
      <c r="B409" t="s">
        <v>3846</v>
      </c>
      <c r="D409">
        <v>79267580129</v>
      </c>
      <c r="F409">
        <v>79267580129</v>
      </c>
    </row>
    <row r="410" spans="1:6" x14ac:dyDescent="0.25">
      <c r="A410" t="s">
        <v>2468</v>
      </c>
      <c r="B410" t="s">
        <v>4463</v>
      </c>
      <c r="D410">
        <v>79851565362</v>
      </c>
      <c r="F410">
        <v>79851565362</v>
      </c>
    </row>
    <row r="411" spans="1:6" x14ac:dyDescent="0.25">
      <c r="A411" t="s">
        <v>1848</v>
      </c>
      <c r="B411" t="s">
        <v>3256</v>
      </c>
      <c r="D411">
        <v>79189187170</v>
      </c>
      <c r="F411">
        <v>79189187170</v>
      </c>
    </row>
    <row r="412" spans="1:6" x14ac:dyDescent="0.25">
      <c r="A412" t="s">
        <v>2270</v>
      </c>
      <c r="B412" t="s">
        <v>4391</v>
      </c>
      <c r="D412">
        <v>79054787383</v>
      </c>
      <c r="F412">
        <v>79054787383</v>
      </c>
    </row>
    <row r="413" spans="1:6" x14ac:dyDescent="0.25">
      <c r="A413" t="s">
        <v>2706</v>
      </c>
      <c r="B413" t="s">
        <v>4554</v>
      </c>
      <c r="D413">
        <v>79020475456</v>
      </c>
      <c r="F413">
        <v>79020475456</v>
      </c>
    </row>
    <row r="414" spans="1:6" x14ac:dyDescent="0.25">
      <c r="A414" t="s">
        <v>2272</v>
      </c>
      <c r="B414" t="s">
        <v>11539</v>
      </c>
      <c r="D414">
        <v>79312660646</v>
      </c>
      <c r="F414">
        <v>79312660646</v>
      </c>
    </row>
    <row r="415" spans="1:6" x14ac:dyDescent="0.25">
      <c r="A415" t="s">
        <v>2272</v>
      </c>
      <c r="B415" t="s">
        <v>2273</v>
      </c>
      <c r="D415">
        <v>79312660646</v>
      </c>
      <c r="F415">
        <v>79312660646</v>
      </c>
    </row>
    <row r="416" spans="1:6" x14ac:dyDescent="0.25">
      <c r="A416" t="s">
        <v>3489</v>
      </c>
      <c r="B416" t="s">
        <v>3490</v>
      </c>
      <c r="D416">
        <v>89095704607</v>
      </c>
      <c r="F416">
        <v>79095704607</v>
      </c>
    </row>
    <row r="417" spans="1:6" x14ac:dyDescent="0.25">
      <c r="A417" t="s">
        <v>3491</v>
      </c>
      <c r="B417" t="s">
        <v>4643</v>
      </c>
      <c r="D417">
        <v>89039678570</v>
      </c>
      <c r="F417">
        <v>79039678570</v>
      </c>
    </row>
    <row r="418" spans="1:6" x14ac:dyDescent="0.25">
      <c r="A418" t="s">
        <v>10824</v>
      </c>
      <c r="B418" t="s">
        <v>11120</v>
      </c>
      <c r="D418">
        <v>79186862303</v>
      </c>
      <c r="F418">
        <v>79806862303</v>
      </c>
    </row>
    <row r="419" spans="1:6" x14ac:dyDescent="0.25">
      <c r="A419" t="s">
        <v>3417</v>
      </c>
      <c r="B419" t="s">
        <v>4617</v>
      </c>
      <c r="D419">
        <v>79257780505</v>
      </c>
    </row>
    <row r="420" spans="1:6" x14ac:dyDescent="0.25">
      <c r="A420" t="s">
        <v>215</v>
      </c>
      <c r="B420" t="s">
        <v>216</v>
      </c>
      <c r="D420">
        <v>79689060307</v>
      </c>
      <c r="F420">
        <v>79689060307</v>
      </c>
    </row>
    <row r="421" spans="1:6" x14ac:dyDescent="0.25">
      <c r="A421" t="s">
        <v>1849</v>
      </c>
      <c r="B421" t="s">
        <v>221</v>
      </c>
      <c r="D421">
        <v>79296627026</v>
      </c>
      <c r="F421">
        <v>79296627026</v>
      </c>
    </row>
    <row r="422" spans="1:6" x14ac:dyDescent="0.25">
      <c r="A422" t="s">
        <v>9121</v>
      </c>
      <c r="B422" t="s">
        <v>12255</v>
      </c>
      <c r="D422">
        <v>79267172165</v>
      </c>
      <c r="F422">
        <v>79267172165</v>
      </c>
    </row>
    <row r="423" spans="1:6" x14ac:dyDescent="0.25">
      <c r="A423" t="s">
        <v>222</v>
      </c>
      <c r="B423" t="s">
        <v>3792</v>
      </c>
      <c r="D423">
        <v>89255555113</v>
      </c>
      <c r="F423">
        <v>79255555113</v>
      </c>
    </row>
    <row r="424" spans="1:6" x14ac:dyDescent="0.25">
      <c r="A424" t="s">
        <v>222</v>
      </c>
      <c r="B424" t="s">
        <v>3793</v>
      </c>
      <c r="D424">
        <v>89255555113</v>
      </c>
      <c r="F424">
        <v>79255555113</v>
      </c>
    </row>
    <row r="425" spans="1:6" x14ac:dyDescent="0.25">
      <c r="A425" t="s">
        <v>224</v>
      </c>
      <c r="B425" t="s">
        <v>225</v>
      </c>
      <c r="D425">
        <v>79531567506</v>
      </c>
      <c r="E425">
        <v>79531567506</v>
      </c>
      <c r="F425">
        <v>79531567506</v>
      </c>
    </row>
    <row r="426" spans="1:6" x14ac:dyDescent="0.25">
      <c r="A426" t="s">
        <v>226</v>
      </c>
      <c r="B426" t="s">
        <v>227</v>
      </c>
      <c r="D426">
        <v>79627087474</v>
      </c>
      <c r="F426">
        <v>79627090099</v>
      </c>
    </row>
    <row r="427" spans="1:6" x14ac:dyDescent="0.25">
      <c r="A427" t="s">
        <v>226</v>
      </c>
      <c r="B427" t="s">
        <v>228</v>
      </c>
      <c r="D427">
        <v>79627087474</v>
      </c>
      <c r="F427">
        <v>79627090099</v>
      </c>
    </row>
    <row r="428" spans="1:6" x14ac:dyDescent="0.25">
      <c r="A428" t="s">
        <v>2708</v>
      </c>
      <c r="B428" t="s">
        <v>26401</v>
      </c>
      <c r="D428">
        <v>79188891591</v>
      </c>
      <c r="F428">
        <v>79188891591</v>
      </c>
    </row>
    <row r="429" spans="1:6" x14ac:dyDescent="0.25">
      <c r="A429" t="s">
        <v>1524</v>
      </c>
      <c r="B429" t="s">
        <v>3171</v>
      </c>
      <c r="D429">
        <v>79289054735</v>
      </c>
      <c r="F429">
        <v>79289054735</v>
      </c>
    </row>
    <row r="430" spans="1:6" x14ac:dyDescent="0.25">
      <c r="A430" t="s">
        <v>1524</v>
      </c>
      <c r="B430" t="s">
        <v>4228</v>
      </c>
      <c r="D430">
        <v>79289054735</v>
      </c>
      <c r="F430">
        <v>79289054735</v>
      </c>
    </row>
    <row r="431" spans="1:6" x14ac:dyDescent="0.25">
      <c r="A431" t="s">
        <v>11434</v>
      </c>
      <c r="B431" t="s">
        <v>12431</v>
      </c>
      <c r="D431">
        <v>79528209675</v>
      </c>
    </row>
    <row r="432" spans="1:6" x14ac:dyDescent="0.25">
      <c r="A432" t="s">
        <v>229</v>
      </c>
      <c r="B432" t="s">
        <v>230</v>
      </c>
      <c r="D432">
        <v>79811676768</v>
      </c>
      <c r="F432">
        <v>79811676768</v>
      </c>
    </row>
    <row r="433" spans="1:6" x14ac:dyDescent="0.25">
      <c r="A433" t="s">
        <v>2274</v>
      </c>
      <c r="B433" t="s">
        <v>4386</v>
      </c>
      <c r="D433">
        <v>79255668462</v>
      </c>
      <c r="F433">
        <v>79255668462</v>
      </c>
    </row>
    <row r="434" spans="1:6" x14ac:dyDescent="0.25">
      <c r="A434" t="s">
        <v>231</v>
      </c>
      <c r="B434" t="s">
        <v>2928</v>
      </c>
      <c r="C434">
        <v>74954330830</v>
      </c>
      <c r="D434">
        <v>79055504528</v>
      </c>
      <c r="F434">
        <v>79055504528</v>
      </c>
    </row>
    <row r="435" spans="1:6" x14ac:dyDescent="0.25">
      <c r="A435" t="s">
        <v>231</v>
      </c>
      <c r="B435" t="s">
        <v>3934</v>
      </c>
      <c r="C435">
        <v>74954330830</v>
      </c>
      <c r="D435">
        <v>79055504528</v>
      </c>
      <c r="F435">
        <v>79055504528</v>
      </c>
    </row>
    <row r="436" spans="1:6" x14ac:dyDescent="0.25">
      <c r="A436" t="s">
        <v>231</v>
      </c>
      <c r="B436" t="s">
        <v>3933</v>
      </c>
      <c r="C436">
        <v>74954330830</v>
      </c>
      <c r="D436">
        <v>79055504528</v>
      </c>
      <c r="F436">
        <v>79055504528</v>
      </c>
    </row>
    <row r="437" spans="1:6" x14ac:dyDescent="0.25">
      <c r="A437" t="s">
        <v>232</v>
      </c>
      <c r="B437" t="s">
        <v>233</v>
      </c>
      <c r="C437">
        <v>74954330830</v>
      </c>
      <c r="D437">
        <v>79629696550</v>
      </c>
      <c r="F437">
        <v>79629696550</v>
      </c>
    </row>
    <row r="438" spans="1:6" x14ac:dyDescent="0.25">
      <c r="A438" t="s">
        <v>232</v>
      </c>
      <c r="B438" t="s">
        <v>1525</v>
      </c>
      <c r="C438">
        <v>74954330830</v>
      </c>
      <c r="D438">
        <v>79629696550</v>
      </c>
      <c r="F438">
        <v>79629696550</v>
      </c>
    </row>
    <row r="439" spans="1:6" x14ac:dyDescent="0.25">
      <c r="A439" t="s">
        <v>234</v>
      </c>
      <c r="B439" t="s">
        <v>26190</v>
      </c>
      <c r="D439">
        <v>79856621240</v>
      </c>
      <c r="F439">
        <v>79856621240</v>
      </c>
    </row>
    <row r="440" spans="1:6" x14ac:dyDescent="0.25">
      <c r="A440" t="s">
        <v>1127</v>
      </c>
      <c r="B440" t="s">
        <v>3082</v>
      </c>
      <c r="D440">
        <v>79268586463</v>
      </c>
      <c r="F440">
        <v>79268586463</v>
      </c>
    </row>
    <row r="441" spans="1:6" x14ac:dyDescent="0.25">
      <c r="A441" t="s">
        <v>1699</v>
      </c>
      <c r="B441" t="s">
        <v>3125</v>
      </c>
      <c r="D441">
        <v>79221409471</v>
      </c>
      <c r="F441">
        <v>79221409471</v>
      </c>
    </row>
    <row r="442" spans="1:6" x14ac:dyDescent="0.25">
      <c r="A442" t="s">
        <v>10952</v>
      </c>
      <c r="B442" t="s">
        <v>11122</v>
      </c>
      <c r="D442">
        <v>79028711574</v>
      </c>
      <c r="F442">
        <v>79028711574</v>
      </c>
    </row>
    <row r="443" spans="1:6" x14ac:dyDescent="0.25">
      <c r="A443" t="s">
        <v>2012</v>
      </c>
      <c r="B443" t="s">
        <v>3304</v>
      </c>
      <c r="D443">
        <v>79000019313</v>
      </c>
      <c r="F443">
        <v>79000019313</v>
      </c>
    </row>
    <row r="444" spans="1:6" x14ac:dyDescent="0.25">
      <c r="A444" t="s">
        <v>10954</v>
      </c>
      <c r="B444" t="s">
        <v>11124</v>
      </c>
      <c r="D444">
        <v>79379741600</v>
      </c>
      <c r="F444">
        <v>79379741600</v>
      </c>
    </row>
    <row r="445" spans="1:6" x14ac:dyDescent="0.25">
      <c r="A445" t="s">
        <v>10954</v>
      </c>
      <c r="B445" t="s">
        <v>12256</v>
      </c>
      <c r="D445">
        <v>79379741600</v>
      </c>
      <c r="F445">
        <v>79379741600</v>
      </c>
    </row>
    <row r="446" spans="1:6" x14ac:dyDescent="0.25">
      <c r="A446" t="s">
        <v>236</v>
      </c>
      <c r="B446" t="s">
        <v>237</v>
      </c>
      <c r="D446" t="s">
        <v>1216</v>
      </c>
      <c r="E446">
        <v>79112345357</v>
      </c>
      <c r="F446">
        <v>79112345357</v>
      </c>
    </row>
    <row r="447" spans="1:6" x14ac:dyDescent="0.25">
      <c r="A447" t="s">
        <v>238</v>
      </c>
      <c r="B447" t="s">
        <v>4006</v>
      </c>
      <c r="D447">
        <v>79257820905</v>
      </c>
      <c r="F447">
        <v>79257820905</v>
      </c>
    </row>
    <row r="448" spans="1:6" x14ac:dyDescent="0.25">
      <c r="A448" t="s">
        <v>240</v>
      </c>
      <c r="B448" t="s">
        <v>4971</v>
      </c>
      <c r="D448">
        <v>79602588237</v>
      </c>
      <c r="F448">
        <v>79602588237</v>
      </c>
    </row>
    <row r="449" spans="1:6" x14ac:dyDescent="0.25">
      <c r="A449" t="s">
        <v>240</v>
      </c>
      <c r="B449" t="s">
        <v>26281</v>
      </c>
      <c r="D449">
        <v>79602588237</v>
      </c>
      <c r="F449">
        <v>79602588237</v>
      </c>
    </row>
    <row r="450" spans="1:6" x14ac:dyDescent="0.25">
      <c r="A450" t="s">
        <v>242</v>
      </c>
      <c r="B450" t="s">
        <v>3970</v>
      </c>
      <c r="D450">
        <v>89167136953</v>
      </c>
      <c r="F450">
        <v>79167136953</v>
      </c>
    </row>
    <row r="451" spans="1:6" x14ac:dyDescent="0.25">
      <c r="A451" t="s">
        <v>244</v>
      </c>
      <c r="B451" t="s">
        <v>245</v>
      </c>
      <c r="D451">
        <v>79213673273</v>
      </c>
      <c r="F451">
        <v>79213673273</v>
      </c>
    </row>
    <row r="452" spans="1:6" x14ac:dyDescent="0.25">
      <c r="A452" t="s">
        <v>2470</v>
      </c>
      <c r="B452" t="s">
        <v>3811</v>
      </c>
    </row>
    <row r="453" spans="1:6" x14ac:dyDescent="0.25">
      <c r="A453" t="s">
        <v>1128</v>
      </c>
      <c r="B453" t="s">
        <v>4120</v>
      </c>
      <c r="D453">
        <v>79272855894</v>
      </c>
      <c r="F453">
        <v>79272855894</v>
      </c>
    </row>
    <row r="454" spans="1:6" x14ac:dyDescent="0.25">
      <c r="A454" t="s">
        <v>1130</v>
      </c>
      <c r="B454" t="s">
        <v>12257</v>
      </c>
      <c r="D454">
        <v>79852289127</v>
      </c>
      <c r="F454">
        <v>79852289127</v>
      </c>
    </row>
    <row r="455" spans="1:6" x14ac:dyDescent="0.25">
      <c r="A455" t="s">
        <v>246</v>
      </c>
      <c r="B455" t="s">
        <v>26303</v>
      </c>
      <c r="C455">
        <v>84999789703</v>
      </c>
      <c r="D455">
        <v>89854422722</v>
      </c>
      <c r="F455">
        <v>79854422722</v>
      </c>
    </row>
    <row r="456" spans="1:6" x14ac:dyDescent="0.25">
      <c r="A456" t="s">
        <v>246</v>
      </c>
      <c r="B456" t="s">
        <v>26306</v>
      </c>
      <c r="C456">
        <v>84999789703</v>
      </c>
      <c r="D456">
        <v>89854422722</v>
      </c>
      <c r="F456">
        <v>79854422722</v>
      </c>
    </row>
    <row r="457" spans="1:6" x14ac:dyDescent="0.25">
      <c r="A457" t="s">
        <v>246</v>
      </c>
      <c r="B457" t="s">
        <v>26304</v>
      </c>
      <c r="C457">
        <v>84999789703</v>
      </c>
      <c r="D457">
        <v>89854422722</v>
      </c>
      <c r="F457">
        <v>79854422722</v>
      </c>
    </row>
    <row r="458" spans="1:6" x14ac:dyDescent="0.25">
      <c r="A458" t="s">
        <v>246</v>
      </c>
      <c r="B458" t="s">
        <v>26305</v>
      </c>
      <c r="C458">
        <v>84999789703</v>
      </c>
      <c r="D458">
        <v>89854422722</v>
      </c>
      <c r="F458">
        <v>79854422722</v>
      </c>
    </row>
    <row r="459" spans="1:6" x14ac:dyDescent="0.25">
      <c r="A459" t="s">
        <v>246</v>
      </c>
      <c r="B459" t="s">
        <v>26307</v>
      </c>
      <c r="C459">
        <v>84999789703</v>
      </c>
      <c r="D459">
        <v>89854422722</v>
      </c>
      <c r="F459">
        <v>79854422722</v>
      </c>
    </row>
    <row r="460" spans="1:6" x14ac:dyDescent="0.25">
      <c r="A460" t="s">
        <v>246</v>
      </c>
      <c r="B460" t="s">
        <v>26308</v>
      </c>
      <c r="C460">
        <v>84999789703</v>
      </c>
      <c r="D460">
        <v>89854422722</v>
      </c>
      <c r="F460">
        <v>79854422722</v>
      </c>
    </row>
    <row r="461" spans="1:6" x14ac:dyDescent="0.25">
      <c r="A461" t="s">
        <v>1700</v>
      </c>
      <c r="B461" t="s">
        <v>12258</v>
      </c>
      <c r="D461">
        <v>79670036000</v>
      </c>
      <c r="F461">
        <v>79670036000</v>
      </c>
    </row>
    <row r="462" spans="1:6" x14ac:dyDescent="0.25">
      <c r="A462" t="s">
        <v>1700</v>
      </c>
      <c r="B462" t="s">
        <v>25837</v>
      </c>
      <c r="D462">
        <v>79670036000</v>
      </c>
      <c r="F462">
        <v>79670036000</v>
      </c>
    </row>
    <row r="463" spans="1:6" x14ac:dyDescent="0.25">
      <c r="A463" t="s">
        <v>1700</v>
      </c>
      <c r="B463" t="s">
        <v>4243</v>
      </c>
      <c r="D463">
        <v>79670036000</v>
      </c>
      <c r="F463">
        <v>79670036000</v>
      </c>
    </row>
    <row r="464" spans="1:6" x14ac:dyDescent="0.25">
      <c r="A464" t="s">
        <v>1700</v>
      </c>
      <c r="B464" t="s">
        <v>3493</v>
      </c>
      <c r="D464">
        <v>79670036000</v>
      </c>
      <c r="F464">
        <v>79670036000</v>
      </c>
    </row>
    <row r="465" spans="1:6" x14ac:dyDescent="0.25">
      <c r="A465" t="s">
        <v>249</v>
      </c>
      <c r="B465" t="s">
        <v>250</v>
      </c>
      <c r="C465">
        <v>84999063947</v>
      </c>
      <c r="D465">
        <v>89161090060</v>
      </c>
      <c r="F465">
        <v>79161090060</v>
      </c>
    </row>
    <row r="466" spans="1:6" x14ac:dyDescent="0.25">
      <c r="A466" t="s">
        <v>11240</v>
      </c>
      <c r="B466" t="s">
        <v>12433</v>
      </c>
      <c r="D466">
        <v>79913807181</v>
      </c>
      <c r="F466">
        <v>79913807181</v>
      </c>
    </row>
    <row r="467" spans="1:6" x14ac:dyDescent="0.25">
      <c r="A467" t="s">
        <v>11242</v>
      </c>
      <c r="B467" t="s">
        <v>12435</v>
      </c>
      <c r="D467">
        <v>79261434729</v>
      </c>
      <c r="F467">
        <v>79261434729</v>
      </c>
    </row>
    <row r="468" spans="1:6" x14ac:dyDescent="0.25">
      <c r="A468" t="s">
        <v>2710</v>
      </c>
      <c r="B468" t="s">
        <v>2711</v>
      </c>
      <c r="C468">
        <v>78125445862</v>
      </c>
      <c r="D468">
        <v>89119212562</v>
      </c>
      <c r="F468">
        <v>79119212562</v>
      </c>
    </row>
    <row r="469" spans="1:6" x14ac:dyDescent="0.25">
      <c r="A469" t="s">
        <v>2472</v>
      </c>
      <c r="B469" t="s">
        <v>4457</v>
      </c>
      <c r="D469">
        <v>79271310093</v>
      </c>
      <c r="E469">
        <v>79881860636</v>
      </c>
      <c r="F469">
        <v>79271310093</v>
      </c>
    </row>
    <row r="470" spans="1:6" x14ac:dyDescent="0.25">
      <c r="A470" t="s">
        <v>2276</v>
      </c>
      <c r="B470" t="s">
        <v>4375</v>
      </c>
      <c r="D470">
        <v>79154250785</v>
      </c>
      <c r="F470">
        <v>79154250785</v>
      </c>
    </row>
    <row r="471" spans="1:6" x14ac:dyDescent="0.25">
      <c r="A471" t="s">
        <v>251</v>
      </c>
      <c r="B471" t="s">
        <v>252</v>
      </c>
      <c r="C471">
        <v>74964266361</v>
      </c>
      <c r="D471">
        <v>79060330420</v>
      </c>
      <c r="E471">
        <v>89057584727</v>
      </c>
      <c r="F471">
        <v>79060330420</v>
      </c>
    </row>
    <row r="472" spans="1:6" x14ac:dyDescent="0.25">
      <c r="A472" t="s">
        <v>253</v>
      </c>
      <c r="B472" t="s">
        <v>254</v>
      </c>
      <c r="D472">
        <v>79670963535</v>
      </c>
      <c r="F472">
        <v>79670963535</v>
      </c>
    </row>
    <row r="473" spans="1:6" x14ac:dyDescent="0.25">
      <c r="A473" t="s">
        <v>15749</v>
      </c>
      <c r="B473" t="s">
        <v>15748</v>
      </c>
      <c r="D473">
        <v>79011808364</v>
      </c>
    </row>
    <row r="474" spans="1:6" x14ac:dyDescent="0.25">
      <c r="A474" t="s">
        <v>255</v>
      </c>
      <c r="B474" t="s">
        <v>256</v>
      </c>
      <c r="D474">
        <v>79160281047</v>
      </c>
      <c r="E474">
        <v>79160281047</v>
      </c>
    </row>
    <row r="475" spans="1:6" x14ac:dyDescent="0.25">
      <c r="A475" t="s">
        <v>257</v>
      </c>
      <c r="B475" t="s">
        <v>26204</v>
      </c>
      <c r="D475">
        <v>79250599777</v>
      </c>
      <c r="F475">
        <v>79250599777</v>
      </c>
    </row>
    <row r="476" spans="1:6" x14ac:dyDescent="0.25">
      <c r="A476" t="s">
        <v>257</v>
      </c>
      <c r="B476" t="s">
        <v>26280</v>
      </c>
      <c r="D476">
        <v>79250599777</v>
      </c>
      <c r="F476">
        <v>79250599777</v>
      </c>
    </row>
    <row r="477" spans="1:6" x14ac:dyDescent="0.25">
      <c r="A477" t="s">
        <v>260</v>
      </c>
      <c r="B477" t="s">
        <v>261</v>
      </c>
      <c r="C477">
        <v>78125362375</v>
      </c>
      <c r="D477">
        <v>79523954672</v>
      </c>
      <c r="E477">
        <v>79523954672</v>
      </c>
      <c r="F477">
        <v>79523954672</v>
      </c>
    </row>
    <row r="478" spans="1:6" x14ac:dyDescent="0.25">
      <c r="A478" t="s">
        <v>262</v>
      </c>
      <c r="B478" t="s">
        <v>263</v>
      </c>
      <c r="C478">
        <v>74956330012</v>
      </c>
      <c r="D478">
        <v>79672695733</v>
      </c>
      <c r="F478">
        <v>79672695733</v>
      </c>
    </row>
    <row r="479" spans="1:6" x14ac:dyDescent="0.25">
      <c r="A479" t="s">
        <v>25838</v>
      </c>
      <c r="B479" t="s">
        <v>25839</v>
      </c>
      <c r="D479">
        <v>79996977662</v>
      </c>
    </row>
    <row r="480" spans="1:6" x14ac:dyDescent="0.25">
      <c r="A480" t="s">
        <v>264</v>
      </c>
      <c r="B480" t="s">
        <v>3847</v>
      </c>
      <c r="D480">
        <v>79260559936</v>
      </c>
      <c r="F480">
        <v>79260559936</v>
      </c>
    </row>
    <row r="481" spans="1:6" x14ac:dyDescent="0.25">
      <c r="A481" t="s">
        <v>264</v>
      </c>
      <c r="B481" t="s">
        <v>2915</v>
      </c>
      <c r="D481">
        <v>79260559936</v>
      </c>
      <c r="F481">
        <v>79260559936</v>
      </c>
    </row>
    <row r="482" spans="1:6" x14ac:dyDescent="0.25">
      <c r="A482" t="s">
        <v>1526</v>
      </c>
      <c r="B482" t="s">
        <v>15797</v>
      </c>
      <c r="D482">
        <v>79259999244</v>
      </c>
      <c r="F482">
        <v>79259999244</v>
      </c>
    </row>
    <row r="483" spans="1:6" x14ac:dyDescent="0.25">
      <c r="A483" t="s">
        <v>1526</v>
      </c>
      <c r="B483" t="s">
        <v>4215</v>
      </c>
      <c r="D483">
        <v>79259999244</v>
      </c>
      <c r="F483">
        <v>79259999244</v>
      </c>
    </row>
    <row r="484" spans="1:6" x14ac:dyDescent="0.25">
      <c r="A484" t="s">
        <v>1526</v>
      </c>
      <c r="B484" t="s">
        <v>4213</v>
      </c>
      <c r="D484">
        <v>79259999244</v>
      </c>
      <c r="F484">
        <v>79259999244</v>
      </c>
    </row>
    <row r="485" spans="1:6" x14ac:dyDescent="0.25">
      <c r="A485" t="s">
        <v>1526</v>
      </c>
      <c r="B485" t="s">
        <v>10956</v>
      </c>
      <c r="D485">
        <v>79259999244</v>
      </c>
      <c r="F485">
        <v>79259999244</v>
      </c>
    </row>
    <row r="486" spans="1:6" x14ac:dyDescent="0.25">
      <c r="A486" t="s">
        <v>1526</v>
      </c>
      <c r="B486" t="s">
        <v>15791</v>
      </c>
      <c r="D486">
        <v>79259999244</v>
      </c>
      <c r="F486">
        <v>79259999244</v>
      </c>
    </row>
    <row r="487" spans="1:6" x14ac:dyDescent="0.25">
      <c r="A487" t="s">
        <v>1526</v>
      </c>
      <c r="B487" t="s">
        <v>15798</v>
      </c>
      <c r="D487">
        <v>79259999244</v>
      </c>
      <c r="F487">
        <v>79259999244</v>
      </c>
    </row>
    <row r="488" spans="1:6" x14ac:dyDescent="0.25">
      <c r="A488" t="s">
        <v>1526</v>
      </c>
      <c r="B488" t="s">
        <v>4216</v>
      </c>
      <c r="D488">
        <v>79259999244</v>
      </c>
      <c r="F488">
        <v>79259999244</v>
      </c>
    </row>
    <row r="489" spans="1:6" x14ac:dyDescent="0.25">
      <c r="A489" t="s">
        <v>1526</v>
      </c>
      <c r="B489" t="s">
        <v>4212</v>
      </c>
      <c r="D489">
        <v>79259999244</v>
      </c>
      <c r="F489">
        <v>79259999244</v>
      </c>
    </row>
    <row r="490" spans="1:6" x14ac:dyDescent="0.25">
      <c r="A490" t="s">
        <v>1526</v>
      </c>
      <c r="B490" t="s">
        <v>3494</v>
      </c>
      <c r="D490">
        <v>79259999244</v>
      </c>
      <c r="F490">
        <v>79259999244</v>
      </c>
    </row>
    <row r="491" spans="1:6" x14ac:dyDescent="0.25">
      <c r="A491" t="s">
        <v>265</v>
      </c>
      <c r="B491" t="s">
        <v>266</v>
      </c>
      <c r="D491">
        <v>79522711234</v>
      </c>
      <c r="E491">
        <v>79522711234</v>
      </c>
      <c r="F491">
        <v>79522711234</v>
      </c>
    </row>
    <row r="492" spans="1:6" x14ac:dyDescent="0.25">
      <c r="A492" t="s">
        <v>11419</v>
      </c>
      <c r="B492" t="s">
        <v>12439</v>
      </c>
      <c r="D492">
        <v>79151876677</v>
      </c>
      <c r="F492">
        <v>79151876677</v>
      </c>
    </row>
    <row r="493" spans="1:6" x14ac:dyDescent="0.25">
      <c r="A493" t="s">
        <v>267</v>
      </c>
      <c r="B493" t="s">
        <v>268</v>
      </c>
      <c r="D493">
        <v>79998060525</v>
      </c>
      <c r="E493">
        <v>79998060525</v>
      </c>
      <c r="F493">
        <v>79998060525</v>
      </c>
    </row>
    <row r="494" spans="1:6" x14ac:dyDescent="0.25">
      <c r="A494" t="s">
        <v>2014</v>
      </c>
      <c r="B494" t="s">
        <v>15833</v>
      </c>
      <c r="D494">
        <v>79046045670</v>
      </c>
      <c r="F494">
        <v>79046045670</v>
      </c>
    </row>
    <row r="495" spans="1:6" x14ac:dyDescent="0.25">
      <c r="A495" t="s">
        <v>269</v>
      </c>
      <c r="B495" t="s">
        <v>271</v>
      </c>
      <c r="D495">
        <v>79649401001</v>
      </c>
      <c r="E495">
        <v>79649401001</v>
      </c>
      <c r="F495">
        <v>79649401001</v>
      </c>
    </row>
    <row r="496" spans="1:6" x14ac:dyDescent="0.25">
      <c r="A496" t="s">
        <v>269</v>
      </c>
      <c r="B496" t="s">
        <v>272</v>
      </c>
      <c r="D496">
        <v>79649401001</v>
      </c>
      <c r="E496">
        <v>79649401001</v>
      </c>
      <c r="F496">
        <v>79649401001</v>
      </c>
    </row>
    <row r="497" spans="1:6" x14ac:dyDescent="0.25">
      <c r="A497" t="s">
        <v>269</v>
      </c>
      <c r="B497" t="s">
        <v>270</v>
      </c>
      <c r="D497">
        <v>79649401001</v>
      </c>
      <c r="E497">
        <v>79649401001</v>
      </c>
      <c r="F497">
        <v>79649401001</v>
      </c>
    </row>
    <row r="498" spans="1:6" x14ac:dyDescent="0.25">
      <c r="A498" t="s">
        <v>2278</v>
      </c>
      <c r="B498" t="s">
        <v>4422</v>
      </c>
      <c r="D498">
        <v>79875984452</v>
      </c>
      <c r="F498">
        <v>79875984452</v>
      </c>
    </row>
    <row r="499" spans="1:6" x14ac:dyDescent="0.25">
      <c r="A499" t="s">
        <v>2278</v>
      </c>
      <c r="B499" t="s">
        <v>15896</v>
      </c>
      <c r="D499">
        <v>79875984452</v>
      </c>
      <c r="F499">
        <v>79875984452</v>
      </c>
    </row>
    <row r="500" spans="1:6" x14ac:dyDescent="0.25">
      <c r="A500" t="s">
        <v>273</v>
      </c>
      <c r="B500" t="s">
        <v>3063</v>
      </c>
      <c r="D500">
        <v>79370745455</v>
      </c>
      <c r="F500">
        <v>79370745455</v>
      </c>
    </row>
    <row r="501" spans="1:6" x14ac:dyDescent="0.25">
      <c r="A501" t="s">
        <v>1131</v>
      </c>
      <c r="B501" t="s">
        <v>1132</v>
      </c>
      <c r="D501">
        <v>79181848343</v>
      </c>
      <c r="F501">
        <v>79181848343</v>
      </c>
    </row>
    <row r="502" spans="1:6" x14ac:dyDescent="0.25">
      <c r="A502" t="s">
        <v>1131</v>
      </c>
      <c r="B502" t="s">
        <v>1133</v>
      </c>
      <c r="D502">
        <v>79181848343</v>
      </c>
      <c r="F502">
        <v>79181848343</v>
      </c>
    </row>
    <row r="503" spans="1:6" x14ac:dyDescent="0.25">
      <c r="A503" t="s">
        <v>1134</v>
      </c>
      <c r="B503" t="s">
        <v>26332</v>
      </c>
      <c r="D503">
        <v>89192213172</v>
      </c>
      <c r="F503">
        <v>79192213172</v>
      </c>
    </row>
    <row r="504" spans="1:6" x14ac:dyDescent="0.25">
      <c r="A504" t="s">
        <v>1527</v>
      </c>
      <c r="B504" t="s">
        <v>4219</v>
      </c>
      <c r="D504">
        <v>79292876220</v>
      </c>
      <c r="F504">
        <v>79292876220</v>
      </c>
    </row>
    <row r="505" spans="1:6" x14ac:dyDescent="0.25">
      <c r="A505" t="s">
        <v>1527</v>
      </c>
      <c r="B505" t="s">
        <v>4220</v>
      </c>
      <c r="D505">
        <v>79292876220</v>
      </c>
      <c r="F505">
        <v>79292876220</v>
      </c>
    </row>
    <row r="506" spans="1:6" x14ac:dyDescent="0.25">
      <c r="A506" t="s">
        <v>1135</v>
      </c>
      <c r="B506" t="s">
        <v>4202</v>
      </c>
      <c r="D506" t="s">
        <v>1217</v>
      </c>
      <c r="F506">
        <v>79189250990</v>
      </c>
    </row>
    <row r="507" spans="1:6" x14ac:dyDescent="0.25">
      <c r="A507" t="s">
        <v>1135</v>
      </c>
      <c r="B507" t="s">
        <v>3118</v>
      </c>
      <c r="D507" t="s">
        <v>1217</v>
      </c>
      <c r="F507">
        <v>79189250990</v>
      </c>
    </row>
    <row r="508" spans="1:6" x14ac:dyDescent="0.25">
      <c r="A508" t="s">
        <v>4992</v>
      </c>
      <c r="B508" t="s">
        <v>4993</v>
      </c>
      <c r="D508">
        <v>79889362730</v>
      </c>
      <c r="F508">
        <v>79889362730</v>
      </c>
    </row>
    <row r="509" spans="1:6" x14ac:dyDescent="0.25">
      <c r="A509" t="s">
        <v>9212</v>
      </c>
      <c r="B509" t="s">
        <v>25840</v>
      </c>
      <c r="C509">
        <v>84953144886</v>
      </c>
      <c r="D509">
        <v>89166698782</v>
      </c>
      <c r="F509">
        <v>79166698782</v>
      </c>
    </row>
    <row r="510" spans="1:6" x14ac:dyDescent="0.25">
      <c r="A510" t="s">
        <v>2015</v>
      </c>
      <c r="B510" t="s">
        <v>2016</v>
      </c>
      <c r="D510">
        <v>79654428428</v>
      </c>
    </row>
    <row r="511" spans="1:6" x14ac:dyDescent="0.25">
      <c r="A511" t="s">
        <v>2474</v>
      </c>
      <c r="B511" t="s">
        <v>26390</v>
      </c>
      <c r="D511">
        <v>79604328888</v>
      </c>
      <c r="F511">
        <v>79604328888</v>
      </c>
    </row>
    <row r="512" spans="1:6" x14ac:dyDescent="0.25">
      <c r="A512" t="s">
        <v>2712</v>
      </c>
      <c r="B512" t="s">
        <v>4604</v>
      </c>
      <c r="C512">
        <v>7</v>
      </c>
      <c r="D512">
        <v>79243287578</v>
      </c>
      <c r="F512">
        <v>79243287578</v>
      </c>
    </row>
    <row r="513" spans="1:6" x14ac:dyDescent="0.25">
      <c r="A513" t="s">
        <v>10958</v>
      </c>
      <c r="B513" t="s">
        <v>10959</v>
      </c>
      <c r="D513">
        <v>79653384337</v>
      </c>
      <c r="F513">
        <v>79653384337</v>
      </c>
    </row>
    <row r="514" spans="1:6" x14ac:dyDescent="0.25">
      <c r="A514" t="s">
        <v>1528</v>
      </c>
      <c r="B514" t="s">
        <v>3112</v>
      </c>
      <c r="D514">
        <v>79040950112</v>
      </c>
      <c r="F514">
        <v>79040950112</v>
      </c>
    </row>
    <row r="515" spans="1:6" x14ac:dyDescent="0.25">
      <c r="A515" t="s">
        <v>1851</v>
      </c>
      <c r="B515" t="s">
        <v>3237</v>
      </c>
      <c r="D515">
        <v>79100000660</v>
      </c>
      <c r="F515">
        <v>79100000660</v>
      </c>
    </row>
    <row r="516" spans="1:6" x14ac:dyDescent="0.25">
      <c r="A516" t="s">
        <v>274</v>
      </c>
      <c r="B516" t="s">
        <v>4999</v>
      </c>
      <c r="D516">
        <v>89689301685</v>
      </c>
      <c r="F516">
        <v>79689301685</v>
      </c>
    </row>
    <row r="517" spans="1:6" x14ac:dyDescent="0.25">
      <c r="A517" t="s">
        <v>275</v>
      </c>
      <c r="B517" t="s">
        <v>276</v>
      </c>
      <c r="D517">
        <v>79162115502</v>
      </c>
      <c r="E517">
        <v>79162115502</v>
      </c>
    </row>
    <row r="518" spans="1:6" x14ac:dyDescent="0.25">
      <c r="A518" t="s">
        <v>2017</v>
      </c>
      <c r="B518" t="s">
        <v>16087</v>
      </c>
      <c r="D518">
        <v>79773644183</v>
      </c>
      <c r="F518">
        <v>79773644183</v>
      </c>
    </row>
    <row r="519" spans="1:6" x14ac:dyDescent="0.25">
      <c r="A519" t="s">
        <v>277</v>
      </c>
      <c r="B519" t="s">
        <v>3962</v>
      </c>
      <c r="D519">
        <v>89687969551</v>
      </c>
      <c r="F519">
        <v>79687969551</v>
      </c>
    </row>
    <row r="520" spans="1:6" x14ac:dyDescent="0.25">
      <c r="A520" t="s">
        <v>279</v>
      </c>
      <c r="B520" t="s">
        <v>26191</v>
      </c>
      <c r="D520">
        <v>89851610177</v>
      </c>
      <c r="F520">
        <v>79851610177</v>
      </c>
    </row>
    <row r="521" spans="1:6" x14ac:dyDescent="0.25">
      <c r="A521" t="s">
        <v>281</v>
      </c>
      <c r="B521" t="s">
        <v>4089</v>
      </c>
      <c r="D521">
        <v>89771848609</v>
      </c>
      <c r="F521">
        <v>79771848609</v>
      </c>
    </row>
    <row r="522" spans="1:6" x14ac:dyDescent="0.25">
      <c r="A522" t="s">
        <v>1529</v>
      </c>
      <c r="B522" t="s">
        <v>3180</v>
      </c>
      <c r="D522">
        <v>89636517614</v>
      </c>
      <c r="F522">
        <v>79636517614</v>
      </c>
    </row>
    <row r="523" spans="1:6" x14ac:dyDescent="0.25">
      <c r="A523" t="s">
        <v>1136</v>
      </c>
      <c r="B523" t="s">
        <v>26328</v>
      </c>
      <c r="D523">
        <v>89817820994</v>
      </c>
      <c r="F523">
        <v>79817820994</v>
      </c>
    </row>
    <row r="524" spans="1:6" x14ac:dyDescent="0.25">
      <c r="A524" t="s">
        <v>3497</v>
      </c>
      <c r="B524" t="s">
        <v>4641</v>
      </c>
      <c r="D524">
        <v>89045231800</v>
      </c>
      <c r="F524">
        <v>79045231800</v>
      </c>
    </row>
    <row r="525" spans="1:6" x14ac:dyDescent="0.25">
      <c r="A525" t="s">
        <v>10826</v>
      </c>
      <c r="B525" t="s">
        <v>11131</v>
      </c>
      <c r="D525">
        <v>79807420517</v>
      </c>
      <c r="F525">
        <v>79807420517</v>
      </c>
    </row>
    <row r="526" spans="1:6" x14ac:dyDescent="0.25">
      <c r="A526" t="s">
        <v>11413</v>
      </c>
      <c r="B526" t="s">
        <v>12441</v>
      </c>
    </row>
    <row r="527" spans="1:6" x14ac:dyDescent="0.25">
      <c r="A527" t="s">
        <v>283</v>
      </c>
      <c r="B527" t="s">
        <v>25841</v>
      </c>
      <c r="D527">
        <v>79645851812</v>
      </c>
      <c r="F527">
        <v>79645851812</v>
      </c>
    </row>
    <row r="528" spans="1:6" x14ac:dyDescent="0.25">
      <c r="A528" t="s">
        <v>283</v>
      </c>
      <c r="B528" t="s">
        <v>12442</v>
      </c>
      <c r="D528">
        <v>79645851812</v>
      </c>
      <c r="F528">
        <v>79645851812</v>
      </c>
    </row>
    <row r="529" spans="1:6" x14ac:dyDescent="0.25">
      <c r="A529" t="s">
        <v>283</v>
      </c>
      <c r="B529" t="s">
        <v>11132</v>
      </c>
      <c r="D529">
        <v>79645851812</v>
      </c>
      <c r="F529">
        <v>79645851812</v>
      </c>
    </row>
    <row r="530" spans="1:6" x14ac:dyDescent="0.25">
      <c r="A530" t="s">
        <v>2476</v>
      </c>
      <c r="B530" t="s">
        <v>4432</v>
      </c>
      <c r="D530">
        <v>79046461888</v>
      </c>
      <c r="F530">
        <v>79046461888</v>
      </c>
    </row>
    <row r="531" spans="1:6" x14ac:dyDescent="0.25">
      <c r="A531" t="s">
        <v>2478</v>
      </c>
      <c r="B531" t="s">
        <v>4454</v>
      </c>
      <c r="D531">
        <v>79629951331</v>
      </c>
      <c r="F531">
        <v>79629951331</v>
      </c>
    </row>
    <row r="532" spans="1:6" x14ac:dyDescent="0.25">
      <c r="A532" t="s">
        <v>1530</v>
      </c>
      <c r="B532" t="s">
        <v>3149</v>
      </c>
      <c r="D532">
        <v>89270689752</v>
      </c>
      <c r="F532">
        <v>79270689752</v>
      </c>
    </row>
    <row r="533" spans="1:6" x14ac:dyDescent="0.25">
      <c r="A533" t="s">
        <v>2480</v>
      </c>
      <c r="B533" t="s">
        <v>4442</v>
      </c>
      <c r="D533">
        <v>79855607848</v>
      </c>
      <c r="F533">
        <v>79855607848</v>
      </c>
    </row>
    <row r="534" spans="1:6" x14ac:dyDescent="0.25">
      <c r="A534" t="s">
        <v>1701</v>
      </c>
      <c r="B534" t="s">
        <v>4044</v>
      </c>
      <c r="D534">
        <v>79161251076</v>
      </c>
      <c r="E534">
        <v>79161251076</v>
      </c>
      <c r="F534">
        <v>79161251076</v>
      </c>
    </row>
    <row r="535" spans="1:6" x14ac:dyDescent="0.25">
      <c r="A535" t="s">
        <v>16174</v>
      </c>
      <c r="B535" t="s">
        <v>26125</v>
      </c>
      <c r="D535">
        <v>79881315422</v>
      </c>
      <c r="F535">
        <v>79881315422</v>
      </c>
    </row>
    <row r="536" spans="1:6" x14ac:dyDescent="0.25">
      <c r="A536" t="s">
        <v>1702</v>
      </c>
      <c r="B536" t="s">
        <v>3229</v>
      </c>
      <c r="D536">
        <v>79822759202</v>
      </c>
      <c r="F536">
        <v>79822759202</v>
      </c>
    </row>
    <row r="537" spans="1:6" x14ac:dyDescent="0.25">
      <c r="A537" t="s">
        <v>1852</v>
      </c>
      <c r="B537" t="s">
        <v>3273</v>
      </c>
      <c r="D537">
        <v>79621334524</v>
      </c>
      <c r="F537">
        <v>79621334524</v>
      </c>
    </row>
    <row r="538" spans="1:6" x14ac:dyDescent="0.25">
      <c r="A538" t="s">
        <v>288</v>
      </c>
      <c r="B538" t="s">
        <v>3058</v>
      </c>
      <c r="D538">
        <v>79035483254</v>
      </c>
      <c r="F538">
        <v>79035483254</v>
      </c>
    </row>
    <row r="539" spans="1:6" x14ac:dyDescent="0.25">
      <c r="A539" t="s">
        <v>289</v>
      </c>
      <c r="B539" t="s">
        <v>4164</v>
      </c>
      <c r="D539">
        <v>79955067888</v>
      </c>
      <c r="F539">
        <v>79955067888</v>
      </c>
    </row>
    <row r="540" spans="1:6" x14ac:dyDescent="0.25">
      <c r="A540" t="s">
        <v>290</v>
      </c>
      <c r="B540" t="s">
        <v>3836</v>
      </c>
      <c r="D540">
        <v>79852928484</v>
      </c>
      <c r="F540">
        <v>79852928484</v>
      </c>
    </row>
    <row r="541" spans="1:6" x14ac:dyDescent="0.25">
      <c r="A541" t="s">
        <v>292</v>
      </c>
      <c r="B541" t="s">
        <v>3051</v>
      </c>
      <c r="D541">
        <v>79080610858</v>
      </c>
      <c r="F541">
        <v>79080610858</v>
      </c>
    </row>
    <row r="542" spans="1:6" x14ac:dyDescent="0.25">
      <c r="A542" t="s">
        <v>2018</v>
      </c>
      <c r="B542" t="s">
        <v>2019</v>
      </c>
      <c r="D542">
        <v>79161179491</v>
      </c>
      <c r="F542">
        <v>79161179491</v>
      </c>
    </row>
    <row r="543" spans="1:6" x14ac:dyDescent="0.25">
      <c r="A543" t="s">
        <v>1853</v>
      </c>
      <c r="B543" t="s">
        <v>4280</v>
      </c>
      <c r="C543">
        <v>84999027819</v>
      </c>
      <c r="D543">
        <v>89165460080</v>
      </c>
      <c r="F543">
        <v>79019831564</v>
      </c>
    </row>
    <row r="544" spans="1:6" x14ac:dyDescent="0.25">
      <c r="A544" t="s">
        <v>2020</v>
      </c>
      <c r="B544" t="s">
        <v>4309</v>
      </c>
      <c r="D544">
        <v>79514157455</v>
      </c>
      <c r="F544">
        <v>79514157455</v>
      </c>
    </row>
    <row r="545" spans="1:6" x14ac:dyDescent="0.25">
      <c r="A545" t="s">
        <v>25842</v>
      </c>
      <c r="B545" t="s">
        <v>26126</v>
      </c>
      <c r="D545">
        <v>79035900820</v>
      </c>
    </row>
    <row r="546" spans="1:6" x14ac:dyDescent="0.25">
      <c r="A546" t="s">
        <v>25978</v>
      </c>
      <c r="B546" t="s">
        <v>26127</v>
      </c>
      <c r="D546">
        <v>79539657046</v>
      </c>
    </row>
    <row r="547" spans="1:6" x14ac:dyDescent="0.25">
      <c r="A547" t="s">
        <v>11402</v>
      </c>
      <c r="B547" t="s">
        <v>12445</v>
      </c>
      <c r="D547">
        <v>79219092868</v>
      </c>
      <c r="F547">
        <v>79219092868</v>
      </c>
    </row>
    <row r="548" spans="1:6" x14ac:dyDescent="0.25">
      <c r="A548" t="s">
        <v>10968</v>
      </c>
      <c r="B548" t="s">
        <v>10969</v>
      </c>
      <c r="D548">
        <v>79602316434</v>
      </c>
    </row>
    <row r="549" spans="1:6" x14ac:dyDescent="0.25">
      <c r="A549" t="s">
        <v>294</v>
      </c>
      <c r="B549" t="s">
        <v>3849</v>
      </c>
      <c r="D549">
        <v>79017129658</v>
      </c>
      <c r="F549">
        <v>79017129658</v>
      </c>
    </row>
    <row r="550" spans="1:6" x14ac:dyDescent="0.25">
      <c r="A550" t="s">
        <v>296</v>
      </c>
      <c r="B550" t="s">
        <v>5021</v>
      </c>
      <c r="C550">
        <v>74957530256</v>
      </c>
      <c r="D550">
        <v>79037716969</v>
      </c>
      <c r="F550">
        <v>79037716969</v>
      </c>
    </row>
    <row r="551" spans="1:6" x14ac:dyDescent="0.25">
      <c r="A551" t="s">
        <v>12263</v>
      </c>
      <c r="B551" t="s">
        <v>12447</v>
      </c>
      <c r="D551">
        <v>79685452266</v>
      </c>
    </row>
    <row r="552" spans="1:6" x14ac:dyDescent="0.25">
      <c r="A552" t="s">
        <v>297</v>
      </c>
      <c r="B552" t="s">
        <v>298</v>
      </c>
      <c r="D552">
        <v>79032135256</v>
      </c>
      <c r="E552">
        <v>79032135256</v>
      </c>
      <c r="F552">
        <v>79032135256</v>
      </c>
    </row>
    <row r="553" spans="1:6" x14ac:dyDescent="0.25">
      <c r="A553" t="s">
        <v>25843</v>
      </c>
      <c r="B553" t="s">
        <v>25844</v>
      </c>
      <c r="D553">
        <v>89023113609</v>
      </c>
      <c r="F553">
        <v>79023113609</v>
      </c>
    </row>
    <row r="554" spans="1:6" x14ac:dyDescent="0.25">
      <c r="A554" t="s">
        <v>25843</v>
      </c>
      <c r="B554" t="s">
        <v>25980</v>
      </c>
      <c r="D554">
        <v>89023113609</v>
      </c>
      <c r="F554">
        <v>79023113609</v>
      </c>
    </row>
    <row r="555" spans="1:6" x14ac:dyDescent="0.25">
      <c r="A555" t="s">
        <v>2714</v>
      </c>
      <c r="B555" t="s">
        <v>26398</v>
      </c>
      <c r="D555">
        <v>89006503653</v>
      </c>
      <c r="F555">
        <v>79006503653</v>
      </c>
    </row>
    <row r="556" spans="1:6" x14ac:dyDescent="0.25">
      <c r="A556" t="s">
        <v>301</v>
      </c>
      <c r="B556" t="s">
        <v>11134</v>
      </c>
      <c r="D556">
        <v>79661279090</v>
      </c>
      <c r="F556">
        <v>79661279090</v>
      </c>
    </row>
    <row r="557" spans="1:6" x14ac:dyDescent="0.25">
      <c r="A557" t="s">
        <v>301</v>
      </c>
      <c r="B557" t="s">
        <v>3339</v>
      </c>
      <c r="D557">
        <v>79661279090</v>
      </c>
      <c r="F557">
        <v>79661279090</v>
      </c>
    </row>
    <row r="558" spans="1:6" x14ac:dyDescent="0.25">
      <c r="A558" t="s">
        <v>303</v>
      </c>
      <c r="B558" t="s">
        <v>3077</v>
      </c>
      <c r="D558">
        <v>79163455552</v>
      </c>
      <c r="F558">
        <v>79163455552</v>
      </c>
    </row>
    <row r="559" spans="1:6" x14ac:dyDescent="0.25">
      <c r="A559" t="s">
        <v>1137</v>
      </c>
      <c r="B559" t="s">
        <v>2021</v>
      </c>
      <c r="D559">
        <v>79260403500</v>
      </c>
      <c r="F559">
        <v>79260403500</v>
      </c>
    </row>
    <row r="560" spans="1:6" x14ac:dyDescent="0.25">
      <c r="A560" t="s">
        <v>2716</v>
      </c>
      <c r="B560" t="s">
        <v>12265</v>
      </c>
      <c r="D560">
        <v>79536694040</v>
      </c>
      <c r="F560">
        <v>79536694040</v>
      </c>
    </row>
    <row r="561" spans="1:6" x14ac:dyDescent="0.25">
      <c r="A561" t="s">
        <v>1703</v>
      </c>
      <c r="B561" t="s">
        <v>26347</v>
      </c>
      <c r="D561">
        <v>79167185401</v>
      </c>
      <c r="F561">
        <v>79167185401</v>
      </c>
    </row>
    <row r="562" spans="1:6" x14ac:dyDescent="0.25">
      <c r="A562" t="s">
        <v>1138</v>
      </c>
      <c r="B562" t="s">
        <v>4194</v>
      </c>
      <c r="E562">
        <v>79060407129</v>
      </c>
      <c r="F562">
        <v>79060407129</v>
      </c>
    </row>
    <row r="563" spans="1:6" x14ac:dyDescent="0.25">
      <c r="A563" t="s">
        <v>2282</v>
      </c>
      <c r="B563" t="s">
        <v>26385</v>
      </c>
      <c r="D563">
        <v>79309556325</v>
      </c>
      <c r="E563">
        <v>79040021967</v>
      </c>
      <c r="F563">
        <v>79309556325</v>
      </c>
    </row>
    <row r="564" spans="1:6" x14ac:dyDescent="0.25">
      <c r="A564" t="s">
        <v>304</v>
      </c>
      <c r="B564" t="s">
        <v>4029</v>
      </c>
      <c r="D564">
        <v>79778044852</v>
      </c>
      <c r="F564">
        <v>79778044852</v>
      </c>
    </row>
    <row r="565" spans="1:6" x14ac:dyDescent="0.25">
      <c r="A565" t="s">
        <v>2022</v>
      </c>
      <c r="B565" t="s">
        <v>2023</v>
      </c>
      <c r="D565">
        <v>79647780138</v>
      </c>
      <c r="F565">
        <v>79647780138</v>
      </c>
    </row>
    <row r="566" spans="1:6" x14ac:dyDescent="0.25">
      <c r="A566" t="s">
        <v>3502</v>
      </c>
      <c r="B566" t="s">
        <v>26408</v>
      </c>
      <c r="D566">
        <v>79852343377</v>
      </c>
    </row>
    <row r="567" spans="1:6" x14ac:dyDescent="0.25">
      <c r="A567" t="s">
        <v>306</v>
      </c>
      <c r="B567" t="s">
        <v>3883</v>
      </c>
      <c r="D567">
        <v>79055511185</v>
      </c>
      <c r="F567">
        <v>79055511185</v>
      </c>
    </row>
    <row r="568" spans="1:6" x14ac:dyDescent="0.25">
      <c r="A568" t="s">
        <v>3504</v>
      </c>
      <c r="B568" t="s">
        <v>26407</v>
      </c>
      <c r="C568">
        <v>74993748109</v>
      </c>
      <c r="D568">
        <v>79031346914</v>
      </c>
    </row>
    <row r="569" spans="1:6" x14ac:dyDescent="0.25">
      <c r="A569" t="s">
        <v>2486</v>
      </c>
      <c r="B569" t="s">
        <v>26389</v>
      </c>
      <c r="D569">
        <v>79630996834</v>
      </c>
      <c r="F569">
        <v>79630996834</v>
      </c>
    </row>
    <row r="570" spans="1:6" x14ac:dyDescent="0.25">
      <c r="A570" t="s">
        <v>307</v>
      </c>
      <c r="B570" t="s">
        <v>309</v>
      </c>
      <c r="C570">
        <v>74992304961</v>
      </c>
      <c r="D570">
        <v>79036299111</v>
      </c>
      <c r="E570">
        <v>79036299111</v>
      </c>
      <c r="F570">
        <v>79036299111</v>
      </c>
    </row>
    <row r="571" spans="1:6" x14ac:dyDescent="0.25">
      <c r="A571" t="s">
        <v>307</v>
      </c>
      <c r="B571" t="s">
        <v>308</v>
      </c>
      <c r="C571">
        <v>74992304961</v>
      </c>
      <c r="D571">
        <v>79036299111</v>
      </c>
      <c r="E571">
        <v>79036299111</v>
      </c>
      <c r="F571">
        <v>79036299111</v>
      </c>
    </row>
    <row r="572" spans="1:6" x14ac:dyDescent="0.25">
      <c r="A572" t="s">
        <v>12266</v>
      </c>
      <c r="B572" t="s">
        <v>12448</v>
      </c>
      <c r="D572">
        <v>79145195995</v>
      </c>
    </row>
    <row r="573" spans="1:6" x14ac:dyDescent="0.25">
      <c r="A573" t="s">
        <v>310</v>
      </c>
      <c r="B573" t="s">
        <v>311</v>
      </c>
      <c r="D573">
        <v>79774130804</v>
      </c>
      <c r="F573">
        <v>79774130804</v>
      </c>
    </row>
    <row r="574" spans="1:6" x14ac:dyDescent="0.25">
      <c r="A574" t="s">
        <v>312</v>
      </c>
      <c r="B574" t="s">
        <v>313</v>
      </c>
      <c r="C574">
        <v>79672271927</v>
      </c>
      <c r="D574">
        <v>79104164733</v>
      </c>
      <c r="E574">
        <v>79104164733</v>
      </c>
    </row>
    <row r="575" spans="1:6" x14ac:dyDescent="0.25">
      <c r="A575" t="s">
        <v>314</v>
      </c>
      <c r="B575" t="s">
        <v>4005</v>
      </c>
      <c r="D575">
        <v>79253754710</v>
      </c>
      <c r="F575">
        <v>79253754710</v>
      </c>
    </row>
    <row r="576" spans="1:6" x14ac:dyDescent="0.25">
      <c r="A576" t="s">
        <v>316</v>
      </c>
      <c r="B576" t="s">
        <v>2936</v>
      </c>
      <c r="D576">
        <v>79096775510</v>
      </c>
      <c r="F576">
        <v>79096775510</v>
      </c>
    </row>
    <row r="577" spans="1:6" x14ac:dyDescent="0.25">
      <c r="A577" t="s">
        <v>317</v>
      </c>
      <c r="B577" t="s">
        <v>4140</v>
      </c>
      <c r="D577">
        <v>79602369556</v>
      </c>
      <c r="F577">
        <v>79602369556</v>
      </c>
    </row>
    <row r="578" spans="1:6" x14ac:dyDescent="0.25">
      <c r="A578" t="s">
        <v>318</v>
      </c>
      <c r="B578" t="s">
        <v>319</v>
      </c>
      <c r="C578">
        <v>74953564947</v>
      </c>
      <c r="D578">
        <v>79161465673</v>
      </c>
      <c r="F578">
        <v>79161465673</v>
      </c>
    </row>
    <row r="579" spans="1:6" x14ac:dyDescent="0.25">
      <c r="A579" t="s">
        <v>320</v>
      </c>
      <c r="B579" t="s">
        <v>3859</v>
      </c>
      <c r="D579">
        <v>79006366087</v>
      </c>
      <c r="F579">
        <v>79006366037</v>
      </c>
    </row>
    <row r="580" spans="1:6" x14ac:dyDescent="0.25">
      <c r="A580" t="s">
        <v>1141</v>
      </c>
      <c r="B580" t="s">
        <v>3122</v>
      </c>
      <c r="D580">
        <v>79533728902</v>
      </c>
      <c r="F580">
        <v>79533728902</v>
      </c>
    </row>
    <row r="581" spans="1:6" x14ac:dyDescent="0.25">
      <c r="A581" t="s">
        <v>322</v>
      </c>
      <c r="B581" t="s">
        <v>10828</v>
      </c>
      <c r="D581">
        <v>79261006026</v>
      </c>
      <c r="E581">
        <v>79261006026</v>
      </c>
      <c r="F581">
        <v>79261006026</v>
      </c>
    </row>
    <row r="582" spans="1:6" x14ac:dyDescent="0.25">
      <c r="A582" t="s">
        <v>3507</v>
      </c>
      <c r="B582" t="s">
        <v>4631</v>
      </c>
      <c r="D582">
        <v>79504259973</v>
      </c>
      <c r="F582">
        <v>79504259973</v>
      </c>
    </row>
    <row r="583" spans="1:6" x14ac:dyDescent="0.25">
      <c r="A583" t="s">
        <v>323</v>
      </c>
      <c r="B583" t="s">
        <v>5042</v>
      </c>
      <c r="D583">
        <v>79036663133</v>
      </c>
      <c r="E583">
        <v>79036663133</v>
      </c>
      <c r="F583">
        <v>79036663133</v>
      </c>
    </row>
    <row r="584" spans="1:6" x14ac:dyDescent="0.25">
      <c r="A584" t="s">
        <v>324</v>
      </c>
      <c r="B584" t="s">
        <v>325</v>
      </c>
      <c r="C584">
        <v>74965124552</v>
      </c>
      <c r="D584">
        <v>79269400595</v>
      </c>
      <c r="E584">
        <v>79269400595</v>
      </c>
    </row>
    <row r="585" spans="1:6" x14ac:dyDescent="0.25">
      <c r="A585" t="s">
        <v>2490</v>
      </c>
      <c r="B585" t="s">
        <v>4464</v>
      </c>
      <c r="D585">
        <v>79536708626</v>
      </c>
      <c r="F585">
        <v>79536708626</v>
      </c>
    </row>
    <row r="586" spans="1:6" x14ac:dyDescent="0.25">
      <c r="A586" t="s">
        <v>326</v>
      </c>
      <c r="B586" t="s">
        <v>2998</v>
      </c>
      <c r="D586">
        <v>79997159400</v>
      </c>
      <c r="F586">
        <v>79997159400</v>
      </c>
    </row>
    <row r="587" spans="1:6" x14ac:dyDescent="0.25">
      <c r="A587" t="s">
        <v>327</v>
      </c>
      <c r="B587" t="s">
        <v>3052</v>
      </c>
      <c r="D587">
        <v>79040121789</v>
      </c>
      <c r="F587">
        <v>79040121789</v>
      </c>
    </row>
    <row r="588" spans="1:6" x14ac:dyDescent="0.25">
      <c r="A588" t="s">
        <v>16585</v>
      </c>
      <c r="B588" t="s">
        <v>16584</v>
      </c>
      <c r="D588">
        <v>79637560542</v>
      </c>
    </row>
    <row r="589" spans="1:6" x14ac:dyDescent="0.25">
      <c r="A589" t="s">
        <v>2024</v>
      </c>
      <c r="B589" t="s">
        <v>3285</v>
      </c>
      <c r="D589">
        <v>79256466364</v>
      </c>
      <c r="F589">
        <v>79256466364</v>
      </c>
    </row>
    <row r="590" spans="1:6" x14ac:dyDescent="0.25">
      <c r="A590" t="s">
        <v>2284</v>
      </c>
      <c r="B590" t="s">
        <v>25845</v>
      </c>
      <c r="D590">
        <v>79800046483</v>
      </c>
      <c r="F590">
        <v>79800046483</v>
      </c>
    </row>
    <row r="591" spans="1:6" x14ac:dyDescent="0.25">
      <c r="A591" t="s">
        <v>2284</v>
      </c>
      <c r="B591" t="s">
        <v>16633</v>
      </c>
      <c r="D591">
        <v>79800046483</v>
      </c>
      <c r="F591">
        <v>79800046483</v>
      </c>
    </row>
    <row r="592" spans="1:6" x14ac:dyDescent="0.25">
      <c r="A592" t="s">
        <v>2284</v>
      </c>
      <c r="B592" t="s">
        <v>4426</v>
      </c>
      <c r="D592">
        <v>79800046483</v>
      </c>
      <c r="F592">
        <v>79800046483</v>
      </c>
    </row>
    <row r="593" spans="1:6" x14ac:dyDescent="0.25">
      <c r="A593" t="s">
        <v>2284</v>
      </c>
      <c r="B593" t="s">
        <v>5048</v>
      </c>
      <c r="D593">
        <v>79800046483</v>
      </c>
      <c r="F593">
        <v>79800046483</v>
      </c>
    </row>
    <row r="594" spans="1:6" x14ac:dyDescent="0.25">
      <c r="A594" t="s">
        <v>2284</v>
      </c>
      <c r="B594" t="s">
        <v>3511</v>
      </c>
      <c r="D594">
        <v>79800046483</v>
      </c>
      <c r="F594">
        <v>79800046483</v>
      </c>
    </row>
    <row r="595" spans="1:6" x14ac:dyDescent="0.25">
      <c r="A595" t="s">
        <v>2284</v>
      </c>
      <c r="B595" t="s">
        <v>10972</v>
      </c>
      <c r="D595">
        <v>79800046483</v>
      </c>
      <c r="F595">
        <v>79800046483</v>
      </c>
    </row>
    <row r="596" spans="1:6" x14ac:dyDescent="0.25">
      <c r="A596" t="s">
        <v>10973</v>
      </c>
      <c r="B596" t="s">
        <v>11136</v>
      </c>
      <c r="D596">
        <v>79229271317</v>
      </c>
      <c r="F596">
        <v>79229271317</v>
      </c>
    </row>
    <row r="597" spans="1:6" x14ac:dyDescent="0.25">
      <c r="A597" t="s">
        <v>1704</v>
      </c>
      <c r="B597" t="s">
        <v>1705</v>
      </c>
      <c r="D597">
        <v>89055553616</v>
      </c>
      <c r="F597">
        <v>79055553616</v>
      </c>
    </row>
    <row r="598" spans="1:6" x14ac:dyDescent="0.25">
      <c r="A598" t="s">
        <v>2717</v>
      </c>
      <c r="B598" t="s">
        <v>26396</v>
      </c>
      <c r="D598">
        <v>89067819144</v>
      </c>
      <c r="F598">
        <v>79067819144</v>
      </c>
    </row>
    <row r="599" spans="1:6" x14ac:dyDescent="0.25">
      <c r="A599" t="s">
        <v>2717</v>
      </c>
      <c r="B599" t="s">
        <v>26397</v>
      </c>
      <c r="D599">
        <v>89067819144</v>
      </c>
      <c r="F599">
        <v>79067819144</v>
      </c>
    </row>
    <row r="600" spans="1:6" x14ac:dyDescent="0.25">
      <c r="A600" t="s">
        <v>2286</v>
      </c>
      <c r="B600" t="s">
        <v>16654</v>
      </c>
      <c r="D600">
        <v>79119863113</v>
      </c>
      <c r="F600">
        <v>79119863113</v>
      </c>
    </row>
    <row r="601" spans="1:6" x14ac:dyDescent="0.25">
      <c r="A601" t="s">
        <v>3512</v>
      </c>
      <c r="B601" t="s">
        <v>4679</v>
      </c>
      <c r="D601">
        <v>89168261965</v>
      </c>
      <c r="F601">
        <v>79168261965</v>
      </c>
    </row>
    <row r="602" spans="1:6" x14ac:dyDescent="0.25">
      <c r="A602" t="s">
        <v>1854</v>
      </c>
      <c r="B602" t="s">
        <v>12270</v>
      </c>
      <c r="C602">
        <v>74964425733</v>
      </c>
      <c r="D602">
        <v>79055613931</v>
      </c>
      <c r="E602">
        <v>79055613931</v>
      </c>
      <c r="F602">
        <v>79055613931</v>
      </c>
    </row>
    <row r="603" spans="1:6" x14ac:dyDescent="0.25">
      <c r="A603" t="s">
        <v>11439</v>
      </c>
      <c r="B603" t="s">
        <v>12449</v>
      </c>
      <c r="D603">
        <v>79654586720</v>
      </c>
    </row>
    <row r="604" spans="1:6" x14ac:dyDescent="0.25">
      <c r="A604" t="s">
        <v>2025</v>
      </c>
      <c r="B604" t="s">
        <v>4343</v>
      </c>
      <c r="D604">
        <v>89295634233</v>
      </c>
      <c r="F604">
        <v>79295634233</v>
      </c>
    </row>
    <row r="605" spans="1:6" x14ac:dyDescent="0.25">
      <c r="A605" t="s">
        <v>10975</v>
      </c>
      <c r="B605" t="s">
        <v>11138</v>
      </c>
      <c r="D605">
        <v>79251766003</v>
      </c>
      <c r="F605">
        <v>79251766003</v>
      </c>
    </row>
    <row r="606" spans="1:6" x14ac:dyDescent="0.25">
      <c r="A606" t="s">
        <v>329</v>
      </c>
      <c r="B606" t="s">
        <v>4012</v>
      </c>
      <c r="D606">
        <v>79031598282</v>
      </c>
      <c r="F606">
        <v>79031598282</v>
      </c>
    </row>
    <row r="607" spans="1:6" x14ac:dyDescent="0.25">
      <c r="A607" t="s">
        <v>329</v>
      </c>
      <c r="B607" t="s">
        <v>12271</v>
      </c>
      <c r="D607">
        <v>79031598282</v>
      </c>
      <c r="F607">
        <v>79031598282</v>
      </c>
    </row>
    <row r="608" spans="1:6" x14ac:dyDescent="0.25">
      <c r="A608" t="s">
        <v>1706</v>
      </c>
      <c r="B608" t="s">
        <v>3192</v>
      </c>
      <c r="D608">
        <v>79869500103</v>
      </c>
      <c r="F608">
        <v>79869500103</v>
      </c>
    </row>
    <row r="609" spans="1:6" x14ac:dyDescent="0.25">
      <c r="A609" t="s">
        <v>5058</v>
      </c>
      <c r="B609" t="s">
        <v>5059</v>
      </c>
      <c r="D609">
        <v>79091638358</v>
      </c>
      <c r="F609">
        <v>79091638358</v>
      </c>
    </row>
    <row r="610" spans="1:6" x14ac:dyDescent="0.25">
      <c r="A610" t="s">
        <v>5058</v>
      </c>
      <c r="B610" t="s">
        <v>16690</v>
      </c>
      <c r="D610">
        <v>79091638358</v>
      </c>
      <c r="F610">
        <v>79091638358</v>
      </c>
    </row>
    <row r="611" spans="1:6" x14ac:dyDescent="0.25">
      <c r="A611" t="s">
        <v>1531</v>
      </c>
      <c r="B611" t="s">
        <v>3168</v>
      </c>
      <c r="D611">
        <v>79966163228</v>
      </c>
      <c r="F611">
        <v>79966163228</v>
      </c>
    </row>
    <row r="612" spans="1:6" x14ac:dyDescent="0.25">
      <c r="A612" t="s">
        <v>3421</v>
      </c>
      <c r="B612" t="s">
        <v>4619</v>
      </c>
      <c r="D612">
        <v>79517794128</v>
      </c>
      <c r="F612">
        <v>79517794128</v>
      </c>
    </row>
    <row r="613" spans="1:6" x14ac:dyDescent="0.25">
      <c r="A613" t="s">
        <v>332</v>
      </c>
      <c r="B613" t="s">
        <v>3939</v>
      </c>
      <c r="D613">
        <v>89683369352</v>
      </c>
      <c r="E613">
        <v>89777011323</v>
      </c>
      <c r="F613">
        <v>79683369352</v>
      </c>
    </row>
    <row r="614" spans="1:6" x14ac:dyDescent="0.25">
      <c r="A614" t="s">
        <v>334</v>
      </c>
      <c r="B614" t="s">
        <v>335</v>
      </c>
      <c r="D614">
        <v>79150554143</v>
      </c>
      <c r="F614">
        <v>79150554143</v>
      </c>
    </row>
    <row r="615" spans="1:6" x14ac:dyDescent="0.25">
      <c r="A615" t="s">
        <v>336</v>
      </c>
      <c r="B615" t="s">
        <v>3865</v>
      </c>
      <c r="D615">
        <v>89031415151</v>
      </c>
      <c r="F615">
        <v>79031415151</v>
      </c>
    </row>
    <row r="616" spans="1:6" x14ac:dyDescent="0.25">
      <c r="A616" t="s">
        <v>1855</v>
      </c>
      <c r="B616" t="s">
        <v>16747</v>
      </c>
      <c r="D616">
        <v>79661451051</v>
      </c>
      <c r="F616">
        <v>79661451051</v>
      </c>
    </row>
    <row r="617" spans="1:6" x14ac:dyDescent="0.25">
      <c r="A617" t="s">
        <v>338</v>
      </c>
      <c r="B617" t="s">
        <v>4027</v>
      </c>
      <c r="D617">
        <v>79151771236</v>
      </c>
      <c r="F617">
        <v>79151771236</v>
      </c>
    </row>
    <row r="618" spans="1:6" x14ac:dyDescent="0.25">
      <c r="A618" t="s">
        <v>1856</v>
      </c>
      <c r="B618" t="s">
        <v>26348</v>
      </c>
      <c r="D618">
        <v>79997503686</v>
      </c>
      <c r="F618">
        <v>79997503686</v>
      </c>
    </row>
    <row r="619" spans="1:6" x14ac:dyDescent="0.25">
      <c r="A619" t="s">
        <v>340</v>
      </c>
      <c r="B619" t="s">
        <v>3919</v>
      </c>
      <c r="D619">
        <v>79035496858</v>
      </c>
      <c r="F619">
        <v>79035496858</v>
      </c>
    </row>
    <row r="620" spans="1:6" x14ac:dyDescent="0.25">
      <c r="A620" t="s">
        <v>1142</v>
      </c>
      <c r="B620" t="s">
        <v>3094</v>
      </c>
      <c r="C620">
        <v>79109060450</v>
      </c>
    </row>
    <row r="621" spans="1:6" x14ac:dyDescent="0.25">
      <c r="A621" t="s">
        <v>25846</v>
      </c>
      <c r="B621" t="s">
        <v>26128</v>
      </c>
      <c r="D621">
        <v>89778809927</v>
      </c>
      <c r="F621">
        <v>79778809927</v>
      </c>
    </row>
    <row r="622" spans="1:6" x14ac:dyDescent="0.25">
      <c r="A622" t="s">
        <v>1857</v>
      </c>
      <c r="B622" t="s">
        <v>3880</v>
      </c>
      <c r="D622">
        <v>89060977611</v>
      </c>
      <c r="F622">
        <v>79060977611</v>
      </c>
    </row>
    <row r="623" spans="1:6" x14ac:dyDescent="0.25">
      <c r="A623" t="s">
        <v>1532</v>
      </c>
      <c r="B623" t="s">
        <v>3147</v>
      </c>
      <c r="D623">
        <v>79519086580</v>
      </c>
      <c r="F623">
        <v>79519086580</v>
      </c>
    </row>
    <row r="624" spans="1:6" x14ac:dyDescent="0.25">
      <c r="A624" t="s">
        <v>343</v>
      </c>
      <c r="B624" t="s">
        <v>3003</v>
      </c>
      <c r="D624">
        <v>79160050904</v>
      </c>
      <c r="F624">
        <v>79160050904</v>
      </c>
    </row>
    <row r="625" spans="1:6" x14ac:dyDescent="0.25">
      <c r="A625" t="s">
        <v>344</v>
      </c>
      <c r="B625" t="s">
        <v>345</v>
      </c>
      <c r="D625">
        <v>79283343232</v>
      </c>
      <c r="F625">
        <v>79283343232</v>
      </c>
    </row>
    <row r="626" spans="1:6" x14ac:dyDescent="0.25">
      <c r="A626" t="s">
        <v>2026</v>
      </c>
      <c r="B626" t="s">
        <v>3315</v>
      </c>
      <c r="D626">
        <v>79646999991</v>
      </c>
      <c r="F626">
        <v>79646999991</v>
      </c>
    </row>
    <row r="627" spans="1:6" x14ac:dyDescent="0.25">
      <c r="A627" t="s">
        <v>346</v>
      </c>
      <c r="B627" t="s">
        <v>347</v>
      </c>
      <c r="D627">
        <v>79623634939</v>
      </c>
      <c r="E627">
        <v>79623634939</v>
      </c>
    </row>
    <row r="628" spans="1:6" x14ac:dyDescent="0.25">
      <c r="A628" t="s">
        <v>1708</v>
      </c>
      <c r="B628" t="s">
        <v>12272</v>
      </c>
      <c r="D628">
        <v>79033812771</v>
      </c>
      <c r="F628">
        <v>79033812771</v>
      </c>
    </row>
    <row r="629" spans="1:6" x14ac:dyDescent="0.25">
      <c r="A629" t="s">
        <v>1708</v>
      </c>
      <c r="B629" t="s">
        <v>10979</v>
      </c>
      <c r="D629">
        <v>79033812771</v>
      </c>
      <c r="F629">
        <v>79033812771</v>
      </c>
    </row>
    <row r="630" spans="1:6" x14ac:dyDescent="0.25">
      <c r="A630" t="s">
        <v>2027</v>
      </c>
      <c r="B630" t="s">
        <v>26365</v>
      </c>
      <c r="D630">
        <v>79284641675</v>
      </c>
      <c r="F630">
        <v>79284641675</v>
      </c>
    </row>
    <row r="631" spans="1:6" x14ac:dyDescent="0.25">
      <c r="A631" t="s">
        <v>1709</v>
      </c>
      <c r="B631" t="s">
        <v>3265</v>
      </c>
      <c r="D631">
        <v>79155238688</v>
      </c>
      <c r="F631">
        <v>79155238688</v>
      </c>
    </row>
    <row r="632" spans="1:6" x14ac:dyDescent="0.25">
      <c r="A632" t="s">
        <v>348</v>
      </c>
      <c r="B632" t="s">
        <v>25987</v>
      </c>
      <c r="D632">
        <v>89997114444</v>
      </c>
      <c r="F632">
        <v>79997114444</v>
      </c>
    </row>
    <row r="633" spans="1:6" x14ac:dyDescent="0.25">
      <c r="A633" t="s">
        <v>348</v>
      </c>
      <c r="B633" t="s">
        <v>25986</v>
      </c>
      <c r="D633">
        <v>89997114444</v>
      </c>
      <c r="F633">
        <v>79997114444</v>
      </c>
    </row>
    <row r="634" spans="1:6" x14ac:dyDescent="0.25">
      <c r="A634" t="s">
        <v>348</v>
      </c>
      <c r="B634" t="s">
        <v>25985</v>
      </c>
      <c r="D634">
        <v>89997114444</v>
      </c>
      <c r="F634">
        <v>79997114444</v>
      </c>
    </row>
    <row r="635" spans="1:6" x14ac:dyDescent="0.25">
      <c r="A635" t="s">
        <v>348</v>
      </c>
      <c r="B635" t="s">
        <v>25984</v>
      </c>
      <c r="D635">
        <v>89997114444</v>
      </c>
      <c r="F635">
        <v>79997114444</v>
      </c>
    </row>
    <row r="636" spans="1:6" x14ac:dyDescent="0.25">
      <c r="A636" t="s">
        <v>10980</v>
      </c>
      <c r="B636" t="s">
        <v>11141</v>
      </c>
      <c r="D636">
        <v>79092265724</v>
      </c>
      <c r="F636">
        <v>79092265724</v>
      </c>
    </row>
    <row r="637" spans="1:6" x14ac:dyDescent="0.25">
      <c r="A637" t="s">
        <v>353</v>
      </c>
      <c r="B637" t="s">
        <v>354</v>
      </c>
      <c r="D637">
        <v>79062610803</v>
      </c>
      <c r="F637">
        <v>79062610803</v>
      </c>
    </row>
    <row r="638" spans="1:6" x14ac:dyDescent="0.25">
      <c r="A638" t="s">
        <v>1858</v>
      </c>
      <c r="B638" t="s">
        <v>4269</v>
      </c>
      <c r="D638">
        <v>79102164993</v>
      </c>
      <c r="F638">
        <v>79102164993</v>
      </c>
    </row>
    <row r="639" spans="1:6" x14ac:dyDescent="0.25">
      <c r="A639" t="s">
        <v>2494</v>
      </c>
      <c r="B639" t="s">
        <v>4503</v>
      </c>
      <c r="D639">
        <v>79289571255</v>
      </c>
      <c r="E639">
        <v>79281640574</v>
      </c>
      <c r="F639">
        <v>79289571255</v>
      </c>
    </row>
    <row r="640" spans="1:6" x14ac:dyDescent="0.25">
      <c r="A640" t="s">
        <v>2494</v>
      </c>
      <c r="B640" t="s">
        <v>26129</v>
      </c>
      <c r="D640">
        <v>79289571255</v>
      </c>
      <c r="E640">
        <v>79281640574</v>
      </c>
      <c r="F640">
        <v>79289571255</v>
      </c>
    </row>
    <row r="641" spans="1:6" x14ac:dyDescent="0.25">
      <c r="A641" t="s">
        <v>3514</v>
      </c>
      <c r="B641" t="s">
        <v>26410</v>
      </c>
      <c r="D641">
        <v>79011757052</v>
      </c>
      <c r="F641">
        <v>79011757052</v>
      </c>
    </row>
    <row r="642" spans="1:6" x14ac:dyDescent="0.25">
      <c r="A642" t="s">
        <v>3516</v>
      </c>
      <c r="B642" t="s">
        <v>4661</v>
      </c>
      <c r="D642">
        <v>79156605620</v>
      </c>
      <c r="F642">
        <v>79156605620</v>
      </c>
    </row>
    <row r="643" spans="1:6" x14ac:dyDescent="0.25">
      <c r="A643" t="s">
        <v>3516</v>
      </c>
      <c r="B643" t="s">
        <v>25847</v>
      </c>
      <c r="D643">
        <v>79156605620</v>
      </c>
      <c r="F643">
        <v>79156605620</v>
      </c>
    </row>
    <row r="644" spans="1:6" x14ac:dyDescent="0.25">
      <c r="A644" t="s">
        <v>355</v>
      </c>
      <c r="B644" t="s">
        <v>4048</v>
      </c>
      <c r="D644">
        <v>79035427065</v>
      </c>
      <c r="F644">
        <v>79035427065</v>
      </c>
    </row>
    <row r="645" spans="1:6" x14ac:dyDescent="0.25">
      <c r="A645" t="s">
        <v>355</v>
      </c>
      <c r="B645" t="s">
        <v>2957</v>
      </c>
      <c r="D645">
        <v>79035427065</v>
      </c>
      <c r="F645">
        <v>79035427065</v>
      </c>
    </row>
    <row r="646" spans="1:6" x14ac:dyDescent="0.25">
      <c r="A646" t="s">
        <v>3518</v>
      </c>
      <c r="B646" t="s">
        <v>12273</v>
      </c>
      <c r="D646">
        <v>89858917170</v>
      </c>
      <c r="F646">
        <v>79858917170</v>
      </c>
    </row>
    <row r="647" spans="1:6" x14ac:dyDescent="0.25">
      <c r="A647" t="s">
        <v>3518</v>
      </c>
      <c r="B647" t="s">
        <v>4636</v>
      </c>
      <c r="D647">
        <v>89858917170</v>
      </c>
      <c r="F647">
        <v>79858917170</v>
      </c>
    </row>
    <row r="648" spans="1:6" x14ac:dyDescent="0.25">
      <c r="A648" t="s">
        <v>3518</v>
      </c>
      <c r="B648" t="s">
        <v>25848</v>
      </c>
      <c r="D648">
        <v>89858917170</v>
      </c>
      <c r="F648">
        <v>79858917170</v>
      </c>
    </row>
    <row r="649" spans="1:6" x14ac:dyDescent="0.25">
      <c r="A649" t="s">
        <v>3518</v>
      </c>
      <c r="B649" t="s">
        <v>4637</v>
      </c>
      <c r="D649">
        <v>89858917170</v>
      </c>
      <c r="F649">
        <v>79858917170</v>
      </c>
    </row>
    <row r="650" spans="1:6" x14ac:dyDescent="0.25">
      <c r="A650" t="s">
        <v>356</v>
      </c>
      <c r="B650" t="s">
        <v>357</v>
      </c>
      <c r="C650">
        <v>74953724696</v>
      </c>
      <c r="D650">
        <v>79859206617</v>
      </c>
      <c r="E650">
        <v>79859206617</v>
      </c>
    </row>
    <row r="651" spans="1:6" x14ac:dyDescent="0.25">
      <c r="A651" t="s">
        <v>358</v>
      </c>
      <c r="B651" t="s">
        <v>2926</v>
      </c>
      <c r="D651">
        <v>79661280456</v>
      </c>
      <c r="F651">
        <v>79661280456</v>
      </c>
    </row>
    <row r="652" spans="1:6" x14ac:dyDescent="0.25">
      <c r="A652" t="s">
        <v>1533</v>
      </c>
      <c r="B652" t="s">
        <v>16892</v>
      </c>
      <c r="D652">
        <v>89268116094</v>
      </c>
      <c r="F652">
        <v>79268116094</v>
      </c>
    </row>
    <row r="653" spans="1:6" x14ac:dyDescent="0.25">
      <c r="A653" t="s">
        <v>5086</v>
      </c>
      <c r="B653" t="s">
        <v>5087</v>
      </c>
      <c r="D653">
        <v>89672545999</v>
      </c>
      <c r="F653">
        <v>79672545999</v>
      </c>
    </row>
    <row r="654" spans="1:6" x14ac:dyDescent="0.25">
      <c r="A654" t="s">
        <v>359</v>
      </c>
      <c r="B654" t="s">
        <v>4045</v>
      </c>
      <c r="D654">
        <v>89296335133</v>
      </c>
      <c r="F654">
        <v>79296335133</v>
      </c>
    </row>
    <row r="655" spans="1:6" x14ac:dyDescent="0.25">
      <c r="A655" t="s">
        <v>2028</v>
      </c>
      <c r="B655" t="s">
        <v>16906</v>
      </c>
      <c r="D655">
        <v>79105261243</v>
      </c>
      <c r="F655">
        <v>79105261243</v>
      </c>
    </row>
    <row r="656" spans="1:6" x14ac:dyDescent="0.25">
      <c r="A656" t="s">
        <v>360</v>
      </c>
      <c r="B656" t="s">
        <v>361</v>
      </c>
      <c r="D656">
        <v>79214459367</v>
      </c>
      <c r="F656">
        <v>79214459367</v>
      </c>
    </row>
    <row r="657" spans="1:6" x14ac:dyDescent="0.25">
      <c r="A657" t="s">
        <v>3520</v>
      </c>
      <c r="B657" t="s">
        <v>12274</v>
      </c>
      <c r="D657">
        <v>79162049438</v>
      </c>
      <c r="F657">
        <v>79162049438</v>
      </c>
    </row>
    <row r="658" spans="1:6" x14ac:dyDescent="0.25">
      <c r="A658" t="s">
        <v>3520</v>
      </c>
      <c r="B658" t="s">
        <v>16919</v>
      </c>
      <c r="D658">
        <v>79162049438</v>
      </c>
      <c r="F658">
        <v>79162049438</v>
      </c>
    </row>
    <row r="659" spans="1:6" x14ac:dyDescent="0.25">
      <c r="A659" t="s">
        <v>362</v>
      </c>
      <c r="B659" t="s">
        <v>3976</v>
      </c>
      <c r="D659">
        <v>79384802224</v>
      </c>
      <c r="F659">
        <v>79384802224</v>
      </c>
    </row>
    <row r="660" spans="1:6" x14ac:dyDescent="0.25">
      <c r="A660" t="s">
        <v>2029</v>
      </c>
      <c r="B660" t="s">
        <v>3309</v>
      </c>
      <c r="D660">
        <v>79206859288</v>
      </c>
      <c r="F660">
        <v>79206859288</v>
      </c>
    </row>
    <row r="661" spans="1:6" x14ac:dyDescent="0.25">
      <c r="A661" t="s">
        <v>2030</v>
      </c>
      <c r="B661" t="s">
        <v>16936</v>
      </c>
      <c r="D661">
        <v>79811123018</v>
      </c>
      <c r="F661">
        <v>79811123018</v>
      </c>
    </row>
    <row r="662" spans="1:6" x14ac:dyDescent="0.25">
      <c r="A662" t="s">
        <v>1143</v>
      </c>
      <c r="B662" t="s">
        <v>3081</v>
      </c>
      <c r="D662">
        <v>79637203035</v>
      </c>
      <c r="F662">
        <v>79637203035</v>
      </c>
    </row>
    <row r="663" spans="1:6" x14ac:dyDescent="0.25">
      <c r="A663" t="s">
        <v>1143</v>
      </c>
      <c r="B663" t="s">
        <v>4173</v>
      </c>
      <c r="D663">
        <v>79637203035</v>
      </c>
      <c r="F663">
        <v>79637203035</v>
      </c>
    </row>
    <row r="664" spans="1:6" x14ac:dyDescent="0.25">
      <c r="A664" t="s">
        <v>364</v>
      </c>
      <c r="B664" t="s">
        <v>365</v>
      </c>
      <c r="D664">
        <v>79037296324</v>
      </c>
      <c r="E664">
        <v>79037296324</v>
      </c>
      <c r="F664">
        <v>79037296324</v>
      </c>
    </row>
    <row r="665" spans="1:6" x14ac:dyDescent="0.25">
      <c r="A665" t="s">
        <v>364</v>
      </c>
      <c r="B665" t="s">
        <v>5097</v>
      </c>
      <c r="D665">
        <v>79037296324</v>
      </c>
      <c r="E665">
        <v>79037296324</v>
      </c>
      <c r="F665">
        <v>79037296324</v>
      </c>
    </row>
    <row r="666" spans="1:6" x14ac:dyDescent="0.25">
      <c r="A666" t="s">
        <v>2288</v>
      </c>
      <c r="B666" t="s">
        <v>26379</v>
      </c>
      <c r="D666">
        <v>79313541669</v>
      </c>
      <c r="F666">
        <v>79313541669</v>
      </c>
    </row>
    <row r="667" spans="1:6" x14ac:dyDescent="0.25">
      <c r="A667" t="s">
        <v>2031</v>
      </c>
      <c r="B667" t="s">
        <v>3305</v>
      </c>
      <c r="D667">
        <v>79033638557</v>
      </c>
      <c r="F667">
        <v>79033638557</v>
      </c>
    </row>
    <row r="668" spans="1:6" x14ac:dyDescent="0.25">
      <c r="A668" t="s">
        <v>366</v>
      </c>
      <c r="B668" t="s">
        <v>368</v>
      </c>
      <c r="D668">
        <v>79163337170</v>
      </c>
      <c r="E668">
        <v>79163337170</v>
      </c>
      <c r="F668">
        <v>79163337170</v>
      </c>
    </row>
    <row r="669" spans="1:6" x14ac:dyDescent="0.25">
      <c r="A669" t="s">
        <v>366</v>
      </c>
      <c r="B669" t="s">
        <v>367</v>
      </c>
      <c r="D669">
        <v>79163337170</v>
      </c>
      <c r="E669">
        <v>79163337170</v>
      </c>
      <c r="F669">
        <v>79163337170</v>
      </c>
    </row>
    <row r="670" spans="1:6" x14ac:dyDescent="0.25">
      <c r="A670" t="s">
        <v>1534</v>
      </c>
      <c r="B670" t="s">
        <v>26335</v>
      </c>
      <c r="D670">
        <v>89123452515</v>
      </c>
      <c r="F670">
        <v>79123452515</v>
      </c>
    </row>
    <row r="671" spans="1:6" x14ac:dyDescent="0.25">
      <c r="A671" t="s">
        <v>2032</v>
      </c>
      <c r="B671" t="s">
        <v>26367</v>
      </c>
      <c r="D671">
        <v>79034366683</v>
      </c>
      <c r="F671">
        <v>79034366683</v>
      </c>
    </row>
    <row r="672" spans="1:6" x14ac:dyDescent="0.25">
      <c r="A672" t="s">
        <v>371</v>
      </c>
      <c r="B672" t="s">
        <v>372</v>
      </c>
      <c r="C672">
        <v>84954134290</v>
      </c>
      <c r="D672">
        <v>89039650503</v>
      </c>
      <c r="F672">
        <v>79039650503</v>
      </c>
    </row>
    <row r="673" spans="1:6" x14ac:dyDescent="0.25">
      <c r="A673" t="s">
        <v>2033</v>
      </c>
      <c r="B673" t="s">
        <v>2034</v>
      </c>
      <c r="C673">
        <v>78124607228</v>
      </c>
      <c r="D673">
        <v>79119225906</v>
      </c>
      <c r="E673">
        <v>79119225906</v>
      </c>
      <c r="F673">
        <v>79119225906</v>
      </c>
    </row>
    <row r="674" spans="1:6" x14ac:dyDescent="0.25">
      <c r="A674" t="s">
        <v>2035</v>
      </c>
      <c r="B674" t="s">
        <v>2036</v>
      </c>
      <c r="D674">
        <v>79213793379</v>
      </c>
    </row>
    <row r="675" spans="1:6" x14ac:dyDescent="0.25">
      <c r="A675" t="s">
        <v>373</v>
      </c>
      <c r="B675" t="s">
        <v>374</v>
      </c>
      <c r="D675">
        <v>79881622202</v>
      </c>
      <c r="E675">
        <v>79881622202</v>
      </c>
    </row>
    <row r="676" spans="1:6" x14ac:dyDescent="0.25">
      <c r="A676" t="s">
        <v>373</v>
      </c>
      <c r="B676" t="s">
        <v>375</v>
      </c>
      <c r="D676">
        <v>79881622202</v>
      </c>
      <c r="E676">
        <v>79881622202</v>
      </c>
    </row>
    <row r="677" spans="1:6" x14ac:dyDescent="0.25">
      <c r="A677" t="s">
        <v>2496</v>
      </c>
      <c r="B677" t="s">
        <v>4428</v>
      </c>
      <c r="D677">
        <v>79057510088</v>
      </c>
      <c r="F677">
        <v>79057510088</v>
      </c>
    </row>
    <row r="678" spans="1:6" x14ac:dyDescent="0.25">
      <c r="A678" t="s">
        <v>25849</v>
      </c>
      <c r="B678" t="s">
        <v>26130</v>
      </c>
      <c r="D678">
        <v>79186920208</v>
      </c>
    </row>
    <row r="679" spans="1:6" x14ac:dyDescent="0.25">
      <c r="A679" t="s">
        <v>376</v>
      </c>
      <c r="B679" t="s">
        <v>3010</v>
      </c>
      <c r="D679">
        <v>79157355780</v>
      </c>
      <c r="F679">
        <v>79157355780</v>
      </c>
    </row>
    <row r="680" spans="1:6" x14ac:dyDescent="0.25">
      <c r="A680" t="s">
        <v>2037</v>
      </c>
      <c r="B680" t="s">
        <v>26359</v>
      </c>
      <c r="D680">
        <v>79147072143</v>
      </c>
      <c r="F680">
        <v>79147072143</v>
      </c>
    </row>
    <row r="681" spans="1:6" x14ac:dyDescent="0.25">
      <c r="A681" t="s">
        <v>377</v>
      </c>
      <c r="B681" t="s">
        <v>3845</v>
      </c>
      <c r="C681">
        <v>84991498866</v>
      </c>
      <c r="D681">
        <v>89261613726</v>
      </c>
      <c r="F681">
        <v>79261613726</v>
      </c>
    </row>
    <row r="682" spans="1:6" x14ac:dyDescent="0.25">
      <c r="A682" t="s">
        <v>379</v>
      </c>
      <c r="B682" t="s">
        <v>3047</v>
      </c>
      <c r="D682">
        <v>79295613402</v>
      </c>
      <c r="F682">
        <v>79295613402</v>
      </c>
    </row>
    <row r="683" spans="1:6" x14ac:dyDescent="0.25">
      <c r="A683" t="s">
        <v>11246</v>
      </c>
      <c r="B683" t="s">
        <v>26413</v>
      </c>
      <c r="D683">
        <v>79192524444</v>
      </c>
      <c r="F683">
        <v>79192524444</v>
      </c>
    </row>
    <row r="684" spans="1:6" x14ac:dyDescent="0.25">
      <c r="A684" t="s">
        <v>380</v>
      </c>
      <c r="B684" t="s">
        <v>3759</v>
      </c>
      <c r="D684">
        <v>89643724946</v>
      </c>
      <c r="F684">
        <v>79643724946</v>
      </c>
    </row>
    <row r="685" spans="1:6" x14ac:dyDescent="0.25">
      <c r="A685" t="s">
        <v>382</v>
      </c>
      <c r="B685" t="s">
        <v>3762</v>
      </c>
      <c r="D685">
        <v>79214407990</v>
      </c>
      <c r="F685">
        <v>79214407990</v>
      </c>
    </row>
    <row r="686" spans="1:6" x14ac:dyDescent="0.25">
      <c r="A686" t="s">
        <v>384</v>
      </c>
      <c r="B686" t="s">
        <v>3783</v>
      </c>
      <c r="D686">
        <v>79056321557</v>
      </c>
      <c r="F686">
        <v>79046321557</v>
      </c>
    </row>
    <row r="687" spans="1:6" x14ac:dyDescent="0.25">
      <c r="A687" t="s">
        <v>3335</v>
      </c>
      <c r="B687" t="s">
        <v>3821</v>
      </c>
      <c r="C687">
        <v>79166331642</v>
      </c>
      <c r="D687">
        <v>79264361146</v>
      </c>
    </row>
    <row r="688" spans="1:6" x14ac:dyDescent="0.25">
      <c r="A688" t="s">
        <v>2498</v>
      </c>
      <c r="B688" t="s">
        <v>4689</v>
      </c>
      <c r="D688">
        <v>79184334107</v>
      </c>
    </row>
    <row r="689" spans="1:6" x14ac:dyDescent="0.25">
      <c r="A689" t="s">
        <v>2498</v>
      </c>
      <c r="B689" t="s">
        <v>11143</v>
      </c>
      <c r="D689">
        <v>79184334107</v>
      </c>
    </row>
    <row r="690" spans="1:6" x14ac:dyDescent="0.25">
      <c r="A690" t="s">
        <v>1144</v>
      </c>
      <c r="B690" t="s">
        <v>26271</v>
      </c>
      <c r="D690">
        <v>79153880555</v>
      </c>
      <c r="F690">
        <v>79153880555</v>
      </c>
    </row>
    <row r="691" spans="1:6" x14ac:dyDescent="0.25">
      <c r="A691" t="s">
        <v>10986</v>
      </c>
      <c r="B691" t="s">
        <v>11144</v>
      </c>
      <c r="D691">
        <v>79099695252</v>
      </c>
    </row>
    <row r="692" spans="1:6" x14ac:dyDescent="0.25">
      <c r="A692" t="s">
        <v>386</v>
      </c>
      <c r="B692" t="s">
        <v>3328</v>
      </c>
      <c r="D692">
        <v>79183323932</v>
      </c>
      <c r="F692">
        <v>79183323932</v>
      </c>
    </row>
    <row r="693" spans="1:6" x14ac:dyDescent="0.25">
      <c r="A693" t="s">
        <v>5114</v>
      </c>
      <c r="B693" t="s">
        <v>5115</v>
      </c>
      <c r="C693">
        <v>74954304918</v>
      </c>
      <c r="D693">
        <v>79099391969</v>
      </c>
    </row>
    <row r="694" spans="1:6" x14ac:dyDescent="0.25">
      <c r="A694" t="s">
        <v>387</v>
      </c>
      <c r="B694" t="s">
        <v>3763</v>
      </c>
      <c r="D694">
        <v>79213460096</v>
      </c>
      <c r="F694">
        <v>79213460096</v>
      </c>
    </row>
    <row r="695" spans="1:6" x14ac:dyDescent="0.25">
      <c r="A695" t="s">
        <v>389</v>
      </c>
      <c r="B695" t="s">
        <v>5118</v>
      </c>
      <c r="C695">
        <v>78122450263</v>
      </c>
      <c r="D695">
        <v>79112545697</v>
      </c>
      <c r="F695">
        <v>79112545697</v>
      </c>
    </row>
    <row r="696" spans="1:6" x14ac:dyDescent="0.25">
      <c r="A696" t="s">
        <v>390</v>
      </c>
      <c r="B696" t="s">
        <v>5120</v>
      </c>
      <c r="D696">
        <v>79671222197</v>
      </c>
      <c r="E696">
        <v>79671222197</v>
      </c>
    </row>
    <row r="697" spans="1:6" x14ac:dyDescent="0.25">
      <c r="A697" t="s">
        <v>391</v>
      </c>
      <c r="B697" t="s">
        <v>3771</v>
      </c>
      <c r="D697">
        <v>79110946955</v>
      </c>
      <c r="F697">
        <v>79110946955</v>
      </c>
    </row>
    <row r="698" spans="1:6" x14ac:dyDescent="0.25">
      <c r="A698" t="s">
        <v>1710</v>
      </c>
      <c r="B698" t="s">
        <v>4684</v>
      </c>
      <c r="D698">
        <v>79182987033</v>
      </c>
      <c r="F698">
        <v>79182987033</v>
      </c>
    </row>
    <row r="699" spans="1:6" x14ac:dyDescent="0.25">
      <c r="A699" t="s">
        <v>393</v>
      </c>
      <c r="B699" t="s">
        <v>3698</v>
      </c>
      <c r="C699">
        <v>84956751687</v>
      </c>
      <c r="D699">
        <v>89264038833</v>
      </c>
      <c r="F699">
        <v>79264038833</v>
      </c>
    </row>
    <row r="700" spans="1:6" x14ac:dyDescent="0.25">
      <c r="A700" t="s">
        <v>393</v>
      </c>
      <c r="B700" t="s">
        <v>3714</v>
      </c>
      <c r="C700">
        <v>84956751687</v>
      </c>
      <c r="D700">
        <v>89264038833</v>
      </c>
      <c r="F700">
        <v>79264038833</v>
      </c>
    </row>
    <row r="701" spans="1:6" x14ac:dyDescent="0.25">
      <c r="A701" t="s">
        <v>393</v>
      </c>
      <c r="B701" t="s">
        <v>3715</v>
      </c>
      <c r="C701">
        <v>84956751687</v>
      </c>
      <c r="D701">
        <v>89264038833</v>
      </c>
      <c r="F701">
        <v>79264038833</v>
      </c>
    </row>
    <row r="702" spans="1:6" x14ac:dyDescent="0.25">
      <c r="A702" t="s">
        <v>12275</v>
      </c>
      <c r="B702" t="s">
        <v>12454</v>
      </c>
      <c r="D702">
        <v>79197747777</v>
      </c>
    </row>
    <row r="703" spans="1:6" x14ac:dyDescent="0.25">
      <c r="A703" t="s">
        <v>2500</v>
      </c>
      <c r="B703" t="s">
        <v>3809</v>
      </c>
      <c r="D703">
        <v>79255898029</v>
      </c>
      <c r="F703">
        <v>79255898029</v>
      </c>
    </row>
    <row r="704" spans="1:6" x14ac:dyDescent="0.25">
      <c r="A704" t="s">
        <v>398</v>
      </c>
      <c r="B704" t="s">
        <v>5125</v>
      </c>
      <c r="D704">
        <v>79110063666</v>
      </c>
      <c r="F704">
        <v>79110063666</v>
      </c>
    </row>
    <row r="705" spans="1:6" x14ac:dyDescent="0.25">
      <c r="A705" t="s">
        <v>400</v>
      </c>
      <c r="B705" t="s">
        <v>5127</v>
      </c>
      <c r="C705">
        <v>74955020211</v>
      </c>
      <c r="D705">
        <v>79037289950</v>
      </c>
      <c r="F705">
        <v>79037289950</v>
      </c>
    </row>
    <row r="706" spans="1:6" x14ac:dyDescent="0.25">
      <c r="A706" t="s">
        <v>2721</v>
      </c>
      <c r="B706" t="s">
        <v>3817</v>
      </c>
      <c r="D706">
        <v>79256450105</v>
      </c>
    </row>
    <row r="707" spans="1:6" x14ac:dyDescent="0.25">
      <c r="A707" t="s">
        <v>401</v>
      </c>
      <c r="B707" t="s">
        <v>3787</v>
      </c>
      <c r="C707">
        <v>89180370897</v>
      </c>
      <c r="D707">
        <v>89880827319</v>
      </c>
    </row>
    <row r="708" spans="1:6" x14ac:dyDescent="0.25">
      <c r="A708" t="s">
        <v>403</v>
      </c>
      <c r="B708" t="s">
        <v>5130</v>
      </c>
      <c r="D708">
        <v>89168153007</v>
      </c>
      <c r="F708">
        <v>79168153007</v>
      </c>
    </row>
    <row r="709" spans="1:6" x14ac:dyDescent="0.25">
      <c r="A709" t="s">
        <v>404</v>
      </c>
      <c r="B709" t="s">
        <v>3756</v>
      </c>
      <c r="F709">
        <v>79516730527</v>
      </c>
    </row>
    <row r="710" spans="1:6" x14ac:dyDescent="0.25">
      <c r="A710" t="s">
        <v>406</v>
      </c>
      <c r="B710" t="s">
        <v>5132</v>
      </c>
      <c r="D710">
        <v>89258274885</v>
      </c>
      <c r="F710">
        <v>79258274885</v>
      </c>
    </row>
    <row r="711" spans="1:6" x14ac:dyDescent="0.25">
      <c r="A711" t="s">
        <v>17447</v>
      </c>
      <c r="B711" t="s">
        <v>17446</v>
      </c>
      <c r="D711">
        <v>79623235380</v>
      </c>
      <c r="F711">
        <v>79623235380</v>
      </c>
    </row>
    <row r="712" spans="1:6" x14ac:dyDescent="0.25">
      <c r="A712" t="s">
        <v>409</v>
      </c>
      <c r="B712" t="s">
        <v>3704</v>
      </c>
      <c r="C712">
        <v>84953038589</v>
      </c>
      <c r="D712">
        <v>89037650087</v>
      </c>
      <c r="F712">
        <v>79037650087</v>
      </c>
    </row>
    <row r="713" spans="1:6" x14ac:dyDescent="0.25">
      <c r="A713" t="s">
        <v>412</v>
      </c>
      <c r="B713" t="s">
        <v>3766</v>
      </c>
      <c r="D713" t="s">
        <v>1218</v>
      </c>
      <c r="F713">
        <v>79117829082</v>
      </c>
    </row>
    <row r="714" spans="1:6" x14ac:dyDescent="0.25">
      <c r="A714" t="s">
        <v>412</v>
      </c>
      <c r="B714" t="s">
        <v>3764</v>
      </c>
      <c r="D714" t="s">
        <v>1218</v>
      </c>
      <c r="F714">
        <v>79117829082</v>
      </c>
    </row>
    <row r="715" spans="1:6" x14ac:dyDescent="0.25">
      <c r="A715" t="s">
        <v>412</v>
      </c>
      <c r="B715" t="s">
        <v>3765</v>
      </c>
      <c r="D715" t="s">
        <v>1218</v>
      </c>
      <c r="F715">
        <v>79117829082</v>
      </c>
    </row>
    <row r="716" spans="1:6" x14ac:dyDescent="0.25">
      <c r="A716" t="s">
        <v>5137</v>
      </c>
      <c r="B716" t="s">
        <v>26131</v>
      </c>
      <c r="D716">
        <v>79017013028</v>
      </c>
    </row>
    <row r="717" spans="1:6" x14ac:dyDescent="0.25">
      <c r="A717" t="s">
        <v>414</v>
      </c>
      <c r="B717" t="s">
        <v>3694</v>
      </c>
      <c r="D717">
        <v>89258486280</v>
      </c>
      <c r="F717">
        <v>79258486280</v>
      </c>
    </row>
    <row r="718" spans="1:6" x14ac:dyDescent="0.25">
      <c r="A718" t="s">
        <v>417</v>
      </c>
      <c r="B718" t="s">
        <v>3702</v>
      </c>
      <c r="F718">
        <v>79036772919</v>
      </c>
    </row>
    <row r="719" spans="1:6" x14ac:dyDescent="0.25">
      <c r="A719" t="s">
        <v>417</v>
      </c>
      <c r="B719" t="s">
        <v>3703</v>
      </c>
      <c r="F719">
        <v>79036772919</v>
      </c>
    </row>
    <row r="720" spans="1:6" x14ac:dyDescent="0.25">
      <c r="A720" t="s">
        <v>2723</v>
      </c>
      <c r="B720" t="s">
        <v>3819</v>
      </c>
      <c r="D720">
        <v>79164344394</v>
      </c>
    </row>
    <row r="721" spans="1:6" x14ac:dyDescent="0.25">
      <c r="A721" t="s">
        <v>25850</v>
      </c>
      <c r="B721" t="s">
        <v>26132</v>
      </c>
      <c r="D721">
        <v>79111440300</v>
      </c>
    </row>
    <row r="722" spans="1:6" x14ac:dyDescent="0.25">
      <c r="A722" t="s">
        <v>419</v>
      </c>
      <c r="B722" t="s">
        <v>3329</v>
      </c>
      <c r="D722">
        <v>79183629001</v>
      </c>
      <c r="E722">
        <v>89288819932</v>
      </c>
      <c r="F722">
        <v>79183629001</v>
      </c>
    </row>
    <row r="723" spans="1:6" x14ac:dyDescent="0.25">
      <c r="A723" t="s">
        <v>420</v>
      </c>
      <c r="B723" t="s">
        <v>3790</v>
      </c>
      <c r="D723">
        <v>79061878051</v>
      </c>
    </row>
    <row r="724" spans="1:6" x14ac:dyDescent="0.25">
      <c r="A724" t="s">
        <v>422</v>
      </c>
      <c r="B724" t="s">
        <v>3720</v>
      </c>
      <c r="C724">
        <v>74956863875</v>
      </c>
      <c r="D724">
        <v>79686805555</v>
      </c>
      <c r="F724">
        <v>79686805555</v>
      </c>
    </row>
    <row r="725" spans="1:6" x14ac:dyDescent="0.25">
      <c r="A725" t="s">
        <v>2725</v>
      </c>
      <c r="B725" t="s">
        <v>3814</v>
      </c>
      <c r="C725">
        <v>7831472777</v>
      </c>
      <c r="D725">
        <v>7977722199</v>
      </c>
      <c r="F725">
        <v>79777221997</v>
      </c>
    </row>
    <row r="726" spans="1:6" x14ac:dyDescent="0.25">
      <c r="A726" t="s">
        <v>2725</v>
      </c>
      <c r="B726" t="s">
        <v>3813</v>
      </c>
      <c r="C726">
        <v>7831472777</v>
      </c>
      <c r="D726">
        <v>7977722199</v>
      </c>
      <c r="F726">
        <v>79777221997</v>
      </c>
    </row>
    <row r="727" spans="1:6" x14ac:dyDescent="0.25">
      <c r="A727" t="s">
        <v>424</v>
      </c>
      <c r="B727" t="s">
        <v>2884</v>
      </c>
      <c r="D727">
        <v>79671777722</v>
      </c>
      <c r="F727">
        <v>79671777722</v>
      </c>
    </row>
    <row r="728" spans="1:6" x14ac:dyDescent="0.25">
      <c r="A728" t="s">
        <v>425</v>
      </c>
      <c r="B728" t="s">
        <v>3701</v>
      </c>
      <c r="F728">
        <v>79651080061</v>
      </c>
    </row>
    <row r="729" spans="1:6" x14ac:dyDescent="0.25">
      <c r="A729" t="s">
        <v>427</v>
      </c>
      <c r="B729" t="s">
        <v>2890</v>
      </c>
      <c r="D729">
        <v>79219537332</v>
      </c>
      <c r="F729">
        <v>79219537332</v>
      </c>
    </row>
    <row r="730" spans="1:6" x14ac:dyDescent="0.25">
      <c r="A730" t="s">
        <v>427</v>
      </c>
      <c r="B730" t="s">
        <v>3038</v>
      </c>
      <c r="D730">
        <v>79219537332</v>
      </c>
      <c r="F730">
        <v>79219537332</v>
      </c>
    </row>
    <row r="731" spans="1:6" x14ac:dyDescent="0.25">
      <c r="A731" t="s">
        <v>427</v>
      </c>
      <c r="B731" t="s">
        <v>4148</v>
      </c>
      <c r="D731">
        <v>79219537332</v>
      </c>
      <c r="F731">
        <v>79219537332</v>
      </c>
    </row>
    <row r="732" spans="1:6" x14ac:dyDescent="0.25">
      <c r="A732" t="s">
        <v>427</v>
      </c>
      <c r="B732" t="s">
        <v>4147</v>
      </c>
      <c r="D732">
        <v>79219537332</v>
      </c>
      <c r="F732">
        <v>79219537332</v>
      </c>
    </row>
    <row r="733" spans="1:6" x14ac:dyDescent="0.25">
      <c r="A733" t="s">
        <v>427</v>
      </c>
      <c r="B733" t="s">
        <v>26133</v>
      </c>
      <c r="D733">
        <v>79219537332</v>
      </c>
      <c r="F733">
        <v>79219537332</v>
      </c>
    </row>
    <row r="734" spans="1:6" x14ac:dyDescent="0.25">
      <c r="A734" t="s">
        <v>2038</v>
      </c>
      <c r="B734" t="s">
        <v>11147</v>
      </c>
      <c r="D734">
        <v>79653030110</v>
      </c>
      <c r="F734">
        <v>79653030110</v>
      </c>
    </row>
    <row r="735" spans="1:6" x14ac:dyDescent="0.25">
      <c r="A735" t="s">
        <v>2038</v>
      </c>
      <c r="B735" t="s">
        <v>3800</v>
      </c>
      <c r="D735">
        <v>79653030110</v>
      </c>
      <c r="F735">
        <v>79653030110</v>
      </c>
    </row>
    <row r="736" spans="1:6" x14ac:dyDescent="0.25">
      <c r="A736" t="s">
        <v>2038</v>
      </c>
      <c r="B736" t="s">
        <v>3801</v>
      </c>
      <c r="D736">
        <v>79653030110</v>
      </c>
      <c r="F736">
        <v>79653030110</v>
      </c>
    </row>
    <row r="737" spans="1:6" x14ac:dyDescent="0.25">
      <c r="A737" t="s">
        <v>2038</v>
      </c>
      <c r="B737" t="s">
        <v>3799</v>
      </c>
      <c r="D737">
        <v>79653030110</v>
      </c>
      <c r="F737">
        <v>79653030110</v>
      </c>
    </row>
    <row r="738" spans="1:6" x14ac:dyDescent="0.25">
      <c r="A738" t="s">
        <v>2038</v>
      </c>
      <c r="B738" t="s">
        <v>3798</v>
      </c>
      <c r="D738">
        <v>79653030110</v>
      </c>
      <c r="F738">
        <v>79653030110</v>
      </c>
    </row>
    <row r="739" spans="1:6" x14ac:dyDescent="0.25">
      <c r="A739" t="s">
        <v>2038</v>
      </c>
      <c r="B739" t="s">
        <v>3802</v>
      </c>
      <c r="D739">
        <v>79653030110</v>
      </c>
      <c r="F739">
        <v>79653030110</v>
      </c>
    </row>
    <row r="740" spans="1:6" x14ac:dyDescent="0.25">
      <c r="A740" t="s">
        <v>428</v>
      </c>
      <c r="B740" t="s">
        <v>3718</v>
      </c>
      <c r="D740">
        <v>79266552454</v>
      </c>
    </row>
    <row r="741" spans="1:6" x14ac:dyDescent="0.25">
      <c r="A741" t="s">
        <v>3524</v>
      </c>
      <c r="B741" t="s">
        <v>3824</v>
      </c>
      <c r="C741">
        <v>74991262471</v>
      </c>
      <c r="D741">
        <v>79268711354</v>
      </c>
    </row>
    <row r="742" spans="1:6" x14ac:dyDescent="0.25">
      <c r="A742" t="s">
        <v>430</v>
      </c>
      <c r="B742" t="s">
        <v>3692</v>
      </c>
      <c r="F742">
        <v>79166461336</v>
      </c>
    </row>
    <row r="743" spans="1:6" x14ac:dyDescent="0.25">
      <c r="A743" t="s">
        <v>432</v>
      </c>
      <c r="B743" t="s">
        <v>26270</v>
      </c>
      <c r="C743">
        <v>84997435488</v>
      </c>
      <c r="E743">
        <v>89032215051</v>
      </c>
      <c r="F743">
        <v>79032215051</v>
      </c>
    </row>
    <row r="744" spans="1:6" x14ac:dyDescent="0.25">
      <c r="A744" t="s">
        <v>433</v>
      </c>
      <c r="B744" t="s">
        <v>3784</v>
      </c>
      <c r="C744">
        <v>78123767854</v>
      </c>
      <c r="D744">
        <v>79602570045</v>
      </c>
      <c r="F744">
        <v>79602570045</v>
      </c>
    </row>
    <row r="745" spans="1:6" x14ac:dyDescent="0.25">
      <c r="A745" t="s">
        <v>435</v>
      </c>
      <c r="B745" t="s">
        <v>3726</v>
      </c>
      <c r="C745">
        <v>84954541093</v>
      </c>
      <c r="D745">
        <v>89857664406</v>
      </c>
      <c r="F745">
        <v>79857664406</v>
      </c>
    </row>
    <row r="746" spans="1:6" x14ac:dyDescent="0.25">
      <c r="A746" t="s">
        <v>437</v>
      </c>
      <c r="B746" t="s">
        <v>3758</v>
      </c>
    </row>
    <row r="747" spans="1:6" x14ac:dyDescent="0.25">
      <c r="A747" t="s">
        <v>2727</v>
      </c>
      <c r="B747" t="s">
        <v>26414</v>
      </c>
      <c r="D747">
        <v>79180796816</v>
      </c>
    </row>
    <row r="748" spans="1:6" x14ac:dyDescent="0.25">
      <c r="A748" t="s">
        <v>439</v>
      </c>
      <c r="B748" t="s">
        <v>3754</v>
      </c>
      <c r="C748">
        <v>88124960628</v>
      </c>
      <c r="D748">
        <v>79213033777</v>
      </c>
      <c r="F748">
        <v>79213033777</v>
      </c>
    </row>
    <row r="749" spans="1:6" x14ac:dyDescent="0.25">
      <c r="A749" t="s">
        <v>439</v>
      </c>
      <c r="B749" t="s">
        <v>3755</v>
      </c>
      <c r="C749">
        <v>88124960628</v>
      </c>
      <c r="D749">
        <v>79213033777</v>
      </c>
      <c r="F749">
        <v>79213033777</v>
      </c>
    </row>
    <row r="750" spans="1:6" x14ac:dyDescent="0.25">
      <c r="A750" t="s">
        <v>441</v>
      </c>
      <c r="B750" t="s">
        <v>3728</v>
      </c>
      <c r="C750">
        <v>84957001752</v>
      </c>
      <c r="D750">
        <v>89263901989</v>
      </c>
      <c r="F750">
        <v>79263901989</v>
      </c>
    </row>
    <row r="751" spans="1:6" x14ac:dyDescent="0.25">
      <c r="A751" t="s">
        <v>441</v>
      </c>
      <c r="B751" t="s">
        <v>3526</v>
      </c>
      <c r="C751">
        <v>84957001752</v>
      </c>
      <c r="D751">
        <v>89263901989</v>
      </c>
      <c r="F751">
        <v>79263901989</v>
      </c>
    </row>
    <row r="752" spans="1:6" x14ac:dyDescent="0.25">
      <c r="A752" t="s">
        <v>443</v>
      </c>
      <c r="B752" t="s">
        <v>3705</v>
      </c>
      <c r="C752">
        <v>84955406056</v>
      </c>
      <c r="E752">
        <v>89057463369</v>
      </c>
      <c r="F752">
        <v>79057463369</v>
      </c>
    </row>
    <row r="753" spans="1:6" x14ac:dyDescent="0.25">
      <c r="A753" t="s">
        <v>445</v>
      </c>
      <c r="B753" t="s">
        <v>3708</v>
      </c>
      <c r="D753" t="s">
        <v>1212</v>
      </c>
      <c r="F753">
        <v>79191017348</v>
      </c>
    </row>
    <row r="754" spans="1:6" x14ac:dyDescent="0.25">
      <c r="A754" t="s">
        <v>5157</v>
      </c>
      <c r="B754" t="s">
        <v>5158</v>
      </c>
      <c r="C754">
        <v>74955546921</v>
      </c>
      <c r="D754">
        <v>79265834643</v>
      </c>
      <c r="F754">
        <v>79265834643</v>
      </c>
    </row>
    <row r="755" spans="1:6" x14ac:dyDescent="0.25">
      <c r="A755" t="s">
        <v>447</v>
      </c>
      <c r="B755" t="s">
        <v>3775</v>
      </c>
      <c r="D755">
        <v>79218777612</v>
      </c>
      <c r="F755">
        <v>79218777612</v>
      </c>
    </row>
    <row r="756" spans="1:6" x14ac:dyDescent="0.25">
      <c r="A756" t="s">
        <v>447</v>
      </c>
      <c r="B756" t="s">
        <v>3776</v>
      </c>
      <c r="D756">
        <v>79218777612</v>
      </c>
      <c r="F756">
        <v>79218777612</v>
      </c>
    </row>
    <row r="757" spans="1:6" x14ac:dyDescent="0.25">
      <c r="A757" t="s">
        <v>447</v>
      </c>
      <c r="B757" t="s">
        <v>3777</v>
      </c>
      <c r="D757">
        <v>79218777612</v>
      </c>
      <c r="F757">
        <v>79218777612</v>
      </c>
    </row>
    <row r="758" spans="1:6" x14ac:dyDescent="0.25">
      <c r="A758" t="s">
        <v>25852</v>
      </c>
      <c r="B758" t="s">
        <v>26134</v>
      </c>
      <c r="D758">
        <v>89260579191</v>
      </c>
      <c r="F758">
        <v>79260579191</v>
      </c>
    </row>
    <row r="759" spans="1:6" x14ac:dyDescent="0.25">
      <c r="A759" t="s">
        <v>2502</v>
      </c>
      <c r="B759" t="s">
        <v>4483</v>
      </c>
      <c r="D759">
        <v>79803760029</v>
      </c>
      <c r="F759">
        <v>79803760029</v>
      </c>
    </row>
    <row r="760" spans="1:6" x14ac:dyDescent="0.25">
      <c r="A760" t="s">
        <v>2504</v>
      </c>
      <c r="B760" t="s">
        <v>4510</v>
      </c>
      <c r="D760">
        <v>79526609261</v>
      </c>
      <c r="F760">
        <v>79526609261</v>
      </c>
    </row>
    <row r="761" spans="1:6" x14ac:dyDescent="0.25">
      <c r="A761" t="s">
        <v>1146</v>
      </c>
      <c r="B761" t="s">
        <v>4190</v>
      </c>
      <c r="E761">
        <v>79653763822</v>
      </c>
      <c r="F761">
        <v>79653763822</v>
      </c>
    </row>
    <row r="762" spans="1:6" x14ac:dyDescent="0.25">
      <c r="A762" t="s">
        <v>1146</v>
      </c>
      <c r="B762" t="s">
        <v>3100</v>
      </c>
      <c r="E762">
        <v>79653763822</v>
      </c>
      <c r="F762">
        <v>79653763822</v>
      </c>
    </row>
    <row r="763" spans="1:6" x14ac:dyDescent="0.25">
      <c r="A763" t="s">
        <v>1146</v>
      </c>
      <c r="B763" t="s">
        <v>4191</v>
      </c>
      <c r="E763">
        <v>79653763822</v>
      </c>
      <c r="F763">
        <v>79653763822</v>
      </c>
    </row>
    <row r="764" spans="1:6" x14ac:dyDescent="0.25">
      <c r="A764" t="s">
        <v>1146</v>
      </c>
      <c r="B764" t="s">
        <v>4192</v>
      </c>
      <c r="E764">
        <v>79653763822</v>
      </c>
      <c r="F764">
        <v>79653763822</v>
      </c>
    </row>
    <row r="765" spans="1:6" x14ac:dyDescent="0.25">
      <c r="A765" t="s">
        <v>449</v>
      </c>
      <c r="B765" t="s">
        <v>3866</v>
      </c>
      <c r="D765">
        <v>79055468135</v>
      </c>
      <c r="F765">
        <v>79055468135</v>
      </c>
    </row>
    <row r="766" spans="1:6" x14ac:dyDescent="0.25">
      <c r="A766" t="s">
        <v>451</v>
      </c>
      <c r="B766" t="s">
        <v>3076</v>
      </c>
      <c r="D766">
        <v>79360039999</v>
      </c>
      <c r="E766">
        <v>79258719777</v>
      </c>
      <c r="F766">
        <v>79360039999</v>
      </c>
    </row>
    <row r="767" spans="1:6" x14ac:dyDescent="0.25">
      <c r="A767" t="s">
        <v>3527</v>
      </c>
      <c r="B767" t="s">
        <v>4677</v>
      </c>
      <c r="D767">
        <v>79260945209</v>
      </c>
      <c r="F767">
        <v>79260945209</v>
      </c>
    </row>
    <row r="768" spans="1:6" x14ac:dyDescent="0.25">
      <c r="A768" t="s">
        <v>3527</v>
      </c>
      <c r="B768" t="s">
        <v>5166</v>
      </c>
      <c r="D768">
        <v>79260945209</v>
      </c>
      <c r="F768">
        <v>79260945209</v>
      </c>
    </row>
    <row r="769" spans="1:6" x14ac:dyDescent="0.25">
      <c r="A769" t="s">
        <v>3419</v>
      </c>
      <c r="B769" t="s">
        <v>4618</v>
      </c>
      <c r="D769">
        <v>89246915179</v>
      </c>
      <c r="F769">
        <v>79246915179</v>
      </c>
    </row>
    <row r="770" spans="1:6" x14ac:dyDescent="0.25">
      <c r="A770" t="s">
        <v>452</v>
      </c>
      <c r="B770" t="s">
        <v>453</v>
      </c>
      <c r="C770">
        <v>74956124088</v>
      </c>
      <c r="D770">
        <v>79253915548</v>
      </c>
      <c r="F770">
        <v>79253915548</v>
      </c>
    </row>
    <row r="771" spans="1:6" x14ac:dyDescent="0.25">
      <c r="A771" t="s">
        <v>2042</v>
      </c>
      <c r="B771" t="s">
        <v>3293</v>
      </c>
      <c r="D771">
        <v>79110906632</v>
      </c>
      <c r="F771">
        <v>79110906632</v>
      </c>
    </row>
    <row r="772" spans="1:6" x14ac:dyDescent="0.25">
      <c r="A772" t="s">
        <v>455</v>
      </c>
      <c r="B772" t="s">
        <v>456</v>
      </c>
      <c r="D772">
        <v>79150774249</v>
      </c>
      <c r="F772">
        <v>79686636333</v>
      </c>
    </row>
    <row r="773" spans="1:6" x14ac:dyDescent="0.25">
      <c r="A773" t="s">
        <v>2043</v>
      </c>
      <c r="B773" t="s">
        <v>3313</v>
      </c>
      <c r="D773">
        <v>79189768183</v>
      </c>
      <c r="F773">
        <v>79189768183</v>
      </c>
    </row>
    <row r="774" spans="1:6" x14ac:dyDescent="0.25">
      <c r="A774" t="s">
        <v>2043</v>
      </c>
      <c r="B774" t="s">
        <v>4303</v>
      </c>
      <c r="D774">
        <v>79189768183</v>
      </c>
      <c r="F774">
        <v>79189768183</v>
      </c>
    </row>
    <row r="775" spans="1:6" x14ac:dyDescent="0.25">
      <c r="A775" t="s">
        <v>17904</v>
      </c>
      <c r="B775" t="s">
        <v>17905</v>
      </c>
      <c r="D775">
        <v>79176862261</v>
      </c>
    </row>
    <row r="776" spans="1:6" x14ac:dyDescent="0.25">
      <c r="A776" t="s">
        <v>457</v>
      </c>
      <c r="B776" t="s">
        <v>25995</v>
      </c>
      <c r="D776">
        <v>79507357541</v>
      </c>
      <c r="F776">
        <v>79507357541</v>
      </c>
    </row>
    <row r="777" spans="1:6" x14ac:dyDescent="0.25">
      <c r="A777" t="s">
        <v>459</v>
      </c>
      <c r="B777" t="s">
        <v>3053</v>
      </c>
      <c r="D777">
        <v>79373458961</v>
      </c>
      <c r="F777">
        <v>79373458961</v>
      </c>
    </row>
    <row r="778" spans="1:6" x14ac:dyDescent="0.25">
      <c r="A778" t="s">
        <v>2507</v>
      </c>
      <c r="B778" t="s">
        <v>4501</v>
      </c>
      <c r="D778">
        <v>79518318177</v>
      </c>
      <c r="F778">
        <v>79518318177</v>
      </c>
    </row>
    <row r="779" spans="1:6" x14ac:dyDescent="0.25">
      <c r="A779" t="s">
        <v>460</v>
      </c>
      <c r="B779" t="s">
        <v>461</v>
      </c>
      <c r="D779">
        <v>79263078831</v>
      </c>
      <c r="E779">
        <v>79263078831</v>
      </c>
      <c r="F779">
        <v>79263078831</v>
      </c>
    </row>
    <row r="780" spans="1:6" x14ac:dyDescent="0.25">
      <c r="A780" t="s">
        <v>462</v>
      </c>
      <c r="B780" t="s">
        <v>26192</v>
      </c>
      <c r="D780">
        <v>79520936493</v>
      </c>
      <c r="F780">
        <v>79520936493</v>
      </c>
    </row>
    <row r="781" spans="1:6" x14ac:dyDescent="0.25">
      <c r="A781" t="s">
        <v>17917</v>
      </c>
      <c r="B781" t="s">
        <v>17918</v>
      </c>
      <c r="D781">
        <v>79788555595</v>
      </c>
      <c r="F781">
        <v>79788555595</v>
      </c>
    </row>
    <row r="782" spans="1:6" x14ac:dyDescent="0.25">
      <c r="A782" t="s">
        <v>2291</v>
      </c>
      <c r="B782" t="s">
        <v>2292</v>
      </c>
      <c r="D782">
        <v>79882831967</v>
      </c>
      <c r="F782">
        <v>79882831967</v>
      </c>
    </row>
    <row r="783" spans="1:6" x14ac:dyDescent="0.25">
      <c r="A783" t="s">
        <v>2044</v>
      </c>
      <c r="B783" t="s">
        <v>3306</v>
      </c>
      <c r="D783">
        <v>79266208744</v>
      </c>
      <c r="F783">
        <v>79266208744</v>
      </c>
    </row>
    <row r="784" spans="1:6" x14ac:dyDescent="0.25">
      <c r="A784" t="s">
        <v>463</v>
      </c>
      <c r="B784" t="s">
        <v>2509</v>
      </c>
      <c r="C784">
        <v>74997364205</v>
      </c>
      <c r="D784">
        <v>79852862217</v>
      </c>
      <c r="F784">
        <v>79852862217</v>
      </c>
    </row>
    <row r="785" spans="1:6" x14ac:dyDescent="0.25">
      <c r="A785" t="s">
        <v>11249</v>
      </c>
      <c r="B785" t="s">
        <v>11250</v>
      </c>
      <c r="D785">
        <v>79021615586</v>
      </c>
      <c r="F785">
        <v>79161615586</v>
      </c>
    </row>
    <row r="786" spans="1:6" x14ac:dyDescent="0.25">
      <c r="A786" t="s">
        <v>464</v>
      </c>
      <c r="B786" t="s">
        <v>3977</v>
      </c>
      <c r="D786">
        <v>89263066332</v>
      </c>
      <c r="F786">
        <v>79263066332</v>
      </c>
    </row>
    <row r="787" spans="1:6" x14ac:dyDescent="0.25">
      <c r="A787" t="s">
        <v>466</v>
      </c>
      <c r="B787" t="s">
        <v>3920</v>
      </c>
      <c r="D787">
        <v>79096382011</v>
      </c>
      <c r="F787">
        <v>79096382011</v>
      </c>
    </row>
    <row r="788" spans="1:6" x14ac:dyDescent="0.25">
      <c r="A788" t="s">
        <v>2512</v>
      </c>
      <c r="B788" t="s">
        <v>26388</v>
      </c>
      <c r="D788">
        <v>79775081549</v>
      </c>
      <c r="F788">
        <v>79775081549</v>
      </c>
    </row>
    <row r="789" spans="1:6" x14ac:dyDescent="0.25">
      <c r="A789" t="s">
        <v>11251</v>
      </c>
      <c r="B789" t="s">
        <v>11252</v>
      </c>
      <c r="D789">
        <v>79999722055</v>
      </c>
      <c r="F789">
        <v>79999722055</v>
      </c>
    </row>
    <row r="790" spans="1:6" x14ac:dyDescent="0.25">
      <c r="A790" t="s">
        <v>470</v>
      </c>
      <c r="B790" t="s">
        <v>471</v>
      </c>
      <c r="D790">
        <v>79153179132</v>
      </c>
      <c r="E790">
        <v>79153179132</v>
      </c>
      <c r="F790">
        <v>79153179132</v>
      </c>
    </row>
    <row r="791" spans="1:6" x14ac:dyDescent="0.25">
      <c r="A791" t="s">
        <v>472</v>
      </c>
      <c r="B791" t="s">
        <v>474</v>
      </c>
      <c r="C791">
        <v>74953793636</v>
      </c>
      <c r="D791">
        <v>79646415781</v>
      </c>
      <c r="E791">
        <v>79646415781</v>
      </c>
      <c r="F791">
        <v>79646415781</v>
      </c>
    </row>
    <row r="792" spans="1:6" x14ac:dyDescent="0.25">
      <c r="A792" t="s">
        <v>472</v>
      </c>
      <c r="B792" t="s">
        <v>5181</v>
      </c>
      <c r="C792">
        <v>74953793636</v>
      </c>
      <c r="D792">
        <v>79646415781</v>
      </c>
      <c r="E792">
        <v>79646415781</v>
      </c>
      <c r="F792">
        <v>79646415781</v>
      </c>
    </row>
    <row r="793" spans="1:6" x14ac:dyDescent="0.25">
      <c r="A793" t="s">
        <v>472</v>
      </c>
      <c r="B793" t="s">
        <v>473</v>
      </c>
      <c r="C793">
        <v>74953793636</v>
      </c>
      <c r="D793">
        <v>79646415781</v>
      </c>
      <c r="E793">
        <v>79646415781</v>
      </c>
      <c r="F793">
        <v>79646415781</v>
      </c>
    </row>
    <row r="794" spans="1:6" x14ac:dyDescent="0.25">
      <c r="A794" t="s">
        <v>2514</v>
      </c>
      <c r="B794" t="s">
        <v>26386</v>
      </c>
      <c r="D794">
        <v>79211160376</v>
      </c>
      <c r="F794">
        <v>79211160376</v>
      </c>
    </row>
    <row r="795" spans="1:6" x14ac:dyDescent="0.25">
      <c r="A795" t="s">
        <v>475</v>
      </c>
      <c r="B795" t="s">
        <v>12279</v>
      </c>
      <c r="D795">
        <v>79855155844</v>
      </c>
      <c r="F795">
        <v>79855155844</v>
      </c>
    </row>
    <row r="796" spans="1:6" x14ac:dyDescent="0.25">
      <c r="A796" t="s">
        <v>475</v>
      </c>
      <c r="B796" t="s">
        <v>5183</v>
      </c>
      <c r="D796">
        <v>79855155844</v>
      </c>
      <c r="F796">
        <v>79855155844</v>
      </c>
    </row>
    <row r="797" spans="1:6" x14ac:dyDescent="0.25">
      <c r="A797" t="s">
        <v>475</v>
      </c>
      <c r="B797" t="s">
        <v>3529</v>
      </c>
      <c r="D797">
        <v>79855155844</v>
      </c>
      <c r="F797">
        <v>79855155844</v>
      </c>
    </row>
    <row r="798" spans="1:6" x14ac:dyDescent="0.25">
      <c r="A798" t="s">
        <v>475</v>
      </c>
      <c r="B798" t="s">
        <v>3877</v>
      </c>
      <c r="D798">
        <v>79855155844</v>
      </c>
      <c r="F798">
        <v>79855155844</v>
      </c>
    </row>
    <row r="799" spans="1:6" x14ac:dyDescent="0.25">
      <c r="A799" t="s">
        <v>475</v>
      </c>
      <c r="B799" t="s">
        <v>10995</v>
      </c>
      <c r="D799">
        <v>79855155844</v>
      </c>
      <c r="F799">
        <v>79855155844</v>
      </c>
    </row>
    <row r="800" spans="1:6" x14ac:dyDescent="0.25">
      <c r="A800" t="s">
        <v>3363</v>
      </c>
      <c r="B800" t="s">
        <v>3362</v>
      </c>
      <c r="D800">
        <v>79104377375</v>
      </c>
      <c r="F800">
        <v>79104377375</v>
      </c>
    </row>
    <row r="801" spans="1:6" x14ac:dyDescent="0.25">
      <c r="A801" t="s">
        <v>478</v>
      </c>
      <c r="B801" t="s">
        <v>3035</v>
      </c>
      <c r="D801">
        <v>79515067413</v>
      </c>
      <c r="F801">
        <v>79515067413</v>
      </c>
    </row>
    <row r="802" spans="1:6" x14ac:dyDescent="0.25">
      <c r="A802" t="s">
        <v>478</v>
      </c>
      <c r="B802" t="s">
        <v>4145</v>
      </c>
      <c r="D802">
        <v>79515067413</v>
      </c>
      <c r="F802">
        <v>79515067413</v>
      </c>
    </row>
    <row r="803" spans="1:6" x14ac:dyDescent="0.25">
      <c r="A803" t="s">
        <v>478</v>
      </c>
      <c r="B803" t="s">
        <v>4146</v>
      </c>
      <c r="D803">
        <v>79515067413</v>
      </c>
      <c r="F803">
        <v>79515067413</v>
      </c>
    </row>
    <row r="804" spans="1:6" x14ac:dyDescent="0.25">
      <c r="A804" t="s">
        <v>479</v>
      </c>
      <c r="B804" t="s">
        <v>480</v>
      </c>
      <c r="D804">
        <v>79859981646</v>
      </c>
      <c r="E804">
        <v>79859981646</v>
      </c>
      <c r="F804">
        <v>79859981646</v>
      </c>
    </row>
    <row r="805" spans="1:6" x14ac:dyDescent="0.25">
      <c r="A805" t="s">
        <v>2729</v>
      </c>
      <c r="B805" t="s">
        <v>4152</v>
      </c>
    </row>
    <row r="806" spans="1:6" x14ac:dyDescent="0.25">
      <c r="A806" t="s">
        <v>25853</v>
      </c>
      <c r="B806" t="s">
        <v>26135</v>
      </c>
      <c r="D806">
        <v>79892612951</v>
      </c>
      <c r="F806">
        <v>79892612951</v>
      </c>
    </row>
    <row r="807" spans="1:6" x14ac:dyDescent="0.25">
      <c r="A807" t="s">
        <v>1539</v>
      </c>
      <c r="B807" t="s">
        <v>26340</v>
      </c>
      <c r="D807">
        <v>79035579777</v>
      </c>
      <c r="F807">
        <v>79035579777</v>
      </c>
    </row>
    <row r="808" spans="1:6" x14ac:dyDescent="0.25">
      <c r="A808" t="s">
        <v>2045</v>
      </c>
      <c r="B808" t="s">
        <v>4307</v>
      </c>
      <c r="D808">
        <v>79002969088</v>
      </c>
      <c r="F808">
        <v>79002969088</v>
      </c>
    </row>
    <row r="809" spans="1:6" x14ac:dyDescent="0.25">
      <c r="A809" t="s">
        <v>2045</v>
      </c>
      <c r="B809" t="s">
        <v>4308</v>
      </c>
      <c r="D809">
        <v>79002969088</v>
      </c>
      <c r="F809">
        <v>79002969088</v>
      </c>
    </row>
    <row r="810" spans="1:6" x14ac:dyDescent="0.25">
      <c r="A810" t="s">
        <v>484</v>
      </c>
      <c r="B810" t="s">
        <v>3020</v>
      </c>
      <c r="D810">
        <v>79186611695</v>
      </c>
      <c r="F810">
        <v>79186611695</v>
      </c>
    </row>
    <row r="811" spans="1:6" x14ac:dyDescent="0.25">
      <c r="A811" t="s">
        <v>1147</v>
      </c>
      <c r="B811" t="s">
        <v>4170</v>
      </c>
      <c r="D811">
        <v>89787532105</v>
      </c>
      <c r="F811">
        <v>79787532105</v>
      </c>
    </row>
    <row r="812" spans="1:6" x14ac:dyDescent="0.25">
      <c r="A812" t="s">
        <v>1147</v>
      </c>
      <c r="B812" t="s">
        <v>10996</v>
      </c>
      <c r="D812">
        <v>89787532105</v>
      </c>
      <c r="F812">
        <v>79787532105</v>
      </c>
    </row>
    <row r="813" spans="1:6" x14ac:dyDescent="0.25">
      <c r="A813" t="s">
        <v>2731</v>
      </c>
      <c r="B813" t="s">
        <v>4535</v>
      </c>
      <c r="D813">
        <v>79776755972</v>
      </c>
      <c r="F813">
        <v>79776755972</v>
      </c>
    </row>
    <row r="814" spans="1:6" x14ac:dyDescent="0.25">
      <c r="A814" t="s">
        <v>3530</v>
      </c>
      <c r="B814" t="s">
        <v>4629</v>
      </c>
      <c r="D814">
        <v>89067386886</v>
      </c>
      <c r="F814">
        <v>79067386886</v>
      </c>
    </row>
    <row r="815" spans="1:6" x14ac:dyDescent="0.25">
      <c r="A815" t="s">
        <v>3384</v>
      </c>
      <c r="B815" t="s">
        <v>18180</v>
      </c>
      <c r="D815">
        <v>79261450744</v>
      </c>
      <c r="F815">
        <v>79261450744</v>
      </c>
    </row>
    <row r="816" spans="1:6" x14ac:dyDescent="0.25">
      <c r="A816" t="s">
        <v>3386</v>
      </c>
      <c r="B816" t="s">
        <v>26405</v>
      </c>
      <c r="D816">
        <v>79150140495</v>
      </c>
      <c r="F816">
        <v>79150140495</v>
      </c>
    </row>
    <row r="817" spans="1:6" x14ac:dyDescent="0.25">
      <c r="A817" t="s">
        <v>1714</v>
      </c>
      <c r="B817" t="s">
        <v>10997</v>
      </c>
      <c r="D817">
        <v>89851800691</v>
      </c>
      <c r="F817">
        <v>79851800691</v>
      </c>
    </row>
    <row r="818" spans="1:6" x14ac:dyDescent="0.25">
      <c r="A818" t="s">
        <v>1714</v>
      </c>
      <c r="B818" t="s">
        <v>3360</v>
      </c>
      <c r="D818">
        <v>89851800691</v>
      </c>
      <c r="F818">
        <v>79851800691</v>
      </c>
    </row>
    <row r="819" spans="1:6" x14ac:dyDescent="0.25">
      <c r="A819" t="s">
        <v>1714</v>
      </c>
      <c r="B819" t="s">
        <v>4251</v>
      </c>
      <c r="D819">
        <v>89851800691</v>
      </c>
      <c r="F819">
        <v>79851800691</v>
      </c>
    </row>
    <row r="820" spans="1:6" x14ac:dyDescent="0.25">
      <c r="A820" t="s">
        <v>1714</v>
      </c>
      <c r="B820" t="s">
        <v>12280</v>
      </c>
      <c r="D820">
        <v>89851800691</v>
      </c>
      <c r="F820">
        <v>79851800691</v>
      </c>
    </row>
    <row r="821" spans="1:6" x14ac:dyDescent="0.25">
      <c r="A821" t="s">
        <v>487</v>
      </c>
      <c r="B821" t="s">
        <v>12281</v>
      </c>
      <c r="C821">
        <v>79150742783</v>
      </c>
      <c r="D821">
        <v>79652274249</v>
      </c>
      <c r="F821">
        <v>79652274249</v>
      </c>
    </row>
    <row r="822" spans="1:6" x14ac:dyDescent="0.25">
      <c r="A822" t="s">
        <v>487</v>
      </c>
      <c r="B822" t="s">
        <v>4054</v>
      </c>
      <c r="C822">
        <v>79150742783</v>
      </c>
      <c r="D822">
        <v>79652274249</v>
      </c>
      <c r="F822">
        <v>79652274249</v>
      </c>
    </row>
    <row r="823" spans="1:6" x14ac:dyDescent="0.25">
      <c r="A823" t="s">
        <v>2046</v>
      </c>
      <c r="B823" t="s">
        <v>3310</v>
      </c>
      <c r="D823">
        <v>79670001900</v>
      </c>
      <c r="F823">
        <v>79670001900</v>
      </c>
    </row>
    <row r="824" spans="1:6" x14ac:dyDescent="0.25">
      <c r="A824" t="s">
        <v>2516</v>
      </c>
      <c r="B824" t="s">
        <v>3808</v>
      </c>
    </row>
    <row r="825" spans="1:6" x14ac:dyDescent="0.25">
      <c r="A825" t="s">
        <v>488</v>
      </c>
      <c r="B825" t="s">
        <v>3891</v>
      </c>
      <c r="D825">
        <v>79852608668</v>
      </c>
      <c r="F825">
        <v>79852608668</v>
      </c>
    </row>
    <row r="826" spans="1:6" x14ac:dyDescent="0.25">
      <c r="A826" t="s">
        <v>2293</v>
      </c>
      <c r="B826" t="s">
        <v>4367</v>
      </c>
      <c r="D826">
        <v>79189086446</v>
      </c>
      <c r="F826">
        <v>79189086446</v>
      </c>
    </row>
    <row r="827" spans="1:6" x14ac:dyDescent="0.25">
      <c r="A827" t="s">
        <v>490</v>
      </c>
      <c r="B827" t="s">
        <v>4102</v>
      </c>
      <c r="D827">
        <v>79513421351</v>
      </c>
      <c r="F827">
        <v>79513421351</v>
      </c>
    </row>
    <row r="828" spans="1:6" x14ac:dyDescent="0.25">
      <c r="A828" t="s">
        <v>490</v>
      </c>
      <c r="B828" t="s">
        <v>4100</v>
      </c>
      <c r="D828">
        <v>79513421351</v>
      </c>
      <c r="F828">
        <v>79513421351</v>
      </c>
    </row>
    <row r="829" spans="1:6" x14ac:dyDescent="0.25">
      <c r="A829" t="s">
        <v>490</v>
      </c>
      <c r="B829" t="s">
        <v>4101</v>
      </c>
      <c r="D829">
        <v>79513421351</v>
      </c>
      <c r="F829">
        <v>79513421351</v>
      </c>
    </row>
    <row r="830" spans="1:6" x14ac:dyDescent="0.25">
      <c r="A830" t="s">
        <v>10998</v>
      </c>
      <c r="B830" t="s">
        <v>12282</v>
      </c>
      <c r="D830">
        <v>79640411161</v>
      </c>
      <c r="F830">
        <v>79640411161</v>
      </c>
    </row>
    <row r="831" spans="1:6" x14ac:dyDescent="0.25">
      <c r="A831" t="s">
        <v>10998</v>
      </c>
      <c r="B831" t="s">
        <v>11152</v>
      </c>
      <c r="D831">
        <v>79640411161</v>
      </c>
      <c r="F831">
        <v>79640411161</v>
      </c>
    </row>
    <row r="832" spans="1:6" x14ac:dyDescent="0.25">
      <c r="A832" t="s">
        <v>1715</v>
      </c>
      <c r="B832" t="s">
        <v>4246</v>
      </c>
      <c r="D832">
        <v>79125918296</v>
      </c>
      <c r="F832">
        <v>79125918296</v>
      </c>
    </row>
    <row r="833" spans="1:6" x14ac:dyDescent="0.25">
      <c r="A833" t="s">
        <v>1715</v>
      </c>
      <c r="B833" t="s">
        <v>3221</v>
      </c>
      <c r="D833">
        <v>79125918296</v>
      </c>
      <c r="F833">
        <v>79125918296</v>
      </c>
    </row>
    <row r="834" spans="1:6" x14ac:dyDescent="0.25">
      <c r="A834" t="s">
        <v>2520</v>
      </c>
      <c r="B834" t="s">
        <v>26393</v>
      </c>
      <c r="D834">
        <v>79273218536</v>
      </c>
      <c r="F834">
        <v>79273218536</v>
      </c>
    </row>
    <row r="835" spans="1:6" x14ac:dyDescent="0.25">
      <c r="A835" t="s">
        <v>2522</v>
      </c>
      <c r="B835" t="s">
        <v>4478</v>
      </c>
      <c r="D835">
        <v>79811854810</v>
      </c>
      <c r="F835">
        <v>79811854810</v>
      </c>
    </row>
    <row r="836" spans="1:6" x14ac:dyDescent="0.25">
      <c r="A836" t="s">
        <v>25998</v>
      </c>
      <c r="B836" t="s">
        <v>26136</v>
      </c>
      <c r="D836">
        <v>89124090352</v>
      </c>
      <c r="F836">
        <v>79124090352</v>
      </c>
    </row>
    <row r="837" spans="1:6" x14ac:dyDescent="0.25">
      <c r="A837" t="s">
        <v>2295</v>
      </c>
      <c r="B837" t="s">
        <v>11000</v>
      </c>
      <c r="D837">
        <v>79963497388</v>
      </c>
      <c r="F837">
        <v>79963497388</v>
      </c>
    </row>
    <row r="838" spans="1:6" x14ac:dyDescent="0.25">
      <c r="A838" t="s">
        <v>2295</v>
      </c>
      <c r="B838" t="s">
        <v>12283</v>
      </c>
      <c r="D838">
        <v>79963497388</v>
      </c>
      <c r="F838">
        <v>79963497388</v>
      </c>
    </row>
    <row r="839" spans="1:6" x14ac:dyDescent="0.25">
      <c r="A839" t="s">
        <v>1716</v>
      </c>
      <c r="B839" t="s">
        <v>3190</v>
      </c>
      <c r="D839">
        <v>79209797895</v>
      </c>
      <c r="F839">
        <v>79209797895</v>
      </c>
    </row>
    <row r="840" spans="1:6" x14ac:dyDescent="0.25">
      <c r="A840" t="s">
        <v>1540</v>
      </c>
      <c r="B840" t="s">
        <v>3130</v>
      </c>
      <c r="D840">
        <v>89645269797</v>
      </c>
      <c r="F840">
        <v>79645269797</v>
      </c>
    </row>
    <row r="841" spans="1:6" x14ac:dyDescent="0.25">
      <c r="A841" t="s">
        <v>491</v>
      </c>
      <c r="B841" t="s">
        <v>3848</v>
      </c>
      <c r="D841">
        <v>79259144229</v>
      </c>
      <c r="F841">
        <v>79259144229</v>
      </c>
    </row>
    <row r="842" spans="1:6" x14ac:dyDescent="0.25">
      <c r="A842" t="s">
        <v>1541</v>
      </c>
      <c r="B842" t="s">
        <v>12284</v>
      </c>
      <c r="D842">
        <v>79966062441</v>
      </c>
      <c r="F842">
        <v>79966062441</v>
      </c>
    </row>
    <row r="843" spans="1:6" x14ac:dyDescent="0.25">
      <c r="A843" t="s">
        <v>493</v>
      </c>
      <c r="B843" t="s">
        <v>3031</v>
      </c>
      <c r="D843">
        <v>79215516110</v>
      </c>
      <c r="F843">
        <v>79215516110</v>
      </c>
    </row>
    <row r="844" spans="1:6" x14ac:dyDescent="0.25">
      <c r="A844" t="s">
        <v>26000</v>
      </c>
      <c r="B844" t="s">
        <v>26137</v>
      </c>
      <c r="D844">
        <v>79154087667</v>
      </c>
    </row>
    <row r="845" spans="1:6" x14ac:dyDescent="0.25">
      <c r="A845" t="s">
        <v>2297</v>
      </c>
      <c r="B845" t="s">
        <v>4424</v>
      </c>
      <c r="D845">
        <v>79035083364</v>
      </c>
      <c r="F845">
        <v>79035083364</v>
      </c>
    </row>
    <row r="846" spans="1:6" x14ac:dyDescent="0.25">
      <c r="A846" t="s">
        <v>1148</v>
      </c>
      <c r="B846" t="s">
        <v>3116</v>
      </c>
      <c r="D846">
        <v>79501929924</v>
      </c>
      <c r="F846">
        <v>79501929924</v>
      </c>
    </row>
    <row r="847" spans="1:6" x14ac:dyDescent="0.25">
      <c r="A847" t="s">
        <v>2047</v>
      </c>
      <c r="B847" t="s">
        <v>3290</v>
      </c>
      <c r="D847">
        <v>79997352009</v>
      </c>
    </row>
    <row r="848" spans="1:6" x14ac:dyDescent="0.25">
      <c r="A848" t="s">
        <v>5212</v>
      </c>
      <c r="B848" t="s">
        <v>5213</v>
      </c>
      <c r="D848">
        <v>79258916468</v>
      </c>
      <c r="F848">
        <v>79258916468</v>
      </c>
    </row>
    <row r="849" spans="1:6" x14ac:dyDescent="0.25">
      <c r="A849" t="s">
        <v>11253</v>
      </c>
      <c r="B849" t="s">
        <v>12462</v>
      </c>
    </row>
    <row r="850" spans="1:6" x14ac:dyDescent="0.25">
      <c r="A850" t="s">
        <v>11253</v>
      </c>
      <c r="B850" t="s">
        <v>2899</v>
      </c>
    </row>
    <row r="851" spans="1:6" x14ac:dyDescent="0.25">
      <c r="A851" t="s">
        <v>1862</v>
      </c>
      <c r="B851" t="s">
        <v>4272</v>
      </c>
      <c r="D851">
        <v>79057778814</v>
      </c>
      <c r="F851">
        <v>79057778814</v>
      </c>
    </row>
    <row r="852" spans="1:6" x14ac:dyDescent="0.25">
      <c r="A852" t="s">
        <v>1862</v>
      </c>
      <c r="B852" t="s">
        <v>3263</v>
      </c>
      <c r="D852">
        <v>79057778814</v>
      </c>
      <c r="F852">
        <v>79057778814</v>
      </c>
    </row>
    <row r="853" spans="1:6" x14ac:dyDescent="0.25">
      <c r="A853" t="s">
        <v>1149</v>
      </c>
      <c r="B853" t="s">
        <v>3110</v>
      </c>
      <c r="D853">
        <v>79204982027</v>
      </c>
      <c r="F853">
        <v>79202380239</v>
      </c>
    </row>
    <row r="854" spans="1:6" x14ac:dyDescent="0.25">
      <c r="A854" t="s">
        <v>494</v>
      </c>
      <c r="B854" t="s">
        <v>496</v>
      </c>
      <c r="D854">
        <v>79057366422</v>
      </c>
      <c r="E854">
        <v>79057366422</v>
      </c>
    </row>
    <row r="855" spans="1:6" x14ac:dyDescent="0.25">
      <c r="A855" t="s">
        <v>494</v>
      </c>
      <c r="B855" t="s">
        <v>495</v>
      </c>
      <c r="D855">
        <v>79057366422</v>
      </c>
      <c r="E855">
        <v>79057366422</v>
      </c>
    </row>
    <row r="856" spans="1:6" x14ac:dyDescent="0.25">
      <c r="A856" t="s">
        <v>2048</v>
      </c>
      <c r="B856" t="s">
        <v>3318</v>
      </c>
      <c r="D856">
        <v>79167486030</v>
      </c>
      <c r="F856">
        <v>79167486030</v>
      </c>
    </row>
    <row r="857" spans="1:6" x14ac:dyDescent="0.25">
      <c r="A857" t="s">
        <v>2049</v>
      </c>
      <c r="B857" t="s">
        <v>3869</v>
      </c>
      <c r="D857">
        <v>89262227441</v>
      </c>
      <c r="F857">
        <v>79262227441</v>
      </c>
    </row>
    <row r="858" spans="1:6" x14ac:dyDescent="0.25">
      <c r="A858" t="s">
        <v>497</v>
      </c>
      <c r="B858" t="s">
        <v>2300</v>
      </c>
      <c r="D858">
        <v>79160847326</v>
      </c>
      <c r="E858">
        <v>79160847326</v>
      </c>
      <c r="F858">
        <v>79160847326</v>
      </c>
    </row>
    <row r="859" spans="1:6" x14ac:dyDescent="0.25">
      <c r="A859" t="s">
        <v>497</v>
      </c>
      <c r="B859" t="s">
        <v>2299</v>
      </c>
      <c r="D859">
        <v>79160847326</v>
      </c>
      <c r="E859">
        <v>79160847326</v>
      </c>
      <c r="F859">
        <v>79160847326</v>
      </c>
    </row>
    <row r="860" spans="1:6" x14ac:dyDescent="0.25">
      <c r="A860" t="s">
        <v>2301</v>
      </c>
      <c r="B860" t="s">
        <v>4398</v>
      </c>
      <c r="D860">
        <v>79885454000</v>
      </c>
      <c r="F860">
        <v>79885454000</v>
      </c>
    </row>
    <row r="861" spans="1:6" x14ac:dyDescent="0.25">
      <c r="A861" t="s">
        <v>25854</v>
      </c>
      <c r="B861" t="s">
        <v>26138</v>
      </c>
      <c r="D861">
        <v>79218827998</v>
      </c>
    </row>
    <row r="862" spans="1:6" x14ac:dyDescent="0.25">
      <c r="A862" t="s">
        <v>11409</v>
      </c>
      <c r="B862" t="s">
        <v>12464</v>
      </c>
      <c r="D862">
        <v>79109169642</v>
      </c>
    </row>
    <row r="863" spans="1:6" x14ac:dyDescent="0.25">
      <c r="A863" t="s">
        <v>1863</v>
      </c>
      <c r="B863" t="s">
        <v>3535</v>
      </c>
      <c r="D863">
        <v>89778347388</v>
      </c>
      <c r="F863">
        <v>79778347388</v>
      </c>
    </row>
    <row r="864" spans="1:6" x14ac:dyDescent="0.25">
      <c r="A864" t="s">
        <v>500</v>
      </c>
      <c r="B864" t="s">
        <v>26316</v>
      </c>
      <c r="C864">
        <v>88123699128</v>
      </c>
      <c r="D864">
        <v>89112729349</v>
      </c>
      <c r="F864">
        <v>79112729349</v>
      </c>
    </row>
    <row r="865" spans="1:6" x14ac:dyDescent="0.25">
      <c r="A865" t="s">
        <v>500</v>
      </c>
      <c r="B865" t="s">
        <v>26318</v>
      </c>
      <c r="C865">
        <v>88123699128</v>
      </c>
      <c r="D865">
        <v>89112729349</v>
      </c>
      <c r="F865">
        <v>79112729349</v>
      </c>
    </row>
    <row r="866" spans="1:6" x14ac:dyDescent="0.25">
      <c r="A866" t="s">
        <v>500</v>
      </c>
      <c r="B866" t="s">
        <v>26315</v>
      </c>
      <c r="C866">
        <v>88123699128</v>
      </c>
      <c r="D866">
        <v>89112729349</v>
      </c>
      <c r="F866">
        <v>79112729349</v>
      </c>
    </row>
    <row r="867" spans="1:6" x14ac:dyDescent="0.25">
      <c r="A867" t="s">
        <v>500</v>
      </c>
      <c r="B867" t="s">
        <v>26317</v>
      </c>
      <c r="C867">
        <v>88123699128</v>
      </c>
      <c r="D867">
        <v>89112729349</v>
      </c>
      <c r="F867">
        <v>79112729349</v>
      </c>
    </row>
    <row r="868" spans="1:6" x14ac:dyDescent="0.25">
      <c r="A868" t="s">
        <v>1717</v>
      </c>
      <c r="B868" t="s">
        <v>3211</v>
      </c>
      <c r="D868">
        <v>79807009030</v>
      </c>
      <c r="F868">
        <v>79807009030</v>
      </c>
    </row>
    <row r="869" spans="1:6" x14ac:dyDescent="0.25">
      <c r="A869" t="s">
        <v>2051</v>
      </c>
      <c r="B869" t="s">
        <v>3288</v>
      </c>
      <c r="D869">
        <v>79257349013</v>
      </c>
    </row>
    <row r="870" spans="1:6" x14ac:dyDescent="0.25">
      <c r="A870" t="s">
        <v>1864</v>
      </c>
      <c r="B870" t="s">
        <v>3257</v>
      </c>
      <c r="D870">
        <v>79275752020</v>
      </c>
      <c r="F870">
        <v>79275752020</v>
      </c>
    </row>
    <row r="871" spans="1:6" x14ac:dyDescent="0.25">
      <c r="A871" t="s">
        <v>1150</v>
      </c>
      <c r="B871" t="s">
        <v>3087</v>
      </c>
      <c r="D871">
        <v>89263768117</v>
      </c>
      <c r="F871">
        <v>79263768117</v>
      </c>
    </row>
    <row r="872" spans="1:6" x14ac:dyDescent="0.25">
      <c r="A872" t="s">
        <v>1542</v>
      </c>
      <c r="B872" t="s">
        <v>3144</v>
      </c>
      <c r="D872">
        <v>79871116379</v>
      </c>
      <c r="F872">
        <v>79871116379</v>
      </c>
    </row>
    <row r="873" spans="1:6" x14ac:dyDescent="0.25">
      <c r="A873" t="s">
        <v>2303</v>
      </c>
      <c r="B873" t="s">
        <v>4388</v>
      </c>
      <c r="D873">
        <v>79501040612</v>
      </c>
      <c r="F873">
        <v>79501040612</v>
      </c>
    </row>
    <row r="874" spans="1:6" x14ac:dyDescent="0.25">
      <c r="A874" t="s">
        <v>25855</v>
      </c>
      <c r="B874" t="s">
        <v>25856</v>
      </c>
      <c r="D874">
        <v>79064793696</v>
      </c>
    </row>
    <row r="875" spans="1:6" x14ac:dyDescent="0.25">
      <c r="A875" t="s">
        <v>3409</v>
      </c>
      <c r="B875" t="s">
        <v>4613</v>
      </c>
      <c r="C875">
        <v>84957322252</v>
      </c>
      <c r="D875">
        <v>89852505225</v>
      </c>
      <c r="F875">
        <v>79852505225</v>
      </c>
    </row>
    <row r="876" spans="1:6" x14ac:dyDescent="0.25">
      <c r="A876" t="s">
        <v>1865</v>
      </c>
      <c r="B876" t="s">
        <v>3258</v>
      </c>
      <c r="D876">
        <v>79213465279</v>
      </c>
      <c r="F876">
        <v>79213465279</v>
      </c>
    </row>
    <row r="877" spans="1:6" x14ac:dyDescent="0.25">
      <c r="A877" t="s">
        <v>2524</v>
      </c>
      <c r="B877" t="s">
        <v>4440</v>
      </c>
      <c r="D877">
        <v>79672796448</v>
      </c>
      <c r="F877">
        <v>79672796448</v>
      </c>
    </row>
    <row r="878" spans="1:6" x14ac:dyDescent="0.25">
      <c r="A878" t="s">
        <v>505</v>
      </c>
      <c r="B878" t="s">
        <v>26326</v>
      </c>
      <c r="C878">
        <v>78123030056</v>
      </c>
      <c r="D878">
        <v>79062603305</v>
      </c>
      <c r="F878">
        <v>79062603305</v>
      </c>
    </row>
    <row r="879" spans="1:6" x14ac:dyDescent="0.25">
      <c r="A879" t="s">
        <v>12287</v>
      </c>
      <c r="B879" t="s">
        <v>12466</v>
      </c>
      <c r="D879">
        <v>79185435217</v>
      </c>
      <c r="F879">
        <v>79185435217</v>
      </c>
    </row>
    <row r="880" spans="1:6" x14ac:dyDescent="0.25">
      <c r="A880" t="s">
        <v>11001</v>
      </c>
      <c r="B880" t="s">
        <v>11154</v>
      </c>
      <c r="D880">
        <v>79232220181</v>
      </c>
      <c r="F880">
        <v>79232220181</v>
      </c>
    </row>
    <row r="881" spans="1:6" x14ac:dyDescent="0.25">
      <c r="A881" t="s">
        <v>506</v>
      </c>
      <c r="B881" t="s">
        <v>3874</v>
      </c>
      <c r="D881">
        <v>89165326132</v>
      </c>
      <c r="F881">
        <v>89165326132</v>
      </c>
    </row>
    <row r="882" spans="1:6" x14ac:dyDescent="0.25">
      <c r="A882" t="s">
        <v>506</v>
      </c>
      <c r="B882" t="s">
        <v>3873</v>
      </c>
      <c r="D882">
        <v>89165326132</v>
      </c>
      <c r="F882">
        <v>89165326132</v>
      </c>
    </row>
    <row r="883" spans="1:6" x14ac:dyDescent="0.25">
      <c r="A883" t="s">
        <v>1151</v>
      </c>
      <c r="B883" t="s">
        <v>3085</v>
      </c>
      <c r="D883">
        <v>79534275511</v>
      </c>
      <c r="F883">
        <v>79534275511</v>
      </c>
    </row>
    <row r="884" spans="1:6" x14ac:dyDescent="0.25">
      <c r="A884" t="s">
        <v>2052</v>
      </c>
      <c r="B884" t="s">
        <v>4292</v>
      </c>
      <c r="D884">
        <v>79919296255</v>
      </c>
    </row>
    <row r="885" spans="1:6" x14ac:dyDescent="0.25">
      <c r="A885" t="s">
        <v>5235</v>
      </c>
      <c r="B885" t="s">
        <v>5236</v>
      </c>
      <c r="D885">
        <v>79303799999</v>
      </c>
      <c r="F885">
        <v>79303799999</v>
      </c>
    </row>
    <row r="886" spans="1:6" x14ac:dyDescent="0.25">
      <c r="A886" t="s">
        <v>5235</v>
      </c>
      <c r="B886" t="s">
        <v>25857</v>
      </c>
      <c r="D886">
        <v>79303799999</v>
      </c>
      <c r="F886">
        <v>79303799999</v>
      </c>
    </row>
    <row r="887" spans="1:6" x14ac:dyDescent="0.25">
      <c r="A887" t="s">
        <v>2053</v>
      </c>
      <c r="B887" t="s">
        <v>3283</v>
      </c>
      <c r="D887">
        <v>79636642614</v>
      </c>
      <c r="F887">
        <v>79636642614</v>
      </c>
    </row>
    <row r="888" spans="1:6" x14ac:dyDescent="0.25">
      <c r="A888" t="s">
        <v>2305</v>
      </c>
      <c r="B888" t="s">
        <v>2306</v>
      </c>
      <c r="D888">
        <v>79296042566</v>
      </c>
      <c r="F888">
        <v>79296042566</v>
      </c>
    </row>
    <row r="889" spans="1:6" x14ac:dyDescent="0.25">
      <c r="A889" t="s">
        <v>508</v>
      </c>
      <c r="B889" t="s">
        <v>26004</v>
      </c>
      <c r="C889">
        <v>74955988883</v>
      </c>
      <c r="D889">
        <v>79858567531</v>
      </c>
      <c r="E889">
        <v>79858567531</v>
      </c>
    </row>
    <row r="890" spans="1:6" x14ac:dyDescent="0.25">
      <c r="A890" t="s">
        <v>18765</v>
      </c>
      <c r="B890" t="s">
        <v>18766</v>
      </c>
      <c r="D890">
        <v>79166918483</v>
      </c>
      <c r="F890">
        <v>79166918483</v>
      </c>
    </row>
    <row r="891" spans="1:6" x14ac:dyDescent="0.25">
      <c r="A891" t="s">
        <v>2054</v>
      </c>
      <c r="B891" t="s">
        <v>4306</v>
      </c>
      <c r="C891">
        <v>74953213033</v>
      </c>
      <c r="D891">
        <v>79647243012</v>
      </c>
      <c r="F891">
        <v>79647243012</v>
      </c>
    </row>
    <row r="892" spans="1:6" x14ac:dyDescent="0.25">
      <c r="A892" t="s">
        <v>2054</v>
      </c>
      <c r="B892" t="s">
        <v>3322</v>
      </c>
      <c r="C892">
        <v>74953213033</v>
      </c>
      <c r="D892">
        <v>79647243012</v>
      </c>
      <c r="F892">
        <v>79647243012</v>
      </c>
    </row>
    <row r="893" spans="1:6" x14ac:dyDescent="0.25">
      <c r="A893" t="s">
        <v>510</v>
      </c>
      <c r="B893" t="s">
        <v>3991</v>
      </c>
      <c r="D893">
        <v>89500277426</v>
      </c>
      <c r="F893">
        <v>79500277426</v>
      </c>
    </row>
    <row r="894" spans="1:6" x14ac:dyDescent="0.25">
      <c r="A894" t="s">
        <v>2530</v>
      </c>
      <c r="B894" t="s">
        <v>12289</v>
      </c>
      <c r="D894">
        <v>89537495179</v>
      </c>
      <c r="F894">
        <v>79537495179</v>
      </c>
    </row>
    <row r="895" spans="1:6" x14ac:dyDescent="0.25">
      <c r="A895" t="s">
        <v>2530</v>
      </c>
      <c r="B895" t="s">
        <v>4447</v>
      </c>
      <c r="D895">
        <v>89537495179</v>
      </c>
      <c r="F895">
        <v>79537495179</v>
      </c>
    </row>
    <row r="896" spans="1:6" x14ac:dyDescent="0.25">
      <c r="A896" t="s">
        <v>2530</v>
      </c>
      <c r="B896" t="s">
        <v>4446</v>
      </c>
      <c r="D896">
        <v>89537495179</v>
      </c>
      <c r="F896">
        <v>79537495179</v>
      </c>
    </row>
    <row r="897" spans="1:6" x14ac:dyDescent="0.25">
      <c r="A897" t="s">
        <v>25858</v>
      </c>
      <c r="B897" t="s">
        <v>26139</v>
      </c>
      <c r="D897">
        <v>79533203044</v>
      </c>
    </row>
    <row r="898" spans="1:6" x14ac:dyDescent="0.25">
      <c r="A898" t="s">
        <v>512</v>
      </c>
      <c r="B898" t="s">
        <v>2974</v>
      </c>
      <c r="D898">
        <v>79052188999</v>
      </c>
      <c r="E898">
        <v>79052188999</v>
      </c>
      <c r="F898">
        <v>79052188999</v>
      </c>
    </row>
    <row r="899" spans="1:6" x14ac:dyDescent="0.25">
      <c r="A899" t="s">
        <v>512</v>
      </c>
      <c r="B899" t="s">
        <v>4081</v>
      </c>
      <c r="D899">
        <v>79052188999</v>
      </c>
      <c r="E899">
        <v>79052188999</v>
      </c>
      <c r="F899">
        <v>79052188999</v>
      </c>
    </row>
    <row r="900" spans="1:6" x14ac:dyDescent="0.25">
      <c r="A900" t="s">
        <v>513</v>
      </c>
      <c r="B900" t="s">
        <v>3997</v>
      </c>
      <c r="D900">
        <v>79856828788</v>
      </c>
      <c r="F900">
        <v>79856828788</v>
      </c>
    </row>
    <row r="901" spans="1:6" x14ac:dyDescent="0.25">
      <c r="A901" t="s">
        <v>513</v>
      </c>
      <c r="B901" t="s">
        <v>3998</v>
      </c>
      <c r="D901">
        <v>79856828788</v>
      </c>
      <c r="F901">
        <v>79856828788</v>
      </c>
    </row>
    <row r="902" spans="1:6" x14ac:dyDescent="0.25">
      <c r="A902" t="s">
        <v>2737</v>
      </c>
      <c r="B902" t="s">
        <v>26404</v>
      </c>
      <c r="D902">
        <v>79210981891</v>
      </c>
      <c r="F902">
        <v>79210981891</v>
      </c>
    </row>
    <row r="903" spans="1:6" x14ac:dyDescent="0.25">
      <c r="A903" t="s">
        <v>2307</v>
      </c>
      <c r="B903" t="s">
        <v>4429</v>
      </c>
      <c r="D903">
        <v>79142988812</v>
      </c>
      <c r="F903">
        <v>79142988812</v>
      </c>
    </row>
    <row r="904" spans="1:6" x14ac:dyDescent="0.25">
      <c r="A904" t="s">
        <v>2309</v>
      </c>
      <c r="B904" t="s">
        <v>4369</v>
      </c>
      <c r="D904">
        <v>79051999634</v>
      </c>
      <c r="F904">
        <v>79051999634</v>
      </c>
    </row>
    <row r="905" spans="1:6" x14ac:dyDescent="0.25">
      <c r="A905" t="s">
        <v>515</v>
      </c>
      <c r="B905" t="s">
        <v>3015</v>
      </c>
      <c r="D905">
        <v>79227254469</v>
      </c>
      <c r="F905">
        <v>79227254469</v>
      </c>
    </row>
    <row r="906" spans="1:6" x14ac:dyDescent="0.25">
      <c r="A906" t="s">
        <v>516</v>
      </c>
      <c r="B906" t="s">
        <v>517</v>
      </c>
      <c r="D906" t="s">
        <v>1989</v>
      </c>
      <c r="F906">
        <v>79160200226</v>
      </c>
    </row>
    <row r="907" spans="1:6" x14ac:dyDescent="0.25">
      <c r="A907" t="s">
        <v>518</v>
      </c>
      <c r="B907" t="s">
        <v>26007</v>
      </c>
      <c r="C907">
        <v>74997058072</v>
      </c>
      <c r="D907">
        <v>79852156157</v>
      </c>
      <c r="F907">
        <v>79852156157</v>
      </c>
    </row>
    <row r="908" spans="1:6" x14ac:dyDescent="0.25">
      <c r="A908" t="s">
        <v>2311</v>
      </c>
      <c r="B908" t="s">
        <v>4351</v>
      </c>
      <c r="D908">
        <v>79119272677</v>
      </c>
      <c r="F908">
        <v>79119272677</v>
      </c>
    </row>
    <row r="909" spans="1:6" x14ac:dyDescent="0.25">
      <c r="A909" t="s">
        <v>3537</v>
      </c>
      <c r="B909" t="s">
        <v>4632</v>
      </c>
      <c r="D909">
        <v>79189780081</v>
      </c>
      <c r="F909">
        <v>79189780081</v>
      </c>
    </row>
    <row r="910" spans="1:6" x14ac:dyDescent="0.25">
      <c r="A910" t="s">
        <v>3537</v>
      </c>
      <c r="B910" t="s">
        <v>12290</v>
      </c>
      <c r="D910">
        <v>79189780081</v>
      </c>
      <c r="F910">
        <v>79189780081</v>
      </c>
    </row>
    <row r="911" spans="1:6" x14ac:dyDescent="0.25">
      <c r="A911" t="s">
        <v>2313</v>
      </c>
      <c r="B911" t="s">
        <v>3539</v>
      </c>
      <c r="D911">
        <v>79773424080</v>
      </c>
      <c r="F911">
        <v>79773424080</v>
      </c>
    </row>
    <row r="912" spans="1:6" x14ac:dyDescent="0.25">
      <c r="A912" t="s">
        <v>2313</v>
      </c>
      <c r="B912" t="s">
        <v>25859</v>
      </c>
      <c r="D912">
        <v>79773424080</v>
      </c>
      <c r="F912">
        <v>79773424080</v>
      </c>
    </row>
    <row r="913" spans="1:6" x14ac:dyDescent="0.25">
      <c r="A913" t="s">
        <v>2313</v>
      </c>
      <c r="B913" t="s">
        <v>11003</v>
      </c>
      <c r="D913">
        <v>79773424080</v>
      </c>
      <c r="F913">
        <v>79773424080</v>
      </c>
    </row>
    <row r="914" spans="1:6" x14ac:dyDescent="0.25">
      <c r="A914" t="s">
        <v>2315</v>
      </c>
      <c r="B914" t="s">
        <v>2316</v>
      </c>
      <c r="D914">
        <v>79152806029</v>
      </c>
      <c r="F914">
        <v>79152806029</v>
      </c>
    </row>
    <row r="915" spans="1:6" x14ac:dyDescent="0.25">
      <c r="A915" t="s">
        <v>521</v>
      </c>
      <c r="B915" t="s">
        <v>2318</v>
      </c>
      <c r="C915">
        <v>74956897819</v>
      </c>
      <c r="D915">
        <v>79857604715</v>
      </c>
      <c r="E915">
        <v>79857604715</v>
      </c>
      <c r="F915">
        <v>79161419930</v>
      </c>
    </row>
    <row r="916" spans="1:6" x14ac:dyDescent="0.25">
      <c r="A916" t="s">
        <v>521</v>
      </c>
      <c r="B916" t="s">
        <v>2317</v>
      </c>
      <c r="C916">
        <v>74956897819</v>
      </c>
      <c r="D916">
        <v>79857604715</v>
      </c>
      <c r="E916">
        <v>79857604715</v>
      </c>
      <c r="F916">
        <v>79161419930</v>
      </c>
    </row>
    <row r="917" spans="1:6" x14ac:dyDescent="0.25">
      <c r="A917" t="s">
        <v>2741</v>
      </c>
      <c r="B917" t="s">
        <v>26402</v>
      </c>
      <c r="D917">
        <v>89267296527</v>
      </c>
      <c r="F917">
        <v>79267296527</v>
      </c>
    </row>
    <row r="918" spans="1:6" x14ac:dyDescent="0.25">
      <c r="A918" t="s">
        <v>3541</v>
      </c>
      <c r="B918" t="s">
        <v>4680</v>
      </c>
      <c r="D918">
        <v>89999709808</v>
      </c>
      <c r="F918">
        <v>79999709808</v>
      </c>
    </row>
    <row r="919" spans="1:6" x14ac:dyDescent="0.25">
      <c r="A919" t="s">
        <v>524</v>
      </c>
      <c r="B919" t="s">
        <v>3034</v>
      </c>
      <c r="D919">
        <v>79787238135</v>
      </c>
      <c r="F919">
        <v>79787238135</v>
      </c>
    </row>
    <row r="920" spans="1:6" x14ac:dyDescent="0.25">
      <c r="A920" t="s">
        <v>525</v>
      </c>
      <c r="B920" t="s">
        <v>4040</v>
      </c>
      <c r="D920">
        <v>79296414245</v>
      </c>
      <c r="F920">
        <v>79296414245</v>
      </c>
    </row>
    <row r="921" spans="1:6" x14ac:dyDescent="0.25">
      <c r="A921" t="s">
        <v>1543</v>
      </c>
      <c r="B921" t="s">
        <v>3543</v>
      </c>
      <c r="D921">
        <v>79033285823</v>
      </c>
      <c r="F921">
        <v>79033285823</v>
      </c>
    </row>
    <row r="922" spans="1:6" x14ac:dyDescent="0.25">
      <c r="A922" t="s">
        <v>527</v>
      </c>
      <c r="B922" t="s">
        <v>2993</v>
      </c>
      <c r="D922">
        <v>89645897667</v>
      </c>
      <c r="F922">
        <v>79645897667</v>
      </c>
    </row>
    <row r="923" spans="1:6" x14ac:dyDescent="0.25">
      <c r="A923" t="s">
        <v>528</v>
      </c>
      <c r="B923" t="s">
        <v>529</v>
      </c>
      <c r="D923">
        <v>79886733377</v>
      </c>
      <c r="F923">
        <v>79886733377</v>
      </c>
    </row>
    <row r="924" spans="1:6" x14ac:dyDescent="0.25">
      <c r="A924" t="s">
        <v>1544</v>
      </c>
      <c r="B924" t="s">
        <v>3159</v>
      </c>
      <c r="D924">
        <v>79030302121</v>
      </c>
      <c r="F924">
        <v>79030302121</v>
      </c>
    </row>
    <row r="925" spans="1:6" x14ac:dyDescent="0.25">
      <c r="A925" t="s">
        <v>2743</v>
      </c>
      <c r="B925" t="s">
        <v>4558</v>
      </c>
      <c r="D925">
        <v>79995636451</v>
      </c>
      <c r="E925">
        <v>79923341175</v>
      </c>
      <c r="F925">
        <v>79995636451</v>
      </c>
    </row>
    <row r="926" spans="1:6" x14ac:dyDescent="0.25">
      <c r="A926" t="s">
        <v>8824</v>
      </c>
      <c r="B926" t="s">
        <v>12468</v>
      </c>
      <c r="D926">
        <v>89269094951</v>
      </c>
      <c r="F926">
        <v>79269094951</v>
      </c>
    </row>
    <row r="927" spans="1:6" x14ac:dyDescent="0.25">
      <c r="A927" t="s">
        <v>8824</v>
      </c>
      <c r="B927" t="s">
        <v>11004</v>
      </c>
      <c r="D927">
        <v>89269094951</v>
      </c>
      <c r="F927">
        <v>79269094951</v>
      </c>
    </row>
    <row r="928" spans="1:6" x14ac:dyDescent="0.25">
      <c r="A928" t="s">
        <v>3544</v>
      </c>
      <c r="B928" t="s">
        <v>26409</v>
      </c>
      <c r="D928">
        <v>89671011113</v>
      </c>
      <c r="F928">
        <v>79671011113</v>
      </c>
    </row>
    <row r="929" spans="1:6" x14ac:dyDescent="0.25">
      <c r="A929" t="s">
        <v>530</v>
      </c>
      <c r="B929" t="s">
        <v>4042</v>
      </c>
      <c r="D929">
        <v>79254080346</v>
      </c>
      <c r="F929">
        <v>79254080346</v>
      </c>
    </row>
    <row r="930" spans="1:6" x14ac:dyDescent="0.25">
      <c r="A930" t="s">
        <v>530</v>
      </c>
      <c r="B930" t="s">
        <v>11005</v>
      </c>
      <c r="D930">
        <v>79254080346</v>
      </c>
      <c r="F930">
        <v>79254080346</v>
      </c>
    </row>
    <row r="931" spans="1:6" x14ac:dyDescent="0.25">
      <c r="A931" t="s">
        <v>2745</v>
      </c>
      <c r="B931" t="s">
        <v>4575</v>
      </c>
      <c r="D931">
        <v>89091500039</v>
      </c>
      <c r="F931">
        <v>79091500039</v>
      </c>
    </row>
    <row r="932" spans="1:6" x14ac:dyDescent="0.25">
      <c r="A932" t="s">
        <v>2745</v>
      </c>
      <c r="B932" t="s">
        <v>5266</v>
      </c>
      <c r="D932">
        <v>89091500039</v>
      </c>
      <c r="F932">
        <v>79091500039</v>
      </c>
    </row>
    <row r="933" spans="1:6" x14ac:dyDescent="0.25">
      <c r="A933" t="s">
        <v>1719</v>
      </c>
      <c r="B933" t="s">
        <v>5267</v>
      </c>
      <c r="D933">
        <v>79081930608</v>
      </c>
      <c r="F933">
        <v>79081930608</v>
      </c>
    </row>
    <row r="934" spans="1:6" x14ac:dyDescent="0.25">
      <c r="A934" t="s">
        <v>11006</v>
      </c>
      <c r="B934" t="s">
        <v>26140</v>
      </c>
      <c r="D934">
        <v>79370214535</v>
      </c>
      <c r="F934">
        <v>79370214535</v>
      </c>
    </row>
    <row r="935" spans="1:6" x14ac:dyDescent="0.25">
      <c r="A935" t="s">
        <v>532</v>
      </c>
      <c r="B935" t="s">
        <v>26141</v>
      </c>
    </row>
    <row r="936" spans="1:6" x14ac:dyDescent="0.25">
      <c r="A936" t="s">
        <v>8770</v>
      </c>
      <c r="B936" t="s">
        <v>26142</v>
      </c>
      <c r="D936">
        <v>89031850064</v>
      </c>
      <c r="F936">
        <v>79031850064</v>
      </c>
    </row>
    <row r="937" spans="1:6" x14ac:dyDescent="0.25">
      <c r="A937" t="s">
        <v>8770</v>
      </c>
      <c r="B937" t="s">
        <v>12469</v>
      </c>
      <c r="D937">
        <v>89031850064</v>
      </c>
      <c r="F937">
        <v>79031850064</v>
      </c>
    </row>
    <row r="938" spans="1:6" x14ac:dyDescent="0.25">
      <c r="A938" t="s">
        <v>533</v>
      </c>
      <c r="B938" t="s">
        <v>4094</v>
      </c>
      <c r="D938">
        <v>79649962555</v>
      </c>
      <c r="E938">
        <v>79649962555</v>
      </c>
      <c r="F938">
        <v>79649962555</v>
      </c>
    </row>
    <row r="939" spans="1:6" x14ac:dyDescent="0.25">
      <c r="A939" t="s">
        <v>12201</v>
      </c>
      <c r="B939" t="s">
        <v>12202</v>
      </c>
      <c r="D939">
        <v>79819361966</v>
      </c>
    </row>
    <row r="940" spans="1:6" x14ac:dyDescent="0.25">
      <c r="A940" t="s">
        <v>12204</v>
      </c>
      <c r="B940" t="s">
        <v>12205</v>
      </c>
      <c r="D940">
        <v>79119244780</v>
      </c>
    </row>
    <row r="941" spans="1:6" x14ac:dyDescent="0.25">
      <c r="A941" t="s">
        <v>535</v>
      </c>
      <c r="B941" t="s">
        <v>3710</v>
      </c>
    </row>
    <row r="942" spans="1:6" x14ac:dyDescent="0.25">
      <c r="A942" t="s">
        <v>537</v>
      </c>
      <c r="B942" t="s">
        <v>2930</v>
      </c>
      <c r="C942">
        <v>74954430871</v>
      </c>
      <c r="D942">
        <v>79154731682</v>
      </c>
      <c r="F942">
        <v>79154731682</v>
      </c>
    </row>
    <row r="943" spans="1:6" x14ac:dyDescent="0.25">
      <c r="A943" t="s">
        <v>538</v>
      </c>
      <c r="B943" t="s">
        <v>4093</v>
      </c>
      <c r="D943">
        <v>79608727270</v>
      </c>
      <c r="F943">
        <v>79608727270</v>
      </c>
    </row>
    <row r="944" spans="1:6" x14ac:dyDescent="0.25">
      <c r="A944" t="s">
        <v>540</v>
      </c>
      <c r="B944" t="s">
        <v>3693</v>
      </c>
    </row>
    <row r="945" spans="1:6" x14ac:dyDescent="0.25">
      <c r="A945" t="s">
        <v>2319</v>
      </c>
      <c r="B945" t="s">
        <v>4380</v>
      </c>
      <c r="D945">
        <v>79175621918</v>
      </c>
      <c r="F945">
        <v>79175621918</v>
      </c>
    </row>
    <row r="946" spans="1:6" x14ac:dyDescent="0.25">
      <c r="A946" t="s">
        <v>2319</v>
      </c>
      <c r="B946" t="s">
        <v>4381</v>
      </c>
      <c r="D946">
        <v>79175621918</v>
      </c>
      <c r="F946">
        <v>79175621918</v>
      </c>
    </row>
    <row r="947" spans="1:6" x14ac:dyDescent="0.25">
      <c r="A947" t="s">
        <v>2319</v>
      </c>
      <c r="B947" t="s">
        <v>5274</v>
      </c>
      <c r="D947">
        <v>79175621918</v>
      </c>
      <c r="F947">
        <v>79175621918</v>
      </c>
    </row>
    <row r="948" spans="1:6" x14ac:dyDescent="0.25">
      <c r="A948" t="s">
        <v>542</v>
      </c>
      <c r="B948" t="s">
        <v>543</v>
      </c>
      <c r="C948">
        <v>74967265167</v>
      </c>
      <c r="D948">
        <v>79037968869</v>
      </c>
      <c r="E948">
        <v>79037968869</v>
      </c>
      <c r="F948">
        <v>79037968869</v>
      </c>
    </row>
    <row r="949" spans="1:6" x14ac:dyDescent="0.25">
      <c r="A949" t="s">
        <v>542</v>
      </c>
      <c r="B949" t="s">
        <v>5276</v>
      </c>
      <c r="C949">
        <v>74967265167</v>
      </c>
      <c r="D949">
        <v>79037968869</v>
      </c>
      <c r="E949">
        <v>79037968869</v>
      </c>
      <c r="F949">
        <v>79037968869</v>
      </c>
    </row>
    <row r="950" spans="1:6" x14ac:dyDescent="0.25">
      <c r="A950" t="s">
        <v>542</v>
      </c>
      <c r="B950" t="s">
        <v>3840</v>
      </c>
      <c r="C950">
        <v>74967265167</v>
      </c>
      <c r="D950">
        <v>79037968869</v>
      </c>
      <c r="E950">
        <v>79037968869</v>
      </c>
      <c r="F950">
        <v>79037968869</v>
      </c>
    </row>
    <row r="951" spans="1:6" x14ac:dyDescent="0.25">
      <c r="A951" t="s">
        <v>542</v>
      </c>
      <c r="B951" t="s">
        <v>3841</v>
      </c>
      <c r="C951">
        <v>74967265167</v>
      </c>
      <c r="D951">
        <v>79037968869</v>
      </c>
      <c r="E951">
        <v>79037968869</v>
      </c>
      <c r="F951">
        <v>79037968869</v>
      </c>
    </row>
    <row r="952" spans="1:6" x14ac:dyDescent="0.25">
      <c r="A952" t="s">
        <v>11009</v>
      </c>
      <c r="B952" t="s">
        <v>11157</v>
      </c>
      <c r="D952">
        <v>79677405071</v>
      </c>
      <c r="F952">
        <v>79677405071</v>
      </c>
    </row>
    <row r="953" spans="1:6" x14ac:dyDescent="0.25">
      <c r="A953" t="s">
        <v>5277</v>
      </c>
      <c r="B953" t="s">
        <v>5278</v>
      </c>
      <c r="D953">
        <v>79999815353</v>
      </c>
      <c r="F953">
        <v>79999815353</v>
      </c>
    </row>
    <row r="954" spans="1:6" x14ac:dyDescent="0.25">
      <c r="A954" t="s">
        <v>11411</v>
      </c>
      <c r="B954" t="s">
        <v>12472</v>
      </c>
      <c r="D954">
        <v>79106121114</v>
      </c>
    </row>
    <row r="955" spans="1:6" x14ac:dyDescent="0.25">
      <c r="A955" t="s">
        <v>1545</v>
      </c>
      <c r="B955" t="s">
        <v>19147</v>
      </c>
      <c r="C955">
        <v>74954946112</v>
      </c>
      <c r="D955">
        <v>79264645049</v>
      </c>
      <c r="E955">
        <v>79264645049</v>
      </c>
      <c r="F955">
        <v>79264645049</v>
      </c>
    </row>
    <row r="956" spans="1:6" x14ac:dyDescent="0.25">
      <c r="A956" t="s">
        <v>1866</v>
      </c>
      <c r="B956" t="s">
        <v>12473</v>
      </c>
      <c r="D956">
        <v>79261805555</v>
      </c>
      <c r="F956">
        <v>79261805555</v>
      </c>
    </row>
    <row r="957" spans="1:6" x14ac:dyDescent="0.25">
      <c r="A957" t="s">
        <v>1866</v>
      </c>
      <c r="B957" t="s">
        <v>12474</v>
      </c>
      <c r="D957">
        <v>79261805555</v>
      </c>
      <c r="F957">
        <v>79261805555</v>
      </c>
    </row>
    <row r="958" spans="1:6" x14ac:dyDescent="0.25">
      <c r="A958" t="s">
        <v>2747</v>
      </c>
      <c r="B958" t="s">
        <v>4581</v>
      </c>
      <c r="D958">
        <v>89038153824</v>
      </c>
      <c r="F958">
        <v>79038153824</v>
      </c>
    </row>
    <row r="959" spans="1:6" x14ac:dyDescent="0.25">
      <c r="A959" t="s">
        <v>2057</v>
      </c>
      <c r="B959" t="s">
        <v>4284</v>
      </c>
      <c r="D959">
        <v>79959979969</v>
      </c>
      <c r="F959">
        <v>79959979969</v>
      </c>
    </row>
    <row r="960" spans="1:6" x14ac:dyDescent="0.25">
      <c r="A960" t="s">
        <v>2057</v>
      </c>
      <c r="B960" t="s">
        <v>4286</v>
      </c>
      <c r="D960">
        <v>79959979969</v>
      </c>
      <c r="F960">
        <v>79959979969</v>
      </c>
    </row>
    <row r="961" spans="1:6" x14ac:dyDescent="0.25">
      <c r="A961" t="s">
        <v>2057</v>
      </c>
      <c r="B961" t="s">
        <v>3549</v>
      </c>
      <c r="D961">
        <v>79959979969</v>
      </c>
      <c r="F961">
        <v>79959979969</v>
      </c>
    </row>
    <row r="962" spans="1:6" x14ac:dyDescent="0.25">
      <c r="A962" t="s">
        <v>2057</v>
      </c>
      <c r="B962" t="s">
        <v>4289</v>
      </c>
      <c r="D962">
        <v>79959979969</v>
      </c>
      <c r="F962">
        <v>79959979969</v>
      </c>
    </row>
    <row r="963" spans="1:6" x14ac:dyDescent="0.25">
      <c r="A963" t="s">
        <v>2057</v>
      </c>
      <c r="B963" t="s">
        <v>4287</v>
      </c>
      <c r="D963">
        <v>79959979969</v>
      </c>
      <c r="F963">
        <v>79959979969</v>
      </c>
    </row>
    <row r="964" spans="1:6" x14ac:dyDescent="0.25">
      <c r="A964" t="s">
        <v>2057</v>
      </c>
      <c r="B964" t="s">
        <v>4288</v>
      </c>
      <c r="D964">
        <v>79959979969</v>
      </c>
      <c r="F964">
        <v>79959979969</v>
      </c>
    </row>
    <row r="965" spans="1:6" x14ac:dyDescent="0.25">
      <c r="A965" t="s">
        <v>3415</v>
      </c>
      <c r="B965" t="s">
        <v>4616</v>
      </c>
      <c r="D965">
        <v>79268847323</v>
      </c>
      <c r="F965">
        <v>79268847323</v>
      </c>
    </row>
    <row r="966" spans="1:6" x14ac:dyDescent="0.25">
      <c r="A966" t="s">
        <v>2321</v>
      </c>
      <c r="B966" t="s">
        <v>4390</v>
      </c>
      <c r="D966">
        <v>79104398750</v>
      </c>
      <c r="F966">
        <v>79104398750</v>
      </c>
    </row>
    <row r="967" spans="1:6" x14ac:dyDescent="0.25">
      <c r="A967" t="s">
        <v>546</v>
      </c>
      <c r="B967" t="s">
        <v>547</v>
      </c>
      <c r="C967">
        <v>78125262467</v>
      </c>
      <c r="D967">
        <v>79219738607</v>
      </c>
      <c r="E967">
        <v>79219738607</v>
      </c>
      <c r="F967">
        <v>79219738607</v>
      </c>
    </row>
    <row r="968" spans="1:6" x14ac:dyDescent="0.25">
      <c r="A968" t="s">
        <v>548</v>
      </c>
      <c r="B968" t="s">
        <v>5288</v>
      </c>
      <c r="D968">
        <v>79052076286</v>
      </c>
      <c r="F968">
        <v>79052076286</v>
      </c>
    </row>
    <row r="969" spans="1:6" x14ac:dyDescent="0.25">
      <c r="A969" t="s">
        <v>550</v>
      </c>
      <c r="B969" t="s">
        <v>2964</v>
      </c>
      <c r="D969">
        <v>79959960900</v>
      </c>
      <c r="F969">
        <v>79959960900</v>
      </c>
    </row>
    <row r="970" spans="1:6" x14ac:dyDescent="0.25">
      <c r="A970" t="s">
        <v>550</v>
      </c>
      <c r="B970" t="s">
        <v>12291</v>
      </c>
      <c r="D970">
        <v>79959960900</v>
      </c>
      <c r="F970">
        <v>79959960900</v>
      </c>
    </row>
    <row r="971" spans="1:6" x14ac:dyDescent="0.25">
      <c r="A971" t="s">
        <v>550</v>
      </c>
      <c r="B971" t="s">
        <v>4059</v>
      </c>
      <c r="D971">
        <v>79959960900</v>
      </c>
      <c r="F971">
        <v>79959960900</v>
      </c>
    </row>
    <row r="972" spans="1:6" x14ac:dyDescent="0.25">
      <c r="A972" t="s">
        <v>1152</v>
      </c>
      <c r="B972" t="s">
        <v>3105</v>
      </c>
      <c r="D972">
        <v>89213341802</v>
      </c>
      <c r="F972">
        <v>79213341802</v>
      </c>
    </row>
    <row r="973" spans="1:6" x14ac:dyDescent="0.25">
      <c r="A973" t="s">
        <v>2751</v>
      </c>
      <c r="B973" t="s">
        <v>4504</v>
      </c>
      <c r="D973">
        <v>79996794623</v>
      </c>
      <c r="F973">
        <v>79996794623</v>
      </c>
    </row>
    <row r="974" spans="1:6" x14ac:dyDescent="0.25">
      <c r="A974" t="s">
        <v>2751</v>
      </c>
      <c r="B974" t="s">
        <v>12476</v>
      </c>
      <c r="D974">
        <v>79996794623</v>
      </c>
      <c r="F974">
        <v>79996794623</v>
      </c>
    </row>
    <row r="975" spans="1:6" x14ac:dyDescent="0.25">
      <c r="A975" t="s">
        <v>2751</v>
      </c>
      <c r="B975" t="s">
        <v>4505</v>
      </c>
      <c r="D975">
        <v>79996794623</v>
      </c>
      <c r="F975">
        <v>79996794623</v>
      </c>
    </row>
    <row r="976" spans="1:6" x14ac:dyDescent="0.25">
      <c r="A976" t="s">
        <v>2751</v>
      </c>
      <c r="B976" t="s">
        <v>11011</v>
      </c>
      <c r="D976">
        <v>79996794623</v>
      </c>
      <c r="F976">
        <v>79996794623</v>
      </c>
    </row>
    <row r="977" spans="1:6" x14ac:dyDescent="0.25">
      <c r="A977" t="s">
        <v>2751</v>
      </c>
      <c r="B977" t="s">
        <v>12292</v>
      </c>
      <c r="D977">
        <v>79996794623</v>
      </c>
      <c r="F977">
        <v>79996794623</v>
      </c>
    </row>
    <row r="978" spans="1:6" x14ac:dyDescent="0.25">
      <c r="A978" t="s">
        <v>1153</v>
      </c>
      <c r="B978" t="s">
        <v>3108</v>
      </c>
      <c r="D978">
        <v>79102220721</v>
      </c>
      <c r="F978">
        <v>79102220721</v>
      </c>
    </row>
    <row r="979" spans="1:6" x14ac:dyDescent="0.25">
      <c r="A979" t="s">
        <v>1153</v>
      </c>
      <c r="B979" t="s">
        <v>4196</v>
      </c>
      <c r="D979">
        <v>79102220721</v>
      </c>
      <c r="F979">
        <v>79102220721</v>
      </c>
    </row>
    <row r="980" spans="1:6" x14ac:dyDescent="0.25">
      <c r="A980" t="s">
        <v>551</v>
      </c>
      <c r="B980" t="s">
        <v>3974</v>
      </c>
      <c r="D980">
        <v>89035288379</v>
      </c>
      <c r="F980">
        <v>79035288379</v>
      </c>
    </row>
    <row r="981" spans="1:6" x14ac:dyDescent="0.25">
      <c r="A981" t="s">
        <v>2753</v>
      </c>
      <c r="B981" t="s">
        <v>2754</v>
      </c>
      <c r="D981">
        <v>89037971637</v>
      </c>
      <c r="F981">
        <v>79037971637</v>
      </c>
    </row>
    <row r="982" spans="1:6" x14ac:dyDescent="0.25">
      <c r="A982" t="s">
        <v>2534</v>
      </c>
      <c r="B982" t="s">
        <v>4480</v>
      </c>
      <c r="D982">
        <v>79897033074</v>
      </c>
      <c r="F982">
        <v>79897033074</v>
      </c>
    </row>
    <row r="983" spans="1:6" x14ac:dyDescent="0.25">
      <c r="A983" t="s">
        <v>553</v>
      </c>
      <c r="B983" t="s">
        <v>4121</v>
      </c>
      <c r="D983">
        <v>79690483616</v>
      </c>
      <c r="F983">
        <v>79690483616</v>
      </c>
    </row>
    <row r="984" spans="1:6" x14ac:dyDescent="0.25">
      <c r="A984" t="s">
        <v>5296</v>
      </c>
      <c r="B984" t="s">
        <v>5297</v>
      </c>
      <c r="D984">
        <v>79610700909</v>
      </c>
    </row>
    <row r="985" spans="1:6" x14ac:dyDescent="0.25">
      <c r="A985" t="s">
        <v>1154</v>
      </c>
      <c r="B985" t="s">
        <v>4180</v>
      </c>
      <c r="E985">
        <v>79534227208</v>
      </c>
    </row>
    <row r="986" spans="1:6" x14ac:dyDescent="0.25">
      <c r="A986" t="s">
        <v>1154</v>
      </c>
      <c r="B986" t="s">
        <v>4181</v>
      </c>
      <c r="E986">
        <v>79534227208</v>
      </c>
    </row>
    <row r="987" spans="1:6" x14ac:dyDescent="0.25">
      <c r="A987" t="s">
        <v>1154</v>
      </c>
      <c r="B987" t="s">
        <v>4182</v>
      </c>
      <c r="E987">
        <v>79534227208</v>
      </c>
    </row>
    <row r="988" spans="1:6" x14ac:dyDescent="0.25">
      <c r="A988" t="s">
        <v>3550</v>
      </c>
      <c r="B988" t="s">
        <v>4672</v>
      </c>
      <c r="D988">
        <v>79517587421</v>
      </c>
      <c r="F988">
        <v>79517587421</v>
      </c>
    </row>
    <row r="989" spans="1:6" x14ac:dyDescent="0.25">
      <c r="A989" t="s">
        <v>7521</v>
      </c>
      <c r="B989" t="s">
        <v>26143</v>
      </c>
      <c r="C989">
        <v>74957542967</v>
      </c>
      <c r="D989">
        <v>79166700238</v>
      </c>
      <c r="F989">
        <v>79166700238</v>
      </c>
    </row>
    <row r="990" spans="1:6" x14ac:dyDescent="0.25">
      <c r="A990" t="s">
        <v>7521</v>
      </c>
      <c r="B990" t="s">
        <v>12478</v>
      </c>
      <c r="C990">
        <v>74957542967</v>
      </c>
      <c r="D990">
        <v>79166700238</v>
      </c>
      <c r="F990">
        <v>79166700238</v>
      </c>
    </row>
    <row r="991" spans="1:6" x14ac:dyDescent="0.25">
      <c r="A991" t="s">
        <v>555</v>
      </c>
      <c r="B991" t="s">
        <v>556</v>
      </c>
      <c r="C991">
        <v>74967978708</v>
      </c>
      <c r="D991">
        <v>79269917034</v>
      </c>
      <c r="E991">
        <v>79269917034</v>
      </c>
    </row>
    <row r="992" spans="1:6" x14ac:dyDescent="0.25">
      <c r="A992" t="s">
        <v>1867</v>
      </c>
      <c r="B992" t="s">
        <v>3251</v>
      </c>
      <c r="D992">
        <v>79637178904</v>
      </c>
      <c r="E992">
        <v>79150327094</v>
      </c>
      <c r="F992">
        <v>79637178904</v>
      </c>
    </row>
    <row r="993" spans="1:6" x14ac:dyDescent="0.25">
      <c r="A993" t="s">
        <v>2755</v>
      </c>
      <c r="B993" t="s">
        <v>4572</v>
      </c>
      <c r="D993">
        <v>79911121011</v>
      </c>
      <c r="F993">
        <v>79911121011</v>
      </c>
    </row>
    <row r="994" spans="1:6" x14ac:dyDescent="0.25">
      <c r="A994" t="s">
        <v>2536</v>
      </c>
      <c r="B994" t="s">
        <v>26387</v>
      </c>
      <c r="D994">
        <v>79786084762</v>
      </c>
      <c r="F994">
        <v>79786084762</v>
      </c>
    </row>
    <row r="995" spans="1:6" x14ac:dyDescent="0.25">
      <c r="A995" t="s">
        <v>558</v>
      </c>
      <c r="B995" t="s">
        <v>26144</v>
      </c>
      <c r="D995">
        <v>89854448580</v>
      </c>
      <c r="F995">
        <v>79854448580</v>
      </c>
    </row>
    <row r="996" spans="1:6" x14ac:dyDescent="0.25">
      <c r="A996" t="s">
        <v>562</v>
      </c>
      <c r="B996" t="s">
        <v>2874</v>
      </c>
    </row>
    <row r="997" spans="1:6" x14ac:dyDescent="0.25">
      <c r="A997" t="s">
        <v>562</v>
      </c>
      <c r="B997" t="s">
        <v>3716</v>
      </c>
    </row>
    <row r="998" spans="1:6" x14ac:dyDescent="0.25">
      <c r="A998" t="s">
        <v>565</v>
      </c>
      <c r="B998" t="s">
        <v>3553</v>
      </c>
      <c r="E998">
        <v>79218749181</v>
      </c>
      <c r="F998">
        <v>79112730146</v>
      </c>
    </row>
    <row r="999" spans="1:6" x14ac:dyDescent="0.25">
      <c r="A999" t="s">
        <v>565</v>
      </c>
      <c r="B999" t="s">
        <v>4018</v>
      </c>
      <c r="E999">
        <v>79218749181</v>
      </c>
      <c r="F999">
        <v>79112730146</v>
      </c>
    </row>
    <row r="1000" spans="1:6" x14ac:dyDescent="0.25">
      <c r="A1000" t="s">
        <v>2538</v>
      </c>
      <c r="B1000" t="s">
        <v>4468</v>
      </c>
      <c r="D1000">
        <v>79683330999</v>
      </c>
      <c r="F1000">
        <v>79683330999</v>
      </c>
    </row>
    <row r="1001" spans="1:6" x14ac:dyDescent="0.25">
      <c r="A1001" t="s">
        <v>2538</v>
      </c>
      <c r="B1001" t="s">
        <v>11013</v>
      </c>
      <c r="D1001">
        <v>79683330999</v>
      </c>
      <c r="F1001">
        <v>79683330999</v>
      </c>
    </row>
    <row r="1002" spans="1:6" x14ac:dyDescent="0.25">
      <c r="A1002" t="s">
        <v>2058</v>
      </c>
      <c r="B1002" t="s">
        <v>26372</v>
      </c>
      <c r="D1002">
        <v>79212243720</v>
      </c>
      <c r="F1002">
        <v>79212243720</v>
      </c>
    </row>
    <row r="1003" spans="1:6" x14ac:dyDescent="0.25">
      <c r="A1003" t="s">
        <v>3554</v>
      </c>
      <c r="B1003" t="s">
        <v>3555</v>
      </c>
      <c r="D1003">
        <v>79037209373</v>
      </c>
      <c r="F1003">
        <v>79037209373</v>
      </c>
    </row>
    <row r="1004" spans="1:6" x14ac:dyDescent="0.25">
      <c r="A1004" t="s">
        <v>1546</v>
      </c>
      <c r="B1004" t="s">
        <v>4222</v>
      </c>
      <c r="D1004">
        <v>79109502279</v>
      </c>
      <c r="F1004">
        <v>79109502279</v>
      </c>
    </row>
    <row r="1005" spans="1:6" x14ac:dyDescent="0.25">
      <c r="A1005" t="s">
        <v>566</v>
      </c>
      <c r="B1005" t="s">
        <v>3043</v>
      </c>
      <c r="D1005">
        <v>79685265733</v>
      </c>
      <c r="F1005">
        <v>79685265733</v>
      </c>
    </row>
    <row r="1006" spans="1:6" x14ac:dyDescent="0.25">
      <c r="A1006" t="s">
        <v>11014</v>
      </c>
      <c r="B1006" t="s">
        <v>11159</v>
      </c>
      <c r="D1006">
        <v>79635227014</v>
      </c>
      <c r="F1006">
        <v>79635227014</v>
      </c>
    </row>
    <row r="1007" spans="1:6" x14ac:dyDescent="0.25">
      <c r="A1007" t="s">
        <v>1158</v>
      </c>
      <c r="B1007" t="s">
        <v>4193</v>
      </c>
      <c r="E1007">
        <v>79627262124</v>
      </c>
      <c r="F1007">
        <v>79627262124</v>
      </c>
    </row>
    <row r="1008" spans="1:6" x14ac:dyDescent="0.25">
      <c r="A1008" t="s">
        <v>1869</v>
      </c>
      <c r="B1008" t="s">
        <v>3556</v>
      </c>
      <c r="D1008">
        <v>79096257979</v>
      </c>
      <c r="F1008">
        <v>79096257979</v>
      </c>
    </row>
    <row r="1009" spans="1:6" x14ac:dyDescent="0.25">
      <c r="A1009" t="s">
        <v>2540</v>
      </c>
      <c r="B1009" t="s">
        <v>4512</v>
      </c>
      <c r="D1009">
        <v>79852570390</v>
      </c>
      <c r="F1009">
        <v>79852570390</v>
      </c>
    </row>
    <row r="1010" spans="1:6" x14ac:dyDescent="0.25">
      <c r="A1010" t="s">
        <v>2542</v>
      </c>
      <c r="B1010" t="s">
        <v>4450</v>
      </c>
      <c r="D1010">
        <v>79964765365</v>
      </c>
      <c r="F1010">
        <v>79964765365</v>
      </c>
    </row>
    <row r="1011" spans="1:6" x14ac:dyDescent="0.25">
      <c r="A1011" t="s">
        <v>2323</v>
      </c>
      <c r="B1011" t="s">
        <v>4364</v>
      </c>
      <c r="D1011">
        <v>79892112978</v>
      </c>
      <c r="F1011">
        <v>79892112978</v>
      </c>
    </row>
    <row r="1012" spans="1:6" x14ac:dyDescent="0.25">
      <c r="A1012" t="s">
        <v>1160</v>
      </c>
      <c r="B1012" t="s">
        <v>4186</v>
      </c>
      <c r="E1012">
        <v>79019998830</v>
      </c>
      <c r="F1012">
        <v>79019998830</v>
      </c>
    </row>
    <row r="1013" spans="1:6" x14ac:dyDescent="0.25">
      <c r="A1013" t="s">
        <v>1160</v>
      </c>
      <c r="B1013" t="s">
        <v>3098</v>
      </c>
      <c r="E1013">
        <v>79019998830</v>
      </c>
      <c r="F1013">
        <v>79019998830</v>
      </c>
    </row>
    <row r="1014" spans="1:6" x14ac:dyDescent="0.25">
      <c r="A1014" t="s">
        <v>25861</v>
      </c>
      <c r="B1014" t="s">
        <v>25862</v>
      </c>
      <c r="D1014">
        <v>79185881804</v>
      </c>
    </row>
    <row r="1015" spans="1:6" x14ac:dyDescent="0.25">
      <c r="A1015" t="s">
        <v>1547</v>
      </c>
      <c r="B1015" t="s">
        <v>3163</v>
      </c>
      <c r="D1015">
        <v>79205548825</v>
      </c>
      <c r="F1015">
        <v>79205548825</v>
      </c>
    </row>
    <row r="1016" spans="1:6" x14ac:dyDescent="0.25">
      <c r="A1016" t="s">
        <v>1547</v>
      </c>
      <c r="B1016" t="s">
        <v>4223</v>
      </c>
      <c r="D1016">
        <v>79205548825</v>
      </c>
      <c r="F1016">
        <v>79205548825</v>
      </c>
    </row>
    <row r="1017" spans="1:6" x14ac:dyDescent="0.25">
      <c r="A1017" t="s">
        <v>1547</v>
      </c>
      <c r="B1017" t="s">
        <v>4224</v>
      </c>
      <c r="D1017">
        <v>79205548825</v>
      </c>
      <c r="F1017">
        <v>79205548825</v>
      </c>
    </row>
    <row r="1018" spans="1:6" x14ac:dyDescent="0.25">
      <c r="A1018" t="s">
        <v>1161</v>
      </c>
      <c r="B1018" t="s">
        <v>3104</v>
      </c>
      <c r="D1018">
        <v>79160973836</v>
      </c>
      <c r="F1018">
        <v>79160973836</v>
      </c>
    </row>
    <row r="1019" spans="1:6" x14ac:dyDescent="0.25">
      <c r="A1019" t="s">
        <v>1161</v>
      </c>
      <c r="B1019" t="s">
        <v>4195</v>
      </c>
      <c r="D1019">
        <v>79160973836</v>
      </c>
      <c r="F1019">
        <v>79160973836</v>
      </c>
    </row>
    <row r="1020" spans="1:6" x14ac:dyDescent="0.25">
      <c r="A1020" t="s">
        <v>12294</v>
      </c>
      <c r="B1020" t="s">
        <v>12479</v>
      </c>
      <c r="D1020">
        <v>79172851122</v>
      </c>
    </row>
    <row r="1021" spans="1:6" x14ac:dyDescent="0.25">
      <c r="A1021" t="s">
        <v>12296</v>
      </c>
      <c r="B1021" t="s">
        <v>12480</v>
      </c>
      <c r="D1021">
        <v>79775819625</v>
      </c>
      <c r="F1021">
        <v>79775819625</v>
      </c>
    </row>
    <row r="1022" spans="1:6" x14ac:dyDescent="0.25">
      <c r="A1022" t="s">
        <v>1870</v>
      </c>
      <c r="B1022" t="s">
        <v>3233</v>
      </c>
      <c r="D1022">
        <v>79165202008</v>
      </c>
      <c r="F1022">
        <v>79165202008</v>
      </c>
    </row>
    <row r="1023" spans="1:6" x14ac:dyDescent="0.25">
      <c r="A1023" t="s">
        <v>1720</v>
      </c>
      <c r="B1023" t="s">
        <v>26282</v>
      </c>
      <c r="D1023">
        <v>79373080743</v>
      </c>
      <c r="F1023">
        <v>79213080743</v>
      </c>
    </row>
    <row r="1024" spans="1:6" x14ac:dyDescent="0.25">
      <c r="A1024" t="s">
        <v>2059</v>
      </c>
      <c r="B1024" t="s">
        <v>12298</v>
      </c>
      <c r="D1024">
        <v>79090285655</v>
      </c>
      <c r="E1024">
        <v>79030848740</v>
      </c>
      <c r="F1024">
        <v>79090285655</v>
      </c>
    </row>
    <row r="1025" spans="1:6" x14ac:dyDescent="0.25">
      <c r="A1025" t="s">
        <v>2544</v>
      </c>
      <c r="B1025" t="s">
        <v>4479</v>
      </c>
      <c r="D1025">
        <v>79219956156</v>
      </c>
      <c r="F1025">
        <v>79219956156</v>
      </c>
    </row>
    <row r="1026" spans="1:6" x14ac:dyDescent="0.25">
      <c r="A1026" t="s">
        <v>570</v>
      </c>
      <c r="B1026" t="s">
        <v>3557</v>
      </c>
    </row>
    <row r="1027" spans="1:6" x14ac:dyDescent="0.25">
      <c r="A1027" t="s">
        <v>12299</v>
      </c>
      <c r="B1027" t="s">
        <v>12300</v>
      </c>
      <c r="D1027">
        <v>79265002272</v>
      </c>
    </row>
    <row r="1028" spans="1:6" x14ac:dyDescent="0.25">
      <c r="A1028" t="s">
        <v>11394</v>
      </c>
      <c r="B1028" t="s">
        <v>12483</v>
      </c>
      <c r="D1028">
        <v>79002597888</v>
      </c>
      <c r="F1028">
        <v>79002597888</v>
      </c>
    </row>
    <row r="1029" spans="1:6" x14ac:dyDescent="0.25">
      <c r="A1029" t="s">
        <v>1722</v>
      </c>
      <c r="B1029" t="s">
        <v>26346</v>
      </c>
      <c r="D1029">
        <v>79515824076</v>
      </c>
      <c r="F1029">
        <v>79515824076</v>
      </c>
    </row>
    <row r="1030" spans="1:6" x14ac:dyDescent="0.25">
      <c r="A1030" t="s">
        <v>571</v>
      </c>
      <c r="B1030" t="s">
        <v>3810</v>
      </c>
      <c r="D1030">
        <v>79175562011</v>
      </c>
      <c r="F1030">
        <v>79175562011</v>
      </c>
    </row>
    <row r="1031" spans="1:6" x14ac:dyDescent="0.25">
      <c r="A1031" t="s">
        <v>573</v>
      </c>
      <c r="B1031" t="s">
        <v>3071</v>
      </c>
      <c r="C1031">
        <v>74967646406</v>
      </c>
      <c r="D1031">
        <v>79104090933</v>
      </c>
      <c r="F1031">
        <v>79104090933</v>
      </c>
    </row>
    <row r="1032" spans="1:6" x14ac:dyDescent="0.25">
      <c r="A1032" t="s">
        <v>573</v>
      </c>
      <c r="B1032" t="s">
        <v>5325</v>
      </c>
      <c r="C1032">
        <v>74967646406</v>
      </c>
      <c r="D1032">
        <v>79104090933</v>
      </c>
      <c r="F1032">
        <v>79104090933</v>
      </c>
    </row>
    <row r="1033" spans="1:6" x14ac:dyDescent="0.25">
      <c r="A1033" t="s">
        <v>2760</v>
      </c>
      <c r="B1033" t="s">
        <v>11016</v>
      </c>
      <c r="D1033">
        <v>89144493888</v>
      </c>
      <c r="F1033">
        <v>79144493888</v>
      </c>
    </row>
    <row r="1034" spans="1:6" x14ac:dyDescent="0.25">
      <c r="A1034" t="s">
        <v>2760</v>
      </c>
      <c r="B1034" t="s">
        <v>4583</v>
      </c>
      <c r="D1034">
        <v>89144493888</v>
      </c>
      <c r="F1034">
        <v>79144493888</v>
      </c>
    </row>
    <row r="1035" spans="1:6" x14ac:dyDescent="0.25">
      <c r="A1035" t="s">
        <v>576</v>
      </c>
      <c r="B1035" t="s">
        <v>577</v>
      </c>
      <c r="C1035">
        <v>74953680372</v>
      </c>
      <c r="D1035" t="s">
        <v>1219</v>
      </c>
      <c r="E1035">
        <v>79251864064</v>
      </c>
    </row>
    <row r="1036" spans="1:6" x14ac:dyDescent="0.25">
      <c r="A1036" t="s">
        <v>2325</v>
      </c>
      <c r="B1036" t="s">
        <v>26380</v>
      </c>
      <c r="D1036">
        <v>79778938956</v>
      </c>
      <c r="E1036">
        <v>79776115100</v>
      </c>
      <c r="F1036">
        <v>79778938956</v>
      </c>
    </row>
    <row r="1037" spans="1:6" x14ac:dyDescent="0.25">
      <c r="A1037" t="s">
        <v>11017</v>
      </c>
      <c r="B1037" t="s">
        <v>11018</v>
      </c>
      <c r="D1037">
        <v>79539115898</v>
      </c>
      <c r="F1037">
        <v>79539115898</v>
      </c>
    </row>
    <row r="1038" spans="1:6" x14ac:dyDescent="0.25">
      <c r="A1038" t="s">
        <v>11342</v>
      </c>
      <c r="B1038" t="s">
        <v>12485</v>
      </c>
    </row>
    <row r="1039" spans="1:6" x14ac:dyDescent="0.25">
      <c r="A1039" t="s">
        <v>12301</v>
      </c>
      <c r="B1039" t="s">
        <v>12486</v>
      </c>
    </row>
    <row r="1040" spans="1:6" x14ac:dyDescent="0.25">
      <c r="A1040" t="s">
        <v>3405</v>
      </c>
      <c r="B1040" t="s">
        <v>4612</v>
      </c>
      <c r="D1040">
        <v>79773803362</v>
      </c>
      <c r="F1040">
        <v>79773803362</v>
      </c>
    </row>
    <row r="1041" spans="1:6" x14ac:dyDescent="0.25">
      <c r="A1041" t="s">
        <v>3558</v>
      </c>
      <c r="B1041" t="s">
        <v>4675</v>
      </c>
      <c r="D1041">
        <v>89194867647</v>
      </c>
      <c r="F1041">
        <v>79194867647</v>
      </c>
    </row>
    <row r="1042" spans="1:6" x14ac:dyDescent="0.25">
      <c r="A1042" t="s">
        <v>11414</v>
      </c>
      <c r="B1042" t="s">
        <v>11669</v>
      </c>
      <c r="D1042">
        <v>89162142226</v>
      </c>
    </row>
    <row r="1043" spans="1:6" x14ac:dyDescent="0.25">
      <c r="A1043" t="s">
        <v>2546</v>
      </c>
      <c r="B1043" t="s">
        <v>4493</v>
      </c>
      <c r="D1043">
        <v>79601579694</v>
      </c>
      <c r="F1043">
        <v>79601579694</v>
      </c>
    </row>
    <row r="1044" spans="1:6" x14ac:dyDescent="0.25">
      <c r="A1044" t="s">
        <v>11417</v>
      </c>
      <c r="B1044" t="s">
        <v>11670</v>
      </c>
      <c r="D1044">
        <v>79162142227</v>
      </c>
    </row>
    <row r="1045" spans="1:6" x14ac:dyDescent="0.25">
      <c r="A1045" t="s">
        <v>2327</v>
      </c>
      <c r="B1045" t="s">
        <v>4423</v>
      </c>
      <c r="D1045">
        <v>79045527952</v>
      </c>
      <c r="F1045">
        <v>79045527952</v>
      </c>
    </row>
    <row r="1046" spans="1:6" x14ac:dyDescent="0.25">
      <c r="A1046" t="s">
        <v>578</v>
      </c>
      <c r="B1046" t="s">
        <v>19657</v>
      </c>
      <c r="D1046">
        <v>89773531063</v>
      </c>
      <c r="F1046">
        <v>79773531063</v>
      </c>
    </row>
    <row r="1047" spans="1:6" x14ac:dyDescent="0.25">
      <c r="A1047" t="s">
        <v>1871</v>
      </c>
      <c r="B1047" t="s">
        <v>3274</v>
      </c>
      <c r="D1047">
        <v>79773815084</v>
      </c>
      <c r="F1047">
        <v>79773815084</v>
      </c>
    </row>
    <row r="1048" spans="1:6" x14ac:dyDescent="0.25">
      <c r="A1048" t="s">
        <v>1723</v>
      </c>
      <c r="B1048" t="s">
        <v>3202</v>
      </c>
      <c r="D1048">
        <v>79282138735</v>
      </c>
      <c r="F1048">
        <v>79282138735</v>
      </c>
    </row>
    <row r="1049" spans="1:6" x14ac:dyDescent="0.25">
      <c r="A1049" t="s">
        <v>3560</v>
      </c>
      <c r="B1049" t="s">
        <v>4639</v>
      </c>
      <c r="D1049">
        <v>89873510687</v>
      </c>
      <c r="F1049">
        <v>79873510687</v>
      </c>
    </row>
    <row r="1050" spans="1:6" x14ac:dyDescent="0.25">
      <c r="A1050" t="s">
        <v>1548</v>
      </c>
      <c r="B1050" t="s">
        <v>26321</v>
      </c>
      <c r="D1050">
        <v>79200261961</v>
      </c>
      <c r="F1050">
        <v>79308049905</v>
      </c>
    </row>
    <row r="1051" spans="1:6" x14ac:dyDescent="0.25">
      <c r="A1051" t="s">
        <v>1548</v>
      </c>
      <c r="B1051" t="s">
        <v>26320</v>
      </c>
      <c r="D1051">
        <v>79200261961</v>
      </c>
      <c r="F1051">
        <v>79308049905</v>
      </c>
    </row>
    <row r="1052" spans="1:6" x14ac:dyDescent="0.25">
      <c r="A1052" t="s">
        <v>1548</v>
      </c>
      <c r="B1052" t="s">
        <v>26322</v>
      </c>
      <c r="D1052">
        <v>79200261961</v>
      </c>
      <c r="F1052">
        <v>79308049905</v>
      </c>
    </row>
    <row r="1053" spans="1:6" x14ac:dyDescent="0.25">
      <c r="A1053" t="s">
        <v>579</v>
      </c>
      <c r="B1053" t="s">
        <v>5337</v>
      </c>
      <c r="D1053">
        <v>89653185028</v>
      </c>
      <c r="F1053">
        <v>79653185028</v>
      </c>
    </row>
    <row r="1054" spans="1:6" x14ac:dyDescent="0.25">
      <c r="A1054" t="s">
        <v>580</v>
      </c>
      <c r="B1054" t="s">
        <v>3951</v>
      </c>
      <c r="D1054">
        <v>79031255661</v>
      </c>
      <c r="F1054">
        <v>79031255661</v>
      </c>
    </row>
    <row r="1055" spans="1:6" x14ac:dyDescent="0.25">
      <c r="A1055" t="s">
        <v>582</v>
      </c>
      <c r="B1055" t="s">
        <v>3272</v>
      </c>
      <c r="D1055">
        <v>79650654438</v>
      </c>
      <c r="E1055">
        <v>79650654438</v>
      </c>
      <c r="F1055">
        <v>79650654438</v>
      </c>
    </row>
    <row r="1056" spans="1:6" x14ac:dyDescent="0.25">
      <c r="A1056" t="s">
        <v>582</v>
      </c>
      <c r="B1056" t="s">
        <v>4277</v>
      </c>
      <c r="D1056">
        <v>79650654438</v>
      </c>
      <c r="E1056">
        <v>79650654438</v>
      </c>
      <c r="F1056">
        <v>79650654438</v>
      </c>
    </row>
    <row r="1057" spans="1:6" x14ac:dyDescent="0.25">
      <c r="A1057" t="s">
        <v>1164</v>
      </c>
      <c r="B1057" t="s">
        <v>4187</v>
      </c>
      <c r="E1057">
        <v>79508600535</v>
      </c>
      <c r="F1057">
        <v>79289013232</v>
      </c>
    </row>
    <row r="1058" spans="1:6" x14ac:dyDescent="0.25">
      <c r="A1058" t="s">
        <v>1872</v>
      </c>
      <c r="B1058" t="s">
        <v>4278</v>
      </c>
      <c r="C1058">
        <v>74954938752</v>
      </c>
      <c r="D1058">
        <v>79167906097</v>
      </c>
      <c r="F1058">
        <v>79167906097</v>
      </c>
    </row>
    <row r="1059" spans="1:6" x14ac:dyDescent="0.25">
      <c r="A1059" t="s">
        <v>2329</v>
      </c>
      <c r="B1059" t="s">
        <v>26383</v>
      </c>
      <c r="D1059">
        <v>79960475545</v>
      </c>
      <c r="F1059">
        <v>79960475545</v>
      </c>
    </row>
    <row r="1060" spans="1:6" x14ac:dyDescent="0.25">
      <c r="A1060" t="s">
        <v>583</v>
      </c>
      <c r="B1060" t="s">
        <v>584</v>
      </c>
      <c r="D1060">
        <v>79811985778</v>
      </c>
      <c r="F1060">
        <v>79811985778</v>
      </c>
    </row>
    <row r="1061" spans="1:6" x14ac:dyDescent="0.25">
      <c r="A1061" t="s">
        <v>585</v>
      </c>
      <c r="B1061" t="s">
        <v>586</v>
      </c>
      <c r="D1061">
        <v>79851677250</v>
      </c>
      <c r="E1061">
        <v>79851677250</v>
      </c>
    </row>
    <row r="1062" spans="1:6" x14ac:dyDescent="0.25">
      <c r="A1062" t="s">
        <v>1724</v>
      </c>
      <c r="B1062" t="s">
        <v>3222</v>
      </c>
      <c r="D1062">
        <v>89272017750</v>
      </c>
      <c r="F1062">
        <v>79272017750</v>
      </c>
    </row>
    <row r="1063" spans="1:6" x14ac:dyDescent="0.25">
      <c r="A1063" t="s">
        <v>2331</v>
      </c>
      <c r="B1063" t="s">
        <v>4352</v>
      </c>
      <c r="D1063">
        <v>89850889987</v>
      </c>
      <c r="F1063">
        <v>79850889987</v>
      </c>
    </row>
    <row r="1064" spans="1:6" x14ac:dyDescent="0.25">
      <c r="A1064" t="s">
        <v>11384</v>
      </c>
      <c r="B1064" t="s">
        <v>12489</v>
      </c>
      <c r="D1064">
        <v>79234700010</v>
      </c>
      <c r="F1064">
        <v>79234700010</v>
      </c>
    </row>
    <row r="1065" spans="1:6" x14ac:dyDescent="0.25">
      <c r="A1065" t="s">
        <v>587</v>
      </c>
      <c r="B1065" t="s">
        <v>588</v>
      </c>
      <c r="C1065">
        <v>74991711619</v>
      </c>
      <c r="D1065">
        <v>79166000550</v>
      </c>
      <c r="E1065">
        <v>79166000550</v>
      </c>
    </row>
    <row r="1066" spans="1:6" x14ac:dyDescent="0.25">
      <c r="A1066" t="s">
        <v>1549</v>
      </c>
      <c r="B1066" t="s">
        <v>3170</v>
      </c>
      <c r="D1066">
        <v>89167504349</v>
      </c>
      <c r="F1066">
        <v>79259119530</v>
      </c>
    </row>
    <row r="1067" spans="1:6" x14ac:dyDescent="0.25">
      <c r="A1067" t="s">
        <v>1549</v>
      </c>
      <c r="B1067" t="s">
        <v>4227</v>
      </c>
      <c r="D1067">
        <v>89167504349</v>
      </c>
      <c r="F1067">
        <v>79259119530</v>
      </c>
    </row>
    <row r="1068" spans="1:6" x14ac:dyDescent="0.25">
      <c r="A1068" t="s">
        <v>1549</v>
      </c>
      <c r="B1068" t="s">
        <v>12302</v>
      </c>
      <c r="D1068">
        <v>89167504349</v>
      </c>
      <c r="F1068">
        <v>79259119530</v>
      </c>
    </row>
    <row r="1069" spans="1:6" x14ac:dyDescent="0.25">
      <c r="A1069" t="s">
        <v>1725</v>
      </c>
      <c r="B1069" t="s">
        <v>1727</v>
      </c>
      <c r="D1069">
        <v>79067385873</v>
      </c>
      <c r="F1069">
        <v>79067385873</v>
      </c>
    </row>
    <row r="1070" spans="1:6" x14ac:dyDescent="0.25">
      <c r="A1070" t="s">
        <v>1725</v>
      </c>
      <c r="B1070" t="s">
        <v>1726</v>
      </c>
      <c r="D1070">
        <v>79067385873</v>
      </c>
      <c r="F1070">
        <v>79067385873</v>
      </c>
    </row>
    <row r="1071" spans="1:6" x14ac:dyDescent="0.25">
      <c r="A1071" t="s">
        <v>590</v>
      </c>
      <c r="B1071" t="s">
        <v>3566</v>
      </c>
      <c r="D1071">
        <v>79161282203</v>
      </c>
      <c r="F1071">
        <v>79161282203</v>
      </c>
    </row>
    <row r="1072" spans="1:6" x14ac:dyDescent="0.25">
      <c r="A1072" t="s">
        <v>590</v>
      </c>
      <c r="B1072" t="s">
        <v>4067</v>
      </c>
      <c r="D1072">
        <v>79161282203</v>
      </c>
      <c r="F1072">
        <v>79161282203</v>
      </c>
    </row>
    <row r="1073" spans="1:6" x14ac:dyDescent="0.25">
      <c r="A1073" t="s">
        <v>590</v>
      </c>
      <c r="B1073" t="s">
        <v>4068</v>
      </c>
      <c r="D1073">
        <v>79161282203</v>
      </c>
      <c r="F1073">
        <v>79161282203</v>
      </c>
    </row>
    <row r="1074" spans="1:6" x14ac:dyDescent="0.25">
      <c r="A1074" t="s">
        <v>2762</v>
      </c>
      <c r="B1074" t="s">
        <v>19798</v>
      </c>
      <c r="D1074">
        <v>79089505301</v>
      </c>
      <c r="F1074">
        <v>79089505301</v>
      </c>
    </row>
    <row r="1075" spans="1:6" x14ac:dyDescent="0.25">
      <c r="A1075" t="s">
        <v>2333</v>
      </c>
      <c r="B1075" t="s">
        <v>26193</v>
      </c>
      <c r="D1075">
        <v>79627707262</v>
      </c>
      <c r="F1075">
        <v>79627707262</v>
      </c>
    </row>
    <row r="1076" spans="1:6" x14ac:dyDescent="0.25">
      <c r="A1076" t="s">
        <v>12303</v>
      </c>
      <c r="B1076" t="s">
        <v>12490</v>
      </c>
      <c r="D1076">
        <v>79605632818</v>
      </c>
      <c r="F1076">
        <v>79605632818</v>
      </c>
    </row>
    <row r="1077" spans="1:6" x14ac:dyDescent="0.25">
      <c r="A1077" t="s">
        <v>3567</v>
      </c>
      <c r="B1077" t="s">
        <v>4681</v>
      </c>
      <c r="D1077">
        <v>79233395323</v>
      </c>
      <c r="F1077">
        <v>79233395323</v>
      </c>
    </row>
    <row r="1078" spans="1:6" x14ac:dyDescent="0.25">
      <c r="A1078" t="s">
        <v>591</v>
      </c>
      <c r="B1078" t="s">
        <v>4198</v>
      </c>
      <c r="D1078">
        <v>79162703135</v>
      </c>
      <c r="F1078">
        <v>79162703135</v>
      </c>
    </row>
    <row r="1079" spans="1:6" x14ac:dyDescent="0.25">
      <c r="A1079" t="s">
        <v>1551</v>
      </c>
      <c r="B1079" t="s">
        <v>592</v>
      </c>
      <c r="C1079">
        <v>84953430946</v>
      </c>
      <c r="D1079">
        <v>89099928726</v>
      </c>
      <c r="F1079">
        <v>79099928726</v>
      </c>
    </row>
    <row r="1080" spans="1:6" x14ac:dyDescent="0.25">
      <c r="A1080" t="s">
        <v>2548</v>
      </c>
      <c r="B1080" t="s">
        <v>2549</v>
      </c>
      <c r="D1080">
        <v>79643323292</v>
      </c>
      <c r="F1080">
        <v>79643323292</v>
      </c>
    </row>
    <row r="1081" spans="1:6" x14ac:dyDescent="0.25">
      <c r="A1081" t="s">
        <v>593</v>
      </c>
      <c r="B1081" t="s">
        <v>3893</v>
      </c>
      <c r="D1081">
        <v>79216364069</v>
      </c>
      <c r="F1081">
        <v>79216364069</v>
      </c>
    </row>
    <row r="1082" spans="1:6" x14ac:dyDescent="0.25">
      <c r="A1082" t="s">
        <v>25863</v>
      </c>
      <c r="B1082" t="s">
        <v>26145</v>
      </c>
    </row>
    <row r="1083" spans="1:6" x14ac:dyDescent="0.25">
      <c r="A1083" t="s">
        <v>1728</v>
      </c>
      <c r="B1083" t="s">
        <v>3797</v>
      </c>
    </row>
    <row r="1084" spans="1:6" x14ac:dyDescent="0.25">
      <c r="A1084" t="s">
        <v>2062</v>
      </c>
      <c r="B1084" t="s">
        <v>3281</v>
      </c>
      <c r="D1084">
        <v>79268813850</v>
      </c>
      <c r="F1084">
        <v>79268813850</v>
      </c>
    </row>
    <row r="1085" spans="1:6" x14ac:dyDescent="0.25">
      <c r="A1085" t="s">
        <v>1875</v>
      </c>
      <c r="B1085" t="s">
        <v>3235</v>
      </c>
      <c r="D1085">
        <v>79111600980</v>
      </c>
      <c r="F1085">
        <v>79111600980</v>
      </c>
    </row>
    <row r="1086" spans="1:6" x14ac:dyDescent="0.25">
      <c r="A1086" t="s">
        <v>19933</v>
      </c>
      <c r="B1086" t="s">
        <v>19934</v>
      </c>
      <c r="D1086">
        <v>79197761777</v>
      </c>
    </row>
    <row r="1087" spans="1:6" x14ac:dyDescent="0.25">
      <c r="A1087" t="s">
        <v>598</v>
      </c>
      <c r="B1087" t="s">
        <v>599</v>
      </c>
      <c r="D1087">
        <v>79312169844</v>
      </c>
      <c r="F1087">
        <v>79312169844</v>
      </c>
    </row>
    <row r="1088" spans="1:6" x14ac:dyDescent="0.25">
      <c r="A1088" t="s">
        <v>600</v>
      </c>
      <c r="B1088" t="s">
        <v>12307</v>
      </c>
      <c r="D1088">
        <v>89261760120</v>
      </c>
      <c r="F1088">
        <v>79261760120</v>
      </c>
    </row>
    <row r="1089" spans="1:6" x14ac:dyDescent="0.25">
      <c r="A1089" t="s">
        <v>1876</v>
      </c>
      <c r="B1089" t="s">
        <v>12308</v>
      </c>
      <c r="D1089">
        <v>79623235380</v>
      </c>
      <c r="F1089">
        <v>79623235380</v>
      </c>
    </row>
    <row r="1090" spans="1:6" x14ac:dyDescent="0.25">
      <c r="A1090" t="s">
        <v>1876</v>
      </c>
      <c r="B1090" t="s">
        <v>3571</v>
      </c>
      <c r="D1090">
        <v>79623235380</v>
      </c>
      <c r="F1090">
        <v>79623235380</v>
      </c>
    </row>
    <row r="1091" spans="1:6" x14ac:dyDescent="0.25">
      <c r="A1091" t="s">
        <v>1876</v>
      </c>
      <c r="B1091" t="s">
        <v>26146</v>
      </c>
      <c r="D1091">
        <v>79623235380</v>
      </c>
      <c r="F1091">
        <v>79623235380</v>
      </c>
    </row>
    <row r="1092" spans="1:6" x14ac:dyDescent="0.25">
      <c r="A1092" t="s">
        <v>1876</v>
      </c>
      <c r="B1092" t="s">
        <v>19952</v>
      </c>
      <c r="D1092">
        <v>79623235380</v>
      </c>
      <c r="F1092">
        <v>79623235380</v>
      </c>
    </row>
    <row r="1093" spans="1:6" x14ac:dyDescent="0.25">
      <c r="A1093" t="s">
        <v>1876</v>
      </c>
      <c r="B1093" t="s">
        <v>4266</v>
      </c>
      <c r="D1093">
        <v>79623235380</v>
      </c>
      <c r="F1093">
        <v>79623235380</v>
      </c>
    </row>
    <row r="1094" spans="1:6" x14ac:dyDescent="0.25">
      <c r="A1094" t="s">
        <v>19971</v>
      </c>
      <c r="B1094" t="s">
        <v>19972</v>
      </c>
      <c r="D1094">
        <v>79100899299</v>
      </c>
    </row>
    <row r="1095" spans="1:6" x14ac:dyDescent="0.25">
      <c r="A1095" t="s">
        <v>1166</v>
      </c>
      <c r="B1095" t="s">
        <v>4175</v>
      </c>
      <c r="D1095">
        <v>89036514804</v>
      </c>
      <c r="F1095">
        <v>79036514804</v>
      </c>
    </row>
    <row r="1096" spans="1:6" x14ac:dyDescent="0.25">
      <c r="A1096" t="s">
        <v>2337</v>
      </c>
      <c r="B1096" t="s">
        <v>4415</v>
      </c>
      <c r="D1096">
        <v>79096780569</v>
      </c>
      <c r="F1096">
        <v>79096780569</v>
      </c>
    </row>
    <row r="1097" spans="1:6" x14ac:dyDescent="0.25">
      <c r="A1097" t="s">
        <v>2339</v>
      </c>
      <c r="B1097" t="s">
        <v>4417</v>
      </c>
      <c r="D1097">
        <v>79164624485</v>
      </c>
      <c r="E1097">
        <v>79164624485</v>
      </c>
      <c r="F1097">
        <v>79258805062</v>
      </c>
    </row>
    <row r="1098" spans="1:6" x14ac:dyDescent="0.25">
      <c r="A1098" t="s">
        <v>10839</v>
      </c>
      <c r="B1098" t="s">
        <v>11162</v>
      </c>
      <c r="D1098">
        <v>79992164924</v>
      </c>
      <c r="F1098">
        <v>79992164924</v>
      </c>
    </row>
    <row r="1099" spans="1:6" x14ac:dyDescent="0.25">
      <c r="A1099" t="s">
        <v>602</v>
      </c>
      <c r="B1099" t="s">
        <v>26298</v>
      </c>
      <c r="D1099">
        <v>79099559554</v>
      </c>
      <c r="F1099">
        <v>79099559554</v>
      </c>
    </row>
    <row r="1100" spans="1:6" x14ac:dyDescent="0.25">
      <c r="A1100" t="s">
        <v>1877</v>
      </c>
      <c r="B1100" t="s">
        <v>3244</v>
      </c>
      <c r="D1100">
        <v>79652960111</v>
      </c>
      <c r="F1100">
        <v>79652960111</v>
      </c>
    </row>
    <row r="1101" spans="1:6" x14ac:dyDescent="0.25">
      <c r="A1101" t="s">
        <v>604</v>
      </c>
      <c r="B1101" t="s">
        <v>5362</v>
      </c>
      <c r="D1101">
        <v>79182011137</v>
      </c>
    </row>
    <row r="1102" spans="1:6" x14ac:dyDescent="0.25">
      <c r="A1102" t="s">
        <v>2342</v>
      </c>
      <c r="B1102" t="s">
        <v>20032</v>
      </c>
      <c r="D1102">
        <v>79296539667</v>
      </c>
      <c r="F1102">
        <v>79296539667</v>
      </c>
    </row>
    <row r="1103" spans="1:6" x14ac:dyDescent="0.25">
      <c r="A1103" t="s">
        <v>606</v>
      </c>
      <c r="B1103" t="s">
        <v>4071</v>
      </c>
      <c r="D1103">
        <v>79119671372</v>
      </c>
      <c r="F1103">
        <v>79119671372</v>
      </c>
    </row>
    <row r="1104" spans="1:6" x14ac:dyDescent="0.25">
      <c r="A1104" t="s">
        <v>11403</v>
      </c>
      <c r="B1104" t="s">
        <v>12492</v>
      </c>
      <c r="D1104">
        <v>79805323834</v>
      </c>
    </row>
    <row r="1105" spans="1:6" x14ac:dyDescent="0.25">
      <c r="A1105" t="s">
        <v>607</v>
      </c>
      <c r="B1105" t="s">
        <v>3983</v>
      </c>
      <c r="C1105">
        <v>74953042437</v>
      </c>
      <c r="D1105">
        <v>79060744144</v>
      </c>
      <c r="F1105">
        <v>79060744144</v>
      </c>
    </row>
    <row r="1106" spans="1:6" x14ac:dyDescent="0.25">
      <c r="A1106" t="s">
        <v>609</v>
      </c>
      <c r="B1106" t="s">
        <v>2882</v>
      </c>
    </row>
    <row r="1107" spans="1:6" x14ac:dyDescent="0.25">
      <c r="A1107" t="s">
        <v>2764</v>
      </c>
      <c r="B1107" t="s">
        <v>4600</v>
      </c>
      <c r="D1107">
        <v>89166701820</v>
      </c>
      <c r="F1107">
        <v>79166701820</v>
      </c>
    </row>
    <row r="1108" spans="1:6" x14ac:dyDescent="0.25">
      <c r="A1108" t="s">
        <v>2764</v>
      </c>
      <c r="B1108" t="s">
        <v>4602</v>
      </c>
      <c r="D1108">
        <v>89166701820</v>
      </c>
      <c r="F1108">
        <v>79166701820</v>
      </c>
    </row>
    <row r="1109" spans="1:6" x14ac:dyDescent="0.25">
      <c r="A1109" t="s">
        <v>2764</v>
      </c>
      <c r="B1109" t="s">
        <v>5367</v>
      </c>
      <c r="D1109">
        <v>89166701820</v>
      </c>
      <c r="F1109">
        <v>79166701820</v>
      </c>
    </row>
    <row r="1110" spans="1:6" x14ac:dyDescent="0.25">
      <c r="A1110" t="s">
        <v>2764</v>
      </c>
      <c r="B1110" t="s">
        <v>4601</v>
      </c>
      <c r="D1110">
        <v>89166701820</v>
      </c>
      <c r="F1110">
        <v>79166701820</v>
      </c>
    </row>
    <row r="1111" spans="1:6" x14ac:dyDescent="0.25">
      <c r="A1111" t="s">
        <v>2764</v>
      </c>
      <c r="B1111" t="s">
        <v>4603</v>
      </c>
      <c r="D1111">
        <v>89166701820</v>
      </c>
      <c r="F1111">
        <v>79166701820</v>
      </c>
    </row>
    <row r="1112" spans="1:6" x14ac:dyDescent="0.25">
      <c r="A1112" t="s">
        <v>2550</v>
      </c>
      <c r="B1112" t="s">
        <v>4489</v>
      </c>
      <c r="D1112">
        <v>79057123553</v>
      </c>
      <c r="F1112">
        <v>79057123553</v>
      </c>
    </row>
    <row r="1113" spans="1:6" x14ac:dyDescent="0.25">
      <c r="A1113" t="s">
        <v>2550</v>
      </c>
      <c r="B1113" t="s">
        <v>4490</v>
      </c>
      <c r="D1113">
        <v>79057123553</v>
      </c>
      <c r="F1113">
        <v>79057123553</v>
      </c>
    </row>
    <row r="1114" spans="1:6" x14ac:dyDescent="0.25">
      <c r="A1114" t="s">
        <v>12309</v>
      </c>
      <c r="B1114" t="s">
        <v>12493</v>
      </c>
      <c r="D1114">
        <v>79883677666</v>
      </c>
    </row>
    <row r="1115" spans="1:6" x14ac:dyDescent="0.25">
      <c r="A1115" t="s">
        <v>11019</v>
      </c>
      <c r="B1115" t="s">
        <v>11164</v>
      </c>
      <c r="D1115">
        <v>79779376497</v>
      </c>
      <c r="F1115">
        <v>79779376497</v>
      </c>
    </row>
    <row r="1116" spans="1:6" x14ac:dyDescent="0.25">
      <c r="A1116" t="s">
        <v>2552</v>
      </c>
      <c r="B1116" t="s">
        <v>4416</v>
      </c>
      <c r="D1116">
        <v>79164732470</v>
      </c>
      <c r="F1116">
        <v>79164732470</v>
      </c>
    </row>
    <row r="1117" spans="1:6" x14ac:dyDescent="0.25">
      <c r="A1117" t="s">
        <v>1168</v>
      </c>
      <c r="B1117" t="s">
        <v>3115</v>
      </c>
      <c r="D1117">
        <v>79516642080</v>
      </c>
      <c r="F1117">
        <v>79516642080</v>
      </c>
    </row>
    <row r="1118" spans="1:6" x14ac:dyDescent="0.25">
      <c r="A1118" t="s">
        <v>1169</v>
      </c>
      <c r="B1118" t="s">
        <v>3126</v>
      </c>
      <c r="D1118">
        <v>89377406043</v>
      </c>
      <c r="E1118">
        <v>89962330882</v>
      </c>
      <c r="F1118">
        <v>79377406043</v>
      </c>
    </row>
    <row r="1119" spans="1:6" x14ac:dyDescent="0.25">
      <c r="A1119" t="s">
        <v>2766</v>
      </c>
      <c r="B1119" t="s">
        <v>4561</v>
      </c>
      <c r="D1119">
        <v>89885265904</v>
      </c>
      <c r="F1119">
        <v>79885265904</v>
      </c>
    </row>
    <row r="1120" spans="1:6" x14ac:dyDescent="0.25">
      <c r="A1120" t="s">
        <v>610</v>
      </c>
      <c r="B1120" t="s">
        <v>611</v>
      </c>
      <c r="D1120">
        <v>79161274311</v>
      </c>
      <c r="E1120">
        <v>79161274311</v>
      </c>
      <c r="F1120">
        <v>79161274311</v>
      </c>
    </row>
    <row r="1121" spans="1:6" x14ac:dyDescent="0.25">
      <c r="A1121" t="s">
        <v>25865</v>
      </c>
      <c r="B1121" t="s">
        <v>26147</v>
      </c>
      <c r="D1121">
        <v>89004949749</v>
      </c>
      <c r="F1121">
        <v>79004949749</v>
      </c>
    </row>
    <row r="1122" spans="1:6" x14ac:dyDescent="0.25">
      <c r="A1122" t="s">
        <v>612</v>
      </c>
      <c r="B1122" t="s">
        <v>3029</v>
      </c>
      <c r="D1122">
        <v>79883618694</v>
      </c>
      <c r="F1122">
        <v>79883618694</v>
      </c>
    </row>
    <row r="1123" spans="1:6" x14ac:dyDescent="0.25">
      <c r="A1123" t="s">
        <v>1730</v>
      </c>
      <c r="B1123" t="s">
        <v>3183</v>
      </c>
      <c r="D1123">
        <v>79652489708</v>
      </c>
      <c r="F1123">
        <v>79652489708</v>
      </c>
    </row>
    <row r="1124" spans="1:6" x14ac:dyDescent="0.25">
      <c r="A1124" t="s">
        <v>613</v>
      </c>
      <c r="B1124" t="s">
        <v>614</v>
      </c>
      <c r="D1124">
        <v>79055595757</v>
      </c>
      <c r="E1124">
        <v>79055595757</v>
      </c>
      <c r="F1124">
        <v>79055595757</v>
      </c>
    </row>
    <row r="1125" spans="1:6" x14ac:dyDescent="0.25">
      <c r="A1125" t="s">
        <v>10841</v>
      </c>
      <c r="B1125" t="s">
        <v>11166</v>
      </c>
      <c r="D1125">
        <v>79774447323</v>
      </c>
    </row>
    <row r="1126" spans="1:6" x14ac:dyDescent="0.25">
      <c r="A1126" t="s">
        <v>10841</v>
      </c>
      <c r="B1126" t="s">
        <v>12313</v>
      </c>
      <c r="D1126">
        <v>79774447323</v>
      </c>
    </row>
    <row r="1127" spans="1:6" x14ac:dyDescent="0.25">
      <c r="A1127" t="s">
        <v>615</v>
      </c>
      <c r="B1127" t="s">
        <v>26297</v>
      </c>
      <c r="C1127">
        <v>78125597723</v>
      </c>
      <c r="D1127">
        <v>79119240316</v>
      </c>
      <c r="F1127">
        <v>79119240316</v>
      </c>
    </row>
    <row r="1128" spans="1:6" x14ac:dyDescent="0.25">
      <c r="A1128" t="s">
        <v>2768</v>
      </c>
      <c r="B1128" t="s">
        <v>4523</v>
      </c>
      <c r="D1128">
        <v>89154833760</v>
      </c>
      <c r="F1128">
        <v>79154833760</v>
      </c>
    </row>
    <row r="1129" spans="1:6" x14ac:dyDescent="0.25">
      <c r="A1129" t="s">
        <v>617</v>
      </c>
      <c r="B1129" t="s">
        <v>4114</v>
      </c>
      <c r="D1129">
        <v>89778088915</v>
      </c>
      <c r="F1129">
        <v>79778088915</v>
      </c>
    </row>
    <row r="1130" spans="1:6" x14ac:dyDescent="0.25">
      <c r="A1130" t="s">
        <v>1878</v>
      </c>
      <c r="B1130" t="s">
        <v>3572</v>
      </c>
      <c r="D1130">
        <v>79263597234</v>
      </c>
      <c r="F1130">
        <v>79263597234</v>
      </c>
    </row>
    <row r="1131" spans="1:6" x14ac:dyDescent="0.25">
      <c r="A1131" t="s">
        <v>20179</v>
      </c>
      <c r="B1131" t="s">
        <v>20178</v>
      </c>
      <c r="D1131">
        <v>79678209099</v>
      </c>
    </row>
    <row r="1132" spans="1:6" x14ac:dyDescent="0.25">
      <c r="A1132" t="s">
        <v>11021</v>
      </c>
      <c r="B1132" t="s">
        <v>11168</v>
      </c>
      <c r="D1132">
        <v>79000099959</v>
      </c>
      <c r="F1132">
        <v>79000099959</v>
      </c>
    </row>
    <row r="1133" spans="1:6" x14ac:dyDescent="0.25">
      <c r="A1133" t="s">
        <v>2065</v>
      </c>
      <c r="B1133" t="s">
        <v>3573</v>
      </c>
      <c r="D1133">
        <v>79524349798</v>
      </c>
      <c r="F1133">
        <v>79524349798</v>
      </c>
    </row>
    <row r="1134" spans="1:6" x14ac:dyDescent="0.25">
      <c r="A1134" t="s">
        <v>2065</v>
      </c>
      <c r="B1134" t="s">
        <v>4297</v>
      </c>
      <c r="D1134">
        <v>79524349798</v>
      </c>
      <c r="F1134">
        <v>79524349798</v>
      </c>
    </row>
    <row r="1135" spans="1:6" x14ac:dyDescent="0.25">
      <c r="A1135" t="s">
        <v>2065</v>
      </c>
      <c r="B1135" t="s">
        <v>4298</v>
      </c>
      <c r="D1135">
        <v>79524349798</v>
      </c>
      <c r="F1135">
        <v>79524349798</v>
      </c>
    </row>
    <row r="1136" spans="1:6" x14ac:dyDescent="0.25">
      <c r="A1136" t="s">
        <v>619</v>
      </c>
      <c r="B1136" t="s">
        <v>26016</v>
      </c>
      <c r="D1136">
        <v>79680000208</v>
      </c>
      <c r="F1136">
        <v>79680000208</v>
      </c>
    </row>
    <row r="1137" spans="1:6" x14ac:dyDescent="0.25">
      <c r="A1137" t="s">
        <v>1552</v>
      </c>
      <c r="B1137" t="s">
        <v>3155</v>
      </c>
      <c r="D1137">
        <v>79998936010</v>
      </c>
      <c r="F1137">
        <v>79998936010</v>
      </c>
    </row>
    <row r="1138" spans="1:6" x14ac:dyDescent="0.25">
      <c r="A1138" t="s">
        <v>2346</v>
      </c>
      <c r="B1138" t="s">
        <v>4382</v>
      </c>
      <c r="D1138">
        <v>79265656981</v>
      </c>
      <c r="F1138">
        <v>79265656981</v>
      </c>
    </row>
    <row r="1139" spans="1:6" x14ac:dyDescent="0.25">
      <c r="A1139" t="s">
        <v>3575</v>
      </c>
      <c r="B1139" t="s">
        <v>4666</v>
      </c>
      <c r="D1139">
        <v>79286075151</v>
      </c>
      <c r="F1139">
        <v>79286075151</v>
      </c>
    </row>
    <row r="1140" spans="1:6" x14ac:dyDescent="0.25">
      <c r="A1140" t="s">
        <v>622</v>
      </c>
      <c r="B1140" t="s">
        <v>623</v>
      </c>
      <c r="D1140">
        <v>79060615035</v>
      </c>
      <c r="E1140">
        <v>79060615035</v>
      </c>
      <c r="F1140">
        <v>79060615035</v>
      </c>
    </row>
    <row r="1141" spans="1:6" x14ac:dyDescent="0.25">
      <c r="A1141" t="s">
        <v>624</v>
      </c>
      <c r="B1141" t="s">
        <v>26299</v>
      </c>
      <c r="D1141">
        <v>79031617299</v>
      </c>
      <c r="F1141">
        <v>79031617299</v>
      </c>
    </row>
    <row r="1142" spans="1:6" x14ac:dyDescent="0.25">
      <c r="A1142" t="s">
        <v>624</v>
      </c>
      <c r="B1142" t="s">
        <v>26300</v>
      </c>
      <c r="D1142">
        <v>79031617299</v>
      </c>
      <c r="F1142">
        <v>79031617299</v>
      </c>
    </row>
    <row r="1143" spans="1:6" x14ac:dyDescent="0.25">
      <c r="A1143" t="s">
        <v>20276</v>
      </c>
      <c r="B1143" t="s">
        <v>20275</v>
      </c>
      <c r="D1143">
        <v>79251004250</v>
      </c>
    </row>
    <row r="1144" spans="1:6" x14ac:dyDescent="0.25">
      <c r="A1144" t="s">
        <v>2554</v>
      </c>
      <c r="B1144" t="s">
        <v>4469</v>
      </c>
      <c r="D1144">
        <v>79787675480</v>
      </c>
      <c r="F1144">
        <v>79787675480</v>
      </c>
    </row>
    <row r="1145" spans="1:6" x14ac:dyDescent="0.25">
      <c r="A1145" t="s">
        <v>1880</v>
      </c>
      <c r="B1145" t="s">
        <v>3259</v>
      </c>
      <c r="D1145">
        <v>79287785494</v>
      </c>
      <c r="F1145">
        <v>79287785494</v>
      </c>
    </row>
    <row r="1146" spans="1:6" x14ac:dyDescent="0.25">
      <c r="A1146" t="s">
        <v>2067</v>
      </c>
      <c r="B1146" t="s">
        <v>4335</v>
      </c>
      <c r="D1146">
        <v>79781440760</v>
      </c>
      <c r="F1146">
        <v>79781440760</v>
      </c>
    </row>
    <row r="1147" spans="1:6" x14ac:dyDescent="0.25">
      <c r="A1147" t="s">
        <v>5385</v>
      </c>
      <c r="B1147" t="s">
        <v>5386</v>
      </c>
      <c r="D1147">
        <v>79297750693</v>
      </c>
      <c r="F1147">
        <v>79297750693</v>
      </c>
    </row>
    <row r="1148" spans="1:6" x14ac:dyDescent="0.25">
      <c r="A1148" t="s">
        <v>625</v>
      </c>
      <c r="B1148" t="s">
        <v>5388</v>
      </c>
      <c r="D1148">
        <v>79017013028</v>
      </c>
      <c r="F1148">
        <v>79017013028</v>
      </c>
    </row>
    <row r="1149" spans="1:6" x14ac:dyDescent="0.25">
      <c r="A1149" t="s">
        <v>626</v>
      </c>
      <c r="B1149" t="s">
        <v>2959</v>
      </c>
      <c r="D1149">
        <v>79169482628</v>
      </c>
      <c r="F1149">
        <v>79169482628</v>
      </c>
    </row>
    <row r="1150" spans="1:6" x14ac:dyDescent="0.25">
      <c r="A1150" t="s">
        <v>3578</v>
      </c>
      <c r="B1150" t="s">
        <v>4656</v>
      </c>
      <c r="D1150">
        <v>79250690887</v>
      </c>
      <c r="F1150">
        <v>79250690887</v>
      </c>
    </row>
    <row r="1151" spans="1:6" x14ac:dyDescent="0.25">
      <c r="A1151" t="s">
        <v>1170</v>
      </c>
      <c r="B1151" t="s">
        <v>12315</v>
      </c>
      <c r="D1151">
        <v>79253755716</v>
      </c>
      <c r="F1151">
        <v>79253755716</v>
      </c>
    </row>
    <row r="1152" spans="1:6" x14ac:dyDescent="0.25">
      <c r="A1152" t="s">
        <v>2348</v>
      </c>
      <c r="B1152" t="s">
        <v>4197</v>
      </c>
      <c r="D1152">
        <v>79661762288</v>
      </c>
      <c r="F1152">
        <v>79661762288</v>
      </c>
    </row>
    <row r="1153" spans="1:6" x14ac:dyDescent="0.25">
      <c r="A1153" t="s">
        <v>2350</v>
      </c>
      <c r="B1153" t="s">
        <v>4405</v>
      </c>
      <c r="C1153">
        <v>84954697777</v>
      </c>
      <c r="D1153">
        <v>89857667306</v>
      </c>
      <c r="F1153">
        <v>79857667306</v>
      </c>
    </row>
    <row r="1154" spans="1:6" x14ac:dyDescent="0.25">
      <c r="A1154" t="s">
        <v>2068</v>
      </c>
      <c r="B1154" t="s">
        <v>3320</v>
      </c>
      <c r="D1154">
        <v>79689084760</v>
      </c>
      <c r="F1154">
        <v>79689084760</v>
      </c>
    </row>
    <row r="1155" spans="1:6" x14ac:dyDescent="0.25">
      <c r="A1155" t="s">
        <v>11424</v>
      </c>
      <c r="B1155" t="s">
        <v>12496</v>
      </c>
      <c r="D1155">
        <v>79287712977</v>
      </c>
    </row>
    <row r="1156" spans="1:6" x14ac:dyDescent="0.25">
      <c r="A1156" t="s">
        <v>1171</v>
      </c>
      <c r="B1156" t="s">
        <v>1172</v>
      </c>
      <c r="E1156">
        <v>89778849297</v>
      </c>
      <c r="F1156">
        <v>79778849297</v>
      </c>
    </row>
    <row r="1157" spans="1:6" x14ac:dyDescent="0.25">
      <c r="A1157" t="s">
        <v>629</v>
      </c>
      <c r="B1157" t="s">
        <v>5395</v>
      </c>
      <c r="D1157">
        <v>89263554908</v>
      </c>
      <c r="F1157">
        <v>79263554908</v>
      </c>
    </row>
    <row r="1158" spans="1:6" x14ac:dyDescent="0.25">
      <c r="A1158" t="s">
        <v>2069</v>
      </c>
      <c r="B1158" t="s">
        <v>26357</v>
      </c>
      <c r="D1158">
        <v>79785055075</v>
      </c>
      <c r="F1158">
        <v>79785055075</v>
      </c>
    </row>
    <row r="1159" spans="1:6" x14ac:dyDescent="0.25">
      <c r="A1159" t="s">
        <v>2770</v>
      </c>
      <c r="B1159" t="s">
        <v>2771</v>
      </c>
      <c r="D1159">
        <v>79051187073</v>
      </c>
    </row>
    <row r="1160" spans="1:6" x14ac:dyDescent="0.25">
      <c r="A1160" t="s">
        <v>1173</v>
      </c>
      <c r="B1160" t="s">
        <v>3580</v>
      </c>
      <c r="E1160">
        <v>79299604520</v>
      </c>
    </row>
    <row r="1161" spans="1:6" x14ac:dyDescent="0.25">
      <c r="A1161" t="s">
        <v>3581</v>
      </c>
      <c r="B1161" t="s">
        <v>4642</v>
      </c>
      <c r="D1161">
        <v>89246288617</v>
      </c>
      <c r="F1161">
        <v>79246288617</v>
      </c>
    </row>
    <row r="1162" spans="1:6" x14ac:dyDescent="0.25">
      <c r="A1162" t="s">
        <v>630</v>
      </c>
      <c r="B1162" t="s">
        <v>631</v>
      </c>
      <c r="D1162">
        <v>79169207370</v>
      </c>
      <c r="E1162">
        <v>79169207370</v>
      </c>
    </row>
    <row r="1163" spans="1:6" x14ac:dyDescent="0.25">
      <c r="A1163" t="s">
        <v>2562</v>
      </c>
      <c r="B1163" t="s">
        <v>4444</v>
      </c>
      <c r="D1163">
        <v>79012783847</v>
      </c>
      <c r="F1163">
        <v>79012783847</v>
      </c>
    </row>
    <row r="1164" spans="1:6" x14ac:dyDescent="0.25">
      <c r="A1164" t="s">
        <v>634</v>
      </c>
      <c r="B1164" t="s">
        <v>3026</v>
      </c>
      <c r="D1164">
        <v>79321138882</v>
      </c>
      <c r="F1164">
        <v>79321138882</v>
      </c>
    </row>
    <row r="1165" spans="1:6" x14ac:dyDescent="0.25">
      <c r="A1165" t="s">
        <v>635</v>
      </c>
      <c r="B1165" t="s">
        <v>4088</v>
      </c>
      <c r="D1165">
        <v>79254693138</v>
      </c>
      <c r="F1165">
        <v>79254693138</v>
      </c>
    </row>
    <row r="1166" spans="1:6" x14ac:dyDescent="0.25">
      <c r="A1166" t="s">
        <v>636</v>
      </c>
      <c r="B1166" t="s">
        <v>4090</v>
      </c>
      <c r="D1166">
        <v>79688871144</v>
      </c>
      <c r="F1166">
        <v>79688871144</v>
      </c>
    </row>
    <row r="1167" spans="1:6" x14ac:dyDescent="0.25">
      <c r="A1167" t="s">
        <v>636</v>
      </c>
      <c r="B1167" t="s">
        <v>4092</v>
      </c>
      <c r="D1167">
        <v>79688871144</v>
      </c>
      <c r="F1167">
        <v>79688871144</v>
      </c>
    </row>
    <row r="1168" spans="1:6" x14ac:dyDescent="0.25">
      <c r="A1168" t="s">
        <v>636</v>
      </c>
      <c r="B1168" t="s">
        <v>4091</v>
      </c>
      <c r="D1168">
        <v>79688871144</v>
      </c>
      <c r="F1168">
        <v>79688871144</v>
      </c>
    </row>
    <row r="1169" spans="1:6" x14ac:dyDescent="0.25">
      <c r="A1169" t="s">
        <v>636</v>
      </c>
      <c r="B1169" t="s">
        <v>11025</v>
      </c>
      <c r="D1169">
        <v>79688871144</v>
      </c>
      <c r="F1169">
        <v>79688871144</v>
      </c>
    </row>
    <row r="1170" spans="1:6" x14ac:dyDescent="0.25">
      <c r="A1170" t="s">
        <v>1553</v>
      </c>
      <c r="B1170" t="s">
        <v>3182</v>
      </c>
      <c r="D1170">
        <v>79688618888</v>
      </c>
      <c r="E1170">
        <v>79150088880</v>
      </c>
      <c r="F1170">
        <v>79150088880</v>
      </c>
    </row>
    <row r="1171" spans="1:6" x14ac:dyDescent="0.25">
      <c r="A1171" t="s">
        <v>11026</v>
      </c>
      <c r="B1171" t="s">
        <v>11172</v>
      </c>
      <c r="D1171">
        <v>79093328822</v>
      </c>
      <c r="F1171">
        <v>79093328822</v>
      </c>
    </row>
    <row r="1172" spans="1:6" x14ac:dyDescent="0.25">
      <c r="A1172" t="s">
        <v>638</v>
      </c>
      <c r="B1172" t="s">
        <v>3918</v>
      </c>
      <c r="D1172">
        <v>79219419812</v>
      </c>
      <c r="F1172">
        <v>79219419812</v>
      </c>
    </row>
    <row r="1173" spans="1:6" x14ac:dyDescent="0.25">
      <c r="A1173" t="s">
        <v>2070</v>
      </c>
      <c r="B1173" t="s">
        <v>2071</v>
      </c>
      <c r="D1173">
        <v>79117752939</v>
      </c>
      <c r="F1173">
        <v>79117752939</v>
      </c>
    </row>
    <row r="1174" spans="1:6" x14ac:dyDescent="0.25">
      <c r="A1174" t="s">
        <v>1554</v>
      </c>
      <c r="B1174" t="s">
        <v>3157</v>
      </c>
      <c r="C1174">
        <v>74956119452</v>
      </c>
      <c r="D1174">
        <v>79258338745</v>
      </c>
      <c r="E1174">
        <v>79258338745</v>
      </c>
      <c r="F1174">
        <v>79258338745</v>
      </c>
    </row>
    <row r="1175" spans="1:6" x14ac:dyDescent="0.25">
      <c r="A1175" t="s">
        <v>9941</v>
      </c>
      <c r="B1175" t="s">
        <v>25866</v>
      </c>
      <c r="D1175">
        <v>79263046300</v>
      </c>
      <c r="F1175">
        <v>79263046300</v>
      </c>
    </row>
    <row r="1176" spans="1:6" x14ac:dyDescent="0.25">
      <c r="A1176" t="s">
        <v>3375</v>
      </c>
      <c r="B1176" t="s">
        <v>12317</v>
      </c>
      <c r="D1176">
        <v>79165312594</v>
      </c>
      <c r="F1176">
        <v>79165312594</v>
      </c>
    </row>
    <row r="1177" spans="1:6" x14ac:dyDescent="0.25">
      <c r="A1177" t="s">
        <v>3375</v>
      </c>
      <c r="B1177" t="s">
        <v>4582</v>
      </c>
      <c r="D1177">
        <v>79165312594</v>
      </c>
      <c r="F1177">
        <v>79165312594</v>
      </c>
    </row>
    <row r="1178" spans="1:6" x14ac:dyDescent="0.25">
      <c r="A1178" t="s">
        <v>2352</v>
      </c>
      <c r="B1178" t="s">
        <v>4411</v>
      </c>
      <c r="D1178">
        <v>79152571893</v>
      </c>
      <c r="F1178">
        <v>79152571893</v>
      </c>
    </row>
    <row r="1179" spans="1:6" x14ac:dyDescent="0.25">
      <c r="A1179" t="s">
        <v>20614</v>
      </c>
      <c r="B1179" t="s">
        <v>20613</v>
      </c>
      <c r="D1179">
        <v>79877848924</v>
      </c>
    </row>
    <row r="1180" spans="1:6" x14ac:dyDescent="0.25">
      <c r="A1180" t="s">
        <v>2072</v>
      </c>
      <c r="B1180" t="s">
        <v>4319</v>
      </c>
      <c r="D1180">
        <v>79657591464</v>
      </c>
      <c r="F1180">
        <v>79657591464</v>
      </c>
    </row>
    <row r="1181" spans="1:6" x14ac:dyDescent="0.25">
      <c r="A1181" t="s">
        <v>640</v>
      </c>
      <c r="B1181" t="s">
        <v>3837</v>
      </c>
      <c r="D1181">
        <v>89998833823</v>
      </c>
      <c r="F1181">
        <v>79998833823</v>
      </c>
    </row>
    <row r="1182" spans="1:6" x14ac:dyDescent="0.25">
      <c r="A1182" t="s">
        <v>642</v>
      </c>
      <c r="B1182" t="s">
        <v>643</v>
      </c>
      <c r="D1182">
        <v>79057624635</v>
      </c>
      <c r="E1182">
        <v>79057624635</v>
      </c>
      <c r="F1182">
        <v>79057624635</v>
      </c>
    </row>
    <row r="1183" spans="1:6" x14ac:dyDescent="0.25">
      <c r="A1183" t="s">
        <v>644</v>
      </c>
      <c r="B1183" t="s">
        <v>3981</v>
      </c>
      <c r="D1183">
        <v>89169376628</v>
      </c>
      <c r="F1183">
        <v>79169376628</v>
      </c>
    </row>
    <row r="1184" spans="1:6" x14ac:dyDescent="0.25">
      <c r="A1184" t="s">
        <v>646</v>
      </c>
      <c r="B1184" t="s">
        <v>3587</v>
      </c>
      <c r="D1184">
        <v>79165890435</v>
      </c>
      <c r="F1184">
        <v>79165890435</v>
      </c>
    </row>
    <row r="1185" spans="1:6" x14ac:dyDescent="0.25">
      <c r="A1185" t="s">
        <v>646</v>
      </c>
      <c r="B1185" t="s">
        <v>647</v>
      </c>
      <c r="D1185">
        <v>79165890435</v>
      </c>
      <c r="F1185">
        <v>79165890435</v>
      </c>
    </row>
    <row r="1186" spans="1:6" x14ac:dyDescent="0.25">
      <c r="A1186" t="s">
        <v>646</v>
      </c>
      <c r="B1186" t="s">
        <v>3586</v>
      </c>
      <c r="D1186">
        <v>79165890435</v>
      </c>
      <c r="F1186">
        <v>79165890435</v>
      </c>
    </row>
    <row r="1187" spans="1:6" x14ac:dyDescent="0.25">
      <c r="A1187" t="s">
        <v>1881</v>
      </c>
      <c r="B1187" t="s">
        <v>3255</v>
      </c>
      <c r="D1187">
        <v>79009994082</v>
      </c>
      <c r="F1187">
        <v>79009994082</v>
      </c>
    </row>
    <row r="1188" spans="1:6" x14ac:dyDescent="0.25">
      <c r="A1188" t="s">
        <v>650</v>
      </c>
      <c r="B1188" t="s">
        <v>651</v>
      </c>
      <c r="C1188">
        <v>88125521715</v>
      </c>
      <c r="D1188">
        <v>89218649897</v>
      </c>
      <c r="F1188">
        <v>79218649897</v>
      </c>
    </row>
    <row r="1189" spans="1:6" x14ac:dyDescent="0.25">
      <c r="A1189" t="s">
        <v>2073</v>
      </c>
      <c r="B1189" t="s">
        <v>11028</v>
      </c>
      <c r="D1189">
        <v>79164531259</v>
      </c>
      <c r="E1189">
        <v>79853598839</v>
      </c>
    </row>
    <row r="1190" spans="1:6" x14ac:dyDescent="0.25">
      <c r="A1190" t="s">
        <v>2073</v>
      </c>
      <c r="B1190" t="s">
        <v>4294</v>
      </c>
      <c r="D1190">
        <v>79164531259</v>
      </c>
      <c r="E1190">
        <v>79853598839</v>
      </c>
    </row>
    <row r="1191" spans="1:6" x14ac:dyDescent="0.25">
      <c r="A1191" t="s">
        <v>2073</v>
      </c>
      <c r="B1191" t="s">
        <v>4293</v>
      </c>
      <c r="D1191">
        <v>79164531259</v>
      </c>
      <c r="E1191">
        <v>79853598839</v>
      </c>
    </row>
    <row r="1192" spans="1:6" x14ac:dyDescent="0.25">
      <c r="A1192" t="s">
        <v>2073</v>
      </c>
      <c r="B1192" t="s">
        <v>3588</v>
      </c>
      <c r="D1192">
        <v>79164531259</v>
      </c>
      <c r="E1192">
        <v>79853598839</v>
      </c>
    </row>
    <row r="1193" spans="1:6" x14ac:dyDescent="0.25">
      <c r="A1193" t="s">
        <v>652</v>
      </c>
      <c r="B1193" t="s">
        <v>653</v>
      </c>
      <c r="C1193">
        <v>74956764035</v>
      </c>
      <c r="D1193">
        <v>79164441499</v>
      </c>
      <c r="F1193">
        <v>79164441499</v>
      </c>
    </row>
    <row r="1194" spans="1:6" x14ac:dyDescent="0.25">
      <c r="A1194" t="s">
        <v>2354</v>
      </c>
      <c r="B1194" t="s">
        <v>4400</v>
      </c>
      <c r="D1194">
        <v>79260461793</v>
      </c>
      <c r="F1194">
        <v>79260461793</v>
      </c>
    </row>
    <row r="1195" spans="1:6" x14ac:dyDescent="0.25">
      <c r="A1195" t="s">
        <v>2354</v>
      </c>
      <c r="B1195" t="s">
        <v>3589</v>
      </c>
      <c r="D1195">
        <v>79260461793</v>
      </c>
      <c r="F1195">
        <v>79260461793</v>
      </c>
    </row>
    <row r="1196" spans="1:6" x14ac:dyDescent="0.25">
      <c r="A1196" t="s">
        <v>654</v>
      </c>
      <c r="B1196" t="s">
        <v>3689</v>
      </c>
    </row>
    <row r="1197" spans="1:6" x14ac:dyDescent="0.25">
      <c r="A1197" t="s">
        <v>11370</v>
      </c>
      <c r="B1197" t="s">
        <v>12499</v>
      </c>
    </row>
    <row r="1198" spans="1:6" x14ac:dyDescent="0.25">
      <c r="A1198" t="s">
        <v>2564</v>
      </c>
      <c r="B1198" t="s">
        <v>4487</v>
      </c>
      <c r="D1198">
        <v>79787665046</v>
      </c>
      <c r="F1198">
        <v>79787665046</v>
      </c>
    </row>
    <row r="1199" spans="1:6" x14ac:dyDescent="0.25">
      <c r="A1199" t="s">
        <v>5416</v>
      </c>
      <c r="B1199" t="s">
        <v>5417</v>
      </c>
      <c r="D1199">
        <v>79260298384</v>
      </c>
      <c r="F1199">
        <v>79260298384</v>
      </c>
    </row>
    <row r="1200" spans="1:6" x14ac:dyDescent="0.25">
      <c r="A1200" t="s">
        <v>655</v>
      </c>
      <c r="B1200" t="s">
        <v>3884</v>
      </c>
      <c r="D1200">
        <v>79771055875</v>
      </c>
      <c r="F1200">
        <v>79251441260</v>
      </c>
    </row>
    <row r="1201" spans="1:6" x14ac:dyDescent="0.25">
      <c r="A1201" t="s">
        <v>2074</v>
      </c>
      <c r="B1201" t="s">
        <v>2075</v>
      </c>
      <c r="D1201">
        <v>79652300400</v>
      </c>
    </row>
    <row r="1202" spans="1:6" x14ac:dyDescent="0.25">
      <c r="A1202" t="s">
        <v>2566</v>
      </c>
      <c r="B1202" t="s">
        <v>4488</v>
      </c>
      <c r="D1202">
        <v>79066640680</v>
      </c>
      <c r="F1202">
        <v>79961652949</v>
      </c>
    </row>
    <row r="1203" spans="1:6" x14ac:dyDescent="0.25">
      <c r="A1203" t="s">
        <v>11386</v>
      </c>
      <c r="B1203" t="s">
        <v>11713</v>
      </c>
      <c r="D1203">
        <v>79660007770</v>
      </c>
      <c r="F1203">
        <v>79660007770</v>
      </c>
    </row>
    <row r="1204" spans="1:6" x14ac:dyDescent="0.25">
      <c r="A1204" t="s">
        <v>657</v>
      </c>
      <c r="B1204" t="s">
        <v>2971</v>
      </c>
      <c r="D1204">
        <v>79060486688</v>
      </c>
      <c r="F1204">
        <v>79060486688</v>
      </c>
    </row>
    <row r="1205" spans="1:6" x14ac:dyDescent="0.25">
      <c r="A1205" t="s">
        <v>657</v>
      </c>
      <c r="B1205" t="s">
        <v>25867</v>
      </c>
      <c r="D1205">
        <v>79060486688</v>
      </c>
      <c r="F1205">
        <v>79060486688</v>
      </c>
    </row>
    <row r="1206" spans="1:6" x14ac:dyDescent="0.25">
      <c r="A1206" t="s">
        <v>658</v>
      </c>
      <c r="B1206" t="s">
        <v>2985</v>
      </c>
      <c r="D1206">
        <v>79161011366</v>
      </c>
      <c r="F1206">
        <v>79161011366</v>
      </c>
    </row>
    <row r="1207" spans="1:6" x14ac:dyDescent="0.25">
      <c r="A1207" t="s">
        <v>1735</v>
      </c>
      <c r="B1207" t="s">
        <v>26284</v>
      </c>
      <c r="D1207">
        <v>79170925912</v>
      </c>
      <c r="F1207">
        <v>79170925912</v>
      </c>
    </row>
    <row r="1208" spans="1:6" x14ac:dyDescent="0.25">
      <c r="A1208" t="s">
        <v>1735</v>
      </c>
      <c r="B1208" t="s">
        <v>26285</v>
      </c>
      <c r="D1208">
        <v>79170925912</v>
      </c>
      <c r="F1208">
        <v>79170925912</v>
      </c>
    </row>
    <row r="1209" spans="1:6" x14ac:dyDescent="0.25">
      <c r="A1209" t="s">
        <v>659</v>
      </c>
      <c r="B1209" t="s">
        <v>2960</v>
      </c>
      <c r="D1209">
        <v>79032339637</v>
      </c>
      <c r="F1209">
        <v>79032339637</v>
      </c>
    </row>
    <row r="1210" spans="1:6" x14ac:dyDescent="0.25">
      <c r="A1210" t="s">
        <v>1176</v>
      </c>
      <c r="B1210" t="s">
        <v>3124</v>
      </c>
      <c r="D1210">
        <v>89163043591</v>
      </c>
      <c r="F1210">
        <v>79163043591</v>
      </c>
    </row>
    <row r="1211" spans="1:6" x14ac:dyDescent="0.25">
      <c r="A1211" t="s">
        <v>660</v>
      </c>
      <c r="B1211" t="s">
        <v>661</v>
      </c>
      <c r="D1211">
        <v>79676666290</v>
      </c>
      <c r="F1211">
        <v>79652316060</v>
      </c>
    </row>
    <row r="1212" spans="1:6" x14ac:dyDescent="0.25">
      <c r="A1212" t="s">
        <v>3590</v>
      </c>
      <c r="B1212" t="s">
        <v>3591</v>
      </c>
      <c r="D1212">
        <v>89252005859</v>
      </c>
      <c r="F1212">
        <v>79252005859</v>
      </c>
    </row>
    <row r="1213" spans="1:6" x14ac:dyDescent="0.25">
      <c r="A1213" t="s">
        <v>5426</v>
      </c>
      <c r="B1213" t="s">
        <v>5427</v>
      </c>
      <c r="D1213">
        <v>79055340899</v>
      </c>
      <c r="F1213">
        <v>89055340899</v>
      </c>
    </row>
    <row r="1214" spans="1:6" x14ac:dyDescent="0.25">
      <c r="A1214" t="s">
        <v>11262</v>
      </c>
      <c r="B1214" t="s">
        <v>12501</v>
      </c>
      <c r="D1214">
        <v>79219073232</v>
      </c>
      <c r="F1214">
        <v>79219073237</v>
      </c>
    </row>
    <row r="1215" spans="1:6" x14ac:dyDescent="0.25">
      <c r="A1215" t="s">
        <v>662</v>
      </c>
      <c r="B1215" t="s">
        <v>663</v>
      </c>
      <c r="D1215">
        <v>79261232390</v>
      </c>
      <c r="E1215">
        <v>79261232390</v>
      </c>
    </row>
    <row r="1216" spans="1:6" x14ac:dyDescent="0.25">
      <c r="A1216" t="s">
        <v>2076</v>
      </c>
      <c r="B1216" t="s">
        <v>26369</v>
      </c>
      <c r="D1216">
        <v>79255580555</v>
      </c>
      <c r="F1216">
        <v>79993446050</v>
      </c>
    </row>
    <row r="1217" spans="1:6" x14ac:dyDescent="0.25">
      <c r="A1217" t="s">
        <v>2076</v>
      </c>
      <c r="B1217" t="s">
        <v>26370</v>
      </c>
      <c r="D1217">
        <v>79255580555</v>
      </c>
      <c r="F1217">
        <v>79993446050</v>
      </c>
    </row>
    <row r="1218" spans="1:6" x14ac:dyDescent="0.25">
      <c r="A1218" t="s">
        <v>1177</v>
      </c>
      <c r="B1218" t="s">
        <v>3592</v>
      </c>
      <c r="C1218">
        <v>79281997644</v>
      </c>
      <c r="D1218">
        <v>79081980881</v>
      </c>
      <c r="F1218">
        <v>79081980881</v>
      </c>
    </row>
    <row r="1219" spans="1:6" x14ac:dyDescent="0.25">
      <c r="A1219" t="s">
        <v>2077</v>
      </c>
      <c r="B1219" t="s">
        <v>11029</v>
      </c>
      <c r="D1219">
        <v>79036898056</v>
      </c>
      <c r="F1219">
        <v>79036898056</v>
      </c>
    </row>
    <row r="1220" spans="1:6" x14ac:dyDescent="0.25">
      <c r="A1220" t="s">
        <v>2077</v>
      </c>
      <c r="B1220" t="s">
        <v>3368</v>
      </c>
      <c r="D1220">
        <v>79036898056</v>
      </c>
      <c r="F1220">
        <v>79036898056</v>
      </c>
    </row>
    <row r="1221" spans="1:6" x14ac:dyDescent="0.25">
      <c r="A1221" t="s">
        <v>2077</v>
      </c>
      <c r="B1221" t="s">
        <v>4302</v>
      </c>
      <c r="D1221">
        <v>79036898056</v>
      </c>
      <c r="F1221">
        <v>79036898056</v>
      </c>
    </row>
    <row r="1222" spans="1:6" x14ac:dyDescent="0.25">
      <c r="A1222" t="s">
        <v>5431</v>
      </c>
      <c r="B1222" t="s">
        <v>5432</v>
      </c>
      <c r="D1222">
        <v>79964272738</v>
      </c>
      <c r="F1222">
        <v>79964272738</v>
      </c>
    </row>
    <row r="1223" spans="1:6" x14ac:dyDescent="0.25">
      <c r="A1223" t="s">
        <v>3593</v>
      </c>
      <c r="B1223" t="s">
        <v>4630</v>
      </c>
      <c r="D1223">
        <v>79094062253</v>
      </c>
      <c r="F1223">
        <v>79094062253</v>
      </c>
    </row>
    <row r="1224" spans="1:6" x14ac:dyDescent="0.25">
      <c r="A1224" t="s">
        <v>664</v>
      </c>
      <c r="B1224" t="s">
        <v>3595</v>
      </c>
      <c r="D1224">
        <v>79266588248</v>
      </c>
      <c r="E1224">
        <v>79266588248</v>
      </c>
      <c r="F1224">
        <v>79266588248</v>
      </c>
    </row>
    <row r="1225" spans="1:6" x14ac:dyDescent="0.25">
      <c r="A1225" t="s">
        <v>1557</v>
      </c>
      <c r="B1225" t="s">
        <v>3178</v>
      </c>
      <c r="D1225">
        <v>79679070701</v>
      </c>
      <c r="F1225">
        <v>79679070701</v>
      </c>
    </row>
    <row r="1226" spans="1:6" x14ac:dyDescent="0.25">
      <c r="A1226" t="s">
        <v>11264</v>
      </c>
      <c r="B1226" t="s">
        <v>12503</v>
      </c>
      <c r="D1226">
        <v>79787200413</v>
      </c>
    </row>
    <row r="1227" spans="1:6" x14ac:dyDescent="0.25">
      <c r="A1227" t="s">
        <v>1736</v>
      </c>
      <c r="B1227" t="s">
        <v>3220</v>
      </c>
      <c r="D1227">
        <v>89081355049</v>
      </c>
      <c r="F1227">
        <v>79081355049</v>
      </c>
    </row>
    <row r="1228" spans="1:6" x14ac:dyDescent="0.25">
      <c r="A1228" t="s">
        <v>7501</v>
      </c>
      <c r="B1228" t="s">
        <v>20799</v>
      </c>
      <c r="D1228">
        <v>79950000030</v>
      </c>
    </row>
    <row r="1229" spans="1:6" x14ac:dyDescent="0.25">
      <c r="A1229" t="s">
        <v>11266</v>
      </c>
      <c r="B1229" t="s">
        <v>11267</v>
      </c>
      <c r="D1229">
        <v>79149951882</v>
      </c>
      <c r="F1229">
        <v>79149951882</v>
      </c>
    </row>
    <row r="1230" spans="1:6" x14ac:dyDescent="0.25">
      <c r="A1230" t="s">
        <v>2775</v>
      </c>
      <c r="B1230" t="s">
        <v>4541</v>
      </c>
      <c r="D1230">
        <v>89160417078</v>
      </c>
      <c r="F1230">
        <v>79160417078</v>
      </c>
    </row>
    <row r="1231" spans="1:6" x14ac:dyDescent="0.25">
      <c r="A1231" t="s">
        <v>2356</v>
      </c>
      <c r="B1231" t="s">
        <v>12505</v>
      </c>
      <c r="C1231">
        <v>84953912485</v>
      </c>
      <c r="D1231">
        <v>89036798811</v>
      </c>
      <c r="F1231">
        <v>79036798811</v>
      </c>
    </row>
    <row r="1232" spans="1:6" x14ac:dyDescent="0.25">
      <c r="A1232" t="s">
        <v>2356</v>
      </c>
      <c r="B1232" t="s">
        <v>12504</v>
      </c>
      <c r="C1232">
        <v>84953912485</v>
      </c>
      <c r="D1232">
        <v>89036798811</v>
      </c>
      <c r="F1232">
        <v>79036798811</v>
      </c>
    </row>
    <row r="1233" spans="1:6" x14ac:dyDescent="0.25">
      <c r="A1233" t="s">
        <v>2356</v>
      </c>
      <c r="B1233" t="s">
        <v>12319</v>
      </c>
      <c r="C1233">
        <v>84953912485</v>
      </c>
      <c r="D1233">
        <v>89036798811</v>
      </c>
      <c r="F1233">
        <v>79036798811</v>
      </c>
    </row>
    <row r="1234" spans="1:6" x14ac:dyDescent="0.25">
      <c r="A1234" t="s">
        <v>2356</v>
      </c>
      <c r="B1234" t="s">
        <v>25868</v>
      </c>
      <c r="C1234">
        <v>84953912485</v>
      </c>
      <c r="D1234">
        <v>89036798811</v>
      </c>
      <c r="F1234">
        <v>79036798811</v>
      </c>
    </row>
    <row r="1235" spans="1:6" x14ac:dyDescent="0.25">
      <c r="A1235" t="s">
        <v>2568</v>
      </c>
      <c r="B1235" t="s">
        <v>5447</v>
      </c>
      <c r="D1235">
        <v>79778614145</v>
      </c>
      <c r="F1235">
        <v>79778614145</v>
      </c>
    </row>
    <row r="1236" spans="1:6" x14ac:dyDescent="0.25">
      <c r="A1236" t="s">
        <v>2777</v>
      </c>
      <c r="B1236" t="s">
        <v>4546</v>
      </c>
      <c r="D1236">
        <v>89371714141</v>
      </c>
      <c r="F1236">
        <v>79371714141</v>
      </c>
    </row>
    <row r="1237" spans="1:6" x14ac:dyDescent="0.25">
      <c r="A1237" t="s">
        <v>2779</v>
      </c>
      <c r="B1237" t="s">
        <v>20873</v>
      </c>
      <c r="D1237">
        <v>89511603201</v>
      </c>
      <c r="F1237">
        <v>79511603201</v>
      </c>
    </row>
    <row r="1238" spans="1:6" x14ac:dyDescent="0.25">
      <c r="A1238" t="s">
        <v>2358</v>
      </c>
      <c r="B1238" t="s">
        <v>4404</v>
      </c>
      <c r="D1238">
        <v>79855645225</v>
      </c>
      <c r="F1238">
        <v>79855645225</v>
      </c>
    </row>
    <row r="1239" spans="1:6" x14ac:dyDescent="0.25">
      <c r="A1239" t="s">
        <v>20885</v>
      </c>
      <c r="B1239" t="s">
        <v>20884</v>
      </c>
      <c r="D1239">
        <v>79512752606</v>
      </c>
      <c r="F1239">
        <v>79512752606</v>
      </c>
    </row>
    <row r="1240" spans="1:6" x14ac:dyDescent="0.25">
      <c r="A1240" t="s">
        <v>11034</v>
      </c>
      <c r="B1240" t="s">
        <v>11035</v>
      </c>
      <c r="D1240">
        <v>79237504761</v>
      </c>
      <c r="F1240">
        <v>79237504761</v>
      </c>
    </row>
    <row r="1241" spans="1:6" x14ac:dyDescent="0.25">
      <c r="A1241" t="s">
        <v>1737</v>
      </c>
      <c r="B1241" t="s">
        <v>11036</v>
      </c>
      <c r="D1241">
        <v>79002077402</v>
      </c>
      <c r="F1241">
        <v>79002077402</v>
      </c>
    </row>
    <row r="1242" spans="1:6" x14ac:dyDescent="0.25">
      <c r="A1242" t="s">
        <v>1737</v>
      </c>
      <c r="B1242" t="s">
        <v>3189</v>
      </c>
      <c r="D1242">
        <v>79002077402</v>
      </c>
      <c r="F1242">
        <v>79002077402</v>
      </c>
    </row>
    <row r="1243" spans="1:6" x14ac:dyDescent="0.25">
      <c r="A1243" t="s">
        <v>1558</v>
      </c>
      <c r="B1243" t="s">
        <v>3141</v>
      </c>
      <c r="D1243">
        <v>79152920318</v>
      </c>
      <c r="F1243">
        <v>79152920318</v>
      </c>
    </row>
    <row r="1244" spans="1:6" x14ac:dyDescent="0.25">
      <c r="A1244" t="s">
        <v>2570</v>
      </c>
      <c r="B1244" t="s">
        <v>2571</v>
      </c>
      <c r="D1244">
        <v>79859229900</v>
      </c>
      <c r="E1244">
        <v>74997632035</v>
      </c>
      <c r="F1244">
        <v>79859229900</v>
      </c>
    </row>
    <row r="1245" spans="1:6" x14ac:dyDescent="0.25">
      <c r="A1245" t="s">
        <v>666</v>
      </c>
      <c r="B1245" t="s">
        <v>667</v>
      </c>
      <c r="D1245">
        <v>79215574252</v>
      </c>
      <c r="E1245">
        <v>79215574252</v>
      </c>
      <c r="F1245">
        <v>79215574252</v>
      </c>
    </row>
    <row r="1246" spans="1:6" x14ac:dyDescent="0.25">
      <c r="A1246" t="s">
        <v>668</v>
      </c>
      <c r="B1246" t="s">
        <v>3924</v>
      </c>
      <c r="C1246">
        <v>74991381364</v>
      </c>
      <c r="D1246">
        <v>79852223626</v>
      </c>
      <c r="F1246">
        <v>79852223626</v>
      </c>
    </row>
    <row r="1247" spans="1:6" x14ac:dyDescent="0.25">
      <c r="A1247" t="s">
        <v>20919</v>
      </c>
      <c r="B1247" t="s">
        <v>20918</v>
      </c>
      <c r="D1247">
        <v>79186930426</v>
      </c>
    </row>
    <row r="1248" spans="1:6" x14ac:dyDescent="0.25">
      <c r="A1248" t="s">
        <v>670</v>
      </c>
      <c r="B1248" t="s">
        <v>26024</v>
      </c>
      <c r="D1248">
        <v>89264923565</v>
      </c>
      <c r="F1248">
        <v>79264923565</v>
      </c>
    </row>
    <row r="1249" spans="1:6" x14ac:dyDescent="0.25">
      <c r="A1249" t="s">
        <v>672</v>
      </c>
      <c r="B1249" t="s">
        <v>26194</v>
      </c>
      <c r="D1249">
        <v>79645007000</v>
      </c>
      <c r="F1249">
        <v>79645007000</v>
      </c>
    </row>
    <row r="1250" spans="1:6" x14ac:dyDescent="0.25">
      <c r="A1250" t="s">
        <v>675</v>
      </c>
      <c r="B1250" t="s">
        <v>5457</v>
      </c>
      <c r="C1250">
        <v>84957113153</v>
      </c>
      <c r="D1250">
        <v>89055695968</v>
      </c>
      <c r="F1250">
        <v>79055695968</v>
      </c>
    </row>
    <row r="1251" spans="1:6" x14ac:dyDescent="0.25">
      <c r="A1251" t="s">
        <v>1738</v>
      </c>
      <c r="B1251" t="s">
        <v>3216</v>
      </c>
      <c r="D1251">
        <v>79371220706</v>
      </c>
      <c r="F1251">
        <v>79371220706</v>
      </c>
    </row>
    <row r="1252" spans="1:6" x14ac:dyDescent="0.25">
      <c r="A1252" t="s">
        <v>676</v>
      </c>
      <c r="B1252" t="s">
        <v>5460</v>
      </c>
      <c r="D1252">
        <v>89032660077</v>
      </c>
      <c r="F1252">
        <v>79032660077</v>
      </c>
    </row>
    <row r="1253" spans="1:6" x14ac:dyDescent="0.25">
      <c r="A1253" t="s">
        <v>679</v>
      </c>
      <c r="B1253" t="s">
        <v>3872</v>
      </c>
      <c r="D1253">
        <v>79777226790</v>
      </c>
      <c r="F1253">
        <v>79777226790</v>
      </c>
    </row>
    <row r="1254" spans="1:6" x14ac:dyDescent="0.25">
      <c r="A1254" t="s">
        <v>681</v>
      </c>
      <c r="B1254" t="s">
        <v>2949</v>
      </c>
      <c r="D1254">
        <v>79605088075</v>
      </c>
      <c r="F1254">
        <v>79605088075</v>
      </c>
    </row>
    <row r="1255" spans="1:6" x14ac:dyDescent="0.25">
      <c r="A1255" t="s">
        <v>682</v>
      </c>
      <c r="B1255" t="s">
        <v>3073</v>
      </c>
      <c r="C1255">
        <v>79252233923</v>
      </c>
      <c r="D1255">
        <v>79252233923</v>
      </c>
      <c r="F1255">
        <v>79252233923</v>
      </c>
    </row>
    <row r="1256" spans="1:6" x14ac:dyDescent="0.25">
      <c r="A1256" t="s">
        <v>25869</v>
      </c>
      <c r="B1256" t="s">
        <v>26148</v>
      </c>
      <c r="D1256">
        <v>89267201007</v>
      </c>
      <c r="F1256">
        <v>79267201007</v>
      </c>
    </row>
    <row r="1257" spans="1:6" x14ac:dyDescent="0.25">
      <c r="A1257" t="s">
        <v>2078</v>
      </c>
      <c r="B1257" t="s">
        <v>4338</v>
      </c>
      <c r="D1257">
        <v>79166199324</v>
      </c>
      <c r="F1257">
        <v>79166199324</v>
      </c>
    </row>
    <row r="1258" spans="1:6" x14ac:dyDescent="0.25">
      <c r="A1258" t="s">
        <v>683</v>
      </c>
      <c r="B1258" t="s">
        <v>3942</v>
      </c>
      <c r="D1258">
        <v>79295770310</v>
      </c>
      <c r="F1258">
        <v>79295770310</v>
      </c>
    </row>
    <row r="1259" spans="1:6" x14ac:dyDescent="0.25">
      <c r="A1259" t="s">
        <v>685</v>
      </c>
      <c r="B1259" t="s">
        <v>3972</v>
      </c>
      <c r="D1259">
        <v>79220935999</v>
      </c>
      <c r="F1259">
        <v>79220935999</v>
      </c>
    </row>
    <row r="1260" spans="1:6" x14ac:dyDescent="0.25">
      <c r="A1260" t="s">
        <v>5467</v>
      </c>
      <c r="B1260" t="s">
        <v>5468</v>
      </c>
      <c r="D1260">
        <v>79069003891</v>
      </c>
      <c r="F1260">
        <v>79069003891</v>
      </c>
    </row>
    <row r="1261" spans="1:6" x14ac:dyDescent="0.25">
      <c r="A1261" t="s">
        <v>11037</v>
      </c>
      <c r="B1261" t="s">
        <v>11175</v>
      </c>
      <c r="D1261">
        <v>79780184127</v>
      </c>
      <c r="F1261">
        <v>79780184127</v>
      </c>
    </row>
    <row r="1262" spans="1:6" x14ac:dyDescent="0.25">
      <c r="A1262" t="s">
        <v>687</v>
      </c>
      <c r="B1262" t="s">
        <v>3725</v>
      </c>
    </row>
    <row r="1263" spans="1:6" x14ac:dyDescent="0.25">
      <c r="A1263" t="s">
        <v>5471</v>
      </c>
      <c r="B1263" t="s">
        <v>5472</v>
      </c>
      <c r="D1263">
        <v>89150153386</v>
      </c>
      <c r="F1263">
        <v>79150153386</v>
      </c>
    </row>
    <row r="1264" spans="1:6" x14ac:dyDescent="0.25">
      <c r="A1264" t="s">
        <v>5471</v>
      </c>
      <c r="B1264" t="s">
        <v>12320</v>
      </c>
      <c r="D1264">
        <v>89150153386</v>
      </c>
      <c r="F1264">
        <v>79150153386</v>
      </c>
    </row>
    <row r="1265" spans="1:6" x14ac:dyDescent="0.25">
      <c r="A1265" t="s">
        <v>5471</v>
      </c>
      <c r="B1265" t="s">
        <v>11177</v>
      </c>
      <c r="D1265">
        <v>89150153386</v>
      </c>
      <c r="F1265">
        <v>79150153386</v>
      </c>
    </row>
    <row r="1266" spans="1:6" x14ac:dyDescent="0.25">
      <c r="A1266" t="s">
        <v>691</v>
      </c>
      <c r="B1266" t="s">
        <v>3996</v>
      </c>
      <c r="D1266">
        <v>79055088363</v>
      </c>
      <c r="F1266">
        <v>79055088363</v>
      </c>
    </row>
    <row r="1267" spans="1:6" x14ac:dyDescent="0.25">
      <c r="A1267" t="s">
        <v>693</v>
      </c>
      <c r="B1267" t="s">
        <v>694</v>
      </c>
      <c r="D1267" t="s">
        <v>1220</v>
      </c>
      <c r="E1267">
        <v>79153804488</v>
      </c>
      <c r="F1267">
        <v>79153803344</v>
      </c>
    </row>
    <row r="1268" spans="1:6" x14ac:dyDescent="0.25">
      <c r="A1268" t="s">
        <v>2360</v>
      </c>
      <c r="B1268" t="s">
        <v>4420</v>
      </c>
      <c r="D1268">
        <v>79504835179</v>
      </c>
      <c r="F1268">
        <v>79504835179</v>
      </c>
    </row>
    <row r="1269" spans="1:6" x14ac:dyDescent="0.25">
      <c r="A1269" t="s">
        <v>11039</v>
      </c>
      <c r="B1269" t="s">
        <v>21107</v>
      </c>
      <c r="D1269">
        <v>79640218461</v>
      </c>
      <c r="F1269">
        <v>79640218461</v>
      </c>
    </row>
    <row r="1270" spans="1:6" x14ac:dyDescent="0.25">
      <c r="A1270" t="s">
        <v>695</v>
      </c>
      <c r="B1270" t="s">
        <v>3778</v>
      </c>
    </row>
    <row r="1271" spans="1:6" x14ac:dyDescent="0.25">
      <c r="A1271" t="s">
        <v>2079</v>
      </c>
      <c r="B1271" t="s">
        <v>3806</v>
      </c>
    </row>
    <row r="1272" spans="1:6" x14ac:dyDescent="0.25">
      <c r="A1272" t="s">
        <v>2572</v>
      </c>
      <c r="B1272" t="s">
        <v>4445</v>
      </c>
      <c r="D1272">
        <v>79042830556</v>
      </c>
      <c r="F1272">
        <v>79042830556</v>
      </c>
    </row>
    <row r="1273" spans="1:6" x14ac:dyDescent="0.25">
      <c r="A1273" t="s">
        <v>697</v>
      </c>
      <c r="B1273" t="s">
        <v>26325</v>
      </c>
      <c r="D1273">
        <v>89856469898</v>
      </c>
      <c r="F1273">
        <v>79856469898</v>
      </c>
    </row>
    <row r="1274" spans="1:6" x14ac:dyDescent="0.25">
      <c r="A1274" t="s">
        <v>698</v>
      </c>
      <c r="B1274" t="s">
        <v>25870</v>
      </c>
      <c r="C1274">
        <v>78124230808</v>
      </c>
      <c r="D1274">
        <v>79317112122</v>
      </c>
      <c r="F1274">
        <v>79317112122</v>
      </c>
    </row>
    <row r="1275" spans="1:6" x14ac:dyDescent="0.25">
      <c r="A1275" t="s">
        <v>698</v>
      </c>
      <c r="B1275" t="s">
        <v>4055</v>
      </c>
      <c r="C1275">
        <v>78124230808</v>
      </c>
      <c r="D1275">
        <v>79317112122</v>
      </c>
      <c r="F1275">
        <v>79317112122</v>
      </c>
    </row>
    <row r="1276" spans="1:6" x14ac:dyDescent="0.25">
      <c r="A1276" t="s">
        <v>698</v>
      </c>
      <c r="B1276" t="s">
        <v>3347</v>
      </c>
      <c r="C1276">
        <v>78124230808</v>
      </c>
      <c r="D1276">
        <v>79317112122</v>
      </c>
      <c r="F1276">
        <v>79317112122</v>
      </c>
    </row>
    <row r="1277" spans="1:6" x14ac:dyDescent="0.25">
      <c r="A1277" t="s">
        <v>699</v>
      </c>
      <c r="B1277" t="s">
        <v>5481</v>
      </c>
      <c r="D1277">
        <v>79268760005</v>
      </c>
      <c r="F1277">
        <v>79268760005</v>
      </c>
    </row>
    <row r="1278" spans="1:6" x14ac:dyDescent="0.25">
      <c r="A1278" t="s">
        <v>702</v>
      </c>
      <c r="B1278" t="s">
        <v>3597</v>
      </c>
      <c r="D1278">
        <v>79255957929</v>
      </c>
      <c r="F1278">
        <v>79255957929</v>
      </c>
    </row>
    <row r="1279" spans="1:6" x14ac:dyDescent="0.25">
      <c r="A1279" t="s">
        <v>2574</v>
      </c>
      <c r="B1279" t="s">
        <v>4509</v>
      </c>
      <c r="D1279">
        <v>79102437545</v>
      </c>
      <c r="F1279">
        <v>79102437545</v>
      </c>
    </row>
    <row r="1280" spans="1:6" x14ac:dyDescent="0.25">
      <c r="A1280" t="s">
        <v>703</v>
      </c>
      <c r="B1280" t="s">
        <v>704</v>
      </c>
      <c r="D1280">
        <v>89181530907</v>
      </c>
      <c r="F1280">
        <v>79181530907</v>
      </c>
    </row>
    <row r="1281" spans="1:6" x14ac:dyDescent="0.25">
      <c r="A1281" t="s">
        <v>25871</v>
      </c>
      <c r="B1281" t="s">
        <v>25872</v>
      </c>
      <c r="D1281">
        <v>79688518888</v>
      </c>
    </row>
    <row r="1282" spans="1:6" x14ac:dyDescent="0.25">
      <c r="A1282" t="s">
        <v>11368</v>
      </c>
      <c r="B1282" t="s">
        <v>11740</v>
      </c>
      <c r="D1282">
        <v>79661685959</v>
      </c>
      <c r="F1282">
        <v>79661685959</v>
      </c>
    </row>
    <row r="1283" spans="1:6" x14ac:dyDescent="0.25">
      <c r="A1283" t="s">
        <v>2576</v>
      </c>
      <c r="B1283" t="s">
        <v>4514</v>
      </c>
      <c r="D1283">
        <v>79067090059</v>
      </c>
      <c r="F1283">
        <v>79067090059</v>
      </c>
    </row>
    <row r="1284" spans="1:6" x14ac:dyDescent="0.25">
      <c r="A1284" t="s">
        <v>2578</v>
      </c>
      <c r="B1284" t="s">
        <v>4525</v>
      </c>
      <c r="D1284">
        <v>79997721003</v>
      </c>
      <c r="E1284">
        <v>79104112382</v>
      </c>
      <c r="F1284">
        <v>79997721003</v>
      </c>
    </row>
    <row r="1285" spans="1:6" x14ac:dyDescent="0.25">
      <c r="A1285" t="s">
        <v>706</v>
      </c>
      <c r="B1285" t="s">
        <v>3904</v>
      </c>
      <c r="D1285">
        <v>89854310155</v>
      </c>
      <c r="F1285">
        <v>79854310155</v>
      </c>
    </row>
    <row r="1286" spans="1:6" x14ac:dyDescent="0.25">
      <c r="A1286" t="s">
        <v>706</v>
      </c>
      <c r="B1286" t="s">
        <v>3905</v>
      </c>
      <c r="D1286">
        <v>89854310155</v>
      </c>
      <c r="F1286">
        <v>79854310155</v>
      </c>
    </row>
    <row r="1287" spans="1:6" x14ac:dyDescent="0.25">
      <c r="A1287" t="s">
        <v>708</v>
      </c>
      <c r="B1287" t="s">
        <v>709</v>
      </c>
      <c r="D1287">
        <v>79260353798</v>
      </c>
      <c r="F1287">
        <v>79260353798</v>
      </c>
    </row>
    <row r="1288" spans="1:6" x14ac:dyDescent="0.25">
      <c r="A1288" t="s">
        <v>708</v>
      </c>
      <c r="B1288" t="s">
        <v>710</v>
      </c>
      <c r="D1288">
        <v>79260353798</v>
      </c>
      <c r="F1288">
        <v>79260353798</v>
      </c>
    </row>
    <row r="1289" spans="1:6" x14ac:dyDescent="0.25">
      <c r="A1289" t="s">
        <v>1739</v>
      </c>
      <c r="B1289" t="s">
        <v>1740</v>
      </c>
      <c r="D1289">
        <v>79183802057</v>
      </c>
      <c r="F1289">
        <v>79183802057</v>
      </c>
    </row>
    <row r="1290" spans="1:6" x14ac:dyDescent="0.25">
      <c r="A1290" t="s">
        <v>711</v>
      </c>
      <c r="B1290" t="s">
        <v>26275</v>
      </c>
      <c r="D1290">
        <v>89509157587</v>
      </c>
      <c r="F1290">
        <v>79509157587</v>
      </c>
    </row>
    <row r="1291" spans="1:6" x14ac:dyDescent="0.25">
      <c r="A1291" t="s">
        <v>1559</v>
      </c>
      <c r="B1291" t="s">
        <v>12509</v>
      </c>
      <c r="D1291">
        <v>89185540969</v>
      </c>
      <c r="F1291">
        <v>79185540969</v>
      </c>
    </row>
    <row r="1292" spans="1:6" x14ac:dyDescent="0.25">
      <c r="A1292" t="s">
        <v>1560</v>
      </c>
      <c r="B1292" t="s">
        <v>3148</v>
      </c>
      <c r="D1292">
        <v>79289741541</v>
      </c>
      <c r="F1292">
        <v>79289741541</v>
      </c>
    </row>
    <row r="1293" spans="1:6" x14ac:dyDescent="0.25">
      <c r="A1293" t="s">
        <v>12323</v>
      </c>
      <c r="B1293" t="s">
        <v>5439</v>
      </c>
    </row>
    <row r="1294" spans="1:6" x14ac:dyDescent="0.25">
      <c r="A1294" t="s">
        <v>12323</v>
      </c>
      <c r="B1294" t="s">
        <v>5438</v>
      </c>
    </row>
    <row r="1295" spans="1:6" x14ac:dyDescent="0.25">
      <c r="A1295" t="s">
        <v>12323</v>
      </c>
      <c r="B1295" t="s">
        <v>5436</v>
      </c>
    </row>
    <row r="1296" spans="1:6" x14ac:dyDescent="0.25">
      <c r="A1296" t="s">
        <v>12323</v>
      </c>
      <c r="B1296" t="s">
        <v>12511</v>
      </c>
    </row>
    <row r="1297" spans="1:6" x14ac:dyDescent="0.25">
      <c r="A1297" t="s">
        <v>12323</v>
      </c>
      <c r="B1297" t="s">
        <v>5435</v>
      </c>
    </row>
    <row r="1298" spans="1:6" x14ac:dyDescent="0.25">
      <c r="A1298" t="s">
        <v>12323</v>
      </c>
      <c r="B1298" t="s">
        <v>5437</v>
      </c>
    </row>
    <row r="1299" spans="1:6" x14ac:dyDescent="0.25">
      <c r="A1299" t="s">
        <v>12323</v>
      </c>
      <c r="B1299" t="s">
        <v>26205</v>
      </c>
    </row>
    <row r="1300" spans="1:6" x14ac:dyDescent="0.25">
      <c r="A1300" t="s">
        <v>12323</v>
      </c>
      <c r="B1300" t="s">
        <v>5440</v>
      </c>
    </row>
    <row r="1301" spans="1:6" x14ac:dyDescent="0.25">
      <c r="A1301" t="s">
        <v>5493</v>
      </c>
      <c r="B1301" t="s">
        <v>5494</v>
      </c>
    </row>
    <row r="1302" spans="1:6" x14ac:dyDescent="0.25">
      <c r="A1302" t="s">
        <v>5493</v>
      </c>
      <c r="B1302" t="s">
        <v>26149</v>
      </c>
    </row>
    <row r="1303" spans="1:6" x14ac:dyDescent="0.25">
      <c r="A1303" t="s">
        <v>3601</v>
      </c>
      <c r="B1303" t="s">
        <v>3822</v>
      </c>
    </row>
    <row r="1304" spans="1:6" x14ac:dyDescent="0.25">
      <c r="A1304" t="s">
        <v>1179</v>
      </c>
      <c r="B1304" t="s">
        <v>3095</v>
      </c>
      <c r="E1304">
        <v>89688360986</v>
      </c>
      <c r="F1304">
        <v>79688360986</v>
      </c>
    </row>
    <row r="1305" spans="1:6" x14ac:dyDescent="0.25">
      <c r="A1305" t="s">
        <v>713</v>
      </c>
      <c r="B1305" t="s">
        <v>3910</v>
      </c>
      <c r="D1305">
        <v>89169917475</v>
      </c>
      <c r="F1305">
        <v>79169917475</v>
      </c>
    </row>
    <row r="1306" spans="1:6" x14ac:dyDescent="0.25">
      <c r="A1306" t="s">
        <v>1885</v>
      </c>
      <c r="B1306" t="s">
        <v>3603</v>
      </c>
      <c r="D1306">
        <v>79675373839</v>
      </c>
      <c r="F1306">
        <v>79675373839</v>
      </c>
    </row>
    <row r="1307" spans="1:6" x14ac:dyDescent="0.25">
      <c r="A1307" t="s">
        <v>1885</v>
      </c>
      <c r="B1307" t="s">
        <v>1886</v>
      </c>
      <c r="D1307">
        <v>79675373839</v>
      </c>
      <c r="F1307">
        <v>79675373839</v>
      </c>
    </row>
    <row r="1308" spans="1:6" x14ac:dyDescent="0.25">
      <c r="A1308" t="s">
        <v>25873</v>
      </c>
      <c r="B1308" t="s">
        <v>26150</v>
      </c>
      <c r="D1308">
        <v>79052591870</v>
      </c>
    </row>
    <row r="1309" spans="1:6" x14ac:dyDescent="0.25">
      <c r="A1309" t="s">
        <v>2580</v>
      </c>
      <c r="B1309" t="s">
        <v>4455</v>
      </c>
      <c r="D1309">
        <v>79616822745</v>
      </c>
      <c r="F1309">
        <v>79616822745</v>
      </c>
    </row>
    <row r="1310" spans="1:6" x14ac:dyDescent="0.25">
      <c r="A1310" t="s">
        <v>715</v>
      </c>
      <c r="B1310" t="s">
        <v>26195</v>
      </c>
      <c r="C1310">
        <v>74955280049</v>
      </c>
      <c r="D1310">
        <v>79636947892</v>
      </c>
      <c r="E1310">
        <v>79636947892</v>
      </c>
    </row>
    <row r="1311" spans="1:6" x14ac:dyDescent="0.25">
      <c r="A1311" t="s">
        <v>1561</v>
      </c>
      <c r="B1311" t="s">
        <v>3172</v>
      </c>
      <c r="D1311">
        <v>79525173455</v>
      </c>
      <c r="F1311">
        <v>79525173455</v>
      </c>
    </row>
    <row r="1312" spans="1:6" x14ac:dyDescent="0.25">
      <c r="A1312" t="s">
        <v>11374</v>
      </c>
      <c r="B1312" t="s">
        <v>11743</v>
      </c>
      <c r="D1312">
        <v>89887274117</v>
      </c>
      <c r="F1312">
        <v>79887274117</v>
      </c>
    </row>
    <row r="1313" spans="1:6" x14ac:dyDescent="0.25">
      <c r="A1313" t="s">
        <v>11393</v>
      </c>
      <c r="B1313" t="s">
        <v>11744</v>
      </c>
      <c r="D1313">
        <v>89164682005</v>
      </c>
    </row>
    <row r="1314" spans="1:6" x14ac:dyDescent="0.25">
      <c r="A1314" t="s">
        <v>717</v>
      </c>
      <c r="B1314" t="s">
        <v>718</v>
      </c>
      <c r="D1314">
        <v>79969160095</v>
      </c>
      <c r="F1314">
        <v>79969160095</v>
      </c>
    </row>
    <row r="1315" spans="1:6" x14ac:dyDescent="0.25">
      <c r="A1315" t="s">
        <v>719</v>
      </c>
      <c r="B1315" t="s">
        <v>720</v>
      </c>
      <c r="D1315">
        <v>79261236273</v>
      </c>
      <c r="F1315">
        <v>79261236273</v>
      </c>
    </row>
    <row r="1316" spans="1:6" x14ac:dyDescent="0.25">
      <c r="A1316" t="s">
        <v>1562</v>
      </c>
      <c r="B1316" t="s">
        <v>3153</v>
      </c>
      <c r="D1316">
        <v>89679427780</v>
      </c>
      <c r="F1316">
        <v>79292444055</v>
      </c>
    </row>
    <row r="1317" spans="1:6" x14ac:dyDescent="0.25">
      <c r="A1317" t="s">
        <v>721</v>
      </c>
      <c r="B1317" t="s">
        <v>5501</v>
      </c>
      <c r="C1317">
        <v>79104122412</v>
      </c>
      <c r="D1317">
        <v>79104122412</v>
      </c>
      <c r="E1317">
        <v>79853525372</v>
      </c>
      <c r="F1317">
        <v>79104122412</v>
      </c>
    </row>
    <row r="1318" spans="1:6" x14ac:dyDescent="0.25">
      <c r="A1318" t="s">
        <v>1887</v>
      </c>
      <c r="B1318" t="s">
        <v>21349</v>
      </c>
    </row>
    <row r="1319" spans="1:6" x14ac:dyDescent="0.25">
      <c r="A1319" t="s">
        <v>1887</v>
      </c>
      <c r="B1319" t="s">
        <v>21352</v>
      </c>
    </row>
    <row r="1320" spans="1:6" x14ac:dyDescent="0.25">
      <c r="A1320" t="s">
        <v>1887</v>
      </c>
      <c r="B1320" t="s">
        <v>3805</v>
      </c>
    </row>
    <row r="1321" spans="1:6" x14ac:dyDescent="0.25">
      <c r="A1321" t="s">
        <v>11416</v>
      </c>
      <c r="B1321" t="s">
        <v>11746</v>
      </c>
      <c r="D1321">
        <v>79800009800</v>
      </c>
      <c r="F1321">
        <v>79800009800</v>
      </c>
    </row>
    <row r="1322" spans="1:6" x14ac:dyDescent="0.25">
      <c r="A1322" t="s">
        <v>2364</v>
      </c>
      <c r="B1322" t="s">
        <v>26384</v>
      </c>
      <c r="D1322">
        <v>79615928763</v>
      </c>
      <c r="F1322">
        <v>79615928763</v>
      </c>
    </row>
    <row r="1323" spans="1:6" x14ac:dyDescent="0.25">
      <c r="A1323" t="s">
        <v>9701</v>
      </c>
      <c r="B1323" t="s">
        <v>11042</v>
      </c>
      <c r="D1323">
        <v>89806869347</v>
      </c>
      <c r="F1323">
        <v>79806869347</v>
      </c>
    </row>
    <row r="1324" spans="1:6" x14ac:dyDescent="0.25">
      <c r="A1324" t="s">
        <v>722</v>
      </c>
      <c r="B1324" t="s">
        <v>723</v>
      </c>
      <c r="C1324">
        <v>78127539329</v>
      </c>
      <c r="D1324">
        <v>79523718333</v>
      </c>
      <c r="E1324">
        <v>79523718333</v>
      </c>
      <c r="F1324">
        <v>79523718333</v>
      </c>
    </row>
    <row r="1325" spans="1:6" x14ac:dyDescent="0.25">
      <c r="A1325" t="s">
        <v>1563</v>
      </c>
      <c r="B1325" t="s">
        <v>3131</v>
      </c>
      <c r="D1325">
        <v>89636718919</v>
      </c>
      <c r="F1325">
        <v>79636718919</v>
      </c>
    </row>
    <row r="1326" spans="1:6" x14ac:dyDescent="0.25">
      <c r="A1326" t="s">
        <v>1563</v>
      </c>
      <c r="B1326" t="s">
        <v>4205</v>
      </c>
      <c r="D1326">
        <v>89636718919</v>
      </c>
      <c r="F1326">
        <v>79636718919</v>
      </c>
    </row>
    <row r="1327" spans="1:6" x14ac:dyDescent="0.25">
      <c r="A1327" t="s">
        <v>1563</v>
      </c>
      <c r="B1327" t="s">
        <v>4206</v>
      </c>
      <c r="D1327">
        <v>89636718919</v>
      </c>
      <c r="F1327">
        <v>79636718919</v>
      </c>
    </row>
    <row r="1328" spans="1:6" x14ac:dyDescent="0.25">
      <c r="A1328" t="s">
        <v>724</v>
      </c>
      <c r="B1328" t="s">
        <v>26196</v>
      </c>
      <c r="C1328">
        <v>79299207175</v>
      </c>
      <c r="D1328">
        <v>79011854509</v>
      </c>
      <c r="F1328">
        <v>79011854509</v>
      </c>
    </row>
    <row r="1329" spans="1:6" x14ac:dyDescent="0.25">
      <c r="A1329" t="s">
        <v>1180</v>
      </c>
      <c r="B1329" t="s">
        <v>11043</v>
      </c>
      <c r="D1329">
        <v>79108611294</v>
      </c>
      <c r="F1329">
        <v>79108611294</v>
      </c>
    </row>
    <row r="1330" spans="1:6" x14ac:dyDescent="0.25">
      <c r="A1330" t="s">
        <v>1180</v>
      </c>
      <c r="B1330" t="s">
        <v>3099</v>
      </c>
      <c r="D1330">
        <v>79108611294</v>
      </c>
      <c r="F1330">
        <v>79108611294</v>
      </c>
    </row>
    <row r="1331" spans="1:6" x14ac:dyDescent="0.25">
      <c r="A1331" t="s">
        <v>1180</v>
      </c>
      <c r="B1331" t="s">
        <v>4188</v>
      </c>
      <c r="D1331">
        <v>79108611294</v>
      </c>
      <c r="F1331">
        <v>79108611294</v>
      </c>
    </row>
    <row r="1332" spans="1:6" x14ac:dyDescent="0.25">
      <c r="A1332" t="s">
        <v>727</v>
      </c>
      <c r="B1332" t="s">
        <v>728</v>
      </c>
      <c r="C1332">
        <v>74957544140</v>
      </c>
      <c r="D1332">
        <v>79036821800</v>
      </c>
      <c r="E1332">
        <v>79036821800</v>
      </c>
    </row>
    <row r="1333" spans="1:6" x14ac:dyDescent="0.25">
      <c r="A1333" t="s">
        <v>2081</v>
      </c>
      <c r="B1333" t="s">
        <v>4316</v>
      </c>
      <c r="D1333">
        <v>79629134902</v>
      </c>
      <c r="F1333">
        <v>79629134902</v>
      </c>
    </row>
    <row r="1334" spans="1:6" x14ac:dyDescent="0.25">
      <c r="A1334" t="s">
        <v>2081</v>
      </c>
      <c r="B1334" t="s">
        <v>4317</v>
      </c>
      <c r="D1334">
        <v>79629134902</v>
      </c>
      <c r="F1334">
        <v>79629134902</v>
      </c>
    </row>
    <row r="1335" spans="1:6" x14ac:dyDescent="0.25">
      <c r="A1335" t="s">
        <v>729</v>
      </c>
      <c r="B1335" t="s">
        <v>3960</v>
      </c>
      <c r="D1335">
        <v>79186518314</v>
      </c>
      <c r="F1335">
        <v>79186518314</v>
      </c>
    </row>
    <row r="1336" spans="1:6" x14ac:dyDescent="0.25">
      <c r="A1336" t="s">
        <v>2082</v>
      </c>
      <c r="B1336" t="s">
        <v>2083</v>
      </c>
      <c r="D1336">
        <v>79161443504</v>
      </c>
      <c r="F1336">
        <v>79161443504</v>
      </c>
    </row>
    <row r="1337" spans="1:6" x14ac:dyDescent="0.25">
      <c r="A1337" t="s">
        <v>2783</v>
      </c>
      <c r="B1337" t="s">
        <v>4555</v>
      </c>
      <c r="D1337">
        <v>89033874777</v>
      </c>
      <c r="F1337">
        <v>79033874777</v>
      </c>
    </row>
    <row r="1338" spans="1:6" x14ac:dyDescent="0.25">
      <c r="A1338" t="s">
        <v>9401</v>
      </c>
      <c r="B1338" t="s">
        <v>25875</v>
      </c>
      <c r="D1338">
        <v>79202543991</v>
      </c>
      <c r="F1338">
        <v>79202543991</v>
      </c>
    </row>
    <row r="1339" spans="1:6" x14ac:dyDescent="0.25">
      <c r="A1339" t="s">
        <v>731</v>
      </c>
      <c r="B1339" t="s">
        <v>3054</v>
      </c>
      <c r="D1339">
        <v>79954096330</v>
      </c>
      <c r="F1339">
        <v>79954096330</v>
      </c>
    </row>
    <row r="1340" spans="1:6" x14ac:dyDescent="0.25">
      <c r="A1340" t="s">
        <v>1889</v>
      </c>
      <c r="B1340" t="s">
        <v>3248</v>
      </c>
      <c r="C1340">
        <v>74954204779</v>
      </c>
      <c r="D1340">
        <v>79266232397</v>
      </c>
      <c r="F1340">
        <v>79266232397</v>
      </c>
    </row>
    <row r="1341" spans="1:6" x14ac:dyDescent="0.25">
      <c r="A1341" t="s">
        <v>3606</v>
      </c>
      <c r="B1341" t="s">
        <v>3607</v>
      </c>
      <c r="D1341">
        <v>79652991319</v>
      </c>
      <c r="F1341">
        <v>79652991319</v>
      </c>
    </row>
    <row r="1342" spans="1:6" x14ac:dyDescent="0.25">
      <c r="A1342" t="s">
        <v>3606</v>
      </c>
      <c r="B1342" t="s">
        <v>3608</v>
      </c>
      <c r="D1342">
        <v>79652991319</v>
      </c>
      <c r="F1342">
        <v>79652991319</v>
      </c>
    </row>
    <row r="1343" spans="1:6" x14ac:dyDescent="0.25">
      <c r="A1343" t="s">
        <v>2785</v>
      </c>
      <c r="B1343" t="s">
        <v>4544</v>
      </c>
      <c r="D1343">
        <v>79646447151</v>
      </c>
      <c r="F1343">
        <v>79646447151</v>
      </c>
    </row>
    <row r="1344" spans="1:6" x14ac:dyDescent="0.25">
      <c r="A1344" t="s">
        <v>2785</v>
      </c>
      <c r="B1344" t="s">
        <v>12325</v>
      </c>
      <c r="D1344">
        <v>79646447151</v>
      </c>
      <c r="F1344">
        <v>79646447151</v>
      </c>
    </row>
    <row r="1345" spans="1:6" x14ac:dyDescent="0.25">
      <c r="A1345" t="s">
        <v>2785</v>
      </c>
      <c r="B1345" t="s">
        <v>12513</v>
      </c>
      <c r="D1345">
        <v>79646447151</v>
      </c>
      <c r="F1345">
        <v>79646447151</v>
      </c>
    </row>
    <row r="1346" spans="1:6" x14ac:dyDescent="0.25">
      <c r="A1346" t="s">
        <v>11268</v>
      </c>
      <c r="B1346" t="s">
        <v>12514</v>
      </c>
      <c r="D1346">
        <v>79771000089</v>
      </c>
      <c r="E1346">
        <v>79169343410</v>
      </c>
      <c r="F1346">
        <v>79771000089</v>
      </c>
    </row>
    <row r="1347" spans="1:6" x14ac:dyDescent="0.25">
      <c r="A1347" t="s">
        <v>2787</v>
      </c>
      <c r="B1347" t="s">
        <v>4564</v>
      </c>
      <c r="D1347">
        <v>79996211495</v>
      </c>
      <c r="F1347">
        <v>79996211495</v>
      </c>
    </row>
    <row r="1348" spans="1:6" x14ac:dyDescent="0.25">
      <c r="A1348" t="s">
        <v>26029</v>
      </c>
      <c r="B1348" t="s">
        <v>26151</v>
      </c>
      <c r="D1348">
        <v>89171740555</v>
      </c>
      <c r="F1348">
        <v>79171740555</v>
      </c>
    </row>
    <row r="1349" spans="1:6" x14ac:dyDescent="0.25">
      <c r="A1349" t="s">
        <v>10852</v>
      </c>
      <c r="B1349" t="s">
        <v>11182</v>
      </c>
      <c r="D1349">
        <v>79257145406</v>
      </c>
      <c r="F1349">
        <v>79257145406</v>
      </c>
    </row>
    <row r="1350" spans="1:6" x14ac:dyDescent="0.25">
      <c r="A1350" t="s">
        <v>732</v>
      </c>
      <c r="B1350" t="s">
        <v>1564</v>
      </c>
      <c r="C1350">
        <v>78122932998</v>
      </c>
      <c r="D1350">
        <v>79219440419</v>
      </c>
      <c r="F1350">
        <v>79219440419</v>
      </c>
    </row>
    <row r="1351" spans="1:6" x14ac:dyDescent="0.25">
      <c r="A1351" t="s">
        <v>732</v>
      </c>
      <c r="B1351" t="s">
        <v>12327</v>
      </c>
      <c r="C1351">
        <v>78122932998</v>
      </c>
      <c r="D1351">
        <v>79219440419</v>
      </c>
      <c r="F1351">
        <v>79219440419</v>
      </c>
    </row>
    <row r="1352" spans="1:6" x14ac:dyDescent="0.25">
      <c r="A1352" t="s">
        <v>25876</v>
      </c>
      <c r="B1352" t="s">
        <v>26152</v>
      </c>
      <c r="D1352">
        <v>89508739431</v>
      </c>
      <c r="F1352">
        <v>79508739431</v>
      </c>
    </row>
    <row r="1353" spans="1:6" x14ac:dyDescent="0.25">
      <c r="A1353" t="s">
        <v>2366</v>
      </c>
      <c r="B1353" t="s">
        <v>2367</v>
      </c>
      <c r="D1353">
        <v>89624223090</v>
      </c>
      <c r="F1353">
        <v>79624223090</v>
      </c>
    </row>
    <row r="1354" spans="1:6" x14ac:dyDescent="0.25">
      <c r="A1354" t="s">
        <v>1565</v>
      </c>
      <c r="B1354" t="s">
        <v>21532</v>
      </c>
      <c r="D1354">
        <v>79151530509</v>
      </c>
      <c r="F1354">
        <v>79151530509</v>
      </c>
    </row>
    <row r="1355" spans="1:6" x14ac:dyDescent="0.25">
      <c r="A1355" t="s">
        <v>733</v>
      </c>
      <c r="B1355" t="s">
        <v>734</v>
      </c>
      <c r="D1355">
        <v>79161085064</v>
      </c>
      <c r="E1355">
        <v>79161085064</v>
      </c>
      <c r="F1355">
        <v>79161085064</v>
      </c>
    </row>
    <row r="1356" spans="1:6" x14ac:dyDescent="0.25">
      <c r="A1356" t="s">
        <v>2582</v>
      </c>
      <c r="B1356" t="s">
        <v>4517</v>
      </c>
      <c r="D1356">
        <v>79525188327</v>
      </c>
      <c r="F1356">
        <v>79525188327</v>
      </c>
    </row>
    <row r="1357" spans="1:6" x14ac:dyDescent="0.25">
      <c r="A1357" t="s">
        <v>10688</v>
      </c>
      <c r="B1357" t="s">
        <v>12328</v>
      </c>
      <c r="D1357">
        <v>79787554089</v>
      </c>
      <c r="F1357">
        <v>79787554089</v>
      </c>
    </row>
    <row r="1358" spans="1:6" x14ac:dyDescent="0.25">
      <c r="A1358" t="s">
        <v>10688</v>
      </c>
      <c r="B1358" t="s">
        <v>25877</v>
      </c>
      <c r="D1358">
        <v>79787554089</v>
      </c>
      <c r="F1358">
        <v>79787554089</v>
      </c>
    </row>
    <row r="1359" spans="1:6" x14ac:dyDescent="0.25">
      <c r="A1359" t="s">
        <v>3609</v>
      </c>
      <c r="B1359" t="s">
        <v>4662</v>
      </c>
      <c r="D1359">
        <v>79620311278</v>
      </c>
      <c r="F1359">
        <v>79620311278</v>
      </c>
    </row>
    <row r="1360" spans="1:6" x14ac:dyDescent="0.25">
      <c r="A1360" t="s">
        <v>11044</v>
      </c>
      <c r="B1360" t="s">
        <v>11184</v>
      </c>
      <c r="D1360">
        <v>79995856356</v>
      </c>
      <c r="F1360">
        <v>79995856356</v>
      </c>
    </row>
    <row r="1361" spans="1:6" x14ac:dyDescent="0.25">
      <c r="A1361" t="s">
        <v>1890</v>
      </c>
      <c r="B1361" t="s">
        <v>26349</v>
      </c>
      <c r="D1361">
        <v>79091318881</v>
      </c>
      <c r="F1361">
        <v>79091318881</v>
      </c>
    </row>
    <row r="1362" spans="1:6" x14ac:dyDescent="0.25">
      <c r="A1362" t="s">
        <v>735</v>
      </c>
      <c r="B1362" t="s">
        <v>4095</v>
      </c>
      <c r="D1362">
        <v>79871573353</v>
      </c>
      <c r="F1362">
        <v>79871573353</v>
      </c>
    </row>
    <row r="1363" spans="1:6" x14ac:dyDescent="0.25">
      <c r="A1363" t="s">
        <v>735</v>
      </c>
      <c r="B1363" t="s">
        <v>4096</v>
      </c>
      <c r="D1363">
        <v>79871573353</v>
      </c>
      <c r="F1363">
        <v>79871573353</v>
      </c>
    </row>
    <row r="1364" spans="1:6" x14ac:dyDescent="0.25">
      <c r="A1364" t="s">
        <v>735</v>
      </c>
      <c r="B1364" t="s">
        <v>4097</v>
      </c>
      <c r="D1364">
        <v>79871573353</v>
      </c>
      <c r="F1364">
        <v>79871573353</v>
      </c>
    </row>
    <row r="1365" spans="1:6" x14ac:dyDescent="0.25">
      <c r="A1365" t="s">
        <v>735</v>
      </c>
      <c r="B1365" t="s">
        <v>2980</v>
      </c>
      <c r="D1365">
        <v>79871573353</v>
      </c>
      <c r="F1365">
        <v>79871573353</v>
      </c>
    </row>
    <row r="1366" spans="1:6" x14ac:dyDescent="0.25">
      <c r="A1366" t="s">
        <v>735</v>
      </c>
      <c r="B1366" t="s">
        <v>4098</v>
      </c>
      <c r="D1366">
        <v>79871573353</v>
      </c>
      <c r="F1366">
        <v>79871573353</v>
      </c>
    </row>
    <row r="1367" spans="1:6" x14ac:dyDescent="0.25">
      <c r="A1367" t="s">
        <v>2084</v>
      </c>
      <c r="B1367" t="s">
        <v>26197</v>
      </c>
      <c r="D1367">
        <v>79271054440</v>
      </c>
      <c r="F1367">
        <v>79271054440</v>
      </c>
    </row>
    <row r="1368" spans="1:6" x14ac:dyDescent="0.25">
      <c r="A1368" t="s">
        <v>21572</v>
      </c>
      <c r="B1368" t="s">
        <v>21573</v>
      </c>
      <c r="D1368">
        <v>89222040824</v>
      </c>
    </row>
    <row r="1369" spans="1:6" x14ac:dyDescent="0.25">
      <c r="A1369" t="s">
        <v>736</v>
      </c>
      <c r="B1369" t="s">
        <v>4025</v>
      </c>
      <c r="D1369">
        <v>89687088080</v>
      </c>
      <c r="F1369">
        <v>79687088080</v>
      </c>
    </row>
    <row r="1370" spans="1:6" x14ac:dyDescent="0.25">
      <c r="A1370" t="s">
        <v>738</v>
      </c>
      <c r="B1370" t="s">
        <v>739</v>
      </c>
      <c r="C1370">
        <v>78127410205</v>
      </c>
      <c r="D1370">
        <v>79217789918</v>
      </c>
      <c r="E1370">
        <v>79217789918</v>
      </c>
      <c r="F1370">
        <v>79217789918</v>
      </c>
    </row>
    <row r="1371" spans="1:6" x14ac:dyDescent="0.25">
      <c r="A1371" t="s">
        <v>2790</v>
      </c>
      <c r="B1371" t="s">
        <v>4578</v>
      </c>
      <c r="D1371">
        <v>79787809099</v>
      </c>
      <c r="F1371">
        <v>79787809099</v>
      </c>
    </row>
    <row r="1372" spans="1:6" x14ac:dyDescent="0.25">
      <c r="A1372" t="s">
        <v>1891</v>
      </c>
      <c r="B1372" t="s">
        <v>1892</v>
      </c>
      <c r="D1372">
        <v>89251604075</v>
      </c>
      <c r="F1372">
        <v>79251604075</v>
      </c>
    </row>
    <row r="1373" spans="1:6" x14ac:dyDescent="0.25">
      <c r="A1373" t="s">
        <v>25878</v>
      </c>
      <c r="B1373" t="s">
        <v>26153</v>
      </c>
      <c r="D1373">
        <v>79114359104</v>
      </c>
    </row>
    <row r="1374" spans="1:6" x14ac:dyDescent="0.25">
      <c r="A1374" t="s">
        <v>2086</v>
      </c>
      <c r="B1374" t="s">
        <v>26360</v>
      </c>
      <c r="D1374">
        <v>79775948292</v>
      </c>
    </row>
    <row r="1375" spans="1:6" x14ac:dyDescent="0.25">
      <c r="A1375" t="s">
        <v>2370</v>
      </c>
      <c r="B1375" t="s">
        <v>26377</v>
      </c>
      <c r="D1375">
        <v>79033565564</v>
      </c>
      <c r="F1375">
        <v>79033565564</v>
      </c>
    </row>
    <row r="1376" spans="1:6" x14ac:dyDescent="0.25">
      <c r="A1376" t="s">
        <v>11432</v>
      </c>
      <c r="B1376" t="s">
        <v>11754</v>
      </c>
      <c r="C1376">
        <v>78124615929</v>
      </c>
      <c r="D1376">
        <v>79111440300</v>
      </c>
      <c r="F1376">
        <v>79111440300</v>
      </c>
    </row>
    <row r="1377" spans="1:6" x14ac:dyDescent="0.25">
      <c r="A1377" t="s">
        <v>740</v>
      </c>
      <c r="B1377" t="s">
        <v>12329</v>
      </c>
      <c r="D1377">
        <v>79167743039</v>
      </c>
      <c r="F1377">
        <v>79167743039</v>
      </c>
    </row>
    <row r="1378" spans="1:6" x14ac:dyDescent="0.25">
      <c r="A1378" t="s">
        <v>2372</v>
      </c>
      <c r="B1378" t="s">
        <v>4356</v>
      </c>
      <c r="D1378">
        <v>79525327400</v>
      </c>
      <c r="F1378">
        <v>79525327400</v>
      </c>
    </row>
    <row r="1379" spans="1:6" x14ac:dyDescent="0.25">
      <c r="A1379" t="s">
        <v>25879</v>
      </c>
      <c r="B1379" t="s">
        <v>26154</v>
      </c>
      <c r="D1379">
        <v>89032631790</v>
      </c>
      <c r="F1379">
        <v>79032631790</v>
      </c>
    </row>
    <row r="1380" spans="1:6" x14ac:dyDescent="0.25">
      <c r="A1380" t="s">
        <v>742</v>
      </c>
      <c r="B1380" t="s">
        <v>743</v>
      </c>
      <c r="D1380">
        <v>89183629001</v>
      </c>
      <c r="F1380">
        <v>79183629001</v>
      </c>
    </row>
    <row r="1381" spans="1:6" x14ac:dyDescent="0.25">
      <c r="A1381" t="s">
        <v>742</v>
      </c>
      <c r="B1381" t="s">
        <v>744</v>
      </c>
      <c r="D1381">
        <v>89183629001</v>
      </c>
      <c r="F1381">
        <v>79183629001</v>
      </c>
    </row>
    <row r="1382" spans="1:6" x14ac:dyDescent="0.25">
      <c r="A1382" t="s">
        <v>742</v>
      </c>
      <c r="B1382" t="s">
        <v>1893</v>
      </c>
      <c r="D1382">
        <v>89183629001</v>
      </c>
      <c r="F1382">
        <v>79183629001</v>
      </c>
    </row>
    <row r="1383" spans="1:6" x14ac:dyDescent="0.25">
      <c r="A1383" t="s">
        <v>745</v>
      </c>
      <c r="B1383" t="s">
        <v>3337</v>
      </c>
      <c r="D1383">
        <v>79213566544</v>
      </c>
      <c r="F1383">
        <v>79213566544</v>
      </c>
    </row>
    <row r="1384" spans="1:6" x14ac:dyDescent="0.25">
      <c r="A1384" t="s">
        <v>745</v>
      </c>
      <c r="B1384" t="s">
        <v>12520</v>
      </c>
      <c r="D1384">
        <v>79213566544</v>
      </c>
      <c r="F1384">
        <v>79213566544</v>
      </c>
    </row>
    <row r="1385" spans="1:6" x14ac:dyDescent="0.25">
      <c r="A1385" t="s">
        <v>745</v>
      </c>
      <c r="B1385" t="s">
        <v>12330</v>
      </c>
      <c r="D1385">
        <v>79213566544</v>
      </c>
      <c r="F1385">
        <v>79213566544</v>
      </c>
    </row>
    <row r="1386" spans="1:6" x14ac:dyDescent="0.25">
      <c r="A1386" t="s">
        <v>745</v>
      </c>
      <c r="B1386" t="s">
        <v>12521</v>
      </c>
      <c r="D1386">
        <v>79213566544</v>
      </c>
      <c r="F1386">
        <v>79213566544</v>
      </c>
    </row>
    <row r="1387" spans="1:6" x14ac:dyDescent="0.25">
      <c r="A1387" t="s">
        <v>745</v>
      </c>
      <c r="B1387" t="s">
        <v>3853</v>
      </c>
      <c r="D1387">
        <v>79213566544</v>
      </c>
      <c r="F1387">
        <v>79213566544</v>
      </c>
    </row>
    <row r="1388" spans="1:6" x14ac:dyDescent="0.25">
      <c r="A1388" t="s">
        <v>745</v>
      </c>
      <c r="B1388" t="s">
        <v>4665</v>
      </c>
      <c r="D1388">
        <v>79213566544</v>
      </c>
      <c r="F1388">
        <v>79213566544</v>
      </c>
    </row>
    <row r="1389" spans="1:6" x14ac:dyDescent="0.25">
      <c r="A1389" t="s">
        <v>1566</v>
      </c>
      <c r="B1389" t="s">
        <v>1567</v>
      </c>
      <c r="C1389">
        <v>74957079699</v>
      </c>
      <c r="D1389">
        <v>79687697000</v>
      </c>
      <c r="E1389">
        <v>79687697000</v>
      </c>
      <c r="F1389">
        <v>79687697000</v>
      </c>
    </row>
    <row r="1390" spans="1:6" x14ac:dyDescent="0.25">
      <c r="A1390" t="s">
        <v>747</v>
      </c>
      <c r="B1390" t="s">
        <v>1568</v>
      </c>
      <c r="D1390">
        <v>79258380111</v>
      </c>
      <c r="E1390">
        <v>79258380111</v>
      </c>
      <c r="F1390">
        <v>79258380111</v>
      </c>
    </row>
    <row r="1391" spans="1:6" x14ac:dyDescent="0.25">
      <c r="A1391" t="s">
        <v>748</v>
      </c>
      <c r="B1391" t="s">
        <v>750</v>
      </c>
      <c r="D1391">
        <v>79263771273</v>
      </c>
      <c r="E1391">
        <v>79263771273</v>
      </c>
      <c r="F1391">
        <v>79263771273</v>
      </c>
    </row>
    <row r="1392" spans="1:6" x14ac:dyDescent="0.25">
      <c r="A1392" t="s">
        <v>748</v>
      </c>
      <c r="B1392" t="s">
        <v>749</v>
      </c>
      <c r="D1392">
        <v>79263771273</v>
      </c>
      <c r="E1392">
        <v>79263771273</v>
      </c>
      <c r="F1392">
        <v>79263771273</v>
      </c>
    </row>
    <row r="1393" spans="1:6" x14ac:dyDescent="0.25">
      <c r="A1393" t="s">
        <v>11270</v>
      </c>
      <c r="B1393" t="s">
        <v>12522</v>
      </c>
      <c r="D1393">
        <v>79615965688</v>
      </c>
    </row>
    <row r="1394" spans="1:6" x14ac:dyDescent="0.25">
      <c r="A1394" t="s">
        <v>11272</v>
      </c>
      <c r="B1394" t="s">
        <v>12523</v>
      </c>
      <c r="D1394">
        <v>79263206950</v>
      </c>
      <c r="F1394">
        <v>79263206950</v>
      </c>
    </row>
    <row r="1395" spans="1:6" x14ac:dyDescent="0.25">
      <c r="A1395" t="s">
        <v>753</v>
      </c>
      <c r="B1395" t="s">
        <v>3949</v>
      </c>
      <c r="D1395">
        <v>79859983172</v>
      </c>
      <c r="F1395">
        <v>79859983172</v>
      </c>
    </row>
    <row r="1396" spans="1:6" x14ac:dyDescent="0.25">
      <c r="A1396" t="s">
        <v>2792</v>
      </c>
      <c r="B1396" t="s">
        <v>4530</v>
      </c>
      <c r="D1396">
        <v>79802518283</v>
      </c>
      <c r="F1396">
        <v>79802518283</v>
      </c>
    </row>
    <row r="1397" spans="1:6" x14ac:dyDescent="0.25">
      <c r="A1397" t="s">
        <v>755</v>
      </c>
      <c r="B1397" t="s">
        <v>5538</v>
      </c>
      <c r="D1397">
        <v>79774497100</v>
      </c>
      <c r="F1397">
        <v>79774497100</v>
      </c>
    </row>
    <row r="1398" spans="1:6" x14ac:dyDescent="0.25">
      <c r="A1398" t="s">
        <v>2584</v>
      </c>
      <c r="B1398" t="s">
        <v>3812</v>
      </c>
    </row>
    <row r="1399" spans="1:6" x14ac:dyDescent="0.25">
      <c r="A1399" t="s">
        <v>11274</v>
      </c>
      <c r="B1399" t="s">
        <v>11275</v>
      </c>
      <c r="D1399">
        <v>79821136983</v>
      </c>
    </row>
    <row r="1400" spans="1:6" x14ac:dyDescent="0.25">
      <c r="A1400" t="s">
        <v>756</v>
      </c>
      <c r="B1400" t="s">
        <v>757</v>
      </c>
      <c r="D1400">
        <v>79267952800</v>
      </c>
      <c r="E1400">
        <v>79267952800</v>
      </c>
    </row>
    <row r="1401" spans="1:6" x14ac:dyDescent="0.25">
      <c r="A1401" t="s">
        <v>9727</v>
      </c>
      <c r="B1401" t="s">
        <v>12331</v>
      </c>
      <c r="D1401">
        <v>89169194220</v>
      </c>
      <c r="F1401">
        <v>79169194220</v>
      </c>
    </row>
    <row r="1402" spans="1:6" x14ac:dyDescent="0.25">
      <c r="A1402" t="s">
        <v>1569</v>
      </c>
      <c r="B1402" t="s">
        <v>3612</v>
      </c>
      <c r="D1402">
        <v>79883424571</v>
      </c>
      <c r="F1402">
        <v>79883424571</v>
      </c>
    </row>
    <row r="1403" spans="1:6" x14ac:dyDescent="0.25">
      <c r="A1403" t="s">
        <v>1569</v>
      </c>
      <c r="B1403" t="s">
        <v>12332</v>
      </c>
      <c r="D1403">
        <v>79883424571</v>
      </c>
      <c r="F1403">
        <v>79883424571</v>
      </c>
    </row>
    <row r="1404" spans="1:6" x14ac:dyDescent="0.25">
      <c r="A1404" t="s">
        <v>1569</v>
      </c>
      <c r="B1404" t="s">
        <v>4226</v>
      </c>
      <c r="D1404">
        <v>79883424571</v>
      </c>
      <c r="F1404">
        <v>79883424571</v>
      </c>
    </row>
    <row r="1405" spans="1:6" x14ac:dyDescent="0.25">
      <c r="A1405" t="s">
        <v>25880</v>
      </c>
      <c r="B1405" t="s">
        <v>25881</v>
      </c>
      <c r="D1405">
        <v>79850863266</v>
      </c>
    </row>
    <row r="1406" spans="1:6" x14ac:dyDescent="0.25">
      <c r="A1406" t="s">
        <v>2794</v>
      </c>
      <c r="B1406" t="s">
        <v>26155</v>
      </c>
      <c r="D1406">
        <v>89250295009</v>
      </c>
      <c r="F1406">
        <v>79250295009</v>
      </c>
    </row>
    <row r="1407" spans="1:6" x14ac:dyDescent="0.25">
      <c r="A1407" t="s">
        <v>2794</v>
      </c>
      <c r="B1407" t="s">
        <v>25882</v>
      </c>
      <c r="D1407">
        <v>89250295009</v>
      </c>
      <c r="F1407">
        <v>79250295009</v>
      </c>
    </row>
    <row r="1408" spans="1:6" x14ac:dyDescent="0.25">
      <c r="A1408" t="s">
        <v>758</v>
      </c>
      <c r="B1408" t="s">
        <v>5543</v>
      </c>
      <c r="D1408">
        <v>79216590909</v>
      </c>
      <c r="F1408">
        <v>79216590909</v>
      </c>
    </row>
    <row r="1409" spans="1:6" x14ac:dyDescent="0.25">
      <c r="A1409" t="s">
        <v>759</v>
      </c>
      <c r="B1409" t="s">
        <v>4060</v>
      </c>
      <c r="D1409">
        <v>79169895491</v>
      </c>
      <c r="F1409">
        <v>79169895491</v>
      </c>
    </row>
    <row r="1410" spans="1:6" x14ac:dyDescent="0.25">
      <c r="A1410" t="s">
        <v>759</v>
      </c>
      <c r="B1410" t="s">
        <v>4061</v>
      </c>
      <c r="D1410">
        <v>79169895491</v>
      </c>
      <c r="F1410">
        <v>79169895491</v>
      </c>
    </row>
    <row r="1411" spans="1:6" x14ac:dyDescent="0.25">
      <c r="A1411" t="s">
        <v>759</v>
      </c>
      <c r="B1411" t="s">
        <v>2967</v>
      </c>
      <c r="D1411">
        <v>79169895491</v>
      </c>
      <c r="F1411">
        <v>79169895491</v>
      </c>
    </row>
    <row r="1412" spans="1:6" x14ac:dyDescent="0.25">
      <c r="A1412" t="s">
        <v>21775</v>
      </c>
      <c r="B1412" t="s">
        <v>21776</v>
      </c>
      <c r="D1412">
        <v>79517690106</v>
      </c>
      <c r="F1412">
        <v>79517690106</v>
      </c>
    </row>
    <row r="1413" spans="1:6" x14ac:dyDescent="0.25">
      <c r="A1413" t="s">
        <v>760</v>
      </c>
      <c r="B1413" t="s">
        <v>761</v>
      </c>
      <c r="D1413">
        <v>89175996075</v>
      </c>
      <c r="F1413">
        <v>79175996075</v>
      </c>
    </row>
    <row r="1414" spans="1:6" x14ac:dyDescent="0.25">
      <c r="A1414" t="s">
        <v>25883</v>
      </c>
      <c r="B1414" t="s">
        <v>26156</v>
      </c>
      <c r="D1414">
        <v>79191349401</v>
      </c>
      <c r="F1414">
        <v>79191349401</v>
      </c>
    </row>
    <row r="1415" spans="1:6" x14ac:dyDescent="0.25">
      <c r="A1415" t="s">
        <v>3388</v>
      </c>
      <c r="B1415" t="s">
        <v>4607</v>
      </c>
      <c r="D1415">
        <v>79164869058</v>
      </c>
      <c r="F1415">
        <v>79164869058</v>
      </c>
    </row>
    <row r="1416" spans="1:6" x14ac:dyDescent="0.25">
      <c r="A1416" t="s">
        <v>1570</v>
      </c>
      <c r="B1416" t="s">
        <v>3167</v>
      </c>
      <c r="D1416">
        <v>89162176242</v>
      </c>
      <c r="F1416">
        <v>79162176242</v>
      </c>
    </row>
    <row r="1417" spans="1:6" x14ac:dyDescent="0.25">
      <c r="A1417" t="s">
        <v>2586</v>
      </c>
      <c r="B1417" t="s">
        <v>4524</v>
      </c>
      <c r="D1417">
        <v>79265668445</v>
      </c>
      <c r="E1417">
        <v>79267512775</v>
      </c>
    </row>
    <row r="1418" spans="1:6" x14ac:dyDescent="0.25">
      <c r="A1418" t="s">
        <v>2586</v>
      </c>
      <c r="B1418" t="s">
        <v>12334</v>
      </c>
      <c r="D1418">
        <v>79265668445</v>
      </c>
      <c r="E1418">
        <v>79267512775</v>
      </c>
    </row>
    <row r="1419" spans="1:6" x14ac:dyDescent="0.25">
      <c r="A1419" t="s">
        <v>2588</v>
      </c>
      <c r="B1419" t="s">
        <v>4451</v>
      </c>
      <c r="D1419">
        <v>79065448815</v>
      </c>
      <c r="F1419">
        <v>79065448815</v>
      </c>
    </row>
    <row r="1420" spans="1:6" x14ac:dyDescent="0.25">
      <c r="A1420" t="s">
        <v>1571</v>
      </c>
      <c r="B1420" t="s">
        <v>3146</v>
      </c>
      <c r="D1420">
        <v>89326199360</v>
      </c>
      <c r="F1420">
        <v>79326199360</v>
      </c>
    </row>
    <row r="1421" spans="1:6" x14ac:dyDescent="0.25">
      <c r="A1421" t="s">
        <v>762</v>
      </c>
      <c r="B1421" t="s">
        <v>763</v>
      </c>
      <c r="D1421">
        <v>79050979789</v>
      </c>
      <c r="F1421">
        <v>79050979789</v>
      </c>
    </row>
    <row r="1422" spans="1:6" x14ac:dyDescent="0.25">
      <c r="A1422" t="s">
        <v>764</v>
      </c>
      <c r="B1422" t="s">
        <v>2979</v>
      </c>
      <c r="C1422">
        <v>74991696140</v>
      </c>
      <c r="D1422">
        <v>79037970956</v>
      </c>
      <c r="F1422">
        <v>79037970956</v>
      </c>
    </row>
    <row r="1423" spans="1:6" x14ac:dyDescent="0.25">
      <c r="A1423" t="s">
        <v>1572</v>
      </c>
      <c r="B1423" t="s">
        <v>1573</v>
      </c>
      <c r="D1423">
        <v>89166703637</v>
      </c>
      <c r="E1423">
        <v>79166220182</v>
      </c>
      <c r="F1423">
        <v>79166703637</v>
      </c>
    </row>
    <row r="1424" spans="1:6" x14ac:dyDescent="0.25">
      <c r="A1424" t="s">
        <v>21898</v>
      </c>
      <c r="B1424" t="s">
        <v>21899</v>
      </c>
      <c r="D1424">
        <v>79254232555</v>
      </c>
    </row>
    <row r="1425" spans="1:6" x14ac:dyDescent="0.25">
      <c r="A1425" t="s">
        <v>2798</v>
      </c>
      <c r="B1425" t="s">
        <v>4540</v>
      </c>
      <c r="D1425">
        <v>89032553195</v>
      </c>
      <c r="F1425">
        <v>79032553195</v>
      </c>
    </row>
    <row r="1426" spans="1:6" x14ac:dyDescent="0.25">
      <c r="A1426" t="s">
        <v>2800</v>
      </c>
      <c r="B1426" t="s">
        <v>4605</v>
      </c>
      <c r="D1426">
        <v>79691066600</v>
      </c>
      <c r="F1426">
        <v>79691066600</v>
      </c>
    </row>
    <row r="1427" spans="1:6" x14ac:dyDescent="0.25">
      <c r="A1427" t="s">
        <v>11276</v>
      </c>
      <c r="B1427" t="s">
        <v>11277</v>
      </c>
      <c r="D1427">
        <v>79821033358</v>
      </c>
    </row>
    <row r="1428" spans="1:6" x14ac:dyDescent="0.25">
      <c r="A1428" t="s">
        <v>1181</v>
      </c>
      <c r="B1428" t="s">
        <v>26329</v>
      </c>
      <c r="E1428">
        <v>89851150459</v>
      </c>
      <c r="F1428">
        <v>79851150459</v>
      </c>
    </row>
    <row r="1429" spans="1:6" x14ac:dyDescent="0.25">
      <c r="A1429" t="s">
        <v>1181</v>
      </c>
      <c r="B1429" t="s">
        <v>26330</v>
      </c>
      <c r="E1429">
        <v>89851150459</v>
      </c>
      <c r="F1429">
        <v>79851150459</v>
      </c>
    </row>
    <row r="1430" spans="1:6" x14ac:dyDescent="0.25">
      <c r="A1430" t="s">
        <v>766</v>
      </c>
      <c r="B1430" t="s">
        <v>767</v>
      </c>
      <c r="D1430">
        <v>79650553434</v>
      </c>
      <c r="E1430">
        <v>79650553434</v>
      </c>
      <c r="F1430">
        <v>79650553434</v>
      </c>
    </row>
    <row r="1431" spans="1:6" x14ac:dyDescent="0.25">
      <c r="A1431" t="s">
        <v>766</v>
      </c>
      <c r="B1431" t="s">
        <v>5554</v>
      </c>
      <c r="D1431">
        <v>79650553434</v>
      </c>
      <c r="E1431">
        <v>79650553434</v>
      </c>
      <c r="F1431">
        <v>79650553434</v>
      </c>
    </row>
    <row r="1432" spans="1:6" x14ac:dyDescent="0.25">
      <c r="A1432" t="s">
        <v>21917</v>
      </c>
      <c r="B1432" t="s">
        <v>21916</v>
      </c>
      <c r="D1432">
        <v>79383128283</v>
      </c>
    </row>
    <row r="1433" spans="1:6" x14ac:dyDescent="0.25">
      <c r="A1433" t="s">
        <v>768</v>
      </c>
      <c r="B1433" t="s">
        <v>4030</v>
      </c>
      <c r="D1433">
        <v>79779373261</v>
      </c>
      <c r="F1433">
        <v>79779373261</v>
      </c>
    </row>
    <row r="1434" spans="1:6" x14ac:dyDescent="0.25">
      <c r="A1434" t="s">
        <v>770</v>
      </c>
      <c r="B1434" t="s">
        <v>771</v>
      </c>
      <c r="D1434">
        <v>79885596245</v>
      </c>
      <c r="F1434">
        <v>79885596245</v>
      </c>
    </row>
    <row r="1435" spans="1:6" x14ac:dyDescent="0.25">
      <c r="A1435" t="s">
        <v>772</v>
      </c>
      <c r="B1435" t="s">
        <v>3001</v>
      </c>
      <c r="D1435">
        <v>79107086382</v>
      </c>
      <c r="F1435">
        <v>79107086382</v>
      </c>
    </row>
    <row r="1436" spans="1:6" x14ac:dyDescent="0.25">
      <c r="A1436" t="s">
        <v>773</v>
      </c>
      <c r="B1436" t="s">
        <v>774</v>
      </c>
      <c r="D1436">
        <v>79150662977</v>
      </c>
      <c r="E1436">
        <v>79150662977</v>
      </c>
    </row>
    <row r="1437" spans="1:6" x14ac:dyDescent="0.25">
      <c r="A1437" t="s">
        <v>1574</v>
      </c>
      <c r="B1437" t="s">
        <v>26343</v>
      </c>
      <c r="D1437">
        <v>79372025353</v>
      </c>
      <c r="F1437">
        <v>79372025353</v>
      </c>
    </row>
    <row r="1438" spans="1:6" x14ac:dyDescent="0.25">
      <c r="A1438" t="s">
        <v>1574</v>
      </c>
      <c r="B1438" t="s">
        <v>26345</v>
      </c>
      <c r="D1438">
        <v>79372025353</v>
      </c>
      <c r="F1438">
        <v>79372025353</v>
      </c>
    </row>
    <row r="1439" spans="1:6" x14ac:dyDescent="0.25">
      <c r="A1439" t="s">
        <v>1574</v>
      </c>
      <c r="B1439" t="s">
        <v>26341</v>
      </c>
      <c r="D1439">
        <v>79372025353</v>
      </c>
      <c r="F1439">
        <v>79372025353</v>
      </c>
    </row>
    <row r="1440" spans="1:6" x14ac:dyDescent="0.25">
      <c r="A1440" t="s">
        <v>1574</v>
      </c>
      <c r="B1440" t="s">
        <v>26342</v>
      </c>
      <c r="D1440">
        <v>79372025353</v>
      </c>
      <c r="F1440">
        <v>79372025353</v>
      </c>
    </row>
    <row r="1441" spans="1:6" x14ac:dyDescent="0.25">
      <c r="A1441" t="s">
        <v>1574</v>
      </c>
      <c r="B1441" t="s">
        <v>26344</v>
      </c>
      <c r="D1441">
        <v>79372025353</v>
      </c>
      <c r="F1441">
        <v>79372025353</v>
      </c>
    </row>
    <row r="1442" spans="1:6" x14ac:dyDescent="0.25">
      <c r="A1442" t="s">
        <v>775</v>
      </c>
      <c r="B1442" t="s">
        <v>2999</v>
      </c>
      <c r="D1442">
        <v>79017232908</v>
      </c>
      <c r="F1442">
        <v>79017232908</v>
      </c>
    </row>
    <row r="1443" spans="1:6" x14ac:dyDescent="0.25">
      <c r="A1443" t="s">
        <v>1742</v>
      </c>
      <c r="B1443" t="s">
        <v>3187</v>
      </c>
      <c r="D1443">
        <v>79821779947</v>
      </c>
      <c r="F1443">
        <v>79821779947</v>
      </c>
    </row>
    <row r="1444" spans="1:6" x14ac:dyDescent="0.25">
      <c r="A1444" t="s">
        <v>2592</v>
      </c>
      <c r="B1444" t="s">
        <v>4472</v>
      </c>
      <c r="D1444">
        <v>79605961359</v>
      </c>
      <c r="F1444">
        <v>79605961359</v>
      </c>
    </row>
    <row r="1445" spans="1:6" x14ac:dyDescent="0.25">
      <c r="A1445" t="s">
        <v>2594</v>
      </c>
      <c r="B1445" t="s">
        <v>25884</v>
      </c>
      <c r="D1445">
        <v>79645781616</v>
      </c>
      <c r="F1445">
        <v>79645781616</v>
      </c>
    </row>
    <row r="1446" spans="1:6" x14ac:dyDescent="0.25">
      <c r="A1446" t="s">
        <v>2594</v>
      </c>
      <c r="B1446" t="s">
        <v>4459</v>
      </c>
      <c r="D1446">
        <v>79645781616</v>
      </c>
      <c r="F1446">
        <v>79645781616</v>
      </c>
    </row>
    <row r="1447" spans="1:6" x14ac:dyDescent="0.25">
      <c r="A1447" t="s">
        <v>2594</v>
      </c>
      <c r="B1447" t="s">
        <v>4460</v>
      </c>
      <c r="D1447">
        <v>79645781616</v>
      </c>
      <c r="F1447">
        <v>79645781616</v>
      </c>
    </row>
    <row r="1448" spans="1:6" x14ac:dyDescent="0.25">
      <c r="A1448" t="s">
        <v>2594</v>
      </c>
      <c r="B1448" t="s">
        <v>4461</v>
      </c>
      <c r="D1448">
        <v>79645781616</v>
      </c>
      <c r="F1448">
        <v>79645781616</v>
      </c>
    </row>
    <row r="1449" spans="1:6" x14ac:dyDescent="0.25">
      <c r="A1449" t="s">
        <v>2594</v>
      </c>
      <c r="B1449" t="s">
        <v>5561</v>
      </c>
      <c r="D1449">
        <v>79645781616</v>
      </c>
      <c r="F1449">
        <v>79645781616</v>
      </c>
    </row>
    <row r="1450" spans="1:6" x14ac:dyDescent="0.25">
      <c r="A1450" t="s">
        <v>2594</v>
      </c>
      <c r="B1450" t="s">
        <v>11046</v>
      </c>
      <c r="D1450">
        <v>79645781616</v>
      </c>
      <c r="F1450">
        <v>79645781616</v>
      </c>
    </row>
    <row r="1451" spans="1:6" x14ac:dyDescent="0.25">
      <c r="A1451" t="s">
        <v>776</v>
      </c>
      <c r="B1451" t="s">
        <v>2878</v>
      </c>
    </row>
    <row r="1452" spans="1:6" x14ac:dyDescent="0.25">
      <c r="A1452" t="s">
        <v>777</v>
      </c>
      <c r="B1452" t="s">
        <v>778</v>
      </c>
      <c r="D1452">
        <v>79672651789</v>
      </c>
      <c r="F1452">
        <v>79672651789</v>
      </c>
    </row>
    <row r="1453" spans="1:6" x14ac:dyDescent="0.25">
      <c r="A1453" t="s">
        <v>779</v>
      </c>
      <c r="B1453" t="s">
        <v>3065</v>
      </c>
      <c r="D1453">
        <v>79307268930</v>
      </c>
      <c r="F1453">
        <v>89307268930</v>
      </c>
    </row>
    <row r="1454" spans="1:6" x14ac:dyDescent="0.25">
      <c r="A1454" t="s">
        <v>11047</v>
      </c>
      <c r="B1454" t="s">
        <v>11187</v>
      </c>
      <c r="D1454">
        <v>79536402725</v>
      </c>
      <c r="F1454">
        <v>79536402725</v>
      </c>
    </row>
    <row r="1455" spans="1:6" x14ac:dyDescent="0.25">
      <c r="A1455" t="s">
        <v>780</v>
      </c>
      <c r="B1455" t="s">
        <v>2376</v>
      </c>
      <c r="D1455">
        <v>79268786680</v>
      </c>
      <c r="E1455">
        <v>79268786680</v>
      </c>
      <c r="F1455">
        <v>79262446405</v>
      </c>
    </row>
    <row r="1456" spans="1:6" x14ac:dyDescent="0.25">
      <c r="A1456" t="s">
        <v>780</v>
      </c>
      <c r="B1456" t="s">
        <v>2377</v>
      </c>
      <c r="D1456">
        <v>79268786680</v>
      </c>
      <c r="E1456">
        <v>79268786680</v>
      </c>
      <c r="F1456">
        <v>79262446405</v>
      </c>
    </row>
    <row r="1457" spans="1:6" x14ac:dyDescent="0.25">
      <c r="A1457" t="s">
        <v>1894</v>
      </c>
      <c r="B1457" t="s">
        <v>3279</v>
      </c>
      <c r="D1457">
        <v>79006904761</v>
      </c>
      <c r="F1457">
        <v>79006904761</v>
      </c>
    </row>
    <row r="1458" spans="1:6" x14ac:dyDescent="0.25">
      <c r="A1458" t="s">
        <v>781</v>
      </c>
      <c r="B1458" t="s">
        <v>782</v>
      </c>
      <c r="D1458">
        <v>79260621118</v>
      </c>
      <c r="E1458">
        <v>79260621118</v>
      </c>
      <c r="F1458">
        <v>79260621118</v>
      </c>
    </row>
    <row r="1459" spans="1:6" x14ac:dyDescent="0.25">
      <c r="A1459" t="s">
        <v>2596</v>
      </c>
      <c r="B1459" t="s">
        <v>4521</v>
      </c>
      <c r="D1459">
        <v>79397830641</v>
      </c>
      <c r="F1459">
        <v>79397830641</v>
      </c>
    </row>
    <row r="1460" spans="1:6" x14ac:dyDescent="0.25">
      <c r="A1460" t="s">
        <v>2803</v>
      </c>
      <c r="B1460" t="s">
        <v>26399</v>
      </c>
      <c r="D1460">
        <v>89629392967</v>
      </c>
      <c r="F1460">
        <v>79629392967</v>
      </c>
    </row>
    <row r="1461" spans="1:6" x14ac:dyDescent="0.25">
      <c r="A1461" t="s">
        <v>1895</v>
      </c>
      <c r="B1461" t="s">
        <v>4274</v>
      </c>
      <c r="D1461">
        <v>79112345885</v>
      </c>
      <c r="F1461">
        <v>79112345885</v>
      </c>
    </row>
    <row r="1462" spans="1:6" x14ac:dyDescent="0.25">
      <c r="A1462" t="s">
        <v>1184</v>
      </c>
      <c r="B1462" t="s">
        <v>3086</v>
      </c>
      <c r="D1462">
        <v>89181360267</v>
      </c>
      <c r="F1462">
        <v>79181360267</v>
      </c>
    </row>
    <row r="1463" spans="1:6" x14ac:dyDescent="0.25">
      <c r="A1463" t="s">
        <v>3432</v>
      </c>
      <c r="B1463" t="s">
        <v>4625</v>
      </c>
      <c r="D1463">
        <v>89146692870</v>
      </c>
      <c r="F1463">
        <v>79146692870</v>
      </c>
    </row>
    <row r="1464" spans="1:6" x14ac:dyDescent="0.25">
      <c r="A1464" t="s">
        <v>3615</v>
      </c>
      <c r="B1464" t="s">
        <v>4608</v>
      </c>
      <c r="D1464">
        <v>89222155131</v>
      </c>
      <c r="F1464">
        <v>79222155131</v>
      </c>
    </row>
    <row r="1465" spans="1:6" x14ac:dyDescent="0.25">
      <c r="A1465" t="s">
        <v>3615</v>
      </c>
      <c r="B1465" t="s">
        <v>5571</v>
      </c>
      <c r="D1465">
        <v>89222155131</v>
      </c>
      <c r="F1465">
        <v>79222155131</v>
      </c>
    </row>
    <row r="1466" spans="1:6" x14ac:dyDescent="0.25">
      <c r="A1466" t="s">
        <v>2378</v>
      </c>
      <c r="B1466" t="s">
        <v>4425</v>
      </c>
      <c r="D1466">
        <v>79895113623</v>
      </c>
      <c r="F1466">
        <v>79895113623</v>
      </c>
    </row>
    <row r="1467" spans="1:6" x14ac:dyDescent="0.25">
      <c r="A1467" t="s">
        <v>2378</v>
      </c>
      <c r="B1467" t="s">
        <v>5573</v>
      </c>
      <c r="D1467">
        <v>79895113623</v>
      </c>
      <c r="F1467">
        <v>79895113623</v>
      </c>
    </row>
    <row r="1468" spans="1:6" x14ac:dyDescent="0.25">
      <c r="A1468" t="s">
        <v>2378</v>
      </c>
      <c r="B1468" t="s">
        <v>25885</v>
      </c>
      <c r="D1468">
        <v>79895113623</v>
      </c>
      <c r="F1468">
        <v>79895113623</v>
      </c>
    </row>
    <row r="1469" spans="1:6" x14ac:dyDescent="0.25">
      <c r="A1469" t="s">
        <v>2089</v>
      </c>
      <c r="B1469" t="s">
        <v>26366</v>
      </c>
      <c r="D1469">
        <v>79374216566</v>
      </c>
      <c r="F1469">
        <v>79374216566</v>
      </c>
    </row>
    <row r="1470" spans="1:6" x14ac:dyDescent="0.25">
      <c r="A1470" t="s">
        <v>783</v>
      </c>
      <c r="B1470" t="s">
        <v>26295</v>
      </c>
      <c r="D1470" t="s">
        <v>1221</v>
      </c>
      <c r="F1470">
        <v>79035063758</v>
      </c>
    </row>
    <row r="1471" spans="1:6" x14ac:dyDescent="0.25">
      <c r="A1471" t="s">
        <v>783</v>
      </c>
      <c r="B1471" t="s">
        <v>26296</v>
      </c>
      <c r="D1471" t="s">
        <v>1221</v>
      </c>
      <c r="F1471">
        <v>79035063758</v>
      </c>
    </row>
    <row r="1472" spans="1:6" x14ac:dyDescent="0.25">
      <c r="A1472" t="s">
        <v>3617</v>
      </c>
      <c r="B1472" t="s">
        <v>3618</v>
      </c>
      <c r="D1472">
        <v>89284186057</v>
      </c>
      <c r="F1472">
        <v>79284186057</v>
      </c>
    </row>
    <row r="1473" spans="1:6" x14ac:dyDescent="0.25">
      <c r="A1473" t="s">
        <v>3619</v>
      </c>
      <c r="B1473" t="s">
        <v>3620</v>
      </c>
      <c r="D1473">
        <v>89167836999</v>
      </c>
      <c r="F1473">
        <v>79167836999</v>
      </c>
    </row>
    <row r="1474" spans="1:6" x14ac:dyDescent="0.25">
      <c r="A1474" t="s">
        <v>2090</v>
      </c>
      <c r="B1474" t="s">
        <v>3292</v>
      </c>
      <c r="D1474">
        <v>79622770058</v>
      </c>
      <c r="F1474">
        <v>79622770058</v>
      </c>
    </row>
    <row r="1475" spans="1:6" x14ac:dyDescent="0.25">
      <c r="A1475" t="s">
        <v>2380</v>
      </c>
      <c r="B1475" t="s">
        <v>25886</v>
      </c>
      <c r="D1475">
        <v>89629036084</v>
      </c>
      <c r="F1475">
        <v>79629036084</v>
      </c>
    </row>
    <row r="1476" spans="1:6" x14ac:dyDescent="0.25">
      <c r="A1476" t="s">
        <v>2380</v>
      </c>
      <c r="B1476" t="s">
        <v>4370</v>
      </c>
      <c r="D1476">
        <v>89629036084</v>
      </c>
      <c r="F1476">
        <v>79629036084</v>
      </c>
    </row>
    <row r="1477" spans="1:6" x14ac:dyDescent="0.25">
      <c r="A1477" t="s">
        <v>784</v>
      </c>
      <c r="B1477" t="s">
        <v>3025</v>
      </c>
      <c r="D1477">
        <v>79779026405</v>
      </c>
      <c r="F1477">
        <v>79779026405</v>
      </c>
    </row>
    <row r="1478" spans="1:6" x14ac:dyDescent="0.25">
      <c r="A1478" t="s">
        <v>2091</v>
      </c>
      <c r="B1478" t="s">
        <v>4336</v>
      </c>
      <c r="D1478">
        <v>79674060120</v>
      </c>
      <c r="F1478">
        <v>79674060120</v>
      </c>
    </row>
    <row r="1479" spans="1:6" x14ac:dyDescent="0.25">
      <c r="A1479" t="s">
        <v>785</v>
      </c>
      <c r="B1479" t="s">
        <v>2996</v>
      </c>
      <c r="D1479">
        <v>79035571505</v>
      </c>
      <c r="F1479">
        <v>79035571505</v>
      </c>
    </row>
    <row r="1480" spans="1:6" x14ac:dyDescent="0.25">
      <c r="A1480" t="s">
        <v>785</v>
      </c>
      <c r="B1480" t="s">
        <v>25887</v>
      </c>
      <c r="D1480">
        <v>79035571505</v>
      </c>
      <c r="F1480">
        <v>79035571505</v>
      </c>
    </row>
    <row r="1481" spans="1:6" x14ac:dyDescent="0.25">
      <c r="A1481" t="s">
        <v>2598</v>
      </c>
      <c r="B1481" t="s">
        <v>26394</v>
      </c>
      <c r="D1481">
        <v>79771704067</v>
      </c>
      <c r="F1481">
        <v>79771704067</v>
      </c>
    </row>
    <row r="1482" spans="1:6" x14ac:dyDescent="0.25">
      <c r="A1482" t="s">
        <v>1743</v>
      </c>
      <c r="B1482" t="s">
        <v>12336</v>
      </c>
      <c r="D1482">
        <v>79684450505</v>
      </c>
      <c r="F1482">
        <v>79684450505</v>
      </c>
    </row>
    <row r="1483" spans="1:6" x14ac:dyDescent="0.25">
      <c r="A1483" t="s">
        <v>1743</v>
      </c>
      <c r="B1483" t="s">
        <v>25888</v>
      </c>
      <c r="D1483">
        <v>79684450505</v>
      </c>
      <c r="F1483">
        <v>79684450505</v>
      </c>
    </row>
    <row r="1484" spans="1:6" x14ac:dyDescent="0.25">
      <c r="A1484" t="s">
        <v>11365</v>
      </c>
      <c r="B1484" t="s">
        <v>11772</v>
      </c>
      <c r="D1484">
        <v>79197233364</v>
      </c>
    </row>
    <row r="1485" spans="1:6" x14ac:dyDescent="0.25">
      <c r="A1485" t="s">
        <v>786</v>
      </c>
      <c r="B1485" t="s">
        <v>787</v>
      </c>
      <c r="D1485">
        <v>79672104280</v>
      </c>
      <c r="E1485">
        <v>79672104280</v>
      </c>
      <c r="F1485">
        <v>79672104280</v>
      </c>
    </row>
    <row r="1486" spans="1:6" x14ac:dyDescent="0.25">
      <c r="A1486" t="s">
        <v>11382</v>
      </c>
      <c r="B1486" t="s">
        <v>12531</v>
      </c>
      <c r="D1486">
        <v>79967770177</v>
      </c>
      <c r="F1486">
        <v>79967770177</v>
      </c>
    </row>
    <row r="1487" spans="1:6" x14ac:dyDescent="0.25">
      <c r="A1487" t="s">
        <v>1897</v>
      </c>
      <c r="B1487" t="s">
        <v>3260</v>
      </c>
      <c r="D1487">
        <v>79998195377</v>
      </c>
      <c r="F1487">
        <v>79998195377</v>
      </c>
    </row>
    <row r="1488" spans="1:6" x14ac:dyDescent="0.25">
      <c r="A1488" t="s">
        <v>2092</v>
      </c>
      <c r="B1488" t="s">
        <v>3298</v>
      </c>
      <c r="D1488">
        <v>79997966127</v>
      </c>
      <c r="F1488">
        <v>79997966127</v>
      </c>
    </row>
    <row r="1489" spans="1:6" x14ac:dyDescent="0.25">
      <c r="A1489" t="s">
        <v>2092</v>
      </c>
      <c r="B1489" t="s">
        <v>4295</v>
      </c>
      <c r="D1489">
        <v>79997966127</v>
      </c>
      <c r="F1489">
        <v>79997966127</v>
      </c>
    </row>
    <row r="1490" spans="1:6" x14ac:dyDescent="0.25">
      <c r="A1490" t="s">
        <v>788</v>
      </c>
      <c r="B1490" t="s">
        <v>3621</v>
      </c>
      <c r="D1490">
        <v>79265343777</v>
      </c>
      <c r="F1490">
        <v>79265343777</v>
      </c>
    </row>
    <row r="1491" spans="1:6" x14ac:dyDescent="0.25">
      <c r="A1491" t="s">
        <v>790</v>
      </c>
      <c r="B1491" t="s">
        <v>2877</v>
      </c>
    </row>
    <row r="1492" spans="1:6" x14ac:dyDescent="0.25">
      <c r="A1492" t="s">
        <v>1185</v>
      </c>
      <c r="B1492" t="s">
        <v>3965</v>
      </c>
      <c r="C1492">
        <v>74954231708</v>
      </c>
      <c r="D1492">
        <v>79055552760</v>
      </c>
      <c r="E1492">
        <v>79055552760</v>
      </c>
      <c r="F1492">
        <v>79055552760</v>
      </c>
    </row>
    <row r="1493" spans="1:6" x14ac:dyDescent="0.25">
      <c r="A1493" t="s">
        <v>1185</v>
      </c>
      <c r="B1493" t="s">
        <v>11189</v>
      </c>
      <c r="C1493">
        <v>74954231708</v>
      </c>
      <c r="D1493">
        <v>79055552760</v>
      </c>
      <c r="E1493">
        <v>79055552760</v>
      </c>
      <c r="F1493">
        <v>79055552760</v>
      </c>
    </row>
    <row r="1494" spans="1:6" x14ac:dyDescent="0.25">
      <c r="A1494" t="s">
        <v>1185</v>
      </c>
      <c r="B1494" t="s">
        <v>11049</v>
      </c>
      <c r="C1494">
        <v>74954231708</v>
      </c>
      <c r="D1494">
        <v>79055552760</v>
      </c>
      <c r="E1494">
        <v>79055552760</v>
      </c>
      <c r="F1494">
        <v>79055552760</v>
      </c>
    </row>
    <row r="1495" spans="1:6" x14ac:dyDescent="0.25">
      <c r="A1495" t="s">
        <v>1185</v>
      </c>
      <c r="B1495" t="s">
        <v>3622</v>
      </c>
      <c r="C1495">
        <v>74954231708</v>
      </c>
      <c r="D1495">
        <v>79055552760</v>
      </c>
      <c r="E1495">
        <v>79055552760</v>
      </c>
      <c r="F1495">
        <v>79055552760</v>
      </c>
    </row>
    <row r="1496" spans="1:6" x14ac:dyDescent="0.25">
      <c r="A1496" t="s">
        <v>1575</v>
      </c>
      <c r="B1496" t="s">
        <v>3174</v>
      </c>
      <c r="D1496">
        <v>89856337777</v>
      </c>
      <c r="F1496">
        <v>79856338888</v>
      </c>
    </row>
    <row r="1497" spans="1:6" x14ac:dyDescent="0.25">
      <c r="A1497" t="s">
        <v>1575</v>
      </c>
      <c r="B1497" t="s">
        <v>12534</v>
      </c>
      <c r="D1497">
        <v>89856337777</v>
      </c>
      <c r="F1497">
        <v>79856338888</v>
      </c>
    </row>
    <row r="1498" spans="1:6" x14ac:dyDescent="0.25">
      <c r="A1498" t="s">
        <v>1575</v>
      </c>
      <c r="B1498" t="s">
        <v>11050</v>
      </c>
      <c r="D1498">
        <v>89856337777</v>
      </c>
      <c r="F1498">
        <v>79856338888</v>
      </c>
    </row>
    <row r="1499" spans="1:6" x14ac:dyDescent="0.25">
      <c r="A1499" t="s">
        <v>1575</v>
      </c>
      <c r="B1499" t="s">
        <v>11190</v>
      </c>
      <c r="D1499">
        <v>89856337777</v>
      </c>
      <c r="F1499">
        <v>79856338888</v>
      </c>
    </row>
    <row r="1500" spans="1:6" x14ac:dyDescent="0.25">
      <c r="A1500" t="s">
        <v>1575</v>
      </c>
      <c r="B1500" t="s">
        <v>12337</v>
      </c>
      <c r="D1500">
        <v>89856337777</v>
      </c>
      <c r="F1500">
        <v>79856338888</v>
      </c>
    </row>
    <row r="1501" spans="1:6" x14ac:dyDescent="0.25">
      <c r="A1501" t="s">
        <v>792</v>
      </c>
      <c r="B1501" t="s">
        <v>793</v>
      </c>
      <c r="D1501">
        <v>79296544736</v>
      </c>
      <c r="F1501">
        <v>79296544736</v>
      </c>
    </row>
    <row r="1502" spans="1:6" x14ac:dyDescent="0.25">
      <c r="A1502" t="s">
        <v>794</v>
      </c>
      <c r="B1502" t="s">
        <v>5592</v>
      </c>
      <c r="D1502">
        <v>79112263126</v>
      </c>
      <c r="F1502">
        <v>79112263126</v>
      </c>
    </row>
    <row r="1503" spans="1:6" x14ac:dyDescent="0.25">
      <c r="A1503" t="s">
        <v>2805</v>
      </c>
      <c r="B1503" t="s">
        <v>4527</v>
      </c>
      <c r="D1503">
        <v>79811397967</v>
      </c>
      <c r="F1503">
        <v>79811397967</v>
      </c>
    </row>
    <row r="1504" spans="1:6" x14ac:dyDescent="0.25">
      <c r="A1504" t="s">
        <v>1186</v>
      </c>
      <c r="B1504" t="s">
        <v>26327</v>
      </c>
      <c r="D1504">
        <v>79260146032</v>
      </c>
      <c r="F1504">
        <v>79260146032</v>
      </c>
    </row>
    <row r="1505" spans="1:6" x14ac:dyDescent="0.25">
      <c r="A1505" t="s">
        <v>1576</v>
      </c>
      <c r="B1505" t="s">
        <v>3142</v>
      </c>
      <c r="D1505">
        <v>79165419633</v>
      </c>
      <c r="F1505">
        <v>79165419633</v>
      </c>
    </row>
    <row r="1506" spans="1:6" x14ac:dyDescent="0.25">
      <c r="A1506" t="s">
        <v>795</v>
      </c>
      <c r="B1506" t="s">
        <v>796</v>
      </c>
      <c r="D1506">
        <v>79031286811</v>
      </c>
      <c r="F1506">
        <v>79031286811</v>
      </c>
    </row>
    <row r="1507" spans="1:6" x14ac:dyDescent="0.25">
      <c r="A1507" t="s">
        <v>25889</v>
      </c>
      <c r="B1507" t="s">
        <v>25890</v>
      </c>
      <c r="D1507">
        <v>79161186757</v>
      </c>
    </row>
    <row r="1508" spans="1:6" x14ac:dyDescent="0.25">
      <c r="A1508" t="s">
        <v>1187</v>
      </c>
      <c r="B1508" t="s">
        <v>3097</v>
      </c>
      <c r="E1508">
        <v>79277774188</v>
      </c>
      <c r="F1508">
        <v>79277774188</v>
      </c>
    </row>
    <row r="1509" spans="1:6" x14ac:dyDescent="0.25">
      <c r="A1509" t="s">
        <v>797</v>
      </c>
      <c r="B1509" t="s">
        <v>798</v>
      </c>
      <c r="D1509">
        <v>79161111516</v>
      </c>
      <c r="F1509">
        <v>79161111516</v>
      </c>
    </row>
    <row r="1510" spans="1:6" x14ac:dyDescent="0.25">
      <c r="A1510" t="s">
        <v>799</v>
      </c>
      <c r="B1510" t="s">
        <v>26157</v>
      </c>
      <c r="D1510">
        <v>89153885548</v>
      </c>
      <c r="F1510">
        <v>79153885548</v>
      </c>
    </row>
    <row r="1511" spans="1:6" x14ac:dyDescent="0.25">
      <c r="A1511" t="s">
        <v>2600</v>
      </c>
      <c r="B1511" t="s">
        <v>4470</v>
      </c>
      <c r="D1511">
        <v>79191771892</v>
      </c>
      <c r="F1511">
        <v>79191771892</v>
      </c>
    </row>
    <row r="1512" spans="1:6" x14ac:dyDescent="0.25">
      <c r="A1512" t="s">
        <v>2382</v>
      </c>
      <c r="B1512" t="s">
        <v>26381</v>
      </c>
      <c r="D1512">
        <v>79660036024</v>
      </c>
      <c r="F1512">
        <v>79660036024</v>
      </c>
    </row>
    <row r="1513" spans="1:6" x14ac:dyDescent="0.25">
      <c r="A1513" t="s">
        <v>5601</v>
      </c>
      <c r="B1513" t="s">
        <v>5602</v>
      </c>
      <c r="D1513">
        <v>79617141702</v>
      </c>
      <c r="F1513">
        <v>79617141702</v>
      </c>
    </row>
    <row r="1514" spans="1:6" x14ac:dyDescent="0.25">
      <c r="A1514" t="s">
        <v>800</v>
      </c>
      <c r="B1514" t="s">
        <v>5604</v>
      </c>
      <c r="D1514">
        <v>79660477576</v>
      </c>
      <c r="E1514">
        <v>79660477576</v>
      </c>
      <c r="F1514">
        <v>89660477576</v>
      </c>
    </row>
    <row r="1515" spans="1:6" x14ac:dyDescent="0.25">
      <c r="A1515" t="s">
        <v>801</v>
      </c>
      <c r="B1515" t="s">
        <v>802</v>
      </c>
      <c r="C1515">
        <v>84953182687</v>
      </c>
      <c r="D1515">
        <v>89067751593</v>
      </c>
      <c r="F1515">
        <v>79067751593</v>
      </c>
    </row>
    <row r="1516" spans="1:6" x14ac:dyDescent="0.25">
      <c r="A1516" t="s">
        <v>2807</v>
      </c>
      <c r="B1516" t="s">
        <v>4537</v>
      </c>
      <c r="D1516">
        <v>79134929319</v>
      </c>
      <c r="F1516">
        <v>79134929319</v>
      </c>
    </row>
    <row r="1517" spans="1:6" x14ac:dyDescent="0.25">
      <c r="A1517" t="s">
        <v>2807</v>
      </c>
      <c r="B1517" t="s">
        <v>25891</v>
      </c>
      <c r="D1517">
        <v>79134929319</v>
      </c>
      <c r="F1517">
        <v>79134929319</v>
      </c>
    </row>
    <row r="1518" spans="1:6" x14ac:dyDescent="0.25">
      <c r="A1518" t="s">
        <v>2807</v>
      </c>
      <c r="B1518" t="s">
        <v>11051</v>
      </c>
      <c r="D1518">
        <v>79134929319</v>
      </c>
      <c r="F1518">
        <v>79134929319</v>
      </c>
    </row>
    <row r="1519" spans="1:6" x14ac:dyDescent="0.25">
      <c r="A1519" t="s">
        <v>805</v>
      </c>
      <c r="B1519" t="s">
        <v>3907</v>
      </c>
      <c r="D1519">
        <v>79778192293</v>
      </c>
      <c r="F1519">
        <v>79778192293</v>
      </c>
    </row>
    <row r="1520" spans="1:6" x14ac:dyDescent="0.25">
      <c r="A1520" t="s">
        <v>1577</v>
      </c>
      <c r="B1520" t="s">
        <v>3177</v>
      </c>
      <c r="D1520">
        <v>79213231062</v>
      </c>
      <c r="F1520">
        <v>79213231062</v>
      </c>
    </row>
    <row r="1521" spans="1:6" x14ac:dyDescent="0.25">
      <c r="A1521" t="s">
        <v>22452</v>
      </c>
      <c r="B1521" t="s">
        <v>26158</v>
      </c>
      <c r="D1521">
        <v>89168567622</v>
      </c>
      <c r="F1521">
        <v>79168567622</v>
      </c>
    </row>
    <row r="1522" spans="1:6" x14ac:dyDescent="0.25">
      <c r="A1522" t="s">
        <v>2602</v>
      </c>
      <c r="B1522" t="s">
        <v>4477</v>
      </c>
      <c r="D1522">
        <v>79787956719</v>
      </c>
      <c r="F1522">
        <v>79787956719</v>
      </c>
    </row>
    <row r="1523" spans="1:6" x14ac:dyDescent="0.25">
      <c r="A1523" t="s">
        <v>807</v>
      </c>
      <c r="B1523" t="s">
        <v>3906</v>
      </c>
      <c r="C1523">
        <v>74991141410</v>
      </c>
      <c r="D1523">
        <v>79057788090</v>
      </c>
      <c r="F1523">
        <v>79057788090</v>
      </c>
    </row>
    <row r="1524" spans="1:6" x14ac:dyDescent="0.25">
      <c r="A1524" t="s">
        <v>2809</v>
      </c>
      <c r="B1524" t="s">
        <v>4570</v>
      </c>
      <c r="D1524">
        <v>79104846827</v>
      </c>
      <c r="F1524">
        <v>79104846827</v>
      </c>
    </row>
    <row r="1525" spans="1:6" x14ac:dyDescent="0.25">
      <c r="A1525" t="s">
        <v>809</v>
      </c>
      <c r="B1525" t="s">
        <v>3973</v>
      </c>
      <c r="D1525">
        <v>89164254509</v>
      </c>
      <c r="F1525">
        <v>79164254509</v>
      </c>
    </row>
    <row r="1526" spans="1:6" x14ac:dyDescent="0.25">
      <c r="A1526" t="s">
        <v>811</v>
      </c>
      <c r="B1526" t="s">
        <v>2963</v>
      </c>
      <c r="D1526">
        <v>89205222976</v>
      </c>
      <c r="F1526">
        <v>79205222976</v>
      </c>
    </row>
    <row r="1527" spans="1:6" x14ac:dyDescent="0.25">
      <c r="A1527" t="s">
        <v>811</v>
      </c>
      <c r="B1527" t="s">
        <v>4058</v>
      </c>
      <c r="D1527">
        <v>89205222976</v>
      </c>
      <c r="F1527">
        <v>79205222976</v>
      </c>
    </row>
    <row r="1528" spans="1:6" x14ac:dyDescent="0.25">
      <c r="A1528" t="s">
        <v>811</v>
      </c>
      <c r="B1528" t="s">
        <v>4057</v>
      </c>
      <c r="D1528">
        <v>89205222976</v>
      </c>
      <c r="F1528">
        <v>79205222976</v>
      </c>
    </row>
    <row r="1529" spans="1:6" x14ac:dyDescent="0.25">
      <c r="A1529" t="s">
        <v>812</v>
      </c>
      <c r="B1529" t="s">
        <v>2966</v>
      </c>
      <c r="D1529">
        <v>79160404440</v>
      </c>
      <c r="F1529">
        <v>79160404440</v>
      </c>
    </row>
    <row r="1530" spans="1:6" x14ac:dyDescent="0.25">
      <c r="A1530" t="s">
        <v>2384</v>
      </c>
      <c r="B1530" t="s">
        <v>26382</v>
      </c>
      <c r="D1530">
        <v>79621691503</v>
      </c>
      <c r="F1530">
        <v>79621691503</v>
      </c>
    </row>
    <row r="1531" spans="1:6" x14ac:dyDescent="0.25">
      <c r="A1531" t="s">
        <v>1746</v>
      </c>
      <c r="B1531" t="s">
        <v>3175</v>
      </c>
      <c r="D1531">
        <v>79284176335</v>
      </c>
      <c r="F1531">
        <v>79284176335</v>
      </c>
    </row>
    <row r="1532" spans="1:6" x14ac:dyDescent="0.25">
      <c r="A1532" t="s">
        <v>2811</v>
      </c>
      <c r="B1532" t="s">
        <v>22507</v>
      </c>
      <c r="D1532">
        <v>79263470289</v>
      </c>
      <c r="F1532">
        <v>79263470289</v>
      </c>
    </row>
    <row r="1533" spans="1:6" x14ac:dyDescent="0.25">
      <c r="A1533" t="s">
        <v>2093</v>
      </c>
      <c r="B1533" t="s">
        <v>4328</v>
      </c>
      <c r="D1533">
        <v>79773423510</v>
      </c>
      <c r="F1533">
        <v>79773423510</v>
      </c>
    </row>
    <row r="1534" spans="1:6" x14ac:dyDescent="0.25">
      <c r="A1534" t="s">
        <v>2093</v>
      </c>
      <c r="B1534" t="s">
        <v>4332</v>
      </c>
      <c r="D1534">
        <v>79773423510</v>
      </c>
      <c r="F1534">
        <v>79773423510</v>
      </c>
    </row>
    <row r="1535" spans="1:6" x14ac:dyDescent="0.25">
      <c r="A1535" t="s">
        <v>2093</v>
      </c>
      <c r="B1535" t="s">
        <v>4330</v>
      </c>
      <c r="D1535">
        <v>79773423510</v>
      </c>
      <c r="F1535">
        <v>79773423510</v>
      </c>
    </row>
    <row r="1536" spans="1:6" x14ac:dyDescent="0.25">
      <c r="A1536" t="s">
        <v>2093</v>
      </c>
      <c r="B1536" t="s">
        <v>4329</v>
      </c>
      <c r="D1536">
        <v>79773423510</v>
      </c>
      <c r="F1536">
        <v>79773423510</v>
      </c>
    </row>
    <row r="1537" spans="1:6" x14ac:dyDescent="0.25">
      <c r="A1537" t="s">
        <v>2093</v>
      </c>
      <c r="B1537" t="s">
        <v>4331</v>
      </c>
      <c r="D1537">
        <v>79773423510</v>
      </c>
      <c r="F1537">
        <v>79773423510</v>
      </c>
    </row>
    <row r="1538" spans="1:6" x14ac:dyDescent="0.25">
      <c r="A1538" t="s">
        <v>2093</v>
      </c>
      <c r="B1538" t="s">
        <v>4333</v>
      </c>
      <c r="D1538">
        <v>79773423510</v>
      </c>
      <c r="F1538">
        <v>79773423510</v>
      </c>
    </row>
    <row r="1539" spans="1:6" x14ac:dyDescent="0.25">
      <c r="A1539" t="s">
        <v>2093</v>
      </c>
      <c r="B1539" t="s">
        <v>3624</v>
      </c>
      <c r="D1539">
        <v>79773423510</v>
      </c>
      <c r="F1539">
        <v>79773423510</v>
      </c>
    </row>
    <row r="1540" spans="1:6" x14ac:dyDescent="0.25">
      <c r="A1540" t="s">
        <v>813</v>
      </c>
      <c r="B1540" t="s">
        <v>3990</v>
      </c>
      <c r="D1540">
        <v>79998786606</v>
      </c>
      <c r="F1540">
        <v>79998486606</v>
      </c>
    </row>
    <row r="1541" spans="1:6" x14ac:dyDescent="0.25">
      <c r="A1541" t="s">
        <v>815</v>
      </c>
      <c r="B1541" t="s">
        <v>2992</v>
      </c>
      <c r="D1541">
        <v>79779410734</v>
      </c>
      <c r="F1541">
        <v>79779410734</v>
      </c>
    </row>
    <row r="1542" spans="1:6" x14ac:dyDescent="0.25">
      <c r="A1542" t="s">
        <v>2604</v>
      </c>
      <c r="B1542" t="s">
        <v>4441</v>
      </c>
      <c r="D1542">
        <v>79146766666</v>
      </c>
      <c r="F1542">
        <v>79146766666</v>
      </c>
    </row>
    <row r="1543" spans="1:6" x14ac:dyDescent="0.25">
      <c r="A1543" t="s">
        <v>2812</v>
      </c>
      <c r="B1543" t="s">
        <v>4531</v>
      </c>
      <c r="D1543">
        <v>89127395040</v>
      </c>
      <c r="F1543">
        <v>79127395040</v>
      </c>
    </row>
    <row r="1544" spans="1:6" x14ac:dyDescent="0.25">
      <c r="A1544" t="s">
        <v>11359</v>
      </c>
      <c r="B1544" t="s">
        <v>12536</v>
      </c>
      <c r="D1544">
        <v>79629608240</v>
      </c>
      <c r="F1544">
        <v>79629608240</v>
      </c>
    </row>
    <row r="1545" spans="1:6" x14ac:dyDescent="0.25">
      <c r="A1545" t="s">
        <v>11359</v>
      </c>
      <c r="B1545" t="s">
        <v>12538</v>
      </c>
      <c r="D1545">
        <v>79629608240</v>
      </c>
      <c r="F1545">
        <v>79629608240</v>
      </c>
    </row>
    <row r="1546" spans="1:6" x14ac:dyDescent="0.25">
      <c r="A1546" t="s">
        <v>2814</v>
      </c>
      <c r="B1546" t="s">
        <v>4566</v>
      </c>
      <c r="D1546">
        <v>89652999878</v>
      </c>
      <c r="F1546">
        <v>79652999878</v>
      </c>
    </row>
    <row r="1547" spans="1:6" x14ac:dyDescent="0.25">
      <c r="A1547" t="s">
        <v>816</v>
      </c>
      <c r="B1547" t="s">
        <v>3066</v>
      </c>
      <c r="D1547">
        <v>79851883999</v>
      </c>
      <c r="F1547">
        <v>79851883999</v>
      </c>
    </row>
    <row r="1548" spans="1:6" x14ac:dyDescent="0.25">
      <c r="A1548" t="s">
        <v>817</v>
      </c>
      <c r="B1548" t="s">
        <v>26044</v>
      </c>
      <c r="C1548">
        <v>84956586366</v>
      </c>
      <c r="D1548">
        <v>89851613318</v>
      </c>
      <c r="F1548">
        <v>79851613318</v>
      </c>
    </row>
    <row r="1549" spans="1:6" x14ac:dyDescent="0.25">
      <c r="A1549" t="s">
        <v>819</v>
      </c>
      <c r="B1549" t="s">
        <v>26314</v>
      </c>
      <c r="C1549">
        <v>78123340990</v>
      </c>
      <c r="D1549">
        <v>79117238178</v>
      </c>
      <c r="F1549">
        <v>79117238178</v>
      </c>
    </row>
    <row r="1550" spans="1:6" x14ac:dyDescent="0.25">
      <c r="A1550" t="s">
        <v>820</v>
      </c>
      <c r="B1550" t="s">
        <v>2816</v>
      </c>
      <c r="C1550">
        <v>84956148106</v>
      </c>
      <c r="D1550">
        <v>89166743325</v>
      </c>
      <c r="F1550">
        <v>79166743325</v>
      </c>
    </row>
    <row r="1551" spans="1:6" x14ac:dyDescent="0.25">
      <c r="A1551" t="s">
        <v>1578</v>
      </c>
      <c r="B1551" t="s">
        <v>3134</v>
      </c>
      <c r="D1551">
        <v>79156940784</v>
      </c>
      <c r="F1551">
        <v>79156940784</v>
      </c>
    </row>
    <row r="1552" spans="1:6" x14ac:dyDescent="0.25">
      <c r="A1552" t="s">
        <v>3326</v>
      </c>
      <c r="B1552" t="s">
        <v>11052</v>
      </c>
      <c r="D1552">
        <v>89276355045</v>
      </c>
      <c r="F1552">
        <v>79276355045</v>
      </c>
    </row>
    <row r="1553" spans="1:6" x14ac:dyDescent="0.25">
      <c r="A1553" t="s">
        <v>3326</v>
      </c>
      <c r="B1553" t="s">
        <v>4628</v>
      </c>
      <c r="D1553">
        <v>89276355045</v>
      </c>
      <c r="F1553">
        <v>79276355045</v>
      </c>
    </row>
    <row r="1554" spans="1:6" x14ac:dyDescent="0.25">
      <c r="A1554" t="s">
        <v>3326</v>
      </c>
      <c r="B1554" t="s">
        <v>4627</v>
      </c>
      <c r="D1554">
        <v>89276355045</v>
      </c>
      <c r="F1554">
        <v>79276355045</v>
      </c>
    </row>
    <row r="1555" spans="1:6" x14ac:dyDescent="0.25">
      <c r="A1555" t="s">
        <v>12338</v>
      </c>
      <c r="B1555" t="s">
        <v>12539</v>
      </c>
      <c r="D1555">
        <v>79377811572</v>
      </c>
    </row>
    <row r="1556" spans="1:6" x14ac:dyDescent="0.25">
      <c r="A1556" t="s">
        <v>12338</v>
      </c>
      <c r="B1556" t="s">
        <v>22551</v>
      </c>
      <c r="D1556">
        <v>79377811572</v>
      </c>
    </row>
    <row r="1557" spans="1:6" x14ac:dyDescent="0.25">
      <c r="A1557" t="s">
        <v>821</v>
      </c>
      <c r="B1557" t="s">
        <v>12340</v>
      </c>
      <c r="D1557">
        <v>79269416891</v>
      </c>
      <c r="F1557">
        <v>79269416891</v>
      </c>
    </row>
    <row r="1558" spans="1:6" x14ac:dyDescent="0.25">
      <c r="A1558" t="s">
        <v>821</v>
      </c>
      <c r="B1558" t="s">
        <v>4032</v>
      </c>
      <c r="D1558">
        <v>79269416891</v>
      </c>
      <c r="F1558">
        <v>79269416891</v>
      </c>
    </row>
    <row r="1559" spans="1:6" x14ac:dyDescent="0.25">
      <c r="A1559" t="s">
        <v>822</v>
      </c>
      <c r="B1559" t="s">
        <v>3928</v>
      </c>
      <c r="D1559">
        <v>89882404886</v>
      </c>
      <c r="F1559">
        <v>79882404886</v>
      </c>
    </row>
    <row r="1560" spans="1:6" x14ac:dyDescent="0.25">
      <c r="A1560" t="s">
        <v>2606</v>
      </c>
      <c r="B1560" t="s">
        <v>26391</v>
      </c>
      <c r="D1560">
        <v>79964265100</v>
      </c>
      <c r="F1560">
        <v>79964265100</v>
      </c>
    </row>
    <row r="1561" spans="1:6" x14ac:dyDescent="0.25">
      <c r="A1561" t="s">
        <v>824</v>
      </c>
      <c r="B1561" t="s">
        <v>3834</v>
      </c>
      <c r="D1561">
        <v>89064466686</v>
      </c>
      <c r="F1561">
        <v>79064466686</v>
      </c>
    </row>
    <row r="1562" spans="1:6" x14ac:dyDescent="0.25">
      <c r="A1562" t="s">
        <v>824</v>
      </c>
      <c r="B1562" t="s">
        <v>3835</v>
      </c>
      <c r="D1562">
        <v>89064466686</v>
      </c>
      <c r="F1562">
        <v>79064466686</v>
      </c>
    </row>
    <row r="1563" spans="1:6" x14ac:dyDescent="0.25">
      <c r="A1563" t="s">
        <v>826</v>
      </c>
      <c r="B1563" t="s">
        <v>3842</v>
      </c>
      <c r="D1563">
        <v>79778623009</v>
      </c>
      <c r="F1563">
        <v>79778623009</v>
      </c>
    </row>
    <row r="1564" spans="1:6" x14ac:dyDescent="0.25">
      <c r="A1564" t="s">
        <v>826</v>
      </c>
      <c r="B1564" t="s">
        <v>3843</v>
      </c>
      <c r="D1564">
        <v>79778623009</v>
      </c>
      <c r="F1564">
        <v>79778623009</v>
      </c>
    </row>
    <row r="1565" spans="1:6" x14ac:dyDescent="0.25">
      <c r="A1565" t="s">
        <v>826</v>
      </c>
      <c r="B1565" t="s">
        <v>3336</v>
      </c>
      <c r="D1565">
        <v>79778623009</v>
      </c>
      <c r="F1565">
        <v>79778623009</v>
      </c>
    </row>
    <row r="1566" spans="1:6" x14ac:dyDescent="0.25">
      <c r="A1566" t="s">
        <v>827</v>
      </c>
      <c r="B1566" t="s">
        <v>3353</v>
      </c>
      <c r="D1566">
        <v>79265260275</v>
      </c>
      <c r="F1566">
        <v>79265260275</v>
      </c>
    </row>
    <row r="1567" spans="1:6" x14ac:dyDescent="0.25">
      <c r="A1567" t="s">
        <v>2386</v>
      </c>
      <c r="B1567" t="s">
        <v>4377</v>
      </c>
      <c r="D1567">
        <v>79268100105</v>
      </c>
      <c r="F1567">
        <v>79268100105</v>
      </c>
    </row>
    <row r="1568" spans="1:6" x14ac:dyDescent="0.25">
      <c r="A1568" t="s">
        <v>1900</v>
      </c>
      <c r="B1568" t="s">
        <v>26356</v>
      </c>
      <c r="D1568">
        <v>79057421218</v>
      </c>
      <c r="E1568">
        <v>79067271326</v>
      </c>
      <c r="F1568">
        <v>79057421218</v>
      </c>
    </row>
    <row r="1569" spans="1:6" x14ac:dyDescent="0.25">
      <c r="A1569" t="s">
        <v>1900</v>
      </c>
      <c r="B1569" t="s">
        <v>26354</v>
      </c>
      <c r="D1569">
        <v>79057421218</v>
      </c>
      <c r="E1569">
        <v>79067271326</v>
      </c>
      <c r="F1569">
        <v>79057421218</v>
      </c>
    </row>
    <row r="1570" spans="1:6" x14ac:dyDescent="0.25">
      <c r="A1570" t="s">
        <v>1900</v>
      </c>
      <c r="B1570" t="s">
        <v>26355</v>
      </c>
      <c r="D1570">
        <v>79057421218</v>
      </c>
      <c r="E1570">
        <v>79067271326</v>
      </c>
      <c r="F1570">
        <v>79057421218</v>
      </c>
    </row>
    <row r="1571" spans="1:6" x14ac:dyDescent="0.25">
      <c r="A1571" t="s">
        <v>2608</v>
      </c>
      <c r="B1571" t="s">
        <v>26283</v>
      </c>
      <c r="D1571">
        <v>79067271326</v>
      </c>
      <c r="F1571">
        <v>79067271326</v>
      </c>
    </row>
    <row r="1572" spans="1:6" x14ac:dyDescent="0.25">
      <c r="A1572" t="s">
        <v>828</v>
      </c>
      <c r="B1572" t="s">
        <v>3961</v>
      </c>
      <c r="D1572">
        <v>79660168099</v>
      </c>
      <c r="F1572">
        <v>79660168099</v>
      </c>
    </row>
    <row r="1573" spans="1:6" x14ac:dyDescent="0.25">
      <c r="A1573" t="s">
        <v>830</v>
      </c>
      <c r="B1573" t="s">
        <v>831</v>
      </c>
      <c r="D1573">
        <v>79164153299</v>
      </c>
      <c r="E1573">
        <v>79164153299</v>
      </c>
      <c r="F1573">
        <v>79164153299</v>
      </c>
    </row>
    <row r="1574" spans="1:6" x14ac:dyDescent="0.25">
      <c r="A1574" t="s">
        <v>11405</v>
      </c>
      <c r="B1574" t="s">
        <v>11790</v>
      </c>
      <c r="D1574">
        <v>79037409910</v>
      </c>
    </row>
    <row r="1575" spans="1:6" x14ac:dyDescent="0.25">
      <c r="A1575" t="s">
        <v>3625</v>
      </c>
      <c r="B1575" t="s">
        <v>4676</v>
      </c>
      <c r="D1575">
        <v>79778016312</v>
      </c>
      <c r="F1575">
        <v>79778016312</v>
      </c>
    </row>
    <row r="1576" spans="1:6" x14ac:dyDescent="0.25">
      <c r="A1576" t="s">
        <v>832</v>
      </c>
      <c r="B1576" t="s">
        <v>3952</v>
      </c>
      <c r="C1576">
        <v>88614221285</v>
      </c>
      <c r="D1576">
        <v>89189346497</v>
      </c>
      <c r="F1576">
        <v>79189346497</v>
      </c>
    </row>
    <row r="1577" spans="1:6" x14ac:dyDescent="0.25">
      <c r="A1577" t="s">
        <v>834</v>
      </c>
      <c r="B1577" t="s">
        <v>835</v>
      </c>
      <c r="D1577">
        <v>79257295462</v>
      </c>
      <c r="E1577">
        <v>79257295462</v>
      </c>
    </row>
    <row r="1578" spans="1:6" x14ac:dyDescent="0.25">
      <c r="A1578" t="s">
        <v>12341</v>
      </c>
      <c r="B1578" t="s">
        <v>12540</v>
      </c>
      <c r="D1578">
        <v>79378844883</v>
      </c>
    </row>
    <row r="1579" spans="1:6" x14ac:dyDescent="0.25">
      <c r="A1579" t="s">
        <v>836</v>
      </c>
      <c r="B1579" t="s">
        <v>837</v>
      </c>
      <c r="D1579">
        <v>79218744541</v>
      </c>
      <c r="F1579">
        <v>79218744541</v>
      </c>
    </row>
    <row r="1580" spans="1:6" x14ac:dyDescent="0.25">
      <c r="A1580" t="s">
        <v>2390</v>
      </c>
      <c r="B1580" t="s">
        <v>2391</v>
      </c>
      <c r="D1580">
        <v>79912401545</v>
      </c>
      <c r="F1580">
        <v>79912401545</v>
      </c>
    </row>
    <row r="1581" spans="1:6" x14ac:dyDescent="0.25">
      <c r="A1581" t="s">
        <v>838</v>
      </c>
      <c r="B1581" t="s">
        <v>26198</v>
      </c>
      <c r="D1581">
        <v>79118292202</v>
      </c>
      <c r="F1581">
        <v>79118292202</v>
      </c>
    </row>
    <row r="1582" spans="1:6" x14ac:dyDescent="0.25">
      <c r="A1582" t="s">
        <v>5642</v>
      </c>
      <c r="B1582" t="s">
        <v>5643</v>
      </c>
      <c r="D1582">
        <v>79258228888</v>
      </c>
      <c r="F1582">
        <v>79258228888</v>
      </c>
    </row>
    <row r="1583" spans="1:6" x14ac:dyDescent="0.25">
      <c r="A1583" t="s">
        <v>11282</v>
      </c>
      <c r="B1583" t="s">
        <v>12541</v>
      </c>
      <c r="D1583">
        <v>79892648701</v>
      </c>
      <c r="E1583">
        <v>79892648701</v>
      </c>
      <c r="F1583">
        <v>79892648701</v>
      </c>
    </row>
    <row r="1584" spans="1:6" x14ac:dyDescent="0.25">
      <c r="A1584" t="s">
        <v>25892</v>
      </c>
      <c r="B1584" t="s">
        <v>26159</v>
      </c>
      <c r="D1584">
        <v>79295331111</v>
      </c>
    </row>
    <row r="1585" spans="1:6" x14ac:dyDescent="0.25">
      <c r="A1585" t="s">
        <v>840</v>
      </c>
      <c r="B1585" t="s">
        <v>3815</v>
      </c>
      <c r="D1585">
        <v>89121701017</v>
      </c>
      <c r="F1585">
        <v>79121701017</v>
      </c>
    </row>
    <row r="1586" spans="1:6" x14ac:dyDescent="0.25">
      <c r="A1586" t="s">
        <v>840</v>
      </c>
      <c r="B1586" t="s">
        <v>3816</v>
      </c>
      <c r="D1586">
        <v>89121701017</v>
      </c>
      <c r="F1586">
        <v>79121701017</v>
      </c>
    </row>
    <row r="1587" spans="1:6" x14ac:dyDescent="0.25">
      <c r="A1587" t="s">
        <v>9148</v>
      </c>
      <c r="B1587" t="s">
        <v>25893</v>
      </c>
      <c r="D1587">
        <v>79099323760</v>
      </c>
      <c r="E1587">
        <v>79099323760</v>
      </c>
      <c r="F1587">
        <v>79099323760</v>
      </c>
    </row>
    <row r="1588" spans="1:6" x14ac:dyDescent="0.25">
      <c r="A1588" t="s">
        <v>1579</v>
      </c>
      <c r="B1588" t="s">
        <v>26333</v>
      </c>
      <c r="D1588">
        <v>89262862881</v>
      </c>
      <c r="F1588">
        <v>79262862881</v>
      </c>
    </row>
    <row r="1589" spans="1:6" x14ac:dyDescent="0.25">
      <c r="A1589" t="s">
        <v>1579</v>
      </c>
      <c r="B1589" t="s">
        <v>26334</v>
      </c>
      <c r="D1589">
        <v>89262862881</v>
      </c>
      <c r="F1589">
        <v>79262862881</v>
      </c>
    </row>
    <row r="1590" spans="1:6" x14ac:dyDescent="0.25">
      <c r="A1590" t="s">
        <v>25894</v>
      </c>
      <c r="B1590" t="s">
        <v>26160</v>
      </c>
      <c r="D1590">
        <v>89917435696</v>
      </c>
      <c r="F1590">
        <v>79917435696</v>
      </c>
    </row>
    <row r="1591" spans="1:6" x14ac:dyDescent="0.25">
      <c r="A1591" t="s">
        <v>842</v>
      </c>
      <c r="B1591" t="s">
        <v>2950</v>
      </c>
      <c r="D1591">
        <v>89167930703</v>
      </c>
      <c r="F1591">
        <v>79167930703</v>
      </c>
    </row>
    <row r="1592" spans="1:6" x14ac:dyDescent="0.25">
      <c r="A1592" t="s">
        <v>2392</v>
      </c>
      <c r="B1592" t="s">
        <v>22817</v>
      </c>
      <c r="D1592">
        <v>79621905500</v>
      </c>
      <c r="F1592">
        <v>79621905500</v>
      </c>
    </row>
    <row r="1593" spans="1:6" x14ac:dyDescent="0.25">
      <c r="A1593" t="s">
        <v>5647</v>
      </c>
      <c r="B1593" t="s">
        <v>12343</v>
      </c>
      <c r="D1593">
        <v>79167878787</v>
      </c>
      <c r="E1593">
        <v>79267878787</v>
      </c>
      <c r="F1593">
        <v>79167878787</v>
      </c>
    </row>
    <row r="1594" spans="1:6" x14ac:dyDescent="0.25">
      <c r="A1594" t="s">
        <v>25895</v>
      </c>
      <c r="B1594" t="s">
        <v>25896</v>
      </c>
      <c r="D1594">
        <v>79166080111</v>
      </c>
      <c r="F1594">
        <v>79166080111</v>
      </c>
    </row>
    <row r="1595" spans="1:6" x14ac:dyDescent="0.25">
      <c r="A1595" t="s">
        <v>11430</v>
      </c>
      <c r="B1595" t="s">
        <v>11796</v>
      </c>
      <c r="C1595">
        <v>78125837550</v>
      </c>
      <c r="D1595">
        <v>79219537332</v>
      </c>
      <c r="E1595">
        <v>79219537332</v>
      </c>
      <c r="F1595">
        <v>79219537332</v>
      </c>
    </row>
    <row r="1596" spans="1:6" x14ac:dyDescent="0.25">
      <c r="A1596" t="s">
        <v>843</v>
      </c>
      <c r="B1596" t="s">
        <v>3027</v>
      </c>
      <c r="D1596">
        <v>79223655638</v>
      </c>
      <c r="F1596">
        <v>79223655638</v>
      </c>
    </row>
    <row r="1597" spans="1:6" x14ac:dyDescent="0.25">
      <c r="A1597" t="s">
        <v>844</v>
      </c>
      <c r="B1597" t="s">
        <v>3774</v>
      </c>
    </row>
    <row r="1598" spans="1:6" x14ac:dyDescent="0.25">
      <c r="A1598" t="s">
        <v>846</v>
      </c>
      <c r="B1598" t="s">
        <v>3628</v>
      </c>
    </row>
    <row r="1599" spans="1:6" x14ac:dyDescent="0.25">
      <c r="A1599" t="s">
        <v>847</v>
      </c>
      <c r="B1599" t="s">
        <v>3851</v>
      </c>
      <c r="D1599">
        <v>89257845767</v>
      </c>
      <c r="F1599">
        <v>79257845767</v>
      </c>
    </row>
    <row r="1600" spans="1:6" x14ac:dyDescent="0.25">
      <c r="A1600" t="s">
        <v>2394</v>
      </c>
      <c r="B1600" t="s">
        <v>4366</v>
      </c>
      <c r="D1600">
        <v>79058451345</v>
      </c>
      <c r="F1600">
        <v>79058451345</v>
      </c>
    </row>
    <row r="1601" spans="1:6" x14ac:dyDescent="0.25">
      <c r="A1601" t="s">
        <v>2394</v>
      </c>
      <c r="B1601" t="s">
        <v>11055</v>
      </c>
      <c r="D1601">
        <v>79058451345</v>
      </c>
      <c r="F1601">
        <v>79058451345</v>
      </c>
    </row>
    <row r="1602" spans="1:6" x14ac:dyDescent="0.25">
      <c r="A1602" t="s">
        <v>2396</v>
      </c>
      <c r="B1602" t="s">
        <v>4403</v>
      </c>
      <c r="D1602">
        <v>79253202640</v>
      </c>
      <c r="F1602">
        <v>79253202640</v>
      </c>
    </row>
    <row r="1603" spans="1:6" x14ac:dyDescent="0.25">
      <c r="A1603" t="s">
        <v>849</v>
      </c>
      <c r="B1603" t="s">
        <v>3850</v>
      </c>
      <c r="C1603">
        <v>74992064926</v>
      </c>
      <c r="D1603">
        <v>79031244788</v>
      </c>
      <c r="F1603">
        <v>79031244788</v>
      </c>
    </row>
    <row r="1604" spans="1:6" x14ac:dyDescent="0.25">
      <c r="A1604" t="s">
        <v>849</v>
      </c>
      <c r="B1604" t="s">
        <v>2916</v>
      </c>
      <c r="C1604">
        <v>74992064926</v>
      </c>
      <c r="D1604">
        <v>79031244788</v>
      </c>
      <c r="F1604">
        <v>79031244788</v>
      </c>
    </row>
    <row r="1605" spans="1:6" x14ac:dyDescent="0.25">
      <c r="A1605" t="s">
        <v>850</v>
      </c>
      <c r="B1605" t="s">
        <v>851</v>
      </c>
      <c r="D1605">
        <v>79112102190</v>
      </c>
      <c r="E1605">
        <v>79112102190</v>
      </c>
      <c r="F1605">
        <v>79112102190</v>
      </c>
    </row>
    <row r="1606" spans="1:6" x14ac:dyDescent="0.25">
      <c r="A1606" t="s">
        <v>1901</v>
      </c>
      <c r="B1606" t="s">
        <v>3226</v>
      </c>
      <c r="D1606">
        <v>79152990588</v>
      </c>
      <c r="F1606">
        <v>79152990588</v>
      </c>
    </row>
    <row r="1607" spans="1:6" x14ac:dyDescent="0.25">
      <c r="A1607" t="s">
        <v>1581</v>
      </c>
      <c r="B1607" t="s">
        <v>3181</v>
      </c>
      <c r="D1607">
        <v>79264150405</v>
      </c>
      <c r="F1607">
        <v>79264150405</v>
      </c>
    </row>
    <row r="1608" spans="1:6" x14ac:dyDescent="0.25">
      <c r="A1608" t="s">
        <v>1902</v>
      </c>
      <c r="B1608" t="s">
        <v>3239</v>
      </c>
      <c r="D1608">
        <v>79858928860</v>
      </c>
      <c r="F1608">
        <v>79858928860</v>
      </c>
    </row>
    <row r="1609" spans="1:6" x14ac:dyDescent="0.25">
      <c r="A1609" t="s">
        <v>852</v>
      </c>
      <c r="B1609" t="s">
        <v>853</v>
      </c>
      <c r="D1609">
        <v>79652559169</v>
      </c>
      <c r="E1609">
        <v>79652559169</v>
      </c>
    </row>
    <row r="1610" spans="1:6" x14ac:dyDescent="0.25">
      <c r="A1610" t="s">
        <v>2612</v>
      </c>
      <c r="B1610" t="s">
        <v>4499</v>
      </c>
      <c r="D1610">
        <v>79311002444</v>
      </c>
      <c r="F1610">
        <v>79311002444</v>
      </c>
    </row>
    <row r="1611" spans="1:6" x14ac:dyDescent="0.25">
      <c r="A1611" t="s">
        <v>2094</v>
      </c>
      <c r="B1611" t="s">
        <v>4305</v>
      </c>
      <c r="D1611">
        <v>79990870918</v>
      </c>
      <c r="F1611">
        <v>79990870918</v>
      </c>
    </row>
    <row r="1612" spans="1:6" x14ac:dyDescent="0.25">
      <c r="A1612" t="s">
        <v>26049</v>
      </c>
      <c r="B1612" t="s">
        <v>26161</v>
      </c>
      <c r="D1612">
        <v>79082926524</v>
      </c>
    </row>
    <row r="1613" spans="1:6" x14ac:dyDescent="0.25">
      <c r="A1613" t="s">
        <v>854</v>
      </c>
      <c r="B1613" t="s">
        <v>855</v>
      </c>
      <c r="D1613">
        <v>89251163575</v>
      </c>
      <c r="F1613">
        <v>79251163575</v>
      </c>
    </row>
    <row r="1614" spans="1:6" x14ac:dyDescent="0.25">
      <c r="A1614" t="s">
        <v>854</v>
      </c>
      <c r="B1614" t="s">
        <v>856</v>
      </c>
      <c r="D1614">
        <v>89251163575</v>
      </c>
      <c r="F1614">
        <v>79251163575</v>
      </c>
    </row>
    <row r="1615" spans="1:6" x14ac:dyDescent="0.25">
      <c r="A1615" t="s">
        <v>1582</v>
      </c>
      <c r="B1615" t="s">
        <v>3127</v>
      </c>
      <c r="D1615">
        <v>89687515050</v>
      </c>
      <c r="F1615">
        <v>79687515050</v>
      </c>
    </row>
    <row r="1616" spans="1:6" x14ac:dyDescent="0.25">
      <c r="A1616" t="s">
        <v>859</v>
      </c>
      <c r="B1616" t="s">
        <v>3717</v>
      </c>
    </row>
    <row r="1617" spans="1:6" x14ac:dyDescent="0.25">
      <c r="A1617" t="s">
        <v>11056</v>
      </c>
      <c r="B1617" t="s">
        <v>11057</v>
      </c>
      <c r="D1617">
        <v>79819406227</v>
      </c>
    </row>
    <row r="1618" spans="1:6" x14ac:dyDescent="0.25">
      <c r="A1618" t="s">
        <v>862</v>
      </c>
      <c r="B1618" t="s">
        <v>3852</v>
      </c>
      <c r="C1618">
        <v>89153484524</v>
      </c>
      <c r="D1618">
        <v>89036148007</v>
      </c>
      <c r="F1618">
        <v>79036148007</v>
      </c>
    </row>
    <row r="1619" spans="1:6" x14ac:dyDescent="0.25">
      <c r="A1619" t="s">
        <v>1583</v>
      </c>
      <c r="B1619" t="s">
        <v>3629</v>
      </c>
      <c r="D1619">
        <v>79685389779</v>
      </c>
      <c r="F1619">
        <v>79685389779</v>
      </c>
    </row>
    <row r="1620" spans="1:6" x14ac:dyDescent="0.25">
      <c r="A1620" t="s">
        <v>864</v>
      </c>
      <c r="B1620" t="s">
        <v>2984</v>
      </c>
      <c r="D1620">
        <v>89298508291</v>
      </c>
      <c r="F1620">
        <v>79298508291</v>
      </c>
    </row>
    <row r="1621" spans="1:6" x14ac:dyDescent="0.25">
      <c r="A1621" t="s">
        <v>865</v>
      </c>
      <c r="B1621" t="s">
        <v>866</v>
      </c>
      <c r="C1621">
        <v>78125680878</v>
      </c>
      <c r="D1621">
        <v>79818882788</v>
      </c>
      <c r="E1621">
        <v>79818882788</v>
      </c>
      <c r="F1621">
        <v>79818882788</v>
      </c>
    </row>
    <row r="1622" spans="1:6" x14ac:dyDescent="0.25">
      <c r="A1622" t="s">
        <v>10857</v>
      </c>
      <c r="B1622" t="s">
        <v>10858</v>
      </c>
      <c r="D1622">
        <v>89522389764</v>
      </c>
      <c r="F1622">
        <v>79522389764</v>
      </c>
    </row>
    <row r="1623" spans="1:6" x14ac:dyDescent="0.25">
      <c r="A1623" t="s">
        <v>867</v>
      </c>
      <c r="B1623" t="s">
        <v>868</v>
      </c>
      <c r="D1623">
        <v>79637153829</v>
      </c>
      <c r="F1623">
        <v>79637153829</v>
      </c>
    </row>
    <row r="1624" spans="1:6" x14ac:dyDescent="0.25">
      <c r="A1624" t="s">
        <v>867</v>
      </c>
      <c r="B1624" t="s">
        <v>869</v>
      </c>
      <c r="D1624">
        <v>79637153829</v>
      </c>
      <c r="F1624">
        <v>79637153829</v>
      </c>
    </row>
    <row r="1625" spans="1:6" x14ac:dyDescent="0.25">
      <c r="A1625" t="s">
        <v>870</v>
      </c>
      <c r="B1625" t="s">
        <v>3049</v>
      </c>
      <c r="C1625">
        <v>84957746560</v>
      </c>
      <c r="D1625" t="s">
        <v>1222</v>
      </c>
      <c r="F1625">
        <v>79167239743</v>
      </c>
    </row>
    <row r="1626" spans="1:6" x14ac:dyDescent="0.25">
      <c r="A1626" t="s">
        <v>1584</v>
      </c>
      <c r="B1626" t="s">
        <v>4210</v>
      </c>
      <c r="D1626">
        <v>89165232608</v>
      </c>
      <c r="F1626">
        <v>79165232608</v>
      </c>
    </row>
    <row r="1627" spans="1:6" x14ac:dyDescent="0.25">
      <c r="A1627" t="s">
        <v>1584</v>
      </c>
      <c r="B1627" t="s">
        <v>3630</v>
      </c>
      <c r="D1627">
        <v>89165232608</v>
      </c>
      <c r="F1627">
        <v>79165232608</v>
      </c>
    </row>
    <row r="1628" spans="1:6" x14ac:dyDescent="0.25">
      <c r="A1628" t="s">
        <v>1584</v>
      </c>
      <c r="B1628" t="s">
        <v>4211</v>
      </c>
      <c r="D1628">
        <v>89165232608</v>
      </c>
      <c r="F1628">
        <v>79165232608</v>
      </c>
    </row>
    <row r="1629" spans="1:6" x14ac:dyDescent="0.25">
      <c r="A1629" t="s">
        <v>872</v>
      </c>
      <c r="B1629" t="s">
        <v>3727</v>
      </c>
    </row>
    <row r="1630" spans="1:6" x14ac:dyDescent="0.25">
      <c r="A1630" t="s">
        <v>872</v>
      </c>
      <c r="B1630" t="s">
        <v>2880</v>
      </c>
    </row>
    <row r="1631" spans="1:6" x14ac:dyDescent="0.25">
      <c r="A1631" t="s">
        <v>2817</v>
      </c>
      <c r="B1631" t="s">
        <v>4576</v>
      </c>
      <c r="D1631">
        <v>7999631641</v>
      </c>
      <c r="E1631">
        <v>79996313641</v>
      </c>
      <c r="F1631">
        <v>79996313641</v>
      </c>
    </row>
    <row r="1632" spans="1:6" x14ac:dyDescent="0.25">
      <c r="A1632" t="s">
        <v>11444</v>
      </c>
      <c r="B1632" t="s">
        <v>12543</v>
      </c>
      <c r="D1632">
        <v>79996992736</v>
      </c>
      <c r="F1632">
        <v>79996992736</v>
      </c>
    </row>
    <row r="1633" spans="1:6" x14ac:dyDescent="0.25">
      <c r="A1633" t="s">
        <v>11058</v>
      </c>
      <c r="B1633" t="s">
        <v>11192</v>
      </c>
      <c r="D1633">
        <v>79184037119</v>
      </c>
      <c r="F1633">
        <v>79184037119</v>
      </c>
    </row>
    <row r="1634" spans="1:6" x14ac:dyDescent="0.25">
      <c r="A1634" t="s">
        <v>2398</v>
      </c>
      <c r="B1634" t="s">
        <v>4409</v>
      </c>
      <c r="D1634">
        <v>79163572699</v>
      </c>
      <c r="F1634">
        <v>79163572699</v>
      </c>
    </row>
    <row r="1635" spans="1:6" x14ac:dyDescent="0.25">
      <c r="A1635" t="s">
        <v>2618</v>
      </c>
      <c r="B1635" t="s">
        <v>4486</v>
      </c>
      <c r="D1635">
        <v>79856935772</v>
      </c>
      <c r="F1635">
        <v>79856935772</v>
      </c>
    </row>
    <row r="1636" spans="1:6" x14ac:dyDescent="0.25">
      <c r="A1636" t="s">
        <v>5680</v>
      </c>
      <c r="B1636" t="s">
        <v>5681</v>
      </c>
      <c r="D1636">
        <v>79653030110</v>
      </c>
      <c r="F1636">
        <v>79653030110</v>
      </c>
    </row>
    <row r="1637" spans="1:6" x14ac:dyDescent="0.25">
      <c r="A1637" t="s">
        <v>2095</v>
      </c>
      <c r="B1637" t="s">
        <v>4318</v>
      </c>
      <c r="D1637">
        <v>79142198143</v>
      </c>
      <c r="F1637">
        <v>79142198143</v>
      </c>
    </row>
    <row r="1638" spans="1:6" x14ac:dyDescent="0.25">
      <c r="A1638" t="s">
        <v>2095</v>
      </c>
      <c r="B1638" t="s">
        <v>11060</v>
      </c>
      <c r="D1638">
        <v>79142198143</v>
      </c>
      <c r="F1638">
        <v>79142198143</v>
      </c>
    </row>
    <row r="1639" spans="1:6" x14ac:dyDescent="0.25">
      <c r="A1639" t="s">
        <v>25897</v>
      </c>
      <c r="B1639" t="s">
        <v>26162</v>
      </c>
      <c r="D1639">
        <v>79124972991</v>
      </c>
    </row>
    <row r="1640" spans="1:6" x14ac:dyDescent="0.25">
      <c r="A1640" t="s">
        <v>875</v>
      </c>
      <c r="B1640" t="s">
        <v>2934</v>
      </c>
      <c r="D1640" t="s">
        <v>1223</v>
      </c>
      <c r="F1640">
        <v>79211820088</v>
      </c>
    </row>
    <row r="1641" spans="1:6" x14ac:dyDescent="0.25">
      <c r="A1641" t="s">
        <v>875</v>
      </c>
      <c r="B1641" t="s">
        <v>3968</v>
      </c>
      <c r="D1641" t="s">
        <v>1223</v>
      </c>
      <c r="F1641">
        <v>79211820088</v>
      </c>
    </row>
    <row r="1642" spans="1:6" x14ac:dyDescent="0.25">
      <c r="A1642" t="s">
        <v>875</v>
      </c>
      <c r="B1642" t="s">
        <v>11091</v>
      </c>
      <c r="D1642" t="s">
        <v>1223</v>
      </c>
      <c r="F1642">
        <v>79211820088</v>
      </c>
    </row>
    <row r="1643" spans="1:6" x14ac:dyDescent="0.25">
      <c r="A1643" t="s">
        <v>875</v>
      </c>
      <c r="B1643" t="s">
        <v>3969</v>
      </c>
      <c r="D1643" t="s">
        <v>1223</v>
      </c>
      <c r="F1643">
        <v>79211820088</v>
      </c>
    </row>
    <row r="1644" spans="1:6" x14ac:dyDescent="0.25">
      <c r="A1644" t="s">
        <v>25898</v>
      </c>
      <c r="B1644" t="s">
        <v>26163</v>
      </c>
    </row>
    <row r="1645" spans="1:6" x14ac:dyDescent="0.25">
      <c r="A1645" t="s">
        <v>2622</v>
      </c>
      <c r="B1645" t="s">
        <v>4515</v>
      </c>
      <c r="D1645">
        <v>89211899999</v>
      </c>
      <c r="F1645">
        <v>79211899999</v>
      </c>
    </row>
    <row r="1646" spans="1:6" x14ac:dyDescent="0.25">
      <c r="A1646" t="s">
        <v>2622</v>
      </c>
      <c r="B1646" t="s">
        <v>25900</v>
      </c>
      <c r="D1646">
        <v>89211899999</v>
      </c>
      <c r="F1646">
        <v>79211899999</v>
      </c>
    </row>
    <row r="1647" spans="1:6" x14ac:dyDescent="0.25">
      <c r="A1647" t="s">
        <v>876</v>
      </c>
      <c r="B1647" t="s">
        <v>3833</v>
      </c>
      <c r="D1647">
        <v>79267586613</v>
      </c>
      <c r="F1647">
        <v>79267586613</v>
      </c>
    </row>
    <row r="1648" spans="1:6" x14ac:dyDescent="0.25">
      <c r="A1648" t="s">
        <v>1190</v>
      </c>
      <c r="B1648" t="s">
        <v>3093</v>
      </c>
      <c r="F1648">
        <v>79064381838</v>
      </c>
    </row>
    <row r="1649" spans="1:6" x14ac:dyDescent="0.25">
      <c r="A1649" t="s">
        <v>878</v>
      </c>
      <c r="B1649" t="s">
        <v>3635</v>
      </c>
      <c r="D1649">
        <v>79047520322</v>
      </c>
      <c r="F1649">
        <v>79047520322</v>
      </c>
    </row>
    <row r="1650" spans="1:6" x14ac:dyDescent="0.25">
      <c r="A1650" t="s">
        <v>878</v>
      </c>
      <c r="B1650" t="s">
        <v>5690</v>
      </c>
      <c r="D1650">
        <v>79047520322</v>
      </c>
      <c r="F1650">
        <v>79047520322</v>
      </c>
    </row>
    <row r="1651" spans="1:6" x14ac:dyDescent="0.25">
      <c r="A1651" t="s">
        <v>878</v>
      </c>
      <c r="B1651" t="s">
        <v>4134</v>
      </c>
      <c r="D1651">
        <v>79047520322</v>
      </c>
      <c r="F1651">
        <v>79047520322</v>
      </c>
    </row>
    <row r="1652" spans="1:6" x14ac:dyDescent="0.25">
      <c r="A1652" t="s">
        <v>878</v>
      </c>
      <c r="B1652" t="s">
        <v>4135</v>
      </c>
      <c r="D1652">
        <v>79047520322</v>
      </c>
      <c r="F1652">
        <v>79047520322</v>
      </c>
    </row>
    <row r="1653" spans="1:6" x14ac:dyDescent="0.25">
      <c r="A1653" t="s">
        <v>2624</v>
      </c>
      <c r="B1653" t="s">
        <v>12346</v>
      </c>
      <c r="D1653">
        <v>79264620143</v>
      </c>
      <c r="F1653">
        <v>79264620143</v>
      </c>
    </row>
    <row r="1654" spans="1:6" x14ac:dyDescent="0.25">
      <c r="A1654" t="s">
        <v>879</v>
      </c>
      <c r="B1654" t="s">
        <v>881</v>
      </c>
      <c r="D1654">
        <v>79161613613</v>
      </c>
      <c r="F1654">
        <v>79161613613</v>
      </c>
    </row>
    <row r="1655" spans="1:6" x14ac:dyDescent="0.25">
      <c r="A1655" t="s">
        <v>879</v>
      </c>
      <c r="B1655" t="s">
        <v>880</v>
      </c>
      <c r="D1655">
        <v>79161613613</v>
      </c>
      <c r="F1655">
        <v>79161613613</v>
      </c>
    </row>
    <row r="1656" spans="1:6" x14ac:dyDescent="0.25">
      <c r="A1656" t="s">
        <v>11398</v>
      </c>
      <c r="B1656" t="s">
        <v>12547</v>
      </c>
      <c r="D1656">
        <v>79206545207</v>
      </c>
    </row>
    <row r="1657" spans="1:6" x14ac:dyDescent="0.25">
      <c r="A1657" t="s">
        <v>5692</v>
      </c>
      <c r="B1657" t="s">
        <v>5693</v>
      </c>
      <c r="D1657">
        <v>89646299696</v>
      </c>
      <c r="F1657">
        <v>79646299696</v>
      </c>
    </row>
    <row r="1658" spans="1:6" x14ac:dyDescent="0.25">
      <c r="A1658" t="s">
        <v>2402</v>
      </c>
      <c r="B1658" t="s">
        <v>4361</v>
      </c>
      <c r="C1658">
        <v>84992017974</v>
      </c>
      <c r="D1658">
        <v>89036121416</v>
      </c>
      <c r="F1658">
        <v>79036121416</v>
      </c>
    </row>
    <row r="1659" spans="1:6" x14ac:dyDescent="0.25">
      <c r="A1659" t="s">
        <v>8554</v>
      </c>
      <c r="B1659" t="s">
        <v>12548</v>
      </c>
      <c r="D1659">
        <v>79264723692</v>
      </c>
      <c r="F1659">
        <v>79264723692</v>
      </c>
    </row>
    <row r="1660" spans="1:6" x14ac:dyDescent="0.25">
      <c r="A1660" t="s">
        <v>25903</v>
      </c>
      <c r="B1660" t="s">
        <v>26164</v>
      </c>
      <c r="D1660">
        <v>79034048781</v>
      </c>
    </row>
    <row r="1661" spans="1:6" x14ac:dyDescent="0.25">
      <c r="A1661" t="s">
        <v>882</v>
      </c>
      <c r="B1661" t="s">
        <v>5695</v>
      </c>
      <c r="D1661">
        <v>89161527901</v>
      </c>
      <c r="F1661">
        <v>79161527901</v>
      </c>
    </row>
    <row r="1662" spans="1:6" x14ac:dyDescent="0.25">
      <c r="A1662" t="s">
        <v>883</v>
      </c>
      <c r="B1662" t="s">
        <v>2962</v>
      </c>
      <c r="D1662">
        <v>79215568512</v>
      </c>
      <c r="F1662">
        <v>79215568512</v>
      </c>
    </row>
    <row r="1663" spans="1:6" x14ac:dyDescent="0.25">
      <c r="A1663" t="s">
        <v>1191</v>
      </c>
      <c r="B1663" t="s">
        <v>3106</v>
      </c>
      <c r="D1663">
        <v>79779552327</v>
      </c>
      <c r="F1663">
        <v>79779552327</v>
      </c>
    </row>
    <row r="1664" spans="1:6" x14ac:dyDescent="0.25">
      <c r="A1664" t="s">
        <v>8630</v>
      </c>
      <c r="B1664" t="s">
        <v>11195</v>
      </c>
      <c r="D1664">
        <v>89852269623</v>
      </c>
      <c r="F1664">
        <v>79852269623</v>
      </c>
    </row>
    <row r="1665" spans="1:6" x14ac:dyDescent="0.25">
      <c r="A1665" t="s">
        <v>884</v>
      </c>
      <c r="B1665" t="s">
        <v>26199</v>
      </c>
      <c r="D1665">
        <v>89611346867</v>
      </c>
      <c r="F1665">
        <v>79611346867</v>
      </c>
    </row>
    <row r="1666" spans="1:6" x14ac:dyDescent="0.25">
      <c r="A1666" t="s">
        <v>25904</v>
      </c>
      <c r="B1666" t="s">
        <v>26165</v>
      </c>
      <c r="D1666">
        <v>79122443945</v>
      </c>
    </row>
    <row r="1667" spans="1:6" x14ac:dyDescent="0.25">
      <c r="A1667" t="s">
        <v>25905</v>
      </c>
      <c r="B1667" t="s">
        <v>26166</v>
      </c>
      <c r="D1667">
        <v>89622259165</v>
      </c>
      <c r="F1667">
        <v>79622259165</v>
      </c>
    </row>
    <row r="1668" spans="1:6" x14ac:dyDescent="0.25">
      <c r="A1668" t="s">
        <v>3636</v>
      </c>
      <c r="B1668" t="s">
        <v>3637</v>
      </c>
      <c r="D1668">
        <v>79096579794</v>
      </c>
      <c r="F1668">
        <v>79096579794</v>
      </c>
    </row>
    <row r="1669" spans="1:6" x14ac:dyDescent="0.25">
      <c r="A1669" t="s">
        <v>9555</v>
      </c>
      <c r="B1669" t="s">
        <v>12550</v>
      </c>
      <c r="D1669">
        <v>89202421917</v>
      </c>
      <c r="F1669">
        <v>79202421917</v>
      </c>
    </row>
    <row r="1670" spans="1:6" x14ac:dyDescent="0.25">
      <c r="A1670" t="s">
        <v>2626</v>
      </c>
      <c r="B1670" t="s">
        <v>4492</v>
      </c>
      <c r="D1670">
        <v>79207306661</v>
      </c>
      <c r="E1670">
        <v>79207351666</v>
      </c>
      <c r="F1670">
        <v>79207306661</v>
      </c>
    </row>
    <row r="1671" spans="1:6" x14ac:dyDescent="0.25">
      <c r="A1671" t="s">
        <v>1747</v>
      </c>
      <c r="B1671" t="s">
        <v>3210</v>
      </c>
      <c r="D1671">
        <v>79998242758</v>
      </c>
      <c r="F1671">
        <v>79998242758</v>
      </c>
    </row>
    <row r="1672" spans="1:6" x14ac:dyDescent="0.25">
      <c r="A1672" t="s">
        <v>1747</v>
      </c>
      <c r="B1672" t="s">
        <v>12347</v>
      </c>
      <c r="D1672">
        <v>79998242758</v>
      </c>
      <c r="F1672">
        <v>79998242758</v>
      </c>
    </row>
    <row r="1673" spans="1:6" x14ac:dyDescent="0.25">
      <c r="A1673" t="s">
        <v>2819</v>
      </c>
      <c r="B1673" t="s">
        <v>23424</v>
      </c>
      <c r="D1673">
        <v>89257376406</v>
      </c>
      <c r="F1673">
        <v>79257376406</v>
      </c>
    </row>
    <row r="1674" spans="1:6" x14ac:dyDescent="0.25">
      <c r="A1674" t="s">
        <v>886</v>
      </c>
      <c r="B1674" t="s">
        <v>4035</v>
      </c>
      <c r="D1674">
        <v>79254057353</v>
      </c>
      <c r="F1674">
        <v>79254057353</v>
      </c>
    </row>
    <row r="1675" spans="1:6" x14ac:dyDescent="0.25">
      <c r="A1675" t="s">
        <v>886</v>
      </c>
      <c r="B1675" t="s">
        <v>25906</v>
      </c>
      <c r="D1675">
        <v>79254057353</v>
      </c>
      <c r="F1675">
        <v>79254057353</v>
      </c>
    </row>
    <row r="1676" spans="1:6" x14ac:dyDescent="0.25">
      <c r="A1676" t="s">
        <v>886</v>
      </c>
      <c r="B1676" t="s">
        <v>11061</v>
      </c>
      <c r="D1676">
        <v>79254057353</v>
      </c>
      <c r="F1676">
        <v>79254057353</v>
      </c>
    </row>
    <row r="1677" spans="1:6" x14ac:dyDescent="0.25">
      <c r="A1677" t="s">
        <v>887</v>
      </c>
      <c r="B1677" t="s">
        <v>3901</v>
      </c>
      <c r="D1677">
        <v>89153197526</v>
      </c>
      <c r="F1677">
        <v>79153197526</v>
      </c>
    </row>
    <row r="1678" spans="1:6" x14ac:dyDescent="0.25">
      <c r="A1678" t="s">
        <v>889</v>
      </c>
      <c r="B1678" t="s">
        <v>890</v>
      </c>
      <c r="C1678">
        <v>74997395574</v>
      </c>
      <c r="D1678">
        <v>79856007744</v>
      </c>
      <c r="E1678">
        <v>79856007744</v>
      </c>
      <c r="F1678">
        <v>79856007744</v>
      </c>
    </row>
    <row r="1679" spans="1:6" x14ac:dyDescent="0.25">
      <c r="A1679" t="s">
        <v>891</v>
      </c>
      <c r="B1679" t="s">
        <v>3854</v>
      </c>
      <c r="D1679">
        <v>89152122617</v>
      </c>
      <c r="F1679">
        <v>79152122617</v>
      </c>
    </row>
    <row r="1680" spans="1:6" x14ac:dyDescent="0.25">
      <c r="A1680" t="s">
        <v>891</v>
      </c>
      <c r="B1680" t="s">
        <v>3855</v>
      </c>
      <c r="D1680">
        <v>89152122617</v>
      </c>
      <c r="F1680">
        <v>79152122617</v>
      </c>
    </row>
    <row r="1681" spans="1:6" x14ac:dyDescent="0.25">
      <c r="A1681" t="s">
        <v>1585</v>
      </c>
      <c r="B1681" t="s">
        <v>3638</v>
      </c>
      <c r="D1681">
        <v>89223428176</v>
      </c>
      <c r="F1681">
        <v>79223428176</v>
      </c>
    </row>
    <row r="1682" spans="1:6" x14ac:dyDescent="0.25">
      <c r="A1682" t="s">
        <v>1585</v>
      </c>
      <c r="B1682" t="s">
        <v>4218</v>
      </c>
      <c r="D1682">
        <v>89223428176</v>
      </c>
      <c r="F1682">
        <v>79223428176</v>
      </c>
    </row>
    <row r="1683" spans="1:6" x14ac:dyDescent="0.25">
      <c r="A1683" t="s">
        <v>893</v>
      </c>
      <c r="B1683" t="s">
        <v>3927</v>
      </c>
      <c r="D1683">
        <v>79817100666</v>
      </c>
      <c r="F1683">
        <v>79817100666</v>
      </c>
    </row>
    <row r="1684" spans="1:6" x14ac:dyDescent="0.25">
      <c r="A1684" t="s">
        <v>895</v>
      </c>
      <c r="B1684" t="s">
        <v>26206</v>
      </c>
      <c r="D1684">
        <v>89220003323</v>
      </c>
      <c r="F1684">
        <v>79220003323</v>
      </c>
    </row>
    <row r="1685" spans="1:6" x14ac:dyDescent="0.25">
      <c r="A1685" t="s">
        <v>897</v>
      </c>
      <c r="B1685" t="s">
        <v>3048</v>
      </c>
      <c r="D1685">
        <v>79268686455</v>
      </c>
      <c r="F1685">
        <v>79268686455</v>
      </c>
    </row>
    <row r="1686" spans="1:6" x14ac:dyDescent="0.25">
      <c r="A1686" t="s">
        <v>897</v>
      </c>
      <c r="B1686" t="s">
        <v>4159</v>
      </c>
      <c r="D1686">
        <v>79268686455</v>
      </c>
      <c r="F1686">
        <v>79268686455</v>
      </c>
    </row>
    <row r="1687" spans="1:6" x14ac:dyDescent="0.25">
      <c r="A1687" t="s">
        <v>898</v>
      </c>
      <c r="B1687" t="s">
        <v>23464</v>
      </c>
      <c r="D1687">
        <v>89853377416</v>
      </c>
      <c r="F1687">
        <v>79853377416</v>
      </c>
    </row>
    <row r="1688" spans="1:6" x14ac:dyDescent="0.25">
      <c r="A1688" t="s">
        <v>900</v>
      </c>
      <c r="B1688" t="s">
        <v>4165</v>
      </c>
      <c r="D1688" t="s">
        <v>1224</v>
      </c>
      <c r="F1688">
        <v>79650346204</v>
      </c>
    </row>
    <row r="1689" spans="1:6" x14ac:dyDescent="0.25">
      <c r="A1689" t="s">
        <v>900</v>
      </c>
      <c r="B1689" t="s">
        <v>3057</v>
      </c>
      <c r="D1689" t="s">
        <v>1224</v>
      </c>
      <c r="F1689">
        <v>79650346204</v>
      </c>
    </row>
    <row r="1690" spans="1:6" x14ac:dyDescent="0.25">
      <c r="A1690" t="s">
        <v>901</v>
      </c>
      <c r="B1690" t="s">
        <v>902</v>
      </c>
      <c r="D1690">
        <v>89267240919</v>
      </c>
      <c r="F1690">
        <v>79267240919</v>
      </c>
    </row>
    <row r="1691" spans="1:6" x14ac:dyDescent="0.25">
      <c r="A1691" t="s">
        <v>903</v>
      </c>
      <c r="B1691" t="s">
        <v>2921</v>
      </c>
      <c r="C1691">
        <v>84965150214</v>
      </c>
      <c r="D1691">
        <v>89263241855</v>
      </c>
      <c r="F1691">
        <v>79263241855</v>
      </c>
    </row>
    <row r="1692" spans="1:6" x14ac:dyDescent="0.25">
      <c r="A1692" t="s">
        <v>2096</v>
      </c>
      <c r="B1692" t="s">
        <v>26376</v>
      </c>
      <c r="D1692">
        <v>79242511127</v>
      </c>
      <c r="F1692">
        <v>79143591608</v>
      </c>
    </row>
    <row r="1693" spans="1:6" x14ac:dyDescent="0.25">
      <c r="A1693" t="s">
        <v>904</v>
      </c>
      <c r="B1693" t="s">
        <v>3719</v>
      </c>
    </row>
    <row r="1694" spans="1:6" x14ac:dyDescent="0.25">
      <c r="A1694" t="s">
        <v>2404</v>
      </c>
      <c r="B1694" t="s">
        <v>4688</v>
      </c>
    </row>
    <row r="1695" spans="1:6" x14ac:dyDescent="0.25">
      <c r="A1695" t="s">
        <v>2404</v>
      </c>
      <c r="B1695" t="s">
        <v>4687</v>
      </c>
    </row>
    <row r="1696" spans="1:6" x14ac:dyDescent="0.25">
      <c r="A1696" t="s">
        <v>2406</v>
      </c>
      <c r="B1696" t="s">
        <v>4685</v>
      </c>
    </row>
    <row r="1697" spans="1:6" x14ac:dyDescent="0.25">
      <c r="A1697" t="s">
        <v>2823</v>
      </c>
      <c r="B1697" t="s">
        <v>4574</v>
      </c>
      <c r="D1697">
        <v>89167958397</v>
      </c>
      <c r="F1697">
        <v>79167958397</v>
      </c>
    </row>
    <row r="1698" spans="1:6" x14ac:dyDescent="0.25">
      <c r="A1698" t="s">
        <v>906</v>
      </c>
      <c r="B1698" t="s">
        <v>12348</v>
      </c>
      <c r="C1698">
        <v>84997494577</v>
      </c>
      <c r="D1698">
        <v>89267166785</v>
      </c>
      <c r="F1698">
        <v>79267166785</v>
      </c>
    </row>
    <row r="1699" spans="1:6" x14ac:dyDescent="0.25">
      <c r="A1699" t="s">
        <v>906</v>
      </c>
      <c r="B1699" t="s">
        <v>3994</v>
      </c>
      <c r="C1699">
        <v>84997494577</v>
      </c>
      <c r="D1699">
        <v>89267166785</v>
      </c>
      <c r="F1699">
        <v>79267166785</v>
      </c>
    </row>
    <row r="1700" spans="1:6" x14ac:dyDescent="0.25">
      <c r="A1700" t="s">
        <v>906</v>
      </c>
      <c r="B1700" t="s">
        <v>3639</v>
      </c>
      <c r="C1700">
        <v>84997494577</v>
      </c>
      <c r="D1700">
        <v>89267166785</v>
      </c>
      <c r="F1700">
        <v>79267166785</v>
      </c>
    </row>
    <row r="1701" spans="1:6" x14ac:dyDescent="0.25">
      <c r="A1701" t="s">
        <v>906</v>
      </c>
      <c r="B1701" t="s">
        <v>11062</v>
      </c>
      <c r="C1701">
        <v>84997494577</v>
      </c>
      <c r="D1701">
        <v>89267166785</v>
      </c>
      <c r="F1701">
        <v>79267166785</v>
      </c>
    </row>
    <row r="1702" spans="1:6" x14ac:dyDescent="0.25">
      <c r="A1702" t="s">
        <v>2628</v>
      </c>
      <c r="B1702" t="s">
        <v>4456</v>
      </c>
      <c r="D1702">
        <v>79064511521</v>
      </c>
      <c r="F1702">
        <v>79064511521</v>
      </c>
    </row>
    <row r="1703" spans="1:6" x14ac:dyDescent="0.25">
      <c r="A1703" t="s">
        <v>907</v>
      </c>
      <c r="B1703" t="s">
        <v>1586</v>
      </c>
      <c r="C1703">
        <v>74956182375</v>
      </c>
      <c r="D1703">
        <v>79153518882</v>
      </c>
      <c r="E1703">
        <v>79153518882</v>
      </c>
      <c r="F1703">
        <v>79153518882</v>
      </c>
    </row>
    <row r="1704" spans="1:6" x14ac:dyDescent="0.25">
      <c r="A1704" t="s">
        <v>907</v>
      </c>
      <c r="B1704" t="s">
        <v>908</v>
      </c>
      <c r="C1704">
        <v>74956182375</v>
      </c>
      <c r="D1704">
        <v>79153518882</v>
      </c>
      <c r="E1704">
        <v>79153518882</v>
      </c>
      <c r="F1704">
        <v>79153518882</v>
      </c>
    </row>
    <row r="1705" spans="1:6" x14ac:dyDescent="0.25">
      <c r="A1705" t="s">
        <v>907</v>
      </c>
      <c r="B1705" t="s">
        <v>5721</v>
      </c>
      <c r="C1705">
        <v>74956182375</v>
      </c>
      <c r="D1705">
        <v>79153518882</v>
      </c>
      <c r="E1705">
        <v>79153518882</v>
      </c>
      <c r="F1705">
        <v>79153518882</v>
      </c>
    </row>
    <row r="1706" spans="1:6" x14ac:dyDescent="0.25">
      <c r="A1706" t="s">
        <v>909</v>
      </c>
      <c r="B1706" t="s">
        <v>3640</v>
      </c>
      <c r="D1706">
        <v>79651049468</v>
      </c>
      <c r="F1706">
        <v>79651049468</v>
      </c>
    </row>
    <row r="1707" spans="1:6" x14ac:dyDescent="0.25">
      <c r="A1707" t="s">
        <v>909</v>
      </c>
      <c r="B1707" t="s">
        <v>3641</v>
      </c>
      <c r="D1707">
        <v>79651049468</v>
      </c>
      <c r="F1707">
        <v>79651049468</v>
      </c>
    </row>
    <row r="1708" spans="1:6" x14ac:dyDescent="0.25">
      <c r="A1708" t="s">
        <v>910</v>
      </c>
      <c r="B1708" t="s">
        <v>2995</v>
      </c>
      <c r="D1708">
        <v>79158532878</v>
      </c>
      <c r="F1708">
        <v>79158532878</v>
      </c>
    </row>
    <row r="1709" spans="1:6" x14ac:dyDescent="0.25">
      <c r="A1709" t="s">
        <v>912</v>
      </c>
      <c r="B1709" t="s">
        <v>3857</v>
      </c>
      <c r="C1709">
        <v>78124460901</v>
      </c>
      <c r="D1709">
        <v>79219185170</v>
      </c>
      <c r="F1709">
        <v>79219185170</v>
      </c>
    </row>
    <row r="1710" spans="1:6" x14ac:dyDescent="0.25">
      <c r="A1710" t="s">
        <v>914</v>
      </c>
      <c r="B1710" t="s">
        <v>915</v>
      </c>
      <c r="C1710">
        <v>74999083718</v>
      </c>
      <c r="D1710">
        <v>79269363002</v>
      </c>
      <c r="E1710">
        <v>79269363002</v>
      </c>
      <c r="F1710">
        <v>79269363002</v>
      </c>
    </row>
    <row r="1711" spans="1:6" x14ac:dyDescent="0.25">
      <c r="A1711" t="s">
        <v>916</v>
      </c>
      <c r="B1711" t="s">
        <v>5725</v>
      </c>
      <c r="C1711">
        <v>74955889236</v>
      </c>
      <c r="D1711">
        <v>79164885887</v>
      </c>
      <c r="F1711">
        <v>79164885887</v>
      </c>
    </row>
    <row r="1712" spans="1:6" x14ac:dyDescent="0.25">
      <c r="A1712" t="s">
        <v>1587</v>
      </c>
      <c r="B1712" t="s">
        <v>3137</v>
      </c>
      <c r="D1712">
        <v>89107795024</v>
      </c>
      <c r="F1712">
        <v>79107795024</v>
      </c>
    </row>
    <row r="1713" spans="1:6" x14ac:dyDescent="0.25">
      <c r="A1713" t="s">
        <v>918</v>
      </c>
      <c r="B1713" t="s">
        <v>26286</v>
      </c>
      <c r="D1713">
        <v>79110297773</v>
      </c>
      <c r="F1713">
        <v>79110297773</v>
      </c>
    </row>
    <row r="1714" spans="1:6" x14ac:dyDescent="0.25">
      <c r="A1714" t="s">
        <v>920</v>
      </c>
      <c r="B1714" t="s">
        <v>921</v>
      </c>
      <c r="D1714">
        <v>79897501234</v>
      </c>
      <c r="F1714">
        <v>79897501234</v>
      </c>
    </row>
    <row r="1715" spans="1:6" x14ac:dyDescent="0.25">
      <c r="A1715" t="s">
        <v>2408</v>
      </c>
      <c r="B1715" t="s">
        <v>4402</v>
      </c>
      <c r="D1715" t="s">
        <v>2445</v>
      </c>
      <c r="F1715">
        <v>79035260173</v>
      </c>
    </row>
    <row r="1716" spans="1:6" x14ac:dyDescent="0.25">
      <c r="A1716" t="s">
        <v>1588</v>
      </c>
      <c r="B1716" t="s">
        <v>3113</v>
      </c>
      <c r="D1716">
        <v>79268140732</v>
      </c>
      <c r="F1716">
        <v>79268140732</v>
      </c>
    </row>
    <row r="1717" spans="1:6" x14ac:dyDescent="0.25">
      <c r="A1717" t="s">
        <v>2827</v>
      </c>
      <c r="B1717" t="s">
        <v>4542</v>
      </c>
      <c r="D1717">
        <v>79268711354</v>
      </c>
      <c r="F1717">
        <v>79268711354</v>
      </c>
    </row>
    <row r="1718" spans="1:6" x14ac:dyDescent="0.25">
      <c r="A1718" t="s">
        <v>2827</v>
      </c>
      <c r="B1718" t="s">
        <v>25907</v>
      </c>
      <c r="D1718">
        <v>79268711354</v>
      </c>
      <c r="F1718">
        <v>79268711354</v>
      </c>
    </row>
    <row r="1719" spans="1:6" x14ac:dyDescent="0.25">
      <c r="A1719" t="s">
        <v>2827</v>
      </c>
      <c r="B1719" t="s">
        <v>4543</v>
      </c>
      <c r="D1719">
        <v>79268711354</v>
      </c>
      <c r="F1719">
        <v>79268711354</v>
      </c>
    </row>
    <row r="1720" spans="1:6" x14ac:dyDescent="0.25">
      <c r="A1720" t="s">
        <v>924</v>
      </c>
      <c r="B1720" t="s">
        <v>3012</v>
      </c>
      <c r="D1720">
        <v>79150995788</v>
      </c>
      <c r="E1720">
        <v>79035708460</v>
      </c>
      <c r="F1720">
        <v>79150995788</v>
      </c>
    </row>
    <row r="1721" spans="1:6" x14ac:dyDescent="0.25">
      <c r="A1721" t="s">
        <v>12349</v>
      </c>
      <c r="B1721" t="s">
        <v>12552</v>
      </c>
      <c r="D1721">
        <v>89660875445</v>
      </c>
      <c r="F1721">
        <v>79660875445</v>
      </c>
    </row>
    <row r="1722" spans="1:6" x14ac:dyDescent="0.25">
      <c r="A1722" t="s">
        <v>925</v>
      </c>
      <c r="B1722" t="s">
        <v>3757</v>
      </c>
    </row>
    <row r="1723" spans="1:6" x14ac:dyDescent="0.25">
      <c r="A1723" t="s">
        <v>927</v>
      </c>
      <c r="B1723" t="s">
        <v>3709</v>
      </c>
    </row>
    <row r="1724" spans="1:6" x14ac:dyDescent="0.25">
      <c r="A1724" t="s">
        <v>929</v>
      </c>
      <c r="B1724" t="s">
        <v>930</v>
      </c>
      <c r="D1724">
        <v>79266395888</v>
      </c>
      <c r="E1724">
        <v>79266395888</v>
      </c>
    </row>
    <row r="1725" spans="1:6" x14ac:dyDescent="0.25">
      <c r="A1725" t="s">
        <v>929</v>
      </c>
      <c r="B1725" t="s">
        <v>931</v>
      </c>
      <c r="D1725">
        <v>79266395888</v>
      </c>
      <c r="E1725">
        <v>79266395888</v>
      </c>
    </row>
    <row r="1726" spans="1:6" x14ac:dyDescent="0.25">
      <c r="A1726" t="s">
        <v>932</v>
      </c>
      <c r="B1726" t="s">
        <v>933</v>
      </c>
      <c r="D1726">
        <v>79661018911</v>
      </c>
      <c r="F1726">
        <v>79661018911</v>
      </c>
    </row>
    <row r="1727" spans="1:6" x14ac:dyDescent="0.25">
      <c r="A1727" t="s">
        <v>934</v>
      </c>
      <c r="B1727" t="s">
        <v>2975</v>
      </c>
      <c r="D1727">
        <v>79111303089</v>
      </c>
      <c r="F1727">
        <v>79111303089</v>
      </c>
    </row>
    <row r="1728" spans="1:6" x14ac:dyDescent="0.25">
      <c r="A1728" t="s">
        <v>5734</v>
      </c>
      <c r="B1728" t="s">
        <v>26411</v>
      </c>
      <c r="D1728">
        <v>79998708670</v>
      </c>
      <c r="F1728">
        <v>79998708670</v>
      </c>
    </row>
    <row r="1729" spans="1:6" x14ac:dyDescent="0.25">
      <c r="A1729" t="s">
        <v>26056</v>
      </c>
      <c r="B1729" t="s">
        <v>26167</v>
      </c>
      <c r="D1729">
        <v>79378402894</v>
      </c>
    </row>
    <row r="1730" spans="1:6" x14ac:dyDescent="0.25">
      <c r="A1730" t="s">
        <v>3642</v>
      </c>
      <c r="B1730" t="s">
        <v>4673</v>
      </c>
      <c r="D1730">
        <v>79263845053</v>
      </c>
      <c r="F1730">
        <v>79263845053</v>
      </c>
    </row>
    <row r="1731" spans="1:6" x14ac:dyDescent="0.25">
      <c r="A1731" t="s">
        <v>2410</v>
      </c>
      <c r="B1731" t="s">
        <v>4414</v>
      </c>
      <c r="D1731">
        <v>79807162030</v>
      </c>
      <c r="F1731">
        <v>79807162030</v>
      </c>
    </row>
    <row r="1732" spans="1:6" x14ac:dyDescent="0.25">
      <c r="A1732" t="s">
        <v>936</v>
      </c>
      <c r="B1732" t="s">
        <v>5739</v>
      </c>
      <c r="E1732">
        <v>79199683989</v>
      </c>
    </row>
    <row r="1733" spans="1:6" x14ac:dyDescent="0.25">
      <c r="A1733" t="s">
        <v>937</v>
      </c>
      <c r="B1733" t="s">
        <v>5741</v>
      </c>
      <c r="D1733">
        <v>79651729544</v>
      </c>
      <c r="F1733">
        <v>79651729544</v>
      </c>
    </row>
    <row r="1734" spans="1:6" x14ac:dyDescent="0.25">
      <c r="A1734" t="s">
        <v>938</v>
      </c>
      <c r="B1734" t="s">
        <v>3882</v>
      </c>
      <c r="D1734">
        <v>79217875907</v>
      </c>
      <c r="F1734">
        <v>79217875907</v>
      </c>
    </row>
    <row r="1735" spans="1:6" x14ac:dyDescent="0.25">
      <c r="A1735" t="s">
        <v>940</v>
      </c>
      <c r="B1735" t="s">
        <v>3055</v>
      </c>
      <c r="D1735">
        <v>79096760046</v>
      </c>
      <c r="E1735">
        <v>79096760046</v>
      </c>
      <c r="F1735">
        <v>79096760046</v>
      </c>
    </row>
    <row r="1736" spans="1:6" x14ac:dyDescent="0.25">
      <c r="A1736" t="s">
        <v>3644</v>
      </c>
      <c r="B1736" t="s">
        <v>4678</v>
      </c>
      <c r="D1736">
        <v>79616120056</v>
      </c>
      <c r="F1736">
        <v>79616120056</v>
      </c>
    </row>
    <row r="1737" spans="1:6" x14ac:dyDescent="0.25">
      <c r="A1737" t="s">
        <v>2412</v>
      </c>
      <c r="B1737" t="s">
        <v>4392</v>
      </c>
      <c r="D1737">
        <v>79112266824</v>
      </c>
      <c r="F1737">
        <v>79112266824</v>
      </c>
    </row>
    <row r="1738" spans="1:6" x14ac:dyDescent="0.25">
      <c r="A1738" t="s">
        <v>23774</v>
      </c>
      <c r="B1738" t="s">
        <v>23775</v>
      </c>
    </row>
    <row r="1739" spans="1:6" x14ac:dyDescent="0.25">
      <c r="A1739" t="s">
        <v>941</v>
      </c>
      <c r="B1739" t="s">
        <v>2414</v>
      </c>
      <c r="D1739">
        <v>79052176333</v>
      </c>
      <c r="E1739">
        <v>79052176333</v>
      </c>
      <c r="F1739">
        <v>79052176333</v>
      </c>
    </row>
    <row r="1740" spans="1:6" x14ac:dyDescent="0.25">
      <c r="A1740" t="s">
        <v>941</v>
      </c>
      <c r="B1740" t="s">
        <v>2415</v>
      </c>
      <c r="D1740">
        <v>79052176333</v>
      </c>
      <c r="E1740">
        <v>79052176333</v>
      </c>
      <c r="F1740">
        <v>79052176333</v>
      </c>
    </row>
    <row r="1741" spans="1:6" x14ac:dyDescent="0.25">
      <c r="A1741" t="s">
        <v>2630</v>
      </c>
      <c r="B1741" t="s">
        <v>4471</v>
      </c>
      <c r="D1741">
        <v>79068500727</v>
      </c>
      <c r="F1741">
        <v>79068500727</v>
      </c>
    </row>
    <row r="1742" spans="1:6" x14ac:dyDescent="0.25">
      <c r="A1742" t="s">
        <v>2630</v>
      </c>
      <c r="B1742" t="s">
        <v>11065</v>
      </c>
      <c r="D1742">
        <v>79068500727</v>
      </c>
      <c r="F1742">
        <v>79068500727</v>
      </c>
    </row>
    <row r="1743" spans="1:6" x14ac:dyDescent="0.25">
      <c r="A1743" t="s">
        <v>1192</v>
      </c>
      <c r="B1743" t="s">
        <v>3646</v>
      </c>
      <c r="E1743">
        <v>79167908897</v>
      </c>
      <c r="F1743">
        <v>79167908897</v>
      </c>
    </row>
    <row r="1744" spans="1:6" x14ac:dyDescent="0.25">
      <c r="A1744" t="s">
        <v>942</v>
      </c>
      <c r="B1744" t="s">
        <v>3062</v>
      </c>
      <c r="D1744">
        <v>79241724674</v>
      </c>
      <c r="F1744">
        <v>79241724674</v>
      </c>
    </row>
    <row r="1745" spans="1:6" x14ac:dyDescent="0.25">
      <c r="A1745" t="s">
        <v>2097</v>
      </c>
      <c r="B1745" t="s">
        <v>3286</v>
      </c>
      <c r="D1745">
        <v>79184362296</v>
      </c>
      <c r="E1745">
        <v>79086889615</v>
      </c>
      <c r="F1745">
        <v>79184362296</v>
      </c>
    </row>
    <row r="1746" spans="1:6" x14ac:dyDescent="0.25">
      <c r="A1746" t="s">
        <v>943</v>
      </c>
      <c r="B1746" t="s">
        <v>3947</v>
      </c>
      <c r="D1746">
        <v>89536117014</v>
      </c>
      <c r="F1746">
        <v>79536117014</v>
      </c>
    </row>
    <row r="1747" spans="1:6" x14ac:dyDescent="0.25">
      <c r="A1747" t="s">
        <v>945</v>
      </c>
      <c r="B1747" t="s">
        <v>11830</v>
      </c>
      <c r="C1747">
        <v>84956589832</v>
      </c>
      <c r="D1747">
        <v>89165046605</v>
      </c>
      <c r="F1747">
        <v>79165046605</v>
      </c>
    </row>
    <row r="1748" spans="1:6" x14ac:dyDescent="0.25">
      <c r="A1748" t="s">
        <v>945</v>
      </c>
      <c r="B1748" t="s">
        <v>1193</v>
      </c>
      <c r="C1748">
        <v>84956589832</v>
      </c>
      <c r="D1748">
        <v>89165046605</v>
      </c>
      <c r="F1748">
        <v>79165046605</v>
      </c>
    </row>
    <row r="1749" spans="1:6" x14ac:dyDescent="0.25">
      <c r="A1749" t="s">
        <v>2829</v>
      </c>
      <c r="B1749" t="s">
        <v>4594</v>
      </c>
      <c r="D1749">
        <v>79829081999</v>
      </c>
      <c r="F1749">
        <v>79829081999</v>
      </c>
    </row>
    <row r="1750" spans="1:6" x14ac:dyDescent="0.25">
      <c r="A1750" t="s">
        <v>2829</v>
      </c>
      <c r="B1750" t="s">
        <v>5754</v>
      </c>
      <c r="D1750">
        <v>79829081999</v>
      </c>
      <c r="F1750">
        <v>79829081999</v>
      </c>
    </row>
    <row r="1751" spans="1:6" x14ac:dyDescent="0.25">
      <c r="A1751" t="s">
        <v>25908</v>
      </c>
      <c r="B1751" t="s">
        <v>26168</v>
      </c>
      <c r="D1751">
        <v>79788315190</v>
      </c>
      <c r="F1751">
        <v>79788315190</v>
      </c>
    </row>
    <row r="1752" spans="1:6" x14ac:dyDescent="0.25">
      <c r="A1752" t="s">
        <v>2099</v>
      </c>
      <c r="B1752" t="s">
        <v>4322</v>
      </c>
      <c r="D1752">
        <v>79630330171</v>
      </c>
      <c r="F1752">
        <v>79630330171</v>
      </c>
    </row>
    <row r="1753" spans="1:6" x14ac:dyDescent="0.25">
      <c r="A1753" t="s">
        <v>2099</v>
      </c>
      <c r="B1753" t="s">
        <v>4320</v>
      </c>
      <c r="D1753">
        <v>79630330171</v>
      </c>
      <c r="F1753">
        <v>79630330171</v>
      </c>
    </row>
    <row r="1754" spans="1:6" x14ac:dyDescent="0.25">
      <c r="A1754" t="s">
        <v>2099</v>
      </c>
      <c r="B1754" t="s">
        <v>4321</v>
      </c>
      <c r="D1754">
        <v>79630330171</v>
      </c>
      <c r="F1754">
        <v>79630330171</v>
      </c>
    </row>
    <row r="1755" spans="1:6" x14ac:dyDescent="0.25">
      <c r="A1755" t="s">
        <v>1907</v>
      </c>
      <c r="B1755" t="s">
        <v>3246</v>
      </c>
      <c r="D1755">
        <v>79297003562</v>
      </c>
      <c r="F1755">
        <v>79297003562</v>
      </c>
    </row>
    <row r="1756" spans="1:6" x14ac:dyDescent="0.25">
      <c r="A1756" t="s">
        <v>2831</v>
      </c>
      <c r="B1756" t="s">
        <v>4588</v>
      </c>
      <c r="D1756">
        <v>89678258615</v>
      </c>
      <c r="F1756">
        <v>79678258615</v>
      </c>
    </row>
    <row r="1757" spans="1:6" x14ac:dyDescent="0.25">
      <c r="A1757" t="s">
        <v>2416</v>
      </c>
      <c r="B1757" t="s">
        <v>2417</v>
      </c>
      <c r="D1757">
        <v>89169337638</v>
      </c>
      <c r="F1757">
        <v>79169337638</v>
      </c>
    </row>
    <row r="1758" spans="1:6" x14ac:dyDescent="0.25">
      <c r="A1758" t="s">
        <v>2632</v>
      </c>
      <c r="B1758" t="s">
        <v>4449</v>
      </c>
      <c r="D1758">
        <v>79104401148</v>
      </c>
      <c r="F1758">
        <v>79104401148</v>
      </c>
    </row>
    <row r="1759" spans="1:6" x14ac:dyDescent="0.25">
      <c r="A1759" t="s">
        <v>948</v>
      </c>
      <c r="B1759" t="s">
        <v>12351</v>
      </c>
      <c r="C1759">
        <v>74994575281</v>
      </c>
      <c r="D1759">
        <v>79100000656</v>
      </c>
      <c r="E1759">
        <v>79100000656</v>
      </c>
      <c r="F1759">
        <v>79100000656</v>
      </c>
    </row>
    <row r="1760" spans="1:6" x14ac:dyDescent="0.25">
      <c r="A1760" t="s">
        <v>11380</v>
      </c>
      <c r="B1760" t="s">
        <v>12554</v>
      </c>
      <c r="D1760">
        <v>79261701103</v>
      </c>
      <c r="F1760">
        <v>79261701103</v>
      </c>
    </row>
    <row r="1761" spans="1:6" x14ac:dyDescent="0.25">
      <c r="A1761" t="s">
        <v>3647</v>
      </c>
      <c r="B1761" t="s">
        <v>4674</v>
      </c>
      <c r="D1761">
        <v>79168487359</v>
      </c>
      <c r="F1761">
        <v>79168487359</v>
      </c>
    </row>
    <row r="1762" spans="1:6" x14ac:dyDescent="0.25">
      <c r="A1762" t="s">
        <v>949</v>
      </c>
      <c r="B1762" t="s">
        <v>26207</v>
      </c>
      <c r="D1762">
        <v>79096888811</v>
      </c>
      <c r="F1762">
        <v>79096888811</v>
      </c>
    </row>
    <row r="1763" spans="1:6" x14ac:dyDescent="0.25">
      <c r="A1763" t="s">
        <v>949</v>
      </c>
      <c r="B1763" t="s">
        <v>26208</v>
      </c>
      <c r="D1763">
        <v>79096888811</v>
      </c>
      <c r="F1763">
        <v>79096888811</v>
      </c>
    </row>
    <row r="1764" spans="1:6" x14ac:dyDescent="0.25">
      <c r="A1764" t="s">
        <v>951</v>
      </c>
      <c r="B1764" t="s">
        <v>3005</v>
      </c>
      <c r="D1764">
        <v>79051449523</v>
      </c>
      <c r="F1764">
        <v>79051449523</v>
      </c>
    </row>
    <row r="1765" spans="1:6" x14ac:dyDescent="0.25">
      <c r="A1765" t="s">
        <v>11066</v>
      </c>
      <c r="B1765" t="s">
        <v>11198</v>
      </c>
    </row>
    <row r="1766" spans="1:6" x14ac:dyDescent="0.25">
      <c r="A1766" t="s">
        <v>1194</v>
      </c>
      <c r="B1766" t="s">
        <v>23994</v>
      </c>
      <c r="D1766">
        <v>89057949299</v>
      </c>
      <c r="F1766">
        <v>79057949299</v>
      </c>
    </row>
    <row r="1767" spans="1:6" x14ac:dyDescent="0.25">
      <c r="A1767" t="s">
        <v>2100</v>
      </c>
      <c r="B1767" t="s">
        <v>2101</v>
      </c>
      <c r="D1767">
        <v>79189414997</v>
      </c>
      <c r="F1767">
        <v>79189414997</v>
      </c>
    </row>
    <row r="1768" spans="1:6" x14ac:dyDescent="0.25">
      <c r="A1768" t="s">
        <v>2634</v>
      </c>
      <c r="B1768" t="s">
        <v>4474</v>
      </c>
      <c r="D1768">
        <v>79154745516</v>
      </c>
      <c r="F1768">
        <v>79154745516</v>
      </c>
    </row>
    <row r="1769" spans="1:6" x14ac:dyDescent="0.25">
      <c r="A1769" t="s">
        <v>2634</v>
      </c>
      <c r="B1769" t="s">
        <v>4475</v>
      </c>
      <c r="D1769">
        <v>79154745516</v>
      </c>
      <c r="F1769">
        <v>79154745516</v>
      </c>
    </row>
    <row r="1770" spans="1:6" x14ac:dyDescent="0.25">
      <c r="A1770" t="s">
        <v>2102</v>
      </c>
      <c r="B1770" t="s">
        <v>26277</v>
      </c>
      <c r="D1770">
        <v>79250281798</v>
      </c>
      <c r="F1770">
        <v>79250281798</v>
      </c>
    </row>
    <row r="1771" spans="1:6" x14ac:dyDescent="0.25">
      <c r="A1771" t="s">
        <v>2102</v>
      </c>
      <c r="B1771" t="s">
        <v>26278</v>
      </c>
      <c r="D1771">
        <v>79250281798</v>
      </c>
      <c r="F1771">
        <v>79250281798</v>
      </c>
    </row>
    <row r="1772" spans="1:6" x14ac:dyDescent="0.25">
      <c r="A1772" t="s">
        <v>2102</v>
      </c>
      <c r="B1772" t="s">
        <v>26279</v>
      </c>
      <c r="D1772">
        <v>79250281798</v>
      </c>
      <c r="F1772">
        <v>79250281798</v>
      </c>
    </row>
    <row r="1773" spans="1:6" x14ac:dyDescent="0.25">
      <c r="A1773" t="s">
        <v>1748</v>
      </c>
      <c r="B1773" t="s">
        <v>3206</v>
      </c>
      <c r="D1773">
        <v>79826356431</v>
      </c>
      <c r="F1773">
        <v>79826356431</v>
      </c>
    </row>
    <row r="1774" spans="1:6" x14ac:dyDescent="0.25">
      <c r="A1774" t="s">
        <v>953</v>
      </c>
      <c r="B1774" t="s">
        <v>26200</v>
      </c>
      <c r="C1774">
        <v>84957018552</v>
      </c>
      <c r="D1774">
        <v>89771729998</v>
      </c>
      <c r="F1774">
        <v>79771729998</v>
      </c>
    </row>
    <row r="1775" spans="1:6" x14ac:dyDescent="0.25">
      <c r="A1775" t="s">
        <v>954</v>
      </c>
      <c r="B1775" t="s">
        <v>3963</v>
      </c>
      <c r="D1775">
        <v>89153008651</v>
      </c>
      <c r="F1775">
        <v>79153008651</v>
      </c>
    </row>
    <row r="1776" spans="1:6" x14ac:dyDescent="0.25">
      <c r="A1776" t="s">
        <v>1908</v>
      </c>
      <c r="B1776" t="s">
        <v>24089</v>
      </c>
    </row>
    <row r="1777" spans="1:6" x14ac:dyDescent="0.25">
      <c r="A1777" t="s">
        <v>24106</v>
      </c>
      <c r="B1777" t="s">
        <v>24105</v>
      </c>
      <c r="D1777">
        <v>79778502087</v>
      </c>
    </row>
    <row r="1778" spans="1:6" x14ac:dyDescent="0.25">
      <c r="A1778" t="s">
        <v>956</v>
      </c>
      <c r="B1778" t="s">
        <v>3992</v>
      </c>
      <c r="D1778">
        <v>79104938470</v>
      </c>
      <c r="F1778">
        <v>79104938470</v>
      </c>
    </row>
    <row r="1779" spans="1:6" x14ac:dyDescent="0.25">
      <c r="A1779" t="s">
        <v>2837</v>
      </c>
      <c r="B1779" t="s">
        <v>26400</v>
      </c>
      <c r="D1779">
        <v>79209336766</v>
      </c>
      <c r="F1779">
        <v>79209336766</v>
      </c>
    </row>
    <row r="1780" spans="1:6" x14ac:dyDescent="0.25">
      <c r="A1780" t="s">
        <v>958</v>
      </c>
      <c r="B1780" t="s">
        <v>4047</v>
      </c>
      <c r="C1780">
        <v>89612443737</v>
      </c>
      <c r="D1780">
        <v>89266343296</v>
      </c>
      <c r="F1780">
        <v>79266343296</v>
      </c>
    </row>
    <row r="1781" spans="1:6" x14ac:dyDescent="0.25">
      <c r="A1781" t="s">
        <v>958</v>
      </c>
      <c r="B1781" t="s">
        <v>11068</v>
      </c>
      <c r="C1781">
        <v>89612443737</v>
      </c>
      <c r="D1781">
        <v>89266343296</v>
      </c>
      <c r="F1781">
        <v>79266343296</v>
      </c>
    </row>
    <row r="1782" spans="1:6" x14ac:dyDescent="0.25">
      <c r="A1782" t="s">
        <v>958</v>
      </c>
      <c r="B1782" t="s">
        <v>12352</v>
      </c>
      <c r="C1782">
        <v>89612443737</v>
      </c>
      <c r="D1782">
        <v>89266343296</v>
      </c>
      <c r="F1782">
        <v>79266343296</v>
      </c>
    </row>
    <row r="1783" spans="1:6" x14ac:dyDescent="0.25">
      <c r="A1783" t="s">
        <v>958</v>
      </c>
      <c r="B1783" t="s">
        <v>25909</v>
      </c>
      <c r="C1783">
        <v>89612443737</v>
      </c>
      <c r="D1783">
        <v>89266343296</v>
      </c>
      <c r="F1783">
        <v>79266343296</v>
      </c>
    </row>
    <row r="1784" spans="1:6" x14ac:dyDescent="0.25">
      <c r="A1784" t="s">
        <v>959</v>
      </c>
      <c r="B1784" t="s">
        <v>2948</v>
      </c>
      <c r="D1784">
        <v>79999610139</v>
      </c>
      <c r="F1784">
        <v>79999610139</v>
      </c>
    </row>
    <row r="1785" spans="1:6" x14ac:dyDescent="0.25">
      <c r="A1785" t="s">
        <v>960</v>
      </c>
      <c r="B1785" t="s">
        <v>4002</v>
      </c>
      <c r="C1785">
        <v>74963166864</v>
      </c>
      <c r="D1785">
        <v>79264249787</v>
      </c>
      <c r="F1785">
        <v>79264249787</v>
      </c>
    </row>
    <row r="1786" spans="1:6" x14ac:dyDescent="0.25">
      <c r="A1786" t="s">
        <v>960</v>
      </c>
      <c r="B1786" t="s">
        <v>4003</v>
      </c>
      <c r="C1786">
        <v>74963166864</v>
      </c>
      <c r="D1786">
        <v>79264249787</v>
      </c>
      <c r="F1786">
        <v>79264249787</v>
      </c>
    </row>
    <row r="1787" spans="1:6" x14ac:dyDescent="0.25">
      <c r="A1787" t="s">
        <v>960</v>
      </c>
      <c r="B1787" t="s">
        <v>4004</v>
      </c>
      <c r="C1787">
        <v>74963166864</v>
      </c>
      <c r="D1787">
        <v>79264249787</v>
      </c>
      <c r="F1787">
        <v>79264249787</v>
      </c>
    </row>
    <row r="1788" spans="1:6" x14ac:dyDescent="0.25">
      <c r="A1788" t="s">
        <v>11293</v>
      </c>
      <c r="B1788" t="s">
        <v>3786</v>
      </c>
    </row>
    <row r="1789" spans="1:6" x14ac:dyDescent="0.25">
      <c r="A1789" t="s">
        <v>11293</v>
      </c>
      <c r="B1789" t="s">
        <v>12556</v>
      </c>
    </row>
    <row r="1790" spans="1:6" x14ac:dyDescent="0.25">
      <c r="A1790" t="s">
        <v>12353</v>
      </c>
      <c r="B1790" t="s">
        <v>12557</v>
      </c>
      <c r="D1790">
        <v>79182202722</v>
      </c>
    </row>
    <row r="1791" spans="1:6" x14ac:dyDescent="0.25">
      <c r="A1791" t="s">
        <v>2636</v>
      </c>
      <c r="B1791" t="s">
        <v>2637</v>
      </c>
      <c r="D1791">
        <v>79021231202</v>
      </c>
      <c r="E1791">
        <v>79603792747</v>
      </c>
      <c r="F1791">
        <v>79021231202</v>
      </c>
    </row>
    <row r="1792" spans="1:6" x14ac:dyDescent="0.25">
      <c r="A1792" t="s">
        <v>11285</v>
      </c>
      <c r="B1792" t="s">
        <v>12558</v>
      </c>
    </row>
    <row r="1793" spans="1:6" x14ac:dyDescent="0.25">
      <c r="A1793" t="s">
        <v>962</v>
      </c>
      <c r="B1793" t="s">
        <v>26209</v>
      </c>
      <c r="D1793">
        <v>89117782442</v>
      </c>
      <c r="F1793">
        <v>79117782442</v>
      </c>
    </row>
    <row r="1794" spans="1:6" x14ac:dyDescent="0.25">
      <c r="A1794" t="s">
        <v>2839</v>
      </c>
      <c r="B1794" t="s">
        <v>26395</v>
      </c>
      <c r="D1794">
        <v>79641350337</v>
      </c>
      <c r="F1794">
        <v>79641350337</v>
      </c>
    </row>
    <row r="1795" spans="1:6" x14ac:dyDescent="0.25">
      <c r="A1795" t="s">
        <v>2841</v>
      </c>
      <c r="B1795" t="s">
        <v>2842</v>
      </c>
      <c r="D1795">
        <v>79036691666</v>
      </c>
      <c r="F1795">
        <v>79036691666</v>
      </c>
    </row>
    <row r="1796" spans="1:6" x14ac:dyDescent="0.25">
      <c r="A1796" t="s">
        <v>964</v>
      </c>
      <c r="B1796" t="s">
        <v>3867</v>
      </c>
      <c r="D1796">
        <v>79250073343</v>
      </c>
      <c r="F1796">
        <v>79250073343</v>
      </c>
    </row>
    <row r="1797" spans="1:6" x14ac:dyDescent="0.25">
      <c r="A1797" t="s">
        <v>25910</v>
      </c>
      <c r="B1797" t="s">
        <v>26169</v>
      </c>
      <c r="D1797">
        <v>89202797778</v>
      </c>
      <c r="F1797">
        <v>79202797778</v>
      </c>
    </row>
    <row r="1798" spans="1:6" x14ac:dyDescent="0.25">
      <c r="A1798" t="s">
        <v>2103</v>
      </c>
      <c r="B1798" t="s">
        <v>4325</v>
      </c>
      <c r="D1798">
        <v>79221799222</v>
      </c>
      <c r="F1798">
        <v>79221799222</v>
      </c>
    </row>
    <row r="1799" spans="1:6" x14ac:dyDescent="0.25">
      <c r="A1799" t="s">
        <v>1195</v>
      </c>
      <c r="B1799" t="s">
        <v>3080</v>
      </c>
      <c r="D1799">
        <v>89203522021</v>
      </c>
      <c r="F1799">
        <v>79203522021</v>
      </c>
    </row>
    <row r="1800" spans="1:6" x14ac:dyDescent="0.25">
      <c r="A1800" t="s">
        <v>1590</v>
      </c>
      <c r="B1800" t="s">
        <v>12560</v>
      </c>
      <c r="D1800">
        <v>79877821153</v>
      </c>
      <c r="F1800">
        <v>79877821153</v>
      </c>
    </row>
    <row r="1801" spans="1:6" x14ac:dyDescent="0.25">
      <c r="A1801" t="s">
        <v>2418</v>
      </c>
      <c r="B1801" t="s">
        <v>4359</v>
      </c>
      <c r="D1801">
        <v>79150093223</v>
      </c>
      <c r="E1801">
        <v>79150093223</v>
      </c>
      <c r="F1801">
        <v>79150093223</v>
      </c>
    </row>
    <row r="1802" spans="1:6" x14ac:dyDescent="0.25">
      <c r="A1802" t="s">
        <v>2843</v>
      </c>
      <c r="B1802" t="s">
        <v>4551</v>
      </c>
      <c r="D1802">
        <v>79165483213</v>
      </c>
      <c r="F1802">
        <v>79165483213</v>
      </c>
    </row>
    <row r="1803" spans="1:6" x14ac:dyDescent="0.25">
      <c r="A1803" t="s">
        <v>1196</v>
      </c>
      <c r="B1803" t="s">
        <v>3102</v>
      </c>
      <c r="F1803">
        <v>79204054175</v>
      </c>
    </row>
    <row r="1804" spans="1:6" x14ac:dyDescent="0.25">
      <c r="A1804" t="s">
        <v>966</v>
      </c>
      <c r="B1804" t="s">
        <v>4113</v>
      </c>
      <c r="D1804">
        <v>79371877777</v>
      </c>
      <c r="F1804">
        <v>79371877777</v>
      </c>
    </row>
    <row r="1805" spans="1:6" x14ac:dyDescent="0.25">
      <c r="A1805" t="s">
        <v>25911</v>
      </c>
      <c r="B1805" t="s">
        <v>26170</v>
      </c>
      <c r="D1805">
        <v>89006229906</v>
      </c>
      <c r="F1805">
        <v>79006229906</v>
      </c>
    </row>
    <row r="1806" spans="1:6" x14ac:dyDescent="0.25">
      <c r="A1806" t="s">
        <v>2638</v>
      </c>
      <c r="B1806" t="s">
        <v>4498</v>
      </c>
      <c r="D1806">
        <v>79065140560</v>
      </c>
      <c r="F1806">
        <v>79065140560</v>
      </c>
    </row>
    <row r="1807" spans="1:6" x14ac:dyDescent="0.25">
      <c r="A1807" t="s">
        <v>968</v>
      </c>
      <c r="B1807" t="s">
        <v>3971</v>
      </c>
      <c r="D1807">
        <v>89388774050</v>
      </c>
      <c r="F1807">
        <v>79388774050</v>
      </c>
    </row>
    <row r="1808" spans="1:6" x14ac:dyDescent="0.25">
      <c r="A1808" t="s">
        <v>1591</v>
      </c>
      <c r="B1808" t="s">
        <v>3649</v>
      </c>
      <c r="D1808">
        <v>79869544879</v>
      </c>
      <c r="F1808">
        <v>79869544879</v>
      </c>
    </row>
    <row r="1809" spans="1:6" x14ac:dyDescent="0.25">
      <c r="A1809" t="s">
        <v>2104</v>
      </c>
      <c r="B1809" t="s">
        <v>26201</v>
      </c>
      <c r="D1809">
        <v>79033608111</v>
      </c>
      <c r="F1809">
        <v>79033608111</v>
      </c>
    </row>
    <row r="1810" spans="1:6" x14ac:dyDescent="0.25">
      <c r="A1810" t="s">
        <v>970</v>
      </c>
      <c r="B1810" t="s">
        <v>2955</v>
      </c>
      <c r="C1810">
        <v>79645921717</v>
      </c>
      <c r="D1810">
        <v>79150005343</v>
      </c>
      <c r="F1810">
        <v>79150005343</v>
      </c>
    </row>
    <row r="1811" spans="1:6" x14ac:dyDescent="0.25">
      <c r="A1811" t="s">
        <v>24323</v>
      </c>
      <c r="B1811" t="s">
        <v>26171</v>
      </c>
      <c r="D1811">
        <v>79643296845</v>
      </c>
      <c r="F1811">
        <v>79643296845</v>
      </c>
    </row>
    <row r="1812" spans="1:6" x14ac:dyDescent="0.25">
      <c r="A1812" t="s">
        <v>1197</v>
      </c>
      <c r="B1812" t="s">
        <v>3121</v>
      </c>
      <c r="D1812">
        <v>89647151845</v>
      </c>
      <c r="F1812">
        <v>79647151845</v>
      </c>
    </row>
    <row r="1813" spans="1:6" x14ac:dyDescent="0.25">
      <c r="A1813" t="s">
        <v>25912</v>
      </c>
      <c r="B1813" t="s">
        <v>25913</v>
      </c>
      <c r="D1813">
        <v>79166080113</v>
      </c>
      <c r="F1813">
        <v>79166080113</v>
      </c>
    </row>
    <row r="1814" spans="1:6" x14ac:dyDescent="0.25">
      <c r="A1814" t="s">
        <v>25914</v>
      </c>
      <c r="B1814" t="s">
        <v>25915</v>
      </c>
      <c r="C1814">
        <v>84954628130</v>
      </c>
      <c r="D1814">
        <v>79857609255</v>
      </c>
      <c r="F1814">
        <v>79857609255</v>
      </c>
    </row>
    <row r="1815" spans="1:6" x14ac:dyDescent="0.25">
      <c r="A1815" t="s">
        <v>11071</v>
      </c>
      <c r="B1815" t="s">
        <v>11200</v>
      </c>
      <c r="D1815">
        <v>79046317839</v>
      </c>
      <c r="F1815">
        <v>79046317839</v>
      </c>
    </row>
    <row r="1816" spans="1:6" x14ac:dyDescent="0.25">
      <c r="A1816" t="s">
        <v>971</v>
      </c>
      <c r="B1816" t="s">
        <v>4020</v>
      </c>
      <c r="D1816">
        <v>79035805153</v>
      </c>
      <c r="F1816">
        <v>79035805153</v>
      </c>
    </row>
    <row r="1817" spans="1:6" x14ac:dyDescent="0.25">
      <c r="A1817" t="s">
        <v>971</v>
      </c>
      <c r="B1817" t="s">
        <v>4019</v>
      </c>
      <c r="D1817">
        <v>79035805153</v>
      </c>
      <c r="F1817">
        <v>79035805153</v>
      </c>
    </row>
    <row r="1818" spans="1:6" x14ac:dyDescent="0.25">
      <c r="A1818" t="s">
        <v>971</v>
      </c>
      <c r="B1818" t="s">
        <v>4023</v>
      </c>
      <c r="D1818">
        <v>79035805153</v>
      </c>
      <c r="F1818">
        <v>79035805153</v>
      </c>
    </row>
    <row r="1819" spans="1:6" x14ac:dyDescent="0.25">
      <c r="A1819" t="s">
        <v>971</v>
      </c>
      <c r="B1819" t="s">
        <v>4021</v>
      </c>
      <c r="D1819">
        <v>79035805153</v>
      </c>
      <c r="F1819">
        <v>79035805153</v>
      </c>
    </row>
    <row r="1820" spans="1:6" x14ac:dyDescent="0.25">
      <c r="A1820" t="s">
        <v>971</v>
      </c>
      <c r="B1820" t="s">
        <v>4022</v>
      </c>
      <c r="D1820">
        <v>79035805153</v>
      </c>
      <c r="F1820">
        <v>79035805153</v>
      </c>
    </row>
    <row r="1821" spans="1:6" x14ac:dyDescent="0.25">
      <c r="A1821" t="s">
        <v>971</v>
      </c>
      <c r="B1821" t="s">
        <v>2941</v>
      </c>
      <c r="D1821">
        <v>79035805153</v>
      </c>
      <c r="F1821">
        <v>79035805153</v>
      </c>
    </row>
    <row r="1822" spans="1:6" x14ac:dyDescent="0.25">
      <c r="A1822" t="s">
        <v>2420</v>
      </c>
      <c r="B1822" t="s">
        <v>4413</v>
      </c>
      <c r="D1822">
        <v>79263030102</v>
      </c>
      <c r="F1822">
        <v>79263030102</v>
      </c>
    </row>
    <row r="1823" spans="1:6" x14ac:dyDescent="0.25">
      <c r="A1823" t="s">
        <v>2420</v>
      </c>
      <c r="B1823" t="s">
        <v>11073</v>
      </c>
      <c r="D1823">
        <v>79263030102</v>
      </c>
      <c r="F1823">
        <v>79263030102</v>
      </c>
    </row>
    <row r="1824" spans="1:6" x14ac:dyDescent="0.25">
      <c r="A1824" t="s">
        <v>2420</v>
      </c>
      <c r="B1824" t="s">
        <v>12357</v>
      </c>
      <c r="D1824">
        <v>79263030102</v>
      </c>
      <c r="F1824">
        <v>79263030102</v>
      </c>
    </row>
    <row r="1825" spans="1:6" x14ac:dyDescent="0.25">
      <c r="A1825" t="s">
        <v>2106</v>
      </c>
      <c r="B1825" t="s">
        <v>4340</v>
      </c>
      <c r="D1825">
        <v>79107961131</v>
      </c>
      <c r="F1825">
        <v>79107961131</v>
      </c>
    </row>
    <row r="1826" spans="1:6" x14ac:dyDescent="0.25">
      <c r="A1826" t="s">
        <v>2106</v>
      </c>
      <c r="B1826" t="s">
        <v>4342</v>
      </c>
      <c r="D1826">
        <v>79107961131</v>
      </c>
      <c r="F1826">
        <v>79107961131</v>
      </c>
    </row>
    <row r="1827" spans="1:6" x14ac:dyDescent="0.25">
      <c r="A1827" t="s">
        <v>2106</v>
      </c>
      <c r="B1827" t="s">
        <v>4341</v>
      </c>
      <c r="D1827">
        <v>79107961131</v>
      </c>
      <c r="F1827">
        <v>79107961131</v>
      </c>
    </row>
    <row r="1828" spans="1:6" x14ac:dyDescent="0.25">
      <c r="A1828" t="s">
        <v>1198</v>
      </c>
      <c r="B1828" t="s">
        <v>11074</v>
      </c>
      <c r="D1828">
        <v>79265859234</v>
      </c>
      <c r="F1828">
        <v>79265859234</v>
      </c>
    </row>
    <row r="1829" spans="1:6" x14ac:dyDescent="0.25">
      <c r="A1829" t="s">
        <v>3380</v>
      </c>
      <c r="B1829" t="s">
        <v>4599</v>
      </c>
      <c r="D1829">
        <v>79030171115</v>
      </c>
      <c r="F1829">
        <v>79030171115</v>
      </c>
    </row>
    <row r="1830" spans="1:6" x14ac:dyDescent="0.25">
      <c r="A1830" t="s">
        <v>11363</v>
      </c>
      <c r="B1830" t="s">
        <v>12561</v>
      </c>
      <c r="D1830">
        <v>79996008755</v>
      </c>
      <c r="F1830">
        <v>79996008755</v>
      </c>
    </row>
    <row r="1831" spans="1:6" x14ac:dyDescent="0.25">
      <c r="A1831" t="s">
        <v>5801</v>
      </c>
      <c r="B1831" t="s">
        <v>12563</v>
      </c>
      <c r="D1831">
        <v>79251110528</v>
      </c>
      <c r="F1831">
        <v>79251110528</v>
      </c>
    </row>
    <row r="1832" spans="1:6" x14ac:dyDescent="0.25">
      <c r="A1832" t="s">
        <v>972</v>
      </c>
      <c r="B1832" t="s">
        <v>3826</v>
      </c>
      <c r="D1832">
        <v>79687658661</v>
      </c>
      <c r="F1832">
        <v>79687658661</v>
      </c>
    </row>
    <row r="1833" spans="1:6" x14ac:dyDescent="0.25">
      <c r="A1833" t="s">
        <v>2107</v>
      </c>
      <c r="B1833" t="s">
        <v>3319</v>
      </c>
      <c r="D1833">
        <v>79531889678</v>
      </c>
      <c r="F1833">
        <v>79531889678</v>
      </c>
    </row>
    <row r="1834" spans="1:6" x14ac:dyDescent="0.25">
      <c r="A1834" t="s">
        <v>974</v>
      </c>
      <c r="B1834" t="s">
        <v>4008</v>
      </c>
      <c r="D1834">
        <v>79675918868</v>
      </c>
      <c r="F1834">
        <v>79675918868</v>
      </c>
    </row>
    <row r="1835" spans="1:6" x14ac:dyDescent="0.25">
      <c r="A1835" t="s">
        <v>1592</v>
      </c>
      <c r="B1835" t="s">
        <v>3133</v>
      </c>
      <c r="D1835">
        <v>79204797477</v>
      </c>
      <c r="E1835">
        <v>79672015609</v>
      </c>
      <c r="F1835">
        <v>79204797477</v>
      </c>
    </row>
    <row r="1836" spans="1:6" x14ac:dyDescent="0.25">
      <c r="A1836" t="s">
        <v>976</v>
      </c>
      <c r="B1836" t="s">
        <v>2935</v>
      </c>
      <c r="D1836">
        <v>79017005283</v>
      </c>
      <c r="F1836">
        <v>79017005283</v>
      </c>
    </row>
    <row r="1837" spans="1:6" x14ac:dyDescent="0.25">
      <c r="A1837" t="s">
        <v>2422</v>
      </c>
      <c r="B1837" t="s">
        <v>5810</v>
      </c>
      <c r="D1837">
        <v>89257662854</v>
      </c>
      <c r="F1837">
        <v>79257662854</v>
      </c>
    </row>
    <row r="1838" spans="1:6" x14ac:dyDescent="0.25">
      <c r="A1838" t="s">
        <v>2422</v>
      </c>
      <c r="B1838" t="s">
        <v>3343</v>
      </c>
      <c r="D1838">
        <v>89257662854</v>
      </c>
      <c r="F1838">
        <v>79257662854</v>
      </c>
    </row>
    <row r="1839" spans="1:6" x14ac:dyDescent="0.25">
      <c r="A1839" t="s">
        <v>2422</v>
      </c>
      <c r="B1839" t="s">
        <v>3937</v>
      </c>
      <c r="D1839">
        <v>89257662854</v>
      </c>
      <c r="F1839">
        <v>79257662854</v>
      </c>
    </row>
    <row r="1840" spans="1:6" x14ac:dyDescent="0.25">
      <c r="A1840" t="s">
        <v>2422</v>
      </c>
      <c r="B1840" t="s">
        <v>3938</v>
      </c>
      <c r="D1840">
        <v>89257662854</v>
      </c>
      <c r="F1840">
        <v>79257662854</v>
      </c>
    </row>
    <row r="1841" spans="1:6" x14ac:dyDescent="0.25">
      <c r="A1841" t="s">
        <v>2422</v>
      </c>
      <c r="B1841" t="s">
        <v>3936</v>
      </c>
      <c r="D1841">
        <v>89257662854</v>
      </c>
      <c r="F1841">
        <v>79257662854</v>
      </c>
    </row>
    <row r="1842" spans="1:6" x14ac:dyDescent="0.25">
      <c r="A1842" t="s">
        <v>980</v>
      </c>
      <c r="B1842" t="s">
        <v>3941</v>
      </c>
      <c r="D1842">
        <v>89772706703</v>
      </c>
      <c r="F1842">
        <v>79772706703</v>
      </c>
    </row>
    <row r="1843" spans="1:6" x14ac:dyDescent="0.25">
      <c r="A1843" t="s">
        <v>983</v>
      </c>
      <c r="B1843" t="s">
        <v>3008</v>
      </c>
      <c r="D1843">
        <v>79773441744</v>
      </c>
      <c r="F1843">
        <v>79773441744</v>
      </c>
    </row>
    <row r="1844" spans="1:6" x14ac:dyDescent="0.25">
      <c r="A1844" t="s">
        <v>2640</v>
      </c>
      <c r="B1844" t="s">
        <v>4452</v>
      </c>
      <c r="D1844">
        <v>89037926375</v>
      </c>
      <c r="F1844">
        <v>79037926375</v>
      </c>
    </row>
    <row r="1845" spans="1:6" x14ac:dyDescent="0.25">
      <c r="A1845" t="s">
        <v>12359</v>
      </c>
      <c r="B1845" t="s">
        <v>12564</v>
      </c>
      <c r="D1845">
        <v>79165909758</v>
      </c>
      <c r="F1845">
        <v>79165909758</v>
      </c>
    </row>
    <row r="1846" spans="1:6" x14ac:dyDescent="0.25">
      <c r="A1846" t="s">
        <v>12359</v>
      </c>
      <c r="B1846" t="s">
        <v>26172</v>
      </c>
      <c r="D1846">
        <v>79165909758</v>
      </c>
      <c r="F1846">
        <v>79165909758</v>
      </c>
    </row>
    <row r="1847" spans="1:6" x14ac:dyDescent="0.25">
      <c r="A1847" t="s">
        <v>2423</v>
      </c>
      <c r="B1847" t="s">
        <v>4346</v>
      </c>
      <c r="D1847">
        <v>79152836705</v>
      </c>
      <c r="F1847">
        <v>79152836705</v>
      </c>
    </row>
    <row r="1848" spans="1:6" x14ac:dyDescent="0.25">
      <c r="A1848" t="s">
        <v>2425</v>
      </c>
      <c r="B1848" t="s">
        <v>4401</v>
      </c>
      <c r="D1848">
        <v>79168200304</v>
      </c>
      <c r="F1848">
        <v>79168200304</v>
      </c>
    </row>
    <row r="1849" spans="1:6" x14ac:dyDescent="0.25">
      <c r="A1849" t="s">
        <v>1199</v>
      </c>
      <c r="B1849" t="s">
        <v>3651</v>
      </c>
    </row>
    <row r="1850" spans="1:6" x14ac:dyDescent="0.25">
      <c r="A1850" t="s">
        <v>984</v>
      </c>
      <c r="B1850" t="s">
        <v>3695</v>
      </c>
    </row>
    <row r="1851" spans="1:6" x14ac:dyDescent="0.25">
      <c r="A1851" t="s">
        <v>984</v>
      </c>
      <c r="B1851" t="s">
        <v>3696</v>
      </c>
    </row>
    <row r="1852" spans="1:6" x14ac:dyDescent="0.25">
      <c r="A1852" t="s">
        <v>986</v>
      </c>
      <c r="B1852" t="s">
        <v>3002</v>
      </c>
      <c r="C1852">
        <v>79853422469</v>
      </c>
      <c r="D1852">
        <v>79261931081</v>
      </c>
      <c r="F1852">
        <v>79261931081</v>
      </c>
    </row>
    <row r="1853" spans="1:6" x14ac:dyDescent="0.25">
      <c r="A1853" t="s">
        <v>2108</v>
      </c>
      <c r="B1853" t="s">
        <v>26358</v>
      </c>
      <c r="D1853">
        <v>79992105871</v>
      </c>
    </row>
    <row r="1854" spans="1:6" x14ac:dyDescent="0.25">
      <c r="A1854" t="s">
        <v>2642</v>
      </c>
      <c r="B1854" t="s">
        <v>4458</v>
      </c>
      <c r="D1854">
        <v>79534139710</v>
      </c>
      <c r="F1854">
        <v>79534139710</v>
      </c>
    </row>
    <row r="1855" spans="1:6" x14ac:dyDescent="0.25">
      <c r="A1855" t="s">
        <v>989</v>
      </c>
      <c r="B1855" t="s">
        <v>990</v>
      </c>
      <c r="D1855">
        <v>79100000714</v>
      </c>
      <c r="E1855">
        <v>79100000714</v>
      </c>
    </row>
    <row r="1856" spans="1:6" x14ac:dyDescent="0.25">
      <c r="A1856" t="s">
        <v>1594</v>
      </c>
      <c r="B1856" t="s">
        <v>3138</v>
      </c>
      <c r="D1856">
        <v>89190494697</v>
      </c>
      <c r="F1856">
        <v>79190494697</v>
      </c>
    </row>
    <row r="1857" spans="1:6" x14ac:dyDescent="0.25">
      <c r="A1857" t="s">
        <v>7495</v>
      </c>
      <c r="B1857" t="s">
        <v>11203</v>
      </c>
    </row>
    <row r="1858" spans="1:6" x14ac:dyDescent="0.25">
      <c r="A1858" t="s">
        <v>3401</v>
      </c>
      <c r="B1858" t="s">
        <v>4611</v>
      </c>
      <c r="D1858">
        <v>79207063555</v>
      </c>
    </row>
    <row r="1859" spans="1:6" x14ac:dyDescent="0.25">
      <c r="A1859" t="s">
        <v>5823</v>
      </c>
      <c r="B1859" t="s">
        <v>5824</v>
      </c>
      <c r="D1859">
        <v>79104955005</v>
      </c>
      <c r="F1859">
        <v>79104955005</v>
      </c>
    </row>
    <row r="1860" spans="1:6" x14ac:dyDescent="0.25">
      <c r="A1860" t="s">
        <v>1753</v>
      </c>
      <c r="B1860" t="s">
        <v>4244</v>
      </c>
      <c r="D1860">
        <v>89178708672</v>
      </c>
      <c r="F1860">
        <v>79178708672</v>
      </c>
    </row>
    <row r="1861" spans="1:6" x14ac:dyDescent="0.25">
      <c r="A1861" t="s">
        <v>1753</v>
      </c>
      <c r="B1861" t="s">
        <v>4245</v>
      </c>
      <c r="D1861">
        <v>89178708672</v>
      </c>
      <c r="F1861">
        <v>79178708672</v>
      </c>
    </row>
    <row r="1862" spans="1:6" x14ac:dyDescent="0.25">
      <c r="A1862" t="s">
        <v>1753</v>
      </c>
      <c r="B1862" t="s">
        <v>5827</v>
      </c>
      <c r="D1862">
        <v>89178708672</v>
      </c>
      <c r="F1862">
        <v>79178708672</v>
      </c>
    </row>
    <row r="1863" spans="1:6" x14ac:dyDescent="0.25">
      <c r="A1863" t="s">
        <v>1753</v>
      </c>
      <c r="B1863" t="s">
        <v>3652</v>
      </c>
      <c r="D1863">
        <v>89178708672</v>
      </c>
      <c r="F1863">
        <v>79178708672</v>
      </c>
    </row>
    <row r="1864" spans="1:6" x14ac:dyDescent="0.25">
      <c r="A1864" t="s">
        <v>1753</v>
      </c>
      <c r="B1864" t="s">
        <v>11204</v>
      </c>
      <c r="D1864">
        <v>89178708672</v>
      </c>
      <c r="F1864">
        <v>79178708672</v>
      </c>
    </row>
    <row r="1865" spans="1:6" x14ac:dyDescent="0.25">
      <c r="A1865" t="s">
        <v>1753</v>
      </c>
      <c r="B1865" t="s">
        <v>11077</v>
      </c>
      <c r="D1865">
        <v>89178708672</v>
      </c>
      <c r="F1865">
        <v>79178708672</v>
      </c>
    </row>
    <row r="1866" spans="1:6" x14ac:dyDescent="0.25">
      <c r="A1866" t="s">
        <v>2428</v>
      </c>
      <c r="B1866" t="s">
        <v>4241</v>
      </c>
      <c r="D1866">
        <v>89378419392</v>
      </c>
      <c r="F1866">
        <v>79378419392</v>
      </c>
    </row>
    <row r="1867" spans="1:6" x14ac:dyDescent="0.25">
      <c r="A1867" t="s">
        <v>12362</v>
      </c>
      <c r="B1867" t="s">
        <v>12363</v>
      </c>
      <c r="D1867">
        <v>79178658909</v>
      </c>
      <c r="F1867">
        <v>79178658909</v>
      </c>
    </row>
    <row r="1868" spans="1:6" x14ac:dyDescent="0.25">
      <c r="A1868" t="s">
        <v>12362</v>
      </c>
      <c r="B1868" t="s">
        <v>12364</v>
      </c>
      <c r="D1868">
        <v>79178658909</v>
      </c>
      <c r="F1868">
        <v>79178658909</v>
      </c>
    </row>
    <row r="1869" spans="1:6" x14ac:dyDescent="0.25">
      <c r="A1869" t="s">
        <v>26068</v>
      </c>
      <c r="B1869" t="s">
        <v>26173</v>
      </c>
      <c r="D1869">
        <v>79268557240</v>
      </c>
    </row>
    <row r="1870" spans="1:6" x14ac:dyDescent="0.25">
      <c r="A1870" t="s">
        <v>10867</v>
      </c>
      <c r="B1870" t="s">
        <v>24620</v>
      </c>
      <c r="D1870">
        <v>79177740858</v>
      </c>
      <c r="F1870">
        <v>79177740858</v>
      </c>
    </row>
    <row r="1871" spans="1:6" x14ac:dyDescent="0.25">
      <c r="A1871" t="s">
        <v>991</v>
      </c>
      <c r="B1871" t="s">
        <v>992</v>
      </c>
      <c r="D1871">
        <v>79172437512</v>
      </c>
      <c r="E1871">
        <v>79172437512</v>
      </c>
      <c r="F1871">
        <v>79274187234</v>
      </c>
    </row>
    <row r="1872" spans="1:6" x14ac:dyDescent="0.25">
      <c r="A1872" t="s">
        <v>993</v>
      </c>
      <c r="B1872" t="s">
        <v>3070</v>
      </c>
      <c r="D1872">
        <v>79969536478</v>
      </c>
      <c r="F1872">
        <v>79969536478</v>
      </c>
    </row>
    <row r="1873" spans="1:6" x14ac:dyDescent="0.25">
      <c r="A1873" t="s">
        <v>3653</v>
      </c>
      <c r="B1873" t="s">
        <v>4659</v>
      </c>
      <c r="D1873">
        <v>79884200203</v>
      </c>
      <c r="F1873">
        <v>79884200203</v>
      </c>
    </row>
    <row r="1874" spans="1:6" x14ac:dyDescent="0.25">
      <c r="A1874" t="s">
        <v>2109</v>
      </c>
      <c r="B1874" t="s">
        <v>26361</v>
      </c>
      <c r="D1874">
        <v>79026517027</v>
      </c>
      <c r="F1874">
        <v>79026517027</v>
      </c>
    </row>
    <row r="1875" spans="1:6" x14ac:dyDescent="0.25">
      <c r="A1875" t="s">
        <v>994</v>
      </c>
      <c r="B1875" t="s">
        <v>2945</v>
      </c>
      <c r="C1875">
        <v>74954161475</v>
      </c>
      <c r="D1875">
        <v>79057597799</v>
      </c>
      <c r="E1875">
        <v>79057597799</v>
      </c>
      <c r="F1875">
        <v>79057597799</v>
      </c>
    </row>
    <row r="1876" spans="1:6" x14ac:dyDescent="0.25">
      <c r="A1876" t="s">
        <v>2646</v>
      </c>
      <c r="B1876" t="s">
        <v>4439</v>
      </c>
      <c r="D1876">
        <v>79895096989</v>
      </c>
      <c r="F1876">
        <v>79895096989</v>
      </c>
    </row>
    <row r="1877" spans="1:6" x14ac:dyDescent="0.25">
      <c r="A1877" t="s">
        <v>995</v>
      </c>
      <c r="B1877" t="s">
        <v>3975</v>
      </c>
      <c r="C1877">
        <v>89636739494</v>
      </c>
      <c r="D1877">
        <v>89873238333</v>
      </c>
      <c r="F1877">
        <v>79873238333</v>
      </c>
    </row>
    <row r="1878" spans="1:6" x14ac:dyDescent="0.25">
      <c r="A1878" t="s">
        <v>3655</v>
      </c>
      <c r="B1878" t="s">
        <v>26174</v>
      </c>
      <c r="D1878">
        <v>79172665812</v>
      </c>
      <c r="F1878">
        <v>79172665812</v>
      </c>
    </row>
    <row r="1879" spans="1:6" x14ac:dyDescent="0.25">
      <c r="A1879" t="s">
        <v>997</v>
      </c>
      <c r="B1879" t="s">
        <v>2929</v>
      </c>
      <c r="D1879">
        <v>79852000240</v>
      </c>
      <c r="F1879">
        <v>79852000240</v>
      </c>
    </row>
    <row r="1880" spans="1:6" x14ac:dyDescent="0.25">
      <c r="A1880" t="s">
        <v>1595</v>
      </c>
      <c r="B1880" t="s">
        <v>3160</v>
      </c>
      <c r="D1880">
        <v>79612507774</v>
      </c>
      <c r="F1880">
        <v>79612507774</v>
      </c>
    </row>
    <row r="1881" spans="1:6" x14ac:dyDescent="0.25">
      <c r="A1881" t="s">
        <v>998</v>
      </c>
      <c r="B1881" t="s">
        <v>3868</v>
      </c>
      <c r="D1881">
        <v>79771010404</v>
      </c>
      <c r="F1881">
        <v>79771010404</v>
      </c>
    </row>
    <row r="1882" spans="1:6" x14ac:dyDescent="0.25">
      <c r="A1882" t="s">
        <v>2110</v>
      </c>
      <c r="B1882" t="s">
        <v>26363</v>
      </c>
      <c r="D1882">
        <v>79184300203</v>
      </c>
      <c r="F1882">
        <v>79184300203</v>
      </c>
    </row>
    <row r="1883" spans="1:6" x14ac:dyDescent="0.25">
      <c r="A1883" t="s">
        <v>2110</v>
      </c>
      <c r="B1883" t="s">
        <v>26364</v>
      </c>
      <c r="D1883">
        <v>79184300203</v>
      </c>
      <c r="F1883">
        <v>79184300203</v>
      </c>
    </row>
    <row r="1884" spans="1:6" x14ac:dyDescent="0.25">
      <c r="A1884" t="s">
        <v>1913</v>
      </c>
      <c r="B1884" t="s">
        <v>26350</v>
      </c>
      <c r="D1884">
        <v>79263733537</v>
      </c>
      <c r="F1884">
        <v>79263733537</v>
      </c>
    </row>
    <row r="1885" spans="1:6" x14ac:dyDescent="0.25">
      <c r="A1885" t="s">
        <v>1000</v>
      </c>
      <c r="B1885" t="s">
        <v>26070</v>
      </c>
      <c r="D1885">
        <v>79250555742</v>
      </c>
      <c r="E1885">
        <v>79267504045</v>
      </c>
      <c r="F1885">
        <v>79250555742</v>
      </c>
    </row>
    <row r="1886" spans="1:6" x14ac:dyDescent="0.25">
      <c r="A1886" t="s">
        <v>25916</v>
      </c>
      <c r="B1886" t="s">
        <v>26175</v>
      </c>
      <c r="D1886">
        <v>89687547777</v>
      </c>
      <c r="F1886">
        <v>79687547777</v>
      </c>
    </row>
    <row r="1887" spans="1:6" x14ac:dyDescent="0.25">
      <c r="A1887" t="s">
        <v>1003</v>
      </c>
      <c r="B1887" t="s">
        <v>1004</v>
      </c>
      <c r="C1887">
        <v>74994019637</v>
      </c>
      <c r="D1887">
        <v>79636499539</v>
      </c>
      <c r="F1887">
        <v>79636499539</v>
      </c>
    </row>
    <row r="1888" spans="1:6" x14ac:dyDescent="0.25">
      <c r="A1888" t="s">
        <v>1201</v>
      </c>
      <c r="B1888" t="s">
        <v>3101</v>
      </c>
      <c r="E1888">
        <v>79151341191</v>
      </c>
      <c r="F1888">
        <v>79779070919</v>
      </c>
    </row>
    <row r="1889" spans="1:6" x14ac:dyDescent="0.25">
      <c r="A1889" t="s">
        <v>1202</v>
      </c>
      <c r="B1889" t="s">
        <v>4178</v>
      </c>
      <c r="D1889">
        <v>79169992772</v>
      </c>
      <c r="E1889">
        <v>79169992772</v>
      </c>
      <c r="F1889">
        <v>79169992772</v>
      </c>
    </row>
    <row r="1890" spans="1:6" x14ac:dyDescent="0.25">
      <c r="A1890" t="s">
        <v>1005</v>
      </c>
      <c r="B1890" t="s">
        <v>24718</v>
      </c>
      <c r="D1890">
        <v>89224068379</v>
      </c>
      <c r="F1890">
        <v>79224068379</v>
      </c>
    </row>
    <row r="1891" spans="1:6" x14ac:dyDescent="0.25">
      <c r="A1891" t="s">
        <v>1005</v>
      </c>
      <c r="B1891" t="s">
        <v>4112</v>
      </c>
      <c r="D1891">
        <v>89224068379</v>
      </c>
      <c r="F1891">
        <v>79224068379</v>
      </c>
    </row>
    <row r="1892" spans="1:6" x14ac:dyDescent="0.25">
      <c r="A1892" t="s">
        <v>2112</v>
      </c>
      <c r="B1892" t="s">
        <v>26362</v>
      </c>
      <c r="D1892">
        <v>79773997172</v>
      </c>
      <c r="F1892">
        <v>79773997172</v>
      </c>
    </row>
    <row r="1893" spans="1:6" x14ac:dyDescent="0.25">
      <c r="A1893" t="s">
        <v>1754</v>
      </c>
      <c r="B1893" t="s">
        <v>3203</v>
      </c>
      <c r="D1893">
        <v>79110379585</v>
      </c>
      <c r="F1893">
        <v>79110379585</v>
      </c>
    </row>
    <row r="1894" spans="1:6" x14ac:dyDescent="0.25">
      <c r="A1894" t="s">
        <v>1754</v>
      </c>
      <c r="B1894" t="s">
        <v>25917</v>
      </c>
      <c r="D1894">
        <v>79110379585</v>
      </c>
      <c r="F1894">
        <v>79110379585</v>
      </c>
    </row>
    <row r="1895" spans="1:6" x14ac:dyDescent="0.25">
      <c r="A1895" t="s">
        <v>1006</v>
      </c>
      <c r="B1895" t="s">
        <v>1007</v>
      </c>
      <c r="D1895">
        <v>79881304486</v>
      </c>
      <c r="F1895">
        <v>79881304486</v>
      </c>
    </row>
    <row r="1896" spans="1:6" x14ac:dyDescent="0.25">
      <c r="A1896" t="s">
        <v>2847</v>
      </c>
      <c r="B1896" t="s">
        <v>12366</v>
      </c>
      <c r="D1896">
        <v>79261423862</v>
      </c>
      <c r="F1896">
        <v>79261423862</v>
      </c>
    </row>
    <row r="1897" spans="1:6" x14ac:dyDescent="0.25">
      <c r="A1897" t="s">
        <v>2847</v>
      </c>
      <c r="B1897" t="s">
        <v>12569</v>
      </c>
      <c r="D1897">
        <v>79261423862</v>
      </c>
      <c r="F1897">
        <v>79261423862</v>
      </c>
    </row>
    <row r="1898" spans="1:6" x14ac:dyDescent="0.25">
      <c r="A1898" t="s">
        <v>1914</v>
      </c>
      <c r="B1898" t="s">
        <v>12367</v>
      </c>
      <c r="D1898">
        <v>79608889082</v>
      </c>
      <c r="F1898">
        <v>79608889082</v>
      </c>
    </row>
    <row r="1899" spans="1:6" x14ac:dyDescent="0.25">
      <c r="A1899" t="s">
        <v>1011</v>
      </c>
      <c r="B1899" t="s">
        <v>3913</v>
      </c>
      <c r="D1899">
        <v>79057202038</v>
      </c>
      <c r="F1899">
        <v>79057202038</v>
      </c>
    </row>
    <row r="1900" spans="1:6" x14ac:dyDescent="0.25">
      <c r="A1900" t="s">
        <v>12368</v>
      </c>
      <c r="B1900" t="s">
        <v>12570</v>
      </c>
      <c r="D1900">
        <v>79030058898</v>
      </c>
    </row>
    <row r="1901" spans="1:6" x14ac:dyDescent="0.25">
      <c r="A1901" t="s">
        <v>1013</v>
      </c>
      <c r="B1901" t="s">
        <v>4160</v>
      </c>
      <c r="D1901">
        <v>79155979456</v>
      </c>
      <c r="F1901">
        <v>79155979456</v>
      </c>
    </row>
    <row r="1902" spans="1:6" x14ac:dyDescent="0.25">
      <c r="A1902" t="s">
        <v>1013</v>
      </c>
      <c r="B1902" t="s">
        <v>4163</v>
      </c>
      <c r="D1902">
        <v>79155979456</v>
      </c>
      <c r="F1902">
        <v>79155979456</v>
      </c>
    </row>
    <row r="1903" spans="1:6" x14ac:dyDescent="0.25">
      <c r="A1903" t="s">
        <v>1013</v>
      </c>
      <c r="B1903" t="s">
        <v>4162</v>
      </c>
      <c r="D1903">
        <v>79155979456</v>
      </c>
      <c r="F1903">
        <v>79155979456</v>
      </c>
    </row>
    <row r="1904" spans="1:6" x14ac:dyDescent="0.25">
      <c r="A1904" t="s">
        <v>1013</v>
      </c>
      <c r="B1904" t="s">
        <v>4161</v>
      </c>
      <c r="D1904">
        <v>79155979456</v>
      </c>
      <c r="F1904">
        <v>79155979456</v>
      </c>
    </row>
    <row r="1905" spans="1:6" x14ac:dyDescent="0.25">
      <c r="A1905" t="s">
        <v>1755</v>
      </c>
      <c r="B1905" t="s">
        <v>1756</v>
      </c>
      <c r="D1905">
        <v>79031066372</v>
      </c>
      <c r="F1905">
        <v>79031066372</v>
      </c>
    </row>
    <row r="1906" spans="1:6" x14ac:dyDescent="0.25">
      <c r="A1906" t="s">
        <v>1014</v>
      </c>
      <c r="B1906" t="s">
        <v>1015</v>
      </c>
      <c r="D1906">
        <v>79169479478</v>
      </c>
      <c r="F1906">
        <v>79169479478</v>
      </c>
    </row>
    <row r="1907" spans="1:6" x14ac:dyDescent="0.25">
      <c r="A1907" t="s">
        <v>3430</v>
      </c>
      <c r="B1907" t="s">
        <v>26406</v>
      </c>
      <c r="D1907">
        <v>89785507555</v>
      </c>
      <c r="F1907">
        <v>79785507555</v>
      </c>
    </row>
    <row r="1908" spans="1:6" x14ac:dyDescent="0.25">
      <c r="A1908" t="s">
        <v>1016</v>
      </c>
      <c r="B1908" t="s">
        <v>26176</v>
      </c>
      <c r="C1908">
        <v>84986491005</v>
      </c>
      <c r="D1908">
        <v>89686377877</v>
      </c>
      <c r="F1908">
        <v>79686377877</v>
      </c>
    </row>
    <row r="1909" spans="1:6" x14ac:dyDescent="0.25">
      <c r="A1909" t="s">
        <v>1016</v>
      </c>
      <c r="B1909" t="s">
        <v>3657</v>
      </c>
      <c r="C1909">
        <v>84986491005</v>
      </c>
      <c r="D1909">
        <v>89686377877</v>
      </c>
      <c r="F1909">
        <v>79686377877</v>
      </c>
    </row>
    <row r="1910" spans="1:6" x14ac:dyDescent="0.25">
      <c r="A1910" t="s">
        <v>1016</v>
      </c>
      <c r="B1910" t="s">
        <v>12370</v>
      </c>
      <c r="C1910">
        <v>84986491005</v>
      </c>
      <c r="D1910">
        <v>89686377877</v>
      </c>
      <c r="F1910">
        <v>79686377877</v>
      </c>
    </row>
    <row r="1911" spans="1:6" x14ac:dyDescent="0.25">
      <c r="A1911" t="s">
        <v>1018</v>
      </c>
      <c r="B1911" t="s">
        <v>1019</v>
      </c>
      <c r="D1911">
        <v>79816829828</v>
      </c>
      <c r="E1911">
        <v>79816829828</v>
      </c>
    </row>
    <row r="1912" spans="1:6" x14ac:dyDescent="0.25">
      <c r="A1912" t="s">
        <v>11400</v>
      </c>
      <c r="B1912" t="s">
        <v>12571</v>
      </c>
      <c r="D1912">
        <v>79206153081</v>
      </c>
    </row>
    <row r="1913" spans="1:6" x14ac:dyDescent="0.25">
      <c r="A1913" t="s">
        <v>1020</v>
      </c>
      <c r="B1913" t="s">
        <v>1021</v>
      </c>
      <c r="D1913">
        <v>89855372096</v>
      </c>
      <c r="F1913">
        <v>79855372096</v>
      </c>
    </row>
    <row r="1914" spans="1:6" x14ac:dyDescent="0.25">
      <c r="A1914" t="s">
        <v>24824</v>
      </c>
      <c r="B1914" t="s">
        <v>24825</v>
      </c>
      <c r="D1914">
        <v>79280631943</v>
      </c>
      <c r="F1914">
        <v>79280631943</v>
      </c>
    </row>
    <row r="1915" spans="1:6" x14ac:dyDescent="0.25">
      <c r="A1915" t="s">
        <v>2849</v>
      </c>
      <c r="B1915" t="s">
        <v>4592</v>
      </c>
      <c r="D1915">
        <v>79032230960</v>
      </c>
      <c r="F1915">
        <v>79032230960</v>
      </c>
    </row>
    <row r="1916" spans="1:6" x14ac:dyDescent="0.25">
      <c r="A1916" t="s">
        <v>1022</v>
      </c>
      <c r="B1916" t="s">
        <v>3658</v>
      </c>
      <c r="D1916">
        <v>79646453922</v>
      </c>
      <c r="E1916">
        <v>79646453922</v>
      </c>
      <c r="F1916">
        <v>79646453922</v>
      </c>
    </row>
    <row r="1917" spans="1:6" x14ac:dyDescent="0.25">
      <c r="A1917" t="s">
        <v>2113</v>
      </c>
      <c r="B1917" t="s">
        <v>3300</v>
      </c>
      <c r="D1917">
        <v>79885403478</v>
      </c>
    </row>
    <row r="1918" spans="1:6" x14ac:dyDescent="0.25">
      <c r="A1918" t="s">
        <v>24836</v>
      </c>
      <c r="B1918" t="s">
        <v>24837</v>
      </c>
      <c r="D1918">
        <v>79826704990</v>
      </c>
    </row>
    <row r="1919" spans="1:6" x14ac:dyDescent="0.25">
      <c r="A1919" t="s">
        <v>2429</v>
      </c>
      <c r="B1919" t="s">
        <v>4374</v>
      </c>
      <c r="D1919">
        <v>79371942044</v>
      </c>
    </row>
    <row r="1920" spans="1:6" x14ac:dyDescent="0.25">
      <c r="A1920" t="s">
        <v>1203</v>
      </c>
      <c r="B1920" t="s">
        <v>3120</v>
      </c>
      <c r="D1920">
        <v>89850899312</v>
      </c>
      <c r="F1920">
        <v>79850899312</v>
      </c>
    </row>
    <row r="1921" spans="1:6" x14ac:dyDescent="0.25">
      <c r="A1921" t="s">
        <v>1203</v>
      </c>
      <c r="B1921" t="s">
        <v>12371</v>
      </c>
      <c r="D1921">
        <v>89850899312</v>
      </c>
      <c r="F1921">
        <v>79850899312</v>
      </c>
    </row>
    <row r="1922" spans="1:6" x14ac:dyDescent="0.25">
      <c r="A1922" t="s">
        <v>1203</v>
      </c>
      <c r="B1922" t="s">
        <v>5853</v>
      </c>
      <c r="D1922">
        <v>89850899312</v>
      </c>
      <c r="F1922">
        <v>79850899312</v>
      </c>
    </row>
    <row r="1923" spans="1:6" x14ac:dyDescent="0.25">
      <c r="A1923" t="s">
        <v>2648</v>
      </c>
      <c r="B1923" t="s">
        <v>4507</v>
      </c>
      <c r="D1923">
        <v>79773406041</v>
      </c>
      <c r="F1923">
        <v>79773406041</v>
      </c>
    </row>
    <row r="1924" spans="1:6" x14ac:dyDescent="0.25">
      <c r="A1924" t="s">
        <v>2650</v>
      </c>
      <c r="B1924" t="s">
        <v>4448</v>
      </c>
      <c r="D1924">
        <v>79067777090</v>
      </c>
      <c r="F1924">
        <v>79067777090</v>
      </c>
    </row>
    <row r="1925" spans="1:6" x14ac:dyDescent="0.25">
      <c r="A1925" t="s">
        <v>1596</v>
      </c>
      <c r="B1925" t="s">
        <v>26338</v>
      </c>
      <c r="D1925">
        <v>89085497400</v>
      </c>
      <c r="F1925">
        <v>79085497400</v>
      </c>
    </row>
    <row r="1926" spans="1:6" x14ac:dyDescent="0.25">
      <c r="A1926" t="s">
        <v>2431</v>
      </c>
      <c r="B1926" t="s">
        <v>4384</v>
      </c>
      <c r="D1926">
        <v>79969224020</v>
      </c>
      <c r="F1926">
        <v>79969224020</v>
      </c>
    </row>
    <row r="1927" spans="1:6" x14ac:dyDescent="0.25">
      <c r="A1927" t="s">
        <v>2114</v>
      </c>
      <c r="B1927" t="s">
        <v>4344</v>
      </c>
      <c r="D1927">
        <v>79604852414</v>
      </c>
      <c r="F1927">
        <v>79604852414</v>
      </c>
    </row>
    <row r="1928" spans="1:6" x14ac:dyDescent="0.25">
      <c r="A1928" t="s">
        <v>1023</v>
      </c>
      <c r="B1928" t="s">
        <v>1024</v>
      </c>
      <c r="D1928">
        <v>89660932146</v>
      </c>
      <c r="F1928">
        <v>79660932146</v>
      </c>
    </row>
    <row r="1929" spans="1:6" x14ac:dyDescent="0.25">
      <c r="A1929" t="s">
        <v>12372</v>
      </c>
      <c r="B1929" t="s">
        <v>12373</v>
      </c>
      <c r="D1929">
        <v>79096806806</v>
      </c>
    </row>
    <row r="1930" spans="1:6" x14ac:dyDescent="0.25">
      <c r="A1930" t="s">
        <v>1758</v>
      </c>
      <c r="B1930" t="s">
        <v>3194</v>
      </c>
      <c r="D1930">
        <v>79032249082</v>
      </c>
      <c r="F1930">
        <v>79032249082</v>
      </c>
    </row>
    <row r="1931" spans="1:6" x14ac:dyDescent="0.25">
      <c r="A1931" t="s">
        <v>1758</v>
      </c>
      <c r="B1931" t="s">
        <v>4237</v>
      </c>
      <c r="D1931">
        <v>79032249082</v>
      </c>
      <c r="F1931">
        <v>79032249082</v>
      </c>
    </row>
    <row r="1932" spans="1:6" x14ac:dyDescent="0.25">
      <c r="A1932" t="s">
        <v>1758</v>
      </c>
      <c r="B1932" t="s">
        <v>4238</v>
      </c>
      <c r="D1932">
        <v>79032249082</v>
      </c>
      <c r="F1932">
        <v>79032249082</v>
      </c>
    </row>
    <row r="1933" spans="1:6" x14ac:dyDescent="0.25">
      <c r="A1933" t="s">
        <v>1758</v>
      </c>
      <c r="B1933" t="s">
        <v>4239</v>
      </c>
      <c r="D1933">
        <v>79032249082</v>
      </c>
      <c r="F1933">
        <v>79032249082</v>
      </c>
    </row>
    <row r="1934" spans="1:6" x14ac:dyDescent="0.25">
      <c r="A1934" t="s">
        <v>3659</v>
      </c>
      <c r="B1934" t="s">
        <v>4633</v>
      </c>
      <c r="D1934">
        <v>79251348884</v>
      </c>
      <c r="F1934">
        <v>79251348884</v>
      </c>
    </row>
    <row r="1935" spans="1:6" x14ac:dyDescent="0.25">
      <c r="A1935" t="s">
        <v>2115</v>
      </c>
      <c r="B1935" t="s">
        <v>11079</v>
      </c>
      <c r="D1935">
        <v>79166202543</v>
      </c>
      <c r="F1935">
        <v>79166202543</v>
      </c>
    </row>
    <row r="1936" spans="1:6" x14ac:dyDescent="0.25">
      <c r="A1936" t="s">
        <v>1025</v>
      </c>
      <c r="B1936" t="s">
        <v>3902</v>
      </c>
      <c r="C1936">
        <v>84959095251</v>
      </c>
      <c r="D1936">
        <v>89261535958</v>
      </c>
      <c r="F1936">
        <v>79261535958</v>
      </c>
    </row>
    <row r="1937" spans="1:6" x14ac:dyDescent="0.25">
      <c r="A1937" t="s">
        <v>1027</v>
      </c>
      <c r="B1937" t="s">
        <v>5863</v>
      </c>
      <c r="D1937">
        <v>79055799357</v>
      </c>
      <c r="E1937">
        <v>79055799357</v>
      </c>
      <c r="F1937">
        <v>79055799357</v>
      </c>
    </row>
    <row r="1938" spans="1:6" x14ac:dyDescent="0.25">
      <c r="A1938" t="s">
        <v>2116</v>
      </c>
      <c r="B1938" t="s">
        <v>3302</v>
      </c>
      <c r="D1938">
        <v>79604452020</v>
      </c>
    </row>
    <row r="1939" spans="1:6" x14ac:dyDescent="0.25">
      <c r="A1939" t="s">
        <v>1028</v>
      </c>
      <c r="B1939" t="s">
        <v>26293</v>
      </c>
      <c r="D1939">
        <v>79332220200</v>
      </c>
      <c r="F1939">
        <v>79332220200</v>
      </c>
    </row>
    <row r="1940" spans="1:6" x14ac:dyDescent="0.25">
      <c r="A1940" t="s">
        <v>1028</v>
      </c>
      <c r="B1940" t="s">
        <v>26294</v>
      </c>
      <c r="D1940">
        <v>79332220200</v>
      </c>
      <c r="F1940">
        <v>79332220200</v>
      </c>
    </row>
    <row r="1941" spans="1:6" x14ac:dyDescent="0.25">
      <c r="A1941" t="s">
        <v>25918</v>
      </c>
      <c r="B1941" t="s">
        <v>26177</v>
      </c>
      <c r="D1941">
        <v>89055094156</v>
      </c>
      <c r="F1941">
        <v>79055094156</v>
      </c>
    </row>
    <row r="1942" spans="1:6" x14ac:dyDescent="0.25">
      <c r="A1942" t="s">
        <v>1204</v>
      </c>
      <c r="B1942" t="s">
        <v>3114</v>
      </c>
      <c r="D1942">
        <v>89186117000</v>
      </c>
      <c r="F1942">
        <v>79186117000</v>
      </c>
    </row>
    <row r="1943" spans="1:6" x14ac:dyDescent="0.25">
      <c r="A1943" t="s">
        <v>1030</v>
      </c>
      <c r="B1943" t="s">
        <v>3014</v>
      </c>
      <c r="D1943">
        <v>79384930366</v>
      </c>
      <c r="F1943">
        <v>79384930366</v>
      </c>
    </row>
    <row r="1944" spans="1:6" x14ac:dyDescent="0.25">
      <c r="A1944" t="s">
        <v>1031</v>
      </c>
      <c r="B1944" t="s">
        <v>4153</v>
      </c>
      <c r="D1944">
        <v>79122085348</v>
      </c>
      <c r="F1944">
        <v>79122085348</v>
      </c>
    </row>
    <row r="1945" spans="1:6" x14ac:dyDescent="0.25">
      <c r="A1945" t="s">
        <v>1031</v>
      </c>
      <c r="B1945" t="s">
        <v>3042</v>
      </c>
      <c r="D1945">
        <v>79122085348</v>
      </c>
      <c r="F1945">
        <v>79122085348</v>
      </c>
    </row>
    <row r="1946" spans="1:6" x14ac:dyDescent="0.25">
      <c r="A1946" t="s">
        <v>1032</v>
      </c>
      <c r="B1946" t="s">
        <v>1033</v>
      </c>
      <c r="C1946">
        <v>84955242590</v>
      </c>
      <c r="D1946">
        <v>89857769198</v>
      </c>
    </row>
    <row r="1947" spans="1:6" x14ac:dyDescent="0.25">
      <c r="A1947" t="s">
        <v>25919</v>
      </c>
      <c r="B1947" t="s">
        <v>26178</v>
      </c>
      <c r="D1947">
        <v>79150326123</v>
      </c>
    </row>
    <row r="1948" spans="1:6" x14ac:dyDescent="0.25">
      <c r="A1948" t="s">
        <v>1034</v>
      </c>
      <c r="B1948" t="s">
        <v>1597</v>
      </c>
      <c r="C1948">
        <v>84957163304</v>
      </c>
      <c r="D1948">
        <v>89168648888</v>
      </c>
      <c r="F1948">
        <v>79168648888</v>
      </c>
    </row>
    <row r="1949" spans="1:6" x14ac:dyDescent="0.25">
      <c r="A1949" t="s">
        <v>1034</v>
      </c>
      <c r="B1949" t="s">
        <v>1035</v>
      </c>
      <c r="C1949">
        <v>84957163304</v>
      </c>
      <c r="D1949">
        <v>89168648888</v>
      </c>
      <c r="F1949">
        <v>79168648888</v>
      </c>
    </row>
    <row r="1950" spans="1:6" x14ac:dyDescent="0.25">
      <c r="A1950" t="s">
        <v>2117</v>
      </c>
      <c r="B1950" t="s">
        <v>4290</v>
      </c>
      <c r="D1950">
        <v>79123175602</v>
      </c>
      <c r="F1950">
        <v>79123175602</v>
      </c>
    </row>
    <row r="1951" spans="1:6" x14ac:dyDescent="0.25">
      <c r="A1951" t="s">
        <v>1036</v>
      </c>
      <c r="B1951" t="s">
        <v>1037</v>
      </c>
      <c r="D1951">
        <v>79819698262</v>
      </c>
      <c r="F1951">
        <v>79006556626</v>
      </c>
    </row>
    <row r="1952" spans="1:6" x14ac:dyDescent="0.25">
      <c r="A1952" t="s">
        <v>1038</v>
      </c>
      <c r="B1952" t="s">
        <v>3985</v>
      </c>
      <c r="D1952">
        <v>89263473686</v>
      </c>
      <c r="F1952">
        <v>79263473686</v>
      </c>
    </row>
    <row r="1953" spans="1:6" x14ac:dyDescent="0.25">
      <c r="A1953" t="s">
        <v>25920</v>
      </c>
      <c r="B1953" t="s">
        <v>25921</v>
      </c>
      <c r="D1953">
        <v>79644227920</v>
      </c>
    </row>
    <row r="1954" spans="1:6" x14ac:dyDescent="0.25">
      <c r="A1954" t="s">
        <v>1040</v>
      </c>
      <c r="B1954" t="s">
        <v>26274</v>
      </c>
      <c r="D1954">
        <v>89163203411</v>
      </c>
      <c r="F1954">
        <v>79163203411</v>
      </c>
    </row>
    <row r="1955" spans="1:6" x14ac:dyDescent="0.25">
      <c r="A1955" t="s">
        <v>1042</v>
      </c>
      <c r="B1955" t="s">
        <v>5875</v>
      </c>
      <c r="C1955">
        <v>74954683878</v>
      </c>
      <c r="D1955">
        <v>79099632438</v>
      </c>
      <c r="E1955">
        <v>79099632438</v>
      </c>
      <c r="F1955">
        <v>79099632438</v>
      </c>
    </row>
    <row r="1956" spans="1:6" x14ac:dyDescent="0.25">
      <c r="A1956" t="s">
        <v>1042</v>
      </c>
      <c r="B1956" t="s">
        <v>5873</v>
      </c>
      <c r="C1956">
        <v>74954683878</v>
      </c>
      <c r="D1956">
        <v>79099632438</v>
      </c>
      <c r="E1956">
        <v>79099632438</v>
      </c>
      <c r="F1956">
        <v>79099632438</v>
      </c>
    </row>
    <row r="1957" spans="1:6" x14ac:dyDescent="0.25">
      <c r="A1957" t="s">
        <v>1043</v>
      </c>
      <c r="B1957" t="s">
        <v>3935</v>
      </c>
      <c r="D1957">
        <v>79645244111</v>
      </c>
      <c r="F1957">
        <v>79645244111</v>
      </c>
    </row>
    <row r="1958" spans="1:6" x14ac:dyDescent="0.25">
      <c r="A1958" t="s">
        <v>1045</v>
      </c>
      <c r="B1958" t="s">
        <v>1046</v>
      </c>
      <c r="C1958">
        <v>74994977343</v>
      </c>
      <c r="D1958">
        <v>79197235613</v>
      </c>
      <c r="E1958">
        <v>79197235613</v>
      </c>
      <c r="F1958">
        <v>79197235613</v>
      </c>
    </row>
    <row r="1959" spans="1:6" x14ac:dyDescent="0.25">
      <c r="A1959" t="s">
        <v>11287</v>
      </c>
      <c r="B1959" t="s">
        <v>12574</v>
      </c>
      <c r="D1959">
        <v>79286577777</v>
      </c>
      <c r="F1959">
        <v>79286577777</v>
      </c>
    </row>
    <row r="1960" spans="1:6" x14ac:dyDescent="0.25">
      <c r="A1960" t="s">
        <v>1205</v>
      </c>
      <c r="B1960" t="s">
        <v>4169</v>
      </c>
      <c r="E1960">
        <v>79062462631</v>
      </c>
      <c r="F1960">
        <v>79062462631</v>
      </c>
    </row>
    <row r="1961" spans="1:6" x14ac:dyDescent="0.25">
      <c r="A1961" t="s">
        <v>1205</v>
      </c>
      <c r="B1961" t="s">
        <v>11080</v>
      </c>
      <c r="E1961">
        <v>79062462631</v>
      </c>
      <c r="F1961">
        <v>79062462631</v>
      </c>
    </row>
    <row r="1962" spans="1:6" x14ac:dyDescent="0.25">
      <c r="A1962" t="s">
        <v>1047</v>
      </c>
      <c r="B1962" t="s">
        <v>1048</v>
      </c>
      <c r="D1962">
        <v>89099630213</v>
      </c>
      <c r="F1962">
        <v>79099630213</v>
      </c>
    </row>
    <row r="1963" spans="1:6" x14ac:dyDescent="0.25">
      <c r="A1963" t="s">
        <v>1049</v>
      </c>
      <c r="B1963" t="s">
        <v>1050</v>
      </c>
      <c r="D1963">
        <v>79032437959</v>
      </c>
      <c r="F1963">
        <v>79032437959</v>
      </c>
    </row>
    <row r="1964" spans="1:6" x14ac:dyDescent="0.25">
      <c r="A1964" t="s">
        <v>1051</v>
      </c>
      <c r="B1964" t="s">
        <v>1052</v>
      </c>
      <c r="D1964">
        <v>79636239373</v>
      </c>
      <c r="F1964">
        <v>79636239373</v>
      </c>
    </row>
    <row r="1965" spans="1:6" x14ac:dyDescent="0.25">
      <c r="A1965" t="s">
        <v>25110</v>
      </c>
      <c r="B1965" t="s">
        <v>26179</v>
      </c>
      <c r="D1965">
        <v>79166783580</v>
      </c>
      <c r="E1965">
        <v>89264020770</v>
      </c>
      <c r="F1965">
        <v>79166783580</v>
      </c>
    </row>
    <row r="1966" spans="1:6" x14ac:dyDescent="0.25">
      <c r="A1966" t="s">
        <v>2433</v>
      </c>
      <c r="B1966" t="s">
        <v>4350</v>
      </c>
      <c r="D1966">
        <v>79787442802</v>
      </c>
      <c r="F1966">
        <v>79787442802</v>
      </c>
    </row>
    <row r="1967" spans="1:6" x14ac:dyDescent="0.25">
      <c r="A1967" t="s">
        <v>2652</v>
      </c>
      <c r="B1967" t="s">
        <v>26392</v>
      </c>
      <c r="D1967">
        <v>79530987516</v>
      </c>
      <c r="F1967">
        <v>79530987516</v>
      </c>
    </row>
    <row r="1968" spans="1:6" x14ac:dyDescent="0.25">
      <c r="A1968" t="s">
        <v>1055</v>
      </c>
      <c r="B1968" t="s">
        <v>2997</v>
      </c>
      <c r="D1968">
        <v>79377379999</v>
      </c>
      <c r="F1968">
        <v>79377379999</v>
      </c>
    </row>
    <row r="1969" spans="1:6" x14ac:dyDescent="0.25">
      <c r="A1969" t="s">
        <v>1759</v>
      </c>
      <c r="B1969" t="s">
        <v>3214</v>
      </c>
      <c r="D1969">
        <v>89678666060</v>
      </c>
      <c r="F1969">
        <v>79678666060</v>
      </c>
    </row>
    <row r="1970" spans="1:6" x14ac:dyDescent="0.25">
      <c r="A1970" t="s">
        <v>1056</v>
      </c>
      <c r="B1970" t="s">
        <v>1057</v>
      </c>
      <c r="D1970">
        <v>89152585727</v>
      </c>
      <c r="F1970">
        <v>79152585727</v>
      </c>
    </row>
    <row r="1971" spans="1:6" x14ac:dyDescent="0.25">
      <c r="A1971" t="s">
        <v>1056</v>
      </c>
      <c r="B1971" t="s">
        <v>2119</v>
      </c>
      <c r="D1971">
        <v>89152585727</v>
      </c>
      <c r="F1971">
        <v>79152585727</v>
      </c>
    </row>
    <row r="1972" spans="1:6" x14ac:dyDescent="0.25">
      <c r="A1972" t="s">
        <v>3394</v>
      </c>
      <c r="B1972" t="s">
        <v>3393</v>
      </c>
      <c r="D1972">
        <v>89265733080</v>
      </c>
      <c r="F1972">
        <v>79265733080</v>
      </c>
    </row>
    <row r="1973" spans="1:6" x14ac:dyDescent="0.25">
      <c r="A1973" t="s">
        <v>25922</v>
      </c>
      <c r="B1973" t="s">
        <v>26180</v>
      </c>
      <c r="D1973">
        <v>79258836928</v>
      </c>
    </row>
    <row r="1974" spans="1:6" x14ac:dyDescent="0.25">
      <c r="A1974" t="s">
        <v>3661</v>
      </c>
      <c r="B1974" t="s">
        <v>4667</v>
      </c>
      <c r="D1974">
        <v>79873909101</v>
      </c>
      <c r="F1974">
        <v>79873909101</v>
      </c>
    </row>
    <row r="1975" spans="1:6" x14ac:dyDescent="0.25">
      <c r="A1975" t="s">
        <v>2435</v>
      </c>
      <c r="B1975" t="s">
        <v>4379</v>
      </c>
      <c r="D1975">
        <v>79160120422</v>
      </c>
      <c r="F1975">
        <v>79160120422</v>
      </c>
    </row>
    <row r="1976" spans="1:6" x14ac:dyDescent="0.25">
      <c r="A1976" t="s">
        <v>1915</v>
      </c>
      <c r="B1976" t="s">
        <v>3964</v>
      </c>
      <c r="D1976">
        <v>89258348796</v>
      </c>
      <c r="F1976">
        <v>79258348796</v>
      </c>
    </row>
    <row r="1977" spans="1:6" x14ac:dyDescent="0.25">
      <c r="A1977" t="s">
        <v>2120</v>
      </c>
      <c r="B1977" t="s">
        <v>4339</v>
      </c>
      <c r="D1977">
        <v>79533273740</v>
      </c>
      <c r="F1977">
        <v>79533273740</v>
      </c>
    </row>
    <row r="1978" spans="1:6" x14ac:dyDescent="0.25">
      <c r="A1978" t="s">
        <v>1059</v>
      </c>
      <c r="B1978" t="s">
        <v>2958</v>
      </c>
      <c r="C1978">
        <v>89685908978</v>
      </c>
      <c r="D1978">
        <v>89269492005</v>
      </c>
      <c r="F1978">
        <v>79685908978</v>
      </c>
    </row>
    <row r="1979" spans="1:6" x14ac:dyDescent="0.25">
      <c r="A1979" t="s">
        <v>1061</v>
      </c>
      <c r="B1979" t="s">
        <v>1062</v>
      </c>
      <c r="C1979">
        <v>79266666189</v>
      </c>
      <c r="D1979">
        <v>79167470765</v>
      </c>
      <c r="E1979">
        <v>79167470765</v>
      </c>
      <c r="F1979">
        <v>79167470765</v>
      </c>
    </row>
    <row r="1980" spans="1:6" x14ac:dyDescent="0.25">
      <c r="A1980" t="s">
        <v>1063</v>
      </c>
      <c r="B1980" t="s">
        <v>2953</v>
      </c>
      <c r="D1980">
        <v>79152939262</v>
      </c>
      <c r="F1980">
        <v>79152939262</v>
      </c>
    </row>
    <row r="1981" spans="1:6" x14ac:dyDescent="0.25">
      <c r="A1981" t="s">
        <v>2121</v>
      </c>
      <c r="B1981" t="s">
        <v>5895</v>
      </c>
      <c r="D1981">
        <v>79818222555</v>
      </c>
      <c r="F1981">
        <v>79818222555</v>
      </c>
    </row>
    <row r="1982" spans="1:6" x14ac:dyDescent="0.25">
      <c r="A1982" t="s">
        <v>25338</v>
      </c>
      <c r="B1982" t="s">
        <v>26181</v>
      </c>
      <c r="D1982">
        <v>79255970190</v>
      </c>
      <c r="E1982">
        <v>79255970190</v>
      </c>
      <c r="F1982">
        <v>79255970190</v>
      </c>
    </row>
    <row r="1983" spans="1:6" x14ac:dyDescent="0.25">
      <c r="A1983" t="s">
        <v>5897</v>
      </c>
      <c r="B1983" t="s">
        <v>26412</v>
      </c>
      <c r="D1983">
        <v>79618018181</v>
      </c>
      <c r="F1983">
        <v>79618018181</v>
      </c>
    </row>
    <row r="1984" spans="1:6" x14ac:dyDescent="0.25">
      <c r="A1984" t="s">
        <v>1064</v>
      </c>
      <c r="B1984" t="s">
        <v>5900</v>
      </c>
      <c r="D1984">
        <v>79252289838</v>
      </c>
      <c r="F1984">
        <v>79252289838</v>
      </c>
    </row>
    <row r="1985" spans="1:6" x14ac:dyDescent="0.25">
      <c r="A1985" t="s">
        <v>1065</v>
      </c>
      <c r="B1985" t="s">
        <v>2937</v>
      </c>
      <c r="D1985">
        <v>79037000705</v>
      </c>
      <c r="F1985">
        <v>79037000705</v>
      </c>
    </row>
    <row r="1986" spans="1:6" x14ac:dyDescent="0.25">
      <c r="A1986" t="s">
        <v>1066</v>
      </c>
      <c r="B1986" t="s">
        <v>1067</v>
      </c>
      <c r="C1986">
        <v>74953557949</v>
      </c>
      <c r="D1986">
        <v>79855552020</v>
      </c>
      <c r="E1986">
        <v>79855552020</v>
      </c>
    </row>
    <row r="1987" spans="1:6" x14ac:dyDescent="0.25">
      <c r="A1987" t="s">
        <v>2854</v>
      </c>
      <c r="B1987" t="s">
        <v>4548</v>
      </c>
      <c r="D1987">
        <v>79209788666</v>
      </c>
      <c r="E1987">
        <v>79209788666</v>
      </c>
      <c r="F1987">
        <v>79209788666</v>
      </c>
    </row>
    <row r="1988" spans="1:6" x14ac:dyDescent="0.25">
      <c r="A1988" t="s">
        <v>11081</v>
      </c>
      <c r="B1988" t="s">
        <v>11082</v>
      </c>
      <c r="D1988">
        <v>89280092777</v>
      </c>
      <c r="F1988">
        <v>79280092777</v>
      </c>
    </row>
    <row r="1989" spans="1:6" x14ac:dyDescent="0.25">
      <c r="A1989" t="s">
        <v>5905</v>
      </c>
      <c r="B1989" t="s">
        <v>5906</v>
      </c>
      <c r="D1989">
        <v>79787689635</v>
      </c>
      <c r="F1989">
        <v>79787689635</v>
      </c>
    </row>
    <row r="1990" spans="1:6" x14ac:dyDescent="0.25">
      <c r="A1990" t="s">
        <v>2856</v>
      </c>
      <c r="B1990" t="s">
        <v>4569</v>
      </c>
      <c r="D1990">
        <v>89213878387</v>
      </c>
      <c r="F1990">
        <v>79213878387</v>
      </c>
    </row>
    <row r="1991" spans="1:6" x14ac:dyDescent="0.25">
      <c r="A1991" t="s">
        <v>1208</v>
      </c>
      <c r="B1991" t="s">
        <v>4174</v>
      </c>
      <c r="D1991">
        <v>79677155001</v>
      </c>
      <c r="F1991">
        <v>79677155001</v>
      </c>
    </row>
    <row r="1992" spans="1:6" x14ac:dyDescent="0.25">
      <c r="A1992" t="s">
        <v>1208</v>
      </c>
      <c r="B1992" t="s">
        <v>11083</v>
      </c>
      <c r="D1992">
        <v>79677155001</v>
      </c>
      <c r="F1992">
        <v>79677155001</v>
      </c>
    </row>
    <row r="1993" spans="1:6" x14ac:dyDescent="0.25">
      <c r="A1993" t="s">
        <v>25411</v>
      </c>
      <c r="B1993" t="s">
        <v>26182</v>
      </c>
      <c r="C1993">
        <v>74956391807</v>
      </c>
      <c r="D1993">
        <v>79162211179</v>
      </c>
      <c r="E1993">
        <v>79162211179</v>
      </c>
    </row>
    <row r="1994" spans="1:6" x14ac:dyDescent="0.25">
      <c r="A1994" t="s">
        <v>2858</v>
      </c>
      <c r="B1994" t="s">
        <v>12380</v>
      </c>
      <c r="C1994">
        <v>84955232447</v>
      </c>
      <c r="D1994">
        <v>89267991516</v>
      </c>
      <c r="F1994">
        <v>79267991516</v>
      </c>
    </row>
    <row r="1995" spans="1:6" x14ac:dyDescent="0.25">
      <c r="A1995" t="s">
        <v>2122</v>
      </c>
      <c r="B1995" t="s">
        <v>4301</v>
      </c>
      <c r="D1995">
        <v>79897730623</v>
      </c>
      <c r="F1995">
        <v>79897730623</v>
      </c>
    </row>
    <row r="1996" spans="1:6" x14ac:dyDescent="0.25">
      <c r="A1996" t="s">
        <v>2122</v>
      </c>
      <c r="B1996" t="s">
        <v>3663</v>
      </c>
      <c r="D1996">
        <v>79897730623</v>
      </c>
      <c r="F1996">
        <v>79897730623</v>
      </c>
    </row>
    <row r="1997" spans="1:6" x14ac:dyDescent="0.25">
      <c r="A1997" t="s">
        <v>2122</v>
      </c>
      <c r="B1997" t="s">
        <v>12381</v>
      </c>
      <c r="D1997">
        <v>79897730623</v>
      </c>
      <c r="F1997">
        <v>79897730623</v>
      </c>
    </row>
    <row r="1998" spans="1:6" x14ac:dyDescent="0.25">
      <c r="A1998" t="s">
        <v>2654</v>
      </c>
      <c r="B1998" t="s">
        <v>4518</v>
      </c>
      <c r="D1998">
        <v>79785003671</v>
      </c>
      <c r="F1998">
        <v>79785003671</v>
      </c>
    </row>
    <row r="1999" spans="1:6" x14ac:dyDescent="0.25">
      <c r="A1999" t="s">
        <v>2654</v>
      </c>
      <c r="B1999" t="s">
        <v>4520</v>
      </c>
      <c r="D1999">
        <v>79785003671</v>
      </c>
      <c r="F1999">
        <v>79785003671</v>
      </c>
    </row>
    <row r="2000" spans="1:6" x14ac:dyDescent="0.25">
      <c r="A2000" t="s">
        <v>2654</v>
      </c>
      <c r="B2000" t="s">
        <v>4519</v>
      </c>
      <c r="D2000">
        <v>79785003671</v>
      </c>
      <c r="F2000">
        <v>79785003671</v>
      </c>
    </row>
    <row r="2001" spans="1:6" x14ac:dyDescent="0.25">
      <c r="A2001" t="s">
        <v>1209</v>
      </c>
      <c r="B2001" t="s">
        <v>3091</v>
      </c>
      <c r="C2001">
        <v>74967969347</v>
      </c>
      <c r="E2001">
        <v>79031060506</v>
      </c>
      <c r="F2001">
        <v>79031060506</v>
      </c>
    </row>
    <row r="2002" spans="1:6" x14ac:dyDescent="0.25">
      <c r="A2002" t="s">
        <v>1070</v>
      </c>
      <c r="B2002" t="s">
        <v>5914</v>
      </c>
      <c r="C2002">
        <v>74995055572</v>
      </c>
      <c r="D2002">
        <v>79096610693</v>
      </c>
      <c r="F2002">
        <v>79096610693</v>
      </c>
    </row>
    <row r="2003" spans="1:6" x14ac:dyDescent="0.25">
      <c r="A2003" t="s">
        <v>3664</v>
      </c>
      <c r="B2003" t="s">
        <v>4655</v>
      </c>
      <c r="D2003">
        <v>79514452677</v>
      </c>
      <c r="F2003">
        <v>79514452677</v>
      </c>
    </row>
    <row r="2004" spans="1:6" x14ac:dyDescent="0.25">
      <c r="A2004" t="s">
        <v>1071</v>
      </c>
      <c r="B2004" t="s">
        <v>5918</v>
      </c>
      <c r="C2004">
        <v>79858667410</v>
      </c>
      <c r="D2004">
        <v>79037965446</v>
      </c>
      <c r="E2004">
        <v>79037965446</v>
      </c>
      <c r="F2004">
        <v>79037965446</v>
      </c>
    </row>
    <row r="2005" spans="1:6" x14ac:dyDescent="0.25">
      <c r="A2005" t="s">
        <v>1071</v>
      </c>
      <c r="B2005" t="s">
        <v>5916</v>
      </c>
      <c r="C2005">
        <v>79858667410</v>
      </c>
      <c r="D2005">
        <v>79037965446</v>
      </c>
      <c r="E2005">
        <v>79037965446</v>
      </c>
      <c r="F2005">
        <v>79037965446</v>
      </c>
    </row>
    <row r="2006" spans="1:6" x14ac:dyDescent="0.25">
      <c r="A2006" t="s">
        <v>1072</v>
      </c>
      <c r="B2006" t="s">
        <v>4138</v>
      </c>
      <c r="D2006">
        <v>79066940306</v>
      </c>
      <c r="F2006">
        <v>79066940306</v>
      </c>
    </row>
    <row r="2007" spans="1:6" x14ac:dyDescent="0.25">
      <c r="A2007" t="s">
        <v>1072</v>
      </c>
      <c r="B2007" t="s">
        <v>3017</v>
      </c>
      <c r="D2007">
        <v>79066940306</v>
      </c>
      <c r="F2007">
        <v>79066940306</v>
      </c>
    </row>
    <row r="2008" spans="1:6" x14ac:dyDescent="0.25">
      <c r="A2008" t="s">
        <v>1072</v>
      </c>
      <c r="B2008" t="s">
        <v>4136</v>
      </c>
      <c r="D2008">
        <v>79066940306</v>
      </c>
      <c r="F2008">
        <v>79066940306</v>
      </c>
    </row>
    <row r="2009" spans="1:6" x14ac:dyDescent="0.25">
      <c r="A2009" t="s">
        <v>1072</v>
      </c>
      <c r="B2009" t="s">
        <v>4137</v>
      </c>
      <c r="D2009">
        <v>79066940306</v>
      </c>
      <c r="F2009">
        <v>79066940306</v>
      </c>
    </row>
    <row r="2010" spans="1:6" x14ac:dyDescent="0.25">
      <c r="A2010" t="s">
        <v>1073</v>
      </c>
      <c r="B2010" t="s">
        <v>1074</v>
      </c>
      <c r="C2010">
        <v>79779642850</v>
      </c>
      <c r="D2010">
        <v>79652644229</v>
      </c>
      <c r="E2010">
        <v>79652644229</v>
      </c>
    </row>
    <row r="2011" spans="1:6" x14ac:dyDescent="0.25">
      <c r="A2011" t="s">
        <v>1075</v>
      </c>
      <c r="B2011" t="s">
        <v>3929</v>
      </c>
      <c r="D2011">
        <v>79253219255</v>
      </c>
      <c r="F2011">
        <v>79253219255</v>
      </c>
    </row>
    <row r="2012" spans="1:6" x14ac:dyDescent="0.25">
      <c r="A2012" t="s">
        <v>1077</v>
      </c>
      <c r="B2012" t="s">
        <v>3024</v>
      </c>
      <c r="D2012">
        <v>79013890745</v>
      </c>
      <c r="F2012">
        <v>79013890745</v>
      </c>
    </row>
    <row r="2013" spans="1:6" x14ac:dyDescent="0.25">
      <c r="A2013" t="s">
        <v>1598</v>
      </c>
      <c r="B2013" t="s">
        <v>26337</v>
      </c>
      <c r="D2013">
        <v>89201426215</v>
      </c>
      <c r="F2013">
        <v>79201426215</v>
      </c>
    </row>
    <row r="2014" spans="1:6" x14ac:dyDescent="0.25">
      <c r="A2014" t="s">
        <v>1079</v>
      </c>
      <c r="B2014" t="s">
        <v>3881</v>
      </c>
      <c r="C2014">
        <v>84955981623</v>
      </c>
      <c r="D2014">
        <v>89859707794</v>
      </c>
      <c r="F2014">
        <v>79859707794</v>
      </c>
    </row>
    <row r="2015" spans="1:6" x14ac:dyDescent="0.25">
      <c r="A2015" t="s">
        <v>1081</v>
      </c>
      <c r="B2015" t="s">
        <v>4099</v>
      </c>
      <c r="D2015">
        <v>79214061513</v>
      </c>
      <c r="F2015">
        <v>79214061513</v>
      </c>
    </row>
    <row r="2016" spans="1:6" x14ac:dyDescent="0.25">
      <c r="A2016" t="s">
        <v>1083</v>
      </c>
      <c r="B2016" t="s">
        <v>3072</v>
      </c>
      <c r="D2016">
        <v>79028705078</v>
      </c>
      <c r="F2016">
        <v>79028705078</v>
      </c>
    </row>
    <row r="2017" spans="1:6" x14ac:dyDescent="0.25">
      <c r="A2017" t="s">
        <v>1599</v>
      </c>
      <c r="B2017" t="s">
        <v>26336</v>
      </c>
      <c r="D2017">
        <v>89340003444</v>
      </c>
      <c r="F2017">
        <v>79340003444</v>
      </c>
    </row>
    <row r="2018" spans="1:6" x14ac:dyDescent="0.25">
      <c r="A2018" t="s">
        <v>1917</v>
      </c>
      <c r="B2018" t="s">
        <v>3234</v>
      </c>
      <c r="D2018">
        <v>79197845073</v>
      </c>
      <c r="F2018">
        <v>79197845073</v>
      </c>
    </row>
    <row r="2019" spans="1:6" x14ac:dyDescent="0.25">
      <c r="A2019" t="s">
        <v>11084</v>
      </c>
      <c r="B2019" t="s">
        <v>26183</v>
      </c>
      <c r="D2019">
        <v>79250373497</v>
      </c>
      <c r="F2019">
        <v>79250373497</v>
      </c>
    </row>
    <row r="2020" spans="1:6" x14ac:dyDescent="0.25">
      <c r="A2020" t="s">
        <v>11084</v>
      </c>
      <c r="B2020" t="s">
        <v>26185</v>
      </c>
      <c r="D2020">
        <v>79250373497</v>
      </c>
      <c r="F2020">
        <v>79250373497</v>
      </c>
    </row>
    <row r="2021" spans="1:6" x14ac:dyDescent="0.25">
      <c r="A2021" t="s">
        <v>11084</v>
      </c>
      <c r="B2021" t="s">
        <v>25923</v>
      </c>
      <c r="D2021">
        <v>79250373497</v>
      </c>
      <c r="F2021">
        <v>79250373497</v>
      </c>
    </row>
    <row r="2022" spans="1:6" x14ac:dyDescent="0.25">
      <c r="A2022" t="s">
        <v>11084</v>
      </c>
      <c r="B2022" t="s">
        <v>26184</v>
      </c>
      <c r="D2022">
        <v>79250373497</v>
      </c>
      <c r="F2022">
        <v>79250373497</v>
      </c>
    </row>
    <row r="2023" spans="1:6" x14ac:dyDescent="0.25">
      <c r="A2023" t="s">
        <v>11084</v>
      </c>
      <c r="B2023" t="s">
        <v>12582</v>
      </c>
      <c r="D2023">
        <v>79250373497</v>
      </c>
      <c r="F2023">
        <v>79250373497</v>
      </c>
    </row>
    <row r="2024" spans="1:6" x14ac:dyDescent="0.25">
      <c r="A2024" t="s">
        <v>3667</v>
      </c>
      <c r="B2024" t="s">
        <v>4644</v>
      </c>
      <c r="D2024">
        <v>89037991513</v>
      </c>
      <c r="F2024">
        <v>79037991513</v>
      </c>
    </row>
    <row r="2025" spans="1:6" x14ac:dyDescent="0.25">
      <c r="A2025" t="s">
        <v>1084</v>
      </c>
      <c r="B2025" t="s">
        <v>3903</v>
      </c>
      <c r="D2025">
        <v>89859748828</v>
      </c>
      <c r="F2025">
        <v>79859748828</v>
      </c>
    </row>
    <row r="2026" spans="1:6" x14ac:dyDescent="0.25">
      <c r="A2026" t="s">
        <v>1600</v>
      </c>
      <c r="B2026" t="s">
        <v>3143</v>
      </c>
      <c r="D2026">
        <v>79058936511</v>
      </c>
      <c r="F2026">
        <v>79058936511</v>
      </c>
    </row>
    <row r="2027" spans="1:6" x14ac:dyDescent="0.25">
      <c r="A2027" t="s">
        <v>1086</v>
      </c>
      <c r="B2027" t="s">
        <v>1087</v>
      </c>
      <c r="D2027" t="s">
        <v>1225</v>
      </c>
      <c r="E2027">
        <v>79167270376</v>
      </c>
    </row>
    <row r="2028" spans="1:6" x14ac:dyDescent="0.25">
      <c r="A2028" t="s">
        <v>1086</v>
      </c>
      <c r="B2028" t="s">
        <v>5933</v>
      </c>
      <c r="D2028" t="s">
        <v>1225</v>
      </c>
      <c r="E2028">
        <v>79167270376</v>
      </c>
    </row>
    <row r="2029" spans="1:6" x14ac:dyDescent="0.25">
      <c r="A2029" t="s">
        <v>10871</v>
      </c>
      <c r="B2029" t="s">
        <v>10872</v>
      </c>
      <c r="D2029">
        <v>79169286270</v>
      </c>
      <c r="F2029">
        <v>79169286270</v>
      </c>
    </row>
    <row r="2030" spans="1:6" x14ac:dyDescent="0.25">
      <c r="A2030" t="s">
        <v>11085</v>
      </c>
      <c r="B2030" t="s">
        <v>11210</v>
      </c>
    </row>
    <row r="2031" spans="1:6" x14ac:dyDescent="0.25">
      <c r="A2031" t="s">
        <v>1088</v>
      </c>
      <c r="B2031" t="s">
        <v>1089</v>
      </c>
      <c r="D2031">
        <v>89017796540</v>
      </c>
      <c r="F2031">
        <v>79017796540</v>
      </c>
    </row>
    <row r="2032" spans="1:6" x14ac:dyDescent="0.25">
      <c r="A2032" t="s">
        <v>2123</v>
      </c>
      <c r="B2032" t="s">
        <v>26272</v>
      </c>
    </row>
    <row r="2033" spans="1:6" x14ac:dyDescent="0.25">
      <c r="A2033" t="s">
        <v>2438</v>
      </c>
      <c r="B2033" t="s">
        <v>4373</v>
      </c>
      <c r="D2033">
        <v>79607319694</v>
      </c>
      <c r="F2033">
        <v>79607319694</v>
      </c>
    </row>
    <row r="2034" spans="1:6" x14ac:dyDescent="0.25">
      <c r="A2034" t="s">
        <v>2438</v>
      </c>
      <c r="B2034" t="s">
        <v>5935</v>
      </c>
      <c r="D2034">
        <v>79607319694</v>
      </c>
      <c r="F2034">
        <v>79607319694</v>
      </c>
    </row>
    <row r="2035" spans="1:6" x14ac:dyDescent="0.25">
      <c r="A2035" t="s">
        <v>2862</v>
      </c>
      <c r="B2035" t="s">
        <v>3820</v>
      </c>
    </row>
    <row r="2036" spans="1:6" x14ac:dyDescent="0.25">
      <c r="A2036" t="s">
        <v>1918</v>
      </c>
      <c r="B2036" t="s">
        <v>4151</v>
      </c>
    </row>
    <row r="2037" spans="1:6" x14ac:dyDescent="0.25">
      <c r="A2037" t="s">
        <v>1918</v>
      </c>
      <c r="B2037" t="s">
        <v>26187</v>
      </c>
    </row>
    <row r="2038" spans="1:6" x14ac:dyDescent="0.25">
      <c r="A2038" t="s">
        <v>1090</v>
      </c>
      <c r="B2038" t="s">
        <v>3781</v>
      </c>
    </row>
    <row r="2039" spans="1:6" x14ac:dyDescent="0.25">
      <c r="A2039" t="s">
        <v>1090</v>
      </c>
      <c r="B2039" t="s">
        <v>3779</v>
      </c>
    </row>
    <row r="2040" spans="1:6" x14ac:dyDescent="0.25">
      <c r="A2040" t="s">
        <v>1090</v>
      </c>
      <c r="B2040" t="s">
        <v>3780</v>
      </c>
    </row>
    <row r="2041" spans="1:6" x14ac:dyDescent="0.25">
      <c r="A2041" t="s">
        <v>1920</v>
      </c>
      <c r="B2041" t="s">
        <v>11087</v>
      </c>
      <c r="D2041">
        <v>89268786830</v>
      </c>
      <c r="F2041">
        <v>79268786830</v>
      </c>
    </row>
    <row r="2042" spans="1:6" x14ac:dyDescent="0.25">
      <c r="A2042" t="s">
        <v>1093</v>
      </c>
      <c r="B2042" t="s">
        <v>2952</v>
      </c>
      <c r="D2042">
        <v>89262033088</v>
      </c>
      <c r="F2042">
        <v>79770503324</v>
      </c>
    </row>
    <row r="2043" spans="1:6" x14ac:dyDescent="0.25">
      <c r="A2043" t="s">
        <v>1760</v>
      </c>
      <c r="B2043" t="s">
        <v>3196</v>
      </c>
      <c r="D2043">
        <v>79182841372</v>
      </c>
      <c r="F2043">
        <v>79182841372</v>
      </c>
    </row>
    <row r="2044" spans="1:6" x14ac:dyDescent="0.25">
      <c r="A2044" t="s">
        <v>1098</v>
      </c>
      <c r="B2044" t="s">
        <v>1601</v>
      </c>
      <c r="D2044">
        <v>89099951765</v>
      </c>
      <c r="F2044">
        <v>79099951765</v>
      </c>
    </row>
    <row r="2045" spans="1:6" x14ac:dyDescent="0.25">
      <c r="A2045" t="s">
        <v>1098</v>
      </c>
      <c r="B2045" t="s">
        <v>3669</v>
      </c>
      <c r="D2045">
        <v>89099951765</v>
      </c>
      <c r="F2045">
        <v>79099951765</v>
      </c>
    </row>
    <row r="2046" spans="1:6" x14ac:dyDescent="0.25">
      <c r="A2046" t="s">
        <v>2656</v>
      </c>
      <c r="B2046" t="s">
        <v>4513</v>
      </c>
      <c r="D2046">
        <v>79145010453</v>
      </c>
      <c r="F2046">
        <v>79145010453</v>
      </c>
    </row>
    <row r="2047" spans="1:6" x14ac:dyDescent="0.25">
      <c r="A2047" t="s">
        <v>1099</v>
      </c>
      <c r="B2047" t="s">
        <v>1100</v>
      </c>
      <c r="D2047">
        <v>79660098367</v>
      </c>
      <c r="F2047">
        <v>79660098367</v>
      </c>
    </row>
    <row r="2048" spans="1:6" x14ac:dyDescent="0.25">
      <c r="A2048" t="s">
        <v>5945</v>
      </c>
      <c r="B2048" t="s">
        <v>5946</v>
      </c>
      <c r="D2048">
        <v>79016581077</v>
      </c>
      <c r="F2048">
        <v>79016581077</v>
      </c>
    </row>
    <row r="2049" spans="1:6" x14ac:dyDescent="0.25">
      <c r="A2049" t="s">
        <v>1101</v>
      </c>
      <c r="B2049" t="s">
        <v>3980</v>
      </c>
      <c r="D2049">
        <v>79006519767</v>
      </c>
      <c r="F2049">
        <v>79006519767</v>
      </c>
    </row>
    <row r="2050" spans="1:6" x14ac:dyDescent="0.25">
      <c r="A2050" t="s">
        <v>1103</v>
      </c>
      <c r="B2050" t="s">
        <v>5949</v>
      </c>
      <c r="C2050">
        <v>79066285223</v>
      </c>
      <c r="D2050">
        <v>79606005503</v>
      </c>
      <c r="E2050">
        <v>79671852262</v>
      </c>
      <c r="F2050">
        <v>89606005503</v>
      </c>
    </row>
    <row r="2051" spans="1:6" x14ac:dyDescent="0.25">
      <c r="A2051" t="s">
        <v>1104</v>
      </c>
      <c r="B2051" t="s">
        <v>3912</v>
      </c>
      <c r="D2051">
        <v>89257810598</v>
      </c>
      <c r="F2051">
        <v>79257810598</v>
      </c>
    </row>
    <row r="2052" spans="1:6" x14ac:dyDescent="0.25">
      <c r="A2052" t="s">
        <v>25924</v>
      </c>
      <c r="B2052" t="s">
        <v>25925</v>
      </c>
      <c r="D2052">
        <v>79030156177</v>
      </c>
      <c r="F2052">
        <v>79030156177</v>
      </c>
    </row>
    <row r="2053" spans="1:6" x14ac:dyDescent="0.25">
      <c r="A2053" t="s">
        <v>11436</v>
      </c>
      <c r="B2053" t="s">
        <v>12586</v>
      </c>
      <c r="D2053">
        <v>79085718098</v>
      </c>
    </row>
    <row r="2054" spans="1:6" x14ac:dyDescent="0.25">
      <c r="A2054" t="s">
        <v>1922</v>
      </c>
      <c r="B2054" t="s">
        <v>25926</v>
      </c>
      <c r="D2054">
        <v>79220274533</v>
      </c>
      <c r="F2054">
        <v>79220274533</v>
      </c>
    </row>
    <row r="2055" spans="1:6" x14ac:dyDescent="0.25">
      <c r="A2055" t="s">
        <v>25740</v>
      </c>
      <c r="B2055" t="s">
        <v>26188</v>
      </c>
      <c r="D2055">
        <v>89165599717</v>
      </c>
      <c r="F2055">
        <v>79165599717</v>
      </c>
    </row>
    <row r="2056" spans="1:6" x14ac:dyDescent="0.25">
      <c r="A2056" t="s">
        <v>9719</v>
      </c>
      <c r="B2056" t="s">
        <v>12587</v>
      </c>
      <c r="D2056">
        <v>79645796128</v>
      </c>
      <c r="F2056">
        <v>79645796128</v>
      </c>
    </row>
    <row r="2057" spans="1:6" x14ac:dyDescent="0.25">
      <c r="A2057" t="s">
        <v>1762</v>
      </c>
      <c r="B2057" t="s">
        <v>3227</v>
      </c>
      <c r="C2057">
        <v>89057277555</v>
      </c>
      <c r="D2057">
        <v>89263121881</v>
      </c>
      <c r="F2057">
        <v>79263121881</v>
      </c>
    </row>
    <row r="2058" spans="1:6" x14ac:dyDescent="0.25">
      <c r="A2058" t="s">
        <v>1106</v>
      </c>
      <c r="B2058" t="s">
        <v>3926</v>
      </c>
      <c r="C2058">
        <v>84953224104</v>
      </c>
      <c r="D2058">
        <v>89267163266</v>
      </c>
      <c r="F2058">
        <v>79267163266</v>
      </c>
    </row>
    <row r="2059" spans="1:6" x14ac:dyDescent="0.25">
      <c r="A2059" t="s">
        <v>3423</v>
      </c>
      <c r="B2059" t="s">
        <v>4620</v>
      </c>
      <c r="D2059">
        <v>89165971560</v>
      </c>
      <c r="F2059">
        <v>79165971560</v>
      </c>
    </row>
    <row r="2060" spans="1:6" x14ac:dyDescent="0.25">
      <c r="A2060" t="s">
        <v>9865</v>
      </c>
      <c r="B2060" t="s">
        <v>11089</v>
      </c>
      <c r="D2060">
        <v>79859500766</v>
      </c>
      <c r="E2060">
        <v>79163596977</v>
      </c>
      <c r="F2060">
        <v>79859500766</v>
      </c>
    </row>
    <row r="2061" spans="1:6" x14ac:dyDescent="0.25">
      <c r="A2061" t="s">
        <v>2658</v>
      </c>
      <c r="B2061" t="s">
        <v>4495</v>
      </c>
      <c r="D2061">
        <v>79829322655</v>
      </c>
      <c r="F2061">
        <v>79829322655</v>
      </c>
    </row>
    <row r="2062" spans="1:6" x14ac:dyDescent="0.25">
      <c r="A2062" t="s">
        <v>2660</v>
      </c>
      <c r="B2062" t="s">
        <v>4465</v>
      </c>
      <c r="D2062">
        <v>79180577034</v>
      </c>
      <c r="F2062">
        <v>79180577034</v>
      </c>
    </row>
    <row r="2063" spans="1:6" x14ac:dyDescent="0.25">
      <c r="A2063" t="s">
        <v>1210</v>
      </c>
      <c r="B2063" t="s">
        <v>4179</v>
      </c>
      <c r="E2063">
        <v>79506259515</v>
      </c>
      <c r="F2063">
        <v>79506259515</v>
      </c>
    </row>
  </sheetData>
  <mergeCells count="1">
    <mergeCell ref="H2:I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FACD4-D662-405A-9582-DC304111347F}">
  <sheetPr codeName="Лист2"/>
  <dimension ref="A1:M1834"/>
  <sheetViews>
    <sheetView topLeftCell="A386" zoomScale="75" zoomScaleNormal="75" workbookViewId="0">
      <selection activeCell="B403" sqref="B403"/>
    </sheetView>
  </sheetViews>
  <sheetFormatPr defaultRowHeight="15" x14ac:dyDescent="0.25"/>
  <cols>
    <col min="1" max="1" width="47.7109375" bestFit="1" customWidth="1"/>
    <col min="2" max="2" width="41.85546875" bestFit="1" customWidth="1"/>
    <col min="3" max="3" width="56.5703125" bestFit="1" customWidth="1"/>
    <col min="4" max="4" width="34.42578125" bestFit="1" customWidth="1"/>
    <col min="5" max="5" width="23.5703125" bestFit="1" customWidth="1"/>
    <col min="6" max="6" width="20.42578125" bestFit="1" customWidth="1"/>
    <col min="7" max="7" width="36.85546875" bestFit="1" customWidth="1"/>
    <col min="10" max="10" width="10" bestFit="1" customWidth="1"/>
    <col min="11" max="11" width="11" customWidth="1"/>
  </cols>
  <sheetData>
    <row r="1" spans="1:13" ht="15" customHeight="1" x14ac:dyDescent="0.25">
      <c r="A1" t="s">
        <v>2867</v>
      </c>
      <c r="B1" t="s">
        <v>0</v>
      </c>
      <c r="C1" t="s">
        <v>2868</v>
      </c>
      <c r="D1" t="s">
        <v>1112</v>
      </c>
      <c r="E1" t="s">
        <v>1505</v>
      </c>
      <c r="F1" t="s">
        <v>1111</v>
      </c>
      <c r="G1" t="s">
        <v>1111</v>
      </c>
      <c r="J1" s="2" t="s">
        <v>3441</v>
      </c>
      <c r="K1" s="3">
        <v>44693</v>
      </c>
      <c r="L1" s="4"/>
      <c r="M1" s="4"/>
    </row>
    <row r="2" spans="1:13" x14ac:dyDescent="0.25">
      <c r="A2" t="s">
        <v>835</v>
      </c>
      <c r="B2" t="s">
        <v>834</v>
      </c>
      <c r="E2">
        <v>79257295462</v>
      </c>
      <c r="G2">
        <v>79257295462</v>
      </c>
      <c r="J2" s="26" t="s">
        <v>3678</v>
      </c>
      <c r="K2" s="27"/>
      <c r="L2" s="4"/>
      <c r="M2" s="4"/>
    </row>
    <row r="3" spans="1:13" ht="15.75" thickBot="1" x14ac:dyDescent="0.3">
      <c r="A3" t="s">
        <v>517</v>
      </c>
      <c r="B3" t="s">
        <v>516</v>
      </c>
      <c r="D3">
        <v>79160200226</v>
      </c>
      <c r="G3" t="s">
        <v>1989</v>
      </c>
      <c r="J3" s="28"/>
      <c r="K3" s="29"/>
    </row>
    <row r="4" spans="1:13" x14ac:dyDescent="0.25">
      <c r="A4" t="s">
        <v>774</v>
      </c>
      <c r="B4" t="s">
        <v>773</v>
      </c>
      <c r="E4">
        <v>79150662977</v>
      </c>
      <c r="G4">
        <v>79150662977</v>
      </c>
    </row>
    <row r="5" spans="1:13" x14ac:dyDescent="0.25">
      <c r="A5" t="s">
        <v>473</v>
      </c>
      <c r="B5" t="s">
        <v>472</v>
      </c>
      <c r="D5">
        <v>79646415781</v>
      </c>
      <c r="E5">
        <v>79646415781</v>
      </c>
      <c r="G5">
        <v>79646415781</v>
      </c>
    </row>
    <row r="6" spans="1:13" x14ac:dyDescent="0.25">
      <c r="A6" t="s">
        <v>471</v>
      </c>
      <c r="B6" t="s">
        <v>470</v>
      </c>
      <c r="D6">
        <v>79153179132</v>
      </c>
      <c r="E6">
        <v>79153179132</v>
      </c>
      <c r="G6">
        <v>79153179132</v>
      </c>
    </row>
    <row r="7" spans="1:13" x14ac:dyDescent="0.25">
      <c r="A7" t="s">
        <v>365</v>
      </c>
      <c r="B7" t="s">
        <v>364</v>
      </c>
      <c r="D7">
        <v>79037296324</v>
      </c>
      <c r="E7">
        <v>79037296324</v>
      </c>
      <c r="G7">
        <v>79037296324</v>
      </c>
    </row>
    <row r="8" spans="1:13" x14ac:dyDescent="0.25">
      <c r="A8" t="s">
        <v>1382</v>
      </c>
      <c r="B8" t="s">
        <v>654</v>
      </c>
    </row>
    <row r="9" spans="1:13" x14ac:dyDescent="0.25">
      <c r="A9" t="s">
        <v>431</v>
      </c>
      <c r="B9" t="s">
        <v>430</v>
      </c>
      <c r="D9">
        <v>79166461336</v>
      </c>
    </row>
    <row r="10" spans="1:13" x14ac:dyDescent="0.25">
      <c r="A10" t="s">
        <v>1351</v>
      </c>
      <c r="B10" t="s">
        <v>540</v>
      </c>
      <c r="C10" t="s">
        <v>2869</v>
      </c>
    </row>
    <row r="11" spans="1:13" x14ac:dyDescent="0.25">
      <c r="A11" t="s">
        <v>415</v>
      </c>
      <c r="B11" t="s">
        <v>414</v>
      </c>
      <c r="D11">
        <v>79258486280</v>
      </c>
      <c r="G11">
        <v>89258486280</v>
      </c>
    </row>
    <row r="12" spans="1:13" x14ac:dyDescent="0.25">
      <c r="A12" t="s">
        <v>985</v>
      </c>
      <c r="B12" t="s">
        <v>984</v>
      </c>
    </row>
    <row r="13" spans="1:13" x14ac:dyDescent="0.25">
      <c r="A13" t="s">
        <v>394</v>
      </c>
      <c r="B13" t="s">
        <v>393</v>
      </c>
      <c r="D13">
        <v>79264038833</v>
      </c>
      <c r="G13">
        <v>89264038833</v>
      </c>
    </row>
    <row r="14" spans="1:13" x14ac:dyDescent="0.25">
      <c r="A14" t="s">
        <v>426</v>
      </c>
      <c r="B14" t="s">
        <v>425</v>
      </c>
      <c r="D14">
        <v>79651080061</v>
      </c>
    </row>
    <row r="15" spans="1:13" x14ac:dyDescent="0.25">
      <c r="A15" t="s">
        <v>418</v>
      </c>
      <c r="B15" t="s">
        <v>417</v>
      </c>
      <c r="D15">
        <v>79036772919</v>
      </c>
    </row>
    <row r="16" spans="1:13" x14ac:dyDescent="0.25">
      <c r="A16" t="s">
        <v>410</v>
      </c>
      <c r="B16" t="s">
        <v>409</v>
      </c>
      <c r="D16">
        <v>79037650087</v>
      </c>
      <c r="G16">
        <v>89037650087</v>
      </c>
    </row>
    <row r="17" spans="1:7" x14ac:dyDescent="0.25">
      <c r="A17" t="s">
        <v>444</v>
      </c>
      <c r="B17" t="s">
        <v>443</v>
      </c>
      <c r="D17">
        <v>79057463369</v>
      </c>
      <c r="E17">
        <v>89057463369</v>
      </c>
    </row>
    <row r="18" spans="1:7" x14ac:dyDescent="0.25">
      <c r="A18" t="s">
        <v>135</v>
      </c>
      <c r="B18" t="s">
        <v>1827</v>
      </c>
      <c r="C18" t="s">
        <v>2870</v>
      </c>
    </row>
    <row r="19" spans="1:7" x14ac:dyDescent="0.25">
      <c r="A19" t="s">
        <v>446</v>
      </c>
      <c r="B19" t="s">
        <v>445</v>
      </c>
      <c r="D19">
        <v>79191017348</v>
      </c>
      <c r="G19" t="s">
        <v>1212</v>
      </c>
    </row>
    <row r="20" spans="1:7" x14ac:dyDescent="0.25">
      <c r="A20" t="s">
        <v>928</v>
      </c>
      <c r="B20" t="s">
        <v>927</v>
      </c>
      <c r="C20" t="s">
        <v>2871</v>
      </c>
      <c r="F20">
        <v>89913134658</v>
      </c>
    </row>
    <row r="21" spans="1:7" x14ac:dyDescent="0.25">
      <c r="A21" t="s">
        <v>536</v>
      </c>
      <c r="B21" t="s">
        <v>535</v>
      </c>
      <c r="C21" t="s">
        <v>2872</v>
      </c>
      <c r="F21">
        <v>89852905669</v>
      </c>
    </row>
    <row r="22" spans="1:7" x14ac:dyDescent="0.25">
      <c r="A22" t="s">
        <v>199</v>
      </c>
      <c r="B22" t="s">
        <v>198</v>
      </c>
      <c r="C22" t="s">
        <v>2873</v>
      </c>
      <c r="F22">
        <v>79637158808</v>
      </c>
    </row>
    <row r="23" spans="1:7" x14ac:dyDescent="0.25">
      <c r="A23" t="s">
        <v>395</v>
      </c>
      <c r="B23" t="s">
        <v>393</v>
      </c>
      <c r="D23">
        <v>79264038833</v>
      </c>
      <c r="G23">
        <v>89264038833</v>
      </c>
    </row>
    <row r="24" spans="1:7" x14ac:dyDescent="0.25">
      <c r="A24" t="s">
        <v>2874</v>
      </c>
      <c r="B24" t="s">
        <v>562</v>
      </c>
    </row>
    <row r="25" spans="1:7" x14ac:dyDescent="0.25">
      <c r="A25" t="s">
        <v>860</v>
      </c>
      <c r="B25" t="s">
        <v>859</v>
      </c>
      <c r="C25" t="s">
        <v>2875</v>
      </c>
      <c r="F25">
        <v>79852982783</v>
      </c>
    </row>
    <row r="26" spans="1:7" x14ac:dyDescent="0.25">
      <c r="A26" t="s">
        <v>429</v>
      </c>
      <c r="B26" t="s">
        <v>428</v>
      </c>
      <c r="G26">
        <v>79266552454</v>
      </c>
    </row>
    <row r="27" spans="1:7" x14ac:dyDescent="0.25">
      <c r="A27" t="s">
        <v>905</v>
      </c>
      <c r="B27" t="s">
        <v>904</v>
      </c>
      <c r="C27" t="s">
        <v>2876</v>
      </c>
      <c r="F27">
        <v>89263682963</v>
      </c>
    </row>
    <row r="28" spans="1:7" x14ac:dyDescent="0.25">
      <c r="A28" t="s">
        <v>2877</v>
      </c>
      <c r="B28" t="s">
        <v>790</v>
      </c>
    </row>
    <row r="29" spans="1:7" x14ac:dyDescent="0.25">
      <c r="A29" t="s">
        <v>423</v>
      </c>
      <c r="B29" t="s">
        <v>422</v>
      </c>
      <c r="D29">
        <v>79686805555</v>
      </c>
      <c r="G29">
        <v>79686805555</v>
      </c>
    </row>
    <row r="30" spans="1:7" x14ac:dyDescent="0.25">
      <c r="A30" t="s">
        <v>2878</v>
      </c>
      <c r="B30" t="s">
        <v>776</v>
      </c>
      <c r="C30" t="s">
        <v>1701</v>
      </c>
    </row>
    <row r="31" spans="1:7" x14ac:dyDescent="0.25">
      <c r="A31" t="s">
        <v>688</v>
      </c>
      <c r="B31" t="s">
        <v>687</v>
      </c>
      <c r="C31" t="s">
        <v>2879</v>
      </c>
    </row>
    <row r="32" spans="1:7" x14ac:dyDescent="0.25">
      <c r="A32" t="s">
        <v>436</v>
      </c>
      <c r="B32" t="s">
        <v>435</v>
      </c>
      <c r="D32">
        <v>79857664406</v>
      </c>
      <c r="G32">
        <v>89857664406</v>
      </c>
    </row>
    <row r="33" spans="1:7" x14ac:dyDescent="0.25">
      <c r="A33" t="s">
        <v>2880</v>
      </c>
      <c r="B33" t="s">
        <v>872</v>
      </c>
    </row>
    <row r="34" spans="1:7" x14ac:dyDescent="0.25">
      <c r="A34" t="s">
        <v>442</v>
      </c>
      <c r="B34" t="s">
        <v>441</v>
      </c>
      <c r="D34">
        <v>79263901989</v>
      </c>
      <c r="G34">
        <v>89263901989</v>
      </c>
    </row>
    <row r="35" spans="1:7" x14ac:dyDescent="0.25">
      <c r="A35" t="s">
        <v>2882</v>
      </c>
      <c r="B35" t="s">
        <v>609</v>
      </c>
      <c r="C35" t="s">
        <v>2883</v>
      </c>
    </row>
    <row r="36" spans="1:7" x14ac:dyDescent="0.25">
      <c r="A36" t="s">
        <v>2884</v>
      </c>
      <c r="B36" t="s">
        <v>424</v>
      </c>
      <c r="D36">
        <v>79671777722</v>
      </c>
      <c r="G36">
        <v>79671777722</v>
      </c>
    </row>
    <row r="37" spans="1:7" x14ac:dyDescent="0.25">
      <c r="A37" t="s">
        <v>1033</v>
      </c>
      <c r="B37" t="s">
        <v>1032</v>
      </c>
      <c r="G37">
        <v>89857769198</v>
      </c>
    </row>
    <row r="38" spans="1:7" x14ac:dyDescent="0.25">
      <c r="A38" t="s">
        <v>1087</v>
      </c>
      <c r="B38" t="s">
        <v>1086</v>
      </c>
      <c r="E38">
        <v>79167270376</v>
      </c>
      <c r="G38" t="s">
        <v>1225</v>
      </c>
    </row>
    <row r="39" spans="1:7" x14ac:dyDescent="0.25">
      <c r="A39" t="s">
        <v>151</v>
      </c>
      <c r="B39" t="s">
        <v>150</v>
      </c>
      <c r="D39">
        <v>79858186888</v>
      </c>
      <c r="E39">
        <v>79261673888</v>
      </c>
      <c r="G39">
        <v>79261673888</v>
      </c>
    </row>
    <row r="40" spans="1:7" x14ac:dyDescent="0.25">
      <c r="A40" t="s">
        <v>694</v>
      </c>
      <c r="B40" t="s">
        <v>693</v>
      </c>
      <c r="D40">
        <v>79153803344</v>
      </c>
      <c r="E40">
        <v>79153804488</v>
      </c>
      <c r="G40" t="s">
        <v>1220</v>
      </c>
    </row>
    <row r="41" spans="1:7" x14ac:dyDescent="0.25">
      <c r="A41" t="s">
        <v>992</v>
      </c>
      <c r="B41" t="s">
        <v>991</v>
      </c>
      <c r="D41">
        <v>79274187234</v>
      </c>
      <c r="E41">
        <v>79172437512</v>
      </c>
      <c r="G41">
        <v>79172437512</v>
      </c>
    </row>
    <row r="42" spans="1:7" x14ac:dyDescent="0.25">
      <c r="A42" t="s">
        <v>2299</v>
      </c>
      <c r="B42" t="s">
        <v>497</v>
      </c>
      <c r="D42">
        <v>79160847326</v>
      </c>
      <c r="E42">
        <v>79160847326</v>
      </c>
      <c r="G42">
        <v>79160847326</v>
      </c>
    </row>
    <row r="43" spans="1:7" x14ac:dyDescent="0.25">
      <c r="A43" t="s">
        <v>68</v>
      </c>
      <c r="B43" t="s">
        <v>67</v>
      </c>
      <c r="D43">
        <v>79516642918</v>
      </c>
      <c r="E43">
        <v>79516642918</v>
      </c>
      <c r="G43">
        <v>79516642918</v>
      </c>
    </row>
    <row r="44" spans="1:7" x14ac:dyDescent="0.25">
      <c r="A44" t="s">
        <v>266</v>
      </c>
      <c r="B44" t="s">
        <v>265</v>
      </c>
      <c r="D44">
        <v>79522711234</v>
      </c>
      <c r="E44">
        <v>79522711234</v>
      </c>
      <c r="G44">
        <v>79522711234</v>
      </c>
    </row>
    <row r="45" spans="1:7" x14ac:dyDescent="0.25">
      <c r="A45" t="s">
        <v>1046</v>
      </c>
      <c r="B45" t="s">
        <v>1045</v>
      </c>
      <c r="D45">
        <v>79197235613</v>
      </c>
      <c r="E45">
        <v>79197235613</v>
      </c>
      <c r="G45">
        <v>79197235613</v>
      </c>
    </row>
    <row r="46" spans="1:7" x14ac:dyDescent="0.25">
      <c r="A46" t="s">
        <v>866</v>
      </c>
      <c r="B46" t="s">
        <v>865</v>
      </c>
      <c r="D46">
        <v>79818882788</v>
      </c>
      <c r="E46">
        <v>79818882788</v>
      </c>
      <c r="G46">
        <v>79818882788</v>
      </c>
    </row>
    <row r="47" spans="1:7" x14ac:dyDescent="0.25">
      <c r="A47" t="s">
        <v>577</v>
      </c>
      <c r="B47" t="s">
        <v>576</v>
      </c>
      <c r="E47">
        <v>79251864064</v>
      </c>
      <c r="G47" t="s">
        <v>1219</v>
      </c>
    </row>
    <row r="48" spans="1:7" x14ac:dyDescent="0.25">
      <c r="A48" t="s">
        <v>611</v>
      </c>
      <c r="B48" t="s">
        <v>610</v>
      </c>
      <c r="D48">
        <v>79161274311</v>
      </c>
      <c r="E48">
        <v>79161274311</v>
      </c>
      <c r="G48">
        <v>79161274311</v>
      </c>
    </row>
    <row r="49" spans="1:7" x14ac:dyDescent="0.25">
      <c r="A49" t="s">
        <v>480</v>
      </c>
      <c r="B49" t="s">
        <v>479</v>
      </c>
      <c r="D49">
        <v>79859981646</v>
      </c>
      <c r="E49">
        <v>79859981646</v>
      </c>
      <c r="G49">
        <v>79859981646</v>
      </c>
    </row>
    <row r="50" spans="1:7" x14ac:dyDescent="0.25">
      <c r="A50" t="s">
        <v>643</v>
      </c>
      <c r="B50" t="s">
        <v>642</v>
      </c>
      <c r="D50">
        <v>79057624635</v>
      </c>
      <c r="E50">
        <v>79057624635</v>
      </c>
      <c r="G50">
        <v>79057624635</v>
      </c>
    </row>
    <row r="51" spans="1:7" x14ac:dyDescent="0.25">
      <c r="A51" t="s">
        <v>2376</v>
      </c>
      <c r="B51" t="s">
        <v>780</v>
      </c>
      <c r="D51">
        <v>79262446405</v>
      </c>
      <c r="E51">
        <v>79268786680</v>
      </c>
      <c r="G51">
        <v>79268786680</v>
      </c>
    </row>
    <row r="52" spans="1:7" x14ac:dyDescent="0.25">
      <c r="A52" t="s">
        <v>261</v>
      </c>
      <c r="B52" t="s">
        <v>260</v>
      </c>
      <c r="D52">
        <v>79523954672</v>
      </c>
      <c r="E52">
        <v>79523954672</v>
      </c>
      <c r="G52">
        <v>79523954672</v>
      </c>
    </row>
    <row r="53" spans="1:7" x14ac:dyDescent="0.25">
      <c r="A53" t="s">
        <v>623</v>
      </c>
      <c r="B53" t="s">
        <v>622</v>
      </c>
      <c r="D53">
        <v>79060615035</v>
      </c>
      <c r="E53">
        <v>79060615035</v>
      </c>
      <c r="G53">
        <v>79060615035</v>
      </c>
    </row>
    <row r="54" spans="1:7" x14ac:dyDescent="0.25">
      <c r="A54" t="s">
        <v>851</v>
      </c>
      <c r="B54" t="s">
        <v>850</v>
      </c>
      <c r="D54">
        <v>79112102190</v>
      </c>
      <c r="E54">
        <v>79112102190</v>
      </c>
      <c r="G54">
        <v>79112102190</v>
      </c>
    </row>
    <row r="55" spans="1:7" x14ac:dyDescent="0.25">
      <c r="A55" t="s">
        <v>207</v>
      </c>
      <c r="B55" t="s">
        <v>206</v>
      </c>
      <c r="D55">
        <v>79096904002</v>
      </c>
      <c r="E55">
        <v>79096904002</v>
      </c>
      <c r="G55" t="s">
        <v>1215</v>
      </c>
    </row>
    <row r="56" spans="1:7" x14ac:dyDescent="0.25">
      <c r="A56" t="s">
        <v>268</v>
      </c>
      <c r="B56" t="s">
        <v>267</v>
      </c>
      <c r="D56">
        <v>79998060525</v>
      </c>
      <c r="E56">
        <v>79998060525</v>
      </c>
      <c r="G56">
        <v>79998060525</v>
      </c>
    </row>
    <row r="57" spans="1:7" x14ac:dyDescent="0.25">
      <c r="A57" t="s">
        <v>5916</v>
      </c>
      <c r="B57" t="s">
        <v>1071</v>
      </c>
      <c r="D57">
        <v>79037965446</v>
      </c>
      <c r="E57">
        <v>79037965446</v>
      </c>
      <c r="G57">
        <v>79037965446</v>
      </c>
    </row>
    <row r="58" spans="1:7" x14ac:dyDescent="0.25">
      <c r="A58" t="s">
        <v>915</v>
      </c>
      <c r="B58" t="s">
        <v>914</v>
      </c>
      <c r="D58">
        <v>79269363002</v>
      </c>
      <c r="E58">
        <v>79269363002</v>
      </c>
      <c r="G58">
        <v>79269363002</v>
      </c>
    </row>
    <row r="59" spans="1:7" x14ac:dyDescent="0.25">
      <c r="A59" t="s">
        <v>325</v>
      </c>
      <c r="B59" t="s">
        <v>324</v>
      </c>
      <c r="E59">
        <v>79269400595</v>
      </c>
      <c r="G59">
        <v>79269400595</v>
      </c>
    </row>
    <row r="60" spans="1:7" x14ac:dyDescent="0.25">
      <c r="A60" t="s">
        <v>787</v>
      </c>
      <c r="B60" t="s">
        <v>786</v>
      </c>
      <c r="D60">
        <v>79672104280</v>
      </c>
      <c r="E60">
        <v>79672104280</v>
      </c>
      <c r="G60">
        <v>79672104280</v>
      </c>
    </row>
    <row r="61" spans="1:7" x14ac:dyDescent="0.25">
      <c r="A61" t="s">
        <v>16</v>
      </c>
      <c r="B61" t="s">
        <v>15</v>
      </c>
      <c r="E61">
        <v>79853095796</v>
      </c>
      <c r="G61">
        <v>79853095796</v>
      </c>
    </row>
    <row r="62" spans="1:7" x14ac:dyDescent="0.25">
      <c r="A62" t="s">
        <v>474</v>
      </c>
      <c r="B62" t="s">
        <v>472</v>
      </c>
      <c r="D62">
        <v>79646415781</v>
      </c>
      <c r="E62">
        <v>79646415781</v>
      </c>
      <c r="G62">
        <v>79646415781</v>
      </c>
    </row>
    <row r="63" spans="1:7" x14ac:dyDescent="0.25">
      <c r="A63" t="s">
        <v>614</v>
      </c>
      <c r="B63" t="s">
        <v>613</v>
      </c>
      <c r="D63">
        <v>79055595757</v>
      </c>
      <c r="E63">
        <v>79055595757</v>
      </c>
      <c r="G63">
        <v>79055595757</v>
      </c>
    </row>
    <row r="64" spans="1:7" x14ac:dyDescent="0.25">
      <c r="A64" t="s">
        <v>757</v>
      </c>
      <c r="B64" t="s">
        <v>756</v>
      </c>
      <c r="E64">
        <v>79267952800</v>
      </c>
      <c r="G64">
        <v>79267952800</v>
      </c>
    </row>
    <row r="65" spans="1:7" x14ac:dyDescent="0.25">
      <c r="A65" t="s">
        <v>205</v>
      </c>
      <c r="B65" t="s">
        <v>204</v>
      </c>
      <c r="D65">
        <v>79637101572</v>
      </c>
      <c r="E65">
        <v>79637101572</v>
      </c>
      <c r="G65">
        <v>79637101572</v>
      </c>
    </row>
    <row r="66" spans="1:7" x14ac:dyDescent="0.25">
      <c r="A66" t="s">
        <v>663</v>
      </c>
      <c r="B66" t="s">
        <v>662</v>
      </c>
      <c r="E66">
        <v>79261232390</v>
      </c>
      <c r="G66">
        <v>79261232390</v>
      </c>
    </row>
    <row r="67" spans="1:7" x14ac:dyDescent="0.25">
      <c r="A67" t="s">
        <v>1062</v>
      </c>
      <c r="B67" t="s">
        <v>1061</v>
      </c>
      <c r="D67">
        <v>79167470765</v>
      </c>
      <c r="E67">
        <v>79167470765</v>
      </c>
      <c r="G67">
        <v>79167470765</v>
      </c>
    </row>
    <row r="68" spans="1:7" x14ac:dyDescent="0.25">
      <c r="A68" t="s">
        <v>728</v>
      </c>
      <c r="B68" t="s">
        <v>727</v>
      </c>
      <c r="E68">
        <v>79036821800</v>
      </c>
      <c r="G68">
        <v>79036821800</v>
      </c>
    </row>
    <row r="69" spans="1:7" x14ac:dyDescent="0.25">
      <c r="A69" t="s">
        <v>1019</v>
      </c>
      <c r="B69" t="s">
        <v>1018</v>
      </c>
      <c r="E69">
        <v>79816829828</v>
      </c>
      <c r="G69">
        <v>79816829828</v>
      </c>
    </row>
    <row r="70" spans="1:7" x14ac:dyDescent="0.25">
      <c r="A70" t="s">
        <v>313</v>
      </c>
      <c r="B70" t="s">
        <v>312</v>
      </c>
      <c r="E70">
        <v>79104164733</v>
      </c>
      <c r="G70">
        <v>79104164733</v>
      </c>
    </row>
    <row r="71" spans="1:7" x14ac:dyDescent="0.25">
      <c r="A71" t="s">
        <v>739</v>
      </c>
      <c r="B71" t="s">
        <v>738</v>
      </c>
      <c r="D71">
        <v>79217789918</v>
      </c>
      <c r="E71">
        <v>79217789918</v>
      </c>
      <c r="G71">
        <v>79217789918</v>
      </c>
    </row>
    <row r="72" spans="1:7" x14ac:dyDescent="0.25">
      <c r="A72" t="s">
        <v>44</v>
      </c>
      <c r="B72" t="s">
        <v>43</v>
      </c>
      <c r="E72">
        <v>79857663443</v>
      </c>
      <c r="G72">
        <v>79857663443</v>
      </c>
    </row>
    <row r="73" spans="1:7" x14ac:dyDescent="0.25">
      <c r="A73" t="s">
        <v>495</v>
      </c>
      <c r="B73" t="s">
        <v>494</v>
      </c>
      <c r="E73">
        <v>79057366422</v>
      </c>
      <c r="G73">
        <v>79057366422</v>
      </c>
    </row>
    <row r="74" spans="1:7" x14ac:dyDescent="0.25">
      <c r="A74" t="s">
        <v>276</v>
      </c>
      <c r="B74" t="s">
        <v>275</v>
      </c>
      <c r="E74">
        <v>79162115502</v>
      </c>
      <c r="G74">
        <v>79162115502</v>
      </c>
    </row>
    <row r="75" spans="1:7" x14ac:dyDescent="0.25">
      <c r="A75" t="s">
        <v>347</v>
      </c>
      <c r="B75" t="s">
        <v>346</v>
      </c>
      <c r="E75">
        <v>79623634939</v>
      </c>
      <c r="G75">
        <v>79623634939</v>
      </c>
    </row>
    <row r="76" spans="1:7" x14ac:dyDescent="0.25">
      <c r="A76" t="s">
        <v>146</v>
      </c>
      <c r="B76" t="s">
        <v>145</v>
      </c>
      <c r="E76">
        <v>79689309989</v>
      </c>
      <c r="G76">
        <v>79689309989</v>
      </c>
    </row>
    <row r="77" spans="1:7" x14ac:dyDescent="0.25">
      <c r="A77" t="s">
        <v>556</v>
      </c>
      <c r="B77" t="s">
        <v>555</v>
      </c>
      <c r="E77">
        <v>79269917034</v>
      </c>
      <c r="G77">
        <v>79269917034</v>
      </c>
    </row>
    <row r="78" spans="1:7" x14ac:dyDescent="0.25">
      <c r="A78" t="s">
        <v>2664</v>
      </c>
      <c r="B78" t="s">
        <v>22</v>
      </c>
      <c r="D78">
        <v>79119621549</v>
      </c>
      <c r="E78">
        <v>79119621549</v>
      </c>
      <c r="G78">
        <v>79119621549</v>
      </c>
    </row>
    <row r="79" spans="1:7" x14ac:dyDescent="0.25">
      <c r="A79" t="s">
        <v>588</v>
      </c>
      <c r="B79" t="s">
        <v>587</v>
      </c>
      <c r="E79">
        <v>79166000550</v>
      </c>
      <c r="G79">
        <v>79166000550</v>
      </c>
    </row>
    <row r="80" spans="1:7" x14ac:dyDescent="0.25">
      <c r="A80" t="s">
        <v>586</v>
      </c>
      <c r="B80" t="s">
        <v>585</v>
      </c>
      <c r="E80">
        <v>79851677250</v>
      </c>
      <c r="G80">
        <v>79851677250</v>
      </c>
    </row>
    <row r="81" spans="1:7" x14ac:dyDescent="0.25">
      <c r="A81" t="s">
        <v>357</v>
      </c>
      <c r="B81" t="s">
        <v>356</v>
      </c>
      <c r="E81">
        <v>79859206617</v>
      </c>
      <c r="G81">
        <v>79859206617</v>
      </c>
    </row>
    <row r="82" spans="1:7" x14ac:dyDescent="0.25">
      <c r="A82" t="s">
        <v>88</v>
      </c>
      <c r="B82" t="s">
        <v>87</v>
      </c>
      <c r="E82">
        <v>79169999550</v>
      </c>
      <c r="G82">
        <v>79169999550</v>
      </c>
    </row>
    <row r="83" spans="1:7" x14ac:dyDescent="0.25">
      <c r="A83" t="s">
        <v>142</v>
      </c>
      <c r="B83" t="s">
        <v>141</v>
      </c>
      <c r="D83">
        <v>79312590644</v>
      </c>
      <c r="E83">
        <v>79213756164</v>
      </c>
      <c r="G83">
        <v>79213756164</v>
      </c>
    </row>
    <row r="84" spans="1:7" x14ac:dyDescent="0.25">
      <c r="A84" t="s">
        <v>990</v>
      </c>
      <c r="B84" t="s">
        <v>989</v>
      </c>
      <c r="E84">
        <v>79100000714</v>
      </c>
      <c r="G84">
        <v>79100000714</v>
      </c>
    </row>
    <row r="85" spans="1:7" x14ac:dyDescent="0.25">
      <c r="A85" t="s">
        <v>1067</v>
      </c>
      <c r="B85" t="s">
        <v>1066</v>
      </c>
      <c r="E85">
        <v>79855552020</v>
      </c>
      <c r="G85">
        <v>79855552020</v>
      </c>
    </row>
    <row r="86" spans="1:7" x14ac:dyDescent="0.25">
      <c r="A86" t="s">
        <v>256</v>
      </c>
      <c r="B86" t="s">
        <v>255</v>
      </c>
      <c r="E86">
        <v>79160281047</v>
      </c>
      <c r="G86">
        <v>79160281047</v>
      </c>
    </row>
    <row r="87" spans="1:7" x14ac:dyDescent="0.25">
      <c r="A87" t="s">
        <v>208</v>
      </c>
      <c r="B87" t="s">
        <v>206</v>
      </c>
      <c r="D87">
        <v>79096904002</v>
      </c>
      <c r="E87">
        <v>79096904002</v>
      </c>
      <c r="G87" t="s">
        <v>1215</v>
      </c>
    </row>
    <row r="88" spans="1:7" x14ac:dyDescent="0.25">
      <c r="A88" t="s">
        <v>631</v>
      </c>
      <c r="B88" t="s">
        <v>630</v>
      </c>
      <c r="E88">
        <v>79169207370</v>
      </c>
      <c r="G88">
        <v>79169207370</v>
      </c>
    </row>
    <row r="89" spans="1:7" x14ac:dyDescent="0.25">
      <c r="A89" t="s">
        <v>95</v>
      </c>
      <c r="B89" t="s">
        <v>94</v>
      </c>
      <c r="E89">
        <v>79030953342</v>
      </c>
      <c r="G89">
        <v>79030953342</v>
      </c>
    </row>
    <row r="90" spans="1:7" x14ac:dyDescent="0.25">
      <c r="A90" t="s">
        <v>237</v>
      </c>
      <c r="B90" t="s">
        <v>236</v>
      </c>
      <c r="D90">
        <v>79112345357</v>
      </c>
      <c r="E90">
        <v>79112345357</v>
      </c>
      <c r="G90" t="s">
        <v>1216</v>
      </c>
    </row>
    <row r="91" spans="1:7" x14ac:dyDescent="0.25">
      <c r="A91" t="s">
        <v>482</v>
      </c>
      <c r="B91" t="s">
        <v>481</v>
      </c>
      <c r="E91">
        <v>79162008141</v>
      </c>
      <c r="G91">
        <v>79162008141</v>
      </c>
    </row>
    <row r="92" spans="1:7" x14ac:dyDescent="0.25">
      <c r="A92" t="s">
        <v>225</v>
      </c>
      <c r="B92" t="s">
        <v>224</v>
      </c>
      <c r="D92">
        <v>79531567506</v>
      </c>
      <c r="E92">
        <v>79531567506</v>
      </c>
      <c r="G92">
        <v>79531567506</v>
      </c>
    </row>
    <row r="93" spans="1:7" x14ac:dyDescent="0.25">
      <c r="A93" t="s">
        <v>749</v>
      </c>
      <c r="B93" t="s">
        <v>748</v>
      </c>
      <c r="D93">
        <v>79263771273</v>
      </c>
      <c r="E93">
        <v>79263771273</v>
      </c>
      <c r="G93">
        <v>79263771273</v>
      </c>
    </row>
    <row r="94" spans="1:7" x14ac:dyDescent="0.25">
      <c r="A94" t="s">
        <v>930</v>
      </c>
      <c r="B94" t="s">
        <v>929</v>
      </c>
      <c r="E94">
        <v>79266395888</v>
      </c>
      <c r="G94">
        <v>79266395888</v>
      </c>
    </row>
    <row r="95" spans="1:7" x14ac:dyDescent="0.25">
      <c r="A95" t="s">
        <v>374</v>
      </c>
      <c r="B95" t="s">
        <v>373</v>
      </c>
      <c r="E95">
        <v>79881622202</v>
      </c>
      <c r="G95">
        <v>79881622202</v>
      </c>
    </row>
    <row r="96" spans="1:7" x14ac:dyDescent="0.25">
      <c r="A96" t="s">
        <v>575</v>
      </c>
      <c r="B96" t="s">
        <v>574</v>
      </c>
      <c r="E96">
        <v>79067474512</v>
      </c>
      <c r="G96">
        <v>79067474512</v>
      </c>
    </row>
    <row r="97" spans="1:7" x14ac:dyDescent="0.25">
      <c r="A97" t="s">
        <v>831</v>
      </c>
      <c r="B97" t="s">
        <v>830</v>
      </c>
      <c r="D97">
        <v>79164153299</v>
      </c>
      <c r="E97">
        <v>79164153299</v>
      </c>
      <c r="G97">
        <v>79164153299</v>
      </c>
    </row>
    <row r="98" spans="1:7" x14ac:dyDescent="0.25">
      <c r="A98" t="s">
        <v>853</v>
      </c>
      <c r="B98" t="s">
        <v>852</v>
      </c>
      <c r="E98">
        <v>79652559169</v>
      </c>
      <c r="G98">
        <v>79652559169</v>
      </c>
    </row>
    <row r="99" spans="1:7" x14ac:dyDescent="0.25">
      <c r="A99" t="s">
        <v>367</v>
      </c>
      <c r="B99" t="s">
        <v>366</v>
      </c>
      <c r="D99">
        <v>79163337170</v>
      </c>
      <c r="E99">
        <v>79163337170</v>
      </c>
      <c r="G99">
        <v>79163337170</v>
      </c>
    </row>
    <row r="100" spans="1:7" x14ac:dyDescent="0.25">
      <c r="A100" t="s">
        <v>1074</v>
      </c>
      <c r="B100" t="s">
        <v>1073</v>
      </c>
      <c r="E100">
        <v>79652644229</v>
      </c>
      <c r="G100">
        <v>79652644229</v>
      </c>
    </row>
    <row r="101" spans="1:7" x14ac:dyDescent="0.25">
      <c r="A101" t="s">
        <v>308</v>
      </c>
      <c r="B101" t="s">
        <v>307</v>
      </c>
      <c r="D101">
        <v>79036299111</v>
      </c>
      <c r="E101">
        <v>79036299111</v>
      </c>
      <c r="G101">
        <v>79036299111</v>
      </c>
    </row>
    <row r="102" spans="1:7" x14ac:dyDescent="0.25">
      <c r="A102" t="s">
        <v>26004</v>
      </c>
      <c r="B102" t="s">
        <v>508</v>
      </c>
      <c r="E102">
        <v>79858567531</v>
      </c>
      <c r="G102">
        <v>79858567531</v>
      </c>
    </row>
    <row r="103" spans="1:7" x14ac:dyDescent="0.25">
      <c r="A103" t="s">
        <v>2317</v>
      </c>
      <c r="B103" t="s">
        <v>521</v>
      </c>
      <c r="D103">
        <v>79161419930</v>
      </c>
      <c r="E103">
        <v>79857604715</v>
      </c>
      <c r="G103">
        <v>79857604715</v>
      </c>
    </row>
    <row r="104" spans="1:7" x14ac:dyDescent="0.25">
      <c r="A104" t="s">
        <v>2414</v>
      </c>
      <c r="B104" t="s">
        <v>941</v>
      </c>
      <c r="D104">
        <v>79052176333</v>
      </c>
      <c r="E104">
        <v>79052176333</v>
      </c>
      <c r="G104">
        <v>79052176333</v>
      </c>
    </row>
    <row r="105" spans="1:7" x14ac:dyDescent="0.25">
      <c r="A105" t="s">
        <v>5873</v>
      </c>
      <c r="B105" t="s">
        <v>1042</v>
      </c>
      <c r="D105">
        <v>79099632438</v>
      </c>
      <c r="E105">
        <v>79099632438</v>
      </c>
      <c r="G105">
        <v>79099632438</v>
      </c>
    </row>
    <row r="106" spans="1:7" x14ac:dyDescent="0.25">
      <c r="A106" t="s">
        <v>667</v>
      </c>
      <c r="B106" t="s">
        <v>666</v>
      </c>
      <c r="D106">
        <v>79215574252</v>
      </c>
      <c r="E106">
        <v>79215574252</v>
      </c>
      <c r="G106">
        <v>79215574252</v>
      </c>
    </row>
    <row r="107" spans="1:7" x14ac:dyDescent="0.25">
      <c r="A107" t="s">
        <v>4828</v>
      </c>
      <c r="B107" t="s">
        <v>117</v>
      </c>
      <c r="D107">
        <v>79062888444</v>
      </c>
      <c r="E107">
        <v>79062888444</v>
      </c>
      <c r="G107">
        <v>79062888444</v>
      </c>
    </row>
    <row r="108" spans="1:7" x14ac:dyDescent="0.25">
      <c r="A108" t="s">
        <v>26195</v>
      </c>
      <c r="B108" t="s">
        <v>715</v>
      </c>
      <c r="E108">
        <v>79636947892</v>
      </c>
      <c r="G108">
        <v>79636947892</v>
      </c>
    </row>
    <row r="109" spans="1:7" x14ac:dyDescent="0.25">
      <c r="A109" t="s">
        <v>767</v>
      </c>
      <c r="B109" t="s">
        <v>766</v>
      </c>
      <c r="D109">
        <v>79650553434</v>
      </c>
      <c r="E109">
        <v>79650553434</v>
      </c>
      <c r="G109">
        <v>79650553434</v>
      </c>
    </row>
    <row r="110" spans="1:7" x14ac:dyDescent="0.25">
      <c r="A110" t="s">
        <v>38</v>
      </c>
      <c r="B110" t="s">
        <v>37</v>
      </c>
      <c r="D110">
        <v>79684184978</v>
      </c>
      <c r="E110">
        <v>79684184978</v>
      </c>
      <c r="G110">
        <v>79684184978</v>
      </c>
    </row>
    <row r="111" spans="1:7" x14ac:dyDescent="0.25">
      <c r="A111" t="s">
        <v>908</v>
      </c>
      <c r="B111" t="s">
        <v>907</v>
      </c>
      <c r="D111">
        <v>79153518882</v>
      </c>
      <c r="E111">
        <v>79153518882</v>
      </c>
      <c r="G111">
        <v>79153518882</v>
      </c>
    </row>
    <row r="112" spans="1:7" x14ac:dyDescent="0.25">
      <c r="A112" t="s">
        <v>543</v>
      </c>
      <c r="B112" t="s">
        <v>542</v>
      </c>
      <c r="D112">
        <v>79037968869</v>
      </c>
      <c r="E112">
        <v>79037968869</v>
      </c>
      <c r="G112">
        <v>79037968869</v>
      </c>
    </row>
    <row r="113" spans="1:7" x14ac:dyDescent="0.25">
      <c r="A113" t="s">
        <v>73</v>
      </c>
      <c r="B113" t="s">
        <v>72</v>
      </c>
      <c r="D113">
        <v>79181202611</v>
      </c>
      <c r="E113">
        <v>79181202611</v>
      </c>
      <c r="G113">
        <v>79181202611</v>
      </c>
    </row>
    <row r="114" spans="1:7" x14ac:dyDescent="0.25">
      <c r="A114" t="s">
        <v>270</v>
      </c>
      <c r="B114" t="s">
        <v>269</v>
      </c>
      <c r="D114">
        <v>79649401001</v>
      </c>
      <c r="E114">
        <v>79649401001</v>
      </c>
      <c r="G114">
        <v>79649401001</v>
      </c>
    </row>
    <row r="115" spans="1:7" x14ac:dyDescent="0.25">
      <c r="A115" t="s">
        <v>126</v>
      </c>
      <c r="B115" t="s">
        <v>125</v>
      </c>
      <c r="D115">
        <v>79099391969</v>
      </c>
      <c r="G115" t="s">
        <v>1213</v>
      </c>
    </row>
    <row r="116" spans="1:7" x14ac:dyDescent="0.25">
      <c r="A116" t="s">
        <v>3586</v>
      </c>
      <c r="B116" t="s">
        <v>646</v>
      </c>
      <c r="D116">
        <v>79165890435</v>
      </c>
      <c r="G116">
        <v>79165890435</v>
      </c>
    </row>
    <row r="117" spans="1:7" x14ac:dyDescent="0.25">
      <c r="A117" t="s">
        <v>547</v>
      </c>
      <c r="B117" t="s">
        <v>546</v>
      </c>
      <c r="D117">
        <v>79219738607</v>
      </c>
      <c r="E117">
        <v>79219738607</v>
      </c>
      <c r="G117">
        <v>79219738607</v>
      </c>
    </row>
    <row r="118" spans="1:7" x14ac:dyDescent="0.25">
      <c r="A118" t="s">
        <v>440</v>
      </c>
      <c r="B118" t="s">
        <v>439</v>
      </c>
      <c r="D118">
        <v>79213033777</v>
      </c>
      <c r="G118">
        <v>79213033777</v>
      </c>
    </row>
    <row r="119" spans="1:7" x14ac:dyDescent="0.25">
      <c r="A119" t="s">
        <v>405</v>
      </c>
      <c r="B119" t="s">
        <v>404</v>
      </c>
      <c r="D119">
        <v>79516730527</v>
      </c>
    </row>
    <row r="120" spans="1:7" x14ac:dyDescent="0.25">
      <c r="A120" t="s">
        <v>926</v>
      </c>
      <c r="B120" t="s">
        <v>925</v>
      </c>
      <c r="C120" t="s">
        <v>2885</v>
      </c>
    </row>
    <row r="121" spans="1:7" x14ac:dyDescent="0.25">
      <c r="A121" t="s">
        <v>438</v>
      </c>
      <c r="B121" t="s">
        <v>437</v>
      </c>
    </row>
    <row r="122" spans="1:7" x14ac:dyDescent="0.25">
      <c r="A122" t="s">
        <v>381</v>
      </c>
      <c r="B122" t="s">
        <v>380</v>
      </c>
      <c r="D122">
        <v>79643724946</v>
      </c>
      <c r="G122">
        <v>89643724946</v>
      </c>
    </row>
    <row r="123" spans="1:7" x14ac:dyDescent="0.25">
      <c r="A123" t="s">
        <v>383</v>
      </c>
      <c r="B123" t="s">
        <v>382</v>
      </c>
      <c r="D123">
        <v>79214407990</v>
      </c>
      <c r="G123">
        <v>79214407990</v>
      </c>
    </row>
    <row r="124" spans="1:7" x14ac:dyDescent="0.25">
      <c r="A124" t="s">
        <v>388</v>
      </c>
      <c r="B124" t="s">
        <v>387</v>
      </c>
      <c r="D124">
        <v>79213460096</v>
      </c>
      <c r="G124">
        <v>79213460096</v>
      </c>
    </row>
    <row r="125" spans="1:7" x14ac:dyDescent="0.25">
      <c r="A125" t="s">
        <v>413</v>
      </c>
      <c r="B125" t="s">
        <v>412</v>
      </c>
      <c r="D125">
        <v>79117829082</v>
      </c>
      <c r="G125" t="s">
        <v>1218</v>
      </c>
    </row>
    <row r="126" spans="1:7" x14ac:dyDescent="0.25">
      <c r="A126" t="s">
        <v>392</v>
      </c>
      <c r="B126" t="s">
        <v>391</v>
      </c>
      <c r="D126">
        <v>79110946955</v>
      </c>
      <c r="G126">
        <v>79110946955</v>
      </c>
    </row>
    <row r="127" spans="1:7" x14ac:dyDescent="0.25">
      <c r="A127" t="s">
        <v>845</v>
      </c>
      <c r="B127" t="s">
        <v>844</v>
      </c>
      <c r="C127" t="s">
        <v>2887</v>
      </c>
      <c r="F127">
        <v>79516887171</v>
      </c>
    </row>
    <row r="128" spans="1:7" x14ac:dyDescent="0.25">
      <c r="A128" t="s">
        <v>448</v>
      </c>
      <c r="B128" t="s">
        <v>447</v>
      </c>
      <c r="D128">
        <v>79218777612</v>
      </c>
      <c r="G128">
        <v>79218777612</v>
      </c>
    </row>
    <row r="129" spans="1:7" x14ac:dyDescent="0.25">
      <c r="A129" t="s">
        <v>696</v>
      </c>
      <c r="B129" t="s">
        <v>695</v>
      </c>
      <c r="C129" t="s">
        <v>2888</v>
      </c>
    </row>
    <row r="130" spans="1:7" x14ac:dyDescent="0.25">
      <c r="A130" t="s">
        <v>1091</v>
      </c>
      <c r="B130" t="s">
        <v>1090</v>
      </c>
      <c r="C130" t="s">
        <v>2889</v>
      </c>
    </row>
    <row r="131" spans="1:7" x14ac:dyDescent="0.25">
      <c r="A131" t="s">
        <v>1092</v>
      </c>
      <c r="B131" t="s">
        <v>1090</v>
      </c>
      <c r="C131" t="s">
        <v>2889</v>
      </c>
    </row>
    <row r="132" spans="1:7" x14ac:dyDescent="0.25">
      <c r="A132" t="s">
        <v>385</v>
      </c>
      <c r="B132" t="s">
        <v>384</v>
      </c>
      <c r="D132">
        <v>79046321557</v>
      </c>
      <c r="G132">
        <v>79056321557</v>
      </c>
    </row>
    <row r="133" spans="1:7" x14ac:dyDescent="0.25">
      <c r="A133" t="s">
        <v>2890</v>
      </c>
      <c r="B133" t="s">
        <v>427</v>
      </c>
      <c r="D133">
        <v>79219537332</v>
      </c>
      <c r="G133">
        <v>79219537332</v>
      </c>
    </row>
    <row r="134" spans="1:7" x14ac:dyDescent="0.25">
      <c r="A134" t="s">
        <v>434</v>
      </c>
      <c r="B134" t="s">
        <v>433</v>
      </c>
      <c r="D134">
        <v>79602570045</v>
      </c>
      <c r="G134">
        <v>79602570045</v>
      </c>
    </row>
    <row r="135" spans="1:7" x14ac:dyDescent="0.25">
      <c r="A135" t="s">
        <v>4</v>
      </c>
      <c r="B135" t="s">
        <v>11293</v>
      </c>
      <c r="C135" t="s">
        <v>2892</v>
      </c>
      <c r="F135">
        <v>79013735823</v>
      </c>
    </row>
    <row r="136" spans="1:7" x14ac:dyDescent="0.25">
      <c r="A136" t="s">
        <v>2893</v>
      </c>
      <c r="B136" t="s">
        <v>185</v>
      </c>
      <c r="C136" t="s">
        <v>2894</v>
      </c>
    </row>
    <row r="137" spans="1:7" x14ac:dyDescent="0.25">
      <c r="A137" t="s">
        <v>402</v>
      </c>
      <c r="B137" t="s">
        <v>401</v>
      </c>
      <c r="G137">
        <v>89880827319</v>
      </c>
    </row>
    <row r="138" spans="1:7" x14ac:dyDescent="0.25">
      <c r="A138" t="s">
        <v>421</v>
      </c>
      <c r="B138" t="s">
        <v>420</v>
      </c>
      <c r="G138">
        <v>79061878051</v>
      </c>
    </row>
    <row r="139" spans="1:7" x14ac:dyDescent="0.25">
      <c r="A139" t="s">
        <v>3628</v>
      </c>
      <c r="B139" t="s">
        <v>846</v>
      </c>
      <c r="C139" t="s">
        <v>2895</v>
      </c>
    </row>
    <row r="140" spans="1:7" x14ac:dyDescent="0.25">
      <c r="A140" t="s">
        <v>91</v>
      </c>
      <c r="B140" t="s">
        <v>90</v>
      </c>
      <c r="D140">
        <v>79032337191</v>
      </c>
      <c r="G140">
        <v>89032337191</v>
      </c>
    </row>
    <row r="141" spans="1:7" x14ac:dyDescent="0.25">
      <c r="A141" t="s">
        <v>220</v>
      </c>
      <c r="B141" t="s">
        <v>219</v>
      </c>
      <c r="D141">
        <v>79254950096</v>
      </c>
      <c r="G141">
        <v>89254950096</v>
      </c>
    </row>
    <row r="142" spans="1:7" x14ac:dyDescent="0.25">
      <c r="A142" t="s">
        <v>3557</v>
      </c>
      <c r="B142" t="s">
        <v>570</v>
      </c>
      <c r="C142" t="s">
        <v>2896</v>
      </c>
      <c r="F142">
        <v>89661320330</v>
      </c>
    </row>
    <row r="143" spans="1:7" x14ac:dyDescent="0.25">
      <c r="A143" t="s">
        <v>2897</v>
      </c>
      <c r="B143" t="s">
        <v>432</v>
      </c>
      <c r="D143">
        <v>79032215051</v>
      </c>
      <c r="E143">
        <v>89032215051</v>
      </c>
    </row>
    <row r="144" spans="1:7" x14ac:dyDescent="0.25">
      <c r="A144" t="s">
        <v>223</v>
      </c>
      <c r="B144" t="s">
        <v>222</v>
      </c>
      <c r="D144">
        <v>79255555113</v>
      </c>
      <c r="G144">
        <v>89255555113</v>
      </c>
    </row>
    <row r="145" spans="1:7" x14ac:dyDescent="0.25">
      <c r="A145" t="s">
        <v>2899</v>
      </c>
      <c r="B145" t="s">
        <v>11253</v>
      </c>
      <c r="C145" t="s">
        <v>2900</v>
      </c>
      <c r="F145">
        <v>89154755973</v>
      </c>
    </row>
    <row r="146" spans="1:7" x14ac:dyDescent="0.25">
      <c r="A146" t="s">
        <v>1145</v>
      </c>
      <c r="B146" t="s">
        <v>1144</v>
      </c>
      <c r="D146">
        <v>79153880555</v>
      </c>
      <c r="G146">
        <v>79153880555</v>
      </c>
    </row>
    <row r="147" spans="1:7" x14ac:dyDescent="0.25">
      <c r="A147" t="s">
        <v>3526</v>
      </c>
      <c r="B147" t="s">
        <v>441</v>
      </c>
      <c r="D147">
        <v>79263901989</v>
      </c>
      <c r="G147">
        <v>89263901989</v>
      </c>
    </row>
    <row r="148" spans="1:7" x14ac:dyDescent="0.25">
      <c r="A148" t="s">
        <v>1515</v>
      </c>
      <c r="B148" t="s">
        <v>162</v>
      </c>
      <c r="C148" t="s">
        <v>2901</v>
      </c>
      <c r="F148">
        <v>89153044635</v>
      </c>
    </row>
    <row r="149" spans="1:7" x14ac:dyDescent="0.25">
      <c r="A149" t="s">
        <v>1729</v>
      </c>
      <c r="B149" t="s">
        <v>1728</v>
      </c>
      <c r="C149" t="s">
        <v>2903</v>
      </c>
      <c r="F149">
        <v>89774938664</v>
      </c>
    </row>
    <row r="150" spans="1:7" x14ac:dyDescent="0.25">
      <c r="A150" t="s">
        <v>2039</v>
      </c>
      <c r="B150" t="s">
        <v>2038</v>
      </c>
      <c r="D150">
        <v>79653030110</v>
      </c>
      <c r="G150">
        <v>79653030110</v>
      </c>
    </row>
    <row r="151" spans="1:7" x14ac:dyDescent="0.25">
      <c r="A151" t="s">
        <v>1825</v>
      </c>
      <c r="B151" t="s">
        <v>1824</v>
      </c>
      <c r="C151" t="s">
        <v>2904</v>
      </c>
      <c r="F151">
        <v>89099959191</v>
      </c>
    </row>
    <row r="152" spans="1:7" x14ac:dyDescent="0.25">
      <c r="A152" t="s">
        <v>24089</v>
      </c>
      <c r="B152" t="s">
        <v>1908</v>
      </c>
      <c r="C152" t="s">
        <v>293</v>
      </c>
    </row>
    <row r="153" spans="1:7" x14ac:dyDescent="0.25">
      <c r="A153" t="s">
        <v>1888</v>
      </c>
      <c r="B153" t="s">
        <v>1887</v>
      </c>
      <c r="C153" t="s">
        <v>2905</v>
      </c>
    </row>
    <row r="154" spans="1:7" x14ac:dyDescent="0.25">
      <c r="A154" t="s">
        <v>2061</v>
      </c>
      <c r="B154" t="s">
        <v>11342</v>
      </c>
      <c r="C154" t="s">
        <v>2906</v>
      </c>
    </row>
    <row r="155" spans="1:7" x14ac:dyDescent="0.25">
      <c r="A155" t="s">
        <v>59</v>
      </c>
      <c r="B155" t="s">
        <v>58</v>
      </c>
      <c r="D155">
        <v>79587777888</v>
      </c>
      <c r="G155">
        <v>89587777888</v>
      </c>
    </row>
    <row r="156" spans="1:7" x14ac:dyDescent="0.25">
      <c r="A156" t="s">
        <v>2080</v>
      </c>
      <c r="B156" t="s">
        <v>2079</v>
      </c>
      <c r="C156" t="s">
        <v>2907</v>
      </c>
    </row>
    <row r="157" spans="1:7" x14ac:dyDescent="0.25">
      <c r="A157" t="s">
        <v>1089</v>
      </c>
      <c r="B157" t="s">
        <v>1088</v>
      </c>
      <c r="D157">
        <v>79017796540</v>
      </c>
      <c r="G157">
        <v>89017796540</v>
      </c>
    </row>
    <row r="158" spans="1:7" x14ac:dyDescent="0.25">
      <c r="A158" t="s">
        <v>2124</v>
      </c>
      <c r="B158" t="s">
        <v>2123</v>
      </c>
      <c r="C158" t="s">
        <v>2018</v>
      </c>
    </row>
    <row r="159" spans="1:7" x14ac:dyDescent="0.25">
      <c r="A159" t="s">
        <v>197</v>
      </c>
      <c r="B159" t="s">
        <v>196</v>
      </c>
      <c r="D159">
        <v>79226920000</v>
      </c>
      <c r="G159">
        <v>79226920000</v>
      </c>
    </row>
    <row r="160" spans="1:7" x14ac:dyDescent="0.25">
      <c r="A160" t="s">
        <v>2517</v>
      </c>
      <c r="B160" t="s">
        <v>2516</v>
      </c>
      <c r="C160" t="s">
        <v>2909</v>
      </c>
      <c r="F160">
        <v>89030116831</v>
      </c>
    </row>
    <row r="161" spans="1:7" x14ac:dyDescent="0.25">
      <c r="A161" t="s">
        <v>2501</v>
      </c>
      <c r="B161" t="s">
        <v>2500</v>
      </c>
      <c r="D161">
        <v>79255898029</v>
      </c>
      <c r="G161">
        <v>79255898029</v>
      </c>
    </row>
    <row r="162" spans="1:7" x14ac:dyDescent="0.25">
      <c r="A162" t="s">
        <v>572</v>
      </c>
      <c r="B162" t="s">
        <v>571</v>
      </c>
      <c r="D162">
        <v>79175562011</v>
      </c>
      <c r="G162">
        <v>79175562011</v>
      </c>
    </row>
    <row r="163" spans="1:7" x14ac:dyDescent="0.25">
      <c r="A163" t="s">
        <v>2471</v>
      </c>
      <c r="B163" t="s">
        <v>2470</v>
      </c>
      <c r="C163" t="s">
        <v>2910</v>
      </c>
    </row>
    <row r="164" spans="1:7" x14ac:dyDescent="0.25">
      <c r="A164" t="s">
        <v>2585</v>
      </c>
      <c r="B164" t="s">
        <v>2584</v>
      </c>
      <c r="C164" t="s">
        <v>2911</v>
      </c>
      <c r="F164">
        <v>79033458814</v>
      </c>
    </row>
    <row r="165" spans="1:7" x14ac:dyDescent="0.25">
      <c r="A165" t="s">
        <v>19</v>
      </c>
      <c r="B165" t="s">
        <v>18</v>
      </c>
      <c r="D165">
        <v>79268240461</v>
      </c>
      <c r="G165">
        <v>89268240461</v>
      </c>
    </row>
    <row r="166" spans="1:7" x14ac:dyDescent="0.25">
      <c r="A166" t="s">
        <v>2726</v>
      </c>
      <c r="B166" t="s">
        <v>2725</v>
      </c>
      <c r="D166">
        <v>79777221997</v>
      </c>
      <c r="G166">
        <v>7977722199</v>
      </c>
    </row>
    <row r="167" spans="1:7" x14ac:dyDescent="0.25">
      <c r="A167" t="s">
        <v>841</v>
      </c>
      <c r="B167" t="s">
        <v>840</v>
      </c>
      <c r="D167">
        <v>79121701017</v>
      </c>
      <c r="G167">
        <v>89121701017</v>
      </c>
    </row>
    <row r="168" spans="1:7" x14ac:dyDescent="0.25">
      <c r="A168" t="s">
        <v>2722</v>
      </c>
      <c r="B168" t="s">
        <v>2721</v>
      </c>
      <c r="G168">
        <v>79256450105</v>
      </c>
    </row>
    <row r="169" spans="1:7" x14ac:dyDescent="0.25">
      <c r="A169" t="s">
        <v>2724</v>
      </c>
      <c r="B169" t="s">
        <v>2723</v>
      </c>
      <c r="G169">
        <v>79164344394</v>
      </c>
    </row>
    <row r="170" spans="1:7" x14ac:dyDescent="0.25">
      <c r="A170" t="s">
        <v>2863</v>
      </c>
      <c r="B170" t="s">
        <v>2862</v>
      </c>
      <c r="C170" t="s">
        <v>3438</v>
      </c>
      <c r="F170">
        <v>79169998637</v>
      </c>
    </row>
    <row r="171" spans="1:7" x14ac:dyDescent="0.25">
      <c r="A171" t="s">
        <v>3334</v>
      </c>
      <c r="B171" t="s">
        <v>3335</v>
      </c>
      <c r="G171">
        <v>79264361146</v>
      </c>
    </row>
    <row r="172" spans="1:7" x14ac:dyDescent="0.25">
      <c r="A172" t="s">
        <v>3602</v>
      </c>
      <c r="B172" t="s">
        <v>3601</v>
      </c>
      <c r="C172" t="s">
        <v>3679</v>
      </c>
      <c r="F172">
        <v>79776904698</v>
      </c>
    </row>
    <row r="173" spans="1:7" x14ac:dyDescent="0.25">
      <c r="A173" t="s">
        <v>3523</v>
      </c>
      <c r="B173" t="s">
        <v>2038</v>
      </c>
      <c r="D173">
        <v>79653030110</v>
      </c>
      <c r="G173">
        <v>79653030110</v>
      </c>
    </row>
    <row r="174" spans="1:7" x14ac:dyDescent="0.25">
      <c r="A174" t="s">
        <v>3525</v>
      </c>
      <c r="B174" t="s">
        <v>3524</v>
      </c>
      <c r="G174">
        <v>79268711354</v>
      </c>
    </row>
    <row r="175" spans="1:7" x14ac:dyDescent="0.25">
      <c r="A175" t="s">
        <v>10885</v>
      </c>
      <c r="B175" t="s">
        <v>5114</v>
      </c>
      <c r="G175">
        <v>79099391969</v>
      </c>
    </row>
    <row r="176" spans="1:7" x14ac:dyDescent="0.25">
      <c r="A176" t="s">
        <v>10887</v>
      </c>
      <c r="B176" t="s">
        <v>5157</v>
      </c>
      <c r="D176">
        <v>79265834643</v>
      </c>
      <c r="G176">
        <v>79265834643</v>
      </c>
    </row>
    <row r="177" spans="1:7" x14ac:dyDescent="0.25">
      <c r="A177" t="s">
        <v>10900</v>
      </c>
      <c r="B177" t="s">
        <v>5493</v>
      </c>
      <c r="C177" t="s">
        <v>11092</v>
      </c>
    </row>
    <row r="178" spans="1:7" x14ac:dyDescent="0.25">
      <c r="A178" t="s">
        <v>10886</v>
      </c>
      <c r="B178" t="s">
        <v>5137</v>
      </c>
      <c r="G178">
        <v>79017013028</v>
      </c>
    </row>
    <row r="179" spans="1:7" x14ac:dyDescent="0.25">
      <c r="A179" t="s">
        <v>221</v>
      </c>
      <c r="B179" t="s">
        <v>1849</v>
      </c>
      <c r="D179">
        <v>79296627026</v>
      </c>
      <c r="G179">
        <v>79296627026</v>
      </c>
    </row>
    <row r="180" spans="1:7" x14ac:dyDescent="0.25">
      <c r="A180" t="s">
        <v>11086</v>
      </c>
      <c r="B180" t="s">
        <v>11085</v>
      </c>
      <c r="C180" t="s">
        <v>11090</v>
      </c>
      <c r="F180">
        <v>89897033074</v>
      </c>
    </row>
    <row r="181" spans="1:7" x14ac:dyDescent="0.25">
      <c r="A181" t="s">
        <v>11076</v>
      </c>
      <c r="B181" t="s">
        <v>7495</v>
      </c>
      <c r="C181" t="s">
        <v>7494</v>
      </c>
      <c r="F181">
        <v>89099171136</v>
      </c>
    </row>
    <row r="182" spans="1:7" x14ac:dyDescent="0.25">
      <c r="A182" t="s">
        <v>10940</v>
      </c>
      <c r="B182" t="s">
        <v>10939</v>
      </c>
      <c r="C182" t="s">
        <v>7508</v>
      </c>
      <c r="F182">
        <v>79060545576</v>
      </c>
    </row>
    <row r="183" spans="1:7" x14ac:dyDescent="0.25">
      <c r="A183" t="s">
        <v>10987</v>
      </c>
      <c r="B183" t="s">
        <v>10986</v>
      </c>
      <c r="G183">
        <v>79099695252</v>
      </c>
    </row>
    <row r="184" spans="1:7" x14ac:dyDescent="0.25">
      <c r="A184" t="s">
        <v>11067</v>
      </c>
      <c r="B184" t="s">
        <v>11066</v>
      </c>
      <c r="C184" t="s">
        <v>11093</v>
      </c>
      <c r="F184">
        <v>79509233812</v>
      </c>
    </row>
    <row r="185" spans="1:7" x14ac:dyDescent="0.25">
      <c r="A185" t="s">
        <v>11279</v>
      </c>
      <c r="B185" t="s">
        <v>11278</v>
      </c>
      <c r="C185" t="s">
        <v>11962</v>
      </c>
      <c r="F185">
        <v>79057124488</v>
      </c>
    </row>
    <row r="186" spans="1:7" x14ac:dyDescent="0.25">
      <c r="A186" t="s">
        <v>11254</v>
      </c>
      <c r="B186" t="s">
        <v>11253</v>
      </c>
      <c r="C186" t="s">
        <v>2900</v>
      </c>
      <c r="F186">
        <v>89154755973</v>
      </c>
    </row>
    <row r="187" spans="1:7" x14ac:dyDescent="0.25">
      <c r="A187" t="s">
        <v>11939</v>
      </c>
      <c r="B187" t="s">
        <v>11370</v>
      </c>
      <c r="C187" t="s">
        <v>11368</v>
      </c>
      <c r="F187">
        <v>89661685959</v>
      </c>
    </row>
    <row r="188" spans="1:7" x14ac:dyDescent="0.25">
      <c r="A188" t="s">
        <v>11918</v>
      </c>
      <c r="B188" t="s">
        <v>11408</v>
      </c>
      <c r="C188" t="s">
        <v>11970</v>
      </c>
    </row>
    <row r="189" spans="1:7" x14ac:dyDescent="0.25">
      <c r="A189" t="s">
        <v>11921</v>
      </c>
      <c r="B189" t="s">
        <v>11413</v>
      </c>
      <c r="C189" t="s">
        <v>11971</v>
      </c>
    </row>
    <row r="190" spans="1:7" x14ac:dyDescent="0.25">
      <c r="A190" t="s">
        <v>11974</v>
      </c>
      <c r="B190" t="s">
        <v>12301</v>
      </c>
      <c r="C190" t="s">
        <v>11979</v>
      </c>
    </row>
    <row r="191" spans="1:7" x14ac:dyDescent="0.25">
      <c r="A191" t="s">
        <v>28</v>
      </c>
      <c r="B191" t="s">
        <v>27</v>
      </c>
      <c r="D191">
        <v>79998431105</v>
      </c>
      <c r="G191">
        <v>79998431105</v>
      </c>
    </row>
    <row r="192" spans="1:7" x14ac:dyDescent="0.25">
      <c r="A192" t="s">
        <v>12276</v>
      </c>
      <c r="B192" t="s">
        <v>12275</v>
      </c>
      <c r="G192">
        <v>79197747777</v>
      </c>
    </row>
    <row r="193" spans="1:7" x14ac:dyDescent="0.25">
      <c r="A193" t="s">
        <v>17448</v>
      </c>
      <c r="B193" t="s">
        <v>17447</v>
      </c>
      <c r="D193">
        <v>79623235380</v>
      </c>
      <c r="G193">
        <v>79623235380</v>
      </c>
    </row>
    <row r="194" spans="1:7" x14ac:dyDescent="0.25">
      <c r="A194" t="s">
        <v>25860</v>
      </c>
      <c r="B194" t="s">
        <v>532</v>
      </c>
      <c r="C194" t="s">
        <v>2898</v>
      </c>
    </row>
    <row r="195" spans="1:7" x14ac:dyDescent="0.25">
      <c r="A195" t="s">
        <v>309</v>
      </c>
      <c r="B195" t="s">
        <v>307</v>
      </c>
      <c r="D195">
        <v>79036299111</v>
      </c>
      <c r="E195">
        <v>79036299111</v>
      </c>
      <c r="G195">
        <v>79036299111</v>
      </c>
    </row>
    <row r="196" spans="1:7" x14ac:dyDescent="0.25">
      <c r="A196" t="s">
        <v>1100</v>
      </c>
      <c r="B196" t="s">
        <v>1099</v>
      </c>
      <c r="D196">
        <v>79660098367</v>
      </c>
      <c r="G196">
        <v>79660098367</v>
      </c>
    </row>
    <row r="197" spans="1:7" x14ac:dyDescent="0.25">
      <c r="A197" t="s">
        <v>973</v>
      </c>
      <c r="B197" t="s">
        <v>972</v>
      </c>
      <c r="D197">
        <v>79687658661</v>
      </c>
      <c r="G197">
        <v>79687658661</v>
      </c>
    </row>
    <row r="198" spans="1:7" x14ac:dyDescent="0.25">
      <c r="A198" t="s">
        <v>345</v>
      </c>
      <c r="B198" t="s">
        <v>344</v>
      </c>
      <c r="D198">
        <v>79283343232</v>
      </c>
      <c r="G198">
        <v>79283343232</v>
      </c>
    </row>
    <row r="199" spans="1:7" x14ac:dyDescent="0.25">
      <c r="A199" t="s">
        <v>661</v>
      </c>
      <c r="B199" t="s">
        <v>660</v>
      </c>
      <c r="D199">
        <v>79652316060</v>
      </c>
      <c r="G199">
        <v>79676666290</v>
      </c>
    </row>
    <row r="200" spans="1:7" x14ac:dyDescent="0.25">
      <c r="A200" t="s">
        <v>26144</v>
      </c>
      <c r="B200" t="s">
        <v>558</v>
      </c>
      <c r="D200">
        <v>79854448580</v>
      </c>
      <c r="G200">
        <v>89854448580</v>
      </c>
    </row>
    <row r="201" spans="1:7" x14ac:dyDescent="0.25">
      <c r="A201" t="s">
        <v>2912</v>
      </c>
      <c r="B201" t="s">
        <v>7</v>
      </c>
      <c r="D201">
        <v>79057756992</v>
      </c>
      <c r="G201">
        <v>89057756992</v>
      </c>
    </row>
    <row r="202" spans="1:7" x14ac:dyDescent="0.25">
      <c r="A202" t="s">
        <v>1035</v>
      </c>
      <c r="B202" t="s">
        <v>1034</v>
      </c>
      <c r="D202">
        <v>79168648888</v>
      </c>
      <c r="G202">
        <v>89168648888</v>
      </c>
    </row>
    <row r="203" spans="1:7" x14ac:dyDescent="0.25">
      <c r="A203" t="s">
        <v>190</v>
      </c>
      <c r="B203" t="s">
        <v>189</v>
      </c>
      <c r="D203">
        <v>79052670497</v>
      </c>
      <c r="G203">
        <v>89052670497</v>
      </c>
    </row>
    <row r="204" spans="1:7" x14ac:dyDescent="0.25">
      <c r="A204" t="s">
        <v>1041</v>
      </c>
      <c r="B204" t="s">
        <v>1040</v>
      </c>
      <c r="D204">
        <v>79163203411</v>
      </c>
      <c r="G204">
        <v>89163203411</v>
      </c>
    </row>
    <row r="205" spans="1:7" x14ac:dyDescent="0.25">
      <c r="A205" t="s">
        <v>5395</v>
      </c>
      <c r="B205" t="s">
        <v>629</v>
      </c>
      <c r="D205">
        <v>79263554908</v>
      </c>
      <c r="G205">
        <v>89263554908</v>
      </c>
    </row>
    <row r="206" spans="1:7" x14ac:dyDescent="0.25">
      <c r="A206" t="s">
        <v>26209</v>
      </c>
      <c r="B206" t="s">
        <v>962</v>
      </c>
      <c r="D206">
        <v>79117782442</v>
      </c>
      <c r="G206">
        <v>89117782442</v>
      </c>
    </row>
    <row r="207" spans="1:7" x14ac:dyDescent="0.25">
      <c r="A207" t="s">
        <v>250</v>
      </c>
      <c r="B207" t="s">
        <v>249</v>
      </c>
      <c r="D207">
        <v>79161090060</v>
      </c>
      <c r="G207">
        <v>89161090060</v>
      </c>
    </row>
    <row r="208" spans="1:7" x14ac:dyDescent="0.25">
      <c r="A208" t="s">
        <v>12</v>
      </c>
      <c r="B208" t="s">
        <v>11</v>
      </c>
      <c r="D208">
        <v>79647779397</v>
      </c>
      <c r="G208">
        <v>79647779397</v>
      </c>
    </row>
    <row r="209" spans="1:7" x14ac:dyDescent="0.25">
      <c r="A209" t="s">
        <v>5337</v>
      </c>
      <c r="B209" t="s">
        <v>579</v>
      </c>
      <c r="D209">
        <v>79653185028</v>
      </c>
      <c r="G209">
        <v>89653185028</v>
      </c>
    </row>
    <row r="210" spans="1:7" x14ac:dyDescent="0.25">
      <c r="A210" t="s">
        <v>877</v>
      </c>
      <c r="B210" t="s">
        <v>876</v>
      </c>
      <c r="D210">
        <v>79267586613</v>
      </c>
      <c r="G210">
        <v>79267586613</v>
      </c>
    </row>
    <row r="211" spans="1:7" x14ac:dyDescent="0.25">
      <c r="A211" t="s">
        <v>825</v>
      </c>
      <c r="B211" t="s">
        <v>824</v>
      </c>
      <c r="D211">
        <v>79064466686</v>
      </c>
      <c r="G211">
        <v>89064466686</v>
      </c>
    </row>
    <row r="212" spans="1:7" x14ac:dyDescent="0.25">
      <c r="A212" t="s">
        <v>311</v>
      </c>
      <c r="B212" t="s">
        <v>310</v>
      </c>
      <c r="D212">
        <v>79774130804</v>
      </c>
      <c r="G212">
        <v>79774130804</v>
      </c>
    </row>
    <row r="213" spans="1:7" x14ac:dyDescent="0.25">
      <c r="A213" t="s">
        <v>5501</v>
      </c>
      <c r="B213" t="s">
        <v>721</v>
      </c>
      <c r="D213">
        <v>79104122412</v>
      </c>
      <c r="E213">
        <v>79853525372</v>
      </c>
      <c r="G213">
        <v>79104122412</v>
      </c>
    </row>
    <row r="214" spans="1:7" x14ac:dyDescent="0.25">
      <c r="A214" t="s">
        <v>291</v>
      </c>
      <c r="B214" t="s">
        <v>290</v>
      </c>
      <c r="D214">
        <v>79852928484</v>
      </c>
      <c r="G214">
        <v>79852928484</v>
      </c>
    </row>
    <row r="215" spans="1:7" x14ac:dyDescent="0.25">
      <c r="A215" t="s">
        <v>641</v>
      </c>
      <c r="B215" t="s">
        <v>640</v>
      </c>
      <c r="D215">
        <v>79998833823</v>
      </c>
      <c r="G215">
        <v>89998833823</v>
      </c>
    </row>
    <row r="216" spans="1:7" x14ac:dyDescent="0.25">
      <c r="A216" t="s">
        <v>5875</v>
      </c>
      <c r="B216" t="s">
        <v>1042</v>
      </c>
      <c r="D216">
        <v>79099632438</v>
      </c>
      <c r="E216">
        <v>79099632438</v>
      </c>
      <c r="G216">
        <v>79099632438</v>
      </c>
    </row>
    <row r="217" spans="1:7" x14ac:dyDescent="0.25">
      <c r="A217" t="s">
        <v>1015</v>
      </c>
      <c r="B217" t="s">
        <v>1014</v>
      </c>
      <c r="D217">
        <v>79169479478</v>
      </c>
      <c r="G217">
        <v>79169479478</v>
      </c>
    </row>
    <row r="218" spans="1:7" x14ac:dyDescent="0.25">
      <c r="A218" t="s">
        <v>26418</v>
      </c>
      <c r="B218" t="s">
        <v>949</v>
      </c>
      <c r="D218">
        <v>79096888811</v>
      </c>
      <c r="G218">
        <v>79096888811</v>
      </c>
    </row>
    <row r="219" spans="1:7" x14ac:dyDescent="0.25">
      <c r="A219" t="s">
        <v>5695</v>
      </c>
      <c r="B219" t="s">
        <v>882</v>
      </c>
      <c r="D219">
        <v>79161527901</v>
      </c>
      <c r="G219">
        <v>89161527901</v>
      </c>
    </row>
    <row r="220" spans="1:7" x14ac:dyDescent="0.25">
      <c r="A220" t="s">
        <v>26191</v>
      </c>
      <c r="B220" t="s">
        <v>279</v>
      </c>
      <c r="D220">
        <v>79851610177</v>
      </c>
      <c r="G220">
        <v>89851610177</v>
      </c>
    </row>
    <row r="221" spans="1:7" x14ac:dyDescent="0.25">
      <c r="A221" t="s">
        <v>544</v>
      </c>
      <c r="B221" t="s">
        <v>542</v>
      </c>
      <c r="D221">
        <v>79037968869</v>
      </c>
      <c r="E221">
        <v>79037968869</v>
      </c>
      <c r="G221">
        <v>79037968869</v>
      </c>
    </row>
    <row r="222" spans="1:7" x14ac:dyDescent="0.25">
      <c r="A222" t="s">
        <v>855</v>
      </c>
      <c r="B222" t="s">
        <v>854</v>
      </c>
      <c r="D222">
        <v>79251163575</v>
      </c>
      <c r="G222">
        <v>89251163575</v>
      </c>
    </row>
    <row r="223" spans="1:7" x14ac:dyDescent="0.25">
      <c r="A223" t="s">
        <v>4830</v>
      </c>
      <c r="B223" t="s">
        <v>117</v>
      </c>
      <c r="D223">
        <v>79062888444</v>
      </c>
      <c r="E223">
        <v>79062888444</v>
      </c>
      <c r="G223">
        <v>79062888444</v>
      </c>
    </row>
    <row r="224" spans="1:7" x14ac:dyDescent="0.25">
      <c r="A224" t="s">
        <v>3336</v>
      </c>
      <c r="B224" t="s">
        <v>826</v>
      </c>
      <c r="D224">
        <v>79778623009</v>
      </c>
      <c r="G224">
        <v>79778623009</v>
      </c>
    </row>
    <row r="225" spans="1:7" x14ac:dyDescent="0.25">
      <c r="A225" t="s">
        <v>712</v>
      </c>
      <c r="B225" t="s">
        <v>711</v>
      </c>
      <c r="D225">
        <v>79509157587</v>
      </c>
      <c r="G225">
        <v>89509157587</v>
      </c>
    </row>
    <row r="226" spans="1:7" x14ac:dyDescent="0.25">
      <c r="A226" t="s">
        <v>104</v>
      </c>
      <c r="B226" t="s">
        <v>103</v>
      </c>
      <c r="D226">
        <v>79055070028</v>
      </c>
      <c r="G226">
        <v>79055070028</v>
      </c>
    </row>
    <row r="227" spans="1:7" x14ac:dyDescent="0.25">
      <c r="A227" t="s">
        <v>378</v>
      </c>
      <c r="B227" t="s">
        <v>377</v>
      </c>
      <c r="D227">
        <v>79261613726</v>
      </c>
      <c r="G227">
        <v>89261613726</v>
      </c>
    </row>
    <row r="228" spans="1:7" x14ac:dyDescent="0.25">
      <c r="A228" t="s">
        <v>778</v>
      </c>
      <c r="B228" t="s">
        <v>777</v>
      </c>
      <c r="D228">
        <v>79672651789</v>
      </c>
      <c r="G228">
        <v>79672651789</v>
      </c>
    </row>
    <row r="229" spans="1:7" x14ac:dyDescent="0.25">
      <c r="A229" t="s">
        <v>1021</v>
      </c>
      <c r="B229" t="s">
        <v>1020</v>
      </c>
      <c r="D229">
        <v>79855372096</v>
      </c>
      <c r="G229">
        <v>89855372096</v>
      </c>
    </row>
    <row r="230" spans="1:7" x14ac:dyDescent="0.25">
      <c r="A230" t="s">
        <v>233</v>
      </c>
      <c r="B230" t="s">
        <v>232</v>
      </c>
      <c r="D230">
        <v>79629696550</v>
      </c>
      <c r="G230">
        <v>79629696550</v>
      </c>
    </row>
    <row r="231" spans="1:7" x14ac:dyDescent="0.25">
      <c r="A231" t="s">
        <v>78</v>
      </c>
      <c r="B231" t="s">
        <v>77</v>
      </c>
      <c r="D231">
        <v>79264845959</v>
      </c>
      <c r="G231">
        <v>89264845959</v>
      </c>
    </row>
    <row r="232" spans="1:7" x14ac:dyDescent="0.25">
      <c r="A232" t="s">
        <v>599</v>
      </c>
      <c r="B232" t="s">
        <v>598</v>
      </c>
      <c r="D232">
        <v>79312169844</v>
      </c>
      <c r="G232">
        <v>79312169844</v>
      </c>
    </row>
    <row r="233" spans="1:7" x14ac:dyDescent="0.25">
      <c r="A233" t="s">
        <v>214</v>
      </c>
      <c r="B233" t="s">
        <v>213</v>
      </c>
      <c r="D233">
        <v>79267580129</v>
      </c>
      <c r="G233">
        <v>79267580129</v>
      </c>
    </row>
    <row r="234" spans="1:7" x14ac:dyDescent="0.25">
      <c r="A234" t="s">
        <v>184</v>
      </c>
      <c r="B234" t="s">
        <v>183</v>
      </c>
      <c r="D234">
        <v>79104231108</v>
      </c>
      <c r="G234">
        <v>79104231108</v>
      </c>
    </row>
    <row r="235" spans="1:7" x14ac:dyDescent="0.25">
      <c r="A235" t="s">
        <v>57</v>
      </c>
      <c r="B235" t="s">
        <v>56</v>
      </c>
      <c r="D235">
        <v>79154111561</v>
      </c>
      <c r="G235">
        <v>79154111561</v>
      </c>
    </row>
    <row r="236" spans="1:7" x14ac:dyDescent="0.25">
      <c r="A236" t="s">
        <v>26198</v>
      </c>
      <c r="B236" t="s">
        <v>838</v>
      </c>
      <c r="D236">
        <v>79118292202</v>
      </c>
      <c r="G236">
        <v>79118292202</v>
      </c>
    </row>
    <row r="237" spans="1:7" x14ac:dyDescent="0.25">
      <c r="A237" t="s">
        <v>456</v>
      </c>
      <c r="B237" t="s">
        <v>455</v>
      </c>
      <c r="D237">
        <v>79686636333</v>
      </c>
      <c r="G237">
        <v>79150774249</v>
      </c>
    </row>
    <row r="238" spans="1:7" x14ac:dyDescent="0.25">
      <c r="A238" t="s">
        <v>319</v>
      </c>
      <c r="B238" t="s">
        <v>318</v>
      </c>
      <c r="D238">
        <v>79161465673</v>
      </c>
      <c r="G238">
        <v>79161465673</v>
      </c>
    </row>
    <row r="239" spans="1:7" x14ac:dyDescent="0.25">
      <c r="A239" t="s">
        <v>50</v>
      </c>
      <c r="B239" t="s">
        <v>49</v>
      </c>
      <c r="D239">
        <v>79057420923</v>
      </c>
      <c r="G239">
        <v>79057420923</v>
      </c>
    </row>
    <row r="240" spans="1:7" x14ac:dyDescent="0.25">
      <c r="A240" t="s">
        <v>2915</v>
      </c>
      <c r="B240" t="s">
        <v>264</v>
      </c>
      <c r="D240">
        <v>79260559936</v>
      </c>
      <c r="G240">
        <v>79260559936</v>
      </c>
    </row>
    <row r="241" spans="1:7" x14ac:dyDescent="0.25">
      <c r="A241" t="s">
        <v>492</v>
      </c>
      <c r="B241" t="s">
        <v>491</v>
      </c>
      <c r="D241">
        <v>79259144229</v>
      </c>
      <c r="G241">
        <v>79259144229</v>
      </c>
    </row>
    <row r="242" spans="1:7" x14ac:dyDescent="0.25">
      <c r="A242" t="s">
        <v>295</v>
      </c>
      <c r="B242" t="s">
        <v>294</v>
      </c>
      <c r="D242">
        <v>79017129658</v>
      </c>
      <c r="G242">
        <v>79017129658</v>
      </c>
    </row>
    <row r="243" spans="1:7" x14ac:dyDescent="0.25">
      <c r="A243" t="s">
        <v>2916</v>
      </c>
      <c r="B243" t="s">
        <v>849</v>
      </c>
      <c r="D243">
        <v>79031244788</v>
      </c>
      <c r="G243">
        <v>79031244788</v>
      </c>
    </row>
    <row r="244" spans="1:7" x14ac:dyDescent="0.25">
      <c r="A244" t="s">
        <v>848</v>
      </c>
      <c r="B244" t="s">
        <v>847</v>
      </c>
      <c r="D244">
        <v>79257845767</v>
      </c>
      <c r="G244">
        <v>89257845767</v>
      </c>
    </row>
    <row r="245" spans="1:7" x14ac:dyDescent="0.25">
      <c r="A245" t="s">
        <v>5042</v>
      </c>
      <c r="B245" t="s">
        <v>323</v>
      </c>
      <c r="D245">
        <v>79036663133</v>
      </c>
      <c r="E245">
        <v>79036663133</v>
      </c>
      <c r="G245">
        <v>79036663133</v>
      </c>
    </row>
    <row r="246" spans="1:7" x14ac:dyDescent="0.25">
      <c r="A246" t="s">
        <v>153</v>
      </c>
      <c r="B246" t="s">
        <v>152</v>
      </c>
      <c r="D246">
        <v>79164758181</v>
      </c>
      <c r="G246">
        <v>89164758181</v>
      </c>
    </row>
    <row r="247" spans="1:7" x14ac:dyDescent="0.25">
      <c r="A247" t="s">
        <v>863</v>
      </c>
      <c r="B247" t="s">
        <v>862</v>
      </c>
      <c r="D247">
        <v>79036148007</v>
      </c>
      <c r="G247">
        <v>89036148007</v>
      </c>
    </row>
    <row r="248" spans="1:7" x14ac:dyDescent="0.25">
      <c r="A248" t="s">
        <v>26070</v>
      </c>
      <c r="B248" t="s">
        <v>1000</v>
      </c>
      <c r="D248">
        <v>79250555742</v>
      </c>
      <c r="E248">
        <v>79267504045</v>
      </c>
      <c r="G248">
        <v>79250555742</v>
      </c>
    </row>
    <row r="249" spans="1:7" x14ac:dyDescent="0.25">
      <c r="A249" t="s">
        <v>26016</v>
      </c>
      <c r="B249" t="s">
        <v>619</v>
      </c>
      <c r="D249">
        <v>79680000208</v>
      </c>
      <c r="G249">
        <v>79680000208</v>
      </c>
    </row>
    <row r="250" spans="1:7" x14ac:dyDescent="0.25">
      <c r="A250" t="s">
        <v>3337</v>
      </c>
      <c r="B250" t="s">
        <v>745</v>
      </c>
      <c r="D250">
        <v>79213566544</v>
      </c>
      <c r="G250">
        <v>79213566544</v>
      </c>
    </row>
    <row r="251" spans="1:7" x14ac:dyDescent="0.25">
      <c r="A251" t="s">
        <v>453</v>
      </c>
      <c r="B251" t="s">
        <v>452</v>
      </c>
      <c r="D251">
        <v>79253915548</v>
      </c>
      <c r="G251">
        <v>79253915548</v>
      </c>
    </row>
    <row r="252" spans="1:7" x14ac:dyDescent="0.25">
      <c r="A252" t="s">
        <v>892</v>
      </c>
      <c r="B252" t="s">
        <v>891</v>
      </c>
      <c r="D252">
        <v>79152122617</v>
      </c>
      <c r="G252">
        <v>89152122617</v>
      </c>
    </row>
    <row r="253" spans="1:7" x14ac:dyDescent="0.25">
      <c r="A253" t="s">
        <v>782</v>
      </c>
      <c r="B253" t="s">
        <v>781</v>
      </c>
      <c r="D253">
        <v>79260621118</v>
      </c>
      <c r="E253">
        <v>79260621118</v>
      </c>
      <c r="G253">
        <v>79260621118</v>
      </c>
    </row>
    <row r="254" spans="1:7" x14ac:dyDescent="0.25">
      <c r="A254" t="s">
        <v>252</v>
      </c>
      <c r="B254" t="s">
        <v>251</v>
      </c>
      <c r="D254">
        <v>79060330420</v>
      </c>
      <c r="E254">
        <v>89057584727</v>
      </c>
      <c r="G254">
        <v>79060330420</v>
      </c>
    </row>
    <row r="255" spans="1:7" x14ac:dyDescent="0.25">
      <c r="A255" t="s">
        <v>254</v>
      </c>
      <c r="B255" t="s">
        <v>253</v>
      </c>
      <c r="D255">
        <v>79670963535</v>
      </c>
      <c r="G255">
        <v>79670963535</v>
      </c>
    </row>
    <row r="256" spans="1:7" x14ac:dyDescent="0.25">
      <c r="A256" t="s">
        <v>913</v>
      </c>
      <c r="B256" t="s">
        <v>912</v>
      </c>
      <c r="D256">
        <v>79219185170</v>
      </c>
      <c r="G256">
        <v>79219185170</v>
      </c>
    </row>
    <row r="257" spans="1:7" x14ac:dyDescent="0.25">
      <c r="A257" t="s">
        <v>653</v>
      </c>
      <c r="B257" t="s">
        <v>652</v>
      </c>
      <c r="D257">
        <v>79164441499</v>
      </c>
      <c r="G257">
        <v>79164441499</v>
      </c>
    </row>
    <row r="258" spans="1:7" x14ac:dyDescent="0.25">
      <c r="A258" t="s">
        <v>41</v>
      </c>
      <c r="B258" t="s">
        <v>40</v>
      </c>
      <c r="D258">
        <v>79816981215</v>
      </c>
      <c r="G258">
        <v>89816981215</v>
      </c>
    </row>
    <row r="259" spans="1:7" x14ac:dyDescent="0.25">
      <c r="A259" t="s">
        <v>321</v>
      </c>
      <c r="B259" t="s">
        <v>320</v>
      </c>
      <c r="D259">
        <v>79006366037</v>
      </c>
      <c r="G259">
        <v>79006366087</v>
      </c>
    </row>
    <row r="260" spans="1:7" x14ac:dyDescent="0.25">
      <c r="A260" t="s">
        <v>933</v>
      </c>
      <c r="B260" t="s">
        <v>932</v>
      </c>
      <c r="D260">
        <v>79661018911</v>
      </c>
      <c r="G260">
        <v>79661018911</v>
      </c>
    </row>
    <row r="261" spans="1:7" x14ac:dyDescent="0.25">
      <c r="A261" t="s">
        <v>2193</v>
      </c>
      <c r="B261" t="s">
        <v>2102</v>
      </c>
      <c r="D261">
        <v>79250281798</v>
      </c>
      <c r="G261">
        <v>79250281798</v>
      </c>
    </row>
    <row r="262" spans="1:7" x14ac:dyDescent="0.25">
      <c r="A262" t="s">
        <v>651</v>
      </c>
      <c r="B262" t="s">
        <v>650</v>
      </c>
      <c r="D262">
        <v>79218649897</v>
      </c>
      <c r="G262">
        <v>89218649897</v>
      </c>
    </row>
    <row r="263" spans="1:7" x14ac:dyDescent="0.25">
      <c r="A263" t="s">
        <v>750</v>
      </c>
      <c r="B263" t="s">
        <v>748</v>
      </c>
      <c r="D263">
        <v>79263771273</v>
      </c>
      <c r="E263">
        <v>79263771273</v>
      </c>
      <c r="G263">
        <v>79263771273</v>
      </c>
    </row>
    <row r="264" spans="1:7" x14ac:dyDescent="0.25">
      <c r="A264" t="s">
        <v>263</v>
      </c>
      <c r="B264" t="s">
        <v>262</v>
      </c>
      <c r="D264">
        <v>79672695733</v>
      </c>
      <c r="G264">
        <v>79672695733</v>
      </c>
    </row>
    <row r="265" spans="1:7" x14ac:dyDescent="0.25">
      <c r="A265" t="s">
        <v>26007</v>
      </c>
      <c r="B265" t="s">
        <v>518</v>
      </c>
      <c r="D265">
        <v>79852156157</v>
      </c>
      <c r="G265">
        <v>79852156157</v>
      </c>
    </row>
    <row r="266" spans="1:7" x14ac:dyDescent="0.25">
      <c r="A266" t="s">
        <v>216</v>
      </c>
      <c r="B266" t="s">
        <v>215</v>
      </c>
      <c r="D266">
        <v>79689060307</v>
      </c>
      <c r="G266">
        <v>79689060307</v>
      </c>
    </row>
    <row r="267" spans="1:7" x14ac:dyDescent="0.25">
      <c r="A267" t="s">
        <v>26024</v>
      </c>
      <c r="B267" t="s">
        <v>670</v>
      </c>
      <c r="D267">
        <v>79264923565</v>
      </c>
      <c r="G267">
        <v>89264923565</v>
      </c>
    </row>
    <row r="268" spans="1:7" x14ac:dyDescent="0.25">
      <c r="A268" t="s">
        <v>723</v>
      </c>
      <c r="B268" t="s">
        <v>722</v>
      </c>
      <c r="D268">
        <v>79523718333</v>
      </c>
      <c r="E268">
        <v>79523718333</v>
      </c>
      <c r="G268">
        <v>79523718333</v>
      </c>
    </row>
    <row r="269" spans="1:7" x14ac:dyDescent="0.25">
      <c r="A269" t="s">
        <v>868</v>
      </c>
      <c r="B269" t="s">
        <v>867</v>
      </c>
      <c r="D269">
        <v>79637153829</v>
      </c>
      <c r="G269">
        <v>79637153829</v>
      </c>
    </row>
    <row r="270" spans="1:7" x14ac:dyDescent="0.25">
      <c r="A270" t="s">
        <v>709</v>
      </c>
      <c r="B270" t="s">
        <v>708</v>
      </c>
      <c r="D270">
        <v>79260353798</v>
      </c>
      <c r="G270">
        <v>79260353798</v>
      </c>
    </row>
    <row r="271" spans="1:7" x14ac:dyDescent="0.25">
      <c r="A271" t="s">
        <v>761</v>
      </c>
      <c r="B271" t="s">
        <v>760</v>
      </c>
      <c r="D271">
        <v>79175996075</v>
      </c>
      <c r="G271">
        <v>89175996075</v>
      </c>
    </row>
    <row r="272" spans="1:7" x14ac:dyDescent="0.25">
      <c r="A272" t="s">
        <v>107</v>
      </c>
      <c r="B272" t="s">
        <v>106</v>
      </c>
      <c r="D272">
        <v>79186655116</v>
      </c>
      <c r="G272">
        <v>89186655116</v>
      </c>
    </row>
    <row r="273" spans="1:7" x14ac:dyDescent="0.25">
      <c r="A273" t="s">
        <v>5021</v>
      </c>
      <c r="B273" t="s">
        <v>296</v>
      </c>
      <c r="D273">
        <v>79037716969</v>
      </c>
      <c r="G273">
        <v>79037716969</v>
      </c>
    </row>
    <row r="274" spans="1:7" x14ac:dyDescent="0.25">
      <c r="A274" t="s">
        <v>5362</v>
      </c>
      <c r="B274" t="s">
        <v>604</v>
      </c>
      <c r="G274">
        <v>79182011137</v>
      </c>
    </row>
    <row r="275" spans="1:7" x14ac:dyDescent="0.25">
      <c r="A275" t="s">
        <v>704</v>
      </c>
      <c r="B275" t="s">
        <v>703</v>
      </c>
      <c r="D275">
        <v>79181530907</v>
      </c>
      <c r="G275">
        <v>89181530907</v>
      </c>
    </row>
    <row r="276" spans="1:7" x14ac:dyDescent="0.25">
      <c r="A276" t="s">
        <v>837</v>
      </c>
      <c r="B276" t="s">
        <v>836</v>
      </c>
      <c r="D276">
        <v>79218744541</v>
      </c>
      <c r="G276">
        <v>79218744541</v>
      </c>
    </row>
    <row r="277" spans="1:7" x14ac:dyDescent="0.25">
      <c r="A277" t="s">
        <v>98</v>
      </c>
      <c r="B277" t="s">
        <v>97</v>
      </c>
      <c r="D277">
        <v>79181067474</v>
      </c>
      <c r="G277">
        <v>89181067474</v>
      </c>
    </row>
    <row r="278" spans="1:7" x14ac:dyDescent="0.25">
      <c r="A278" t="s">
        <v>25995</v>
      </c>
      <c r="B278" t="s">
        <v>457</v>
      </c>
      <c r="D278">
        <v>79507357541</v>
      </c>
      <c r="G278">
        <v>79507357541</v>
      </c>
    </row>
    <row r="279" spans="1:7" x14ac:dyDescent="0.25">
      <c r="A279" t="s">
        <v>1057</v>
      </c>
      <c r="B279" t="s">
        <v>1056</v>
      </c>
      <c r="D279">
        <v>79152585727</v>
      </c>
      <c r="G279">
        <v>89152585727</v>
      </c>
    </row>
    <row r="280" spans="1:7" x14ac:dyDescent="0.25">
      <c r="A280" t="s">
        <v>337</v>
      </c>
      <c r="B280" t="s">
        <v>336</v>
      </c>
      <c r="D280">
        <v>79031415151</v>
      </c>
      <c r="G280">
        <v>89031415151</v>
      </c>
    </row>
    <row r="281" spans="1:7" x14ac:dyDescent="0.25">
      <c r="A281" t="s">
        <v>450</v>
      </c>
      <c r="B281" t="s">
        <v>449</v>
      </c>
      <c r="D281">
        <v>79055468135</v>
      </c>
      <c r="G281">
        <v>79055468135</v>
      </c>
    </row>
    <row r="282" spans="1:7" x14ac:dyDescent="0.25">
      <c r="A282" t="s">
        <v>461</v>
      </c>
      <c r="B282" t="s">
        <v>460</v>
      </c>
      <c r="D282">
        <v>79263078831</v>
      </c>
      <c r="E282">
        <v>79263078831</v>
      </c>
      <c r="G282">
        <v>79263078831</v>
      </c>
    </row>
    <row r="283" spans="1:7" x14ac:dyDescent="0.25">
      <c r="A283" t="s">
        <v>26044</v>
      </c>
      <c r="B283" t="s">
        <v>817</v>
      </c>
      <c r="D283">
        <v>79851613318</v>
      </c>
      <c r="G283">
        <v>89851613318</v>
      </c>
    </row>
    <row r="284" spans="1:7" x14ac:dyDescent="0.25">
      <c r="A284" t="s">
        <v>230</v>
      </c>
      <c r="B284" t="s">
        <v>229</v>
      </c>
      <c r="D284">
        <v>79811676768</v>
      </c>
      <c r="G284">
        <v>79811676768</v>
      </c>
    </row>
    <row r="285" spans="1:7" x14ac:dyDescent="0.25">
      <c r="A285" t="s">
        <v>271</v>
      </c>
      <c r="B285" t="s">
        <v>269</v>
      </c>
      <c r="D285">
        <v>79649401001</v>
      </c>
      <c r="E285">
        <v>79649401001</v>
      </c>
      <c r="G285">
        <v>79649401001</v>
      </c>
    </row>
    <row r="286" spans="1:7" x14ac:dyDescent="0.25">
      <c r="A286" t="s">
        <v>144</v>
      </c>
      <c r="B286" t="s">
        <v>143</v>
      </c>
      <c r="D286">
        <v>79615943904</v>
      </c>
      <c r="G286">
        <v>79282740144</v>
      </c>
    </row>
    <row r="287" spans="1:7" x14ac:dyDescent="0.25">
      <c r="A287" t="s">
        <v>965</v>
      </c>
      <c r="B287" t="s">
        <v>964</v>
      </c>
      <c r="D287">
        <v>79250073343</v>
      </c>
      <c r="G287">
        <v>79250073343</v>
      </c>
    </row>
    <row r="288" spans="1:7" x14ac:dyDescent="0.25">
      <c r="A288" t="s">
        <v>170</v>
      </c>
      <c r="B288" t="s">
        <v>169</v>
      </c>
      <c r="D288">
        <v>79037832876</v>
      </c>
      <c r="G288">
        <v>79037832876</v>
      </c>
    </row>
    <row r="289" spans="1:7" x14ac:dyDescent="0.25">
      <c r="A289" t="s">
        <v>856</v>
      </c>
      <c r="B289" t="s">
        <v>854</v>
      </c>
      <c r="D289">
        <v>79251163575</v>
      </c>
      <c r="G289">
        <v>89251163575</v>
      </c>
    </row>
    <row r="290" spans="1:7" x14ac:dyDescent="0.25">
      <c r="A290" t="s">
        <v>161</v>
      </c>
      <c r="B290" t="s">
        <v>160</v>
      </c>
      <c r="D290">
        <v>79261551735</v>
      </c>
      <c r="G290">
        <v>89261551735</v>
      </c>
    </row>
    <row r="291" spans="1:7" x14ac:dyDescent="0.25">
      <c r="A291" t="s">
        <v>23464</v>
      </c>
      <c r="B291" t="s">
        <v>898</v>
      </c>
      <c r="D291">
        <v>79853377416</v>
      </c>
      <c r="G291">
        <v>89853377416</v>
      </c>
    </row>
    <row r="292" spans="1:7" x14ac:dyDescent="0.25">
      <c r="A292" t="s">
        <v>529</v>
      </c>
      <c r="B292" t="s">
        <v>528</v>
      </c>
      <c r="D292">
        <v>79886733377</v>
      </c>
      <c r="G292">
        <v>79886733377</v>
      </c>
    </row>
    <row r="293" spans="1:7" x14ac:dyDescent="0.25">
      <c r="A293" t="s">
        <v>999</v>
      </c>
      <c r="B293" t="s">
        <v>998</v>
      </c>
      <c r="D293">
        <v>79771010404</v>
      </c>
      <c r="G293">
        <v>79771010404</v>
      </c>
    </row>
    <row r="294" spans="1:7" x14ac:dyDescent="0.25">
      <c r="A294" t="s">
        <v>592</v>
      </c>
      <c r="B294" t="s">
        <v>1551</v>
      </c>
      <c r="D294">
        <v>79099928726</v>
      </c>
      <c r="G294">
        <v>89099928726</v>
      </c>
    </row>
    <row r="295" spans="1:7" x14ac:dyDescent="0.25">
      <c r="A295" t="s">
        <v>109</v>
      </c>
      <c r="B295" t="s">
        <v>108</v>
      </c>
      <c r="D295">
        <v>79645995184</v>
      </c>
      <c r="G295">
        <v>79645995184</v>
      </c>
    </row>
    <row r="296" spans="1:7" x14ac:dyDescent="0.25">
      <c r="A296" t="s">
        <v>3338</v>
      </c>
      <c r="B296" t="s">
        <v>2049</v>
      </c>
      <c r="D296">
        <v>79262227441</v>
      </c>
      <c r="G296">
        <v>89262227441</v>
      </c>
    </row>
    <row r="297" spans="1:7" x14ac:dyDescent="0.25">
      <c r="A297" t="s">
        <v>734</v>
      </c>
      <c r="B297" t="s">
        <v>733</v>
      </c>
      <c r="D297">
        <v>79161085064</v>
      </c>
      <c r="E297">
        <v>79161085064</v>
      </c>
      <c r="G297">
        <v>79161085064</v>
      </c>
    </row>
    <row r="298" spans="1:7" x14ac:dyDescent="0.25">
      <c r="A298" t="s">
        <v>13989</v>
      </c>
      <c r="B298" t="s">
        <v>122</v>
      </c>
      <c r="D298">
        <v>79857777525</v>
      </c>
      <c r="G298">
        <v>89857777525</v>
      </c>
    </row>
    <row r="299" spans="1:7" x14ac:dyDescent="0.25">
      <c r="A299" t="s">
        <v>584</v>
      </c>
      <c r="B299" t="s">
        <v>583</v>
      </c>
      <c r="D299">
        <v>79811985778</v>
      </c>
      <c r="G299">
        <v>79811985778</v>
      </c>
    </row>
    <row r="300" spans="1:7" x14ac:dyDescent="0.25">
      <c r="A300" t="s">
        <v>921</v>
      </c>
      <c r="B300" t="s">
        <v>920</v>
      </c>
      <c r="D300">
        <v>79897501234</v>
      </c>
      <c r="G300">
        <v>79897501234</v>
      </c>
    </row>
    <row r="301" spans="1:7" x14ac:dyDescent="0.25">
      <c r="A301" t="s">
        <v>132</v>
      </c>
      <c r="B301" t="s">
        <v>131</v>
      </c>
      <c r="D301">
        <v>79628712731</v>
      </c>
      <c r="G301">
        <v>89628712731</v>
      </c>
    </row>
    <row r="302" spans="1:7" x14ac:dyDescent="0.25">
      <c r="A302" t="s">
        <v>361</v>
      </c>
      <c r="B302" t="s">
        <v>360</v>
      </c>
      <c r="D302">
        <v>79214459367</v>
      </c>
      <c r="G302">
        <v>79214459367</v>
      </c>
    </row>
    <row r="303" spans="1:7" x14ac:dyDescent="0.25">
      <c r="A303" t="s">
        <v>25985</v>
      </c>
      <c r="B303" t="s">
        <v>348</v>
      </c>
      <c r="D303">
        <v>79997114444</v>
      </c>
      <c r="G303">
        <v>89997114444</v>
      </c>
    </row>
    <row r="304" spans="1:7" x14ac:dyDescent="0.25">
      <c r="A304" t="s">
        <v>25984</v>
      </c>
      <c r="B304" t="s">
        <v>348</v>
      </c>
      <c r="D304">
        <v>79997114444</v>
      </c>
      <c r="G304">
        <v>89997114444</v>
      </c>
    </row>
    <row r="305" spans="1:7" x14ac:dyDescent="0.25">
      <c r="A305" t="s">
        <v>25987</v>
      </c>
      <c r="B305" t="s">
        <v>348</v>
      </c>
      <c r="D305">
        <v>79997114444</v>
      </c>
      <c r="G305">
        <v>89997114444</v>
      </c>
    </row>
    <row r="306" spans="1:7" x14ac:dyDescent="0.25">
      <c r="A306" t="s">
        <v>25986</v>
      </c>
      <c r="B306" t="s">
        <v>348</v>
      </c>
      <c r="D306">
        <v>79997114444</v>
      </c>
      <c r="G306">
        <v>89997114444</v>
      </c>
    </row>
    <row r="307" spans="1:7" x14ac:dyDescent="0.25">
      <c r="A307" t="s">
        <v>227</v>
      </c>
      <c r="B307" t="s">
        <v>226</v>
      </c>
      <c r="D307">
        <v>79627090099</v>
      </c>
      <c r="G307">
        <v>79627087474</v>
      </c>
    </row>
    <row r="308" spans="1:7" x14ac:dyDescent="0.25">
      <c r="A308" t="s">
        <v>228</v>
      </c>
      <c r="B308" t="s">
        <v>226</v>
      </c>
      <c r="D308">
        <v>79627090099</v>
      </c>
      <c r="G308">
        <v>79627087474</v>
      </c>
    </row>
    <row r="309" spans="1:7" x14ac:dyDescent="0.25">
      <c r="A309" t="s">
        <v>680</v>
      </c>
      <c r="B309" t="s">
        <v>679</v>
      </c>
      <c r="D309">
        <v>79777226790</v>
      </c>
      <c r="G309">
        <v>79777226790</v>
      </c>
    </row>
    <row r="310" spans="1:7" x14ac:dyDescent="0.25">
      <c r="A310" t="s">
        <v>113</v>
      </c>
      <c r="B310" t="s">
        <v>112</v>
      </c>
      <c r="D310">
        <v>79251502107</v>
      </c>
      <c r="G310">
        <v>89251502107</v>
      </c>
    </row>
    <row r="311" spans="1:7" x14ac:dyDescent="0.25">
      <c r="A311" t="s">
        <v>710</v>
      </c>
      <c r="B311" t="s">
        <v>708</v>
      </c>
      <c r="D311">
        <v>79260353798</v>
      </c>
      <c r="G311">
        <v>79260353798</v>
      </c>
    </row>
    <row r="312" spans="1:7" x14ac:dyDescent="0.25">
      <c r="A312" t="s">
        <v>743</v>
      </c>
      <c r="B312" t="s">
        <v>742</v>
      </c>
      <c r="D312">
        <v>79183629001</v>
      </c>
      <c r="G312">
        <v>89183629001</v>
      </c>
    </row>
    <row r="313" spans="1:7" x14ac:dyDescent="0.25">
      <c r="A313" t="s">
        <v>796</v>
      </c>
      <c r="B313" t="s">
        <v>795</v>
      </c>
      <c r="D313">
        <v>79031286811</v>
      </c>
      <c r="G313">
        <v>79031286811</v>
      </c>
    </row>
    <row r="314" spans="1:7" x14ac:dyDescent="0.25">
      <c r="A314" t="s">
        <v>678</v>
      </c>
      <c r="B314" t="s">
        <v>677</v>
      </c>
      <c r="D314">
        <v>79522134949</v>
      </c>
      <c r="E314">
        <v>79522134949</v>
      </c>
      <c r="G314">
        <v>79522134949</v>
      </c>
    </row>
    <row r="315" spans="1:7" x14ac:dyDescent="0.25">
      <c r="A315" t="s">
        <v>245</v>
      </c>
      <c r="B315" t="s">
        <v>244</v>
      </c>
      <c r="D315">
        <v>79213673273</v>
      </c>
      <c r="G315">
        <v>79213673273</v>
      </c>
    </row>
    <row r="316" spans="1:7" x14ac:dyDescent="0.25">
      <c r="A316" t="s">
        <v>1052</v>
      </c>
      <c r="B316" t="s">
        <v>1051</v>
      </c>
      <c r="D316">
        <v>79636239373</v>
      </c>
      <c r="G316">
        <v>79636239373</v>
      </c>
    </row>
    <row r="317" spans="1:7" x14ac:dyDescent="0.25">
      <c r="A317" t="s">
        <v>335</v>
      </c>
      <c r="B317" t="s">
        <v>334</v>
      </c>
      <c r="D317">
        <v>79150554143</v>
      </c>
      <c r="G317">
        <v>79150554143</v>
      </c>
    </row>
    <row r="318" spans="1:7" x14ac:dyDescent="0.25">
      <c r="A318" t="s">
        <v>771</v>
      </c>
      <c r="B318" t="s">
        <v>770</v>
      </c>
      <c r="D318">
        <v>79885596245</v>
      </c>
      <c r="G318">
        <v>79885596245</v>
      </c>
    </row>
    <row r="319" spans="1:7" x14ac:dyDescent="0.25">
      <c r="A319" t="s">
        <v>507</v>
      </c>
      <c r="B319" t="s">
        <v>506</v>
      </c>
      <c r="D319">
        <v>89165326132</v>
      </c>
      <c r="G319">
        <v>89165326132</v>
      </c>
    </row>
    <row r="320" spans="1:7" x14ac:dyDescent="0.25">
      <c r="A320" t="s">
        <v>802</v>
      </c>
      <c r="B320" t="s">
        <v>801</v>
      </c>
      <c r="D320">
        <v>79067751593</v>
      </c>
      <c r="G320">
        <v>89067751593</v>
      </c>
    </row>
    <row r="321" spans="1:7" x14ac:dyDescent="0.25">
      <c r="A321" t="s">
        <v>890</v>
      </c>
      <c r="B321" t="s">
        <v>889</v>
      </c>
      <c r="D321">
        <v>79856007744</v>
      </c>
      <c r="E321">
        <v>79856007744</v>
      </c>
      <c r="G321">
        <v>79856007744</v>
      </c>
    </row>
    <row r="322" spans="1:7" x14ac:dyDescent="0.25">
      <c r="A322" t="s">
        <v>2918</v>
      </c>
      <c r="B322" t="s">
        <v>51</v>
      </c>
      <c r="D322">
        <v>79060888688</v>
      </c>
      <c r="G322">
        <v>89060888688</v>
      </c>
    </row>
    <row r="323" spans="1:7" x14ac:dyDescent="0.25">
      <c r="A323" t="s">
        <v>3529</v>
      </c>
      <c r="B323" t="s">
        <v>475</v>
      </c>
      <c r="D323">
        <v>79855155844</v>
      </c>
      <c r="G323">
        <v>79855155844</v>
      </c>
    </row>
    <row r="324" spans="1:7" x14ac:dyDescent="0.25">
      <c r="A324" t="s">
        <v>26204</v>
      </c>
      <c r="B324" t="s">
        <v>257</v>
      </c>
      <c r="D324">
        <v>79250599777</v>
      </c>
      <c r="G324">
        <v>79250599777</v>
      </c>
    </row>
    <row r="325" spans="1:7" x14ac:dyDescent="0.25">
      <c r="A325" t="s">
        <v>701</v>
      </c>
      <c r="B325" t="s">
        <v>700</v>
      </c>
      <c r="D325">
        <v>79663397443</v>
      </c>
      <c r="G325">
        <v>79663397443</v>
      </c>
    </row>
    <row r="326" spans="1:7" x14ac:dyDescent="0.25">
      <c r="A326" t="s">
        <v>1048</v>
      </c>
      <c r="B326" t="s">
        <v>1047</v>
      </c>
      <c r="D326">
        <v>79099630213</v>
      </c>
      <c r="G326">
        <v>89099630213</v>
      </c>
    </row>
    <row r="327" spans="1:7" x14ac:dyDescent="0.25">
      <c r="A327" t="s">
        <v>156</v>
      </c>
      <c r="B327" t="s">
        <v>155</v>
      </c>
      <c r="D327">
        <v>79175659463</v>
      </c>
      <c r="G327">
        <v>79175659463</v>
      </c>
    </row>
    <row r="328" spans="1:7" x14ac:dyDescent="0.25">
      <c r="A328" t="s">
        <v>26280</v>
      </c>
      <c r="B328" t="s">
        <v>257</v>
      </c>
      <c r="D328">
        <v>79250599777</v>
      </c>
      <c r="G328">
        <v>79250599777</v>
      </c>
    </row>
    <row r="329" spans="1:7" x14ac:dyDescent="0.25">
      <c r="A329" t="s">
        <v>869</v>
      </c>
      <c r="B329" t="s">
        <v>867</v>
      </c>
      <c r="D329">
        <v>79637153829</v>
      </c>
      <c r="G329">
        <v>79637153829</v>
      </c>
    </row>
    <row r="330" spans="1:7" x14ac:dyDescent="0.25">
      <c r="A330" t="s">
        <v>1004</v>
      </c>
      <c r="B330" t="s">
        <v>1003</v>
      </c>
      <c r="D330">
        <v>79636499539</v>
      </c>
      <c r="G330">
        <v>79636499539</v>
      </c>
    </row>
    <row r="331" spans="1:7" x14ac:dyDescent="0.25">
      <c r="A331" t="s">
        <v>127</v>
      </c>
      <c r="B331" t="s">
        <v>125</v>
      </c>
      <c r="D331">
        <v>79099391969</v>
      </c>
      <c r="G331" t="s">
        <v>1213</v>
      </c>
    </row>
    <row r="332" spans="1:7" x14ac:dyDescent="0.25">
      <c r="A332" t="s">
        <v>115</v>
      </c>
      <c r="B332" t="s">
        <v>114</v>
      </c>
      <c r="D332">
        <v>79653312353</v>
      </c>
      <c r="G332">
        <v>79653312353</v>
      </c>
    </row>
    <row r="333" spans="1:7" x14ac:dyDescent="0.25">
      <c r="A333" t="s">
        <v>130</v>
      </c>
      <c r="B333" t="s">
        <v>129</v>
      </c>
      <c r="D333">
        <v>79818488965</v>
      </c>
      <c r="G333">
        <v>89818488965</v>
      </c>
    </row>
    <row r="334" spans="1:7" x14ac:dyDescent="0.25">
      <c r="A334" t="s">
        <v>241</v>
      </c>
      <c r="B334" t="s">
        <v>240</v>
      </c>
      <c r="D334">
        <v>79602588237</v>
      </c>
      <c r="G334">
        <v>79602588237</v>
      </c>
    </row>
    <row r="335" spans="1:7" x14ac:dyDescent="0.25">
      <c r="A335" t="s">
        <v>354</v>
      </c>
      <c r="B335" t="s">
        <v>353</v>
      </c>
      <c r="D335">
        <v>79062610803</v>
      </c>
      <c r="G335">
        <v>79062610803</v>
      </c>
    </row>
    <row r="336" spans="1:7" x14ac:dyDescent="0.25">
      <c r="A336" t="s">
        <v>798</v>
      </c>
      <c r="B336" t="s">
        <v>797</v>
      </c>
      <c r="D336">
        <v>79161111516</v>
      </c>
      <c r="G336">
        <v>79161111516</v>
      </c>
    </row>
    <row r="337" spans="1:7" x14ac:dyDescent="0.25">
      <c r="A337" t="s">
        <v>187</v>
      </c>
      <c r="B337" t="s">
        <v>186</v>
      </c>
      <c r="D337">
        <v>79104237555</v>
      </c>
      <c r="G337">
        <v>79104237555</v>
      </c>
    </row>
    <row r="338" spans="1:7" x14ac:dyDescent="0.25">
      <c r="A338" t="s">
        <v>988</v>
      </c>
      <c r="B338" t="s">
        <v>987</v>
      </c>
      <c r="D338">
        <v>79167500454</v>
      </c>
      <c r="E338">
        <v>79167500454</v>
      </c>
      <c r="G338">
        <v>79167500454</v>
      </c>
    </row>
    <row r="339" spans="1:7" x14ac:dyDescent="0.25">
      <c r="A339" t="s">
        <v>647</v>
      </c>
      <c r="B339" t="s">
        <v>646</v>
      </c>
      <c r="D339">
        <v>79165890435</v>
      </c>
      <c r="G339">
        <v>79165890435</v>
      </c>
    </row>
    <row r="340" spans="1:7" x14ac:dyDescent="0.25">
      <c r="A340" t="s">
        <v>902</v>
      </c>
      <c r="B340" t="s">
        <v>901</v>
      </c>
      <c r="D340">
        <v>79267240919</v>
      </c>
      <c r="G340">
        <v>89267240919</v>
      </c>
    </row>
    <row r="341" spans="1:7" x14ac:dyDescent="0.25">
      <c r="A341" t="s">
        <v>1024</v>
      </c>
      <c r="B341" t="s">
        <v>1023</v>
      </c>
      <c r="D341">
        <v>79660932146</v>
      </c>
      <c r="G341">
        <v>89660932146</v>
      </c>
    </row>
    <row r="342" spans="1:7" x14ac:dyDescent="0.25">
      <c r="A342" t="s">
        <v>119</v>
      </c>
      <c r="B342" t="s">
        <v>118</v>
      </c>
      <c r="D342">
        <v>79119677172</v>
      </c>
      <c r="G342" t="s">
        <v>2212</v>
      </c>
    </row>
    <row r="343" spans="1:7" x14ac:dyDescent="0.25">
      <c r="A343" t="s">
        <v>372</v>
      </c>
      <c r="B343" t="s">
        <v>371</v>
      </c>
      <c r="D343">
        <v>79039650503</v>
      </c>
      <c r="G343">
        <v>89039650503</v>
      </c>
    </row>
    <row r="344" spans="1:7" x14ac:dyDescent="0.25">
      <c r="A344" t="s">
        <v>140</v>
      </c>
      <c r="B344" t="s">
        <v>139</v>
      </c>
      <c r="D344">
        <v>79057199949</v>
      </c>
      <c r="G344">
        <v>89057199949</v>
      </c>
    </row>
    <row r="345" spans="1:7" x14ac:dyDescent="0.25">
      <c r="A345" t="s">
        <v>3487</v>
      </c>
      <c r="B345" t="s">
        <v>202</v>
      </c>
      <c r="D345">
        <v>79219788007</v>
      </c>
      <c r="G345">
        <v>79219788007</v>
      </c>
    </row>
    <row r="346" spans="1:7" x14ac:dyDescent="0.25">
      <c r="A346" t="s">
        <v>1037</v>
      </c>
      <c r="B346" t="s">
        <v>1036</v>
      </c>
      <c r="D346">
        <v>79006556626</v>
      </c>
      <c r="G346">
        <v>79819698262</v>
      </c>
    </row>
    <row r="347" spans="1:7" x14ac:dyDescent="0.25">
      <c r="A347" t="s">
        <v>342</v>
      </c>
      <c r="B347" t="s">
        <v>1857</v>
      </c>
      <c r="D347">
        <v>79060977611</v>
      </c>
      <c r="G347">
        <v>89060977611</v>
      </c>
    </row>
    <row r="348" spans="1:7" x14ac:dyDescent="0.25">
      <c r="A348" t="s">
        <v>3540</v>
      </c>
      <c r="B348" t="s">
        <v>520</v>
      </c>
      <c r="D348">
        <v>79244480555</v>
      </c>
      <c r="G348">
        <v>79244480555</v>
      </c>
    </row>
    <row r="349" spans="1:7" x14ac:dyDescent="0.25">
      <c r="A349" t="s">
        <v>1080</v>
      </c>
      <c r="B349" t="s">
        <v>1079</v>
      </c>
      <c r="D349">
        <v>79859707794</v>
      </c>
      <c r="G349">
        <v>89859707794</v>
      </c>
    </row>
    <row r="350" spans="1:7" x14ac:dyDescent="0.25">
      <c r="A350" t="s">
        <v>561</v>
      </c>
      <c r="B350" t="s">
        <v>560</v>
      </c>
      <c r="D350">
        <v>79119696989</v>
      </c>
      <c r="G350">
        <v>79119696989</v>
      </c>
    </row>
    <row r="351" spans="1:7" x14ac:dyDescent="0.25">
      <c r="A351" t="s">
        <v>1178</v>
      </c>
      <c r="B351" t="s">
        <v>12323</v>
      </c>
      <c r="C351" t="s">
        <v>2919</v>
      </c>
    </row>
    <row r="352" spans="1:7" x14ac:dyDescent="0.25">
      <c r="A352" t="s">
        <v>1882</v>
      </c>
      <c r="B352" t="s">
        <v>12323</v>
      </c>
      <c r="C352" t="s">
        <v>2919</v>
      </c>
    </row>
    <row r="353" spans="1:7" x14ac:dyDescent="0.25">
      <c r="A353" t="s">
        <v>793</v>
      </c>
      <c r="B353" t="s">
        <v>792</v>
      </c>
      <c r="D353">
        <v>79296544736</v>
      </c>
      <c r="G353">
        <v>79296544736</v>
      </c>
    </row>
    <row r="354" spans="1:7" x14ac:dyDescent="0.25">
      <c r="A354" t="s">
        <v>218</v>
      </c>
      <c r="B354" t="s">
        <v>217</v>
      </c>
      <c r="D354">
        <v>79531512701</v>
      </c>
      <c r="G354">
        <v>79531512701</v>
      </c>
    </row>
    <row r="355" spans="1:7" x14ac:dyDescent="0.25">
      <c r="A355" t="s">
        <v>939</v>
      </c>
      <c r="B355" t="s">
        <v>938</v>
      </c>
      <c r="D355">
        <v>79217875907</v>
      </c>
      <c r="G355">
        <v>79217875907</v>
      </c>
    </row>
    <row r="356" spans="1:7" x14ac:dyDescent="0.25">
      <c r="A356" t="s">
        <v>744</v>
      </c>
      <c r="B356" t="s">
        <v>742</v>
      </c>
      <c r="D356">
        <v>79183629001</v>
      </c>
      <c r="G356">
        <v>89183629001</v>
      </c>
    </row>
    <row r="357" spans="1:7" x14ac:dyDescent="0.25">
      <c r="A357" t="s">
        <v>2920</v>
      </c>
      <c r="B357" t="s">
        <v>306</v>
      </c>
      <c r="D357">
        <v>79055511185</v>
      </c>
      <c r="G357">
        <v>79055511185</v>
      </c>
    </row>
    <row r="358" spans="1:7" x14ac:dyDescent="0.25">
      <c r="A358" t="s">
        <v>880</v>
      </c>
      <c r="B358" t="s">
        <v>879</v>
      </c>
      <c r="D358">
        <v>79161613613</v>
      </c>
      <c r="G358">
        <v>79161613613</v>
      </c>
    </row>
    <row r="359" spans="1:7" x14ac:dyDescent="0.25">
      <c r="A359" t="s">
        <v>1007</v>
      </c>
      <c r="B359" t="s">
        <v>1006</v>
      </c>
      <c r="D359">
        <v>79881304486</v>
      </c>
      <c r="G359">
        <v>79881304486</v>
      </c>
    </row>
    <row r="360" spans="1:7" x14ac:dyDescent="0.25">
      <c r="A360" t="s">
        <v>720</v>
      </c>
      <c r="B360" t="s">
        <v>719</v>
      </c>
      <c r="D360">
        <v>79261236273</v>
      </c>
      <c r="G360">
        <v>79261236273</v>
      </c>
    </row>
    <row r="361" spans="1:7" x14ac:dyDescent="0.25">
      <c r="A361" t="s">
        <v>718</v>
      </c>
      <c r="B361" t="s">
        <v>717</v>
      </c>
      <c r="D361">
        <v>79969160095</v>
      </c>
      <c r="G361">
        <v>79969160095</v>
      </c>
    </row>
    <row r="362" spans="1:7" x14ac:dyDescent="0.25">
      <c r="A362" t="s">
        <v>656</v>
      </c>
      <c r="B362" t="s">
        <v>655</v>
      </c>
      <c r="D362">
        <v>79251441260</v>
      </c>
      <c r="G362">
        <v>79771055875</v>
      </c>
    </row>
    <row r="363" spans="1:7" x14ac:dyDescent="0.25">
      <c r="A363" t="s">
        <v>137</v>
      </c>
      <c r="B363" t="s">
        <v>136</v>
      </c>
      <c r="D363">
        <v>79153045444</v>
      </c>
      <c r="G363">
        <v>79153045444</v>
      </c>
    </row>
    <row r="364" spans="1:7" x14ac:dyDescent="0.25">
      <c r="A364" t="s">
        <v>881</v>
      </c>
      <c r="B364" t="s">
        <v>879</v>
      </c>
      <c r="D364">
        <v>79161613613</v>
      </c>
      <c r="G364">
        <v>79161613613</v>
      </c>
    </row>
    <row r="365" spans="1:7" x14ac:dyDescent="0.25">
      <c r="A365" t="s">
        <v>26189</v>
      </c>
      <c r="B365" t="s">
        <v>34</v>
      </c>
      <c r="D365">
        <v>79250377827</v>
      </c>
      <c r="G365">
        <v>79250377827</v>
      </c>
    </row>
    <row r="366" spans="1:7" x14ac:dyDescent="0.25">
      <c r="A366" t="s">
        <v>298</v>
      </c>
      <c r="B366" t="s">
        <v>297</v>
      </c>
      <c r="D366">
        <v>79032135256</v>
      </c>
      <c r="E366">
        <v>79032135256</v>
      </c>
      <c r="G366">
        <v>79032135256</v>
      </c>
    </row>
    <row r="367" spans="1:7" x14ac:dyDescent="0.25">
      <c r="A367" t="s">
        <v>1050</v>
      </c>
      <c r="B367" t="s">
        <v>1049</v>
      </c>
      <c r="D367">
        <v>79032437959</v>
      </c>
      <c r="G367">
        <v>79032437959</v>
      </c>
    </row>
    <row r="368" spans="1:7" x14ac:dyDescent="0.25">
      <c r="A368" t="s">
        <v>763</v>
      </c>
      <c r="B368" t="s">
        <v>762</v>
      </c>
      <c r="D368">
        <v>79050979789</v>
      </c>
      <c r="G368">
        <v>79050979789</v>
      </c>
    </row>
    <row r="369" spans="1:7" x14ac:dyDescent="0.25">
      <c r="A369" t="s">
        <v>1132</v>
      </c>
      <c r="B369" t="s">
        <v>1131</v>
      </c>
      <c r="D369">
        <v>79181848343</v>
      </c>
      <c r="G369">
        <v>79181848343</v>
      </c>
    </row>
    <row r="370" spans="1:7" x14ac:dyDescent="0.25">
      <c r="A370" t="s">
        <v>1133</v>
      </c>
      <c r="B370" t="s">
        <v>1131</v>
      </c>
      <c r="D370">
        <v>79181848343</v>
      </c>
      <c r="G370">
        <v>79181848343</v>
      </c>
    </row>
    <row r="371" spans="1:7" x14ac:dyDescent="0.25">
      <c r="A371" t="s">
        <v>1124</v>
      </c>
      <c r="B371" t="s">
        <v>1123</v>
      </c>
      <c r="D371">
        <v>79288835903</v>
      </c>
      <c r="G371">
        <v>79288835903</v>
      </c>
    </row>
    <row r="372" spans="1:7" x14ac:dyDescent="0.25">
      <c r="A372" t="s">
        <v>1172</v>
      </c>
      <c r="B372" t="s">
        <v>1171</v>
      </c>
      <c r="D372">
        <v>79778849297</v>
      </c>
      <c r="E372">
        <v>89778849297</v>
      </c>
    </row>
    <row r="373" spans="1:7" x14ac:dyDescent="0.25">
      <c r="A373" t="s">
        <v>1193</v>
      </c>
      <c r="B373" t="s">
        <v>945</v>
      </c>
      <c r="D373">
        <v>79165046605</v>
      </c>
      <c r="G373">
        <v>89165046605</v>
      </c>
    </row>
    <row r="374" spans="1:7" x14ac:dyDescent="0.25">
      <c r="A374" t="s">
        <v>1597</v>
      </c>
      <c r="B374" t="s">
        <v>1034</v>
      </c>
      <c r="D374">
        <v>79168648888</v>
      </c>
      <c r="G374">
        <v>89168648888</v>
      </c>
    </row>
    <row r="375" spans="1:7" x14ac:dyDescent="0.25">
      <c r="A375" t="s">
        <v>210</v>
      </c>
      <c r="B375" t="s">
        <v>209</v>
      </c>
      <c r="D375">
        <v>79032413858</v>
      </c>
      <c r="G375">
        <v>79032413858</v>
      </c>
    </row>
    <row r="376" spans="1:7" x14ac:dyDescent="0.25">
      <c r="A376" t="s">
        <v>1525</v>
      </c>
      <c r="B376" t="s">
        <v>232</v>
      </c>
      <c r="D376">
        <v>79629696550</v>
      </c>
      <c r="G376">
        <v>79629696550</v>
      </c>
    </row>
    <row r="377" spans="1:7" x14ac:dyDescent="0.25">
      <c r="A377" t="s">
        <v>1573</v>
      </c>
      <c r="B377" t="s">
        <v>1572</v>
      </c>
      <c r="D377">
        <v>79166703637</v>
      </c>
      <c r="E377">
        <v>79166220182</v>
      </c>
      <c r="G377">
        <v>89166703637</v>
      </c>
    </row>
    <row r="378" spans="1:7" x14ac:dyDescent="0.25">
      <c r="A378" t="s">
        <v>2921</v>
      </c>
      <c r="B378" t="s">
        <v>903</v>
      </c>
      <c r="D378">
        <v>79263241855</v>
      </c>
      <c r="G378">
        <v>89263241855</v>
      </c>
    </row>
    <row r="379" spans="1:7" x14ac:dyDescent="0.25">
      <c r="A379" t="s">
        <v>1564</v>
      </c>
      <c r="B379" t="s">
        <v>732</v>
      </c>
      <c r="D379">
        <v>79219440419</v>
      </c>
      <c r="G379">
        <v>79219440419</v>
      </c>
    </row>
    <row r="380" spans="1:7" x14ac:dyDescent="0.25">
      <c r="A380" t="s">
        <v>1568</v>
      </c>
      <c r="B380" t="s">
        <v>747</v>
      </c>
      <c r="D380">
        <v>79258380111</v>
      </c>
      <c r="E380">
        <v>79258380111</v>
      </c>
      <c r="G380">
        <v>79258380111</v>
      </c>
    </row>
    <row r="381" spans="1:7" x14ac:dyDescent="0.25">
      <c r="A381" t="s">
        <v>1567</v>
      </c>
      <c r="B381" t="s">
        <v>1566</v>
      </c>
      <c r="D381">
        <v>79687697000</v>
      </c>
      <c r="E381">
        <v>79687697000</v>
      </c>
      <c r="G381">
        <v>79687697000</v>
      </c>
    </row>
    <row r="382" spans="1:7" x14ac:dyDescent="0.25">
      <c r="A382" t="s">
        <v>64</v>
      </c>
      <c r="B382" t="s">
        <v>63</v>
      </c>
      <c r="D382">
        <v>79653612744</v>
      </c>
      <c r="G382">
        <v>89653612744</v>
      </c>
    </row>
    <row r="383" spans="1:7" x14ac:dyDescent="0.25">
      <c r="A383" t="s">
        <v>1586</v>
      </c>
      <c r="B383" t="s">
        <v>907</v>
      </c>
      <c r="D383">
        <v>79153518882</v>
      </c>
      <c r="E383">
        <v>79153518882</v>
      </c>
      <c r="G383">
        <v>79153518882</v>
      </c>
    </row>
    <row r="384" spans="1:7" x14ac:dyDescent="0.25">
      <c r="A384" t="s">
        <v>1601</v>
      </c>
      <c r="B384" t="s">
        <v>1098</v>
      </c>
      <c r="D384">
        <v>79099951765</v>
      </c>
      <c r="G384">
        <v>89099951765</v>
      </c>
    </row>
    <row r="385" spans="1:7" x14ac:dyDescent="0.25">
      <c r="A385" t="s">
        <v>489</v>
      </c>
      <c r="B385" t="s">
        <v>488</v>
      </c>
      <c r="D385">
        <v>79852608668</v>
      </c>
      <c r="G385">
        <v>79852608668</v>
      </c>
    </row>
    <row r="386" spans="1:7" x14ac:dyDescent="0.25">
      <c r="A386" t="s">
        <v>1705</v>
      </c>
      <c r="B386" t="s">
        <v>1704</v>
      </c>
      <c r="D386">
        <v>79055553616</v>
      </c>
      <c r="G386">
        <v>89055553616</v>
      </c>
    </row>
    <row r="387" spans="1:7" x14ac:dyDescent="0.25">
      <c r="A387" t="s">
        <v>1726</v>
      </c>
      <c r="B387" t="s">
        <v>1725</v>
      </c>
      <c r="D387">
        <v>79067385873</v>
      </c>
      <c r="G387">
        <v>79067385873</v>
      </c>
    </row>
    <row r="388" spans="1:7" x14ac:dyDescent="0.25">
      <c r="A388" t="s">
        <v>1756</v>
      </c>
      <c r="B388" t="s">
        <v>1755</v>
      </c>
      <c r="D388">
        <v>79031066372</v>
      </c>
      <c r="G388">
        <v>79031066372</v>
      </c>
    </row>
    <row r="389" spans="1:7" x14ac:dyDescent="0.25">
      <c r="A389" t="s">
        <v>1740</v>
      </c>
      <c r="B389" t="s">
        <v>1739</v>
      </c>
      <c r="D389">
        <v>79183802057</v>
      </c>
      <c r="G389">
        <v>79183802057</v>
      </c>
    </row>
    <row r="390" spans="1:7" x14ac:dyDescent="0.25">
      <c r="A390" t="s">
        <v>1721</v>
      </c>
      <c r="B390" t="s">
        <v>1720</v>
      </c>
      <c r="D390">
        <v>79213080743</v>
      </c>
      <c r="G390">
        <v>79373080743</v>
      </c>
    </row>
    <row r="391" spans="1:7" x14ac:dyDescent="0.25">
      <c r="A391" t="s">
        <v>1727</v>
      </c>
      <c r="B391" t="s">
        <v>1725</v>
      </c>
      <c r="D391">
        <v>79067385873</v>
      </c>
      <c r="G391">
        <v>79067385873</v>
      </c>
    </row>
    <row r="392" spans="1:7" x14ac:dyDescent="0.25">
      <c r="A392" t="s">
        <v>1892</v>
      </c>
      <c r="B392" t="s">
        <v>1891</v>
      </c>
      <c r="D392">
        <v>79251604075</v>
      </c>
      <c r="G392">
        <v>89251604075</v>
      </c>
    </row>
    <row r="393" spans="1:7" x14ac:dyDescent="0.25">
      <c r="A393" t="s">
        <v>3572</v>
      </c>
      <c r="B393" t="s">
        <v>1878</v>
      </c>
      <c r="D393">
        <v>79263597234</v>
      </c>
      <c r="G393">
        <v>79263597234</v>
      </c>
    </row>
    <row r="394" spans="1:7" x14ac:dyDescent="0.25">
      <c r="A394" t="s">
        <v>3556</v>
      </c>
      <c r="B394" t="s">
        <v>1869</v>
      </c>
      <c r="D394">
        <v>79096257979</v>
      </c>
      <c r="G394">
        <v>79096257979</v>
      </c>
    </row>
    <row r="395" spans="1:7" x14ac:dyDescent="0.25">
      <c r="A395" t="s">
        <v>3447</v>
      </c>
      <c r="B395" t="s">
        <v>39</v>
      </c>
      <c r="D395">
        <v>79647020965</v>
      </c>
      <c r="G395">
        <v>79647020965</v>
      </c>
    </row>
    <row r="396" spans="1:7" x14ac:dyDescent="0.25">
      <c r="A396" t="s">
        <v>1893</v>
      </c>
      <c r="B396" t="s">
        <v>742</v>
      </c>
      <c r="D396">
        <v>79183629001</v>
      </c>
      <c r="G396">
        <v>89183629001</v>
      </c>
    </row>
    <row r="397" spans="1:7" x14ac:dyDescent="0.25">
      <c r="A397" t="s">
        <v>3535</v>
      </c>
      <c r="B397" t="s">
        <v>1863</v>
      </c>
      <c r="D397">
        <v>79778347388</v>
      </c>
      <c r="G397">
        <v>89778347388</v>
      </c>
    </row>
    <row r="398" spans="1:7" x14ac:dyDescent="0.25">
      <c r="A398" t="s">
        <v>1886</v>
      </c>
      <c r="B398" t="s">
        <v>1885</v>
      </c>
      <c r="D398">
        <v>79675373839</v>
      </c>
      <c r="G398">
        <v>79675373839</v>
      </c>
    </row>
    <row r="399" spans="1:7" x14ac:dyDescent="0.25">
      <c r="A399" t="s">
        <v>1993</v>
      </c>
      <c r="B399" t="s">
        <v>72</v>
      </c>
      <c r="D399">
        <v>79181202611</v>
      </c>
      <c r="E399">
        <v>79181202611</v>
      </c>
      <c r="G399">
        <v>79181202611</v>
      </c>
    </row>
    <row r="400" spans="1:7" x14ac:dyDescent="0.25">
      <c r="A400" t="s">
        <v>2101</v>
      </c>
      <c r="B400" t="s">
        <v>2100</v>
      </c>
      <c r="D400">
        <v>79189414997</v>
      </c>
      <c r="G400">
        <v>79189414997</v>
      </c>
    </row>
    <row r="401" spans="1:7" x14ac:dyDescent="0.25">
      <c r="A401" t="s">
        <v>2036</v>
      </c>
      <c r="B401" t="s">
        <v>2035</v>
      </c>
      <c r="G401">
        <v>79213793379</v>
      </c>
    </row>
    <row r="402" spans="1:7" x14ac:dyDescent="0.25">
      <c r="A402" t="s">
        <v>2034</v>
      </c>
      <c r="B402" t="s">
        <v>2033</v>
      </c>
      <c r="D402">
        <v>79119225906</v>
      </c>
      <c r="E402">
        <v>79119225906</v>
      </c>
      <c r="G402">
        <v>79119225906</v>
      </c>
    </row>
    <row r="403" spans="1:7" x14ac:dyDescent="0.25">
      <c r="A403" t="s">
        <v>2075</v>
      </c>
      <c r="B403" t="s">
        <v>2074</v>
      </c>
      <c r="G403">
        <v>79652300400</v>
      </c>
    </row>
    <row r="404" spans="1:7" x14ac:dyDescent="0.25">
      <c r="A404" t="s">
        <v>2016</v>
      </c>
      <c r="B404" t="s">
        <v>2015</v>
      </c>
      <c r="G404">
        <v>79654428428</v>
      </c>
    </row>
    <row r="405" spans="1:7" x14ac:dyDescent="0.25">
      <c r="A405" t="s">
        <v>2041</v>
      </c>
      <c r="B405" t="s">
        <v>2040</v>
      </c>
      <c r="G405">
        <v>79217799345</v>
      </c>
    </row>
    <row r="406" spans="1:7" x14ac:dyDescent="0.25">
      <c r="A406" t="s">
        <v>2088</v>
      </c>
      <c r="B406" t="s">
        <v>2087</v>
      </c>
      <c r="D406">
        <v>79263943440</v>
      </c>
      <c r="G406">
        <v>89263943440</v>
      </c>
    </row>
    <row r="407" spans="1:7" x14ac:dyDescent="0.25">
      <c r="A407" t="s">
        <v>2056</v>
      </c>
      <c r="B407" t="s">
        <v>2055</v>
      </c>
      <c r="G407">
        <v>79168109900</v>
      </c>
    </row>
    <row r="408" spans="1:7" x14ac:dyDescent="0.25">
      <c r="A408" t="s">
        <v>2023</v>
      </c>
      <c r="B408" t="s">
        <v>2022</v>
      </c>
      <c r="D408">
        <v>79647780138</v>
      </c>
      <c r="G408">
        <v>79647780138</v>
      </c>
    </row>
    <row r="409" spans="1:7" x14ac:dyDescent="0.25">
      <c r="A409" t="s">
        <v>2083</v>
      </c>
      <c r="B409" t="s">
        <v>2082</v>
      </c>
      <c r="D409">
        <v>79161443504</v>
      </c>
      <c r="G409">
        <v>79161443504</v>
      </c>
    </row>
    <row r="410" spans="1:7" x14ac:dyDescent="0.25">
      <c r="A410" t="s">
        <v>2021</v>
      </c>
      <c r="B410" t="s">
        <v>1137</v>
      </c>
      <c r="D410">
        <v>79260403500</v>
      </c>
      <c r="G410">
        <v>79260403500</v>
      </c>
    </row>
    <row r="411" spans="1:7" x14ac:dyDescent="0.25">
      <c r="A411" t="s">
        <v>2071</v>
      </c>
      <c r="B411" t="s">
        <v>2070</v>
      </c>
      <c r="D411">
        <v>79117752939</v>
      </c>
      <c r="G411">
        <v>79117752939</v>
      </c>
    </row>
    <row r="412" spans="1:7" x14ac:dyDescent="0.25">
      <c r="A412" t="s">
        <v>2007</v>
      </c>
      <c r="B412" t="s">
        <v>2006</v>
      </c>
      <c r="D412">
        <v>79686660823</v>
      </c>
      <c r="G412">
        <v>89686660823</v>
      </c>
    </row>
    <row r="413" spans="1:7" x14ac:dyDescent="0.25">
      <c r="A413" t="s">
        <v>2119</v>
      </c>
      <c r="B413" t="s">
        <v>1056</v>
      </c>
      <c r="D413">
        <v>79152585727</v>
      </c>
      <c r="G413">
        <v>89152585727</v>
      </c>
    </row>
    <row r="414" spans="1:7" x14ac:dyDescent="0.25">
      <c r="A414" t="s">
        <v>1995</v>
      </c>
      <c r="B414" t="s">
        <v>1994</v>
      </c>
      <c r="D414">
        <v>79604944224</v>
      </c>
      <c r="G414">
        <v>79604944224</v>
      </c>
    </row>
    <row r="415" spans="1:7" x14ac:dyDescent="0.25">
      <c r="A415" t="s">
        <v>1998</v>
      </c>
      <c r="B415" t="s">
        <v>1997</v>
      </c>
      <c r="D415">
        <v>79213003297</v>
      </c>
      <c r="G415">
        <v>79213003297</v>
      </c>
    </row>
    <row r="416" spans="1:7" x14ac:dyDescent="0.25">
      <c r="A416" t="s">
        <v>594</v>
      </c>
      <c r="B416" t="s">
        <v>593</v>
      </c>
      <c r="D416">
        <v>79216364069</v>
      </c>
      <c r="G416">
        <v>79216364069</v>
      </c>
    </row>
    <row r="417" spans="1:7" x14ac:dyDescent="0.25">
      <c r="A417" t="s">
        <v>2019</v>
      </c>
      <c r="B417" t="s">
        <v>2018</v>
      </c>
      <c r="D417">
        <v>79161179491</v>
      </c>
      <c r="G417">
        <v>79161179491</v>
      </c>
    </row>
    <row r="418" spans="1:7" x14ac:dyDescent="0.25">
      <c r="A418" t="s">
        <v>26115</v>
      </c>
      <c r="B418" t="s">
        <v>166</v>
      </c>
      <c r="D418">
        <v>79091547030</v>
      </c>
      <c r="G418">
        <v>89091547030</v>
      </c>
    </row>
    <row r="419" spans="1:7" x14ac:dyDescent="0.25">
      <c r="A419" t="s">
        <v>20032</v>
      </c>
      <c r="B419" t="s">
        <v>2342</v>
      </c>
      <c r="D419">
        <v>79296539667</v>
      </c>
      <c r="G419">
        <v>79296539667</v>
      </c>
    </row>
    <row r="420" spans="1:7" x14ac:dyDescent="0.25">
      <c r="A420" t="s">
        <v>16654</v>
      </c>
      <c r="B420" t="s">
        <v>2286</v>
      </c>
      <c r="D420">
        <v>79119863113</v>
      </c>
      <c r="G420">
        <v>79119863113</v>
      </c>
    </row>
    <row r="421" spans="1:7" x14ac:dyDescent="0.25">
      <c r="A421" t="s">
        <v>2367</v>
      </c>
      <c r="B421" t="s">
        <v>2366</v>
      </c>
      <c r="D421">
        <v>79624223090</v>
      </c>
      <c r="G421">
        <v>89624223090</v>
      </c>
    </row>
    <row r="422" spans="1:7" x14ac:dyDescent="0.25">
      <c r="A422" t="s">
        <v>2427</v>
      </c>
      <c r="B422" t="s">
        <v>987</v>
      </c>
      <c r="D422">
        <v>79167500454</v>
      </c>
      <c r="E422">
        <v>79167500454</v>
      </c>
      <c r="G422">
        <v>79167500454</v>
      </c>
    </row>
    <row r="423" spans="1:7" x14ac:dyDescent="0.25">
      <c r="A423" t="s">
        <v>2273</v>
      </c>
      <c r="B423" t="s">
        <v>2272</v>
      </c>
      <c r="D423">
        <v>79312660646</v>
      </c>
      <c r="G423">
        <v>79312660646</v>
      </c>
    </row>
    <row r="424" spans="1:7" x14ac:dyDescent="0.25">
      <c r="A424" t="s">
        <v>2306</v>
      </c>
      <c r="B424" t="s">
        <v>2305</v>
      </c>
      <c r="D424">
        <v>79296042566</v>
      </c>
      <c r="G424">
        <v>79296042566</v>
      </c>
    </row>
    <row r="425" spans="1:7" x14ac:dyDescent="0.25">
      <c r="A425" t="s">
        <v>2292</v>
      </c>
      <c r="B425" t="s">
        <v>2291</v>
      </c>
      <c r="D425">
        <v>79882831967</v>
      </c>
      <c r="G425">
        <v>79882831967</v>
      </c>
    </row>
    <row r="426" spans="1:7" x14ac:dyDescent="0.25">
      <c r="A426" t="s">
        <v>2391</v>
      </c>
      <c r="B426" t="s">
        <v>2390</v>
      </c>
      <c r="D426">
        <v>79912401545</v>
      </c>
      <c r="G426">
        <v>79912401545</v>
      </c>
    </row>
    <row r="427" spans="1:7" x14ac:dyDescent="0.25">
      <c r="A427" t="s">
        <v>2316</v>
      </c>
      <c r="B427" t="s">
        <v>2315</v>
      </c>
      <c r="D427">
        <v>79152806029</v>
      </c>
      <c r="G427">
        <v>79152806029</v>
      </c>
    </row>
    <row r="428" spans="1:7" x14ac:dyDescent="0.25">
      <c r="A428" t="s">
        <v>2216</v>
      </c>
      <c r="B428" t="s">
        <v>2215</v>
      </c>
      <c r="D428">
        <v>79096285971</v>
      </c>
      <c r="G428">
        <v>89096285971</v>
      </c>
    </row>
    <row r="429" spans="1:7" x14ac:dyDescent="0.25">
      <c r="A429" t="s">
        <v>2417</v>
      </c>
      <c r="B429" t="s">
        <v>2416</v>
      </c>
      <c r="D429">
        <v>79169337638</v>
      </c>
      <c r="G429">
        <v>89169337638</v>
      </c>
    </row>
    <row r="430" spans="1:7" x14ac:dyDescent="0.25">
      <c r="A430" t="s">
        <v>2549</v>
      </c>
      <c r="B430" t="s">
        <v>2548</v>
      </c>
      <c r="D430">
        <v>79643323292</v>
      </c>
      <c r="G430">
        <v>79643323292</v>
      </c>
    </row>
    <row r="431" spans="1:7" x14ac:dyDescent="0.25">
      <c r="A431" t="s">
        <v>2509</v>
      </c>
      <c r="B431" t="s">
        <v>463</v>
      </c>
      <c r="D431">
        <v>79852862217</v>
      </c>
      <c r="G431">
        <v>79852862217</v>
      </c>
    </row>
    <row r="432" spans="1:7" x14ac:dyDescent="0.25">
      <c r="A432" t="s">
        <v>2609</v>
      </c>
      <c r="B432" t="s">
        <v>2608</v>
      </c>
      <c r="D432">
        <v>79067271326</v>
      </c>
      <c r="G432">
        <v>79067271326</v>
      </c>
    </row>
    <row r="433" spans="1:7" x14ac:dyDescent="0.25">
      <c r="A433" t="s">
        <v>2457</v>
      </c>
      <c r="B433" t="s">
        <v>2456</v>
      </c>
      <c r="D433">
        <v>79099671156</v>
      </c>
      <c r="G433">
        <v>79099671156</v>
      </c>
    </row>
    <row r="434" spans="1:7" x14ac:dyDescent="0.25">
      <c r="A434" t="s">
        <v>2461</v>
      </c>
      <c r="B434" t="s">
        <v>2460</v>
      </c>
      <c r="G434">
        <v>79852579695</v>
      </c>
    </row>
    <row r="435" spans="1:7" x14ac:dyDescent="0.25">
      <c r="A435" t="s">
        <v>2571</v>
      </c>
      <c r="B435" t="s">
        <v>2570</v>
      </c>
      <c r="D435">
        <v>79859229900</v>
      </c>
      <c r="E435">
        <v>74997632035</v>
      </c>
      <c r="G435">
        <v>79859229900</v>
      </c>
    </row>
    <row r="436" spans="1:7" x14ac:dyDescent="0.25">
      <c r="A436" t="s">
        <v>2448</v>
      </c>
      <c r="B436" t="s">
        <v>5</v>
      </c>
      <c r="D436">
        <v>79260797820</v>
      </c>
      <c r="G436">
        <v>89260797820</v>
      </c>
    </row>
    <row r="437" spans="1:7" x14ac:dyDescent="0.25">
      <c r="A437" t="s">
        <v>2637</v>
      </c>
      <c r="B437" t="s">
        <v>2636</v>
      </c>
      <c r="D437">
        <v>79021231202</v>
      </c>
      <c r="E437">
        <v>79603792747</v>
      </c>
      <c r="G437">
        <v>79021231202</v>
      </c>
    </row>
    <row r="438" spans="1:7" x14ac:dyDescent="0.25">
      <c r="A438" t="s">
        <v>2754</v>
      </c>
      <c r="B438" t="s">
        <v>2753</v>
      </c>
      <c r="D438">
        <v>79037971637</v>
      </c>
      <c r="G438">
        <v>89037971637</v>
      </c>
    </row>
    <row r="439" spans="1:7" x14ac:dyDescent="0.25">
      <c r="A439" t="s">
        <v>2669</v>
      </c>
      <c r="B439" t="s">
        <v>2668</v>
      </c>
      <c r="D439">
        <v>79661239595</v>
      </c>
      <c r="G439">
        <v>89661239595</v>
      </c>
    </row>
    <row r="440" spans="1:7" x14ac:dyDescent="0.25">
      <c r="A440" t="s">
        <v>2816</v>
      </c>
      <c r="B440" t="s">
        <v>820</v>
      </c>
      <c r="D440">
        <v>79166743325</v>
      </c>
      <c r="G440">
        <v>89166743325</v>
      </c>
    </row>
    <row r="441" spans="1:7" x14ac:dyDescent="0.25">
      <c r="A441" t="s">
        <v>2705</v>
      </c>
      <c r="B441" t="s">
        <v>203</v>
      </c>
      <c r="D441">
        <v>79772506866</v>
      </c>
      <c r="G441">
        <v>89772506866</v>
      </c>
    </row>
    <row r="442" spans="1:7" x14ac:dyDescent="0.25">
      <c r="A442" t="s">
        <v>2923</v>
      </c>
      <c r="B442" t="s">
        <v>1735</v>
      </c>
      <c r="D442">
        <v>79170925912</v>
      </c>
      <c r="G442">
        <v>79170925912</v>
      </c>
    </row>
    <row r="443" spans="1:7" x14ac:dyDescent="0.25">
      <c r="A443" t="s">
        <v>2711</v>
      </c>
      <c r="B443" t="s">
        <v>2710</v>
      </c>
      <c r="D443">
        <v>79119212562</v>
      </c>
      <c r="G443">
        <v>89119212562</v>
      </c>
    </row>
    <row r="444" spans="1:7" x14ac:dyDescent="0.25">
      <c r="A444" t="s">
        <v>2720</v>
      </c>
      <c r="B444" t="s">
        <v>2719</v>
      </c>
      <c r="D444">
        <v>79257772090</v>
      </c>
      <c r="G444">
        <v>79257772090</v>
      </c>
    </row>
    <row r="445" spans="1:7" x14ac:dyDescent="0.25">
      <c r="A445" t="s">
        <v>2842</v>
      </c>
      <c r="B445" t="s">
        <v>2841</v>
      </c>
      <c r="D445">
        <v>79036691666</v>
      </c>
      <c r="G445">
        <v>79036691666</v>
      </c>
    </row>
    <row r="446" spans="1:7" x14ac:dyDescent="0.25">
      <c r="A446" t="s">
        <v>919</v>
      </c>
      <c r="B446" t="s">
        <v>918</v>
      </c>
      <c r="D446">
        <v>79110297773</v>
      </c>
      <c r="G446">
        <v>79110297773</v>
      </c>
    </row>
    <row r="447" spans="1:7" x14ac:dyDescent="0.25">
      <c r="A447" t="s">
        <v>2924</v>
      </c>
      <c r="B447" t="s">
        <v>36</v>
      </c>
      <c r="D447">
        <v>79015596383</v>
      </c>
      <c r="E447">
        <v>89680000101</v>
      </c>
      <c r="G447">
        <v>89015596383</v>
      </c>
    </row>
    <row r="448" spans="1:7" x14ac:dyDescent="0.25">
      <c r="A448" t="s">
        <v>888</v>
      </c>
      <c r="B448" t="s">
        <v>887</v>
      </c>
      <c r="D448">
        <v>79153197526</v>
      </c>
      <c r="G448">
        <v>89153197526</v>
      </c>
    </row>
    <row r="449" spans="1:7" x14ac:dyDescent="0.25">
      <c r="A449" t="s">
        <v>1026</v>
      </c>
      <c r="B449" t="s">
        <v>1025</v>
      </c>
      <c r="D449">
        <v>79261535958</v>
      </c>
      <c r="G449">
        <v>89261535958</v>
      </c>
    </row>
    <row r="450" spans="1:7" x14ac:dyDescent="0.25">
      <c r="A450" t="s">
        <v>1085</v>
      </c>
      <c r="B450" t="s">
        <v>1084</v>
      </c>
      <c r="D450">
        <v>79859748828</v>
      </c>
      <c r="G450">
        <v>89859748828</v>
      </c>
    </row>
    <row r="451" spans="1:7" x14ac:dyDescent="0.25">
      <c r="A451" t="s">
        <v>707</v>
      </c>
      <c r="B451" t="s">
        <v>706</v>
      </c>
      <c r="D451">
        <v>79854310155</v>
      </c>
      <c r="G451">
        <v>89854310155</v>
      </c>
    </row>
    <row r="452" spans="1:7" x14ac:dyDescent="0.25">
      <c r="A452" t="s">
        <v>808</v>
      </c>
      <c r="B452" t="s">
        <v>807</v>
      </c>
      <c r="D452">
        <v>79057788090</v>
      </c>
      <c r="G452">
        <v>79057788090</v>
      </c>
    </row>
    <row r="453" spans="1:7" x14ac:dyDescent="0.25">
      <c r="A453" t="s">
        <v>806</v>
      </c>
      <c r="B453" t="s">
        <v>805</v>
      </c>
      <c r="D453">
        <v>79778192293</v>
      </c>
      <c r="G453">
        <v>79778192293</v>
      </c>
    </row>
    <row r="454" spans="1:7" x14ac:dyDescent="0.25">
      <c r="A454" t="s">
        <v>86</v>
      </c>
      <c r="B454" t="s">
        <v>85</v>
      </c>
      <c r="D454">
        <v>79038969450</v>
      </c>
      <c r="G454">
        <v>79038969450</v>
      </c>
    </row>
    <row r="455" spans="1:7" x14ac:dyDescent="0.25">
      <c r="A455" t="s">
        <v>714</v>
      </c>
      <c r="B455" t="s">
        <v>713</v>
      </c>
      <c r="D455">
        <v>79169917475</v>
      </c>
      <c r="G455">
        <v>89169917475</v>
      </c>
    </row>
    <row r="456" spans="1:7" x14ac:dyDescent="0.25">
      <c r="A456" t="s">
        <v>2926</v>
      </c>
      <c r="B456" t="s">
        <v>358</v>
      </c>
      <c r="D456">
        <v>79661280456</v>
      </c>
      <c r="G456">
        <v>79661280456</v>
      </c>
    </row>
    <row r="457" spans="1:7" x14ac:dyDescent="0.25">
      <c r="A457" t="s">
        <v>1105</v>
      </c>
      <c r="B457" t="s">
        <v>1104</v>
      </c>
      <c r="D457">
        <v>79257810598</v>
      </c>
      <c r="G457">
        <v>89257810598</v>
      </c>
    </row>
    <row r="458" spans="1:7" x14ac:dyDescent="0.25">
      <c r="A458" t="s">
        <v>1012</v>
      </c>
      <c r="B458" t="s">
        <v>1011</v>
      </c>
      <c r="D458">
        <v>79057202038</v>
      </c>
      <c r="G458">
        <v>79057202038</v>
      </c>
    </row>
    <row r="459" spans="1:7" x14ac:dyDescent="0.25">
      <c r="A459" t="s">
        <v>3339</v>
      </c>
      <c r="B459" t="s">
        <v>301</v>
      </c>
      <c r="D459">
        <v>79661279090</v>
      </c>
      <c r="G459">
        <v>79661279090</v>
      </c>
    </row>
    <row r="460" spans="1:7" x14ac:dyDescent="0.25">
      <c r="A460" t="s">
        <v>10934</v>
      </c>
      <c r="B460" t="s">
        <v>65</v>
      </c>
      <c r="D460">
        <v>79268880472</v>
      </c>
      <c r="G460">
        <v>79268880472</v>
      </c>
    </row>
    <row r="461" spans="1:7" x14ac:dyDescent="0.25">
      <c r="A461" t="s">
        <v>639</v>
      </c>
      <c r="B461" t="s">
        <v>638</v>
      </c>
      <c r="D461">
        <v>79219419812</v>
      </c>
      <c r="G461">
        <v>79219419812</v>
      </c>
    </row>
    <row r="462" spans="1:7" x14ac:dyDescent="0.25">
      <c r="A462" t="s">
        <v>341</v>
      </c>
      <c r="B462" t="s">
        <v>340</v>
      </c>
      <c r="D462">
        <v>79035496858</v>
      </c>
      <c r="G462">
        <v>79035496858</v>
      </c>
    </row>
    <row r="463" spans="1:7" x14ac:dyDescent="0.25">
      <c r="A463" t="s">
        <v>467</v>
      </c>
      <c r="B463" t="s">
        <v>466</v>
      </c>
      <c r="D463">
        <v>79096382011</v>
      </c>
      <c r="G463">
        <v>79096382011</v>
      </c>
    </row>
    <row r="464" spans="1:7" x14ac:dyDescent="0.25">
      <c r="A464" t="s">
        <v>26424</v>
      </c>
      <c r="B464" t="s">
        <v>1028</v>
      </c>
      <c r="D464">
        <v>79332220200</v>
      </c>
      <c r="G464">
        <v>79332220200</v>
      </c>
    </row>
    <row r="465" spans="1:7" x14ac:dyDescent="0.25">
      <c r="A465" t="s">
        <v>669</v>
      </c>
      <c r="B465" t="s">
        <v>668</v>
      </c>
      <c r="D465">
        <v>79852223626</v>
      </c>
      <c r="G465">
        <v>79852223626</v>
      </c>
    </row>
    <row r="466" spans="1:7" x14ac:dyDescent="0.25">
      <c r="A466" t="s">
        <v>11004</v>
      </c>
      <c r="B466" t="s">
        <v>8824</v>
      </c>
      <c r="D466">
        <v>79269094951</v>
      </c>
      <c r="G466">
        <v>89269094951</v>
      </c>
    </row>
    <row r="467" spans="1:7" x14ac:dyDescent="0.25">
      <c r="A467" t="s">
        <v>12210</v>
      </c>
      <c r="B467" t="s">
        <v>2219</v>
      </c>
      <c r="D467">
        <v>79015017090</v>
      </c>
      <c r="G467">
        <v>79015017090</v>
      </c>
    </row>
    <row r="468" spans="1:7" x14ac:dyDescent="0.25">
      <c r="A468" t="s">
        <v>1107</v>
      </c>
      <c r="B468" t="s">
        <v>1106</v>
      </c>
      <c r="D468">
        <v>79267163266</v>
      </c>
      <c r="G468">
        <v>89267163266</v>
      </c>
    </row>
    <row r="469" spans="1:7" x14ac:dyDescent="0.25">
      <c r="A469" t="s">
        <v>4776</v>
      </c>
      <c r="B469" t="s">
        <v>62</v>
      </c>
      <c r="D469">
        <v>79266499523</v>
      </c>
      <c r="G469">
        <v>79266499523</v>
      </c>
    </row>
    <row r="470" spans="1:7" x14ac:dyDescent="0.25">
      <c r="A470" t="s">
        <v>894</v>
      </c>
      <c r="B470" t="s">
        <v>893</v>
      </c>
      <c r="D470">
        <v>79817100666</v>
      </c>
      <c r="G470">
        <v>79817100666</v>
      </c>
    </row>
    <row r="471" spans="1:7" x14ac:dyDescent="0.25">
      <c r="A471" t="s">
        <v>823</v>
      </c>
      <c r="B471" t="s">
        <v>822</v>
      </c>
      <c r="D471">
        <v>79882404886</v>
      </c>
      <c r="G471">
        <v>89882404886</v>
      </c>
    </row>
    <row r="472" spans="1:7" x14ac:dyDescent="0.25">
      <c r="A472" t="s">
        <v>3620</v>
      </c>
      <c r="B472" t="s">
        <v>3619</v>
      </c>
      <c r="D472">
        <v>79167836999</v>
      </c>
      <c r="G472">
        <v>89167836999</v>
      </c>
    </row>
    <row r="473" spans="1:7" x14ac:dyDescent="0.25">
      <c r="A473" t="s">
        <v>1076</v>
      </c>
      <c r="B473" t="s">
        <v>1075</v>
      </c>
      <c r="D473">
        <v>79253219255</v>
      </c>
      <c r="G473">
        <v>79253219255</v>
      </c>
    </row>
    <row r="474" spans="1:7" x14ac:dyDescent="0.25">
      <c r="A474" t="s">
        <v>1263</v>
      </c>
      <c r="B474" t="s">
        <v>157</v>
      </c>
      <c r="D474">
        <v>79032097782</v>
      </c>
      <c r="E474">
        <v>79032097782</v>
      </c>
      <c r="G474">
        <v>79032097782</v>
      </c>
    </row>
    <row r="475" spans="1:7" x14ac:dyDescent="0.25">
      <c r="A475" t="s">
        <v>71</v>
      </c>
      <c r="B475" t="s">
        <v>70</v>
      </c>
      <c r="D475">
        <v>79264762000</v>
      </c>
      <c r="G475">
        <v>89264762000</v>
      </c>
    </row>
    <row r="476" spans="1:7" x14ac:dyDescent="0.25">
      <c r="A476" t="s">
        <v>2834</v>
      </c>
      <c r="B476" t="s">
        <v>2833</v>
      </c>
      <c r="D476">
        <v>79037277637</v>
      </c>
      <c r="G476">
        <v>89037277637</v>
      </c>
    </row>
    <row r="477" spans="1:7" x14ac:dyDescent="0.25">
      <c r="A477" t="s">
        <v>2928</v>
      </c>
      <c r="B477" t="s">
        <v>231</v>
      </c>
      <c r="D477">
        <v>79055504528</v>
      </c>
      <c r="G477">
        <v>79055504528</v>
      </c>
    </row>
    <row r="478" spans="1:7" x14ac:dyDescent="0.25">
      <c r="A478" t="s">
        <v>2929</v>
      </c>
      <c r="B478" t="s">
        <v>997</v>
      </c>
      <c r="D478">
        <v>79852000240</v>
      </c>
      <c r="G478">
        <v>79852000240</v>
      </c>
    </row>
    <row r="479" spans="1:7" x14ac:dyDescent="0.25">
      <c r="A479" t="s">
        <v>2930</v>
      </c>
      <c r="B479" t="s">
        <v>537</v>
      </c>
      <c r="D479">
        <v>79154731682</v>
      </c>
      <c r="G479">
        <v>79154731682</v>
      </c>
    </row>
    <row r="480" spans="1:7" x14ac:dyDescent="0.25">
      <c r="A480" t="s">
        <v>1044</v>
      </c>
      <c r="B480" t="s">
        <v>1043</v>
      </c>
      <c r="D480">
        <v>79645244111</v>
      </c>
      <c r="G480">
        <v>79645244111</v>
      </c>
    </row>
    <row r="481" spans="1:7" x14ac:dyDescent="0.25">
      <c r="A481" t="s">
        <v>5810</v>
      </c>
      <c r="B481" t="s">
        <v>2422</v>
      </c>
      <c r="D481">
        <v>79257662854</v>
      </c>
      <c r="G481">
        <v>89257662854</v>
      </c>
    </row>
    <row r="482" spans="1:7" x14ac:dyDescent="0.25">
      <c r="A482" t="s">
        <v>12214</v>
      </c>
      <c r="B482" t="s">
        <v>46</v>
      </c>
      <c r="D482">
        <v>79858362124</v>
      </c>
      <c r="G482">
        <v>79651499800</v>
      </c>
    </row>
    <row r="483" spans="1:7" x14ac:dyDescent="0.25">
      <c r="A483" t="s">
        <v>333</v>
      </c>
      <c r="B483" t="s">
        <v>332</v>
      </c>
      <c r="D483">
        <v>79683369352</v>
      </c>
      <c r="E483">
        <v>89777011323</v>
      </c>
      <c r="G483">
        <v>89683369352</v>
      </c>
    </row>
    <row r="484" spans="1:7" x14ac:dyDescent="0.25">
      <c r="A484" t="s">
        <v>26203</v>
      </c>
      <c r="B484" t="s">
        <v>158</v>
      </c>
      <c r="D484">
        <v>79818402754</v>
      </c>
      <c r="G484">
        <v>79818402754</v>
      </c>
    </row>
    <row r="485" spans="1:7" x14ac:dyDescent="0.25">
      <c r="A485" t="s">
        <v>981</v>
      </c>
      <c r="B485" t="s">
        <v>980</v>
      </c>
      <c r="D485">
        <v>79772706703</v>
      </c>
      <c r="G485">
        <v>89772706703</v>
      </c>
    </row>
    <row r="486" spans="1:7" x14ac:dyDescent="0.25">
      <c r="A486" t="s">
        <v>684</v>
      </c>
      <c r="B486" t="s">
        <v>683</v>
      </c>
      <c r="D486">
        <v>79295770310</v>
      </c>
      <c r="G486">
        <v>79295770310</v>
      </c>
    </row>
    <row r="487" spans="1:7" x14ac:dyDescent="0.25">
      <c r="A487" t="s">
        <v>172</v>
      </c>
      <c r="B487" t="s">
        <v>171</v>
      </c>
      <c r="D487">
        <v>79250917656</v>
      </c>
      <c r="G487">
        <v>89680917652</v>
      </c>
    </row>
    <row r="488" spans="1:7" x14ac:dyDescent="0.25">
      <c r="A488" t="s">
        <v>179</v>
      </c>
      <c r="B488" t="s">
        <v>178</v>
      </c>
      <c r="D488">
        <v>79032317868</v>
      </c>
      <c r="G488">
        <v>79032317868</v>
      </c>
    </row>
    <row r="489" spans="1:7" x14ac:dyDescent="0.25">
      <c r="A489" t="s">
        <v>2931</v>
      </c>
      <c r="B489" t="s">
        <v>783</v>
      </c>
      <c r="D489">
        <v>79035063758</v>
      </c>
      <c r="G489" t="s">
        <v>1221</v>
      </c>
    </row>
    <row r="490" spans="1:7" x14ac:dyDescent="0.25">
      <c r="A490" t="s">
        <v>944</v>
      </c>
      <c r="B490" t="s">
        <v>943</v>
      </c>
      <c r="D490">
        <v>79536117014</v>
      </c>
      <c r="G490">
        <v>89536117014</v>
      </c>
    </row>
    <row r="491" spans="1:7" x14ac:dyDescent="0.25">
      <c r="A491" t="s">
        <v>26199</v>
      </c>
      <c r="B491" t="s">
        <v>884</v>
      </c>
      <c r="D491">
        <v>79611346867</v>
      </c>
      <c r="G491">
        <v>89611346867</v>
      </c>
    </row>
    <row r="492" spans="1:7" x14ac:dyDescent="0.25">
      <c r="A492" t="s">
        <v>754</v>
      </c>
      <c r="B492" t="s">
        <v>753</v>
      </c>
      <c r="D492">
        <v>79859983172</v>
      </c>
      <c r="G492">
        <v>79859983172</v>
      </c>
    </row>
    <row r="493" spans="1:7" x14ac:dyDescent="0.25">
      <c r="A493" t="s">
        <v>26790</v>
      </c>
      <c r="B493" t="s">
        <v>1016</v>
      </c>
      <c r="D493">
        <v>79686377877</v>
      </c>
      <c r="G493">
        <v>89686377877</v>
      </c>
    </row>
    <row r="494" spans="1:7" x14ac:dyDescent="0.25">
      <c r="A494" t="s">
        <v>581</v>
      </c>
      <c r="B494" t="s">
        <v>580</v>
      </c>
      <c r="D494">
        <v>79031255661</v>
      </c>
      <c r="G494">
        <v>79031255661</v>
      </c>
    </row>
    <row r="495" spans="1:7" x14ac:dyDescent="0.25">
      <c r="A495" t="s">
        <v>833</v>
      </c>
      <c r="B495" t="s">
        <v>832</v>
      </c>
      <c r="D495">
        <v>79189346497</v>
      </c>
      <c r="G495">
        <v>89189346497</v>
      </c>
    </row>
    <row r="496" spans="1:7" x14ac:dyDescent="0.25">
      <c r="A496" t="s">
        <v>165</v>
      </c>
      <c r="B496" t="s">
        <v>164</v>
      </c>
      <c r="D496">
        <v>79037386274</v>
      </c>
      <c r="G496">
        <v>79037386274</v>
      </c>
    </row>
    <row r="497" spans="1:7" x14ac:dyDescent="0.25">
      <c r="A497" t="s">
        <v>26194</v>
      </c>
      <c r="B497" t="s">
        <v>672</v>
      </c>
      <c r="D497">
        <v>79645007000</v>
      </c>
      <c r="G497">
        <v>79645007000</v>
      </c>
    </row>
    <row r="498" spans="1:7" x14ac:dyDescent="0.25">
      <c r="A498" t="s">
        <v>1109</v>
      </c>
      <c r="B498" t="s">
        <v>729</v>
      </c>
      <c r="D498">
        <v>79186518314</v>
      </c>
      <c r="G498">
        <v>79186518314</v>
      </c>
    </row>
    <row r="499" spans="1:7" x14ac:dyDescent="0.25">
      <c r="A499" t="s">
        <v>829</v>
      </c>
      <c r="B499" t="s">
        <v>828</v>
      </c>
      <c r="D499">
        <v>79660168099</v>
      </c>
      <c r="G499">
        <v>79660168099</v>
      </c>
    </row>
    <row r="500" spans="1:7" x14ac:dyDescent="0.25">
      <c r="A500" t="s">
        <v>278</v>
      </c>
      <c r="B500" t="s">
        <v>277</v>
      </c>
      <c r="D500">
        <v>79687969551</v>
      </c>
      <c r="G500">
        <v>89687969551</v>
      </c>
    </row>
    <row r="501" spans="1:7" x14ac:dyDescent="0.25">
      <c r="A501" t="s">
        <v>955</v>
      </c>
      <c r="B501" t="s">
        <v>954</v>
      </c>
      <c r="D501">
        <v>79153008651</v>
      </c>
      <c r="G501">
        <v>89153008651</v>
      </c>
    </row>
    <row r="502" spans="1:7" x14ac:dyDescent="0.25">
      <c r="A502" t="s">
        <v>1916</v>
      </c>
      <c r="B502" t="s">
        <v>1915</v>
      </c>
      <c r="D502">
        <v>79258348796</v>
      </c>
      <c r="G502">
        <v>89258348796</v>
      </c>
    </row>
    <row r="503" spans="1:7" x14ac:dyDescent="0.25">
      <c r="A503" t="s">
        <v>11049</v>
      </c>
      <c r="B503" t="s">
        <v>1185</v>
      </c>
      <c r="D503">
        <v>79055552760</v>
      </c>
      <c r="E503">
        <v>79055552760</v>
      </c>
      <c r="G503">
        <v>79055552760</v>
      </c>
    </row>
    <row r="504" spans="1:7" x14ac:dyDescent="0.25">
      <c r="A504" t="s">
        <v>2933</v>
      </c>
      <c r="B504" t="s">
        <v>191</v>
      </c>
      <c r="D504">
        <v>79192567809</v>
      </c>
      <c r="G504">
        <v>89192567809</v>
      </c>
    </row>
    <row r="505" spans="1:7" x14ac:dyDescent="0.25">
      <c r="A505" t="s">
        <v>11091</v>
      </c>
      <c r="B505" t="s">
        <v>875</v>
      </c>
      <c r="D505">
        <v>79211820088</v>
      </c>
      <c r="G505" t="s">
        <v>1223</v>
      </c>
    </row>
    <row r="506" spans="1:7" x14ac:dyDescent="0.25">
      <c r="A506" t="s">
        <v>243</v>
      </c>
      <c r="B506" t="s">
        <v>242</v>
      </c>
      <c r="D506">
        <v>79167136953</v>
      </c>
      <c r="G506">
        <v>89167136953</v>
      </c>
    </row>
    <row r="507" spans="1:7" x14ac:dyDescent="0.25">
      <c r="A507" t="s">
        <v>969</v>
      </c>
      <c r="B507" t="s">
        <v>968</v>
      </c>
      <c r="D507">
        <v>79388774050</v>
      </c>
      <c r="G507">
        <v>89388774050</v>
      </c>
    </row>
    <row r="508" spans="1:7" x14ac:dyDescent="0.25">
      <c r="A508" t="s">
        <v>686</v>
      </c>
      <c r="B508" t="s">
        <v>685</v>
      </c>
      <c r="D508">
        <v>79220935999</v>
      </c>
      <c r="G508">
        <v>79220935999</v>
      </c>
    </row>
    <row r="509" spans="1:7" x14ac:dyDescent="0.25">
      <c r="A509" t="s">
        <v>810</v>
      </c>
      <c r="B509" t="s">
        <v>809</v>
      </c>
      <c r="D509">
        <v>79164254509</v>
      </c>
      <c r="G509">
        <v>89164254509</v>
      </c>
    </row>
    <row r="510" spans="1:7" x14ac:dyDescent="0.25">
      <c r="A510" t="s">
        <v>552</v>
      </c>
      <c r="B510" t="s">
        <v>551</v>
      </c>
      <c r="D510">
        <v>79035288379</v>
      </c>
      <c r="G510">
        <v>89035288379</v>
      </c>
    </row>
    <row r="511" spans="1:7" x14ac:dyDescent="0.25">
      <c r="A511" t="s">
        <v>996</v>
      </c>
      <c r="B511" t="s">
        <v>995</v>
      </c>
      <c r="D511">
        <v>79873238333</v>
      </c>
      <c r="G511">
        <v>89873238333</v>
      </c>
    </row>
    <row r="512" spans="1:7" x14ac:dyDescent="0.25">
      <c r="A512" t="s">
        <v>363</v>
      </c>
      <c r="B512" t="s">
        <v>362</v>
      </c>
      <c r="D512">
        <v>79384802224</v>
      </c>
      <c r="G512">
        <v>79384802224</v>
      </c>
    </row>
    <row r="513" spans="1:7" x14ac:dyDescent="0.25">
      <c r="A513" t="s">
        <v>465</v>
      </c>
      <c r="B513" t="s">
        <v>464</v>
      </c>
      <c r="D513">
        <v>79263066332</v>
      </c>
      <c r="G513">
        <v>89263066332</v>
      </c>
    </row>
    <row r="514" spans="1:7" x14ac:dyDescent="0.25">
      <c r="A514" t="s">
        <v>2935</v>
      </c>
      <c r="B514" t="s">
        <v>976</v>
      </c>
      <c r="D514">
        <v>79017005283</v>
      </c>
      <c r="G514">
        <v>79017005283</v>
      </c>
    </row>
    <row r="515" spans="1:7" x14ac:dyDescent="0.25">
      <c r="A515" t="s">
        <v>101</v>
      </c>
      <c r="B515" t="s">
        <v>100</v>
      </c>
      <c r="D515">
        <v>79998273097</v>
      </c>
      <c r="G515">
        <v>79998273097</v>
      </c>
    </row>
    <row r="516" spans="1:7" x14ac:dyDescent="0.25">
      <c r="A516" t="s">
        <v>1102</v>
      </c>
      <c r="B516" t="s">
        <v>1101</v>
      </c>
      <c r="D516">
        <v>79006519767</v>
      </c>
      <c r="G516">
        <v>79006519767</v>
      </c>
    </row>
    <row r="517" spans="1:7" x14ac:dyDescent="0.25">
      <c r="A517" t="s">
        <v>645</v>
      </c>
      <c r="B517" t="s">
        <v>644</v>
      </c>
      <c r="D517">
        <v>79169376628</v>
      </c>
      <c r="G517">
        <v>89169376628</v>
      </c>
    </row>
    <row r="518" spans="1:7" x14ac:dyDescent="0.25">
      <c r="A518" t="s">
        <v>26</v>
      </c>
      <c r="B518" t="s">
        <v>25</v>
      </c>
      <c r="D518">
        <v>79169407050</v>
      </c>
      <c r="G518">
        <v>79169407050</v>
      </c>
    </row>
    <row r="519" spans="1:7" x14ac:dyDescent="0.25">
      <c r="A519" t="s">
        <v>608</v>
      </c>
      <c r="B519" t="s">
        <v>607</v>
      </c>
      <c r="D519">
        <v>79060744144</v>
      </c>
      <c r="G519">
        <v>79060744144</v>
      </c>
    </row>
    <row r="520" spans="1:7" x14ac:dyDescent="0.25">
      <c r="A520" t="s">
        <v>148</v>
      </c>
      <c r="B520" t="s">
        <v>147</v>
      </c>
      <c r="D520">
        <v>79671222197</v>
      </c>
      <c r="G520">
        <v>79671222197</v>
      </c>
    </row>
    <row r="521" spans="1:7" x14ac:dyDescent="0.25">
      <c r="A521" t="s">
        <v>1039</v>
      </c>
      <c r="B521" t="s">
        <v>1038</v>
      </c>
      <c r="D521">
        <v>79263473686</v>
      </c>
      <c r="G521">
        <v>89263473686</v>
      </c>
    </row>
    <row r="522" spans="1:7" x14ac:dyDescent="0.25">
      <c r="A522" t="s">
        <v>26196</v>
      </c>
      <c r="B522" t="s">
        <v>724</v>
      </c>
      <c r="D522">
        <v>79011854509</v>
      </c>
      <c r="G522">
        <v>79011854509</v>
      </c>
    </row>
    <row r="523" spans="1:7" x14ac:dyDescent="0.25">
      <c r="A523" t="s">
        <v>26190</v>
      </c>
      <c r="B523" t="s">
        <v>234</v>
      </c>
      <c r="D523">
        <v>79856621240</v>
      </c>
      <c r="G523">
        <v>79856621240</v>
      </c>
    </row>
    <row r="524" spans="1:7" x14ac:dyDescent="0.25">
      <c r="A524" t="s">
        <v>814</v>
      </c>
      <c r="B524" t="s">
        <v>813</v>
      </c>
      <c r="D524">
        <v>79998486606</v>
      </c>
      <c r="G524">
        <v>79998786606</v>
      </c>
    </row>
    <row r="525" spans="1:7" x14ac:dyDescent="0.25">
      <c r="A525" t="s">
        <v>511</v>
      </c>
      <c r="B525" t="s">
        <v>510</v>
      </c>
      <c r="D525">
        <v>79500277426</v>
      </c>
      <c r="G525">
        <v>89500277426</v>
      </c>
    </row>
    <row r="526" spans="1:7" x14ac:dyDescent="0.25">
      <c r="A526" t="s">
        <v>957</v>
      </c>
      <c r="B526" t="s">
        <v>956</v>
      </c>
      <c r="D526">
        <v>79104938470</v>
      </c>
      <c r="G526">
        <v>79104938470</v>
      </c>
    </row>
    <row r="527" spans="1:7" x14ac:dyDescent="0.25">
      <c r="A527" t="s">
        <v>12348</v>
      </c>
      <c r="B527" t="s">
        <v>906</v>
      </c>
      <c r="D527">
        <v>79267166785</v>
      </c>
      <c r="G527">
        <v>89267166785</v>
      </c>
    </row>
    <row r="528" spans="1:7" x14ac:dyDescent="0.25">
      <c r="A528" t="s">
        <v>692</v>
      </c>
      <c r="B528" t="s">
        <v>691</v>
      </c>
      <c r="D528">
        <v>79055088363</v>
      </c>
      <c r="G528">
        <v>79055088363</v>
      </c>
    </row>
    <row r="529" spans="1:7" x14ac:dyDescent="0.25">
      <c r="A529" t="s">
        <v>514</v>
      </c>
      <c r="B529" t="s">
        <v>513</v>
      </c>
      <c r="D529">
        <v>79856828788</v>
      </c>
      <c r="G529">
        <v>79856828788</v>
      </c>
    </row>
    <row r="530" spans="1:7" x14ac:dyDescent="0.25">
      <c r="A530" t="s">
        <v>2936</v>
      </c>
      <c r="B530" t="s">
        <v>316</v>
      </c>
      <c r="D530">
        <v>79096775510</v>
      </c>
      <c r="G530">
        <v>79096775510</v>
      </c>
    </row>
    <row r="531" spans="1:7" x14ac:dyDescent="0.25">
      <c r="A531" t="s">
        <v>2937</v>
      </c>
      <c r="B531" t="s">
        <v>1065</v>
      </c>
      <c r="D531">
        <v>79037000705</v>
      </c>
      <c r="G531">
        <v>79037000705</v>
      </c>
    </row>
    <row r="532" spans="1:7" x14ac:dyDescent="0.25">
      <c r="A532" t="s">
        <v>26202</v>
      </c>
      <c r="B532" t="s">
        <v>8</v>
      </c>
      <c r="D532">
        <v>79856839982</v>
      </c>
      <c r="G532">
        <v>79856839982</v>
      </c>
    </row>
    <row r="533" spans="1:7" x14ac:dyDescent="0.25">
      <c r="A533" t="s">
        <v>12329</v>
      </c>
      <c r="B533" t="s">
        <v>740</v>
      </c>
      <c r="D533">
        <v>79167743039</v>
      </c>
      <c r="G533">
        <v>79167743039</v>
      </c>
    </row>
    <row r="534" spans="1:7" x14ac:dyDescent="0.25">
      <c r="A534" t="s">
        <v>961</v>
      </c>
      <c r="B534" t="s">
        <v>960</v>
      </c>
      <c r="D534">
        <v>79264249787</v>
      </c>
      <c r="G534">
        <v>79264249787</v>
      </c>
    </row>
    <row r="535" spans="1:7" x14ac:dyDescent="0.25">
      <c r="A535" t="s">
        <v>315</v>
      </c>
      <c r="B535" t="s">
        <v>314</v>
      </c>
      <c r="D535">
        <v>79253754710</v>
      </c>
      <c r="G535">
        <v>79253754710</v>
      </c>
    </row>
    <row r="536" spans="1:7" x14ac:dyDescent="0.25">
      <c r="A536" t="s">
        <v>239</v>
      </c>
      <c r="B536" t="s">
        <v>238</v>
      </c>
      <c r="D536">
        <v>79257820905</v>
      </c>
      <c r="G536">
        <v>79257820905</v>
      </c>
    </row>
    <row r="537" spans="1:7" x14ac:dyDescent="0.25">
      <c r="A537" t="s">
        <v>2938</v>
      </c>
      <c r="B537" t="s">
        <v>541</v>
      </c>
      <c r="D537">
        <v>79817472301</v>
      </c>
      <c r="G537">
        <v>79817472301</v>
      </c>
    </row>
    <row r="538" spans="1:7" x14ac:dyDescent="0.25">
      <c r="A538" t="s">
        <v>975</v>
      </c>
      <c r="B538" t="s">
        <v>974</v>
      </c>
      <c r="D538">
        <v>79675918868</v>
      </c>
      <c r="G538">
        <v>79675918868</v>
      </c>
    </row>
    <row r="539" spans="1:7" x14ac:dyDescent="0.25">
      <c r="A539" t="s">
        <v>616</v>
      </c>
      <c r="B539" t="s">
        <v>615</v>
      </c>
      <c r="D539">
        <v>79119240316</v>
      </c>
      <c r="G539">
        <v>79119240316</v>
      </c>
    </row>
    <row r="540" spans="1:7" x14ac:dyDescent="0.25">
      <c r="A540" t="s">
        <v>603</v>
      </c>
      <c r="B540" t="s">
        <v>602</v>
      </c>
      <c r="D540">
        <v>79099559554</v>
      </c>
      <c r="G540">
        <v>79099559554</v>
      </c>
    </row>
    <row r="541" spans="1:7" x14ac:dyDescent="0.25">
      <c r="A541" t="s">
        <v>2939</v>
      </c>
      <c r="B541" t="s">
        <v>567</v>
      </c>
      <c r="D541">
        <v>79217555371</v>
      </c>
      <c r="G541">
        <v>79217555371</v>
      </c>
    </row>
    <row r="542" spans="1:7" x14ac:dyDescent="0.25">
      <c r="A542" t="s">
        <v>12271</v>
      </c>
      <c r="B542" t="s">
        <v>329</v>
      </c>
      <c r="D542">
        <v>79031598282</v>
      </c>
      <c r="G542">
        <v>79031598282</v>
      </c>
    </row>
    <row r="543" spans="1:7" x14ac:dyDescent="0.25">
      <c r="A543" t="s">
        <v>5288</v>
      </c>
      <c r="B543" t="s">
        <v>548</v>
      </c>
      <c r="D543">
        <v>79052076286</v>
      </c>
      <c r="G543">
        <v>79052076286</v>
      </c>
    </row>
    <row r="544" spans="1:7" x14ac:dyDescent="0.25">
      <c r="A544" t="s">
        <v>12335</v>
      </c>
      <c r="B544" t="s">
        <v>3617</v>
      </c>
      <c r="D544">
        <v>79284186057</v>
      </c>
      <c r="G544">
        <v>89284186057</v>
      </c>
    </row>
    <row r="545" spans="1:7" x14ac:dyDescent="0.25">
      <c r="A545" t="s">
        <v>3553</v>
      </c>
      <c r="B545" t="s">
        <v>565</v>
      </c>
      <c r="D545">
        <v>79112730146</v>
      </c>
      <c r="E545">
        <v>79218749181</v>
      </c>
    </row>
    <row r="546" spans="1:7" x14ac:dyDescent="0.25">
      <c r="A546" t="s">
        <v>3591</v>
      </c>
      <c r="B546" t="s">
        <v>3590</v>
      </c>
      <c r="D546">
        <v>79252005859</v>
      </c>
      <c r="G546">
        <v>89252005859</v>
      </c>
    </row>
    <row r="547" spans="1:7" x14ac:dyDescent="0.25">
      <c r="A547" t="s">
        <v>2941</v>
      </c>
      <c r="B547" t="s">
        <v>971</v>
      </c>
      <c r="D547">
        <v>79035805153</v>
      </c>
      <c r="G547">
        <v>79035805153</v>
      </c>
    </row>
    <row r="548" spans="1:7" x14ac:dyDescent="0.25">
      <c r="A548" t="s">
        <v>3345</v>
      </c>
      <c r="B548" t="s">
        <v>120</v>
      </c>
      <c r="D548">
        <v>79183323932</v>
      </c>
      <c r="G548">
        <v>79183323932</v>
      </c>
    </row>
    <row r="549" spans="1:7" x14ac:dyDescent="0.25">
      <c r="A549" t="s">
        <v>24</v>
      </c>
      <c r="B549" t="s">
        <v>23</v>
      </c>
      <c r="D549">
        <v>79217569433</v>
      </c>
      <c r="G549" t="s">
        <v>12385</v>
      </c>
    </row>
    <row r="550" spans="1:7" x14ac:dyDescent="0.25">
      <c r="A550" t="s">
        <v>737</v>
      </c>
      <c r="B550" t="s">
        <v>736</v>
      </c>
      <c r="D550">
        <v>79687088080</v>
      </c>
      <c r="G550">
        <v>89687088080</v>
      </c>
    </row>
    <row r="551" spans="1:7" x14ac:dyDescent="0.25">
      <c r="A551" t="s">
        <v>12255</v>
      </c>
      <c r="B551" t="s">
        <v>9121</v>
      </c>
      <c r="D551">
        <v>79267172165</v>
      </c>
      <c r="G551">
        <v>79267172165</v>
      </c>
    </row>
    <row r="552" spans="1:7" x14ac:dyDescent="0.25">
      <c r="A552" t="s">
        <v>194</v>
      </c>
      <c r="B552" t="s">
        <v>193</v>
      </c>
      <c r="D552">
        <v>79990446618</v>
      </c>
      <c r="E552">
        <v>79990446618</v>
      </c>
      <c r="G552">
        <v>79990446618</v>
      </c>
    </row>
    <row r="553" spans="1:7" x14ac:dyDescent="0.25">
      <c r="A553" t="s">
        <v>339</v>
      </c>
      <c r="B553" t="s">
        <v>338</v>
      </c>
      <c r="D553">
        <v>79151771236</v>
      </c>
      <c r="G553">
        <v>79151771236</v>
      </c>
    </row>
    <row r="554" spans="1:7" x14ac:dyDescent="0.25">
      <c r="A554" t="s">
        <v>2942</v>
      </c>
      <c r="B554" t="s">
        <v>42</v>
      </c>
      <c r="D554">
        <v>79817208331</v>
      </c>
      <c r="E554">
        <v>79817208331</v>
      </c>
      <c r="G554">
        <v>79817208331</v>
      </c>
    </row>
    <row r="555" spans="1:7" x14ac:dyDescent="0.25">
      <c r="A555" t="s">
        <v>305</v>
      </c>
      <c r="B555" t="s">
        <v>304</v>
      </c>
      <c r="D555">
        <v>79778044852</v>
      </c>
      <c r="G555">
        <v>79778044852</v>
      </c>
    </row>
    <row r="556" spans="1:7" x14ac:dyDescent="0.25">
      <c r="A556" t="s">
        <v>769</v>
      </c>
      <c r="B556" t="s">
        <v>768</v>
      </c>
      <c r="D556">
        <v>79779373261</v>
      </c>
      <c r="G556">
        <v>79779373261</v>
      </c>
    </row>
    <row r="557" spans="1:7" x14ac:dyDescent="0.25">
      <c r="A557" t="s">
        <v>12307</v>
      </c>
      <c r="B557" t="s">
        <v>600</v>
      </c>
      <c r="D557">
        <v>79261760120</v>
      </c>
      <c r="G557">
        <v>89261760120</v>
      </c>
    </row>
    <row r="558" spans="1:7" x14ac:dyDescent="0.25">
      <c r="A558" t="s">
        <v>12340</v>
      </c>
      <c r="B558" t="s">
        <v>821</v>
      </c>
      <c r="D558">
        <v>79269416891</v>
      </c>
      <c r="G558">
        <v>79269416891</v>
      </c>
    </row>
    <row r="559" spans="1:7" x14ac:dyDescent="0.25">
      <c r="A559" t="s">
        <v>2943</v>
      </c>
      <c r="B559" t="s">
        <v>2060</v>
      </c>
      <c r="D559">
        <v>79186107599</v>
      </c>
      <c r="G559">
        <v>79186107599</v>
      </c>
    </row>
    <row r="560" spans="1:7" x14ac:dyDescent="0.25">
      <c r="A560" t="s">
        <v>25906</v>
      </c>
      <c r="B560" t="s">
        <v>886</v>
      </c>
      <c r="D560">
        <v>79254057353</v>
      </c>
      <c r="G560">
        <v>79254057353</v>
      </c>
    </row>
    <row r="561" spans="1:7" x14ac:dyDescent="0.25">
      <c r="A561" t="s">
        <v>25893</v>
      </c>
      <c r="B561" t="s">
        <v>9148</v>
      </c>
      <c r="D561">
        <v>79099323760</v>
      </c>
      <c r="E561">
        <v>79099323760</v>
      </c>
      <c r="G561">
        <v>79099323760</v>
      </c>
    </row>
    <row r="562" spans="1:7" x14ac:dyDescent="0.25">
      <c r="A562" t="s">
        <v>2945</v>
      </c>
      <c r="B562" t="s">
        <v>994</v>
      </c>
      <c r="D562">
        <v>79057597799</v>
      </c>
      <c r="E562">
        <v>79057597799</v>
      </c>
      <c r="G562">
        <v>79057597799</v>
      </c>
    </row>
    <row r="563" spans="1:7" x14ac:dyDescent="0.25">
      <c r="A563" t="s">
        <v>3595</v>
      </c>
      <c r="B563" t="s">
        <v>664</v>
      </c>
      <c r="D563">
        <v>79266588248</v>
      </c>
      <c r="E563">
        <v>79266588248</v>
      </c>
      <c r="G563">
        <v>79266588248</v>
      </c>
    </row>
    <row r="564" spans="1:7" x14ac:dyDescent="0.25">
      <c r="A564" t="s">
        <v>2946</v>
      </c>
      <c r="B564" t="s">
        <v>624</v>
      </c>
      <c r="D564">
        <v>79031617299</v>
      </c>
      <c r="G564">
        <v>79031617299</v>
      </c>
    </row>
    <row r="565" spans="1:7" x14ac:dyDescent="0.25">
      <c r="A565" t="s">
        <v>3346</v>
      </c>
      <c r="B565" t="s">
        <v>982</v>
      </c>
      <c r="D565">
        <v>79652066498</v>
      </c>
      <c r="G565">
        <v>79652066498</v>
      </c>
    </row>
    <row r="566" spans="1:7" x14ac:dyDescent="0.25">
      <c r="A566" t="s">
        <v>2947</v>
      </c>
      <c r="B566" t="s">
        <v>2506</v>
      </c>
      <c r="D566">
        <v>79213659169</v>
      </c>
      <c r="G566">
        <v>79213659169</v>
      </c>
    </row>
    <row r="567" spans="1:7" x14ac:dyDescent="0.25">
      <c r="A567" t="s">
        <v>526</v>
      </c>
      <c r="B567" t="s">
        <v>525</v>
      </c>
      <c r="D567">
        <v>79296414245</v>
      </c>
      <c r="G567">
        <v>79296414245</v>
      </c>
    </row>
    <row r="568" spans="1:7" x14ac:dyDescent="0.25">
      <c r="A568" t="s">
        <v>2948</v>
      </c>
      <c r="B568" t="s">
        <v>959</v>
      </c>
      <c r="D568">
        <v>79999610139</v>
      </c>
      <c r="G568">
        <v>79999610139</v>
      </c>
    </row>
    <row r="569" spans="1:7" x14ac:dyDescent="0.25">
      <c r="A569" t="s">
        <v>11005</v>
      </c>
      <c r="B569" t="s">
        <v>530</v>
      </c>
      <c r="D569">
        <v>79254080346</v>
      </c>
      <c r="G569">
        <v>79254080346</v>
      </c>
    </row>
    <row r="570" spans="1:7" x14ac:dyDescent="0.25">
      <c r="A570" t="s">
        <v>12351</v>
      </c>
      <c r="B570" t="s">
        <v>948</v>
      </c>
      <c r="D570">
        <v>79100000656</v>
      </c>
      <c r="E570">
        <v>79100000656</v>
      </c>
      <c r="G570">
        <v>79100000656</v>
      </c>
    </row>
    <row r="571" spans="1:7" x14ac:dyDescent="0.25">
      <c r="A571" t="s">
        <v>2949</v>
      </c>
      <c r="B571" t="s">
        <v>681</v>
      </c>
      <c r="D571">
        <v>79605088075</v>
      </c>
      <c r="G571">
        <v>79605088075</v>
      </c>
    </row>
    <row r="572" spans="1:7" x14ac:dyDescent="0.25">
      <c r="A572" t="s">
        <v>2950</v>
      </c>
      <c r="B572" t="s">
        <v>842</v>
      </c>
      <c r="D572">
        <v>79167930703</v>
      </c>
      <c r="G572">
        <v>89167930703</v>
      </c>
    </row>
    <row r="573" spans="1:7" x14ac:dyDescent="0.25">
      <c r="A573" t="s">
        <v>2951</v>
      </c>
      <c r="B573" t="s">
        <v>1701</v>
      </c>
      <c r="D573">
        <v>79161251076</v>
      </c>
      <c r="E573">
        <v>79161251076</v>
      </c>
      <c r="G573">
        <v>79161251076</v>
      </c>
    </row>
    <row r="574" spans="1:7" x14ac:dyDescent="0.25">
      <c r="A574" t="s">
        <v>2952</v>
      </c>
      <c r="B574" t="s">
        <v>1093</v>
      </c>
      <c r="D574">
        <v>79770503324</v>
      </c>
      <c r="G574">
        <v>89262033088</v>
      </c>
    </row>
    <row r="575" spans="1:7" x14ac:dyDescent="0.25">
      <c r="A575" t="s">
        <v>2953</v>
      </c>
      <c r="B575" t="s">
        <v>1063</v>
      </c>
      <c r="D575">
        <v>79152939262</v>
      </c>
      <c r="G575">
        <v>79152939262</v>
      </c>
    </row>
    <row r="576" spans="1:7" x14ac:dyDescent="0.25">
      <c r="A576" t="s">
        <v>2954</v>
      </c>
      <c r="B576" t="s">
        <v>359</v>
      </c>
      <c r="D576">
        <v>79296335133</v>
      </c>
      <c r="G576">
        <v>89296335133</v>
      </c>
    </row>
    <row r="577" spans="1:7" x14ac:dyDescent="0.25">
      <c r="A577" t="s">
        <v>25909</v>
      </c>
      <c r="B577" t="s">
        <v>958</v>
      </c>
      <c r="D577">
        <v>79266343296</v>
      </c>
      <c r="G577">
        <v>89266343296</v>
      </c>
    </row>
    <row r="578" spans="1:7" x14ac:dyDescent="0.25">
      <c r="A578" t="s">
        <v>2955</v>
      </c>
      <c r="B578" t="s">
        <v>970</v>
      </c>
      <c r="D578">
        <v>79150005343</v>
      </c>
      <c r="G578">
        <v>79150005343</v>
      </c>
    </row>
    <row r="579" spans="1:7" x14ac:dyDescent="0.25">
      <c r="A579" t="s">
        <v>3640</v>
      </c>
      <c r="B579" t="s">
        <v>909</v>
      </c>
      <c r="D579">
        <v>79651049468</v>
      </c>
      <c r="G579">
        <v>79651049468</v>
      </c>
    </row>
    <row r="580" spans="1:7" x14ac:dyDescent="0.25">
      <c r="A580" t="s">
        <v>3641</v>
      </c>
      <c r="B580" t="s">
        <v>909</v>
      </c>
      <c r="D580">
        <v>79651049468</v>
      </c>
      <c r="G580">
        <v>79651049468</v>
      </c>
    </row>
    <row r="581" spans="1:7" x14ac:dyDescent="0.25">
      <c r="A581" t="s">
        <v>2956</v>
      </c>
      <c r="B581" t="s">
        <v>116</v>
      </c>
      <c r="D581">
        <v>79671743590</v>
      </c>
      <c r="G581">
        <v>79671743590</v>
      </c>
    </row>
    <row r="582" spans="1:7" x14ac:dyDescent="0.25">
      <c r="A582" t="s">
        <v>2957</v>
      </c>
      <c r="B582" t="s">
        <v>355</v>
      </c>
      <c r="D582">
        <v>79035427065</v>
      </c>
      <c r="G582">
        <v>79035427065</v>
      </c>
    </row>
    <row r="583" spans="1:7" x14ac:dyDescent="0.25">
      <c r="A583" t="s">
        <v>2958</v>
      </c>
      <c r="B583" t="s">
        <v>1059</v>
      </c>
      <c r="D583">
        <v>79685908978</v>
      </c>
      <c r="G583">
        <v>89269492005</v>
      </c>
    </row>
    <row r="584" spans="1:7" x14ac:dyDescent="0.25">
      <c r="A584" t="s">
        <v>2959</v>
      </c>
      <c r="B584" t="s">
        <v>626</v>
      </c>
      <c r="D584">
        <v>79169482628</v>
      </c>
      <c r="G584">
        <v>79169482628</v>
      </c>
    </row>
    <row r="585" spans="1:7" x14ac:dyDescent="0.25">
      <c r="A585" t="s">
        <v>2960</v>
      </c>
      <c r="B585" t="s">
        <v>659</v>
      </c>
      <c r="D585">
        <v>79032339637</v>
      </c>
      <c r="G585">
        <v>79032339637</v>
      </c>
    </row>
    <row r="586" spans="1:7" x14ac:dyDescent="0.25">
      <c r="A586" t="s">
        <v>2961</v>
      </c>
      <c r="B586" t="s">
        <v>69</v>
      </c>
      <c r="D586">
        <v>79615012246</v>
      </c>
      <c r="G586">
        <v>79615012246</v>
      </c>
    </row>
    <row r="587" spans="1:7" x14ac:dyDescent="0.25">
      <c r="A587" t="s">
        <v>12281</v>
      </c>
      <c r="B587" t="s">
        <v>487</v>
      </c>
      <c r="D587">
        <v>79652274249</v>
      </c>
      <c r="G587">
        <v>79652274249</v>
      </c>
    </row>
    <row r="588" spans="1:7" x14ac:dyDescent="0.25">
      <c r="A588" t="s">
        <v>25840</v>
      </c>
      <c r="B588" t="s">
        <v>9212</v>
      </c>
      <c r="D588">
        <v>79166698782</v>
      </c>
      <c r="G588">
        <v>89166698782</v>
      </c>
    </row>
    <row r="589" spans="1:7" x14ac:dyDescent="0.25">
      <c r="A589" t="s">
        <v>25870</v>
      </c>
      <c r="B589" t="s">
        <v>698</v>
      </c>
      <c r="D589">
        <v>79317112122</v>
      </c>
      <c r="G589">
        <v>79317112122</v>
      </c>
    </row>
    <row r="590" spans="1:7" x14ac:dyDescent="0.25">
      <c r="A590" t="s">
        <v>3348</v>
      </c>
      <c r="B590" t="s">
        <v>168</v>
      </c>
      <c r="D590">
        <v>79057379656</v>
      </c>
      <c r="G590">
        <v>79057379656</v>
      </c>
    </row>
    <row r="591" spans="1:7" x14ac:dyDescent="0.25">
      <c r="A591" t="s">
        <v>2962</v>
      </c>
      <c r="B591" t="s">
        <v>883</v>
      </c>
      <c r="D591">
        <v>79215568512</v>
      </c>
      <c r="G591">
        <v>79215568512</v>
      </c>
    </row>
    <row r="592" spans="1:7" x14ac:dyDescent="0.25">
      <c r="A592" t="s">
        <v>2963</v>
      </c>
      <c r="B592" t="s">
        <v>811</v>
      </c>
      <c r="D592">
        <v>79205222976</v>
      </c>
      <c r="G592">
        <v>89205222976</v>
      </c>
    </row>
    <row r="593" spans="1:7" x14ac:dyDescent="0.25">
      <c r="A593" t="s">
        <v>12291</v>
      </c>
      <c r="B593" t="s">
        <v>550</v>
      </c>
      <c r="D593">
        <v>79959960900</v>
      </c>
      <c r="G593">
        <v>79959960900</v>
      </c>
    </row>
    <row r="594" spans="1:7" x14ac:dyDescent="0.25">
      <c r="A594" t="s">
        <v>2965</v>
      </c>
      <c r="B594" t="s">
        <v>952</v>
      </c>
      <c r="D594">
        <v>79268502310</v>
      </c>
      <c r="G594">
        <v>79268502310</v>
      </c>
    </row>
    <row r="595" spans="1:7" x14ac:dyDescent="0.25">
      <c r="A595" t="s">
        <v>2966</v>
      </c>
      <c r="B595" t="s">
        <v>812</v>
      </c>
      <c r="D595">
        <v>79160404440</v>
      </c>
      <c r="G595">
        <v>79160404440</v>
      </c>
    </row>
    <row r="596" spans="1:7" x14ac:dyDescent="0.25">
      <c r="A596" t="s">
        <v>2967</v>
      </c>
      <c r="B596" t="s">
        <v>759</v>
      </c>
      <c r="D596">
        <v>79169895491</v>
      </c>
      <c r="G596">
        <v>79169895491</v>
      </c>
    </row>
    <row r="597" spans="1:7" x14ac:dyDescent="0.25">
      <c r="A597" t="s">
        <v>3566</v>
      </c>
      <c r="B597" t="s">
        <v>590</v>
      </c>
      <c r="D597">
        <v>79161282203</v>
      </c>
      <c r="G597">
        <v>79161282203</v>
      </c>
    </row>
    <row r="598" spans="1:7" x14ac:dyDescent="0.25">
      <c r="A598" t="s">
        <v>2969</v>
      </c>
      <c r="B598" t="s">
        <v>606</v>
      </c>
      <c r="D598">
        <v>79119671372</v>
      </c>
      <c r="G598">
        <v>79119671372</v>
      </c>
    </row>
    <row r="599" spans="1:7" x14ac:dyDescent="0.25">
      <c r="A599" t="s">
        <v>2970</v>
      </c>
      <c r="B599" t="s">
        <v>1744</v>
      </c>
      <c r="D599">
        <v>79128693633</v>
      </c>
      <c r="G599" t="s">
        <v>26824</v>
      </c>
    </row>
    <row r="600" spans="1:7" x14ac:dyDescent="0.25">
      <c r="A600" t="s">
        <v>25867</v>
      </c>
      <c r="B600" t="s">
        <v>657</v>
      </c>
      <c r="D600">
        <v>79060486688</v>
      </c>
      <c r="G600">
        <v>79060486688</v>
      </c>
    </row>
    <row r="601" spans="1:7" x14ac:dyDescent="0.25">
      <c r="A601" t="s">
        <v>2972</v>
      </c>
      <c r="B601" t="s">
        <v>200</v>
      </c>
      <c r="D601">
        <v>79017991044</v>
      </c>
      <c r="G601">
        <v>79017991044</v>
      </c>
    </row>
    <row r="602" spans="1:7" x14ac:dyDescent="0.25">
      <c r="A602" t="s">
        <v>2973</v>
      </c>
      <c r="B602" t="s">
        <v>177</v>
      </c>
      <c r="D602">
        <v>79036661667</v>
      </c>
      <c r="E602">
        <v>79036661667</v>
      </c>
      <c r="G602">
        <v>79036661667</v>
      </c>
    </row>
    <row r="603" spans="1:7" x14ac:dyDescent="0.25">
      <c r="A603" t="s">
        <v>2974</v>
      </c>
      <c r="B603" t="s">
        <v>512</v>
      </c>
      <c r="D603">
        <v>79052188999</v>
      </c>
      <c r="E603">
        <v>79052188999</v>
      </c>
      <c r="G603">
        <v>79052188999</v>
      </c>
    </row>
    <row r="604" spans="1:7" x14ac:dyDescent="0.25">
      <c r="A604" t="s">
        <v>2975</v>
      </c>
      <c r="B604" t="s">
        <v>934</v>
      </c>
      <c r="D604">
        <v>79111303089</v>
      </c>
      <c r="G604">
        <v>79111303089</v>
      </c>
    </row>
    <row r="605" spans="1:7" x14ac:dyDescent="0.25">
      <c r="A605" t="s">
        <v>2976</v>
      </c>
      <c r="B605" t="s">
        <v>246</v>
      </c>
      <c r="D605">
        <v>79854422722</v>
      </c>
      <c r="G605">
        <v>89854422722</v>
      </c>
    </row>
    <row r="606" spans="1:7" x14ac:dyDescent="0.25">
      <c r="A606" t="s">
        <v>53</v>
      </c>
      <c r="B606" t="s">
        <v>52</v>
      </c>
      <c r="D606">
        <v>79263503990</v>
      </c>
      <c r="G606">
        <v>89263503990</v>
      </c>
    </row>
    <row r="607" spans="1:7" x14ac:dyDescent="0.25">
      <c r="A607" t="s">
        <v>2978</v>
      </c>
      <c r="B607" t="s">
        <v>635</v>
      </c>
      <c r="D607">
        <v>79254693138</v>
      </c>
      <c r="G607">
        <v>79254693138</v>
      </c>
    </row>
    <row r="608" spans="1:7" x14ac:dyDescent="0.25">
      <c r="A608" t="s">
        <v>282</v>
      </c>
      <c r="B608" t="s">
        <v>281</v>
      </c>
      <c r="D608">
        <v>79771848609</v>
      </c>
      <c r="G608">
        <v>89771848609</v>
      </c>
    </row>
    <row r="609" spans="1:7" x14ac:dyDescent="0.25">
      <c r="A609" t="s">
        <v>11025</v>
      </c>
      <c r="B609" t="s">
        <v>636</v>
      </c>
      <c r="D609">
        <v>79688871144</v>
      </c>
      <c r="G609">
        <v>79688871144</v>
      </c>
    </row>
    <row r="610" spans="1:7" x14ac:dyDescent="0.25">
      <c r="A610" t="s">
        <v>2979</v>
      </c>
      <c r="B610" t="s">
        <v>764</v>
      </c>
      <c r="D610">
        <v>79037970956</v>
      </c>
      <c r="G610">
        <v>79037970956</v>
      </c>
    </row>
    <row r="611" spans="1:7" x14ac:dyDescent="0.25">
      <c r="A611" t="s">
        <v>539</v>
      </c>
      <c r="B611" t="s">
        <v>538</v>
      </c>
      <c r="D611">
        <v>79608727270</v>
      </c>
      <c r="G611">
        <v>79608727270</v>
      </c>
    </row>
    <row r="612" spans="1:7" x14ac:dyDescent="0.25">
      <c r="A612" t="s">
        <v>534</v>
      </c>
      <c r="B612" t="s">
        <v>533</v>
      </c>
      <c r="D612">
        <v>79649962555</v>
      </c>
      <c r="E612">
        <v>79649962555</v>
      </c>
      <c r="G612">
        <v>79649962555</v>
      </c>
    </row>
    <row r="613" spans="1:7" x14ac:dyDescent="0.25">
      <c r="A613" t="s">
        <v>2980</v>
      </c>
      <c r="B613" t="s">
        <v>735</v>
      </c>
      <c r="D613">
        <v>79871573353</v>
      </c>
      <c r="G613">
        <v>79871573353</v>
      </c>
    </row>
    <row r="614" spans="1:7" x14ac:dyDescent="0.25">
      <c r="A614" t="s">
        <v>1082</v>
      </c>
      <c r="B614" t="s">
        <v>1081</v>
      </c>
      <c r="D614">
        <v>79214061513</v>
      </c>
      <c r="G614">
        <v>79214061513</v>
      </c>
    </row>
    <row r="615" spans="1:7" x14ac:dyDescent="0.25">
      <c r="A615" t="s">
        <v>2981</v>
      </c>
      <c r="B615" t="s">
        <v>490</v>
      </c>
      <c r="D615">
        <v>79513421351</v>
      </c>
      <c r="G615">
        <v>79513421351</v>
      </c>
    </row>
    <row r="616" spans="1:7" x14ac:dyDescent="0.25">
      <c r="A616" t="s">
        <v>12344</v>
      </c>
      <c r="B616" t="s">
        <v>871</v>
      </c>
      <c r="D616">
        <v>79858095992</v>
      </c>
      <c r="G616">
        <v>89858095992</v>
      </c>
    </row>
    <row r="617" spans="1:7" x14ac:dyDescent="0.25">
      <c r="A617" t="s">
        <v>26797</v>
      </c>
      <c r="B617" t="s">
        <v>1009</v>
      </c>
      <c r="D617">
        <v>79879673606</v>
      </c>
      <c r="G617">
        <v>79879673606</v>
      </c>
    </row>
    <row r="618" spans="1:7" x14ac:dyDescent="0.25">
      <c r="A618" t="s">
        <v>55</v>
      </c>
      <c r="B618" t="s">
        <v>54</v>
      </c>
      <c r="D618">
        <v>79056956259</v>
      </c>
      <c r="G618">
        <v>89056956259</v>
      </c>
    </row>
    <row r="619" spans="1:7" x14ac:dyDescent="0.25">
      <c r="A619" t="s">
        <v>26200</v>
      </c>
      <c r="B619" t="s">
        <v>953</v>
      </c>
      <c r="D619">
        <v>79771729998</v>
      </c>
      <c r="G619">
        <v>89771729998</v>
      </c>
    </row>
    <row r="620" spans="1:7" x14ac:dyDescent="0.25">
      <c r="A620" t="s">
        <v>2984</v>
      </c>
      <c r="B620" t="s">
        <v>864</v>
      </c>
      <c r="D620">
        <v>79298508291</v>
      </c>
      <c r="G620">
        <v>89298508291</v>
      </c>
    </row>
    <row r="621" spans="1:7" x14ac:dyDescent="0.25">
      <c r="A621" t="s">
        <v>2985</v>
      </c>
      <c r="B621" t="s">
        <v>658</v>
      </c>
      <c r="D621">
        <v>79161011366</v>
      </c>
      <c r="G621">
        <v>79161011366</v>
      </c>
    </row>
    <row r="622" spans="1:7" x14ac:dyDescent="0.25">
      <c r="A622" t="s">
        <v>24718</v>
      </c>
      <c r="B622" t="s">
        <v>1005</v>
      </c>
      <c r="D622">
        <v>79224068379</v>
      </c>
      <c r="G622">
        <v>89224068379</v>
      </c>
    </row>
    <row r="623" spans="1:7" x14ac:dyDescent="0.25">
      <c r="A623" t="s">
        <v>967</v>
      </c>
      <c r="B623" t="s">
        <v>966</v>
      </c>
      <c r="D623">
        <v>79371877777</v>
      </c>
      <c r="G623">
        <v>79371877777</v>
      </c>
    </row>
    <row r="624" spans="1:7" x14ac:dyDescent="0.25">
      <c r="A624" t="s">
        <v>618</v>
      </c>
      <c r="B624" t="s">
        <v>617</v>
      </c>
      <c r="D624">
        <v>79778088915</v>
      </c>
      <c r="G624">
        <v>89778088915</v>
      </c>
    </row>
    <row r="625" spans="1:7" x14ac:dyDescent="0.25">
      <c r="A625" t="s">
        <v>25827</v>
      </c>
      <c r="B625" t="s">
        <v>124</v>
      </c>
      <c r="D625">
        <v>79186271220</v>
      </c>
      <c r="G625">
        <v>79186271220</v>
      </c>
    </row>
    <row r="626" spans="1:7" x14ac:dyDescent="0.25">
      <c r="A626" t="s">
        <v>11087</v>
      </c>
      <c r="B626" t="s">
        <v>1920</v>
      </c>
      <c r="D626">
        <v>79268786830</v>
      </c>
      <c r="G626">
        <v>89268786830</v>
      </c>
    </row>
    <row r="627" spans="1:7" x14ac:dyDescent="0.25">
      <c r="A627" t="s">
        <v>2988</v>
      </c>
      <c r="B627" t="s">
        <v>6</v>
      </c>
      <c r="D627">
        <v>79182111772</v>
      </c>
      <c r="G627">
        <v>89182111772</v>
      </c>
    </row>
    <row r="628" spans="1:7" x14ac:dyDescent="0.25">
      <c r="A628" t="s">
        <v>1129</v>
      </c>
      <c r="B628" t="s">
        <v>1128</v>
      </c>
      <c r="D628">
        <v>79272855894</v>
      </c>
      <c r="G628">
        <v>79272855894</v>
      </c>
    </row>
    <row r="629" spans="1:7" x14ac:dyDescent="0.25">
      <c r="A629" t="s">
        <v>554</v>
      </c>
      <c r="B629" t="s">
        <v>553</v>
      </c>
      <c r="D629">
        <v>79690483616</v>
      </c>
      <c r="G629">
        <v>79690483616</v>
      </c>
    </row>
    <row r="630" spans="1:7" x14ac:dyDescent="0.25">
      <c r="A630" t="s">
        <v>2989</v>
      </c>
      <c r="B630" t="s">
        <v>79</v>
      </c>
      <c r="D630">
        <v>79099829612</v>
      </c>
      <c r="G630">
        <v>79099829612</v>
      </c>
    </row>
    <row r="631" spans="1:7" x14ac:dyDescent="0.25">
      <c r="A631" t="s">
        <v>12254</v>
      </c>
      <c r="B631" t="s">
        <v>211</v>
      </c>
      <c r="D631">
        <v>79785538206</v>
      </c>
      <c r="G631">
        <v>79785538206</v>
      </c>
    </row>
    <row r="632" spans="1:7" x14ac:dyDescent="0.25">
      <c r="A632" t="s">
        <v>2990</v>
      </c>
      <c r="B632" t="s">
        <v>83</v>
      </c>
      <c r="D632">
        <v>79164059403</v>
      </c>
      <c r="G632">
        <v>79164059403</v>
      </c>
    </row>
    <row r="633" spans="1:7" x14ac:dyDescent="0.25">
      <c r="A633" t="s">
        <v>5213</v>
      </c>
      <c r="B633" t="s">
        <v>5212</v>
      </c>
      <c r="D633">
        <v>79258916468</v>
      </c>
      <c r="G633">
        <v>79258916468</v>
      </c>
    </row>
    <row r="634" spans="1:7" x14ac:dyDescent="0.25">
      <c r="A634" t="s">
        <v>19657</v>
      </c>
      <c r="B634" t="s">
        <v>578</v>
      </c>
      <c r="D634">
        <v>79773531063</v>
      </c>
      <c r="G634">
        <v>89773531063</v>
      </c>
    </row>
    <row r="635" spans="1:7" x14ac:dyDescent="0.25">
      <c r="A635" t="s">
        <v>93</v>
      </c>
      <c r="B635" t="s">
        <v>92</v>
      </c>
      <c r="D635">
        <v>79991055035</v>
      </c>
      <c r="G635">
        <v>79991055035</v>
      </c>
    </row>
    <row r="636" spans="1:7" x14ac:dyDescent="0.25">
      <c r="A636" t="s">
        <v>14</v>
      </c>
      <c r="B636" t="s">
        <v>13</v>
      </c>
      <c r="D636">
        <v>79114003384</v>
      </c>
      <c r="G636">
        <v>79114003384</v>
      </c>
    </row>
    <row r="637" spans="1:7" x14ac:dyDescent="0.25">
      <c r="A637" t="s">
        <v>2992</v>
      </c>
      <c r="B637" t="s">
        <v>815</v>
      </c>
      <c r="D637">
        <v>79779410734</v>
      </c>
      <c r="G637">
        <v>79779410734</v>
      </c>
    </row>
    <row r="638" spans="1:7" x14ac:dyDescent="0.25">
      <c r="A638" t="s">
        <v>2993</v>
      </c>
      <c r="B638" t="s">
        <v>527</v>
      </c>
      <c r="D638">
        <v>79645897667</v>
      </c>
      <c r="G638">
        <v>89645897667</v>
      </c>
    </row>
    <row r="639" spans="1:7" x14ac:dyDescent="0.25">
      <c r="A639" t="s">
        <v>25821</v>
      </c>
      <c r="B639" t="s">
        <v>80</v>
      </c>
      <c r="D639">
        <v>79852797978</v>
      </c>
      <c r="G639">
        <v>79852797978</v>
      </c>
    </row>
    <row r="640" spans="1:7" x14ac:dyDescent="0.25">
      <c r="A640" t="s">
        <v>2994</v>
      </c>
      <c r="B640" t="s">
        <v>163</v>
      </c>
      <c r="D640">
        <v>79150135838</v>
      </c>
      <c r="G640">
        <v>89150135838</v>
      </c>
    </row>
    <row r="641" spans="1:7" x14ac:dyDescent="0.25">
      <c r="A641" t="s">
        <v>2995</v>
      </c>
      <c r="B641" t="s">
        <v>910</v>
      </c>
      <c r="D641">
        <v>79158532878</v>
      </c>
      <c r="G641">
        <v>79158532878</v>
      </c>
    </row>
    <row r="642" spans="1:7" x14ac:dyDescent="0.25">
      <c r="A642" t="s">
        <v>25887</v>
      </c>
      <c r="B642" t="s">
        <v>785</v>
      </c>
      <c r="D642">
        <v>79035571505</v>
      </c>
      <c r="G642">
        <v>79035571505</v>
      </c>
    </row>
    <row r="643" spans="1:7" x14ac:dyDescent="0.25">
      <c r="A643" t="s">
        <v>2997</v>
      </c>
      <c r="B643" t="s">
        <v>1055</v>
      </c>
      <c r="D643">
        <v>79377379999</v>
      </c>
      <c r="G643">
        <v>79377379999</v>
      </c>
    </row>
    <row r="644" spans="1:7" x14ac:dyDescent="0.25">
      <c r="A644" t="s">
        <v>2998</v>
      </c>
      <c r="B644" t="s">
        <v>326</v>
      </c>
      <c r="D644">
        <v>79997159400</v>
      </c>
      <c r="G644">
        <v>79997159400</v>
      </c>
    </row>
    <row r="645" spans="1:7" x14ac:dyDescent="0.25">
      <c r="A645" t="s">
        <v>2999</v>
      </c>
      <c r="B645" t="s">
        <v>775</v>
      </c>
      <c r="D645">
        <v>79017232908</v>
      </c>
      <c r="G645">
        <v>79017232908</v>
      </c>
    </row>
    <row r="646" spans="1:7" x14ac:dyDescent="0.25">
      <c r="A646" t="s">
        <v>3000</v>
      </c>
      <c r="B646" t="s">
        <v>589</v>
      </c>
      <c r="D646">
        <v>79057414221</v>
      </c>
      <c r="G646">
        <v>79057414221</v>
      </c>
    </row>
    <row r="647" spans="1:7" x14ac:dyDescent="0.25">
      <c r="A647" t="s">
        <v>3001</v>
      </c>
      <c r="B647" t="s">
        <v>772</v>
      </c>
      <c r="D647">
        <v>79107086382</v>
      </c>
      <c r="G647">
        <v>79107086382</v>
      </c>
    </row>
    <row r="648" spans="1:7" x14ac:dyDescent="0.25">
      <c r="A648" t="s">
        <v>3002</v>
      </c>
      <c r="B648" t="s">
        <v>986</v>
      </c>
      <c r="D648">
        <v>79261931081</v>
      </c>
      <c r="G648">
        <v>79261931081</v>
      </c>
    </row>
    <row r="649" spans="1:7" x14ac:dyDescent="0.25">
      <c r="A649" t="s">
        <v>3349</v>
      </c>
      <c r="B649" t="s">
        <v>174</v>
      </c>
      <c r="D649">
        <v>79514428393</v>
      </c>
      <c r="G649">
        <v>79514428393</v>
      </c>
    </row>
    <row r="650" spans="1:7" x14ac:dyDescent="0.25">
      <c r="A650" t="s">
        <v>3003</v>
      </c>
      <c r="B650" t="s">
        <v>343</v>
      </c>
      <c r="D650">
        <v>79160050904</v>
      </c>
      <c r="G650">
        <v>79160050904</v>
      </c>
    </row>
    <row r="651" spans="1:7" x14ac:dyDescent="0.25">
      <c r="A651" t="s">
        <v>3004</v>
      </c>
      <c r="B651" t="s">
        <v>1008</v>
      </c>
      <c r="D651">
        <v>79035494702</v>
      </c>
      <c r="G651">
        <v>89035494702</v>
      </c>
    </row>
    <row r="652" spans="1:7" x14ac:dyDescent="0.25">
      <c r="A652" t="s">
        <v>3005</v>
      </c>
      <c r="B652" t="s">
        <v>951</v>
      </c>
      <c r="D652">
        <v>79051449523</v>
      </c>
      <c r="G652">
        <v>79051449523</v>
      </c>
    </row>
    <row r="653" spans="1:7" x14ac:dyDescent="0.25">
      <c r="A653" t="s">
        <v>3006</v>
      </c>
      <c r="B653" t="s">
        <v>195</v>
      </c>
      <c r="D653">
        <v>79268848954</v>
      </c>
      <c r="E653">
        <v>79268848954</v>
      </c>
      <c r="G653">
        <v>79268848954</v>
      </c>
    </row>
    <row r="654" spans="1:7" x14ac:dyDescent="0.25">
      <c r="A654" t="s">
        <v>3007</v>
      </c>
      <c r="B654" t="s">
        <v>176</v>
      </c>
      <c r="D654">
        <v>79226439993</v>
      </c>
      <c r="G654">
        <v>79226439993</v>
      </c>
    </row>
    <row r="655" spans="1:7" x14ac:dyDescent="0.25">
      <c r="A655" t="s">
        <v>3468</v>
      </c>
      <c r="B655" t="s">
        <v>102</v>
      </c>
      <c r="D655">
        <v>79522496649</v>
      </c>
      <c r="G655">
        <v>79522496649</v>
      </c>
    </row>
    <row r="656" spans="1:7" x14ac:dyDescent="0.25">
      <c r="A656" t="s">
        <v>3008</v>
      </c>
      <c r="B656" t="s">
        <v>983</v>
      </c>
      <c r="D656">
        <v>79773441744</v>
      </c>
      <c r="G656">
        <v>79773441744</v>
      </c>
    </row>
    <row r="657" spans="1:7" x14ac:dyDescent="0.25">
      <c r="A657" t="s">
        <v>3009</v>
      </c>
      <c r="B657" t="s">
        <v>76</v>
      </c>
      <c r="D657">
        <v>79774974812</v>
      </c>
      <c r="G657">
        <v>89774974812</v>
      </c>
    </row>
    <row r="658" spans="1:7" x14ac:dyDescent="0.25">
      <c r="A658" t="s">
        <v>5690</v>
      </c>
      <c r="B658" t="s">
        <v>878</v>
      </c>
      <c r="D658">
        <v>79047520322</v>
      </c>
      <c r="G658">
        <v>79047520322</v>
      </c>
    </row>
    <row r="659" spans="1:7" x14ac:dyDescent="0.25">
      <c r="A659" t="s">
        <v>3010</v>
      </c>
      <c r="B659" t="s">
        <v>376</v>
      </c>
      <c r="D659">
        <v>79157355780</v>
      </c>
      <c r="G659">
        <v>79157355780</v>
      </c>
    </row>
    <row r="660" spans="1:7" x14ac:dyDescent="0.25">
      <c r="A660" t="s">
        <v>3011</v>
      </c>
      <c r="B660" t="s">
        <v>96</v>
      </c>
      <c r="D660">
        <v>79184390308</v>
      </c>
      <c r="G660">
        <v>79184390308</v>
      </c>
    </row>
    <row r="661" spans="1:7" x14ac:dyDescent="0.25">
      <c r="A661" t="s">
        <v>3012</v>
      </c>
      <c r="B661" t="s">
        <v>924</v>
      </c>
      <c r="D661">
        <v>79150995788</v>
      </c>
      <c r="E661">
        <v>79035708460</v>
      </c>
      <c r="G661">
        <v>79150995788</v>
      </c>
    </row>
    <row r="662" spans="1:7" x14ac:dyDescent="0.25">
      <c r="A662" t="s">
        <v>3621</v>
      </c>
      <c r="B662" t="s">
        <v>788</v>
      </c>
      <c r="D662">
        <v>79265343777</v>
      </c>
      <c r="G662">
        <v>79265343777</v>
      </c>
    </row>
    <row r="663" spans="1:7" x14ac:dyDescent="0.25">
      <c r="A663" t="s">
        <v>26192</v>
      </c>
      <c r="B663" t="s">
        <v>462</v>
      </c>
      <c r="D663">
        <v>79520936493</v>
      </c>
      <c r="G663">
        <v>79520936493</v>
      </c>
    </row>
    <row r="664" spans="1:7" x14ac:dyDescent="0.25">
      <c r="A664" t="s">
        <v>25875</v>
      </c>
      <c r="B664" t="s">
        <v>9401</v>
      </c>
      <c r="D664">
        <v>79202543991</v>
      </c>
      <c r="G664">
        <v>79202543991</v>
      </c>
    </row>
    <row r="665" spans="1:7" x14ac:dyDescent="0.25">
      <c r="A665" t="s">
        <v>3014</v>
      </c>
      <c r="B665" t="s">
        <v>1030</v>
      </c>
      <c r="D665">
        <v>79384930366</v>
      </c>
      <c r="G665">
        <v>79384930366</v>
      </c>
    </row>
    <row r="666" spans="1:7" x14ac:dyDescent="0.25">
      <c r="A666" t="s">
        <v>3015</v>
      </c>
      <c r="B666" t="s">
        <v>515</v>
      </c>
      <c r="D666">
        <v>79227254469</v>
      </c>
      <c r="G666">
        <v>79227254469</v>
      </c>
    </row>
    <row r="667" spans="1:7" x14ac:dyDescent="0.25">
      <c r="A667" t="s">
        <v>3016</v>
      </c>
      <c r="B667" t="s">
        <v>819</v>
      </c>
      <c r="D667">
        <v>79117238178</v>
      </c>
      <c r="G667">
        <v>79117238178</v>
      </c>
    </row>
    <row r="668" spans="1:7" x14ac:dyDescent="0.25">
      <c r="A668" t="s">
        <v>3017</v>
      </c>
      <c r="B668" t="s">
        <v>1072</v>
      </c>
      <c r="D668">
        <v>79066940306</v>
      </c>
      <c r="G668">
        <v>79066940306</v>
      </c>
    </row>
    <row r="669" spans="1:7" x14ac:dyDescent="0.25">
      <c r="A669" t="s">
        <v>3018</v>
      </c>
      <c r="B669" t="s">
        <v>503</v>
      </c>
      <c r="D669">
        <v>79777200780</v>
      </c>
      <c r="E669">
        <v>89257054048</v>
      </c>
      <c r="G669">
        <v>89257054048</v>
      </c>
    </row>
    <row r="670" spans="1:7" x14ac:dyDescent="0.25">
      <c r="A670" t="s">
        <v>3597</v>
      </c>
      <c r="B670" t="s">
        <v>702</v>
      </c>
      <c r="D670">
        <v>79255957929</v>
      </c>
      <c r="G670">
        <v>79255957929</v>
      </c>
    </row>
    <row r="671" spans="1:7" x14ac:dyDescent="0.25">
      <c r="A671" t="s">
        <v>3019</v>
      </c>
      <c r="B671" t="s">
        <v>317</v>
      </c>
      <c r="D671">
        <v>79602369556</v>
      </c>
      <c r="G671">
        <v>79602369556</v>
      </c>
    </row>
    <row r="672" spans="1:7" x14ac:dyDescent="0.25">
      <c r="A672" t="s">
        <v>3020</v>
      </c>
      <c r="B672" t="s">
        <v>484</v>
      </c>
      <c r="D672">
        <v>79186611695</v>
      </c>
      <c r="G672">
        <v>79186611695</v>
      </c>
    </row>
    <row r="673" spans="1:7" x14ac:dyDescent="0.25">
      <c r="A673" t="s">
        <v>3021</v>
      </c>
      <c r="B673" t="s">
        <v>500</v>
      </c>
      <c r="D673">
        <v>79112729349</v>
      </c>
      <c r="G673">
        <v>89112729349</v>
      </c>
    </row>
    <row r="674" spans="1:7" x14ac:dyDescent="0.25">
      <c r="A674" t="s">
        <v>3022</v>
      </c>
      <c r="B674" t="s">
        <v>1058</v>
      </c>
      <c r="D674">
        <v>79371014128</v>
      </c>
      <c r="G674">
        <v>79371014128</v>
      </c>
    </row>
    <row r="675" spans="1:7" x14ac:dyDescent="0.25">
      <c r="A675" t="s">
        <v>3023</v>
      </c>
      <c r="B675" t="s">
        <v>10</v>
      </c>
      <c r="D675">
        <v>79787145838</v>
      </c>
      <c r="G675">
        <v>79787145838</v>
      </c>
    </row>
    <row r="676" spans="1:7" x14ac:dyDescent="0.25">
      <c r="A676" t="s">
        <v>3024</v>
      </c>
      <c r="B676" t="s">
        <v>1077</v>
      </c>
      <c r="D676">
        <v>79013890745</v>
      </c>
      <c r="G676">
        <v>79013890745</v>
      </c>
    </row>
    <row r="677" spans="1:7" x14ac:dyDescent="0.25">
      <c r="A677" t="s">
        <v>3025</v>
      </c>
      <c r="B677" t="s">
        <v>784</v>
      </c>
      <c r="D677">
        <v>79779026405</v>
      </c>
      <c r="G677">
        <v>79779026405</v>
      </c>
    </row>
    <row r="678" spans="1:7" x14ac:dyDescent="0.25">
      <c r="A678" t="s">
        <v>3026</v>
      </c>
      <c r="B678" t="s">
        <v>634</v>
      </c>
      <c r="D678">
        <v>79321138882</v>
      </c>
      <c r="G678">
        <v>79321138882</v>
      </c>
    </row>
    <row r="679" spans="1:7" x14ac:dyDescent="0.25">
      <c r="A679" t="s">
        <v>3027</v>
      </c>
      <c r="B679" t="s">
        <v>843</v>
      </c>
      <c r="D679">
        <v>79223655638</v>
      </c>
      <c r="G679">
        <v>79223655638</v>
      </c>
    </row>
    <row r="680" spans="1:7" x14ac:dyDescent="0.25">
      <c r="A680" t="s">
        <v>3028</v>
      </c>
      <c r="B680" t="s">
        <v>121</v>
      </c>
      <c r="D680">
        <v>79184490218</v>
      </c>
      <c r="G680">
        <v>79184490218</v>
      </c>
    </row>
    <row r="681" spans="1:7" x14ac:dyDescent="0.25">
      <c r="A681" t="s">
        <v>3029</v>
      </c>
      <c r="B681" t="s">
        <v>612</v>
      </c>
      <c r="D681">
        <v>79883618694</v>
      </c>
      <c r="G681">
        <v>79883618694</v>
      </c>
    </row>
    <row r="682" spans="1:7" x14ac:dyDescent="0.25">
      <c r="A682" t="s">
        <v>26124</v>
      </c>
      <c r="B682" t="s">
        <v>201</v>
      </c>
      <c r="D682">
        <v>79885261920</v>
      </c>
      <c r="G682">
        <v>79885261920</v>
      </c>
    </row>
    <row r="683" spans="1:7" x14ac:dyDescent="0.25">
      <c r="A683" t="s">
        <v>3031</v>
      </c>
      <c r="B683" t="s">
        <v>493</v>
      </c>
      <c r="D683">
        <v>79215516110</v>
      </c>
      <c r="G683">
        <v>79215516110</v>
      </c>
    </row>
    <row r="684" spans="1:7" x14ac:dyDescent="0.25">
      <c r="A684" t="s">
        <v>3032</v>
      </c>
      <c r="B684" t="s">
        <v>791</v>
      </c>
      <c r="D684">
        <v>79096331489</v>
      </c>
      <c r="G684">
        <v>79096331489</v>
      </c>
    </row>
    <row r="685" spans="1:7" x14ac:dyDescent="0.25">
      <c r="A685" t="s">
        <v>3033</v>
      </c>
      <c r="B685" t="s">
        <v>99</v>
      </c>
      <c r="D685">
        <v>79262788314</v>
      </c>
      <c r="G685">
        <v>79262788314</v>
      </c>
    </row>
    <row r="686" spans="1:7" x14ac:dyDescent="0.25">
      <c r="A686" t="s">
        <v>3034</v>
      </c>
      <c r="B686" t="s">
        <v>524</v>
      </c>
      <c r="D686">
        <v>79787238135</v>
      </c>
      <c r="G686">
        <v>79787238135</v>
      </c>
    </row>
    <row r="687" spans="1:7" x14ac:dyDescent="0.25">
      <c r="A687" t="s">
        <v>3444</v>
      </c>
      <c r="B687" t="s">
        <v>20</v>
      </c>
      <c r="D687">
        <v>79615412222</v>
      </c>
      <c r="G687">
        <v>79615412222</v>
      </c>
    </row>
    <row r="688" spans="1:7" x14ac:dyDescent="0.25">
      <c r="A688" t="s">
        <v>3035</v>
      </c>
      <c r="B688" t="s">
        <v>478</v>
      </c>
      <c r="D688">
        <v>79515067413</v>
      </c>
      <c r="G688">
        <v>79515067413</v>
      </c>
    </row>
    <row r="689" spans="1:7" x14ac:dyDescent="0.25">
      <c r="A689" t="s">
        <v>3038</v>
      </c>
      <c r="B689" t="s">
        <v>427</v>
      </c>
      <c r="D689">
        <v>79219537332</v>
      </c>
      <c r="G689">
        <v>79219537332</v>
      </c>
    </row>
    <row r="690" spans="1:7" x14ac:dyDescent="0.25">
      <c r="A690" t="s">
        <v>3651</v>
      </c>
      <c r="B690" t="s">
        <v>1199</v>
      </c>
      <c r="C690" t="s">
        <v>3039</v>
      </c>
    </row>
    <row r="691" spans="1:7" x14ac:dyDescent="0.25">
      <c r="A691" t="s">
        <v>1512</v>
      </c>
      <c r="B691" t="s">
        <v>1511</v>
      </c>
      <c r="C691" t="s">
        <v>3040</v>
      </c>
    </row>
    <row r="692" spans="1:7" x14ac:dyDescent="0.25">
      <c r="A692" t="s">
        <v>1919</v>
      </c>
      <c r="B692" t="s">
        <v>1918</v>
      </c>
      <c r="C692" t="s">
        <v>3041</v>
      </c>
      <c r="F692">
        <v>79215916040</v>
      </c>
    </row>
    <row r="693" spans="1:7" x14ac:dyDescent="0.25">
      <c r="A693" t="s">
        <v>2730</v>
      </c>
      <c r="B693" t="s">
        <v>2729</v>
      </c>
      <c r="C693" t="s">
        <v>3439</v>
      </c>
      <c r="F693">
        <v>79118192010</v>
      </c>
    </row>
    <row r="694" spans="1:7" x14ac:dyDescent="0.25">
      <c r="A694" t="s">
        <v>10935</v>
      </c>
      <c r="B694" t="s">
        <v>75</v>
      </c>
      <c r="C694" t="s">
        <v>3036</v>
      </c>
    </row>
    <row r="695" spans="1:7" x14ac:dyDescent="0.25">
      <c r="A695" t="s">
        <v>11917</v>
      </c>
      <c r="B695" t="s">
        <v>7570</v>
      </c>
      <c r="C695" t="s">
        <v>7569</v>
      </c>
      <c r="F695">
        <v>89112127734</v>
      </c>
    </row>
    <row r="696" spans="1:7" x14ac:dyDescent="0.25">
      <c r="A696" t="s">
        <v>11952</v>
      </c>
      <c r="B696" t="s">
        <v>11293</v>
      </c>
      <c r="C696" t="s">
        <v>2892</v>
      </c>
      <c r="F696">
        <v>79013735823</v>
      </c>
    </row>
    <row r="697" spans="1:7" x14ac:dyDescent="0.25">
      <c r="A697" t="s">
        <v>25823</v>
      </c>
      <c r="B697" t="s">
        <v>25822</v>
      </c>
      <c r="C697" t="s">
        <v>25932</v>
      </c>
    </row>
    <row r="698" spans="1:7" x14ac:dyDescent="0.25">
      <c r="A698" t="s">
        <v>26791</v>
      </c>
      <c r="B698" t="s">
        <v>427</v>
      </c>
      <c r="D698">
        <v>79219537332</v>
      </c>
      <c r="G698">
        <v>79219537332</v>
      </c>
    </row>
    <row r="699" spans="1:7" x14ac:dyDescent="0.25">
      <c r="A699" t="s">
        <v>25851</v>
      </c>
      <c r="B699" t="s">
        <v>25850</v>
      </c>
      <c r="G699">
        <v>79111440300</v>
      </c>
    </row>
    <row r="700" spans="1:7" x14ac:dyDescent="0.25">
      <c r="A700" t="s">
        <v>25899</v>
      </c>
      <c r="B700" t="s">
        <v>25898</v>
      </c>
      <c r="C700" t="s">
        <v>26792</v>
      </c>
    </row>
    <row r="701" spans="1:7" x14ac:dyDescent="0.25">
      <c r="A701" t="s">
        <v>25864</v>
      </c>
      <c r="B701" t="s">
        <v>25863</v>
      </c>
      <c r="C701" t="s">
        <v>7540</v>
      </c>
    </row>
    <row r="702" spans="1:7" x14ac:dyDescent="0.25">
      <c r="A702" t="s">
        <v>3042</v>
      </c>
      <c r="B702" t="s">
        <v>1031</v>
      </c>
      <c r="D702">
        <v>79122085348</v>
      </c>
      <c r="G702">
        <v>79122085348</v>
      </c>
    </row>
    <row r="703" spans="1:7" x14ac:dyDescent="0.25">
      <c r="A703" t="s">
        <v>25826</v>
      </c>
      <c r="B703" t="s">
        <v>105</v>
      </c>
      <c r="D703">
        <v>79185583434</v>
      </c>
      <c r="G703">
        <v>79185583434</v>
      </c>
    </row>
    <row r="704" spans="1:7" x14ac:dyDescent="0.25">
      <c r="A704" t="s">
        <v>3043</v>
      </c>
      <c r="B704" t="s">
        <v>566</v>
      </c>
      <c r="D704">
        <v>79685265733</v>
      </c>
      <c r="G704">
        <v>79685265733</v>
      </c>
    </row>
    <row r="705" spans="1:7" x14ac:dyDescent="0.25">
      <c r="A705" t="s">
        <v>3044</v>
      </c>
      <c r="B705" t="s">
        <v>1548</v>
      </c>
      <c r="D705">
        <v>79308049905</v>
      </c>
      <c r="G705">
        <v>79200261961</v>
      </c>
    </row>
    <row r="706" spans="1:7" x14ac:dyDescent="0.25">
      <c r="A706" t="s">
        <v>4922</v>
      </c>
      <c r="B706" t="s">
        <v>188</v>
      </c>
      <c r="D706">
        <v>79780741936</v>
      </c>
      <c r="G706">
        <v>79780741936</v>
      </c>
    </row>
    <row r="707" spans="1:7" x14ac:dyDescent="0.25">
      <c r="A707" t="s">
        <v>3350</v>
      </c>
      <c r="B707" t="s">
        <v>2437</v>
      </c>
      <c r="D707">
        <v>79521222269</v>
      </c>
      <c r="G707">
        <v>79521222269</v>
      </c>
    </row>
    <row r="708" spans="1:7" x14ac:dyDescent="0.25">
      <c r="A708" t="s">
        <v>3046</v>
      </c>
      <c r="B708" t="s">
        <v>84</v>
      </c>
      <c r="D708">
        <v>79129455795</v>
      </c>
      <c r="G708">
        <v>79129455795</v>
      </c>
    </row>
    <row r="709" spans="1:7" x14ac:dyDescent="0.25">
      <c r="A709" t="s">
        <v>3047</v>
      </c>
      <c r="B709" t="s">
        <v>379</v>
      </c>
      <c r="D709">
        <v>79295613402</v>
      </c>
      <c r="G709">
        <v>79295613402</v>
      </c>
    </row>
    <row r="710" spans="1:7" x14ac:dyDescent="0.25">
      <c r="A710" t="s">
        <v>3048</v>
      </c>
      <c r="B710" t="s">
        <v>897</v>
      </c>
      <c r="D710">
        <v>79268686455</v>
      </c>
      <c r="G710">
        <v>79268686455</v>
      </c>
    </row>
    <row r="711" spans="1:7" x14ac:dyDescent="0.25">
      <c r="A711" t="s">
        <v>3049</v>
      </c>
      <c r="B711" t="s">
        <v>870</v>
      </c>
      <c r="D711">
        <v>79167239743</v>
      </c>
      <c r="G711" t="s">
        <v>1222</v>
      </c>
    </row>
    <row r="712" spans="1:7" x14ac:dyDescent="0.25">
      <c r="A712" t="s">
        <v>3050</v>
      </c>
      <c r="B712" t="s">
        <v>1013</v>
      </c>
      <c r="D712">
        <v>79155979456</v>
      </c>
      <c r="G712">
        <v>79155979456</v>
      </c>
    </row>
    <row r="713" spans="1:7" x14ac:dyDescent="0.25">
      <c r="A713" t="s">
        <v>3051</v>
      </c>
      <c r="B713" t="s">
        <v>292</v>
      </c>
      <c r="D713">
        <v>79080610858</v>
      </c>
      <c r="G713">
        <v>79080610858</v>
      </c>
    </row>
    <row r="714" spans="1:7" x14ac:dyDescent="0.25">
      <c r="A714" t="s">
        <v>3052</v>
      </c>
      <c r="B714" t="s">
        <v>327</v>
      </c>
      <c r="D714">
        <v>79040121789</v>
      </c>
      <c r="G714">
        <v>79040121789</v>
      </c>
    </row>
    <row r="715" spans="1:7" x14ac:dyDescent="0.25">
      <c r="A715" t="s">
        <v>3053</v>
      </c>
      <c r="B715" t="s">
        <v>459</v>
      </c>
      <c r="D715">
        <v>79373458961</v>
      </c>
      <c r="G715">
        <v>79373458961</v>
      </c>
    </row>
    <row r="716" spans="1:7" x14ac:dyDescent="0.25">
      <c r="A716" t="s">
        <v>3054</v>
      </c>
      <c r="B716" t="s">
        <v>731</v>
      </c>
      <c r="D716">
        <v>79954096330</v>
      </c>
      <c r="G716">
        <v>79954096330</v>
      </c>
    </row>
    <row r="717" spans="1:7" x14ac:dyDescent="0.25">
      <c r="A717" t="s">
        <v>3055</v>
      </c>
      <c r="B717" t="s">
        <v>940</v>
      </c>
      <c r="D717">
        <v>79096760046</v>
      </c>
      <c r="E717">
        <v>79096760046</v>
      </c>
      <c r="G717">
        <v>79096760046</v>
      </c>
    </row>
    <row r="718" spans="1:7" x14ac:dyDescent="0.25">
      <c r="A718" t="s">
        <v>3056</v>
      </c>
      <c r="B718" t="s">
        <v>289</v>
      </c>
      <c r="D718">
        <v>79955067888</v>
      </c>
      <c r="G718">
        <v>79955067888</v>
      </c>
    </row>
    <row r="719" spans="1:7" x14ac:dyDescent="0.25">
      <c r="A719" t="s">
        <v>3057</v>
      </c>
      <c r="B719" t="s">
        <v>900</v>
      </c>
      <c r="D719">
        <v>79650346204</v>
      </c>
      <c r="G719" t="s">
        <v>1224</v>
      </c>
    </row>
    <row r="720" spans="1:7" x14ac:dyDescent="0.25">
      <c r="A720" t="s">
        <v>3058</v>
      </c>
      <c r="B720" t="s">
        <v>288</v>
      </c>
      <c r="D720">
        <v>79035483254</v>
      </c>
      <c r="G720">
        <v>79035483254</v>
      </c>
    </row>
    <row r="721" spans="1:7" x14ac:dyDescent="0.25">
      <c r="A721" t="s">
        <v>3059</v>
      </c>
      <c r="B721" t="s">
        <v>74</v>
      </c>
      <c r="D721">
        <v>79257950235</v>
      </c>
      <c r="G721">
        <v>79257950235</v>
      </c>
    </row>
    <row r="722" spans="1:7" x14ac:dyDescent="0.25">
      <c r="A722" t="s">
        <v>3061</v>
      </c>
      <c r="B722" t="s">
        <v>31</v>
      </c>
      <c r="D722">
        <v>79899072129</v>
      </c>
      <c r="G722">
        <v>79899072129</v>
      </c>
    </row>
    <row r="723" spans="1:7" x14ac:dyDescent="0.25">
      <c r="A723" t="s">
        <v>3062</v>
      </c>
      <c r="B723" t="s">
        <v>942</v>
      </c>
      <c r="D723">
        <v>79241724674</v>
      </c>
      <c r="G723">
        <v>79241724674</v>
      </c>
    </row>
    <row r="724" spans="1:7" x14ac:dyDescent="0.25">
      <c r="A724" t="s">
        <v>3063</v>
      </c>
      <c r="B724" t="s">
        <v>273</v>
      </c>
      <c r="D724">
        <v>79370745455</v>
      </c>
      <c r="G724">
        <v>79370745455</v>
      </c>
    </row>
    <row r="725" spans="1:7" x14ac:dyDescent="0.25">
      <c r="A725" t="s">
        <v>3064</v>
      </c>
      <c r="B725" t="s">
        <v>133</v>
      </c>
      <c r="D725">
        <v>79969318786</v>
      </c>
      <c r="G725">
        <v>79969318786</v>
      </c>
    </row>
    <row r="726" spans="1:7" x14ac:dyDescent="0.25">
      <c r="A726" t="s">
        <v>3065</v>
      </c>
      <c r="B726" t="s">
        <v>779</v>
      </c>
      <c r="D726">
        <v>89307268930</v>
      </c>
      <c r="G726">
        <v>79307268930</v>
      </c>
    </row>
    <row r="727" spans="1:7" x14ac:dyDescent="0.25">
      <c r="A727" t="s">
        <v>3066</v>
      </c>
      <c r="B727" t="s">
        <v>816</v>
      </c>
      <c r="D727">
        <v>79851883999</v>
      </c>
      <c r="G727">
        <v>79851883999</v>
      </c>
    </row>
    <row r="728" spans="1:7" x14ac:dyDescent="0.25">
      <c r="A728" t="s">
        <v>3067</v>
      </c>
      <c r="B728" t="s">
        <v>48</v>
      </c>
      <c r="D728">
        <v>79533334984</v>
      </c>
      <c r="G728">
        <v>79533334984</v>
      </c>
    </row>
    <row r="729" spans="1:7" x14ac:dyDescent="0.25">
      <c r="A729" t="s">
        <v>3068</v>
      </c>
      <c r="B729" t="s">
        <v>134</v>
      </c>
      <c r="D729">
        <v>79500463011</v>
      </c>
      <c r="G729">
        <v>79500463011</v>
      </c>
    </row>
    <row r="730" spans="1:7" x14ac:dyDescent="0.25">
      <c r="A730" t="s">
        <v>3658</v>
      </c>
      <c r="B730" t="s">
        <v>1022</v>
      </c>
      <c r="D730">
        <v>79646453922</v>
      </c>
      <c r="E730">
        <v>79646453922</v>
      </c>
      <c r="G730">
        <v>79646453922</v>
      </c>
    </row>
    <row r="731" spans="1:7" x14ac:dyDescent="0.25">
      <c r="A731" t="s">
        <v>3069</v>
      </c>
      <c r="B731" t="s">
        <v>182</v>
      </c>
      <c r="D731">
        <v>79645188888</v>
      </c>
      <c r="G731">
        <v>79645188888</v>
      </c>
    </row>
    <row r="732" spans="1:7" x14ac:dyDescent="0.25">
      <c r="A732" t="s">
        <v>3070</v>
      </c>
      <c r="B732" t="s">
        <v>993</v>
      </c>
      <c r="D732">
        <v>79969536478</v>
      </c>
      <c r="G732">
        <v>79969536478</v>
      </c>
    </row>
    <row r="733" spans="1:7" x14ac:dyDescent="0.25">
      <c r="A733" t="s">
        <v>5325</v>
      </c>
      <c r="B733" t="s">
        <v>573</v>
      </c>
      <c r="D733">
        <v>79104090933</v>
      </c>
      <c r="G733">
        <v>79104090933</v>
      </c>
    </row>
    <row r="734" spans="1:7" x14ac:dyDescent="0.25">
      <c r="A734" t="s">
        <v>3072</v>
      </c>
      <c r="B734" t="s">
        <v>1083</v>
      </c>
      <c r="D734">
        <v>79028705078</v>
      </c>
      <c r="G734">
        <v>79028705078</v>
      </c>
    </row>
    <row r="735" spans="1:7" x14ac:dyDescent="0.25">
      <c r="A735" t="s">
        <v>3353</v>
      </c>
      <c r="B735" t="s">
        <v>827</v>
      </c>
      <c r="D735">
        <v>79265260275</v>
      </c>
      <c r="G735">
        <v>79265260275</v>
      </c>
    </row>
    <row r="736" spans="1:7" x14ac:dyDescent="0.25">
      <c r="A736" t="s">
        <v>3073</v>
      </c>
      <c r="B736" t="s">
        <v>682</v>
      </c>
      <c r="D736">
        <v>79252233923</v>
      </c>
      <c r="G736">
        <v>79252233923</v>
      </c>
    </row>
    <row r="737" spans="1:7" x14ac:dyDescent="0.25">
      <c r="A737" t="s">
        <v>11080</v>
      </c>
      <c r="B737" t="s">
        <v>1205</v>
      </c>
      <c r="D737">
        <v>79062462631</v>
      </c>
      <c r="E737">
        <v>79062462631</v>
      </c>
    </row>
    <row r="738" spans="1:7" x14ac:dyDescent="0.25">
      <c r="A738" t="s">
        <v>3074</v>
      </c>
      <c r="B738" t="s">
        <v>697</v>
      </c>
      <c r="D738">
        <v>79856469898</v>
      </c>
      <c r="G738">
        <v>89856469898</v>
      </c>
    </row>
    <row r="739" spans="1:7" x14ac:dyDescent="0.25">
      <c r="A739" t="s">
        <v>3075</v>
      </c>
      <c r="B739" t="s">
        <v>505</v>
      </c>
      <c r="D739">
        <v>79062603305</v>
      </c>
      <c r="G739">
        <v>79062603305</v>
      </c>
    </row>
    <row r="740" spans="1:7" x14ac:dyDescent="0.25">
      <c r="A740" t="s">
        <v>12257</v>
      </c>
      <c r="B740" t="s">
        <v>1130</v>
      </c>
      <c r="D740">
        <v>79852289127</v>
      </c>
      <c r="G740">
        <v>79852289127</v>
      </c>
    </row>
    <row r="741" spans="1:7" x14ac:dyDescent="0.25">
      <c r="A741" t="s">
        <v>3076</v>
      </c>
      <c r="B741" t="s">
        <v>451</v>
      </c>
      <c r="D741">
        <v>79360039999</v>
      </c>
      <c r="E741">
        <v>79258719777</v>
      </c>
      <c r="G741">
        <v>79360039999</v>
      </c>
    </row>
    <row r="742" spans="1:7" x14ac:dyDescent="0.25">
      <c r="A742" t="s">
        <v>3077</v>
      </c>
      <c r="B742" t="s">
        <v>303</v>
      </c>
      <c r="D742">
        <v>79163455552</v>
      </c>
      <c r="G742">
        <v>79163455552</v>
      </c>
    </row>
    <row r="743" spans="1:7" x14ac:dyDescent="0.25">
      <c r="A743" t="s">
        <v>10996</v>
      </c>
      <c r="B743" t="s">
        <v>1147</v>
      </c>
      <c r="D743">
        <v>79787532105</v>
      </c>
      <c r="G743">
        <v>89787532105</v>
      </c>
    </row>
    <row r="744" spans="1:7" x14ac:dyDescent="0.25">
      <c r="A744" t="s">
        <v>12232</v>
      </c>
      <c r="B744" t="s">
        <v>154</v>
      </c>
      <c r="D744">
        <v>79629993747</v>
      </c>
      <c r="G744">
        <v>79629993747</v>
      </c>
    </row>
    <row r="745" spans="1:7" x14ac:dyDescent="0.25">
      <c r="A745" t="s">
        <v>3079</v>
      </c>
      <c r="B745" t="s">
        <v>1113</v>
      </c>
      <c r="D745">
        <v>79872423129</v>
      </c>
      <c r="G745">
        <v>79872423129</v>
      </c>
    </row>
    <row r="746" spans="1:7" x14ac:dyDescent="0.25">
      <c r="A746" t="s">
        <v>3080</v>
      </c>
      <c r="B746" t="s">
        <v>1195</v>
      </c>
      <c r="D746">
        <v>79203522021</v>
      </c>
      <c r="G746">
        <v>89203522021</v>
      </c>
    </row>
    <row r="747" spans="1:7" x14ac:dyDescent="0.25">
      <c r="A747" t="s">
        <v>3081</v>
      </c>
      <c r="B747" t="s">
        <v>1143</v>
      </c>
      <c r="D747">
        <v>79637203035</v>
      </c>
      <c r="G747">
        <v>79637203035</v>
      </c>
    </row>
    <row r="748" spans="1:7" x14ac:dyDescent="0.25">
      <c r="A748" t="s">
        <v>11074</v>
      </c>
      <c r="B748" t="s">
        <v>1198</v>
      </c>
      <c r="D748">
        <v>79265859234</v>
      </c>
      <c r="G748">
        <v>79265859234</v>
      </c>
    </row>
    <row r="749" spans="1:7" x14ac:dyDescent="0.25">
      <c r="A749" t="s">
        <v>3082</v>
      </c>
      <c r="B749" t="s">
        <v>1127</v>
      </c>
      <c r="D749">
        <v>79268586463</v>
      </c>
      <c r="G749">
        <v>79268586463</v>
      </c>
    </row>
    <row r="750" spans="1:7" x14ac:dyDescent="0.25">
      <c r="A750" t="s">
        <v>11083</v>
      </c>
      <c r="B750" t="s">
        <v>1208</v>
      </c>
      <c r="D750">
        <v>79677155001</v>
      </c>
      <c r="G750">
        <v>79677155001</v>
      </c>
    </row>
    <row r="751" spans="1:7" x14ac:dyDescent="0.25">
      <c r="A751" t="s">
        <v>3083</v>
      </c>
      <c r="B751" t="s">
        <v>1186</v>
      </c>
      <c r="D751">
        <v>79260146032</v>
      </c>
      <c r="G751">
        <v>79260146032</v>
      </c>
    </row>
    <row r="752" spans="1:7" x14ac:dyDescent="0.25">
      <c r="A752" t="s">
        <v>3084</v>
      </c>
      <c r="B752" t="s">
        <v>1119</v>
      </c>
      <c r="D752">
        <v>79217947356</v>
      </c>
      <c r="G752">
        <v>79217947356</v>
      </c>
    </row>
    <row r="753" spans="1:7" x14ac:dyDescent="0.25">
      <c r="A753" t="s">
        <v>1167</v>
      </c>
      <c r="B753" t="s">
        <v>1166</v>
      </c>
      <c r="D753">
        <v>79036514804</v>
      </c>
      <c r="G753">
        <v>89036514804</v>
      </c>
    </row>
    <row r="754" spans="1:7" x14ac:dyDescent="0.25">
      <c r="A754" t="s">
        <v>3085</v>
      </c>
      <c r="B754" t="s">
        <v>1151</v>
      </c>
      <c r="D754">
        <v>79534275511</v>
      </c>
      <c r="G754">
        <v>79534275511</v>
      </c>
    </row>
    <row r="755" spans="1:7" x14ac:dyDescent="0.25">
      <c r="A755" t="s">
        <v>3086</v>
      </c>
      <c r="B755" t="s">
        <v>1184</v>
      </c>
      <c r="D755">
        <v>79181360267</v>
      </c>
      <c r="G755">
        <v>89181360267</v>
      </c>
    </row>
    <row r="756" spans="1:7" x14ac:dyDescent="0.25">
      <c r="A756" t="s">
        <v>3087</v>
      </c>
      <c r="B756" t="s">
        <v>1150</v>
      </c>
      <c r="D756">
        <v>79263768117</v>
      </c>
      <c r="G756">
        <v>89263768117</v>
      </c>
    </row>
    <row r="757" spans="1:7" x14ac:dyDescent="0.25">
      <c r="A757" t="s">
        <v>1121</v>
      </c>
      <c r="B757" t="s">
        <v>1120</v>
      </c>
      <c r="D757">
        <v>79178736594</v>
      </c>
      <c r="G757">
        <v>79178736594</v>
      </c>
    </row>
    <row r="758" spans="1:7" x14ac:dyDescent="0.25">
      <c r="A758" t="s">
        <v>3088</v>
      </c>
      <c r="B758" t="s">
        <v>1136</v>
      </c>
      <c r="D758">
        <v>79817820994</v>
      </c>
      <c r="G758">
        <v>89817820994</v>
      </c>
    </row>
    <row r="759" spans="1:7" x14ac:dyDescent="0.25">
      <c r="A759" t="s">
        <v>16892</v>
      </c>
      <c r="B759" t="s">
        <v>1533</v>
      </c>
      <c r="D759">
        <v>79268116094</v>
      </c>
      <c r="G759">
        <v>89268116094</v>
      </c>
    </row>
    <row r="760" spans="1:7" x14ac:dyDescent="0.25">
      <c r="A760" t="s">
        <v>3090</v>
      </c>
      <c r="B760" t="s">
        <v>1116</v>
      </c>
      <c r="D760">
        <v>79392222275</v>
      </c>
      <c r="G760">
        <v>79180454955</v>
      </c>
    </row>
    <row r="761" spans="1:7" x14ac:dyDescent="0.25">
      <c r="A761" t="s">
        <v>3091</v>
      </c>
      <c r="B761" t="s">
        <v>1209</v>
      </c>
      <c r="D761">
        <v>79031060506</v>
      </c>
      <c r="E761">
        <v>79031060506</v>
      </c>
    </row>
    <row r="762" spans="1:7" x14ac:dyDescent="0.25">
      <c r="A762" t="s">
        <v>3092</v>
      </c>
      <c r="B762" t="s">
        <v>1202</v>
      </c>
      <c r="D762">
        <v>79169992772</v>
      </c>
      <c r="E762">
        <v>79169992772</v>
      </c>
      <c r="G762">
        <v>79169992772</v>
      </c>
    </row>
    <row r="763" spans="1:7" x14ac:dyDescent="0.25">
      <c r="A763" t="s">
        <v>3093</v>
      </c>
      <c r="B763" t="s">
        <v>1190</v>
      </c>
      <c r="D763">
        <v>79064381838</v>
      </c>
    </row>
    <row r="764" spans="1:7" x14ac:dyDescent="0.25">
      <c r="A764" t="s">
        <v>3354</v>
      </c>
      <c r="B764" t="s">
        <v>2702</v>
      </c>
      <c r="D764">
        <v>79199012345</v>
      </c>
      <c r="E764">
        <v>89199012345</v>
      </c>
    </row>
    <row r="765" spans="1:7" x14ac:dyDescent="0.25">
      <c r="A765" t="s">
        <v>3094</v>
      </c>
      <c r="B765" t="s">
        <v>1142</v>
      </c>
    </row>
    <row r="766" spans="1:7" x14ac:dyDescent="0.25">
      <c r="A766" t="s">
        <v>1211</v>
      </c>
      <c r="B766" t="s">
        <v>1210</v>
      </c>
      <c r="D766">
        <v>79506259515</v>
      </c>
      <c r="E766">
        <v>79506259515</v>
      </c>
    </row>
    <row r="767" spans="1:7" x14ac:dyDescent="0.25">
      <c r="A767" t="s">
        <v>1155</v>
      </c>
      <c r="B767" t="s">
        <v>1154</v>
      </c>
      <c r="E767">
        <v>79534227208</v>
      </c>
    </row>
    <row r="768" spans="1:7" x14ac:dyDescent="0.25">
      <c r="A768" t="s">
        <v>3580</v>
      </c>
      <c r="B768" t="s">
        <v>1173</v>
      </c>
      <c r="E768">
        <v>79299604520</v>
      </c>
    </row>
    <row r="769" spans="1:7" x14ac:dyDescent="0.25">
      <c r="A769" t="s">
        <v>3095</v>
      </c>
      <c r="B769" t="s">
        <v>1179</v>
      </c>
      <c r="D769">
        <v>79688360986</v>
      </c>
      <c r="E769">
        <v>89688360986</v>
      </c>
    </row>
    <row r="770" spans="1:7" x14ac:dyDescent="0.25">
      <c r="A770" t="s">
        <v>3096</v>
      </c>
      <c r="B770" t="s">
        <v>1118</v>
      </c>
      <c r="D770">
        <v>79167875038</v>
      </c>
      <c r="E770">
        <v>89167875038</v>
      </c>
    </row>
    <row r="771" spans="1:7" x14ac:dyDescent="0.25">
      <c r="A771" t="s">
        <v>3355</v>
      </c>
      <c r="B771" t="s">
        <v>1181</v>
      </c>
      <c r="D771">
        <v>79851150459</v>
      </c>
      <c r="E771">
        <v>89851150459</v>
      </c>
    </row>
    <row r="772" spans="1:7" x14ac:dyDescent="0.25">
      <c r="A772" t="s">
        <v>3097</v>
      </c>
      <c r="B772" t="s">
        <v>1187</v>
      </c>
      <c r="D772">
        <v>79277774188</v>
      </c>
      <c r="E772">
        <v>79277774188</v>
      </c>
    </row>
    <row r="773" spans="1:7" x14ac:dyDescent="0.25">
      <c r="A773" t="s">
        <v>3098</v>
      </c>
      <c r="B773" t="s">
        <v>1160</v>
      </c>
      <c r="D773">
        <v>79019998830</v>
      </c>
      <c r="E773">
        <v>79019998830</v>
      </c>
    </row>
    <row r="774" spans="1:7" x14ac:dyDescent="0.25">
      <c r="A774" t="s">
        <v>1165</v>
      </c>
      <c r="B774" t="s">
        <v>1164</v>
      </c>
      <c r="D774">
        <v>79289013232</v>
      </c>
      <c r="E774">
        <v>79508600535</v>
      </c>
    </row>
    <row r="775" spans="1:7" x14ac:dyDescent="0.25">
      <c r="A775" t="s">
        <v>3646</v>
      </c>
      <c r="B775" t="s">
        <v>1192</v>
      </c>
      <c r="D775">
        <v>79167908897</v>
      </c>
      <c r="E775">
        <v>79167908897</v>
      </c>
    </row>
    <row r="776" spans="1:7" x14ac:dyDescent="0.25">
      <c r="A776" t="s">
        <v>11043</v>
      </c>
      <c r="B776" t="s">
        <v>1180</v>
      </c>
      <c r="D776">
        <v>79108611294</v>
      </c>
      <c r="G776">
        <v>79108611294</v>
      </c>
    </row>
    <row r="777" spans="1:7" x14ac:dyDescent="0.25">
      <c r="A777" t="s">
        <v>3100</v>
      </c>
      <c r="B777" t="s">
        <v>1146</v>
      </c>
      <c r="D777">
        <v>79653763822</v>
      </c>
      <c r="E777">
        <v>79653763822</v>
      </c>
    </row>
    <row r="778" spans="1:7" x14ac:dyDescent="0.25">
      <c r="A778" t="s">
        <v>1159</v>
      </c>
      <c r="B778" t="s">
        <v>1158</v>
      </c>
      <c r="D778">
        <v>79627262124</v>
      </c>
      <c r="E778">
        <v>79627262124</v>
      </c>
    </row>
    <row r="779" spans="1:7" x14ac:dyDescent="0.25">
      <c r="A779" t="s">
        <v>1139</v>
      </c>
      <c r="B779" t="s">
        <v>1138</v>
      </c>
      <c r="D779">
        <v>79060407129</v>
      </c>
      <c r="E779">
        <v>79060407129</v>
      </c>
    </row>
    <row r="780" spans="1:7" x14ac:dyDescent="0.25">
      <c r="A780" t="s">
        <v>3101</v>
      </c>
      <c r="B780" t="s">
        <v>1201</v>
      </c>
      <c r="D780">
        <v>79779070919</v>
      </c>
      <c r="E780">
        <v>79151341191</v>
      </c>
    </row>
    <row r="781" spans="1:7" x14ac:dyDescent="0.25">
      <c r="A781" t="s">
        <v>3102</v>
      </c>
      <c r="B781" t="s">
        <v>1196</v>
      </c>
      <c r="D781">
        <v>79204054175</v>
      </c>
    </row>
    <row r="782" spans="1:7" x14ac:dyDescent="0.25">
      <c r="A782" t="s">
        <v>3103</v>
      </c>
      <c r="B782" t="s">
        <v>1126</v>
      </c>
      <c r="D782">
        <v>79264765646</v>
      </c>
      <c r="G782">
        <v>79264765646</v>
      </c>
    </row>
    <row r="783" spans="1:7" x14ac:dyDescent="0.25">
      <c r="A783" t="s">
        <v>3104</v>
      </c>
      <c r="B783" t="s">
        <v>1161</v>
      </c>
      <c r="D783">
        <v>79160973836</v>
      </c>
      <c r="G783">
        <v>79160973836</v>
      </c>
    </row>
    <row r="784" spans="1:7" x14ac:dyDescent="0.25">
      <c r="A784" t="s">
        <v>3105</v>
      </c>
      <c r="B784" t="s">
        <v>1152</v>
      </c>
      <c r="D784">
        <v>79213341802</v>
      </c>
      <c r="G784">
        <v>89213341802</v>
      </c>
    </row>
    <row r="785" spans="1:7" x14ac:dyDescent="0.25">
      <c r="A785" t="s">
        <v>3106</v>
      </c>
      <c r="B785" t="s">
        <v>1191</v>
      </c>
      <c r="D785">
        <v>79779552327</v>
      </c>
      <c r="G785">
        <v>79779552327</v>
      </c>
    </row>
    <row r="786" spans="1:7" x14ac:dyDescent="0.25">
      <c r="A786" t="s">
        <v>3107</v>
      </c>
      <c r="B786" t="s">
        <v>1122</v>
      </c>
      <c r="D786">
        <v>79632434004</v>
      </c>
      <c r="G786">
        <v>79632434004</v>
      </c>
    </row>
    <row r="787" spans="1:7" x14ac:dyDescent="0.25">
      <c r="A787" t="s">
        <v>3108</v>
      </c>
      <c r="B787" t="s">
        <v>1153</v>
      </c>
      <c r="D787">
        <v>79102220721</v>
      </c>
      <c r="G787">
        <v>79102220721</v>
      </c>
    </row>
    <row r="788" spans="1:7" x14ac:dyDescent="0.25">
      <c r="A788" t="s">
        <v>3592</v>
      </c>
      <c r="B788" t="s">
        <v>1177</v>
      </c>
      <c r="D788">
        <v>79081980881</v>
      </c>
      <c r="G788">
        <v>79081980881</v>
      </c>
    </row>
    <row r="789" spans="1:7" x14ac:dyDescent="0.25">
      <c r="A789" t="s">
        <v>11054</v>
      </c>
      <c r="B789" t="s">
        <v>1580</v>
      </c>
      <c r="D789">
        <v>79117190979</v>
      </c>
      <c r="G789">
        <v>79117190979</v>
      </c>
    </row>
    <row r="790" spans="1:7" x14ac:dyDescent="0.25">
      <c r="A790" t="s">
        <v>26793</v>
      </c>
      <c r="B790" t="s">
        <v>1170</v>
      </c>
      <c r="D790">
        <v>79253755716</v>
      </c>
      <c r="G790">
        <v>79253755716</v>
      </c>
    </row>
    <row r="791" spans="1:7" x14ac:dyDescent="0.25">
      <c r="A791" t="s">
        <v>3110</v>
      </c>
      <c r="B791" t="s">
        <v>1149</v>
      </c>
      <c r="D791">
        <v>79202380239</v>
      </c>
      <c r="G791">
        <v>79204982027</v>
      </c>
    </row>
    <row r="792" spans="1:7" x14ac:dyDescent="0.25">
      <c r="A792" t="s">
        <v>3111</v>
      </c>
      <c r="B792" t="s">
        <v>1117</v>
      </c>
      <c r="D792">
        <v>79313615194</v>
      </c>
      <c r="G792">
        <v>79313615194</v>
      </c>
    </row>
    <row r="793" spans="1:7" x14ac:dyDescent="0.25">
      <c r="A793" t="s">
        <v>3112</v>
      </c>
      <c r="B793" t="s">
        <v>1528</v>
      </c>
      <c r="D793">
        <v>79040950112</v>
      </c>
      <c r="G793">
        <v>79040950112</v>
      </c>
    </row>
    <row r="794" spans="1:7" x14ac:dyDescent="0.25">
      <c r="A794" t="s">
        <v>3113</v>
      </c>
      <c r="B794" t="s">
        <v>1588</v>
      </c>
      <c r="D794">
        <v>79268140732</v>
      </c>
      <c r="G794">
        <v>79268140732</v>
      </c>
    </row>
    <row r="795" spans="1:7" x14ac:dyDescent="0.25">
      <c r="A795" t="s">
        <v>2349</v>
      </c>
      <c r="B795" t="s">
        <v>2348</v>
      </c>
      <c r="D795">
        <v>79661762288</v>
      </c>
      <c r="G795">
        <v>79661762288</v>
      </c>
    </row>
    <row r="796" spans="1:7" x14ac:dyDescent="0.25">
      <c r="A796" t="s">
        <v>3114</v>
      </c>
      <c r="B796" t="s">
        <v>1204</v>
      </c>
      <c r="D796">
        <v>79186117000</v>
      </c>
      <c r="G796">
        <v>89186117000</v>
      </c>
    </row>
    <row r="797" spans="1:7" x14ac:dyDescent="0.25">
      <c r="A797" t="s">
        <v>1550</v>
      </c>
      <c r="B797" t="s">
        <v>591</v>
      </c>
      <c r="D797">
        <v>79162703135</v>
      </c>
      <c r="G797">
        <v>79162703135</v>
      </c>
    </row>
    <row r="798" spans="1:7" x14ac:dyDescent="0.25">
      <c r="A798" t="s">
        <v>3115</v>
      </c>
      <c r="B798" t="s">
        <v>1168</v>
      </c>
      <c r="D798">
        <v>79516642080</v>
      </c>
      <c r="G798">
        <v>79516642080</v>
      </c>
    </row>
    <row r="799" spans="1:7" x14ac:dyDescent="0.25">
      <c r="A799" t="s">
        <v>3116</v>
      </c>
      <c r="B799" t="s">
        <v>1148</v>
      </c>
      <c r="D799">
        <v>79501929924</v>
      </c>
      <c r="G799">
        <v>79501929924</v>
      </c>
    </row>
    <row r="800" spans="1:7" x14ac:dyDescent="0.25">
      <c r="A800" t="s">
        <v>3117</v>
      </c>
      <c r="B800" t="s">
        <v>1134</v>
      </c>
      <c r="D800">
        <v>79192213172</v>
      </c>
      <c r="G800">
        <v>89192213172</v>
      </c>
    </row>
    <row r="801" spans="1:7" x14ac:dyDescent="0.25">
      <c r="A801" t="s">
        <v>3356</v>
      </c>
      <c r="B801" t="s">
        <v>1579</v>
      </c>
      <c r="D801">
        <v>79262862881</v>
      </c>
      <c r="G801">
        <v>89262862881</v>
      </c>
    </row>
    <row r="802" spans="1:7" x14ac:dyDescent="0.25">
      <c r="A802" t="s">
        <v>3118</v>
      </c>
      <c r="B802" t="s">
        <v>1135</v>
      </c>
      <c r="D802">
        <v>79189250990</v>
      </c>
      <c r="G802" t="s">
        <v>1217</v>
      </c>
    </row>
    <row r="803" spans="1:7" x14ac:dyDescent="0.25">
      <c r="A803" t="s">
        <v>3119</v>
      </c>
      <c r="B803" t="s">
        <v>1125</v>
      </c>
      <c r="D803">
        <v>79530237298</v>
      </c>
      <c r="G803">
        <v>89530237298</v>
      </c>
    </row>
    <row r="804" spans="1:7" x14ac:dyDescent="0.25">
      <c r="A804" t="s">
        <v>12371</v>
      </c>
      <c r="B804" t="s">
        <v>1203</v>
      </c>
      <c r="D804">
        <v>79850899312</v>
      </c>
      <c r="G804">
        <v>89850899312</v>
      </c>
    </row>
    <row r="805" spans="1:7" x14ac:dyDescent="0.25">
      <c r="A805" t="s">
        <v>3121</v>
      </c>
      <c r="B805" t="s">
        <v>1197</v>
      </c>
      <c r="D805">
        <v>79647151845</v>
      </c>
      <c r="G805">
        <v>89647151845</v>
      </c>
    </row>
    <row r="806" spans="1:7" x14ac:dyDescent="0.25">
      <c r="A806" t="s">
        <v>3122</v>
      </c>
      <c r="B806" t="s">
        <v>1141</v>
      </c>
      <c r="D806">
        <v>79533728902</v>
      </c>
      <c r="G806">
        <v>79533728902</v>
      </c>
    </row>
    <row r="807" spans="1:7" x14ac:dyDescent="0.25">
      <c r="A807" t="s">
        <v>3124</v>
      </c>
      <c r="B807" t="s">
        <v>1176</v>
      </c>
      <c r="D807">
        <v>79163043591</v>
      </c>
      <c r="G807">
        <v>89163043591</v>
      </c>
    </row>
    <row r="808" spans="1:7" x14ac:dyDescent="0.25">
      <c r="A808" t="s">
        <v>3125</v>
      </c>
      <c r="B808" t="s">
        <v>1699</v>
      </c>
      <c r="D808">
        <v>79221409471</v>
      </c>
      <c r="G808">
        <v>79221409471</v>
      </c>
    </row>
    <row r="809" spans="1:7" x14ac:dyDescent="0.25">
      <c r="A809" t="s">
        <v>4750</v>
      </c>
      <c r="B809" t="s">
        <v>1507</v>
      </c>
      <c r="D809">
        <v>79159781947</v>
      </c>
      <c r="G809">
        <v>89159781947</v>
      </c>
    </row>
    <row r="810" spans="1:7" x14ac:dyDescent="0.25">
      <c r="A810" t="s">
        <v>11042</v>
      </c>
      <c r="B810" t="s">
        <v>9701</v>
      </c>
      <c r="D810">
        <v>79806869347</v>
      </c>
      <c r="G810">
        <v>89806869347</v>
      </c>
    </row>
    <row r="811" spans="1:7" x14ac:dyDescent="0.25">
      <c r="A811" t="s">
        <v>3126</v>
      </c>
      <c r="B811" t="s">
        <v>1169</v>
      </c>
      <c r="D811">
        <v>79377406043</v>
      </c>
      <c r="E811">
        <v>89962330882</v>
      </c>
      <c r="G811">
        <v>89377406043</v>
      </c>
    </row>
    <row r="812" spans="1:7" x14ac:dyDescent="0.25">
      <c r="A812" t="s">
        <v>3127</v>
      </c>
      <c r="B812" t="s">
        <v>1582</v>
      </c>
      <c r="D812">
        <v>79687515050</v>
      </c>
      <c r="G812">
        <v>89687515050</v>
      </c>
    </row>
    <row r="813" spans="1:7" x14ac:dyDescent="0.25">
      <c r="A813" t="s">
        <v>19147</v>
      </c>
      <c r="B813" t="s">
        <v>1545</v>
      </c>
      <c r="D813">
        <v>79264645049</v>
      </c>
      <c r="E813">
        <v>79264645049</v>
      </c>
      <c r="G813">
        <v>79264645049</v>
      </c>
    </row>
    <row r="814" spans="1:7" x14ac:dyDescent="0.25">
      <c r="A814" t="s">
        <v>3129</v>
      </c>
      <c r="B814" t="s">
        <v>1534</v>
      </c>
      <c r="D814">
        <v>79123452515</v>
      </c>
      <c r="G814">
        <v>89123452515</v>
      </c>
    </row>
    <row r="815" spans="1:7" x14ac:dyDescent="0.25">
      <c r="A815" t="s">
        <v>3130</v>
      </c>
      <c r="B815" t="s">
        <v>1540</v>
      </c>
      <c r="D815">
        <v>79645269797</v>
      </c>
      <c r="G815">
        <v>89645269797</v>
      </c>
    </row>
    <row r="816" spans="1:7" x14ac:dyDescent="0.25">
      <c r="A816" t="s">
        <v>3131</v>
      </c>
      <c r="B816" t="s">
        <v>1563</v>
      </c>
      <c r="D816">
        <v>79636718919</v>
      </c>
      <c r="G816">
        <v>89636718919</v>
      </c>
    </row>
    <row r="817" spans="1:7" x14ac:dyDescent="0.25">
      <c r="A817" t="s">
        <v>3133</v>
      </c>
      <c r="B817" t="s">
        <v>1592</v>
      </c>
      <c r="D817">
        <v>79204797477</v>
      </c>
      <c r="E817">
        <v>79672015609</v>
      </c>
      <c r="G817">
        <v>79204797477</v>
      </c>
    </row>
    <row r="818" spans="1:7" x14ac:dyDescent="0.25">
      <c r="A818" t="s">
        <v>3134</v>
      </c>
      <c r="B818" t="s">
        <v>1578</v>
      </c>
      <c r="D818">
        <v>79156940784</v>
      </c>
      <c r="G818">
        <v>79156940784</v>
      </c>
    </row>
    <row r="819" spans="1:7" x14ac:dyDescent="0.25">
      <c r="A819" t="s">
        <v>3135</v>
      </c>
      <c r="B819" t="s">
        <v>1509</v>
      </c>
      <c r="D819">
        <v>79647177060</v>
      </c>
      <c r="G819">
        <v>79647177060</v>
      </c>
    </row>
    <row r="820" spans="1:7" x14ac:dyDescent="0.25">
      <c r="A820" t="s">
        <v>13262</v>
      </c>
      <c r="B820" t="s">
        <v>1508</v>
      </c>
      <c r="D820">
        <v>79647204074</v>
      </c>
      <c r="G820">
        <v>79647204074</v>
      </c>
    </row>
    <row r="821" spans="1:7" x14ac:dyDescent="0.25">
      <c r="A821" t="s">
        <v>3630</v>
      </c>
      <c r="B821" t="s">
        <v>1584</v>
      </c>
      <c r="D821">
        <v>79165232608</v>
      </c>
      <c r="G821">
        <v>89165232608</v>
      </c>
    </row>
    <row r="822" spans="1:7" x14ac:dyDescent="0.25">
      <c r="A822" t="s">
        <v>12331</v>
      </c>
      <c r="B822" t="s">
        <v>9727</v>
      </c>
      <c r="D822">
        <v>79169194220</v>
      </c>
      <c r="G822">
        <v>89169194220</v>
      </c>
    </row>
    <row r="823" spans="1:7" x14ac:dyDescent="0.25">
      <c r="A823" t="s">
        <v>3137</v>
      </c>
      <c r="B823" t="s">
        <v>1587</v>
      </c>
      <c r="D823">
        <v>79107795024</v>
      </c>
      <c r="G823">
        <v>89107795024</v>
      </c>
    </row>
    <row r="824" spans="1:7" x14ac:dyDescent="0.25">
      <c r="A824" t="s">
        <v>3543</v>
      </c>
      <c r="B824" t="s">
        <v>1543</v>
      </c>
      <c r="D824">
        <v>79033285823</v>
      </c>
      <c r="G824">
        <v>79033285823</v>
      </c>
    </row>
    <row r="825" spans="1:7" x14ac:dyDescent="0.25">
      <c r="A825" t="s">
        <v>3138</v>
      </c>
      <c r="B825" t="s">
        <v>1594</v>
      </c>
      <c r="D825">
        <v>79190494697</v>
      </c>
      <c r="G825">
        <v>89190494697</v>
      </c>
    </row>
    <row r="826" spans="1:7" x14ac:dyDescent="0.25">
      <c r="A826" t="s">
        <v>26794</v>
      </c>
      <c r="B826" t="s">
        <v>1526</v>
      </c>
      <c r="D826">
        <v>79259999244</v>
      </c>
      <c r="G826">
        <v>79259999244</v>
      </c>
    </row>
    <row r="827" spans="1:7" x14ac:dyDescent="0.25">
      <c r="A827" t="s">
        <v>3139</v>
      </c>
      <c r="B827" t="s">
        <v>1513</v>
      </c>
      <c r="D827">
        <v>79180081488</v>
      </c>
      <c r="G827">
        <v>79180081488</v>
      </c>
    </row>
    <row r="828" spans="1:7" x14ac:dyDescent="0.25">
      <c r="A828" t="s">
        <v>3140</v>
      </c>
      <c r="B828" t="s">
        <v>1506</v>
      </c>
      <c r="D828">
        <v>79035312601</v>
      </c>
      <c r="G828">
        <v>89035312601</v>
      </c>
    </row>
    <row r="829" spans="1:7" x14ac:dyDescent="0.25">
      <c r="A829" t="s">
        <v>3141</v>
      </c>
      <c r="B829" t="s">
        <v>1558</v>
      </c>
      <c r="D829">
        <v>79152920318</v>
      </c>
      <c r="G829">
        <v>79152920318</v>
      </c>
    </row>
    <row r="830" spans="1:7" x14ac:dyDescent="0.25">
      <c r="A830" t="s">
        <v>3629</v>
      </c>
      <c r="B830" t="s">
        <v>1583</v>
      </c>
      <c r="D830">
        <v>79685389779</v>
      </c>
      <c r="G830">
        <v>79685389779</v>
      </c>
    </row>
    <row r="831" spans="1:7" x14ac:dyDescent="0.25">
      <c r="A831" t="s">
        <v>3142</v>
      </c>
      <c r="B831" t="s">
        <v>1576</v>
      </c>
      <c r="D831">
        <v>79165419633</v>
      </c>
      <c r="G831">
        <v>79165419633</v>
      </c>
    </row>
    <row r="832" spans="1:7" x14ac:dyDescent="0.25">
      <c r="A832" t="s">
        <v>3143</v>
      </c>
      <c r="B832" t="s">
        <v>1600</v>
      </c>
      <c r="D832">
        <v>79058936511</v>
      </c>
      <c r="G832">
        <v>79058936511</v>
      </c>
    </row>
    <row r="833" spans="1:7" x14ac:dyDescent="0.25">
      <c r="A833" t="s">
        <v>26112</v>
      </c>
      <c r="B833" t="s">
        <v>9747</v>
      </c>
      <c r="D833">
        <v>79167970100</v>
      </c>
      <c r="G833">
        <v>89167970100</v>
      </c>
    </row>
    <row r="834" spans="1:7" x14ac:dyDescent="0.25">
      <c r="A834" t="s">
        <v>3144</v>
      </c>
      <c r="B834" t="s">
        <v>1542</v>
      </c>
      <c r="D834">
        <v>79871116379</v>
      </c>
      <c r="G834">
        <v>79871116379</v>
      </c>
    </row>
    <row r="835" spans="1:7" x14ac:dyDescent="0.25">
      <c r="A835" t="s">
        <v>3145</v>
      </c>
      <c r="B835" t="s">
        <v>1599</v>
      </c>
      <c r="D835">
        <v>79340003444</v>
      </c>
      <c r="G835">
        <v>89340003444</v>
      </c>
    </row>
    <row r="836" spans="1:7" x14ac:dyDescent="0.25">
      <c r="A836" t="s">
        <v>3146</v>
      </c>
      <c r="B836" t="s">
        <v>1571</v>
      </c>
      <c r="D836">
        <v>79326199360</v>
      </c>
      <c r="G836">
        <v>89326199360</v>
      </c>
    </row>
    <row r="837" spans="1:7" x14ac:dyDescent="0.25">
      <c r="A837" t="s">
        <v>3147</v>
      </c>
      <c r="B837" t="s">
        <v>1532</v>
      </c>
      <c r="D837">
        <v>79519086580</v>
      </c>
      <c r="G837">
        <v>79519086580</v>
      </c>
    </row>
    <row r="838" spans="1:7" x14ac:dyDescent="0.25">
      <c r="A838" t="s">
        <v>3148</v>
      </c>
      <c r="B838" t="s">
        <v>1560</v>
      </c>
      <c r="D838">
        <v>79289741541</v>
      </c>
      <c r="G838">
        <v>79289741541</v>
      </c>
    </row>
    <row r="839" spans="1:7" x14ac:dyDescent="0.25">
      <c r="A839" t="s">
        <v>3149</v>
      </c>
      <c r="B839" t="s">
        <v>1530</v>
      </c>
      <c r="D839">
        <v>79270689752</v>
      </c>
      <c r="G839">
        <v>89270689752</v>
      </c>
    </row>
    <row r="840" spans="1:7" x14ac:dyDescent="0.25">
      <c r="A840" t="s">
        <v>12248</v>
      </c>
      <c r="B840" t="s">
        <v>1519</v>
      </c>
      <c r="D840">
        <v>79262665181</v>
      </c>
      <c r="G840">
        <v>79262665181</v>
      </c>
    </row>
    <row r="841" spans="1:7" x14ac:dyDescent="0.25">
      <c r="A841" t="s">
        <v>3649</v>
      </c>
      <c r="B841" t="s">
        <v>1591</v>
      </c>
      <c r="D841">
        <v>79869544879</v>
      </c>
      <c r="G841">
        <v>79869544879</v>
      </c>
    </row>
    <row r="842" spans="1:7" x14ac:dyDescent="0.25">
      <c r="A842" t="s">
        <v>3638</v>
      </c>
      <c r="B842" t="s">
        <v>1585</v>
      </c>
      <c r="D842">
        <v>79223428176</v>
      </c>
      <c r="G842">
        <v>89223428176</v>
      </c>
    </row>
    <row r="843" spans="1:7" x14ac:dyDescent="0.25">
      <c r="A843" t="s">
        <v>3150</v>
      </c>
      <c r="B843" t="s">
        <v>1598</v>
      </c>
      <c r="D843">
        <v>79201426215</v>
      </c>
      <c r="G843">
        <v>89201426215</v>
      </c>
    </row>
    <row r="844" spans="1:7" x14ac:dyDescent="0.25">
      <c r="A844" t="s">
        <v>3151</v>
      </c>
      <c r="B844" t="s">
        <v>10933</v>
      </c>
      <c r="D844">
        <v>79261264094</v>
      </c>
      <c r="G844">
        <v>79261264094</v>
      </c>
    </row>
    <row r="845" spans="1:7" x14ac:dyDescent="0.25">
      <c r="A845" t="s">
        <v>3152</v>
      </c>
      <c r="B845" t="s">
        <v>1596</v>
      </c>
      <c r="D845">
        <v>79085497400</v>
      </c>
      <c r="G845">
        <v>89085497400</v>
      </c>
    </row>
    <row r="846" spans="1:7" x14ac:dyDescent="0.25">
      <c r="A846" t="s">
        <v>3153</v>
      </c>
      <c r="B846" t="s">
        <v>1562</v>
      </c>
      <c r="D846">
        <v>79292444055</v>
      </c>
      <c r="G846">
        <v>89679427780</v>
      </c>
    </row>
    <row r="847" spans="1:7" x14ac:dyDescent="0.25">
      <c r="A847" t="s">
        <v>3154</v>
      </c>
      <c r="B847" t="s">
        <v>1527</v>
      </c>
      <c r="D847">
        <v>79292876220</v>
      </c>
      <c r="G847">
        <v>79292876220</v>
      </c>
    </row>
    <row r="848" spans="1:7" x14ac:dyDescent="0.25">
      <c r="A848" t="s">
        <v>3155</v>
      </c>
      <c r="B848" t="s">
        <v>1552</v>
      </c>
      <c r="D848">
        <v>79998936010</v>
      </c>
      <c r="G848">
        <v>79998936010</v>
      </c>
    </row>
    <row r="849" spans="1:7" x14ac:dyDescent="0.25">
      <c r="A849" t="s">
        <v>21532</v>
      </c>
      <c r="B849" t="s">
        <v>1565</v>
      </c>
      <c r="D849">
        <v>79151530509</v>
      </c>
      <c r="G849">
        <v>79151530509</v>
      </c>
    </row>
    <row r="850" spans="1:7" x14ac:dyDescent="0.25">
      <c r="A850" t="s">
        <v>3486</v>
      </c>
      <c r="B850" t="s">
        <v>1522</v>
      </c>
      <c r="D850">
        <v>79964500090</v>
      </c>
      <c r="G850">
        <v>79964500090</v>
      </c>
    </row>
    <row r="851" spans="1:7" x14ac:dyDescent="0.25">
      <c r="A851" t="s">
        <v>3157</v>
      </c>
      <c r="B851" t="s">
        <v>1554</v>
      </c>
      <c r="D851">
        <v>79258338745</v>
      </c>
      <c r="E851">
        <v>79258338745</v>
      </c>
      <c r="G851">
        <v>79258338745</v>
      </c>
    </row>
    <row r="852" spans="1:7" x14ac:dyDescent="0.25">
      <c r="A852" t="s">
        <v>3158</v>
      </c>
      <c r="B852" t="s">
        <v>1546</v>
      </c>
      <c r="D852">
        <v>79109502279</v>
      </c>
      <c r="G852">
        <v>79109502279</v>
      </c>
    </row>
    <row r="853" spans="1:7" x14ac:dyDescent="0.25">
      <c r="A853" t="s">
        <v>3159</v>
      </c>
      <c r="B853" t="s">
        <v>1544</v>
      </c>
      <c r="D853">
        <v>79030302121</v>
      </c>
      <c r="G853">
        <v>79030302121</v>
      </c>
    </row>
    <row r="854" spans="1:7" x14ac:dyDescent="0.25">
      <c r="A854" t="s">
        <v>3160</v>
      </c>
      <c r="B854" t="s">
        <v>1595</v>
      </c>
      <c r="D854">
        <v>79612507774</v>
      </c>
      <c r="G854">
        <v>79612507774</v>
      </c>
    </row>
    <row r="855" spans="1:7" x14ac:dyDescent="0.25">
      <c r="A855" t="s">
        <v>3161</v>
      </c>
      <c r="B855" t="s">
        <v>1517</v>
      </c>
      <c r="D855">
        <v>79258309096</v>
      </c>
      <c r="G855">
        <v>79258309096</v>
      </c>
    </row>
    <row r="856" spans="1:7" x14ac:dyDescent="0.25">
      <c r="A856" t="s">
        <v>3162</v>
      </c>
      <c r="B856" t="s">
        <v>1514</v>
      </c>
      <c r="D856">
        <v>79219431758</v>
      </c>
      <c r="G856">
        <v>79219431758</v>
      </c>
    </row>
    <row r="857" spans="1:7" x14ac:dyDescent="0.25">
      <c r="A857" t="s">
        <v>3163</v>
      </c>
      <c r="B857" t="s">
        <v>1547</v>
      </c>
      <c r="D857">
        <v>79205548825</v>
      </c>
      <c r="G857">
        <v>79205548825</v>
      </c>
    </row>
    <row r="858" spans="1:7" x14ac:dyDescent="0.25">
      <c r="A858" t="s">
        <v>3165</v>
      </c>
      <c r="B858" t="s">
        <v>1697</v>
      </c>
      <c r="D858">
        <v>79517616983</v>
      </c>
      <c r="G858">
        <v>79517616983</v>
      </c>
    </row>
    <row r="859" spans="1:7" x14ac:dyDescent="0.25">
      <c r="A859" t="s">
        <v>10931</v>
      </c>
      <c r="B859" t="s">
        <v>1510</v>
      </c>
      <c r="D859">
        <v>79154897142</v>
      </c>
      <c r="G859">
        <v>79154897142</v>
      </c>
    </row>
    <row r="860" spans="1:7" x14ac:dyDescent="0.25">
      <c r="A860" t="s">
        <v>3167</v>
      </c>
      <c r="B860" t="s">
        <v>1570</v>
      </c>
      <c r="D860">
        <v>79162176242</v>
      </c>
      <c r="G860">
        <v>89162176242</v>
      </c>
    </row>
    <row r="861" spans="1:7" x14ac:dyDescent="0.25">
      <c r="A861" t="s">
        <v>3168</v>
      </c>
      <c r="B861" t="s">
        <v>1531</v>
      </c>
      <c r="D861">
        <v>79966163228</v>
      </c>
      <c r="G861">
        <v>79966163228</v>
      </c>
    </row>
    <row r="862" spans="1:7" x14ac:dyDescent="0.25">
      <c r="A862" t="s">
        <v>12284</v>
      </c>
      <c r="B862" t="s">
        <v>1541</v>
      </c>
      <c r="D862">
        <v>79966062441</v>
      </c>
      <c r="G862">
        <v>79966062441</v>
      </c>
    </row>
    <row r="863" spans="1:7" x14ac:dyDescent="0.25">
      <c r="A863" t="s">
        <v>3169</v>
      </c>
      <c r="B863" t="s">
        <v>1516</v>
      </c>
      <c r="D863">
        <v>79057551169</v>
      </c>
      <c r="G863">
        <v>89057551169</v>
      </c>
    </row>
    <row r="864" spans="1:7" x14ac:dyDescent="0.25">
      <c r="A864" t="s">
        <v>12332</v>
      </c>
      <c r="B864" t="s">
        <v>1569</v>
      </c>
      <c r="D864">
        <v>79883424571</v>
      </c>
      <c r="G864">
        <v>79883424571</v>
      </c>
    </row>
    <row r="865" spans="1:7" x14ac:dyDescent="0.25">
      <c r="A865" t="s">
        <v>12302</v>
      </c>
      <c r="B865" t="s">
        <v>1549</v>
      </c>
      <c r="D865">
        <v>79259119530</v>
      </c>
      <c r="G865">
        <v>89167504349</v>
      </c>
    </row>
    <row r="866" spans="1:7" x14ac:dyDescent="0.25">
      <c r="A866" t="s">
        <v>3171</v>
      </c>
      <c r="B866" t="s">
        <v>1524</v>
      </c>
      <c r="D866">
        <v>79289054735</v>
      </c>
      <c r="G866">
        <v>79289054735</v>
      </c>
    </row>
    <row r="867" spans="1:7" x14ac:dyDescent="0.25">
      <c r="A867" t="s">
        <v>3172</v>
      </c>
      <c r="B867" t="s">
        <v>1561</v>
      </c>
      <c r="D867">
        <v>79525173455</v>
      </c>
      <c r="G867">
        <v>79525173455</v>
      </c>
    </row>
    <row r="868" spans="1:7" x14ac:dyDescent="0.25">
      <c r="A868" t="s">
        <v>3173</v>
      </c>
      <c r="B868" t="s">
        <v>1539</v>
      </c>
      <c r="D868">
        <v>79035579777</v>
      </c>
      <c r="G868">
        <v>79035579777</v>
      </c>
    </row>
    <row r="869" spans="1:7" x14ac:dyDescent="0.25">
      <c r="A869" t="s">
        <v>12337</v>
      </c>
      <c r="B869" t="s">
        <v>1575</v>
      </c>
      <c r="D869">
        <v>79856338888</v>
      </c>
      <c r="G869">
        <v>89856337777</v>
      </c>
    </row>
    <row r="870" spans="1:7" x14ac:dyDescent="0.25">
      <c r="A870" t="s">
        <v>3175</v>
      </c>
      <c r="B870" t="s">
        <v>1746</v>
      </c>
      <c r="D870">
        <v>79284176335</v>
      </c>
      <c r="G870">
        <v>79284176335</v>
      </c>
    </row>
    <row r="871" spans="1:7" x14ac:dyDescent="0.25">
      <c r="A871" t="s">
        <v>3176</v>
      </c>
      <c r="B871" t="s">
        <v>1589</v>
      </c>
      <c r="D871">
        <v>79782587570</v>
      </c>
      <c r="G871">
        <v>79782587570</v>
      </c>
    </row>
    <row r="872" spans="1:7" x14ac:dyDescent="0.25">
      <c r="A872" t="s">
        <v>3177</v>
      </c>
      <c r="B872" t="s">
        <v>1577</v>
      </c>
      <c r="D872">
        <v>79213231062</v>
      </c>
      <c r="G872">
        <v>79213231062</v>
      </c>
    </row>
    <row r="873" spans="1:7" x14ac:dyDescent="0.25">
      <c r="A873" t="s">
        <v>3178</v>
      </c>
      <c r="B873" t="s">
        <v>1557</v>
      </c>
      <c r="D873">
        <v>79679070701</v>
      </c>
      <c r="G873">
        <v>79679070701</v>
      </c>
    </row>
    <row r="874" spans="1:7" x14ac:dyDescent="0.25">
      <c r="A874" t="s">
        <v>3179</v>
      </c>
      <c r="B874" t="s">
        <v>1574</v>
      </c>
      <c r="D874">
        <v>79372025353</v>
      </c>
      <c r="G874">
        <v>79372025353</v>
      </c>
    </row>
    <row r="875" spans="1:7" x14ac:dyDescent="0.25">
      <c r="A875" t="s">
        <v>3180</v>
      </c>
      <c r="B875" t="s">
        <v>1529</v>
      </c>
      <c r="D875">
        <v>79636517614</v>
      </c>
      <c r="G875">
        <v>89636517614</v>
      </c>
    </row>
    <row r="876" spans="1:7" x14ac:dyDescent="0.25">
      <c r="A876" t="s">
        <v>3181</v>
      </c>
      <c r="B876" t="s">
        <v>1581</v>
      </c>
      <c r="D876">
        <v>79264150405</v>
      </c>
      <c r="G876">
        <v>79264150405</v>
      </c>
    </row>
    <row r="877" spans="1:7" x14ac:dyDescent="0.25">
      <c r="A877" t="s">
        <v>3182</v>
      </c>
      <c r="B877" t="s">
        <v>1553</v>
      </c>
      <c r="D877">
        <v>79150088880</v>
      </c>
      <c r="E877">
        <v>79150088880</v>
      </c>
      <c r="G877">
        <v>79688618888</v>
      </c>
    </row>
    <row r="878" spans="1:7" x14ac:dyDescent="0.25">
      <c r="A878" t="s">
        <v>3183</v>
      </c>
      <c r="B878" t="s">
        <v>1730</v>
      </c>
      <c r="D878">
        <v>79652489708</v>
      </c>
      <c r="G878">
        <v>79652489708</v>
      </c>
    </row>
    <row r="879" spans="1:7" x14ac:dyDescent="0.25">
      <c r="A879" t="s">
        <v>3184</v>
      </c>
      <c r="B879" t="s">
        <v>1695</v>
      </c>
      <c r="D879">
        <v>79605005696</v>
      </c>
      <c r="G879">
        <v>89605005696</v>
      </c>
    </row>
    <row r="880" spans="1:7" x14ac:dyDescent="0.25">
      <c r="A880" t="s">
        <v>3185</v>
      </c>
      <c r="B880" t="s">
        <v>1757</v>
      </c>
      <c r="D880">
        <v>79042896393</v>
      </c>
      <c r="E880">
        <v>89155578669</v>
      </c>
      <c r="G880">
        <v>89042896393</v>
      </c>
    </row>
    <row r="881" spans="1:7" x14ac:dyDescent="0.25">
      <c r="A881" t="s">
        <v>3186</v>
      </c>
      <c r="B881" t="s">
        <v>1692</v>
      </c>
      <c r="D881">
        <v>79534579822</v>
      </c>
      <c r="G881">
        <v>89534579822</v>
      </c>
    </row>
    <row r="882" spans="1:7" x14ac:dyDescent="0.25">
      <c r="A882" t="s">
        <v>3187</v>
      </c>
      <c r="B882" t="s">
        <v>1742</v>
      </c>
      <c r="D882">
        <v>79821779947</v>
      </c>
      <c r="G882">
        <v>79821779947</v>
      </c>
    </row>
    <row r="883" spans="1:7" x14ac:dyDescent="0.25">
      <c r="A883" t="s">
        <v>11036</v>
      </c>
      <c r="B883" t="s">
        <v>1737</v>
      </c>
      <c r="D883">
        <v>79002077402</v>
      </c>
      <c r="G883">
        <v>79002077402</v>
      </c>
    </row>
    <row r="884" spans="1:7" x14ac:dyDescent="0.25">
      <c r="A884" t="s">
        <v>5267</v>
      </c>
      <c r="B884" t="s">
        <v>1719</v>
      </c>
      <c r="D884">
        <v>79081930608</v>
      </c>
      <c r="G884">
        <v>79081930608</v>
      </c>
    </row>
    <row r="885" spans="1:7" x14ac:dyDescent="0.25">
      <c r="A885" t="s">
        <v>25888</v>
      </c>
      <c r="B885" t="s">
        <v>1743</v>
      </c>
      <c r="D885">
        <v>79684450505</v>
      </c>
      <c r="G885">
        <v>79684450505</v>
      </c>
    </row>
    <row r="886" spans="1:7" x14ac:dyDescent="0.25">
      <c r="A886" t="s">
        <v>3190</v>
      </c>
      <c r="B886" t="s">
        <v>1716</v>
      </c>
      <c r="D886">
        <v>79209797895</v>
      </c>
      <c r="G886">
        <v>79209797895</v>
      </c>
    </row>
    <row r="887" spans="1:7" x14ac:dyDescent="0.25">
      <c r="A887" t="s">
        <v>3192</v>
      </c>
      <c r="B887" t="s">
        <v>1706</v>
      </c>
      <c r="D887">
        <v>79869500103</v>
      </c>
      <c r="G887">
        <v>79869500103</v>
      </c>
    </row>
    <row r="888" spans="1:7" x14ac:dyDescent="0.25">
      <c r="A888" t="s">
        <v>3193</v>
      </c>
      <c r="B888" t="s">
        <v>1693</v>
      </c>
      <c r="D888">
        <v>79261353076</v>
      </c>
      <c r="G888">
        <v>79261353076</v>
      </c>
    </row>
    <row r="889" spans="1:7" x14ac:dyDescent="0.25">
      <c r="A889" t="s">
        <v>3194</v>
      </c>
      <c r="B889" t="s">
        <v>1758</v>
      </c>
      <c r="D889">
        <v>79032249082</v>
      </c>
      <c r="G889">
        <v>79032249082</v>
      </c>
    </row>
    <row r="890" spans="1:7" x14ac:dyDescent="0.25">
      <c r="A890" t="s">
        <v>3196</v>
      </c>
      <c r="B890" t="s">
        <v>1760</v>
      </c>
      <c r="D890">
        <v>79182841372</v>
      </c>
      <c r="G890">
        <v>79182841372</v>
      </c>
    </row>
    <row r="891" spans="1:7" x14ac:dyDescent="0.25">
      <c r="A891" t="s">
        <v>3198</v>
      </c>
      <c r="B891" t="s">
        <v>1689</v>
      </c>
      <c r="D891">
        <v>79637714181</v>
      </c>
      <c r="G891">
        <v>79637714181</v>
      </c>
    </row>
    <row r="892" spans="1:7" x14ac:dyDescent="0.25">
      <c r="A892" t="s">
        <v>11089</v>
      </c>
      <c r="B892" t="s">
        <v>9865</v>
      </c>
      <c r="D892">
        <v>79859500766</v>
      </c>
      <c r="E892">
        <v>79163596977</v>
      </c>
      <c r="G892">
        <v>79859500766</v>
      </c>
    </row>
    <row r="893" spans="1:7" x14ac:dyDescent="0.25">
      <c r="A893" t="s">
        <v>3200</v>
      </c>
      <c r="B893" t="s">
        <v>1722</v>
      </c>
      <c r="D893">
        <v>79515824076</v>
      </c>
      <c r="G893">
        <v>79515824076</v>
      </c>
    </row>
    <row r="894" spans="1:7" x14ac:dyDescent="0.25">
      <c r="A894" t="s">
        <v>24214</v>
      </c>
      <c r="B894" t="s">
        <v>1750</v>
      </c>
      <c r="D894">
        <v>79858738384</v>
      </c>
      <c r="G894">
        <v>79858738384</v>
      </c>
    </row>
    <row r="895" spans="1:7" x14ac:dyDescent="0.25">
      <c r="A895" t="s">
        <v>3202</v>
      </c>
      <c r="B895" t="s">
        <v>1723</v>
      </c>
      <c r="D895">
        <v>79282138735</v>
      </c>
      <c r="G895">
        <v>79282138735</v>
      </c>
    </row>
    <row r="896" spans="1:7" x14ac:dyDescent="0.25">
      <c r="A896" t="s">
        <v>25917</v>
      </c>
      <c r="B896" t="s">
        <v>1754</v>
      </c>
      <c r="D896">
        <v>79110379585</v>
      </c>
      <c r="G896">
        <v>79110379585</v>
      </c>
    </row>
    <row r="897" spans="1:7" x14ac:dyDescent="0.25">
      <c r="A897" t="s">
        <v>3204</v>
      </c>
      <c r="B897" t="s">
        <v>1684</v>
      </c>
      <c r="D897">
        <v>79193953286</v>
      </c>
      <c r="G897">
        <v>79193953286</v>
      </c>
    </row>
    <row r="898" spans="1:7" x14ac:dyDescent="0.25">
      <c r="A898" t="s">
        <v>3205</v>
      </c>
      <c r="B898" t="s">
        <v>1678</v>
      </c>
      <c r="D898">
        <v>79647724385</v>
      </c>
      <c r="G898">
        <v>79647724385</v>
      </c>
    </row>
    <row r="899" spans="1:7" x14ac:dyDescent="0.25">
      <c r="A899" t="s">
        <v>3206</v>
      </c>
      <c r="B899" t="s">
        <v>1748</v>
      </c>
      <c r="D899">
        <v>79826356431</v>
      </c>
      <c r="G899">
        <v>79826356431</v>
      </c>
    </row>
    <row r="900" spans="1:7" x14ac:dyDescent="0.25">
      <c r="A900" t="s">
        <v>3209</v>
      </c>
      <c r="B900" t="s">
        <v>1703</v>
      </c>
      <c r="D900">
        <v>79167185401</v>
      </c>
      <c r="G900">
        <v>79167185401</v>
      </c>
    </row>
    <row r="901" spans="1:7" x14ac:dyDescent="0.25">
      <c r="A901" t="s">
        <v>12347</v>
      </c>
      <c r="B901" t="s">
        <v>1747</v>
      </c>
      <c r="D901">
        <v>79998242758</v>
      </c>
      <c r="G901">
        <v>79998242758</v>
      </c>
    </row>
    <row r="902" spans="1:7" x14ac:dyDescent="0.25">
      <c r="A902" t="s">
        <v>3211</v>
      </c>
      <c r="B902" t="s">
        <v>1717</v>
      </c>
      <c r="D902">
        <v>79807009030</v>
      </c>
      <c r="G902">
        <v>79807009030</v>
      </c>
    </row>
    <row r="903" spans="1:7" x14ac:dyDescent="0.25">
      <c r="A903" t="s">
        <v>12272</v>
      </c>
      <c r="B903" t="s">
        <v>1708</v>
      </c>
      <c r="D903">
        <v>79033812771</v>
      </c>
      <c r="G903">
        <v>79033812771</v>
      </c>
    </row>
    <row r="904" spans="1:7" x14ac:dyDescent="0.25">
      <c r="A904" t="s">
        <v>3455</v>
      </c>
      <c r="B904" t="s">
        <v>1680</v>
      </c>
      <c r="D904">
        <v>79999681438</v>
      </c>
      <c r="G904">
        <v>79999681438</v>
      </c>
    </row>
    <row r="905" spans="1:7" x14ac:dyDescent="0.25">
      <c r="A905" t="s">
        <v>3213</v>
      </c>
      <c r="B905" t="s">
        <v>2428</v>
      </c>
      <c r="D905">
        <v>79378419392</v>
      </c>
      <c r="G905">
        <v>89378419392</v>
      </c>
    </row>
    <row r="906" spans="1:7" x14ac:dyDescent="0.25">
      <c r="A906" t="s">
        <v>3214</v>
      </c>
      <c r="B906" t="s">
        <v>1759</v>
      </c>
      <c r="D906">
        <v>79678666060</v>
      </c>
      <c r="G906">
        <v>89678666060</v>
      </c>
    </row>
    <row r="907" spans="1:7" x14ac:dyDescent="0.25">
      <c r="A907" t="s">
        <v>3216</v>
      </c>
      <c r="B907" t="s">
        <v>1738</v>
      </c>
      <c r="D907">
        <v>79371220706</v>
      </c>
      <c r="G907">
        <v>79371220706</v>
      </c>
    </row>
    <row r="908" spans="1:7" x14ac:dyDescent="0.25">
      <c r="A908" t="s">
        <v>25837</v>
      </c>
      <c r="B908" t="s">
        <v>1700</v>
      </c>
      <c r="D908">
        <v>79670036000</v>
      </c>
      <c r="G908">
        <v>79670036000</v>
      </c>
    </row>
    <row r="909" spans="1:7" x14ac:dyDescent="0.25">
      <c r="A909" t="s">
        <v>3219</v>
      </c>
      <c r="B909" t="s">
        <v>1696</v>
      </c>
      <c r="D909">
        <v>79266913548</v>
      </c>
      <c r="G909">
        <v>79266913548</v>
      </c>
    </row>
    <row r="910" spans="1:7" x14ac:dyDescent="0.25">
      <c r="A910" t="s">
        <v>12361</v>
      </c>
      <c r="B910" t="s">
        <v>1753</v>
      </c>
      <c r="D910">
        <v>79178708672</v>
      </c>
      <c r="G910">
        <v>89178708672</v>
      </c>
    </row>
    <row r="911" spans="1:7" x14ac:dyDescent="0.25">
      <c r="A911" t="s">
        <v>3220</v>
      </c>
      <c r="B911" t="s">
        <v>1736</v>
      </c>
      <c r="D911">
        <v>79081355049</v>
      </c>
      <c r="G911">
        <v>89081355049</v>
      </c>
    </row>
    <row r="912" spans="1:7" x14ac:dyDescent="0.25">
      <c r="A912" t="s">
        <v>3221</v>
      </c>
      <c r="B912" t="s">
        <v>1715</v>
      </c>
      <c r="D912">
        <v>79125918296</v>
      </c>
      <c r="G912">
        <v>79125918296</v>
      </c>
    </row>
    <row r="913" spans="1:7" x14ac:dyDescent="0.25">
      <c r="A913" t="s">
        <v>3222</v>
      </c>
      <c r="B913" t="s">
        <v>1724</v>
      </c>
      <c r="D913">
        <v>79272017750</v>
      </c>
      <c r="G913">
        <v>89272017750</v>
      </c>
    </row>
    <row r="914" spans="1:7" x14ac:dyDescent="0.25">
      <c r="A914" t="s">
        <v>3223</v>
      </c>
      <c r="B914" t="s">
        <v>1679</v>
      </c>
      <c r="D914">
        <v>79154624804</v>
      </c>
      <c r="G914">
        <v>79154624804</v>
      </c>
    </row>
    <row r="915" spans="1:7" x14ac:dyDescent="0.25">
      <c r="A915" t="s">
        <v>3224</v>
      </c>
      <c r="B915" t="s">
        <v>1745</v>
      </c>
      <c r="D915">
        <v>79657900486</v>
      </c>
      <c r="G915">
        <v>79657900486</v>
      </c>
    </row>
    <row r="916" spans="1:7" x14ac:dyDescent="0.25">
      <c r="A916" t="s">
        <v>1843</v>
      </c>
      <c r="B916" t="s">
        <v>1842</v>
      </c>
      <c r="D916">
        <v>79873680989</v>
      </c>
      <c r="G916">
        <v>79873680989</v>
      </c>
    </row>
    <row r="917" spans="1:7" x14ac:dyDescent="0.25">
      <c r="A917" t="s">
        <v>25819</v>
      </c>
      <c r="B917" t="s">
        <v>1681</v>
      </c>
      <c r="D917">
        <v>79006315919</v>
      </c>
      <c r="G917">
        <v>79006315919</v>
      </c>
    </row>
    <row r="918" spans="1:7" x14ac:dyDescent="0.25">
      <c r="A918" t="s">
        <v>3226</v>
      </c>
      <c r="B918" t="s">
        <v>1901</v>
      </c>
      <c r="D918">
        <v>79152990588</v>
      </c>
      <c r="G918">
        <v>79152990588</v>
      </c>
    </row>
    <row r="919" spans="1:7" x14ac:dyDescent="0.25">
      <c r="A919" t="s">
        <v>12233</v>
      </c>
      <c r="B919" t="s">
        <v>1694</v>
      </c>
      <c r="D919">
        <v>79373435931</v>
      </c>
      <c r="G919">
        <v>79373435931</v>
      </c>
    </row>
    <row r="920" spans="1:7" x14ac:dyDescent="0.25">
      <c r="A920" t="s">
        <v>3227</v>
      </c>
      <c r="B920" t="s">
        <v>1762</v>
      </c>
      <c r="D920">
        <v>79263121881</v>
      </c>
      <c r="G920">
        <v>89263121881</v>
      </c>
    </row>
    <row r="921" spans="1:7" x14ac:dyDescent="0.25">
      <c r="A921" t="s">
        <v>12280</v>
      </c>
      <c r="B921" t="s">
        <v>1714</v>
      </c>
      <c r="D921">
        <v>79851800691</v>
      </c>
      <c r="G921">
        <v>89851800691</v>
      </c>
    </row>
    <row r="922" spans="1:7" x14ac:dyDescent="0.25">
      <c r="A922" t="s">
        <v>3228</v>
      </c>
      <c r="B922" t="s">
        <v>1839</v>
      </c>
      <c r="D922">
        <v>79255006562</v>
      </c>
      <c r="G922">
        <v>79255006562</v>
      </c>
    </row>
    <row r="923" spans="1:7" x14ac:dyDescent="0.25">
      <c r="A923" t="s">
        <v>3229</v>
      </c>
      <c r="B923" t="s">
        <v>1702</v>
      </c>
      <c r="D923">
        <v>79822759202</v>
      </c>
      <c r="G923">
        <v>79822759202</v>
      </c>
    </row>
    <row r="924" spans="1:7" x14ac:dyDescent="0.25">
      <c r="A924" t="s">
        <v>3230</v>
      </c>
      <c r="B924" t="s">
        <v>1707</v>
      </c>
      <c r="D924">
        <v>79061765159</v>
      </c>
      <c r="G924">
        <v>79061765159</v>
      </c>
    </row>
    <row r="925" spans="1:7" x14ac:dyDescent="0.25">
      <c r="A925" t="s">
        <v>12270</v>
      </c>
      <c r="B925" t="s">
        <v>1854</v>
      </c>
      <c r="D925">
        <v>79055613931</v>
      </c>
      <c r="E925">
        <v>79055613931</v>
      </c>
      <c r="G925">
        <v>79055613931</v>
      </c>
    </row>
    <row r="926" spans="1:7" x14ac:dyDescent="0.25">
      <c r="A926" t="s">
        <v>3233</v>
      </c>
      <c r="B926" t="s">
        <v>1870</v>
      </c>
      <c r="D926">
        <v>79165202008</v>
      </c>
      <c r="G926">
        <v>79165202008</v>
      </c>
    </row>
    <row r="927" spans="1:7" x14ac:dyDescent="0.25">
      <c r="A927" t="s">
        <v>25866</v>
      </c>
      <c r="B927" t="s">
        <v>9941</v>
      </c>
      <c r="D927">
        <v>79263046300</v>
      </c>
      <c r="G927">
        <v>79263046300</v>
      </c>
    </row>
    <row r="928" spans="1:7" x14ac:dyDescent="0.25">
      <c r="A928" t="s">
        <v>3234</v>
      </c>
      <c r="B928" t="s">
        <v>1917</v>
      </c>
      <c r="D928">
        <v>79197845073</v>
      </c>
      <c r="G928">
        <v>79197845073</v>
      </c>
    </row>
    <row r="929" spans="1:7" x14ac:dyDescent="0.25">
      <c r="A929" t="s">
        <v>3235</v>
      </c>
      <c r="B929" t="s">
        <v>1875</v>
      </c>
      <c r="D929">
        <v>79111600980</v>
      </c>
      <c r="G929">
        <v>79111600980</v>
      </c>
    </row>
    <row r="930" spans="1:7" x14ac:dyDescent="0.25">
      <c r="A930" t="s">
        <v>3236</v>
      </c>
      <c r="B930" t="s">
        <v>1856</v>
      </c>
      <c r="D930">
        <v>79997503686</v>
      </c>
      <c r="G930">
        <v>79997503686</v>
      </c>
    </row>
    <row r="931" spans="1:7" x14ac:dyDescent="0.25">
      <c r="A931" t="s">
        <v>3237</v>
      </c>
      <c r="B931" t="s">
        <v>1851</v>
      </c>
      <c r="D931">
        <v>79100000660</v>
      </c>
      <c r="G931">
        <v>79100000660</v>
      </c>
    </row>
    <row r="932" spans="1:7" x14ac:dyDescent="0.25">
      <c r="A932" t="s">
        <v>3238</v>
      </c>
      <c r="B932" t="s">
        <v>1890</v>
      </c>
      <c r="D932">
        <v>79091318881</v>
      </c>
      <c r="G932">
        <v>79091318881</v>
      </c>
    </row>
    <row r="933" spans="1:7" x14ac:dyDescent="0.25">
      <c r="A933" t="s">
        <v>3239</v>
      </c>
      <c r="B933" t="s">
        <v>1902</v>
      </c>
      <c r="D933">
        <v>79858928860</v>
      </c>
      <c r="G933">
        <v>79858928860</v>
      </c>
    </row>
    <row r="934" spans="1:7" x14ac:dyDescent="0.25">
      <c r="A934" t="s">
        <v>3241</v>
      </c>
      <c r="B934" t="s">
        <v>1913</v>
      </c>
      <c r="D934">
        <v>79263733537</v>
      </c>
      <c r="G934">
        <v>79263733537</v>
      </c>
    </row>
    <row r="935" spans="1:7" x14ac:dyDescent="0.25">
      <c r="A935" t="s">
        <v>12213</v>
      </c>
      <c r="B935" t="s">
        <v>2449</v>
      </c>
      <c r="D935">
        <v>79258022020</v>
      </c>
      <c r="G935">
        <v>79258022020</v>
      </c>
    </row>
    <row r="936" spans="1:7" x14ac:dyDescent="0.25">
      <c r="A936" t="s">
        <v>11012</v>
      </c>
      <c r="B936" t="s">
        <v>1868</v>
      </c>
      <c r="D936">
        <v>79262031199</v>
      </c>
      <c r="G936">
        <v>79262031199</v>
      </c>
    </row>
    <row r="937" spans="1:7" x14ac:dyDescent="0.25">
      <c r="A937" t="s">
        <v>13880</v>
      </c>
      <c r="B937" t="s">
        <v>1835</v>
      </c>
      <c r="D937">
        <v>79672543796</v>
      </c>
      <c r="G937">
        <v>79672543796</v>
      </c>
    </row>
    <row r="938" spans="1:7" x14ac:dyDescent="0.25">
      <c r="A938" t="s">
        <v>3244</v>
      </c>
      <c r="B938" t="s">
        <v>1877</v>
      </c>
      <c r="D938">
        <v>79652960111</v>
      </c>
      <c r="G938">
        <v>79652960111</v>
      </c>
    </row>
    <row r="939" spans="1:7" x14ac:dyDescent="0.25">
      <c r="A939" t="s">
        <v>16747</v>
      </c>
      <c r="B939" t="s">
        <v>1855</v>
      </c>
      <c r="D939">
        <v>79661451051</v>
      </c>
      <c r="G939">
        <v>79661451051</v>
      </c>
    </row>
    <row r="940" spans="1:7" x14ac:dyDescent="0.25">
      <c r="A940" t="s">
        <v>26146</v>
      </c>
      <c r="B940" t="s">
        <v>1876</v>
      </c>
      <c r="D940">
        <v>79623235380</v>
      </c>
      <c r="G940">
        <v>79623235380</v>
      </c>
    </row>
    <row r="941" spans="1:7" x14ac:dyDescent="0.25">
      <c r="A941" t="s">
        <v>3246</v>
      </c>
      <c r="B941" t="s">
        <v>1907</v>
      </c>
      <c r="D941">
        <v>79297003562</v>
      </c>
      <c r="G941">
        <v>79297003562</v>
      </c>
    </row>
    <row r="942" spans="1:7" x14ac:dyDescent="0.25">
      <c r="A942" t="s">
        <v>25926</v>
      </c>
      <c r="B942" t="s">
        <v>1922</v>
      </c>
      <c r="D942">
        <v>79220274533</v>
      </c>
      <c r="G942">
        <v>79220274533</v>
      </c>
    </row>
    <row r="943" spans="1:7" x14ac:dyDescent="0.25">
      <c r="A943" t="s">
        <v>3248</v>
      </c>
      <c r="B943" t="s">
        <v>1889</v>
      </c>
      <c r="D943">
        <v>79266232397</v>
      </c>
      <c r="G943">
        <v>79266232397</v>
      </c>
    </row>
    <row r="944" spans="1:7" x14ac:dyDescent="0.25">
      <c r="A944" t="s">
        <v>3249</v>
      </c>
      <c r="B944" t="s">
        <v>1826</v>
      </c>
      <c r="D944">
        <v>79055809480</v>
      </c>
      <c r="G944">
        <v>79055809480</v>
      </c>
    </row>
    <row r="945" spans="1:7" x14ac:dyDescent="0.25">
      <c r="A945" t="s">
        <v>3250</v>
      </c>
      <c r="B945" t="s">
        <v>1841</v>
      </c>
      <c r="D945">
        <v>79531044496</v>
      </c>
      <c r="G945">
        <v>7953104449</v>
      </c>
    </row>
    <row r="946" spans="1:7" x14ac:dyDescent="0.25">
      <c r="A946" t="s">
        <v>3251</v>
      </c>
      <c r="B946" t="s">
        <v>1867</v>
      </c>
      <c r="D946">
        <v>79637178904</v>
      </c>
      <c r="E946">
        <v>79150327094</v>
      </c>
      <c r="G946">
        <v>79637178904</v>
      </c>
    </row>
    <row r="947" spans="1:7" x14ac:dyDescent="0.25">
      <c r="A947" t="s">
        <v>3253</v>
      </c>
      <c r="B947" t="s">
        <v>1830</v>
      </c>
      <c r="D947">
        <v>79898394443</v>
      </c>
      <c r="G947">
        <v>79898394443</v>
      </c>
    </row>
    <row r="948" spans="1:7" x14ac:dyDescent="0.25">
      <c r="A948" t="s">
        <v>3623</v>
      </c>
      <c r="B948" t="s">
        <v>1898</v>
      </c>
      <c r="D948">
        <v>79519261579</v>
      </c>
      <c r="G948">
        <v>79519261579</v>
      </c>
    </row>
    <row r="949" spans="1:7" x14ac:dyDescent="0.25">
      <c r="A949" t="s">
        <v>3255</v>
      </c>
      <c r="B949" t="s">
        <v>1881</v>
      </c>
      <c r="D949">
        <v>79009994082</v>
      </c>
      <c r="G949">
        <v>79009994082</v>
      </c>
    </row>
    <row r="950" spans="1:7" x14ac:dyDescent="0.25">
      <c r="A950" t="s">
        <v>3256</v>
      </c>
      <c r="B950" t="s">
        <v>1848</v>
      </c>
      <c r="D950">
        <v>79189187170</v>
      </c>
      <c r="G950">
        <v>79189187170</v>
      </c>
    </row>
    <row r="951" spans="1:7" x14ac:dyDescent="0.25">
      <c r="A951" t="s">
        <v>3257</v>
      </c>
      <c r="B951" t="s">
        <v>1864</v>
      </c>
      <c r="D951">
        <v>79275752020</v>
      </c>
      <c r="G951">
        <v>79275752020</v>
      </c>
    </row>
    <row r="952" spans="1:7" x14ac:dyDescent="0.25">
      <c r="A952" t="s">
        <v>3258</v>
      </c>
      <c r="B952" t="s">
        <v>1865</v>
      </c>
      <c r="D952">
        <v>79213465279</v>
      </c>
      <c r="G952">
        <v>79213465279</v>
      </c>
    </row>
    <row r="953" spans="1:7" x14ac:dyDescent="0.25">
      <c r="A953" t="s">
        <v>3259</v>
      </c>
      <c r="B953" t="s">
        <v>1880</v>
      </c>
      <c r="D953">
        <v>79287785494</v>
      </c>
      <c r="G953">
        <v>79287785494</v>
      </c>
    </row>
    <row r="954" spans="1:7" x14ac:dyDescent="0.25">
      <c r="A954" t="s">
        <v>3260</v>
      </c>
      <c r="B954" t="s">
        <v>1897</v>
      </c>
      <c r="D954">
        <v>79998195377</v>
      </c>
      <c r="G954">
        <v>79998195377</v>
      </c>
    </row>
    <row r="955" spans="1:7" x14ac:dyDescent="0.25">
      <c r="A955" t="s">
        <v>3261</v>
      </c>
      <c r="B955" t="s">
        <v>1858</v>
      </c>
      <c r="D955">
        <v>79102164993</v>
      </c>
      <c r="G955">
        <v>79102164993</v>
      </c>
    </row>
    <row r="956" spans="1:7" x14ac:dyDescent="0.25">
      <c r="A956" t="s">
        <v>3262</v>
      </c>
      <c r="B956" t="s">
        <v>1900</v>
      </c>
      <c r="D956">
        <v>79057421218</v>
      </c>
      <c r="E956">
        <v>79067271326</v>
      </c>
      <c r="G956">
        <v>79057421218</v>
      </c>
    </row>
    <row r="957" spans="1:7" x14ac:dyDescent="0.25">
      <c r="A957" t="s">
        <v>3672</v>
      </c>
      <c r="B957" t="s">
        <v>3363</v>
      </c>
      <c r="D957">
        <v>79104377375</v>
      </c>
      <c r="G957">
        <v>79104377375</v>
      </c>
    </row>
    <row r="958" spans="1:7" x14ac:dyDescent="0.25">
      <c r="A958" t="s">
        <v>3263</v>
      </c>
      <c r="B958" t="s">
        <v>1862</v>
      </c>
      <c r="D958">
        <v>79057778814</v>
      </c>
      <c r="G958">
        <v>79057778814</v>
      </c>
    </row>
    <row r="959" spans="1:7" x14ac:dyDescent="0.25">
      <c r="A959" t="s">
        <v>3264</v>
      </c>
      <c r="B959" t="s">
        <v>1838</v>
      </c>
      <c r="D959">
        <v>79655754688</v>
      </c>
      <c r="G959">
        <v>79655754688</v>
      </c>
    </row>
    <row r="960" spans="1:7" x14ac:dyDescent="0.25">
      <c r="A960" t="s">
        <v>3265</v>
      </c>
      <c r="B960" t="s">
        <v>1709</v>
      </c>
      <c r="D960">
        <v>79155238688</v>
      </c>
      <c r="G960">
        <v>79155238688</v>
      </c>
    </row>
    <row r="961" spans="1:7" x14ac:dyDescent="0.25">
      <c r="A961" t="s">
        <v>12227</v>
      </c>
      <c r="B961" t="s">
        <v>1837</v>
      </c>
      <c r="D961">
        <v>79057749493</v>
      </c>
      <c r="G961">
        <v>79057749493</v>
      </c>
    </row>
    <row r="962" spans="1:7" x14ac:dyDescent="0.25">
      <c r="A962" t="s">
        <v>3268</v>
      </c>
      <c r="B962" t="s">
        <v>1840</v>
      </c>
      <c r="D962">
        <v>79100001005</v>
      </c>
      <c r="G962">
        <v>79100001005</v>
      </c>
    </row>
    <row r="963" spans="1:7" x14ac:dyDescent="0.25">
      <c r="A963" t="s">
        <v>3269</v>
      </c>
      <c r="B963" t="s">
        <v>1831</v>
      </c>
      <c r="D963">
        <v>79529124124</v>
      </c>
      <c r="G963">
        <v>79529124124</v>
      </c>
    </row>
    <row r="964" spans="1:7" x14ac:dyDescent="0.25">
      <c r="A964" t="s">
        <v>5011</v>
      </c>
      <c r="B964" t="s">
        <v>284</v>
      </c>
      <c r="D964">
        <v>79263555556</v>
      </c>
      <c r="G964">
        <v>89263555556</v>
      </c>
    </row>
    <row r="965" spans="1:7" x14ac:dyDescent="0.25">
      <c r="A965" t="s">
        <v>1896</v>
      </c>
      <c r="B965" t="s">
        <v>1895</v>
      </c>
      <c r="D965">
        <v>79112345885</v>
      </c>
      <c r="G965">
        <v>79112345885</v>
      </c>
    </row>
    <row r="966" spans="1:7" x14ac:dyDescent="0.25">
      <c r="A966" t="s">
        <v>3271</v>
      </c>
      <c r="B966" t="s">
        <v>1845</v>
      </c>
      <c r="D966">
        <v>79150507472</v>
      </c>
      <c r="G966">
        <v>79150507472</v>
      </c>
    </row>
    <row r="967" spans="1:7" x14ac:dyDescent="0.25">
      <c r="A967" t="s">
        <v>3272</v>
      </c>
      <c r="B967" t="s">
        <v>582</v>
      </c>
      <c r="D967">
        <v>79650654438</v>
      </c>
      <c r="E967">
        <v>79650654438</v>
      </c>
      <c r="G967">
        <v>79650654438</v>
      </c>
    </row>
    <row r="968" spans="1:7" x14ac:dyDescent="0.25">
      <c r="A968" t="s">
        <v>12367</v>
      </c>
      <c r="B968" t="s">
        <v>1914</v>
      </c>
      <c r="D968">
        <v>79608889082</v>
      </c>
      <c r="G968">
        <v>79608889082</v>
      </c>
    </row>
    <row r="969" spans="1:7" x14ac:dyDescent="0.25">
      <c r="A969" t="s">
        <v>3273</v>
      </c>
      <c r="B969" t="s">
        <v>1852</v>
      </c>
      <c r="D969">
        <v>79621334524</v>
      </c>
      <c r="G969">
        <v>79621334524</v>
      </c>
    </row>
    <row r="970" spans="1:7" x14ac:dyDescent="0.25">
      <c r="A970" t="s">
        <v>3274</v>
      </c>
      <c r="B970" t="s">
        <v>1871</v>
      </c>
      <c r="D970">
        <v>79773815084</v>
      </c>
      <c r="G970">
        <v>79773815084</v>
      </c>
    </row>
    <row r="971" spans="1:7" x14ac:dyDescent="0.25">
      <c r="A971" t="s">
        <v>3275</v>
      </c>
      <c r="B971" t="s">
        <v>1829</v>
      </c>
      <c r="D971">
        <v>79384486566</v>
      </c>
      <c r="G971">
        <v>79384486566</v>
      </c>
    </row>
    <row r="972" spans="1:7" x14ac:dyDescent="0.25">
      <c r="A972" t="s">
        <v>3276</v>
      </c>
      <c r="B972" t="s">
        <v>1828</v>
      </c>
      <c r="D972">
        <v>79153246736</v>
      </c>
      <c r="E972">
        <v>79857339203</v>
      </c>
      <c r="G972">
        <v>79153246736</v>
      </c>
    </row>
    <row r="973" spans="1:7" x14ac:dyDescent="0.25">
      <c r="A973" t="s">
        <v>3278</v>
      </c>
      <c r="B973" t="s">
        <v>1872</v>
      </c>
      <c r="D973">
        <v>79167906097</v>
      </c>
      <c r="G973">
        <v>79167906097</v>
      </c>
    </row>
    <row r="974" spans="1:7" x14ac:dyDescent="0.25">
      <c r="A974" t="s">
        <v>3366</v>
      </c>
      <c r="B974" t="s">
        <v>1853</v>
      </c>
      <c r="D974">
        <v>79019831564</v>
      </c>
      <c r="G974">
        <v>89165460080</v>
      </c>
    </row>
    <row r="975" spans="1:7" x14ac:dyDescent="0.25">
      <c r="A975" t="s">
        <v>3279</v>
      </c>
      <c r="B975" t="s">
        <v>1894</v>
      </c>
      <c r="D975">
        <v>79006904761</v>
      </c>
      <c r="G975">
        <v>79006904761</v>
      </c>
    </row>
    <row r="976" spans="1:7" x14ac:dyDescent="0.25">
      <c r="A976" t="s">
        <v>3472</v>
      </c>
      <c r="B976" t="s">
        <v>2001</v>
      </c>
      <c r="D976">
        <v>79168148833</v>
      </c>
      <c r="G976">
        <v>79168148833</v>
      </c>
    </row>
    <row r="977" spans="1:7" x14ac:dyDescent="0.25">
      <c r="A977" t="s">
        <v>3281</v>
      </c>
      <c r="B977" t="s">
        <v>2062</v>
      </c>
      <c r="D977">
        <v>79268813850</v>
      </c>
      <c r="G977">
        <v>79268813850</v>
      </c>
    </row>
    <row r="978" spans="1:7" x14ac:dyDescent="0.25">
      <c r="A978" t="s">
        <v>26201</v>
      </c>
      <c r="B978" t="s">
        <v>2104</v>
      </c>
      <c r="D978">
        <v>79033608111</v>
      </c>
      <c r="G978">
        <v>79033608111</v>
      </c>
    </row>
    <row r="979" spans="1:7" x14ac:dyDescent="0.25">
      <c r="A979" t="s">
        <v>11079</v>
      </c>
      <c r="B979" t="s">
        <v>2115</v>
      </c>
      <c r="D979">
        <v>79166202543</v>
      </c>
      <c r="G979">
        <v>79166202543</v>
      </c>
    </row>
    <row r="980" spans="1:7" x14ac:dyDescent="0.25">
      <c r="A980" t="s">
        <v>3283</v>
      </c>
      <c r="B980" t="s">
        <v>2053</v>
      </c>
      <c r="D980">
        <v>79636642614</v>
      </c>
      <c r="G980">
        <v>79636642614</v>
      </c>
    </row>
    <row r="981" spans="1:7" x14ac:dyDescent="0.25">
      <c r="A981" t="s">
        <v>3284</v>
      </c>
      <c r="B981" t="s">
        <v>2069</v>
      </c>
      <c r="D981">
        <v>79785055075</v>
      </c>
      <c r="G981">
        <v>79785055075</v>
      </c>
    </row>
    <row r="982" spans="1:7" x14ac:dyDescent="0.25">
      <c r="A982" t="s">
        <v>3549</v>
      </c>
      <c r="B982" t="s">
        <v>2057</v>
      </c>
      <c r="D982">
        <v>79959979969</v>
      </c>
      <c r="G982">
        <v>79959979969</v>
      </c>
    </row>
    <row r="983" spans="1:7" x14ac:dyDescent="0.25">
      <c r="A983" t="s">
        <v>3285</v>
      </c>
      <c r="B983" t="s">
        <v>2024</v>
      </c>
      <c r="D983">
        <v>79256466364</v>
      </c>
      <c r="G983">
        <v>79256466364</v>
      </c>
    </row>
    <row r="984" spans="1:7" x14ac:dyDescent="0.25">
      <c r="A984" t="s">
        <v>3286</v>
      </c>
      <c r="B984" t="s">
        <v>2097</v>
      </c>
      <c r="D984">
        <v>79184362296</v>
      </c>
      <c r="E984">
        <v>79086889615</v>
      </c>
      <c r="G984">
        <v>79184362296</v>
      </c>
    </row>
    <row r="985" spans="1:7" x14ac:dyDescent="0.25">
      <c r="A985" t="s">
        <v>3287</v>
      </c>
      <c r="B985" t="s">
        <v>2117</v>
      </c>
      <c r="D985">
        <v>79123175602</v>
      </c>
      <c r="G985">
        <v>79123175602</v>
      </c>
    </row>
    <row r="986" spans="1:7" x14ac:dyDescent="0.25">
      <c r="A986" t="s">
        <v>3288</v>
      </c>
      <c r="B986" t="s">
        <v>2051</v>
      </c>
      <c r="G986">
        <v>79257349013</v>
      </c>
    </row>
    <row r="987" spans="1:7" x14ac:dyDescent="0.25">
      <c r="A987" t="s">
        <v>3289</v>
      </c>
      <c r="B987" t="s">
        <v>2118</v>
      </c>
      <c r="G987">
        <v>79689428885</v>
      </c>
    </row>
    <row r="988" spans="1:7" x14ac:dyDescent="0.25">
      <c r="A988" t="s">
        <v>3290</v>
      </c>
      <c r="B988" t="s">
        <v>2047</v>
      </c>
      <c r="G988">
        <v>79997352009</v>
      </c>
    </row>
    <row r="989" spans="1:7" x14ac:dyDescent="0.25">
      <c r="A989" t="s">
        <v>3291</v>
      </c>
      <c r="B989" t="s">
        <v>2108</v>
      </c>
      <c r="G989">
        <v>79992105871</v>
      </c>
    </row>
    <row r="990" spans="1:7" x14ac:dyDescent="0.25">
      <c r="A990" t="s">
        <v>3367</v>
      </c>
      <c r="B990" t="s">
        <v>2699</v>
      </c>
      <c r="G990">
        <v>79002935182</v>
      </c>
    </row>
    <row r="991" spans="1:7" x14ac:dyDescent="0.25">
      <c r="A991" t="s">
        <v>3292</v>
      </c>
      <c r="B991" t="s">
        <v>2090</v>
      </c>
      <c r="D991">
        <v>79622770058</v>
      </c>
      <c r="G991">
        <v>79622770058</v>
      </c>
    </row>
    <row r="992" spans="1:7" x14ac:dyDescent="0.25">
      <c r="A992" t="s">
        <v>3293</v>
      </c>
      <c r="B992" t="s">
        <v>2042</v>
      </c>
      <c r="D992">
        <v>79110906632</v>
      </c>
      <c r="G992">
        <v>79110906632</v>
      </c>
    </row>
    <row r="993" spans="1:7" x14ac:dyDescent="0.25">
      <c r="A993" t="s">
        <v>26197</v>
      </c>
      <c r="B993" t="s">
        <v>2084</v>
      </c>
      <c r="D993">
        <v>79271054440</v>
      </c>
      <c r="G993">
        <v>79271054440</v>
      </c>
    </row>
    <row r="994" spans="1:7" x14ac:dyDescent="0.25">
      <c r="A994" t="s">
        <v>16087</v>
      </c>
      <c r="B994" t="s">
        <v>2017</v>
      </c>
      <c r="D994">
        <v>79773644183</v>
      </c>
      <c r="G994">
        <v>79773644183</v>
      </c>
    </row>
    <row r="995" spans="1:7" x14ac:dyDescent="0.25">
      <c r="A995" t="s">
        <v>3296</v>
      </c>
      <c r="B995" t="s">
        <v>2037</v>
      </c>
      <c r="D995">
        <v>79147072143</v>
      </c>
      <c r="G995">
        <v>79147072143</v>
      </c>
    </row>
    <row r="996" spans="1:7" x14ac:dyDescent="0.25">
      <c r="A996" t="s">
        <v>3297</v>
      </c>
      <c r="B996" t="s">
        <v>2052</v>
      </c>
      <c r="G996">
        <v>79919296255</v>
      </c>
    </row>
    <row r="997" spans="1:7" x14ac:dyDescent="0.25">
      <c r="A997" t="s">
        <v>11028</v>
      </c>
      <c r="B997" t="s">
        <v>2073</v>
      </c>
      <c r="E997">
        <v>79853598839</v>
      </c>
      <c r="G997">
        <v>79164531259</v>
      </c>
    </row>
    <row r="998" spans="1:7" x14ac:dyDescent="0.25">
      <c r="A998" t="s">
        <v>3298</v>
      </c>
      <c r="B998" t="s">
        <v>2092</v>
      </c>
      <c r="D998">
        <v>79997966127</v>
      </c>
      <c r="G998">
        <v>79997966127</v>
      </c>
    </row>
    <row r="999" spans="1:7" x14ac:dyDescent="0.25">
      <c r="A999" t="s">
        <v>3299</v>
      </c>
      <c r="B999" t="s">
        <v>2003</v>
      </c>
      <c r="E999">
        <v>78889571103</v>
      </c>
      <c r="G999">
        <v>79313599363</v>
      </c>
    </row>
    <row r="1000" spans="1:7" x14ac:dyDescent="0.25">
      <c r="A1000" t="s">
        <v>3300</v>
      </c>
      <c r="B1000" t="s">
        <v>2113</v>
      </c>
      <c r="G1000">
        <v>79885403478</v>
      </c>
    </row>
    <row r="1001" spans="1:7" x14ac:dyDescent="0.25">
      <c r="A1001" t="s">
        <v>3302</v>
      </c>
      <c r="B1001" t="s">
        <v>2116</v>
      </c>
      <c r="G1001">
        <v>79604452020</v>
      </c>
    </row>
    <row r="1002" spans="1:7" x14ac:dyDescent="0.25">
      <c r="A1002" t="s">
        <v>3303</v>
      </c>
      <c r="B1002" t="s">
        <v>2086</v>
      </c>
      <c r="G1002">
        <v>79775948292</v>
      </c>
    </row>
    <row r="1003" spans="1:7" x14ac:dyDescent="0.25">
      <c r="A1003" t="s">
        <v>3304</v>
      </c>
      <c r="B1003" t="s">
        <v>2012</v>
      </c>
      <c r="D1003">
        <v>79000019313</v>
      </c>
      <c r="G1003">
        <v>79000019313</v>
      </c>
    </row>
    <row r="1004" spans="1:7" x14ac:dyDescent="0.25">
      <c r="A1004" t="s">
        <v>3305</v>
      </c>
      <c r="B1004" t="s">
        <v>2031</v>
      </c>
      <c r="D1004">
        <v>79033638557</v>
      </c>
      <c r="G1004">
        <v>79033638557</v>
      </c>
    </row>
    <row r="1005" spans="1:7" x14ac:dyDescent="0.25">
      <c r="A1005" t="s">
        <v>3573</v>
      </c>
      <c r="B1005" t="s">
        <v>2065</v>
      </c>
      <c r="D1005">
        <v>79524349798</v>
      </c>
      <c r="G1005">
        <v>79524349798</v>
      </c>
    </row>
    <row r="1006" spans="1:7" x14ac:dyDescent="0.25">
      <c r="A1006" t="s">
        <v>3306</v>
      </c>
      <c r="B1006" t="s">
        <v>2044</v>
      </c>
      <c r="D1006">
        <v>79266208744</v>
      </c>
      <c r="G1006">
        <v>79266208744</v>
      </c>
    </row>
    <row r="1007" spans="1:7" x14ac:dyDescent="0.25">
      <c r="A1007" t="s">
        <v>3307</v>
      </c>
      <c r="B1007" t="s">
        <v>2109</v>
      </c>
      <c r="D1007">
        <v>79026517027</v>
      </c>
      <c r="G1007">
        <v>79026517027</v>
      </c>
    </row>
    <row r="1008" spans="1:7" x14ac:dyDescent="0.25">
      <c r="A1008" t="s">
        <v>3308</v>
      </c>
      <c r="B1008" t="s">
        <v>2112</v>
      </c>
      <c r="D1008">
        <v>79773997172</v>
      </c>
      <c r="G1008">
        <v>79773997172</v>
      </c>
    </row>
    <row r="1009" spans="1:7" x14ac:dyDescent="0.25">
      <c r="A1009" t="s">
        <v>3309</v>
      </c>
      <c r="B1009" t="s">
        <v>2029</v>
      </c>
      <c r="D1009">
        <v>79206859288</v>
      </c>
      <c r="G1009">
        <v>79206859288</v>
      </c>
    </row>
    <row r="1010" spans="1:7" x14ac:dyDescent="0.25">
      <c r="A1010" t="s">
        <v>3310</v>
      </c>
      <c r="B1010" t="s">
        <v>2046</v>
      </c>
      <c r="D1010">
        <v>79670001900</v>
      </c>
      <c r="G1010">
        <v>79670001900</v>
      </c>
    </row>
    <row r="1011" spans="1:7" x14ac:dyDescent="0.25">
      <c r="A1011" t="s">
        <v>2111</v>
      </c>
      <c r="B1011" t="s">
        <v>2110</v>
      </c>
      <c r="D1011">
        <v>79184300203</v>
      </c>
      <c r="G1011">
        <v>79184300203</v>
      </c>
    </row>
    <row r="1012" spans="1:7" x14ac:dyDescent="0.25">
      <c r="A1012" t="s">
        <v>12381</v>
      </c>
      <c r="B1012" t="s">
        <v>2122</v>
      </c>
      <c r="D1012">
        <v>79897730623</v>
      </c>
      <c r="G1012">
        <v>79897730623</v>
      </c>
    </row>
    <row r="1013" spans="1:7" x14ac:dyDescent="0.25">
      <c r="A1013" t="s">
        <v>3311</v>
      </c>
      <c r="B1013" t="s">
        <v>2027</v>
      </c>
      <c r="D1013">
        <v>79284641675</v>
      </c>
      <c r="G1013">
        <v>79284641675</v>
      </c>
    </row>
    <row r="1014" spans="1:7" x14ac:dyDescent="0.25">
      <c r="A1014" t="s">
        <v>12298</v>
      </c>
      <c r="B1014" t="s">
        <v>2059</v>
      </c>
      <c r="D1014">
        <v>79090285655</v>
      </c>
      <c r="E1014">
        <v>79030848740</v>
      </c>
      <c r="G1014">
        <v>79090285655</v>
      </c>
    </row>
    <row r="1015" spans="1:7" x14ac:dyDescent="0.25">
      <c r="A1015" t="s">
        <v>25834</v>
      </c>
      <c r="B1015" t="s">
        <v>2005</v>
      </c>
      <c r="D1015">
        <v>79946666644</v>
      </c>
      <c r="G1015">
        <v>79946666644</v>
      </c>
    </row>
    <row r="1016" spans="1:7" x14ac:dyDescent="0.25">
      <c r="A1016" t="s">
        <v>11029</v>
      </c>
      <c r="B1016" t="s">
        <v>2077</v>
      </c>
      <c r="D1016">
        <v>79036898056</v>
      </c>
      <c r="G1016">
        <v>79036898056</v>
      </c>
    </row>
    <row r="1017" spans="1:7" x14ac:dyDescent="0.25">
      <c r="A1017" t="s">
        <v>3313</v>
      </c>
      <c r="B1017" t="s">
        <v>2043</v>
      </c>
      <c r="D1017">
        <v>79189768183</v>
      </c>
      <c r="G1017">
        <v>79189768183</v>
      </c>
    </row>
    <row r="1018" spans="1:7" x14ac:dyDescent="0.25">
      <c r="A1018" t="s">
        <v>3314</v>
      </c>
      <c r="B1018" t="s">
        <v>1999</v>
      </c>
      <c r="D1018">
        <v>79223681955</v>
      </c>
      <c r="G1018">
        <v>79223681955</v>
      </c>
    </row>
    <row r="1019" spans="1:7" x14ac:dyDescent="0.25">
      <c r="A1019" t="s">
        <v>3315</v>
      </c>
      <c r="B1019" t="s">
        <v>2026</v>
      </c>
      <c r="D1019">
        <v>79646999991</v>
      </c>
      <c r="G1019">
        <v>79646999991</v>
      </c>
    </row>
    <row r="1020" spans="1:7" x14ac:dyDescent="0.25">
      <c r="A1020" t="s">
        <v>3316</v>
      </c>
      <c r="B1020" t="s">
        <v>2089</v>
      </c>
      <c r="D1020">
        <v>79374216566</v>
      </c>
      <c r="G1020">
        <v>79374216566</v>
      </c>
    </row>
    <row r="1021" spans="1:7" x14ac:dyDescent="0.25">
      <c r="A1021" t="s">
        <v>2126</v>
      </c>
      <c r="B1021" t="s">
        <v>1991</v>
      </c>
      <c r="D1021">
        <v>79827501106</v>
      </c>
      <c r="G1021">
        <v>79827501106</v>
      </c>
    </row>
    <row r="1022" spans="1:7" x14ac:dyDescent="0.25">
      <c r="A1022" t="s">
        <v>3317</v>
      </c>
      <c r="B1022" t="s">
        <v>2032</v>
      </c>
      <c r="D1022">
        <v>79034366683</v>
      </c>
      <c r="G1022">
        <v>79034366683</v>
      </c>
    </row>
    <row r="1023" spans="1:7" x14ac:dyDescent="0.25">
      <c r="A1023" t="s">
        <v>3318</v>
      </c>
      <c r="B1023" t="s">
        <v>2048</v>
      </c>
      <c r="D1023">
        <v>79167486030</v>
      </c>
      <c r="G1023">
        <v>79167486030</v>
      </c>
    </row>
    <row r="1024" spans="1:7" x14ac:dyDescent="0.25">
      <c r="A1024" t="s">
        <v>3319</v>
      </c>
      <c r="B1024" t="s">
        <v>2107</v>
      </c>
      <c r="D1024">
        <v>79531889678</v>
      </c>
      <c r="G1024">
        <v>79531889678</v>
      </c>
    </row>
    <row r="1025" spans="1:7" x14ac:dyDescent="0.25">
      <c r="A1025" t="s">
        <v>5895</v>
      </c>
      <c r="B1025" t="s">
        <v>2121</v>
      </c>
      <c r="D1025">
        <v>79818222555</v>
      </c>
      <c r="G1025">
        <v>79818222555</v>
      </c>
    </row>
    <row r="1026" spans="1:7" x14ac:dyDescent="0.25">
      <c r="A1026" t="s">
        <v>3320</v>
      </c>
      <c r="B1026" t="s">
        <v>2068</v>
      </c>
      <c r="D1026">
        <v>79689084760</v>
      </c>
      <c r="G1026">
        <v>79689084760</v>
      </c>
    </row>
    <row r="1027" spans="1:7" x14ac:dyDescent="0.25">
      <c r="A1027" t="s">
        <v>2188</v>
      </c>
      <c r="B1027" t="s">
        <v>2094</v>
      </c>
      <c r="D1027">
        <v>79990870918</v>
      </c>
      <c r="G1027">
        <v>79990870918</v>
      </c>
    </row>
    <row r="1028" spans="1:7" x14ac:dyDescent="0.25">
      <c r="A1028" t="s">
        <v>3321</v>
      </c>
      <c r="B1028" t="s">
        <v>2000</v>
      </c>
      <c r="D1028">
        <v>79182351977</v>
      </c>
      <c r="G1028">
        <v>79182351977</v>
      </c>
    </row>
    <row r="1029" spans="1:7" x14ac:dyDescent="0.25">
      <c r="A1029" t="s">
        <v>3322</v>
      </c>
      <c r="B1029" t="s">
        <v>2054</v>
      </c>
      <c r="D1029">
        <v>79647243012</v>
      </c>
      <c r="G1029">
        <v>79647243012</v>
      </c>
    </row>
    <row r="1030" spans="1:7" x14ac:dyDescent="0.25">
      <c r="A1030" t="s">
        <v>3323</v>
      </c>
      <c r="B1030" t="s">
        <v>2008</v>
      </c>
      <c r="D1030">
        <v>79670913478</v>
      </c>
      <c r="G1030">
        <v>79670913478</v>
      </c>
    </row>
    <row r="1031" spans="1:7" x14ac:dyDescent="0.25">
      <c r="A1031" t="s">
        <v>3324</v>
      </c>
      <c r="B1031" t="s">
        <v>2002</v>
      </c>
      <c r="D1031">
        <v>79165491616</v>
      </c>
      <c r="G1031">
        <v>79165491616</v>
      </c>
    </row>
    <row r="1032" spans="1:7" x14ac:dyDescent="0.25">
      <c r="A1032" t="s">
        <v>15833</v>
      </c>
      <c r="B1032" t="s">
        <v>2014</v>
      </c>
      <c r="D1032">
        <v>79046045670</v>
      </c>
      <c r="G1032">
        <v>79046045670</v>
      </c>
    </row>
    <row r="1033" spans="1:7" x14ac:dyDescent="0.25">
      <c r="A1033" t="s">
        <v>2156</v>
      </c>
      <c r="B1033" t="s">
        <v>2045</v>
      </c>
      <c r="D1033">
        <v>79002969088</v>
      </c>
      <c r="G1033">
        <v>79002969088</v>
      </c>
    </row>
    <row r="1034" spans="1:7" x14ac:dyDescent="0.25">
      <c r="A1034" t="s">
        <v>2142</v>
      </c>
      <c r="B1034" t="s">
        <v>2020</v>
      </c>
      <c r="D1034">
        <v>79514157455</v>
      </c>
      <c r="G1034">
        <v>79514157455</v>
      </c>
    </row>
    <row r="1035" spans="1:7" x14ac:dyDescent="0.25">
      <c r="A1035" t="s">
        <v>16936</v>
      </c>
      <c r="B1035" t="s">
        <v>2030</v>
      </c>
      <c r="D1035">
        <v>79811123018</v>
      </c>
      <c r="G1035">
        <v>79811123018</v>
      </c>
    </row>
    <row r="1036" spans="1:7" x14ac:dyDescent="0.25">
      <c r="A1036" t="s">
        <v>5429</v>
      </c>
      <c r="B1036" t="s">
        <v>2076</v>
      </c>
      <c r="D1036">
        <v>79993446050</v>
      </c>
      <c r="G1036">
        <v>79255580555</v>
      </c>
    </row>
    <row r="1037" spans="1:7" x14ac:dyDescent="0.25">
      <c r="A1037" t="s">
        <v>2128</v>
      </c>
      <c r="B1037" t="s">
        <v>1996</v>
      </c>
      <c r="D1037">
        <v>79004754576</v>
      </c>
      <c r="G1037">
        <v>79004754576</v>
      </c>
    </row>
    <row r="1038" spans="1:7" x14ac:dyDescent="0.25">
      <c r="A1038" t="s">
        <v>2165</v>
      </c>
      <c r="B1038" t="s">
        <v>2058</v>
      </c>
      <c r="D1038">
        <v>79212243720</v>
      </c>
      <c r="G1038">
        <v>79212243720</v>
      </c>
    </row>
    <row r="1039" spans="1:7" x14ac:dyDescent="0.25">
      <c r="A1039" t="s">
        <v>2179</v>
      </c>
      <c r="B1039" t="s">
        <v>2081</v>
      </c>
      <c r="D1039">
        <v>79629134902</v>
      </c>
      <c r="G1039">
        <v>79629134902</v>
      </c>
    </row>
    <row r="1040" spans="1:7" x14ac:dyDescent="0.25">
      <c r="A1040" t="s">
        <v>11060</v>
      </c>
      <c r="B1040" t="s">
        <v>2095</v>
      </c>
      <c r="D1040">
        <v>79142198143</v>
      </c>
      <c r="G1040">
        <v>79142198143</v>
      </c>
    </row>
    <row r="1041" spans="1:7" x14ac:dyDescent="0.25">
      <c r="A1041" t="s">
        <v>2174</v>
      </c>
      <c r="B1041" t="s">
        <v>2072</v>
      </c>
      <c r="D1041">
        <v>79657591464</v>
      </c>
      <c r="G1041">
        <v>79657591464</v>
      </c>
    </row>
    <row r="1042" spans="1:7" x14ac:dyDescent="0.25">
      <c r="A1042" t="s">
        <v>2192</v>
      </c>
      <c r="B1042" t="s">
        <v>2099</v>
      </c>
      <c r="D1042">
        <v>79630330171</v>
      </c>
      <c r="G1042">
        <v>79630330171</v>
      </c>
    </row>
    <row r="1043" spans="1:7" x14ac:dyDescent="0.25">
      <c r="A1043" t="s">
        <v>4784</v>
      </c>
      <c r="B1043" t="s">
        <v>1992</v>
      </c>
      <c r="D1043">
        <v>79771435088</v>
      </c>
      <c r="G1043">
        <v>79771435088</v>
      </c>
    </row>
    <row r="1044" spans="1:7" x14ac:dyDescent="0.25">
      <c r="A1044" t="s">
        <v>2194</v>
      </c>
      <c r="B1044" t="s">
        <v>2103</v>
      </c>
      <c r="D1044">
        <v>79221799222</v>
      </c>
      <c r="G1044">
        <v>79221799222</v>
      </c>
    </row>
    <row r="1045" spans="1:7" x14ac:dyDescent="0.25">
      <c r="A1045" t="s">
        <v>2125</v>
      </c>
      <c r="B1045" t="s">
        <v>1990</v>
      </c>
      <c r="D1045">
        <v>79088274256</v>
      </c>
      <c r="G1045">
        <v>79088274256</v>
      </c>
    </row>
    <row r="1046" spans="1:7" x14ac:dyDescent="0.25">
      <c r="A1046" t="s">
        <v>16906</v>
      </c>
      <c r="B1046" t="s">
        <v>2028</v>
      </c>
      <c r="D1046">
        <v>79105261243</v>
      </c>
      <c r="G1046">
        <v>79105261243</v>
      </c>
    </row>
    <row r="1047" spans="1:7" x14ac:dyDescent="0.25">
      <c r="A1047" t="s">
        <v>3624</v>
      </c>
      <c r="B1047" t="s">
        <v>2093</v>
      </c>
      <c r="D1047">
        <v>79773423510</v>
      </c>
      <c r="G1047">
        <v>79773423510</v>
      </c>
    </row>
    <row r="1048" spans="1:7" x14ac:dyDescent="0.25">
      <c r="A1048" t="s">
        <v>12249</v>
      </c>
      <c r="B1048" t="s">
        <v>2004</v>
      </c>
      <c r="D1048">
        <v>79991945540</v>
      </c>
      <c r="G1048">
        <v>79991945540</v>
      </c>
    </row>
    <row r="1049" spans="1:7" x14ac:dyDescent="0.25">
      <c r="A1049" t="s">
        <v>2171</v>
      </c>
      <c r="B1049" t="s">
        <v>2067</v>
      </c>
      <c r="D1049">
        <v>79781440760</v>
      </c>
      <c r="G1049">
        <v>79781440760</v>
      </c>
    </row>
    <row r="1050" spans="1:7" x14ac:dyDescent="0.25">
      <c r="A1050" t="s">
        <v>2185</v>
      </c>
      <c r="B1050" t="s">
        <v>2091</v>
      </c>
      <c r="D1050">
        <v>79674060120</v>
      </c>
      <c r="G1050">
        <v>79674060120</v>
      </c>
    </row>
    <row r="1051" spans="1:7" x14ac:dyDescent="0.25">
      <c r="A1051" t="s">
        <v>2178</v>
      </c>
      <c r="B1051" t="s">
        <v>2078</v>
      </c>
      <c r="D1051">
        <v>79166199324</v>
      </c>
      <c r="G1051">
        <v>79166199324</v>
      </c>
    </row>
    <row r="1052" spans="1:7" x14ac:dyDescent="0.25">
      <c r="A1052" t="s">
        <v>2208</v>
      </c>
      <c r="B1052" t="s">
        <v>2120</v>
      </c>
      <c r="D1052">
        <v>79533273740</v>
      </c>
      <c r="G1052">
        <v>79533273740</v>
      </c>
    </row>
    <row r="1053" spans="1:7" x14ac:dyDescent="0.25">
      <c r="A1053" t="s">
        <v>2197</v>
      </c>
      <c r="B1053" t="s">
        <v>2106</v>
      </c>
      <c r="D1053">
        <v>79107961131</v>
      </c>
      <c r="G1053">
        <v>79107961131</v>
      </c>
    </row>
    <row r="1054" spans="1:7" x14ac:dyDescent="0.25">
      <c r="A1054" t="s">
        <v>2144</v>
      </c>
      <c r="B1054" t="s">
        <v>2025</v>
      </c>
      <c r="D1054">
        <v>79295634233</v>
      </c>
      <c r="G1054">
        <v>89295634233</v>
      </c>
    </row>
    <row r="1055" spans="1:7" x14ac:dyDescent="0.25">
      <c r="A1055" t="s">
        <v>2203</v>
      </c>
      <c r="B1055" t="s">
        <v>2114</v>
      </c>
      <c r="D1055">
        <v>79604852414</v>
      </c>
      <c r="G1055">
        <v>79604852414</v>
      </c>
    </row>
    <row r="1056" spans="1:7" x14ac:dyDescent="0.25">
      <c r="A1056" t="s">
        <v>2190</v>
      </c>
      <c r="B1056" t="s">
        <v>2096</v>
      </c>
      <c r="D1056">
        <v>79143591608</v>
      </c>
      <c r="G1056">
        <v>79242511127</v>
      </c>
    </row>
    <row r="1057" spans="1:7" x14ac:dyDescent="0.25">
      <c r="A1057" t="s">
        <v>2424</v>
      </c>
      <c r="B1057" t="s">
        <v>2423</v>
      </c>
      <c r="D1057">
        <v>79152836705</v>
      </c>
      <c r="G1057">
        <v>79152836705</v>
      </c>
    </row>
    <row r="1058" spans="1:7" x14ac:dyDescent="0.25">
      <c r="A1058" t="s">
        <v>2255</v>
      </c>
      <c r="B1058" t="s">
        <v>2254</v>
      </c>
      <c r="D1058">
        <v>79255145637</v>
      </c>
      <c r="G1058" t="s">
        <v>26825</v>
      </c>
    </row>
    <row r="1059" spans="1:7" x14ac:dyDescent="0.25">
      <c r="A1059" t="s">
        <v>12228</v>
      </c>
      <c r="B1059" t="s">
        <v>2243</v>
      </c>
      <c r="D1059">
        <v>79897485085</v>
      </c>
      <c r="G1059">
        <v>79897485085</v>
      </c>
    </row>
    <row r="1060" spans="1:7" x14ac:dyDescent="0.25">
      <c r="A1060" t="s">
        <v>2434</v>
      </c>
      <c r="B1060" t="s">
        <v>2433</v>
      </c>
      <c r="D1060">
        <v>79787442802</v>
      </c>
      <c r="G1060">
        <v>79787442802</v>
      </c>
    </row>
    <row r="1061" spans="1:7" x14ac:dyDescent="0.25">
      <c r="A1061" t="s">
        <v>2312</v>
      </c>
      <c r="B1061" t="s">
        <v>2311</v>
      </c>
      <c r="D1061">
        <v>79119272677</v>
      </c>
      <c r="G1061">
        <v>79119272677</v>
      </c>
    </row>
    <row r="1062" spans="1:7" x14ac:dyDescent="0.25">
      <c r="A1062" t="s">
        <v>2332</v>
      </c>
      <c r="B1062" t="s">
        <v>2331</v>
      </c>
      <c r="D1062">
        <v>79850889987</v>
      </c>
      <c r="G1062">
        <v>89850889987</v>
      </c>
    </row>
    <row r="1063" spans="1:7" x14ac:dyDescent="0.25">
      <c r="A1063" t="s">
        <v>2267</v>
      </c>
      <c r="B1063" t="s">
        <v>2266</v>
      </c>
      <c r="D1063">
        <v>79279436825</v>
      </c>
      <c r="G1063">
        <v>79279436825</v>
      </c>
    </row>
    <row r="1064" spans="1:7" x14ac:dyDescent="0.25">
      <c r="A1064" t="s">
        <v>2371</v>
      </c>
      <c r="B1064" t="s">
        <v>2370</v>
      </c>
      <c r="D1064">
        <v>79033565564</v>
      </c>
      <c r="G1064">
        <v>79033565564</v>
      </c>
    </row>
    <row r="1065" spans="1:7" x14ac:dyDescent="0.25">
      <c r="A1065" t="s">
        <v>2265</v>
      </c>
      <c r="B1065" t="s">
        <v>2264</v>
      </c>
      <c r="D1065">
        <v>79194472584</v>
      </c>
      <c r="G1065">
        <v>79194472584</v>
      </c>
    </row>
    <row r="1066" spans="1:7" x14ac:dyDescent="0.25">
      <c r="A1066" t="s">
        <v>2373</v>
      </c>
      <c r="B1066" t="s">
        <v>2372</v>
      </c>
      <c r="D1066">
        <v>79525327400</v>
      </c>
      <c r="G1066">
        <v>79525327400</v>
      </c>
    </row>
    <row r="1067" spans="1:7" x14ac:dyDescent="0.25">
      <c r="A1067" t="s">
        <v>2289</v>
      </c>
      <c r="B1067" t="s">
        <v>2288</v>
      </c>
      <c r="D1067">
        <v>79313541669</v>
      </c>
      <c r="G1067">
        <v>79313541669</v>
      </c>
    </row>
    <row r="1068" spans="1:7" x14ac:dyDescent="0.25">
      <c r="A1068" t="s">
        <v>26193</v>
      </c>
      <c r="B1068" t="s">
        <v>2333</v>
      </c>
      <c r="D1068">
        <v>79627707262</v>
      </c>
      <c r="G1068">
        <v>79627707262</v>
      </c>
    </row>
    <row r="1069" spans="1:7" x14ac:dyDescent="0.25">
      <c r="A1069" t="s">
        <v>2419</v>
      </c>
      <c r="B1069" t="s">
        <v>2418</v>
      </c>
      <c r="D1069">
        <v>79150093223</v>
      </c>
      <c r="E1069">
        <v>79150093223</v>
      </c>
      <c r="G1069">
        <v>79150093223</v>
      </c>
    </row>
    <row r="1070" spans="1:7" x14ac:dyDescent="0.25">
      <c r="A1070" t="s">
        <v>4928</v>
      </c>
      <c r="B1070" t="s">
        <v>2262</v>
      </c>
      <c r="D1070">
        <v>79119379115</v>
      </c>
      <c r="G1070">
        <v>79119379115</v>
      </c>
    </row>
    <row r="1071" spans="1:7" x14ac:dyDescent="0.25">
      <c r="A1071" t="s">
        <v>2403</v>
      </c>
      <c r="B1071" t="s">
        <v>2402</v>
      </c>
      <c r="D1071">
        <v>79036121416</v>
      </c>
      <c r="G1071" t="s">
        <v>2444</v>
      </c>
    </row>
    <row r="1072" spans="1:7" x14ac:dyDescent="0.25">
      <c r="A1072" t="s">
        <v>2228</v>
      </c>
      <c r="B1072" t="s">
        <v>2227</v>
      </c>
      <c r="D1072">
        <v>79259185883</v>
      </c>
      <c r="G1072">
        <v>79259185883</v>
      </c>
    </row>
    <row r="1073" spans="1:7" x14ac:dyDescent="0.25">
      <c r="A1073" t="s">
        <v>2326</v>
      </c>
      <c r="B1073" t="s">
        <v>2325</v>
      </c>
      <c r="D1073">
        <v>79778938956</v>
      </c>
      <c r="E1073">
        <v>79776115100</v>
      </c>
      <c r="G1073">
        <v>79778938956</v>
      </c>
    </row>
    <row r="1074" spans="1:7" x14ac:dyDescent="0.25">
      <c r="A1074" t="s">
        <v>2324</v>
      </c>
      <c r="B1074" t="s">
        <v>2323</v>
      </c>
      <c r="D1074">
        <v>79892112978</v>
      </c>
      <c r="G1074">
        <v>79892112978</v>
      </c>
    </row>
    <row r="1075" spans="1:7" x14ac:dyDescent="0.25">
      <c r="A1075" t="s">
        <v>2247</v>
      </c>
      <c r="B1075" t="s">
        <v>2246</v>
      </c>
      <c r="D1075">
        <v>79652302644</v>
      </c>
      <c r="G1075">
        <v>79652302644</v>
      </c>
    </row>
    <row r="1076" spans="1:7" x14ac:dyDescent="0.25">
      <c r="A1076" t="s">
        <v>11055</v>
      </c>
      <c r="B1076" t="s">
        <v>2394</v>
      </c>
      <c r="D1076">
        <v>79058451345</v>
      </c>
      <c r="G1076">
        <v>79058451345</v>
      </c>
    </row>
    <row r="1077" spans="1:7" x14ac:dyDescent="0.25">
      <c r="A1077" t="s">
        <v>2294</v>
      </c>
      <c r="B1077" t="s">
        <v>2293</v>
      </c>
      <c r="D1077">
        <v>79189086446</v>
      </c>
      <c r="G1077">
        <v>79189086446</v>
      </c>
    </row>
    <row r="1078" spans="1:7" x14ac:dyDescent="0.25">
      <c r="A1078" t="s">
        <v>2310</v>
      </c>
      <c r="B1078" t="s">
        <v>2309</v>
      </c>
      <c r="D1078">
        <v>79051999634</v>
      </c>
      <c r="G1078">
        <v>79051999634</v>
      </c>
    </row>
    <row r="1079" spans="1:7" x14ac:dyDescent="0.25">
      <c r="A1079" t="s">
        <v>25886</v>
      </c>
      <c r="B1079" t="s">
        <v>2380</v>
      </c>
      <c r="D1079">
        <v>79629036084</v>
      </c>
      <c r="G1079">
        <v>89629036084</v>
      </c>
    </row>
    <row r="1080" spans="1:7" x14ac:dyDescent="0.25">
      <c r="A1080" t="s">
        <v>2249</v>
      </c>
      <c r="B1080" t="s">
        <v>2248</v>
      </c>
      <c r="D1080">
        <v>79036307914</v>
      </c>
      <c r="G1080">
        <v>79036307914</v>
      </c>
    </row>
    <row r="1081" spans="1:7" x14ac:dyDescent="0.25">
      <c r="A1081" t="s">
        <v>2383</v>
      </c>
      <c r="B1081" t="s">
        <v>2382</v>
      </c>
      <c r="D1081">
        <v>79660036024</v>
      </c>
      <c r="G1081">
        <v>79660036024</v>
      </c>
    </row>
    <row r="1082" spans="1:7" x14ac:dyDescent="0.25">
      <c r="A1082" t="s">
        <v>5935</v>
      </c>
      <c r="B1082" t="s">
        <v>2438</v>
      </c>
      <c r="D1082">
        <v>79607319694</v>
      </c>
      <c r="G1082">
        <v>79607319694</v>
      </c>
    </row>
    <row r="1083" spans="1:7" x14ac:dyDescent="0.25">
      <c r="A1083" t="s">
        <v>2430</v>
      </c>
      <c r="B1083" t="s">
        <v>2429</v>
      </c>
      <c r="G1083">
        <v>79371942044</v>
      </c>
    </row>
    <row r="1084" spans="1:7" x14ac:dyDescent="0.25">
      <c r="A1084" t="s">
        <v>2277</v>
      </c>
      <c r="B1084" t="s">
        <v>2276</v>
      </c>
      <c r="D1084">
        <v>79154250785</v>
      </c>
      <c r="G1084">
        <v>79154250785</v>
      </c>
    </row>
    <row r="1085" spans="1:7" x14ac:dyDescent="0.25">
      <c r="A1085" t="s">
        <v>2259</v>
      </c>
      <c r="B1085" t="s">
        <v>2258</v>
      </c>
      <c r="G1085">
        <v>79296012855</v>
      </c>
    </row>
    <row r="1086" spans="1:7" x14ac:dyDescent="0.25">
      <c r="A1086" t="s">
        <v>2387</v>
      </c>
      <c r="B1086" t="s">
        <v>2386</v>
      </c>
      <c r="D1086">
        <v>79268100105</v>
      </c>
      <c r="G1086">
        <v>79268100105</v>
      </c>
    </row>
    <row r="1087" spans="1:7" x14ac:dyDescent="0.25">
      <c r="A1087" t="s">
        <v>2385</v>
      </c>
      <c r="B1087" t="s">
        <v>2384</v>
      </c>
      <c r="D1087">
        <v>79621691503</v>
      </c>
      <c r="G1087">
        <v>79621691503</v>
      </c>
    </row>
    <row r="1088" spans="1:7" x14ac:dyDescent="0.25">
      <c r="A1088" t="s">
        <v>2436</v>
      </c>
      <c r="B1088" t="s">
        <v>2435</v>
      </c>
      <c r="D1088">
        <v>79160120422</v>
      </c>
      <c r="G1088">
        <v>79160120422</v>
      </c>
    </row>
    <row r="1089" spans="1:7" x14ac:dyDescent="0.25">
      <c r="A1089" t="s">
        <v>11008</v>
      </c>
      <c r="B1089" t="s">
        <v>2319</v>
      </c>
      <c r="D1089">
        <v>79175621918</v>
      </c>
      <c r="G1089">
        <v>79175621918</v>
      </c>
    </row>
    <row r="1090" spans="1:7" x14ac:dyDescent="0.25">
      <c r="A1090" t="s">
        <v>2347</v>
      </c>
      <c r="B1090" t="s">
        <v>2346</v>
      </c>
      <c r="D1090">
        <v>79265656981</v>
      </c>
      <c r="G1090">
        <v>79265656981</v>
      </c>
    </row>
    <row r="1091" spans="1:7" x14ac:dyDescent="0.25">
      <c r="A1091" t="s">
        <v>2224</v>
      </c>
      <c r="B1091" t="s">
        <v>2223</v>
      </c>
      <c r="D1091">
        <v>79307087581</v>
      </c>
      <c r="G1091">
        <v>79307087581</v>
      </c>
    </row>
    <row r="1092" spans="1:7" x14ac:dyDescent="0.25">
      <c r="A1092" t="s">
        <v>2432</v>
      </c>
      <c r="B1092" t="s">
        <v>2431</v>
      </c>
      <c r="D1092">
        <v>79969224020</v>
      </c>
      <c r="G1092">
        <v>79969224020</v>
      </c>
    </row>
    <row r="1093" spans="1:7" x14ac:dyDescent="0.25">
      <c r="A1093" t="s">
        <v>2234</v>
      </c>
      <c r="B1093" t="s">
        <v>2233</v>
      </c>
      <c r="D1093">
        <v>79263972100</v>
      </c>
      <c r="G1093">
        <v>79263972100</v>
      </c>
    </row>
    <row r="1094" spans="1:7" x14ac:dyDescent="0.25">
      <c r="A1094" t="s">
        <v>2275</v>
      </c>
      <c r="B1094" t="s">
        <v>2274</v>
      </c>
      <c r="D1094">
        <v>79255668462</v>
      </c>
      <c r="G1094">
        <v>79255668462</v>
      </c>
    </row>
    <row r="1095" spans="1:7" x14ac:dyDescent="0.25">
      <c r="A1095" t="s">
        <v>3485</v>
      </c>
      <c r="B1095" t="s">
        <v>2260</v>
      </c>
      <c r="D1095">
        <v>79851150900</v>
      </c>
      <c r="G1095">
        <v>79851150900</v>
      </c>
    </row>
    <row r="1096" spans="1:7" x14ac:dyDescent="0.25">
      <c r="A1096" t="s">
        <v>2304</v>
      </c>
      <c r="B1096" t="s">
        <v>2303</v>
      </c>
      <c r="D1096">
        <v>79501040612</v>
      </c>
      <c r="G1096">
        <v>79501040612</v>
      </c>
    </row>
    <row r="1097" spans="1:7" x14ac:dyDescent="0.25">
      <c r="A1097" t="s">
        <v>26798</v>
      </c>
      <c r="B1097" t="s">
        <v>2335</v>
      </c>
      <c r="D1097">
        <v>79263247300</v>
      </c>
      <c r="G1097">
        <v>89263247300</v>
      </c>
    </row>
    <row r="1098" spans="1:7" x14ac:dyDescent="0.25">
      <c r="A1098" t="s">
        <v>2322</v>
      </c>
      <c r="B1098" t="s">
        <v>2321</v>
      </c>
      <c r="D1098">
        <v>79104398750</v>
      </c>
      <c r="G1098">
        <v>79104398750</v>
      </c>
    </row>
    <row r="1099" spans="1:7" x14ac:dyDescent="0.25">
      <c r="A1099" t="s">
        <v>2271</v>
      </c>
      <c r="B1099" t="s">
        <v>2270</v>
      </c>
      <c r="D1099">
        <v>79054787383</v>
      </c>
      <c r="G1099">
        <v>79054787383</v>
      </c>
    </row>
    <row r="1100" spans="1:7" x14ac:dyDescent="0.25">
      <c r="A1100" t="s">
        <v>2413</v>
      </c>
      <c r="B1100" t="s">
        <v>2412</v>
      </c>
      <c r="D1100">
        <v>79112266824</v>
      </c>
      <c r="G1100">
        <v>79112266824</v>
      </c>
    </row>
    <row r="1101" spans="1:7" x14ac:dyDescent="0.25">
      <c r="A1101" t="s">
        <v>15325</v>
      </c>
      <c r="B1101" t="s">
        <v>2268</v>
      </c>
      <c r="D1101">
        <v>79081691911</v>
      </c>
      <c r="G1101">
        <v>79081691911</v>
      </c>
    </row>
    <row r="1102" spans="1:7" x14ac:dyDescent="0.25">
      <c r="A1102" t="s">
        <v>2330</v>
      </c>
      <c r="B1102" t="s">
        <v>2329</v>
      </c>
      <c r="D1102">
        <v>79960475545</v>
      </c>
      <c r="G1102">
        <v>79960475545</v>
      </c>
    </row>
    <row r="1103" spans="1:7" x14ac:dyDescent="0.25">
      <c r="A1103" t="s">
        <v>25859</v>
      </c>
      <c r="B1103" t="s">
        <v>2313</v>
      </c>
      <c r="D1103">
        <v>79773424080</v>
      </c>
      <c r="G1103">
        <v>79773424080</v>
      </c>
    </row>
    <row r="1104" spans="1:7" x14ac:dyDescent="0.25">
      <c r="A1104" t="s">
        <v>2238</v>
      </c>
      <c r="B1104" t="s">
        <v>2237</v>
      </c>
      <c r="D1104">
        <v>79112208586</v>
      </c>
      <c r="G1104">
        <v>79112208586</v>
      </c>
    </row>
    <row r="1105" spans="1:7" x14ac:dyDescent="0.25">
      <c r="A1105" t="s">
        <v>2365</v>
      </c>
      <c r="B1105" t="s">
        <v>2364</v>
      </c>
      <c r="D1105">
        <v>79615928763</v>
      </c>
      <c r="G1105">
        <v>79615928763</v>
      </c>
    </row>
    <row r="1106" spans="1:7" x14ac:dyDescent="0.25">
      <c r="A1106" t="s">
        <v>2302</v>
      </c>
      <c r="B1106" t="s">
        <v>2301</v>
      </c>
      <c r="D1106">
        <v>79885454000</v>
      </c>
      <c r="G1106">
        <v>79885454000</v>
      </c>
    </row>
    <row r="1107" spans="1:7" x14ac:dyDescent="0.25">
      <c r="A1107" t="s">
        <v>4878</v>
      </c>
      <c r="B1107" t="s">
        <v>2250</v>
      </c>
      <c r="D1107">
        <v>79158023383</v>
      </c>
      <c r="E1107">
        <v>79532951339</v>
      </c>
      <c r="G1107">
        <v>79158023383</v>
      </c>
    </row>
    <row r="1108" spans="1:7" x14ac:dyDescent="0.25">
      <c r="A1108" t="s">
        <v>3589</v>
      </c>
      <c r="B1108" t="s">
        <v>2354</v>
      </c>
      <c r="D1108">
        <v>79260461793</v>
      </c>
      <c r="G1108">
        <v>79260461793</v>
      </c>
    </row>
    <row r="1109" spans="1:7" x14ac:dyDescent="0.25">
      <c r="A1109" t="s">
        <v>2426</v>
      </c>
      <c r="B1109" t="s">
        <v>2425</v>
      </c>
      <c r="D1109">
        <v>79168200304</v>
      </c>
      <c r="G1109">
        <v>79168200304</v>
      </c>
    </row>
    <row r="1110" spans="1:7" x14ac:dyDescent="0.25">
      <c r="A1110" t="s">
        <v>2409</v>
      </c>
      <c r="B1110" t="s">
        <v>2408</v>
      </c>
      <c r="D1110">
        <v>79035260173</v>
      </c>
      <c r="G1110" t="s">
        <v>2445</v>
      </c>
    </row>
    <row r="1111" spans="1:7" x14ac:dyDescent="0.25">
      <c r="A1111" t="s">
        <v>2397</v>
      </c>
      <c r="B1111" t="s">
        <v>2396</v>
      </c>
      <c r="D1111">
        <v>79253202640</v>
      </c>
      <c r="G1111">
        <v>79253202640</v>
      </c>
    </row>
    <row r="1112" spans="1:7" x14ac:dyDescent="0.25">
      <c r="A1112" t="s">
        <v>2359</v>
      </c>
      <c r="B1112" t="s">
        <v>2358</v>
      </c>
      <c r="D1112">
        <v>79855645225</v>
      </c>
      <c r="G1112">
        <v>79855645225</v>
      </c>
    </row>
    <row r="1113" spans="1:7" x14ac:dyDescent="0.25">
      <c r="A1113" t="s">
        <v>2351</v>
      </c>
      <c r="B1113" t="s">
        <v>2350</v>
      </c>
      <c r="D1113">
        <v>79857667306</v>
      </c>
      <c r="G1113">
        <v>89857667306</v>
      </c>
    </row>
    <row r="1114" spans="1:7" x14ac:dyDescent="0.25">
      <c r="A1114" t="s">
        <v>22817</v>
      </c>
      <c r="B1114" t="s">
        <v>2392</v>
      </c>
      <c r="D1114">
        <v>79621905500</v>
      </c>
      <c r="G1114">
        <v>79621905500</v>
      </c>
    </row>
    <row r="1115" spans="1:7" x14ac:dyDescent="0.25">
      <c r="A1115" t="s">
        <v>12283</v>
      </c>
      <c r="B1115" t="s">
        <v>2295</v>
      </c>
      <c r="D1115">
        <v>79963497388</v>
      </c>
      <c r="G1115">
        <v>79963497388</v>
      </c>
    </row>
    <row r="1116" spans="1:7" x14ac:dyDescent="0.25">
      <c r="A1116" t="s">
        <v>2283</v>
      </c>
      <c r="B1116" t="s">
        <v>2282</v>
      </c>
      <c r="D1116">
        <v>79309556325</v>
      </c>
      <c r="E1116">
        <v>79040021967</v>
      </c>
      <c r="G1116">
        <v>79309556325</v>
      </c>
    </row>
    <row r="1117" spans="1:7" x14ac:dyDescent="0.25">
      <c r="A1117" t="s">
        <v>2230</v>
      </c>
      <c r="B1117" t="s">
        <v>2229</v>
      </c>
      <c r="D1117">
        <v>79774206754</v>
      </c>
      <c r="G1117">
        <v>79774206754</v>
      </c>
    </row>
    <row r="1118" spans="1:7" x14ac:dyDescent="0.25">
      <c r="A1118" t="s">
        <v>2399</v>
      </c>
      <c r="B1118" t="s">
        <v>2398</v>
      </c>
      <c r="D1118">
        <v>79163572699</v>
      </c>
      <c r="G1118">
        <v>79163572699</v>
      </c>
    </row>
    <row r="1119" spans="1:7" x14ac:dyDescent="0.25">
      <c r="A1119" t="s">
        <v>2353</v>
      </c>
      <c r="B1119" t="s">
        <v>2352</v>
      </c>
      <c r="D1119">
        <v>79152571893</v>
      </c>
      <c r="G1119">
        <v>79152571893</v>
      </c>
    </row>
    <row r="1120" spans="1:7" x14ac:dyDescent="0.25">
      <c r="A1120" t="s">
        <v>25831</v>
      </c>
      <c r="B1120" t="s">
        <v>2252</v>
      </c>
      <c r="D1120">
        <v>79167565549</v>
      </c>
      <c r="G1120">
        <v>79167565549</v>
      </c>
    </row>
    <row r="1121" spans="1:7" x14ac:dyDescent="0.25">
      <c r="A1121" t="s">
        <v>12357</v>
      </c>
      <c r="B1121" t="s">
        <v>2420</v>
      </c>
      <c r="D1121">
        <v>79263030102</v>
      </c>
      <c r="G1121">
        <v>79263030102</v>
      </c>
    </row>
    <row r="1122" spans="1:7" x14ac:dyDescent="0.25">
      <c r="A1122" t="s">
        <v>2411</v>
      </c>
      <c r="B1122" t="s">
        <v>2410</v>
      </c>
      <c r="D1122">
        <v>79807162030</v>
      </c>
      <c r="G1122">
        <v>79807162030</v>
      </c>
    </row>
    <row r="1123" spans="1:7" x14ac:dyDescent="0.25">
      <c r="A1123" t="s">
        <v>2338</v>
      </c>
      <c r="B1123" t="s">
        <v>2337</v>
      </c>
      <c r="D1123">
        <v>79096780569</v>
      </c>
      <c r="G1123">
        <v>79096780569</v>
      </c>
    </row>
    <row r="1124" spans="1:7" x14ac:dyDescent="0.25">
      <c r="A1124" t="s">
        <v>2553</v>
      </c>
      <c r="B1124" t="s">
        <v>2552</v>
      </c>
      <c r="D1124">
        <v>79164732470</v>
      </c>
      <c r="G1124">
        <v>79164732470</v>
      </c>
    </row>
    <row r="1125" spans="1:7" x14ac:dyDescent="0.25">
      <c r="A1125" t="s">
        <v>2340</v>
      </c>
      <c r="B1125" t="s">
        <v>2339</v>
      </c>
      <c r="D1125">
        <v>79258805062</v>
      </c>
      <c r="E1125">
        <v>79164624485</v>
      </c>
      <c r="G1125">
        <v>79164624485</v>
      </c>
    </row>
    <row r="1126" spans="1:7" x14ac:dyDescent="0.25">
      <c r="A1126" t="s">
        <v>2401</v>
      </c>
      <c r="B1126" t="s">
        <v>2400</v>
      </c>
      <c r="D1126">
        <v>79969217279</v>
      </c>
      <c r="G1126">
        <v>79969217279</v>
      </c>
    </row>
    <row r="1127" spans="1:7" x14ac:dyDescent="0.25">
      <c r="A1127" t="s">
        <v>2222</v>
      </c>
      <c r="B1127" t="s">
        <v>2221</v>
      </c>
      <c r="D1127">
        <v>79777711739</v>
      </c>
      <c r="E1127">
        <v>79685887023</v>
      </c>
      <c r="G1127">
        <v>79777711739</v>
      </c>
    </row>
    <row r="1128" spans="1:7" x14ac:dyDescent="0.25">
      <c r="A1128" t="s">
        <v>2361</v>
      </c>
      <c r="B1128" t="s">
        <v>2360</v>
      </c>
      <c r="D1128">
        <v>79504835179</v>
      </c>
      <c r="G1128">
        <v>79504835179</v>
      </c>
    </row>
    <row r="1129" spans="1:7" x14ac:dyDescent="0.25">
      <c r="A1129" t="s">
        <v>2214</v>
      </c>
      <c r="B1129" t="s">
        <v>2213</v>
      </c>
      <c r="D1129">
        <v>79110281881</v>
      </c>
      <c r="G1129">
        <v>79110281881</v>
      </c>
    </row>
    <row r="1130" spans="1:7" x14ac:dyDescent="0.25">
      <c r="A1130" t="s">
        <v>15896</v>
      </c>
      <c r="B1130" t="s">
        <v>2278</v>
      </c>
      <c r="D1130">
        <v>79875984452</v>
      </c>
      <c r="G1130">
        <v>79875984452</v>
      </c>
    </row>
    <row r="1131" spans="1:7" x14ac:dyDescent="0.25">
      <c r="A1131" t="s">
        <v>2328</v>
      </c>
      <c r="B1131" t="s">
        <v>2327</v>
      </c>
      <c r="D1131">
        <v>79045527952</v>
      </c>
      <c r="G1131">
        <v>79045527952</v>
      </c>
    </row>
    <row r="1132" spans="1:7" x14ac:dyDescent="0.25">
      <c r="A1132" t="s">
        <v>2298</v>
      </c>
      <c r="B1132" t="s">
        <v>2297</v>
      </c>
      <c r="D1132">
        <v>79035083364</v>
      </c>
      <c r="G1132">
        <v>79035083364</v>
      </c>
    </row>
    <row r="1133" spans="1:7" x14ac:dyDescent="0.25">
      <c r="A1133" t="s">
        <v>25885</v>
      </c>
      <c r="B1133" t="s">
        <v>2378</v>
      </c>
      <c r="D1133">
        <v>79895113623</v>
      </c>
      <c r="G1133">
        <v>79895113623</v>
      </c>
    </row>
    <row r="1134" spans="1:7" x14ac:dyDescent="0.25">
      <c r="A1134" t="s">
        <v>25845</v>
      </c>
      <c r="B1134" t="s">
        <v>2284</v>
      </c>
      <c r="D1134">
        <v>79800046483</v>
      </c>
      <c r="G1134">
        <v>79800046483</v>
      </c>
    </row>
    <row r="1135" spans="1:7" x14ac:dyDescent="0.25">
      <c r="A1135" t="s">
        <v>2240</v>
      </c>
      <c r="B1135" t="s">
        <v>2239</v>
      </c>
      <c r="D1135">
        <v>79375342111</v>
      </c>
      <c r="G1135">
        <v>79375342111</v>
      </c>
    </row>
    <row r="1136" spans="1:7" x14ac:dyDescent="0.25">
      <c r="A1136" t="s">
        <v>2497</v>
      </c>
      <c r="B1136" t="s">
        <v>2496</v>
      </c>
      <c r="D1136">
        <v>79057510088</v>
      </c>
      <c r="G1136">
        <v>79057510088</v>
      </c>
    </row>
    <row r="1137" spans="1:7" x14ac:dyDescent="0.25">
      <c r="A1137" t="s">
        <v>11032</v>
      </c>
      <c r="B1137" t="s">
        <v>2568</v>
      </c>
      <c r="D1137">
        <v>79778614145</v>
      </c>
      <c r="G1137">
        <v>79778614145</v>
      </c>
    </row>
    <row r="1138" spans="1:7" x14ac:dyDescent="0.25">
      <c r="A1138" t="s">
        <v>2308</v>
      </c>
      <c r="B1138" t="s">
        <v>2307</v>
      </c>
      <c r="D1138">
        <v>79142988812</v>
      </c>
      <c r="G1138">
        <v>79142988812</v>
      </c>
    </row>
    <row r="1139" spans="1:7" x14ac:dyDescent="0.25">
      <c r="A1139" t="s">
        <v>2242</v>
      </c>
      <c r="B1139" t="s">
        <v>2241</v>
      </c>
      <c r="D1139">
        <v>79641320395</v>
      </c>
      <c r="G1139">
        <v>79641320395</v>
      </c>
    </row>
    <row r="1140" spans="1:7" x14ac:dyDescent="0.25">
      <c r="A1140" t="s">
        <v>2477</v>
      </c>
      <c r="B1140" t="s">
        <v>2476</v>
      </c>
      <c r="D1140">
        <v>79046461888</v>
      </c>
      <c r="G1140">
        <v>79046461888</v>
      </c>
    </row>
    <row r="1141" spans="1:7" x14ac:dyDescent="0.25">
      <c r="A1141" t="s">
        <v>2236</v>
      </c>
      <c r="B1141" t="s">
        <v>2235</v>
      </c>
      <c r="D1141">
        <v>79032711853</v>
      </c>
      <c r="E1141">
        <v>79999999991</v>
      </c>
      <c r="G1141">
        <v>79032711853</v>
      </c>
    </row>
    <row r="1142" spans="1:7" x14ac:dyDescent="0.25">
      <c r="A1142" t="s">
        <v>25868</v>
      </c>
      <c r="B1142" t="s">
        <v>2356</v>
      </c>
      <c r="D1142">
        <v>79036798811</v>
      </c>
      <c r="G1142">
        <v>89036798811</v>
      </c>
    </row>
    <row r="1143" spans="1:7" x14ac:dyDescent="0.25">
      <c r="A1143" t="s">
        <v>2515</v>
      </c>
      <c r="B1143" t="s">
        <v>2514</v>
      </c>
      <c r="D1143">
        <v>79211160376</v>
      </c>
      <c r="G1143">
        <v>79211160376</v>
      </c>
    </row>
    <row r="1144" spans="1:7" x14ac:dyDescent="0.25">
      <c r="A1144" t="s">
        <v>2537</v>
      </c>
      <c r="B1144" t="s">
        <v>2536</v>
      </c>
      <c r="D1144">
        <v>79786084762</v>
      </c>
      <c r="G1144">
        <v>79786084762</v>
      </c>
    </row>
    <row r="1145" spans="1:7" x14ac:dyDescent="0.25">
      <c r="A1145" t="s">
        <v>2513</v>
      </c>
      <c r="B1145" t="s">
        <v>2512</v>
      </c>
      <c r="D1145">
        <v>79775081549</v>
      </c>
      <c r="G1145">
        <v>79775081549</v>
      </c>
    </row>
    <row r="1146" spans="1:7" x14ac:dyDescent="0.25">
      <c r="A1146" t="s">
        <v>2647</v>
      </c>
      <c r="B1146" t="s">
        <v>2646</v>
      </c>
      <c r="D1146">
        <v>79895096989</v>
      </c>
      <c r="G1146">
        <v>79895096989</v>
      </c>
    </row>
    <row r="1147" spans="1:7" x14ac:dyDescent="0.25">
      <c r="A1147" t="s">
        <v>2525</v>
      </c>
      <c r="B1147" t="s">
        <v>2524</v>
      </c>
      <c r="D1147">
        <v>79672796448</v>
      </c>
      <c r="G1147">
        <v>79672796448</v>
      </c>
    </row>
    <row r="1148" spans="1:7" x14ac:dyDescent="0.25">
      <c r="A1148" t="s">
        <v>2605</v>
      </c>
      <c r="B1148" t="s">
        <v>2604</v>
      </c>
      <c r="D1148">
        <v>79146766666</v>
      </c>
      <c r="G1148">
        <v>79146766666</v>
      </c>
    </row>
    <row r="1149" spans="1:7" x14ac:dyDescent="0.25">
      <c r="A1149" t="s">
        <v>2481</v>
      </c>
      <c r="B1149" t="s">
        <v>2480</v>
      </c>
      <c r="D1149">
        <v>79855607848</v>
      </c>
      <c r="G1149">
        <v>79855607848</v>
      </c>
    </row>
    <row r="1150" spans="1:7" x14ac:dyDescent="0.25">
      <c r="A1150" t="s">
        <v>2487</v>
      </c>
      <c r="B1150" t="s">
        <v>2486</v>
      </c>
      <c r="D1150">
        <v>79630996834</v>
      </c>
      <c r="G1150">
        <v>79630996834</v>
      </c>
    </row>
    <row r="1151" spans="1:7" x14ac:dyDescent="0.25">
      <c r="A1151" t="s">
        <v>2563</v>
      </c>
      <c r="B1151" t="s">
        <v>2562</v>
      </c>
      <c r="D1151">
        <v>79012783847</v>
      </c>
      <c r="G1151">
        <v>79012783847</v>
      </c>
    </row>
    <row r="1152" spans="1:7" x14ac:dyDescent="0.25">
      <c r="A1152" t="s">
        <v>2573</v>
      </c>
      <c r="B1152" t="s">
        <v>2572</v>
      </c>
      <c r="D1152">
        <v>79042830556</v>
      </c>
      <c r="G1152">
        <v>79042830556</v>
      </c>
    </row>
    <row r="1153" spans="1:7" x14ac:dyDescent="0.25">
      <c r="A1153" t="s">
        <v>12289</v>
      </c>
      <c r="B1153" t="s">
        <v>2530</v>
      </c>
      <c r="D1153">
        <v>79537495179</v>
      </c>
      <c r="G1153">
        <v>89537495179</v>
      </c>
    </row>
    <row r="1154" spans="1:7" x14ac:dyDescent="0.25">
      <c r="A1154" t="s">
        <v>26799</v>
      </c>
      <c r="B1154" t="s">
        <v>10384</v>
      </c>
      <c r="D1154">
        <v>79531948409</v>
      </c>
      <c r="G1154">
        <v>79531948409</v>
      </c>
    </row>
    <row r="1155" spans="1:7" x14ac:dyDescent="0.25">
      <c r="A1155" t="s">
        <v>2651</v>
      </c>
      <c r="B1155" t="s">
        <v>2650</v>
      </c>
      <c r="D1155">
        <v>79067777090</v>
      </c>
      <c r="G1155">
        <v>79067777090</v>
      </c>
    </row>
    <row r="1156" spans="1:7" x14ac:dyDescent="0.25">
      <c r="A1156" t="s">
        <v>2633</v>
      </c>
      <c r="B1156" t="s">
        <v>2632</v>
      </c>
      <c r="D1156">
        <v>79104401148</v>
      </c>
      <c r="G1156">
        <v>79104401148</v>
      </c>
    </row>
    <row r="1157" spans="1:7" x14ac:dyDescent="0.25">
      <c r="A1157" t="s">
        <v>2543</v>
      </c>
      <c r="B1157" t="s">
        <v>2542</v>
      </c>
      <c r="D1157">
        <v>79964765365</v>
      </c>
      <c r="G1157">
        <v>79964765365</v>
      </c>
    </row>
    <row r="1158" spans="1:7" x14ac:dyDescent="0.25">
      <c r="A1158" t="s">
        <v>2589</v>
      </c>
      <c r="B1158" t="s">
        <v>2588</v>
      </c>
      <c r="D1158">
        <v>79065448815</v>
      </c>
      <c r="G1158">
        <v>79065448815</v>
      </c>
    </row>
    <row r="1159" spans="1:7" x14ac:dyDescent="0.25">
      <c r="A1159" t="s">
        <v>2641</v>
      </c>
      <c r="B1159" t="s">
        <v>2640</v>
      </c>
      <c r="D1159">
        <v>79037926375</v>
      </c>
      <c r="G1159">
        <v>89037926375</v>
      </c>
    </row>
    <row r="1160" spans="1:7" x14ac:dyDescent="0.25">
      <c r="A1160" t="s">
        <v>11053</v>
      </c>
      <c r="B1160" t="s">
        <v>2610</v>
      </c>
      <c r="D1160">
        <v>79855141814</v>
      </c>
      <c r="G1160">
        <v>79855141814</v>
      </c>
    </row>
    <row r="1161" spans="1:7" x14ac:dyDescent="0.25">
      <c r="A1161" t="s">
        <v>2479</v>
      </c>
      <c r="B1161" t="s">
        <v>2478</v>
      </c>
      <c r="D1161">
        <v>79629951331</v>
      </c>
      <c r="G1161">
        <v>79629951331</v>
      </c>
    </row>
    <row r="1162" spans="1:7" x14ac:dyDescent="0.25">
      <c r="A1162" t="s">
        <v>2581</v>
      </c>
      <c r="B1162" t="s">
        <v>2580</v>
      </c>
      <c r="D1162">
        <v>79616822745</v>
      </c>
      <c r="G1162">
        <v>79616822745</v>
      </c>
    </row>
    <row r="1163" spans="1:7" x14ac:dyDescent="0.25">
      <c r="A1163" t="s">
        <v>2629</v>
      </c>
      <c r="B1163" t="s">
        <v>2628</v>
      </c>
      <c r="D1163">
        <v>79064511521</v>
      </c>
      <c r="G1163">
        <v>79064511521</v>
      </c>
    </row>
    <row r="1164" spans="1:7" x14ac:dyDescent="0.25">
      <c r="A1164" t="s">
        <v>2473</v>
      </c>
      <c r="B1164" t="s">
        <v>2472</v>
      </c>
      <c r="D1164">
        <v>79271310093</v>
      </c>
      <c r="E1164">
        <v>79881860636</v>
      </c>
      <c r="G1164">
        <v>79271310093</v>
      </c>
    </row>
    <row r="1165" spans="1:7" x14ac:dyDescent="0.25">
      <c r="A1165" t="s">
        <v>2643</v>
      </c>
      <c r="B1165" t="s">
        <v>2642</v>
      </c>
      <c r="D1165">
        <v>79534139710</v>
      </c>
      <c r="G1165">
        <v>79534139710</v>
      </c>
    </row>
    <row r="1166" spans="1:7" x14ac:dyDescent="0.25">
      <c r="A1166" t="s">
        <v>25884</v>
      </c>
      <c r="B1166" t="s">
        <v>2594</v>
      </c>
      <c r="D1166">
        <v>79645781616</v>
      </c>
      <c r="G1166">
        <v>79645781616</v>
      </c>
    </row>
    <row r="1167" spans="1:7" x14ac:dyDescent="0.25">
      <c r="A1167" t="s">
        <v>2467</v>
      </c>
      <c r="B1167" t="s">
        <v>2466</v>
      </c>
      <c r="D1167">
        <v>79261630665</v>
      </c>
      <c r="G1167">
        <v>79261630665</v>
      </c>
    </row>
    <row r="1168" spans="1:7" x14ac:dyDescent="0.25">
      <c r="A1168" t="s">
        <v>2469</v>
      </c>
      <c r="B1168" t="s">
        <v>2468</v>
      </c>
      <c r="D1168">
        <v>79851565362</v>
      </c>
      <c r="G1168">
        <v>79851565362</v>
      </c>
    </row>
    <row r="1169" spans="1:7" x14ac:dyDescent="0.25">
      <c r="A1169" t="s">
        <v>2491</v>
      </c>
      <c r="B1169" t="s">
        <v>2490</v>
      </c>
      <c r="D1169">
        <v>79536708626</v>
      </c>
      <c r="G1169">
        <v>79536708626</v>
      </c>
    </row>
    <row r="1170" spans="1:7" x14ac:dyDescent="0.25">
      <c r="A1170" t="s">
        <v>2661</v>
      </c>
      <c r="B1170" t="s">
        <v>2660</v>
      </c>
      <c r="D1170">
        <v>79180577034</v>
      </c>
      <c r="G1170">
        <v>79180577034</v>
      </c>
    </row>
    <row r="1171" spans="1:7" x14ac:dyDescent="0.25">
      <c r="A1171" t="s">
        <v>2465</v>
      </c>
      <c r="B1171" t="s">
        <v>2464</v>
      </c>
      <c r="D1171">
        <v>79536007128</v>
      </c>
      <c r="G1171">
        <v>79536007128</v>
      </c>
    </row>
    <row r="1172" spans="1:7" x14ac:dyDescent="0.25">
      <c r="A1172" t="s">
        <v>2459</v>
      </c>
      <c r="B1172" t="s">
        <v>2458</v>
      </c>
      <c r="D1172">
        <v>79160973288</v>
      </c>
      <c r="G1172">
        <v>79160973288</v>
      </c>
    </row>
    <row r="1173" spans="1:7" x14ac:dyDescent="0.25">
      <c r="A1173" t="s">
        <v>11013</v>
      </c>
      <c r="B1173" t="s">
        <v>2538</v>
      </c>
      <c r="D1173">
        <v>79683330999</v>
      </c>
      <c r="G1173">
        <v>79683330999</v>
      </c>
    </row>
    <row r="1174" spans="1:7" x14ac:dyDescent="0.25">
      <c r="A1174" t="s">
        <v>2555</v>
      </c>
      <c r="B1174" t="s">
        <v>2554</v>
      </c>
      <c r="D1174">
        <v>79787675480</v>
      </c>
      <c r="G1174">
        <v>79787675480</v>
      </c>
    </row>
    <row r="1175" spans="1:7" x14ac:dyDescent="0.25">
      <c r="A1175" t="s">
        <v>2601</v>
      </c>
      <c r="B1175" t="s">
        <v>2600</v>
      </c>
      <c r="D1175">
        <v>79191771892</v>
      </c>
      <c r="G1175">
        <v>79191771892</v>
      </c>
    </row>
    <row r="1176" spans="1:7" x14ac:dyDescent="0.25">
      <c r="A1176" t="s">
        <v>11065</v>
      </c>
      <c r="B1176" t="s">
        <v>2630</v>
      </c>
      <c r="D1176">
        <v>79068500727</v>
      </c>
      <c r="G1176">
        <v>79068500727</v>
      </c>
    </row>
    <row r="1177" spans="1:7" x14ac:dyDescent="0.25">
      <c r="A1177" t="s">
        <v>2593</v>
      </c>
      <c r="B1177" t="s">
        <v>2592</v>
      </c>
      <c r="D1177">
        <v>79605961359</v>
      </c>
      <c r="G1177">
        <v>79605961359</v>
      </c>
    </row>
    <row r="1178" spans="1:7" x14ac:dyDescent="0.25">
      <c r="A1178" t="s">
        <v>12346</v>
      </c>
      <c r="B1178" t="s">
        <v>2624</v>
      </c>
      <c r="D1178">
        <v>79264620143</v>
      </c>
      <c r="G1178">
        <v>79264620143</v>
      </c>
    </row>
    <row r="1179" spans="1:7" x14ac:dyDescent="0.25">
      <c r="A1179" t="s">
        <v>2475</v>
      </c>
      <c r="B1179" t="s">
        <v>2474</v>
      </c>
      <c r="D1179">
        <v>79604328888</v>
      </c>
      <c r="G1179">
        <v>79604328888</v>
      </c>
    </row>
    <row r="1180" spans="1:7" x14ac:dyDescent="0.25">
      <c r="A1180" t="s">
        <v>2635</v>
      </c>
      <c r="B1180" t="s">
        <v>2634</v>
      </c>
      <c r="D1180">
        <v>79154745516</v>
      </c>
      <c r="G1180">
        <v>79154745516</v>
      </c>
    </row>
    <row r="1181" spans="1:7" x14ac:dyDescent="0.25">
      <c r="A1181" t="s">
        <v>11023</v>
      </c>
      <c r="B1181" t="s">
        <v>2558</v>
      </c>
      <c r="D1181">
        <v>79046851020</v>
      </c>
      <c r="G1181">
        <v>79046851020</v>
      </c>
    </row>
    <row r="1182" spans="1:7" x14ac:dyDescent="0.25">
      <c r="A1182" t="s">
        <v>2603</v>
      </c>
      <c r="B1182" t="s">
        <v>2602</v>
      </c>
      <c r="D1182">
        <v>79787956719</v>
      </c>
      <c r="G1182">
        <v>79787956719</v>
      </c>
    </row>
    <row r="1183" spans="1:7" x14ac:dyDescent="0.25">
      <c r="A1183" t="s">
        <v>2523</v>
      </c>
      <c r="B1183" t="s">
        <v>2522</v>
      </c>
      <c r="D1183">
        <v>79811854810</v>
      </c>
      <c r="G1183">
        <v>79811854810</v>
      </c>
    </row>
    <row r="1184" spans="1:7" x14ac:dyDescent="0.25">
      <c r="A1184" t="s">
        <v>2545</v>
      </c>
      <c r="B1184" t="s">
        <v>2544</v>
      </c>
      <c r="D1184">
        <v>79219956156</v>
      </c>
      <c r="G1184">
        <v>79219956156</v>
      </c>
    </row>
    <row r="1185" spans="1:7" x14ac:dyDescent="0.25">
      <c r="A1185" t="s">
        <v>2535</v>
      </c>
      <c r="B1185" t="s">
        <v>2534</v>
      </c>
      <c r="D1185">
        <v>79897033074</v>
      </c>
      <c r="G1185">
        <v>79897033074</v>
      </c>
    </row>
    <row r="1186" spans="1:7" x14ac:dyDescent="0.25">
      <c r="A1186" t="s">
        <v>2503</v>
      </c>
      <c r="B1186" t="s">
        <v>2502</v>
      </c>
      <c r="D1186">
        <v>79803760029</v>
      </c>
      <c r="G1186">
        <v>79803760029</v>
      </c>
    </row>
    <row r="1187" spans="1:7" x14ac:dyDescent="0.25">
      <c r="A1187" t="s">
        <v>2561</v>
      </c>
      <c r="B1187" t="s">
        <v>2560</v>
      </c>
      <c r="D1187">
        <v>79190259596</v>
      </c>
      <c r="G1187">
        <v>79190259596</v>
      </c>
    </row>
    <row r="1188" spans="1:7" x14ac:dyDescent="0.25">
      <c r="A1188" t="s">
        <v>2607</v>
      </c>
      <c r="B1188" t="s">
        <v>2606</v>
      </c>
      <c r="D1188">
        <v>79964265100</v>
      </c>
      <c r="G1188">
        <v>79964265100</v>
      </c>
    </row>
    <row r="1189" spans="1:7" x14ac:dyDescent="0.25">
      <c r="A1189" t="s">
        <v>2619</v>
      </c>
      <c r="B1189" t="s">
        <v>2618</v>
      </c>
      <c r="D1189">
        <v>79856935772</v>
      </c>
      <c r="G1189">
        <v>79856935772</v>
      </c>
    </row>
    <row r="1190" spans="1:7" x14ac:dyDescent="0.25">
      <c r="A1190" t="s">
        <v>2565</v>
      </c>
      <c r="B1190" t="s">
        <v>2564</v>
      </c>
      <c r="D1190">
        <v>79787665046</v>
      </c>
      <c r="G1190">
        <v>79787665046</v>
      </c>
    </row>
    <row r="1191" spans="1:7" x14ac:dyDescent="0.25">
      <c r="A1191" t="s">
        <v>2567</v>
      </c>
      <c r="B1191" t="s">
        <v>2566</v>
      </c>
      <c r="D1191">
        <v>79961652949</v>
      </c>
      <c r="G1191">
        <v>79066640680</v>
      </c>
    </row>
    <row r="1192" spans="1:7" x14ac:dyDescent="0.25">
      <c r="A1192" t="s">
        <v>2551</v>
      </c>
      <c r="B1192" t="s">
        <v>2550</v>
      </c>
      <c r="D1192">
        <v>79057123553</v>
      </c>
      <c r="G1192">
        <v>79057123553</v>
      </c>
    </row>
    <row r="1193" spans="1:7" x14ac:dyDescent="0.25">
      <c r="A1193" t="s">
        <v>26800</v>
      </c>
      <c r="B1193" t="s">
        <v>2620</v>
      </c>
      <c r="D1193">
        <v>79038135483</v>
      </c>
      <c r="G1193">
        <v>79038135483</v>
      </c>
    </row>
    <row r="1194" spans="1:7" x14ac:dyDescent="0.25">
      <c r="A1194" t="s">
        <v>2627</v>
      </c>
      <c r="B1194" t="s">
        <v>2626</v>
      </c>
      <c r="D1194">
        <v>79207306661</v>
      </c>
      <c r="E1194">
        <v>79207351666</v>
      </c>
      <c r="G1194">
        <v>79207306661</v>
      </c>
    </row>
    <row r="1195" spans="1:7" x14ac:dyDescent="0.25">
      <c r="A1195" t="s">
        <v>2547</v>
      </c>
      <c r="B1195" t="s">
        <v>2546</v>
      </c>
      <c r="D1195">
        <v>79601579694</v>
      </c>
      <c r="G1195">
        <v>79601579694</v>
      </c>
    </row>
    <row r="1196" spans="1:7" x14ac:dyDescent="0.25">
      <c r="A1196" t="s">
        <v>3536</v>
      </c>
      <c r="B1196" t="s">
        <v>2526</v>
      </c>
      <c r="D1196">
        <v>79502922324</v>
      </c>
      <c r="G1196">
        <v>79502922324</v>
      </c>
    </row>
    <row r="1197" spans="1:7" x14ac:dyDescent="0.25">
      <c r="A1197" t="s">
        <v>2659</v>
      </c>
      <c r="B1197" t="s">
        <v>2658</v>
      </c>
      <c r="D1197">
        <v>79829322655</v>
      </c>
      <c r="G1197">
        <v>79829322655</v>
      </c>
    </row>
    <row r="1198" spans="1:7" x14ac:dyDescent="0.25">
      <c r="A1198" t="s">
        <v>26801</v>
      </c>
      <c r="B1198" t="s">
        <v>2528</v>
      </c>
      <c r="D1198">
        <v>79384389738</v>
      </c>
      <c r="G1198">
        <v>79384389738</v>
      </c>
    </row>
    <row r="1199" spans="1:7" x14ac:dyDescent="0.25">
      <c r="A1199" t="s">
        <v>5787</v>
      </c>
      <c r="B1199" t="s">
        <v>2638</v>
      </c>
      <c r="D1199">
        <v>79065140560</v>
      </c>
      <c r="G1199">
        <v>79065140560</v>
      </c>
    </row>
    <row r="1200" spans="1:7" x14ac:dyDescent="0.25">
      <c r="A1200" t="s">
        <v>2613</v>
      </c>
      <c r="B1200" t="s">
        <v>2612</v>
      </c>
      <c r="D1200">
        <v>79311002444</v>
      </c>
      <c r="G1200">
        <v>79311002444</v>
      </c>
    </row>
    <row r="1201" spans="1:7" x14ac:dyDescent="0.25">
      <c r="A1201" t="s">
        <v>2653</v>
      </c>
      <c r="B1201" t="s">
        <v>2652</v>
      </c>
      <c r="D1201">
        <v>79530987516</v>
      </c>
      <c r="G1201">
        <v>79530987516</v>
      </c>
    </row>
    <row r="1202" spans="1:7" x14ac:dyDescent="0.25">
      <c r="A1202" t="s">
        <v>2508</v>
      </c>
      <c r="B1202" t="s">
        <v>2507</v>
      </c>
      <c r="D1202">
        <v>79518318177</v>
      </c>
      <c r="G1202">
        <v>79518318177</v>
      </c>
    </row>
    <row r="1203" spans="1:7" x14ac:dyDescent="0.25">
      <c r="A1203" t="s">
        <v>2521</v>
      </c>
      <c r="B1203" t="s">
        <v>2520</v>
      </c>
      <c r="D1203">
        <v>79273218536</v>
      </c>
      <c r="G1203">
        <v>79273218536</v>
      </c>
    </row>
    <row r="1204" spans="1:7" x14ac:dyDescent="0.25">
      <c r="A1204" t="s">
        <v>2495</v>
      </c>
      <c r="B1204" t="s">
        <v>2494</v>
      </c>
      <c r="D1204">
        <v>79289571255</v>
      </c>
      <c r="E1204">
        <v>79281640574</v>
      </c>
      <c r="G1204">
        <v>79289571255</v>
      </c>
    </row>
    <row r="1205" spans="1:7" x14ac:dyDescent="0.25">
      <c r="A1205" t="s">
        <v>12292</v>
      </c>
      <c r="B1205" t="s">
        <v>2751</v>
      </c>
      <c r="D1205">
        <v>79996794623</v>
      </c>
      <c r="G1205">
        <v>79996794623</v>
      </c>
    </row>
    <row r="1206" spans="1:7" x14ac:dyDescent="0.25">
      <c r="A1206" t="s">
        <v>2649</v>
      </c>
      <c r="B1206" t="s">
        <v>2648</v>
      </c>
      <c r="D1206">
        <v>79773406041</v>
      </c>
      <c r="G1206">
        <v>79773406041</v>
      </c>
    </row>
    <row r="1207" spans="1:7" x14ac:dyDescent="0.25">
      <c r="A1207" t="s">
        <v>2463</v>
      </c>
      <c r="B1207" t="s">
        <v>2462</v>
      </c>
      <c r="D1207">
        <v>79620237737</v>
      </c>
      <c r="G1207">
        <v>79620237737</v>
      </c>
    </row>
    <row r="1208" spans="1:7" x14ac:dyDescent="0.25">
      <c r="A1208" t="s">
        <v>2575</v>
      </c>
      <c r="B1208" t="s">
        <v>2574</v>
      </c>
      <c r="D1208">
        <v>79102437545</v>
      </c>
      <c r="G1208">
        <v>79102437545</v>
      </c>
    </row>
    <row r="1209" spans="1:7" x14ac:dyDescent="0.25">
      <c r="A1209" t="s">
        <v>2505</v>
      </c>
      <c r="B1209" t="s">
        <v>2504</v>
      </c>
      <c r="D1209">
        <v>79526609261</v>
      </c>
      <c r="G1209">
        <v>79526609261</v>
      </c>
    </row>
    <row r="1210" spans="1:7" x14ac:dyDescent="0.25">
      <c r="A1210" t="s">
        <v>11078</v>
      </c>
      <c r="B1210" t="s">
        <v>2644</v>
      </c>
      <c r="D1210">
        <v>79017789243</v>
      </c>
      <c r="G1210">
        <v>79017789243</v>
      </c>
    </row>
    <row r="1211" spans="1:7" x14ac:dyDescent="0.25">
      <c r="A1211" t="s">
        <v>2541</v>
      </c>
      <c r="B1211" t="s">
        <v>2540</v>
      </c>
      <c r="D1211">
        <v>79852570390</v>
      </c>
      <c r="G1211">
        <v>79852570390</v>
      </c>
    </row>
    <row r="1212" spans="1:7" x14ac:dyDescent="0.25">
      <c r="A1212" t="s">
        <v>2657</v>
      </c>
      <c r="B1212" t="s">
        <v>2656</v>
      </c>
      <c r="D1212">
        <v>79145010453</v>
      </c>
      <c r="G1212">
        <v>79145010453</v>
      </c>
    </row>
    <row r="1213" spans="1:7" x14ac:dyDescent="0.25">
      <c r="A1213" t="s">
        <v>2577</v>
      </c>
      <c r="B1213" t="s">
        <v>2576</v>
      </c>
      <c r="D1213">
        <v>79067090059</v>
      </c>
      <c r="G1213">
        <v>79067090059</v>
      </c>
    </row>
    <row r="1214" spans="1:7" x14ac:dyDescent="0.25">
      <c r="A1214" t="s">
        <v>25900</v>
      </c>
      <c r="B1214" t="s">
        <v>2622</v>
      </c>
      <c r="D1214">
        <v>79211899999</v>
      </c>
      <c r="G1214">
        <v>89211899999</v>
      </c>
    </row>
    <row r="1215" spans="1:7" x14ac:dyDescent="0.25">
      <c r="A1215" t="s">
        <v>2447</v>
      </c>
      <c r="B1215" t="s">
        <v>2446</v>
      </c>
      <c r="D1215">
        <v>79658884555</v>
      </c>
      <c r="G1215">
        <v>79658884555</v>
      </c>
    </row>
    <row r="1216" spans="1:7" x14ac:dyDescent="0.25">
      <c r="A1216" t="s">
        <v>2583</v>
      </c>
      <c r="B1216" t="s">
        <v>2582</v>
      </c>
      <c r="D1216">
        <v>79525188327</v>
      </c>
      <c r="G1216">
        <v>79525188327</v>
      </c>
    </row>
    <row r="1217" spans="1:7" x14ac:dyDescent="0.25">
      <c r="A1217" t="s">
        <v>3373</v>
      </c>
      <c r="B1217" t="s">
        <v>2654</v>
      </c>
      <c r="D1217">
        <v>79785003671</v>
      </c>
      <c r="G1217">
        <v>79785003671</v>
      </c>
    </row>
    <row r="1218" spans="1:7" x14ac:dyDescent="0.25">
      <c r="A1218" t="s">
        <v>2597</v>
      </c>
      <c r="B1218" t="s">
        <v>2596</v>
      </c>
      <c r="D1218">
        <v>79397830641</v>
      </c>
      <c r="G1218">
        <v>79397830641</v>
      </c>
    </row>
    <row r="1219" spans="1:7" x14ac:dyDescent="0.25">
      <c r="A1219" t="s">
        <v>2599</v>
      </c>
      <c r="B1219" t="s">
        <v>2598</v>
      </c>
      <c r="D1219">
        <v>79771704067</v>
      </c>
      <c r="G1219">
        <v>79771704067</v>
      </c>
    </row>
    <row r="1220" spans="1:7" x14ac:dyDescent="0.25">
      <c r="A1220" t="s">
        <v>2769</v>
      </c>
      <c r="B1220" t="s">
        <v>2768</v>
      </c>
      <c r="D1220">
        <v>79154833760</v>
      </c>
      <c r="G1220">
        <v>89154833760</v>
      </c>
    </row>
    <row r="1221" spans="1:7" x14ac:dyDescent="0.25">
      <c r="A1221" t="s">
        <v>12334</v>
      </c>
      <c r="B1221" t="s">
        <v>2586</v>
      </c>
      <c r="E1221">
        <v>79267512775</v>
      </c>
      <c r="G1221">
        <v>79265668445</v>
      </c>
    </row>
    <row r="1222" spans="1:7" x14ac:dyDescent="0.25">
      <c r="A1222" t="s">
        <v>2579</v>
      </c>
      <c r="B1222" t="s">
        <v>2578</v>
      </c>
      <c r="D1222">
        <v>79997721003</v>
      </c>
      <c r="E1222">
        <v>79104112382</v>
      </c>
      <c r="G1222">
        <v>79997721003</v>
      </c>
    </row>
    <row r="1223" spans="1:7" x14ac:dyDescent="0.25">
      <c r="A1223" t="s">
        <v>2685</v>
      </c>
      <c r="B1223" t="s">
        <v>2684</v>
      </c>
      <c r="D1223">
        <v>79174166442</v>
      </c>
      <c r="G1223">
        <v>79174166442</v>
      </c>
    </row>
    <row r="1224" spans="1:7" x14ac:dyDescent="0.25">
      <c r="A1224" t="s">
        <v>2806</v>
      </c>
      <c r="B1224" t="s">
        <v>2805</v>
      </c>
      <c r="D1224">
        <v>79811397967</v>
      </c>
      <c r="G1224">
        <v>79811397967</v>
      </c>
    </row>
    <row r="1225" spans="1:7" x14ac:dyDescent="0.25">
      <c r="A1225" t="s">
        <v>12366</v>
      </c>
      <c r="B1225" t="s">
        <v>2847</v>
      </c>
      <c r="D1225">
        <v>79261423862</v>
      </c>
      <c r="G1225">
        <v>79261423862</v>
      </c>
    </row>
    <row r="1226" spans="1:7" x14ac:dyDescent="0.25">
      <c r="A1226" t="s">
        <v>2687</v>
      </c>
      <c r="B1226" t="s">
        <v>2686</v>
      </c>
      <c r="D1226">
        <v>79013396636</v>
      </c>
      <c r="G1226">
        <v>79013396636</v>
      </c>
    </row>
    <row r="1227" spans="1:7" x14ac:dyDescent="0.25">
      <c r="A1227" t="s">
        <v>2840</v>
      </c>
      <c r="B1227" t="s">
        <v>2839</v>
      </c>
      <c r="D1227">
        <v>79641350337</v>
      </c>
      <c r="G1227">
        <v>79641350337</v>
      </c>
    </row>
    <row r="1228" spans="1:7" x14ac:dyDescent="0.25">
      <c r="A1228" t="s">
        <v>2793</v>
      </c>
      <c r="B1228" t="s">
        <v>2792</v>
      </c>
      <c r="D1228">
        <v>79802518283</v>
      </c>
      <c r="G1228">
        <v>79802518283</v>
      </c>
    </row>
    <row r="1229" spans="1:7" x14ac:dyDescent="0.25">
      <c r="A1229" t="s">
        <v>2813</v>
      </c>
      <c r="B1229" t="s">
        <v>2812</v>
      </c>
      <c r="D1229">
        <v>79127395040</v>
      </c>
      <c r="G1229">
        <v>89127395040</v>
      </c>
    </row>
    <row r="1230" spans="1:7" x14ac:dyDescent="0.25">
      <c r="A1230" t="s">
        <v>2718</v>
      </c>
      <c r="B1230" t="s">
        <v>2717</v>
      </c>
      <c r="D1230">
        <v>79067819144</v>
      </c>
      <c r="G1230">
        <v>89067819144</v>
      </c>
    </row>
    <row r="1231" spans="1:7" x14ac:dyDescent="0.25">
      <c r="A1231" t="s">
        <v>19798</v>
      </c>
      <c r="B1231" t="s">
        <v>2762</v>
      </c>
      <c r="D1231">
        <v>79089505301</v>
      </c>
      <c r="G1231">
        <v>79089505301</v>
      </c>
    </row>
    <row r="1232" spans="1:7" x14ac:dyDescent="0.25">
      <c r="A1232" t="s">
        <v>2732</v>
      </c>
      <c r="B1232" t="s">
        <v>2731</v>
      </c>
      <c r="D1232">
        <v>79776755972</v>
      </c>
      <c r="G1232">
        <v>79776755972</v>
      </c>
    </row>
    <row r="1233" spans="1:7" x14ac:dyDescent="0.25">
      <c r="A1233" t="s">
        <v>2797</v>
      </c>
      <c r="B1233" t="s">
        <v>2796</v>
      </c>
      <c r="D1233">
        <v>79602221022</v>
      </c>
      <c r="E1233">
        <v>79260820822</v>
      </c>
      <c r="G1233">
        <v>79602221022</v>
      </c>
    </row>
    <row r="1234" spans="1:7" x14ac:dyDescent="0.25">
      <c r="A1234" t="s">
        <v>25891</v>
      </c>
      <c r="B1234" t="s">
        <v>2807</v>
      </c>
      <c r="D1234">
        <v>79134929319</v>
      </c>
      <c r="G1234">
        <v>79134929319</v>
      </c>
    </row>
    <row r="1235" spans="1:7" x14ac:dyDescent="0.25">
      <c r="A1235" t="s">
        <v>2683</v>
      </c>
      <c r="B1235" t="s">
        <v>2682</v>
      </c>
      <c r="D1235">
        <v>79223224806</v>
      </c>
      <c r="G1235">
        <v>79223224806</v>
      </c>
    </row>
    <row r="1236" spans="1:7" x14ac:dyDescent="0.25">
      <c r="A1236" t="s">
        <v>2715</v>
      </c>
      <c r="B1236" t="s">
        <v>2714</v>
      </c>
      <c r="D1236">
        <v>79006503653</v>
      </c>
      <c r="G1236">
        <v>89006503653</v>
      </c>
    </row>
    <row r="1237" spans="1:7" x14ac:dyDescent="0.25">
      <c r="A1237" t="s">
        <v>2799</v>
      </c>
      <c r="B1237" t="s">
        <v>2798</v>
      </c>
      <c r="D1237">
        <v>79032553195</v>
      </c>
      <c r="G1237">
        <v>89032553195</v>
      </c>
    </row>
    <row r="1238" spans="1:7" x14ac:dyDescent="0.25">
      <c r="A1238" t="s">
        <v>2776</v>
      </c>
      <c r="B1238" t="s">
        <v>2775</v>
      </c>
      <c r="D1238">
        <v>79160417078</v>
      </c>
      <c r="G1238">
        <v>89160417078</v>
      </c>
    </row>
    <row r="1239" spans="1:7" x14ac:dyDescent="0.25">
      <c r="A1239" t="s">
        <v>25907</v>
      </c>
      <c r="B1239" t="s">
        <v>2827</v>
      </c>
      <c r="D1239">
        <v>79268711354</v>
      </c>
      <c r="G1239">
        <v>79268711354</v>
      </c>
    </row>
    <row r="1240" spans="1:7" x14ac:dyDescent="0.25">
      <c r="A1240" t="s">
        <v>12325</v>
      </c>
      <c r="B1240" t="s">
        <v>2785</v>
      </c>
      <c r="D1240">
        <v>79646447151</v>
      </c>
      <c r="G1240">
        <v>79646447151</v>
      </c>
    </row>
    <row r="1241" spans="1:7" x14ac:dyDescent="0.25">
      <c r="A1241" t="s">
        <v>20866</v>
      </c>
      <c r="B1241" t="s">
        <v>2777</v>
      </c>
      <c r="D1241">
        <v>79371714141</v>
      </c>
      <c r="G1241">
        <v>89371714141</v>
      </c>
    </row>
    <row r="1242" spans="1:7" x14ac:dyDescent="0.25">
      <c r="A1242" t="s">
        <v>2804</v>
      </c>
      <c r="B1242" t="s">
        <v>2803</v>
      </c>
      <c r="D1242">
        <v>79629392967</v>
      </c>
      <c r="G1242">
        <v>89629392967</v>
      </c>
    </row>
    <row r="1243" spans="1:7" x14ac:dyDescent="0.25">
      <c r="A1243" t="s">
        <v>2855</v>
      </c>
      <c r="B1243" t="s">
        <v>2854</v>
      </c>
      <c r="D1243">
        <v>79209788666</v>
      </c>
      <c r="E1243">
        <v>79209788666</v>
      </c>
      <c r="G1243">
        <v>79209788666</v>
      </c>
    </row>
    <row r="1244" spans="1:7" x14ac:dyDescent="0.25">
      <c r="A1244" t="s">
        <v>12231</v>
      </c>
      <c r="B1244" t="s">
        <v>2695</v>
      </c>
      <c r="D1244">
        <v>79671182255</v>
      </c>
      <c r="G1244">
        <v>89671182255</v>
      </c>
    </row>
    <row r="1245" spans="1:7" x14ac:dyDescent="0.25">
      <c r="A1245" t="s">
        <v>2704</v>
      </c>
      <c r="B1245" t="s">
        <v>2703</v>
      </c>
      <c r="D1245">
        <v>79197535350</v>
      </c>
      <c r="G1245">
        <v>79197535350</v>
      </c>
    </row>
    <row r="1246" spans="1:7" x14ac:dyDescent="0.25">
      <c r="A1246" t="s">
        <v>2844</v>
      </c>
      <c r="B1246" t="s">
        <v>2843</v>
      </c>
      <c r="D1246">
        <v>79165483213</v>
      </c>
      <c r="G1246">
        <v>79165483213</v>
      </c>
    </row>
    <row r="1247" spans="1:7" x14ac:dyDescent="0.25">
      <c r="A1247" t="s">
        <v>2707</v>
      </c>
      <c r="B1247" t="s">
        <v>2706</v>
      </c>
      <c r="D1247">
        <v>79020475456</v>
      </c>
      <c r="G1247">
        <v>79020475456</v>
      </c>
    </row>
    <row r="1248" spans="1:7" x14ac:dyDescent="0.25">
      <c r="A1248" t="s">
        <v>2784</v>
      </c>
      <c r="B1248" t="s">
        <v>2783</v>
      </c>
      <c r="D1248">
        <v>79033874777</v>
      </c>
      <c r="G1248">
        <v>89033874777</v>
      </c>
    </row>
    <row r="1249" spans="1:7" x14ac:dyDescent="0.25">
      <c r="A1249" t="s">
        <v>2744</v>
      </c>
      <c r="B1249" t="s">
        <v>2743</v>
      </c>
      <c r="D1249">
        <v>79995636451</v>
      </c>
      <c r="E1249">
        <v>79923341175</v>
      </c>
      <c r="G1249">
        <v>79995636451</v>
      </c>
    </row>
    <row r="1250" spans="1:7" x14ac:dyDescent="0.25">
      <c r="A1250" t="s">
        <v>2853</v>
      </c>
      <c r="B1250" t="s">
        <v>2852</v>
      </c>
      <c r="D1250">
        <v>79280123970</v>
      </c>
      <c r="G1250">
        <v>79280123970</v>
      </c>
    </row>
    <row r="1251" spans="1:7" x14ac:dyDescent="0.25">
      <c r="A1251" t="s">
        <v>25882</v>
      </c>
      <c r="B1251" t="s">
        <v>2794</v>
      </c>
      <c r="D1251">
        <v>79250295009</v>
      </c>
      <c r="G1251">
        <v>89250295009</v>
      </c>
    </row>
    <row r="1252" spans="1:7" x14ac:dyDescent="0.25">
      <c r="A1252" t="s">
        <v>14828</v>
      </c>
      <c r="B1252" t="s">
        <v>2700</v>
      </c>
      <c r="D1252">
        <v>79262100201</v>
      </c>
      <c r="G1252">
        <v>89262100201</v>
      </c>
    </row>
    <row r="1253" spans="1:7" x14ac:dyDescent="0.25">
      <c r="A1253" t="s">
        <v>2767</v>
      </c>
      <c r="B1253" t="s">
        <v>2766</v>
      </c>
      <c r="D1253">
        <v>79885265904</v>
      </c>
      <c r="G1253">
        <v>89885265904</v>
      </c>
    </row>
    <row r="1254" spans="1:7" x14ac:dyDescent="0.25">
      <c r="A1254" t="s">
        <v>2679</v>
      </c>
      <c r="B1254" t="s">
        <v>2678</v>
      </c>
      <c r="D1254">
        <v>79052130429</v>
      </c>
      <c r="G1254">
        <v>89052130429</v>
      </c>
    </row>
    <row r="1255" spans="1:7" x14ac:dyDescent="0.25">
      <c r="A1255" t="s">
        <v>2694</v>
      </c>
      <c r="B1255" t="s">
        <v>2693</v>
      </c>
      <c r="D1255">
        <v>79771172294</v>
      </c>
      <c r="G1255">
        <v>89771172294</v>
      </c>
    </row>
    <row r="1256" spans="1:7" x14ac:dyDescent="0.25">
      <c r="A1256" t="s">
        <v>2788</v>
      </c>
      <c r="B1256" t="s">
        <v>2787</v>
      </c>
      <c r="D1256">
        <v>79996211495</v>
      </c>
      <c r="G1256">
        <v>79996211495</v>
      </c>
    </row>
    <row r="1257" spans="1:7" x14ac:dyDescent="0.25">
      <c r="A1257" t="s">
        <v>2838</v>
      </c>
      <c r="B1257" t="s">
        <v>2837</v>
      </c>
      <c r="D1257">
        <v>79209336766</v>
      </c>
      <c r="G1257">
        <v>79209336766</v>
      </c>
    </row>
    <row r="1258" spans="1:7" x14ac:dyDescent="0.25">
      <c r="A1258" t="s">
        <v>2815</v>
      </c>
      <c r="B1258" t="s">
        <v>2814</v>
      </c>
      <c r="D1258">
        <v>79652999878</v>
      </c>
      <c r="G1258">
        <v>89652999878</v>
      </c>
    </row>
    <row r="1259" spans="1:7" x14ac:dyDescent="0.25">
      <c r="A1259" t="s">
        <v>12380</v>
      </c>
      <c r="B1259" t="s">
        <v>2858</v>
      </c>
      <c r="D1259">
        <v>79267991516</v>
      </c>
      <c r="G1259">
        <v>89267991516</v>
      </c>
    </row>
    <row r="1260" spans="1:7" x14ac:dyDescent="0.25">
      <c r="A1260" t="s">
        <v>2857</v>
      </c>
      <c r="B1260" t="s">
        <v>2856</v>
      </c>
      <c r="D1260">
        <v>79213878387</v>
      </c>
      <c r="G1260">
        <v>89213878387</v>
      </c>
    </row>
    <row r="1261" spans="1:7" x14ac:dyDescent="0.25">
      <c r="A1261" t="s">
        <v>2810</v>
      </c>
      <c r="B1261" t="s">
        <v>2809</v>
      </c>
      <c r="D1261">
        <v>79104846827</v>
      </c>
      <c r="G1261">
        <v>79104846827</v>
      </c>
    </row>
    <row r="1262" spans="1:7" x14ac:dyDescent="0.25">
      <c r="A1262" t="s">
        <v>2756</v>
      </c>
      <c r="B1262" t="s">
        <v>2755</v>
      </c>
      <c r="D1262">
        <v>79911121011</v>
      </c>
      <c r="G1262">
        <v>79911121011</v>
      </c>
    </row>
    <row r="1263" spans="1:7" x14ac:dyDescent="0.25">
      <c r="A1263" t="s">
        <v>12212</v>
      </c>
      <c r="B1263" t="s">
        <v>2666</v>
      </c>
      <c r="D1263">
        <v>79266140916</v>
      </c>
      <c r="G1263">
        <v>79266140916</v>
      </c>
    </row>
    <row r="1264" spans="1:7" x14ac:dyDescent="0.25">
      <c r="A1264" t="s">
        <v>2824</v>
      </c>
      <c r="B1264" t="s">
        <v>2823</v>
      </c>
      <c r="D1264">
        <v>79167958397</v>
      </c>
      <c r="G1264">
        <v>89167958397</v>
      </c>
    </row>
    <row r="1265" spans="1:7" x14ac:dyDescent="0.25">
      <c r="A1265" t="s">
        <v>5266</v>
      </c>
      <c r="B1265" t="s">
        <v>2745</v>
      </c>
      <c r="D1265">
        <v>79091500039</v>
      </c>
      <c r="G1265">
        <v>89091500039</v>
      </c>
    </row>
    <row r="1266" spans="1:7" x14ac:dyDescent="0.25">
      <c r="A1266" t="s">
        <v>12316</v>
      </c>
      <c r="B1266" t="s">
        <v>2773</v>
      </c>
      <c r="D1266">
        <v>79776518458</v>
      </c>
      <c r="G1266">
        <v>79776518458</v>
      </c>
    </row>
    <row r="1267" spans="1:7" x14ac:dyDescent="0.25">
      <c r="A1267" t="s">
        <v>3632</v>
      </c>
      <c r="B1267" t="s">
        <v>2817</v>
      </c>
      <c r="D1267">
        <v>79996313641</v>
      </c>
      <c r="E1267">
        <v>79996313641</v>
      </c>
      <c r="G1267">
        <v>7999631641</v>
      </c>
    </row>
    <row r="1268" spans="1:7" x14ac:dyDescent="0.25">
      <c r="A1268" t="s">
        <v>2677</v>
      </c>
      <c r="B1268" t="s">
        <v>2676</v>
      </c>
      <c r="D1268">
        <v>79104212400</v>
      </c>
      <c r="G1268">
        <v>79034212400</v>
      </c>
    </row>
    <row r="1269" spans="1:7" x14ac:dyDescent="0.25">
      <c r="A1269" t="s">
        <v>2791</v>
      </c>
      <c r="B1269" t="s">
        <v>2790</v>
      </c>
      <c r="D1269">
        <v>79787809099</v>
      </c>
      <c r="G1269">
        <v>79787809099</v>
      </c>
    </row>
    <row r="1270" spans="1:7" x14ac:dyDescent="0.25">
      <c r="A1270" t="s">
        <v>2750</v>
      </c>
      <c r="B1270" t="s">
        <v>2749</v>
      </c>
      <c r="D1270">
        <v>79265959723</v>
      </c>
      <c r="G1270">
        <v>79265959723</v>
      </c>
    </row>
    <row r="1271" spans="1:7" x14ac:dyDescent="0.25">
      <c r="A1271" t="s">
        <v>2709</v>
      </c>
      <c r="B1271" t="s">
        <v>2708</v>
      </c>
      <c r="D1271">
        <v>79188891591</v>
      </c>
      <c r="G1271">
        <v>79188891591</v>
      </c>
    </row>
    <row r="1272" spans="1:7" x14ac:dyDescent="0.25">
      <c r="A1272" t="s">
        <v>3548</v>
      </c>
      <c r="B1272" t="s">
        <v>2747</v>
      </c>
      <c r="D1272">
        <v>79038153824</v>
      </c>
      <c r="G1272">
        <v>89038153824</v>
      </c>
    </row>
    <row r="1273" spans="1:7" x14ac:dyDescent="0.25">
      <c r="A1273" t="s">
        <v>12317</v>
      </c>
      <c r="B1273" t="s">
        <v>3375</v>
      </c>
      <c r="D1273">
        <v>79165312594</v>
      </c>
      <c r="G1273">
        <v>79165312594</v>
      </c>
    </row>
    <row r="1274" spans="1:7" x14ac:dyDescent="0.25">
      <c r="A1274" t="s">
        <v>11016</v>
      </c>
      <c r="B1274" t="s">
        <v>2760</v>
      </c>
      <c r="D1274">
        <v>79144493888</v>
      </c>
      <c r="G1274">
        <v>89144493888</v>
      </c>
    </row>
    <row r="1275" spans="1:7" x14ac:dyDescent="0.25">
      <c r="A1275" t="s">
        <v>2698</v>
      </c>
      <c r="B1275" t="s">
        <v>2697</v>
      </c>
      <c r="D1275">
        <v>79608957993</v>
      </c>
      <c r="G1275">
        <v>79608957993</v>
      </c>
    </row>
    <row r="1276" spans="1:7" x14ac:dyDescent="0.25">
      <c r="A1276" t="s">
        <v>2759</v>
      </c>
      <c r="B1276" t="s">
        <v>2758</v>
      </c>
      <c r="D1276">
        <v>79055471148</v>
      </c>
      <c r="G1276">
        <v>89055471148</v>
      </c>
    </row>
    <row r="1277" spans="1:7" x14ac:dyDescent="0.25">
      <c r="A1277" t="s">
        <v>2742</v>
      </c>
      <c r="B1277" t="s">
        <v>2741</v>
      </c>
      <c r="D1277">
        <v>79267296527</v>
      </c>
      <c r="G1277">
        <v>89267296527</v>
      </c>
    </row>
    <row r="1278" spans="1:7" x14ac:dyDescent="0.25">
      <c r="A1278" t="s">
        <v>2832</v>
      </c>
      <c r="B1278" t="s">
        <v>2831</v>
      </c>
      <c r="D1278">
        <v>79678258615</v>
      </c>
      <c r="G1278">
        <v>89678258615</v>
      </c>
    </row>
    <row r="1279" spans="1:7" x14ac:dyDescent="0.25">
      <c r="A1279" t="s">
        <v>2692</v>
      </c>
      <c r="B1279" t="s">
        <v>2691</v>
      </c>
      <c r="D1279">
        <v>79780081478</v>
      </c>
      <c r="G1279">
        <v>79780081478</v>
      </c>
    </row>
    <row r="1280" spans="1:7" x14ac:dyDescent="0.25">
      <c r="A1280" t="s">
        <v>2689</v>
      </c>
      <c r="B1280" t="s">
        <v>2688</v>
      </c>
      <c r="D1280">
        <v>79627567943</v>
      </c>
      <c r="G1280">
        <v>79627567943</v>
      </c>
    </row>
    <row r="1281" spans="1:7" x14ac:dyDescent="0.25">
      <c r="A1281" t="s">
        <v>2850</v>
      </c>
      <c r="B1281" t="s">
        <v>2849</v>
      </c>
      <c r="D1281">
        <v>79032230960</v>
      </c>
      <c r="G1281">
        <v>79032230960</v>
      </c>
    </row>
    <row r="1282" spans="1:7" x14ac:dyDescent="0.25">
      <c r="A1282" t="s">
        <v>20873</v>
      </c>
      <c r="B1282" t="s">
        <v>2779</v>
      </c>
      <c r="D1282">
        <v>79511603201</v>
      </c>
      <c r="G1282">
        <v>89511603201</v>
      </c>
    </row>
    <row r="1283" spans="1:7" x14ac:dyDescent="0.25">
      <c r="A1283" t="s">
        <v>5754</v>
      </c>
      <c r="B1283" t="s">
        <v>2829</v>
      </c>
      <c r="C1283" t="s">
        <v>3376</v>
      </c>
      <c r="D1283">
        <v>79829081999</v>
      </c>
      <c r="F1283">
        <v>79829485076</v>
      </c>
      <c r="G1283">
        <v>79829081999</v>
      </c>
    </row>
    <row r="1284" spans="1:7" x14ac:dyDescent="0.25">
      <c r="A1284" t="s">
        <v>23424</v>
      </c>
      <c r="B1284" t="s">
        <v>2819</v>
      </c>
      <c r="D1284">
        <v>79257376406</v>
      </c>
      <c r="G1284">
        <v>89257376406</v>
      </c>
    </row>
    <row r="1285" spans="1:7" x14ac:dyDescent="0.25">
      <c r="A1285" t="s">
        <v>2673</v>
      </c>
      <c r="B1285" t="s">
        <v>2672</v>
      </c>
      <c r="D1285">
        <v>79021639695</v>
      </c>
      <c r="G1285">
        <v>89021639695</v>
      </c>
    </row>
    <row r="1286" spans="1:7" x14ac:dyDescent="0.25">
      <c r="A1286" t="s">
        <v>12343</v>
      </c>
      <c r="B1286" t="s">
        <v>5647</v>
      </c>
      <c r="D1286">
        <v>79167878787</v>
      </c>
      <c r="E1286">
        <v>79267878787</v>
      </c>
      <c r="G1286">
        <v>79167878787</v>
      </c>
    </row>
    <row r="1287" spans="1:7" x14ac:dyDescent="0.25">
      <c r="A1287" t="s">
        <v>2771</v>
      </c>
      <c r="B1287" t="s">
        <v>2770</v>
      </c>
      <c r="G1287">
        <v>79051187073</v>
      </c>
    </row>
    <row r="1288" spans="1:7" x14ac:dyDescent="0.25">
      <c r="A1288" t="s">
        <v>3379</v>
      </c>
      <c r="B1288" t="s">
        <v>3380</v>
      </c>
      <c r="D1288">
        <v>79030171115</v>
      </c>
      <c r="G1288">
        <v>79030171115</v>
      </c>
    </row>
    <row r="1289" spans="1:7" x14ac:dyDescent="0.25">
      <c r="A1289" t="s">
        <v>2738</v>
      </c>
      <c r="B1289" t="s">
        <v>2737</v>
      </c>
      <c r="D1289">
        <v>79210981891</v>
      </c>
      <c r="G1289">
        <v>79210981891</v>
      </c>
    </row>
    <row r="1290" spans="1:7" x14ac:dyDescent="0.25">
      <c r="A1290" t="s">
        <v>5367</v>
      </c>
      <c r="B1290" t="s">
        <v>2764</v>
      </c>
      <c r="D1290">
        <v>79166701820</v>
      </c>
      <c r="G1290">
        <v>89166701820</v>
      </c>
    </row>
    <row r="1291" spans="1:7" x14ac:dyDescent="0.25">
      <c r="A1291" t="s">
        <v>2713</v>
      </c>
      <c r="B1291" t="s">
        <v>2712</v>
      </c>
      <c r="D1291">
        <v>79243287578</v>
      </c>
      <c r="G1291">
        <v>79243287578</v>
      </c>
    </row>
    <row r="1292" spans="1:7" x14ac:dyDescent="0.25">
      <c r="A1292" t="s">
        <v>2801</v>
      </c>
      <c r="B1292" t="s">
        <v>2800</v>
      </c>
      <c r="D1292">
        <v>79691066600</v>
      </c>
      <c r="G1292">
        <v>79691066600</v>
      </c>
    </row>
    <row r="1293" spans="1:7" x14ac:dyDescent="0.25">
      <c r="A1293" t="s">
        <v>3381</v>
      </c>
      <c r="B1293" t="s">
        <v>3382</v>
      </c>
      <c r="D1293">
        <v>79165806666</v>
      </c>
      <c r="G1293">
        <v>79165806666</v>
      </c>
    </row>
    <row r="1294" spans="1:7" x14ac:dyDescent="0.25">
      <c r="A1294" t="s">
        <v>18180</v>
      </c>
      <c r="B1294" t="s">
        <v>3384</v>
      </c>
      <c r="D1294">
        <v>79261450744</v>
      </c>
      <c r="G1294">
        <v>79261450744</v>
      </c>
    </row>
    <row r="1295" spans="1:7" x14ac:dyDescent="0.25">
      <c r="A1295" t="s">
        <v>3385</v>
      </c>
      <c r="B1295" t="s">
        <v>3386</v>
      </c>
      <c r="D1295">
        <v>79150140495</v>
      </c>
      <c r="G1295">
        <v>79150140495</v>
      </c>
    </row>
    <row r="1296" spans="1:7" x14ac:dyDescent="0.25">
      <c r="A1296" t="s">
        <v>3387</v>
      </c>
      <c r="B1296" t="s">
        <v>3388</v>
      </c>
      <c r="D1296">
        <v>79164869058</v>
      </c>
      <c r="G1296">
        <v>79164869058</v>
      </c>
    </row>
    <row r="1297" spans="1:7" x14ac:dyDescent="0.25">
      <c r="A1297" t="s">
        <v>3389</v>
      </c>
      <c r="B1297" t="s">
        <v>3390</v>
      </c>
      <c r="D1297">
        <v>79857647438</v>
      </c>
      <c r="G1297" t="s">
        <v>12386</v>
      </c>
    </row>
    <row r="1298" spans="1:7" x14ac:dyDescent="0.25">
      <c r="A1298" t="s">
        <v>3391</v>
      </c>
      <c r="B1298" t="s">
        <v>3392</v>
      </c>
      <c r="D1298">
        <v>79035459004</v>
      </c>
      <c r="G1298">
        <v>89035459004</v>
      </c>
    </row>
    <row r="1299" spans="1:7" x14ac:dyDescent="0.25">
      <c r="A1299" t="s">
        <v>3393</v>
      </c>
      <c r="B1299" t="s">
        <v>3394</v>
      </c>
      <c r="D1299">
        <v>79265733080</v>
      </c>
      <c r="G1299">
        <v>89265733080</v>
      </c>
    </row>
    <row r="1300" spans="1:7" x14ac:dyDescent="0.25">
      <c r="A1300" t="s">
        <v>5571</v>
      </c>
      <c r="B1300" t="s">
        <v>3615</v>
      </c>
      <c r="D1300">
        <v>79222155131</v>
      </c>
      <c r="G1300">
        <v>89222155131</v>
      </c>
    </row>
    <row r="1301" spans="1:7" x14ac:dyDescent="0.25">
      <c r="A1301" t="s">
        <v>3396</v>
      </c>
      <c r="B1301" t="s">
        <v>3397</v>
      </c>
      <c r="D1301">
        <v>79625559295</v>
      </c>
      <c r="G1301">
        <v>79625559295</v>
      </c>
    </row>
    <row r="1302" spans="1:7" x14ac:dyDescent="0.25">
      <c r="A1302" t="s">
        <v>3398</v>
      </c>
      <c r="B1302" t="s">
        <v>3399</v>
      </c>
      <c r="D1302">
        <v>79298010070</v>
      </c>
      <c r="G1302">
        <v>89296211485</v>
      </c>
    </row>
    <row r="1303" spans="1:7" x14ac:dyDescent="0.25">
      <c r="A1303" t="s">
        <v>3400</v>
      </c>
      <c r="B1303" t="s">
        <v>3401</v>
      </c>
      <c r="G1303">
        <v>79207063555</v>
      </c>
    </row>
    <row r="1304" spans="1:7" x14ac:dyDescent="0.25">
      <c r="A1304" t="s">
        <v>3404</v>
      </c>
      <c r="B1304" t="s">
        <v>3405</v>
      </c>
      <c r="D1304">
        <v>79773803362</v>
      </c>
      <c r="G1304">
        <v>79773803362</v>
      </c>
    </row>
    <row r="1305" spans="1:7" x14ac:dyDescent="0.25">
      <c r="A1305" t="s">
        <v>3408</v>
      </c>
      <c r="B1305" t="s">
        <v>3409</v>
      </c>
      <c r="D1305">
        <v>79852505225</v>
      </c>
      <c r="G1305">
        <v>89852505225</v>
      </c>
    </row>
    <row r="1306" spans="1:7" x14ac:dyDescent="0.25">
      <c r="A1306" t="s">
        <v>3412</v>
      </c>
      <c r="B1306" t="s">
        <v>3413</v>
      </c>
      <c r="D1306">
        <v>79283012353</v>
      </c>
      <c r="G1306">
        <v>79283012353</v>
      </c>
    </row>
    <row r="1307" spans="1:7" x14ac:dyDescent="0.25">
      <c r="A1307" t="s">
        <v>3414</v>
      </c>
      <c r="B1307" t="s">
        <v>3415</v>
      </c>
      <c r="D1307">
        <v>79268847323</v>
      </c>
      <c r="G1307">
        <v>79268847323</v>
      </c>
    </row>
    <row r="1308" spans="1:7" x14ac:dyDescent="0.25">
      <c r="A1308" t="s">
        <v>3416</v>
      </c>
      <c r="B1308" t="s">
        <v>3417</v>
      </c>
      <c r="G1308">
        <v>79257780505</v>
      </c>
    </row>
    <row r="1309" spans="1:7" x14ac:dyDescent="0.25">
      <c r="A1309" t="s">
        <v>3418</v>
      </c>
      <c r="B1309" t="s">
        <v>3419</v>
      </c>
      <c r="D1309">
        <v>79246915179</v>
      </c>
      <c r="G1309">
        <v>89246915179</v>
      </c>
    </row>
    <row r="1310" spans="1:7" x14ac:dyDescent="0.25">
      <c r="A1310" t="s">
        <v>3420</v>
      </c>
      <c r="B1310" t="s">
        <v>3421</v>
      </c>
      <c r="D1310">
        <v>79517794128</v>
      </c>
      <c r="G1310">
        <v>79517794128</v>
      </c>
    </row>
    <row r="1311" spans="1:7" x14ac:dyDescent="0.25">
      <c r="A1311" t="s">
        <v>3422</v>
      </c>
      <c r="B1311" t="s">
        <v>3423</v>
      </c>
      <c r="D1311">
        <v>79165971560</v>
      </c>
      <c r="G1311">
        <v>89165971560</v>
      </c>
    </row>
    <row r="1312" spans="1:7" x14ac:dyDescent="0.25">
      <c r="A1312" t="s">
        <v>3424</v>
      </c>
      <c r="B1312" t="s">
        <v>3425</v>
      </c>
      <c r="D1312">
        <v>79675332806</v>
      </c>
      <c r="G1312">
        <v>79675332806</v>
      </c>
    </row>
    <row r="1313" spans="1:7" x14ac:dyDescent="0.25">
      <c r="A1313" t="s">
        <v>3428</v>
      </c>
      <c r="B1313" t="s">
        <v>3327</v>
      </c>
      <c r="D1313">
        <v>79775983608</v>
      </c>
      <c r="G1313">
        <v>79775983608</v>
      </c>
    </row>
    <row r="1314" spans="1:7" x14ac:dyDescent="0.25">
      <c r="A1314" t="s">
        <v>3429</v>
      </c>
      <c r="B1314" t="s">
        <v>3430</v>
      </c>
      <c r="D1314">
        <v>79785507555</v>
      </c>
      <c r="G1314">
        <v>89785507555</v>
      </c>
    </row>
    <row r="1315" spans="1:7" x14ac:dyDescent="0.25">
      <c r="A1315" t="s">
        <v>3431</v>
      </c>
      <c r="B1315" t="s">
        <v>3432</v>
      </c>
      <c r="D1315">
        <v>79146692870</v>
      </c>
      <c r="G1315">
        <v>89146692870</v>
      </c>
    </row>
    <row r="1316" spans="1:7" x14ac:dyDescent="0.25">
      <c r="A1316" t="s">
        <v>3433</v>
      </c>
      <c r="B1316" t="s">
        <v>3434</v>
      </c>
    </row>
    <row r="1317" spans="1:7" x14ac:dyDescent="0.25">
      <c r="A1317" t="s">
        <v>11052</v>
      </c>
      <c r="B1317" t="s">
        <v>3326</v>
      </c>
      <c r="D1317">
        <v>79276355045</v>
      </c>
      <c r="G1317">
        <v>89276355045</v>
      </c>
    </row>
    <row r="1318" spans="1:7" x14ac:dyDescent="0.25">
      <c r="A1318" t="s">
        <v>3531</v>
      </c>
      <c r="B1318" t="s">
        <v>3530</v>
      </c>
      <c r="D1318">
        <v>79067386886</v>
      </c>
      <c r="G1318">
        <v>89067386886</v>
      </c>
    </row>
    <row r="1319" spans="1:7" x14ac:dyDescent="0.25">
      <c r="A1319" t="s">
        <v>5241</v>
      </c>
      <c r="B1319" t="s">
        <v>5240</v>
      </c>
      <c r="D1319">
        <v>79031435026</v>
      </c>
      <c r="G1319">
        <v>79031435026</v>
      </c>
    </row>
    <row r="1320" spans="1:7" x14ac:dyDescent="0.25">
      <c r="A1320" t="s">
        <v>3594</v>
      </c>
      <c r="B1320" t="s">
        <v>3593</v>
      </c>
      <c r="D1320">
        <v>79094062253</v>
      </c>
      <c r="G1320">
        <v>79094062253</v>
      </c>
    </row>
    <row r="1321" spans="1:7" x14ac:dyDescent="0.25">
      <c r="A1321" t="s">
        <v>3508</v>
      </c>
      <c r="B1321" t="s">
        <v>3507</v>
      </c>
      <c r="D1321">
        <v>79504259973</v>
      </c>
      <c r="G1321">
        <v>79504259973</v>
      </c>
    </row>
    <row r="1322" spans="1:7" x14ac:dyDescent="0.25">
      <c r="A1322" t="s">
        <v>12290</v>
      </c>
      <c r="B1322" t="s">
        <v>3537</v>
      </c>
      <c r="D1322">
        <v>79189780081</v>
      </c>
      <c r="G1322">
        <v>79189780081</v>
      </c>
    </row>
    <row r="1323" spans="1:7" x14ac:dyDescent="0.25">
      <c r="A1323" t="s">
        <v>3660</v>
      </c>
      <c r="B1323" t="s">
        <v>3659</v>
      </c>
      <c r="D1323">
        <v>79251348884</v>
      </c>
      <c r="G1323">
        <v>79251348884</v>
      </c>
    </row>
    <row r="1324" spans="1:7" x14ac:dyDescent="0.25">
      <c r="A1324" t="s">
        <v>3465</v>
      </c>
      <c r="B1324" t="s">
        <v>3464</v>
      </c>
      <c r="G1324">
        <v>79536201897</v>
      </c>
    </row>
    <row r="1325" spans="1:7" x14ac:dyDescent="0.25">
      <c r="A1325" t="s">
        <v>25848</v>
      </c>
      <c r="B1325" t="s">
        <v>3518</v>
      </c>
      <c r="D1325">
        <v>79858917170</v>
      </c>
      <c r="G1325">
        <v>89858917170</v>
      </c>
    </row>
    <row r="1326" spans="1:7" x14ac:dyDescent="0.25">
      <c r="A1326" t="s">
        <v>25877</v>
      </c>
      <c r="B1326" t="s">
        <v>10688</v>
      </c>
      <c r="D1326">
        <v>79787554089</v>
      </c>
      <c r="G1326">
        <v>79787554089</v>
      </c>
    </row>
    <row r="1327" spans="1:7" x14ac:dyDescent="0.25">
      <c r="A1327" t="s">
        <v>3561</v>
      </c>
      <c r="B1327" t="s">
        <v>3560</v>
      </c>
      <c r="D1327">
        <v>79873510687</v>
      </c>
      <c r="G1327">
        <v>89873510687</v>
      </c>
    </row>
    <row r="1328" spans="1:7" x14ac:dyDescent="0.25">
      <c r="A1328" t="s">
        <v>3463</v>
      </c>
      <c r="B1328" t="s">
        <v>3462</v>
      </c>
      <c r="D1328">
        <v>79852269001</v>
      </c>
      <c r="G1328">
        <v>79852269001</v>
      </c>
    </row>
    <row r="1329" spans="1:7" x14ac:dyDescent="0.25">
      <c r="A1329" t="s">
        <v>3498</v>
      </c>
      <c r="B1329" t="s">
        <v>3497</v>
      </c>
      <c r="D1329">
        <v>79045231800</v>
      </c>
      <c r="G1329">
        <v>89045231800</v>
      </c>
    </row>
    <row r="1330" spans="1:7" x14ac:dyDescent="0.25">
      <c r="A1330" t="s">
        <v>3582</v>
      </c>
      <c r="B1330" t="s">
        <v>3581</v>
      </c>
      <c r="D1330">
        <v>79246288617</v>
      </c>
      <c r="G1330">
        <v>89246288617</v>
      </c>
    </row>
    <row r="1331" spans="1:7" x14ac:dyDescent="0.25">
      <c r="A1331" t="s">
        <v>3492</v>
      </c>
      <c r="B1331" t="s">
        <v>3491</v>
      </c>
      <c r="D1331">
        <v>79039678570</v>
      </c>
      <c r="G1331">
        <v>89039678570</v>
      </c>
    </row>
    <row r="1332" spans="1:7" x14ac:dyDescent="0.25">
      <c r="A1332" t="s">
        <v>3467</v>
      </c>
      <c r="B1332" t="s">
        <v>3466</v>
      </c>
      <c r="D1332">
        <v>79629534579</v>
      </c>
      <c r="G1332">
        <v>79629534579</v>
      </c>
    </row>
    <row r="1333" spans="1:7" x14ac:dyDescent="0.25">
      <c r="A1333" t="s">
        <v>3668</v>
      </c>
      <c r="B1333" t="s">
        <v>3667</v>
      </c>
      <c r="D1333">
        <v>79037991513</v>
      </c>
      <c r="G1333">
        <v>89037991513</v>
      </c>
    </row>
    <row r="1334" spans="1:7" x14ac:dyDescent="0.25">
      <c r="A1334" t="s">
        <v>3490</v>
      </c>
      <c r="B1334" t="s">
        <v>3489</v>
      </c>
      <c r="D1334">
        <v>79095704607</v>
      </c>
      <c r="G1334">
        <v>89095704607</v>
      </c>
    </row>
    <row r="1335" spans="1:7" x14ac:dyDescent="0.25">
      <c r="A1335" t="s">
        <v>13639</v>
      </c>
      <c r="B1335" t="s">
        <v>3460</v>
      </c>
      <c r="D1335">
        <v>79671880888</v>
      </c>
      <c r="G1335">
        <v>89671880888</v>
      </c>
    </row>
    <row r="1336" spans="1:7" x14ac:dyDescent="0.25">
      <c r="A1336" t="s">
        <v>12247</v>
      </c>
      <c r="B1336" t="s">
        <v>3481</v>
      </c>
      <c r="D1336">
        <v>79241777899</v>
      </c>
      <c r="G1336">
        <v>79241777899</v>
      </c>
    </row>
    <row r="1337" spans="1:7" x14ac:dyDescent="0.25">
      <c r="A1337" t="s">
        <v>3600</v>
      </c>
      <c r="B1337" t="s">
        <v>3599</v>
      </c>
      <c r="D1337">
        <v>79663261608</v>
      </c>
      <c r="G1337">
        <v>79663261608</v>
      </c>
    </row>
    <row r="1338" spans="1:7" x14ac:dyDescent="0.25">
      <c r="A1338" t="s">
        <v>3459</v>
      </c>
      <c r="B1338" t="s">
        <v>3458</v>
      </c>
      <c r="D1338">
        <v>79892922276</v>
      </c>
      <c r="G1338">
        <v>89892922276</v>
      </c>
    </row>
    <row r="1339" spans="1:7" x14ac:dyDescent="0.25">
      <c r="A1339" t="s">
        <v>26174</v>
      </c>
      <c r="B1339" t="s">
        <v>3655</v>
      </c>
      <c r="D1339">
        <v>79172665812</v>
      </c>
      <c r="G1339">
        <v>79172665812</v>
      </c>
    </row>
    <row r="1340" spans="1:7" x14ac:dyDescent="0.25">
      <c r="A1340" t="s">
        <v>3505</v>
      </c>
      <c r="B1340" t="s">
        <v>3504</v>
      </c>
      <c r="G1340">
        <v>79031346914</v>
      </c>
    </row>
    <row r="1341" spans="1:7" x14ac:dyDescent="0.25">
      <c r="A1341" t="s">
        <v>3503</v>
      </c>
      <c r="B1341" t="s">
        <v>3502</v>
      </c>
      <c r="G1341">
        <v>79852343377</v>
      </c>
    </row>
    <row r="1342" spans="1:7" x14ac:dyDescent="0.25">
      <c r="A1342" t="s">
        <v>3607</v>
      </c>
      <c r="B1342" t="s">
        <v>3606</v>
      </c>
      <c r="D1342">
        <v>79652991319</v>
      </c>
      <c r="G1342">
        <v>79652991319</v>
      </c>
    </row>
    <row r="1343" spans="1:7" x14ac:dyDescent="0.25">
      <c r="A1343" t="s">
        <v>12246</v>
      </c>
      <c r="B1343" t="s">
        <v>3479</v>
      </c>
      <c r="D1343">
        <v>79853431147</v>
      </c>
      <c r="G1343">
        <v>79853431147</v>
      </c>
    </row>
    <row r="1344" spans="1:7" x14ac:dyDescent="0.25">
      <c r="A1344" t="s">
        <v>12215</v>
      </c>
      <c r="B1344" t="s">
        <v>3449</v>
      </c>
      <c r="D1344">
        <v>79620558324</v>
      </c>
      <c r="G1344">
        <v>79620558324</v>
      </c>
    </row>
    <row r="1345" spans="1:7" x14ac:dyDescent="0.25">
      <c r="A1345" t="s">
        <v>3484</v>
      </c>
      <c r="B1345" t="s">
        <v>3483</v>
      </c>
      <c r="D1345">
        <v>79151714744</v>
      </c>
      <c r="G1345">
        <v>89151714744</v>
      </c>
    </row>
    <row r="1346" spans="1:7" x14ac:dyDescent="0.25">
      <c r="A1346" t="s">
        <v>3478</v>
      </c>
      <c r="B1346" t="s">
        <v>3477</v>
      </c>
      <c r="D1346">
        <v>79119503853</v>
      </c>
      <c r="G1346">
        <v>79119503853</v>
      </c>
    </row>
    <row r="1347" spans="1:7" x14ac:dyDescent="0.25">
      <c r="A1347" t="s">
        <v>3496</v>
      </c>
      <c r="B1347" t="s">
        <v>3495</v>
      </c>
      <c r="D1347">
        <v>79626794732</v>
      </c>
      <c r="G1347">
        <v>79626794732</v>
      </c>
    </row>
    <row r="1348" spans="1:7" x14ac:dyDescent="0.25">
      <c r="A1348" t="s">
        <v>3665</v>
      </c>
      <c r="B1348" t="s">
        <v>3664</v>
      </c>
      <c r="D1348">
        <v>79514452677</v>
      </c>
      <c r="G1348">
        <v>79514452677</v>
      </c>
    </row>
    <row r="1349" spans="1:7" x14ac:dyDescent="0.25">
      <c r="A1349" t="s">
        <v>3579</v>
      </c>
      <c r="B1349" t="s">
        <v>3578</v>
      </c>
      <c r="D1349">
        <v>79250690887</v>
      </c>
      <c r="G1349">
        <v>79250690887</v>
      </c>
    </row>
    <row r="1350" spans="1:7" x14ac:dyDescent="0.25">
      <c r="A1350" t="s">
        <v>3547</v>
      </c>
      <c r="B1350" t="s">
        <v>3546</v>
      </c>
      <c r="D1350">
        <v>79672205225</v>
      </c>
      <c r="G1350">
        <v>79672205225</v>
      </c>
    </row>
    <row r="1351" spans="1:7" x14ac:dyDescent="0.25">
      <c r="A1351" t="s">
        <v>12236</v>
      </c>
      <c r="B1351" t="s">
        <v>3475</v>
      </c>
      <c r="D1351">
        <v>79818595242</v>
      </c>
      <c r="E1351">
        <v>79818595242</v>
      </c>
      <c r="G1351">
        <v>89818595242</v>
      </c>
    </row>
    <row r="1352" spans="1:7" x14ac:dyDescent="0.25">
      <c r="A1352" t="s">
        <v>3654</v>
      </c>
      <c r="B1352" t="s">
        <v>3653</v>
      </c>
      <c r="D1352">
        <v>79884200203</v>
      </c>
      <c r="G1352">
        <v>79884200203</v>
      </c>
    </row>
    <row r="1353" spans="1:7" x14ac:dyDescent="0.25">
      <c r="A1353" t="s">
        <v>12223</v>
      </c>
      <c r="B1353" t="s">
        <v>3470</v>
      </c>
      <c r="D1353">
        <v>79058318150</v>
      </c>
      <c r="G1353">
        <v>89058318150</v>
      </c>
    </row>
    <row r="1354" spans="1:7" x14ac:dyDescent="0.25">
      <c r="A1354" t="s">
        <v>25847</v>
      </c>
      <c r="B1354" t="s">
        <v>3516</v>
      </c>
      <c r="D1354">
        <v>79156605620</v>
      </c>
      <c r="G1354">
        <v>79156605620</v>
      </c>
    </row>
    <row r="1355" spans="1:7" x14ac:dyDescent="0.25">
      <c r="A1355" t="s">
        <v>3610</v>
      </c>
      <c r="B1355" t="s">
        <v>3609</v>
      </c>
      <c r="D1355">
        <v>79620311278</v>
      </c>
      <c r="G1355">
        <v>79620311278</v>
      </c>
    </row>
    <row r="1356" spans="1:7" x14ac:dyDescent="0.25">
      <c r="A1356" t="s">
        <v>3545</v>
      </c>
      <c r="B1356" t="s">
        <v>3544</v>
      </c>
      <c r="D1356">
        <v>79671011113</v>
      </c>
      <c r="G1356">
        <v>89671011113</v>
      </c>
    </row>
    <row r="1357" spans="1:7" x14ac:dyDescent="0.25">
      <c r="A1357" t="s">
        <v>13308</v>
      </c>
      <c r="B1357" t="s">
        <v>3451</v>
      </c>
      <c r="D1357">
        <v>79295715778</v>
      </c>
      <c r="G1357">
        <v>79295715778</v>
      </c>
    </row>
    <row r="1358" spans="1:7" x14ac:dyDescent="0.25">
      <c r="A1358" t="s">
        <v>3603</v>
      </c>
      <c r="B1358" t="s">
        <v>1885</v>
      </c>
      <c r="D1358">
        <v>79675373839</v>
      </c>
      <c r="G1358">
        <v>79675373839</v>
      </c>
    </row>
    <row r="1359" spans="1:7" x14ac:dyDescent="0.25">
      <c r="A1359" t="s">
        <v>12265</v>
      </c>
      <c r="B1359" t="s">
        <v>2716</v>
      </c>
      <c r="D1359">
        <v>79536694040</v>
      </c>
      <c r="G1359">
        <v>79536694040</v>
      </c>
    </row>
    <row r="1360" spans="1:7" x14ac:dyDescent="0.25">
      <c r="A1360" t="s">
        <v>12330</v>
      </c>
      <c r="B1360" t="s">
        <v>745</v>
      </c>
      <c r="D1360">
        <v>79213566544</v>
      </c>
      <c r="G1360">
        <v>79213566544</v>
      </c>
    </row>
    <row r="1361" spans="1:7" x14ac:dyDescent="0.25">
      <c r="A1361" t="s">
        <v>3576</v>
      </c>
      <c r="B1361" t="s">
        <v>3575</v>
      </c>
      <c r="D1361">
        <v>79286075151</v>
      </c>
      <c r="G1361">
        <v>79286075151</v>
      </c>
    </row>
    <row r="1362" spans="1:7" x14ac:dyDescent="0.25">
      <c r="A1362" t="s">
        <v>3662</v>
      </c>
      <c r="B1362" t="s">
        <v>3661</v>
      </c>
      <c r="D1362">
        <v>79873909101</v>
      </c>
      <c r="G1362">
        <v>79873909101</v>
      </c>
    </row>
    <row r="1363" spans="1:7" x14ac:dyDescent="0.25">
      <c r="A1363" t="s">
        <v>16919</v>
      </c>
      <c r="B1363" t="s">
        <v>3520</v>
      </c>
      <c r="D1363">
        <v>79162049438</v>
      </c>
      <c r="G1363">
        <v>79162049438</v>
      </c>
    </row>
    <row r="1364" spans="1:7" x14ac:dyDescent="0.25">
      <c r="A1364" t="s">
        <v>3608</v>
      </c>
      <c r="B1364" t="s">
        <v>3606</v>
      </c>
      <c r="D1364">
        <v>79652991319</v>
      </c>
      <c r="G1364">
        <v>79652991319</v>
      </c>
    </row>
    <row r="1365" spans="1:7" x14ac:dyDescent="0.25">
      <c r="A1365" t="s">
        <v>3515</v>
      </c>
      <c r="B1365" t="s">
        <v>3514</v>
      </c>
      <c r="D1365">
        <v>79011757052</v>
      </c>
      <c r="G1365">
        <v>79011757052</v>
      </c>
    </row>
    <row r="1366" spans="1:7" x14ac:dyDescent="0.25">
      <c r="A1366" t="s">
        <v>4853</v>
      </c>
      <c r="B1366" t="s">
        <v>2245</v>
      </c>
      <c r="D1366">
        <v>79135623869</v>
      </c>
      <c r="G1366">
        <v>79135623869</v>
      </c>
    </row>
    <row r="1367" spans="1:7" x14ac:dyDescent="0.25">
      <c r="A1367" t="s">
        <v>3669</v>
      </c>
      <c r="B1367" t="s">
        <v>1098</v>
      </c>
      <c r="D1367">
        <v>79099951765</v>
      </c>
      <c r="G1367">
        <v>89099951765</v>
      </c>
    </row>
    <row r="1368" spans="1:7" x14ac:dyDescent="0.25">
      <c r="A1368" t="s">
        <v>3551</v>
      </c>
      <c r="B1368" t="s">
        <v>3550</v>
      </c>
      <c r="D1368">
        <v>79517587421</v>
      </c>
      <c r="G1368">
        <v>79517587421</v>
      </c>
    </row>
    <row r="1369" spans="1:7" x14ac:dyDescent="0.25">
      <c r="A1369" t="s">
        <v>3643</v>
      </c>
      <c r="B1369" t="s">
        <v>3642</v>
      </c>
      <c r="D1369">
        <v>79263845053</v>
      </c>
      <c r="G1369">
        <v>79263845053</v>
      </c>
    </row>
    <row r="1370" spans="1:7" x14ac:dyDescent="0.25">
      <c r="A1370" t="s">
        <v>3648</v>
      </c>
      <c r="B1370" t="s">
        <v>3647</v>
      </c>
      <c r="D1370">
        <v>79168487359</v>
      </c>
      <c r="G1370">
        <v>79168487359</v>
      </c>
    </row>
    <row r="1371" spans="1:7" x14ac:dyDescent="0.25">
      <c r="A1371" t="s">
        <v>3559</v>
      </c>
      <c r="B1371" t="s">
        <v>3558</v>
      </c>
      <c r="D1371">
        <v>79194867647</v>
      </c>
      <c r="G1371">
        <v>89194867647</v>
      </c>
    </row>
    <row r="1372" spans="1:7" x14ac:dyDescent="0.25">
      <c r="A1372" t="s">
        <v>3626</v>
      </c>
      <c r="B1372" t="s">
        <v>3625</v>
      </c>
      <c r="D1372">
        <v>79778016312</v>
      </c>
      <c r="G1372">
        <v>79778016312</v>
      </c>
    </row>
    <row r="1373" spans="1:7" x14ac:dyDescent="0.25">
      <c r="A1373" t="s">
        <v>3555</v>
      </c>
      <c r="B1373" t="s">
        <v>3554</v>
      </c>
      <c r="D1373">
        <v>79037209373</v>
      </c>
      <c r="G1373">
        <v>79037209373</v>
      </c>
    </row>
    <row r="1374" spans="1:7" x14ac:dyDescent="0.25">
      <c r="A1374" t="s">
        <v>3637</v>
      </c>
      <c r="B1374" t="s">
        <v>3636</v>
      </c>
      <c r="D1374">
        <v>79096579794</v>
      </c>
      <c r="G1374">
        <v>79096579794</v>
      </c>
    </row>
    <row r="1375" spans="1:7" x14ac:dyDescent="0.25">
      <c r="A1375" t="s">
        <v>3528</v>
      </c>
      <c r="B1375" t="s">
        <v>3527</v>
      </c>
      <c r="D1375">
        <v>79260945209</v>
      </c>
      <c r="G1375">
        <v>79260945209</v>
      </c>
    </row>
    <row r="1376" spans="1:7" x14ac:dyDescent="0.25">
      <c r="A1376" t="s">
        <v>3645</v>
      </c>
      <c r="B1376" t="s">
        <v>3644</v>
      </c>
      <c r="D1376">
        <v>79616120056</v>
      </c>
      <c r="G1376">
        <v>79616120056</v>
      </c>
    </row>
    <row r="1377" spans="1:7" x14ac:dyDescent="0.25">
      <c r="A1377" t="s">
        <v>3513</v>
      </c>
      <c r="B1377" t="s">
        <v>3512</v>
      </c>
      <c r="D1377">
        <v>79168261965</v>
      </c>
      <c r="G1377">
        <v>89168261965</v>
      </c>
    </row>
    <row r="1378" spans="1:7" x14ac:dyDescent="0.25">
      <c r="A1378" t="s">
        <v>3542</v>
      </c>
      <c r="B1378" t="s">
        <v>3541</v>
      </c>
      <c r="D1378">
        <v>79999709808</v>
      </c>
      <c r="G1378">
        <v>89999709808</v>
      </c>
    </row>
    <row r="1379" spans="1:7" x14ac:dyDescent="0.25">
      <c r="A1379" t="s">
        <v>3568</v>
      </c>
      <c r="B1379" t="s">
        <v>3567</v>
      </c>
      <c r="D1379">
        <v>79233395323</v>
      </c>
      <c r="G1379">
        <v>79233395323</v>
      </c>
    </row>
    <row r="1380" spans="1:7" x14ac:dyDescent="0.25">
      <c r="A1380" t="s">
        <v>10877</v>
      </c>
      <c r="B1380" t="s">
        <v>4910</v>
      </c>
      <c r="D1380">
        <v>79177570712</v>
      </c>
      <c r="E1380">
        <v>79272369726</v>
      </c>
      <c r="G1380">
        <v>79177570712</v>
      </c>
    </row>
    <row r="1381" spans="1:7" x14ac:dyDescent="0.25">
      <c r="A1381" t="s">
        <v>5735</v>
      </c>
      <c r="B1381" t="s">
        <v>5734</v>
      </c>
      <c r="D1381">
        <v>79998708670</v>
      </c>
      <c r="G1381">
        <v>79998708670</v>
      </c>
    </row>
    <row r="1382" spans="1:7" x14ac:dyDescent="0.25">
      <c r="A1382" t="s">
        <v>5457</v>
      </c>
      <c r="B1382" t="s">
        <v>675</v>
      </c>
      <c r="D1382">
        <v>79055695968</v>
      </c>
      <c r="G1382">
        <v>89055695968</v>
      </c>
    </row>
    <row r="1383" spans="1:7" x14ac:dyDescent="0.25">
      <c r="A1383" t="s">
        <v>12221</v>
      </c>
      <c r="B1383" t="s">
        <v>4810</v>
      </c>
      <c r="D1383">
        <v>79854114106</v>
      </c>
      <c r="G1383">
        <v>79854114106</v>
      </c>
    </row>
    <row r="1384" spans="1:7" x14ac:dyDescent="0.25">
      <c r="A1384" t="s">
        <v>12320</v>
      </c>
      <c r="B1384" t="s">
        <v>5471</v>
      </c>
      <c r="D1384">
        <v>79150153386</v>
      </c>
      <c r="G1384">
        <v>89150153386</v>
      </c>
    </row>
    <row r="1385" spans="1:7" x14ac:dyDescent="0.25">
      <c r="A1385" t="s">
        <v>4840</v>
      </c>
      <c r="B1385" t="s">
        <v>125</v>
      </c>
      <c r="D1385">
        <v>79099391969</v>
      </c>
      <c r="G1385" t="s">
        <v>1213</v>
      </c>
    </row>
    <row r="1386" spans="1:7" x14ac:dyDescent="0.25">
      <c r="A1386" t="s">
        <v>10918</v>
      </c>
      <c r="B1386" t="s">
        <v>5945</v>
      </c>
      <c r="D1386">
        <v>79016581077</v>
      </c>
      <c r="G1386">
        <v>79016581077</v>
      </c>
    </row>
    <row r="1387" spans="1:7" x14ac:dyDescent="0.25">
      <c r="A1387" t="s">
        <v>10907</v>
      </c>
      <c r="B1387" t="s">
        <v>5682</v>
      </c>
      <c r="D1387">
        <v>79002057600</v>
      </c>
      <c r="G1387">
        <v>79002057600</v>
      </c>
    </row>
    <row r="1388" spans="1:7" x14ac:dyDescent="0.25">
      <c r="A1388" t="s">
        <v>5643</v>
      </c>
      <c r="B1388" t="s">
        <v>5642</v>
      </c>
      <c r="D1388">
        <v>79258228888</v>
      </c>
      <c r="G1388">
        <v>79258228888</v>
      </c>
    </row>
    <row r="1389" spans="1:7" x14ac:dyDescent="0.25">
      <c r="A1389" t="s">
        <v>5681</v>
      </c>
      <c r="B1389" t="s">
        <v>5680</v>
      </c>
      <c r="D1389">
        <v>79653030110</v>
      </c>
      <c r="G1389">
        <v>79653030110</v>
      </c>
    </row>
    <row r="1390" spans="1:7" x14ac:dyDescent="0.25">
      <c r="A1390" t="s">
        <v>12358</v>
      </c>
      <c r="B1390" t="s">
        <v>5801</v>
      </c>
      <c r="D1390">
        <v>79251110528</v>
      </c>
      <c r="G1390">
        <v>79251110528</v>
      </c>
    </row>
    <row r="1391" spans="1:7" x14ac:dyDescent="0.25">
      <c r="A1391" t="s">
        <v>10897</v>
      </c>
      <c r="B1391" t="s">
        <v>5467</v>
      </c>
      <c r="D1391">
        <v>79069003891</v>
      </c>
      <c r="G1391">
        <v>79069003891</v>
      </c>
    </row>
    <row r="1392" spans="1:7" x14ac:dyDescent="0.25">
      <c r="A1392" t="s">
        <v>4716</v>
      </c>
      <c r="B1392" t="s">
        <v>5</v>
      </c>
      <c r="D1392">
        <v>79260797820</v>
      </c>
      <c r="G1392">
        <v>89260797820</v>
      </c>
    </row>
    <row r="1393" spans="1:7" x14ac:dyDescent="0.25">
      <c r="A1393" t="s">
        <v>10896</v>
      </c>
      <c r="B1393" t="s">
        <v>5431</v>
      </c>
      <c r="D1393">
        <v>79964272738</v>
      </c>
      <c r="G1393">
        <v>79964272738</v>
      </c>
    </row>
    <row r="1394" spans="1:7" x14ac:dyDescent="0.25">
      <c r="A1394" t="s">
        <v>10915</v>
      </c>
      <c r="B1394" t="s">
        <v>5897</v>
      </c>
      <c r="D1394">
        <v>79618018181</v>
      </c>
      <c r="G1394">
        <v>79618018181</v>
      </c>
    </row>
    <row r="1395" spans="1:7" x14ac:dyDescent="0.25">
      <c r="A1395" t="s">
        <v>25857</v>
      </c>
      <c r="B1395" t="s">
        <v>5235</v>
      </c>
      <c r="D1395">
        <v>79303799999</v>
      </c>
      <c r="G1395">
        <v>79303799999</v>
      </c>
    </row>
    <row r="1396" spans="1:7" x14ac:dyDescent="0.25">
      <c r="A1396" t="s">
        <v>10912</v>
      </c>
      <c r="B1396" t="s">
        <v>5823</v>
      </c>
      <c r="D1396">
        <v>79104955005</v>
      </c>
      <c r="G1396">
        <v>79104955005</v>
      </c>
    </row>
    <row r="1397" spans="1:7" x14ac:dyDescent="0.25">
      <c r="A1397" t="s">
        <v>10929</v>
      </c>
      <c r="B1397" t="s">
        <v>4752</v>
      </c>
      <c r="D1397">
        <v>79992078749</v>
      </c>
      <c r="G1397">
        <v>79992078749</v>
      </c>
    </row>
    <row r="1398" spans="1:7" x14ac:dyDescent="0.25">
      <c r="A1398" t="s">
        <v>26802</v>
      </c>
      <c r="B1398" t="s">
        <v>10927</v>
      </c>
      <c r="D1398">
        <v>79269281888</v>
      </c>
      <c r="G1398">
        <v>79269281888</v>
      </c>
    </row>
    <row r="1399" spans="1:7" x14ac:dyDescent="0.25">
      <c r="A1399" t="s">
        <v>10895</v>
      </c>
      <c r="B1399" t="s">
        <v>5426</v>
      </c>
      <c r="D1399">
        <v>89055340899</v>
      </c>
      <c r="G1399">
        <v>79055340899</v>
      </c>
    </row>
    <row r="1400" spans="1:7" x14ac:dyDescent="0.25">
      <c r="A1400" t="s">
        <v>16690</v>
      </c>
      <c r="B1400" t="s">
        <v>5058</v>
      </c>
      <c r="D1400">
        <v>79091638358</v>
      </c>
      <c r="G1400">
        <v>79091638358</v>
      </c>
    </row>
    <row r="1401" spans="1:7" x14ac:dyDescent="0.25">
      <c r="A1401" t="s">
        <v>10890</v>
      </c>
      <c r="B1401" t="s">
        <v>5296</v>
      </c>
      <c r="G1401">
        <v>79610700909</v>
      </c>
    </row>
    <row r="1402" spans="1:7" x14ac:dyDescent="0.25">
      <c r="A1402" t="s">
        <v>10875</v>
      </c>
      <c r="B1402" t="s">
        <v>10809</v>
      </c>
      <c r="D1402">
        <v>79996051996</v>
      </c>
      <c r="G1402">
        <v>79996051996</v>
      </c>
    </row>
    <row r="1403" spans="1:7" x14ac:dyDescent="0.25">
      <c r="A1403" t="s">
        <v>10916</v>
      </c>
      <c r="B1403" t="s">
        <v>5905</v>
      </c>
      <c r="D1403">
        <v>79787689635</v>
      </c>
      <c r="G1403">
        <v>79787689635</v>
      </c>
    </row>
    <row r="1404" spans="1:7" x14ac:dyDescent="0.25">
      <c r="A1404" t="s">
        <v>10910</v>
      </c>
      <c r="B1404" t="s">
        <v>5795</v>
      </c>
      <c r="D1404">
        <v>79133053949</v>
      </c>
      <c r="G1404">
        <v>79133053949</v>
      </c>
    </row>
    <row r="1405" spans="1:7" x14ac:dyDescent="0.25">
      <c r="A1405" t="s">
        <v>10881</v>
      </c>
      <c r="B1405" t="s">
        <v>10826</v>
      </c>
      <c r="D1405">
        <v>79807420517</v>
      </c>
      <c r="G1405">
        <v>79807420517</v>
      </c>
    </row>
    <row r="1406" spans="1:7" x14ac:dyDescent="0.25">
      <c r="A1406" t="s">
        <v>10894</v>
      </c>
      <c r="B1406" t="s">
        <v>5385</v>
      </c>
      <c r="D1406">
        <v>79297750693</v>
      </c>
      <c r="G1406">
        <v>79297750693</v>
      </c>
    </row>
    <row r="1407" spans="1:7" x14ac:dyDescent="0.25">
      <c r="A1407" t="s">
        <v>10904</v>
      </c>
      <c r="B1407" t="s">
        <v>5639</v>
      </c>
      <c r="D1407">
        <v>79628780000</v>
      </c>
      <c r="G1407">
        <v>79628780000</v>
      </c>
    </row>
    <row r="1408" spans="1:7" x14ac:dyDescent="0.25">
      <c r="A1408" t="s">
        <v>12250</v>
      </c>
      <c r="B1408" t="s">
        <v>4924</v>
      </c>
      <c r="D1408">
        <v>79995551774</v>
      </c>
      <c r="G1408">
        <v>79995551774</v>
      </c>
    </row>
    <row r="1409" spans="1:7" x14ac:dyDescent="0.25">
      <c r="A1409" t="s">
        <v>10903</v>
      </c>
      <c r="B1409" t="s">
        <v>5601</v>
      </c>
      <c r="D1409">
        <v>79617141702</v>
      </c>
      <c r="G1409">
        <v>79617141702</v>
      </c>
    </row>
    <row r="1410" spans="1:7" x14ac:dyDescent="0.25">
      <c r="A1410" t="s">
        <v>10908</v>
      </c>
      <c r="B1410" t="s">
        <v>5692</v>
      </c>
      <c r="D1410">
        <v>79646299696</v>
      </c>
      <c r="G1410">
        <v>89646299696</v>
      </c>
    </row>
    <row r="1411" spans="1:7" x14ac:dyDescent="0.25">
      <c r="A1411" t="s">
        <v>4993</v>
      </c>
      <c r="B1411" t="s">
        <v>4992</v>
      </c>
      <c r="D1411">
        <v>79889362730</v>
      </c>
      <c r="G1411">
        <v>79889362730</v>
      </c>
    </row>
    <row r="1412" spans="1:7" x14ac:dyDescent="0.25">
      <c r="A1412" t="s">
        <v>5278</v>
      </c>
      <c r="B1412" t="s">
        <v>5277</v>
      </c>
      <c r="D1412">
        <v>79999815353</v>
      </c>
      <c r="G1412">
        <v>79999815353</v>
      </c>
    </row>
    <row r="1413" spans="1:7" x14ac:dyDescent="0.25">
      <c r="A1413" t="s">
        <v>10884</v>
      </c>
      <c r="B1413" t="s">
        <v>5086</v>
      </c>
      <c r="D1413">
        <v>79672545999</v>
      </c>
      <c r="G1413">
        <v>89672545999</v>
      </c>
    </row>
    <row r="1414" spans="1:7" x14ac:dyDescent="0.25">
      <c r="A1414" t="s">
        <v>5417</v>
      </c>
      <c r="B1414" t="s">
        <v>5416</v>
      </c>
      <c r="D1414">
        <v>79260298384</v>
      </c>
      <c r="G1414">
        <v>79260298384</v>
      </c>
    </row>
    <row r="1415" spans="1:7" x14ac:dyDescent="0.25">
      <c r="A1415" t="s">
        <v>5183</v>
      </c>
      <c r="B1415" t="s">
        <v>475</v>
      </c>
      <c r="D1415">
        <v>79855155844</v>
      </c>
      <c r="G1415">
        <v>79855155844</v>
      </c>
    </row>
    <row r="1416" spans="1:7" x14ac:dyDescent="0.25">
      <c r="A1416" t="s">
        <v>10924</v>
      </c>
      <c r="B1416" t="s">
        <v>10923</v>
      </c>
      <c r="D1416">
        <v>79380282288</v>
      </c>
      <c r="G1416">
        <v>79380282288</v>
      </c>
    </row>
    <row r="1417" spans="1:7" x14ac:dyDescent="0.25">
      <c r="A1417" t="s">
        <v>10902</v>
      </c>
      <c r="B1417" t="s">
        <v>10852</v>
      </c>
      <c r="D1417">
        <v>79257145406</v>
      </c>
      <c r="G1417">
        <v>79257145406</v>
      </c>
    </row>
    <row r="1418" spans="1:7" x14ac:dyDescent="0.25">
      <c r="A1418" t="s">
        <v>10819</v>
      </c>
      <c r="B1418" t="s">
        <v>10818</v>
      </c>
      <c r="D1418">
        <v>79882475444</v>
      </c>
      <c r="G1418">
        <v>79882475444</v>
      </c>
    </row>
    <row r="1419" spans="1:7" x14ac:dyDescent="0.25">
      <c r="A1419" t="s">
        <v>10816</v>
      </c>
      <c r="B1419" t="s">
        <v>10815</v>
      </c>
      <c r="D1419">
        <v>79181817533</v>
      </c>
      <c r="G1419">
        <v>79181817533</v>
      </c>
    </row>
    <row r="1420" spans="1:7" x14ac:dyDescent="0.25">
      <c r="A1420" t="s">
        <v>10864</v>
      </c>
      <c r="B1420" t="s">
        <v>10863</v>
      </c>
      <c r="D1420">
        <v>79184491458</v>
      </c>
      <c r="G1420">
        <v>79184491458</v>
      </c>
    </row>
    <row r="1421" spans="1:7" x14ac:dyDescent="0.25">
      <c r="A1421" t="s">
        <v>10909</v>
      </c>
      <c r="B1421" t="s">
        <v>8630</v>
      </c>
      <c r="D1421">
        <v>79852269623</v>
      </c>
      <c r="G1421">
        <v>89852269623</v>
      </c>
    </row>
    <row r="1422" spans="1:7" x14ac:dyDescent="0.25">
      <c r="A1422" t="s">
        <v>10828</v>
      </c>
      <c r="B1422" t="s">
        <v>322</v>
      </c>
      <c r="D1422">
        <v>79261006026</v>
      </c>
      <c r="E1422">
        <v>79261006026</v>
      </c>
      <c r="G1422">
        <v>79261006026</v>
      </c>
    </row>
    <row r="1423" spans="1:7" x14ac:dyDescent="0.25">
      <c r="A1423" t="s">
        <v>10880</v>
      </c>
      <c r="B1423" t="s">
        <v>10824</v>
      </c>
      <c r="D1423">
        <v>79806862303</v>
      </c>
      <c r="G1423">
        <v>79186862303</v>
      </c>
    </row>
    <row r="1424" spans="1:7" x14ac:dyDescent="0.25">
      <c r="A1424" t="s">
        <v>10891</v>
      </c>
      <c r="B1424" t="s">
        <v>10839</v>
      </c>
      <c r="D1424">
        <v>79992164924</v>
      </c>
      <c r="G1424">
        <v>79992164924</v>
      </c>
    </row>
    <row r="1425" spans="1:7" x14ac:dyDescent="0.25">
      <c r="A1425" t="s">
        <v>10812</v>
      </c>
      <c r="B1425" t="s">
        <v>10811</v>
      </c>
      <c r="G1425">
        <v>79788815545</v>
      </c>
    </row>
    <row r="1426" spans="1:7" x14ac:dyDescent="0.25">
      <c r="A1426" t="s">
        <v>10878</v>
      </c>
      <c r="B1426" t="s">
        <v>10822</v>
      </c>
      <c r="D1426">
        <v>79263815241</v>
      </c>
      <c r="G1426">
        <v>79263815241</v>
      </c>
    </row>
    <row r="1427" spans="1:7" x14ac:dyDescent="0.25">
      <c r="A1427" t="s">
        <v>24620</v>
      </c>
      <c r="B1427" t="s">
        <v>10867</v>
      </c>
      <c r="D1427">
        <v>79177740858</v>
      </c>
      <c r="G1427">
        <v>79177740858</v>
      </c>
    </row>
    <row r="1428" spans="1:7" x14ac:dyDescent="0.25">
      <c r="A1428" t="s">
        <v>11027</v>
      </c>
      <c r="B1428" t="s">
        <v>11026</v>
      </c>
      <c r="D1428">
        <v>79093328822</v>
      </c>
      <c r="G1428">
        <v>79093328822</v>
      </c>
    </row>
    <row r="1429" spans="1:7" x14ac:dyDescent="0.25">
      <c r="A1429" t="s">
        <v>12313</v>
      </c>
      <c r="B1429" t="s">
        <v>10841</v>
      </c>
      <c r="G1429">
        <v>79774447323</v>
      </c>
    </row>
    <row r="1430" spans="1:7" x14ac:dyDescent="0.25">
      <c r="A1430" t="s">
        <v>10872</v>
      </c>
      <c r="B1430" t="s">
        <v>10871</v>
      </c>
      <c r="D1430">
        <v>79169286270</v>
      </c>
      <c r="G1430">
        <v>79169286270</v>
      </c>
    </row>
    <row r="1431" spans="1:7" x14ac:dyDescent="0.25">
      <c r="A1431" t="s">
        <v>10858</v>
      </c>
      <c r="B1431" t="s">
        <v>10857</v>
      </c>
      <c r="D1431">
        <v>79522389764</v>
      </c>
      <c r="G1431">
        <v>89522389764</v>
      </c>
    </row>
    <row r="1432" spans="1:7" x14ac:dyDescent="0.25">
      <c r="A1432" t="s">
        <v>10981</v>
      </c>
      <c r="B1432" t="s">
        <v>10980</v>
      </c>
      <c r="D1432">
        <v>79092265724</v>
      </c>
      <c r="G1432">
        <v>79092265724</v>
      </c>
    </row>
    <row r="1433" spans="1:7" x14ac:dyDescent="0.25">
      <c r="A1433" t="s">
        <v>25841</v>
      </c>
      <c r="B1433" t="s">
        <v>283</v>
      </c>
      <c r="D1433">
        <v>79645851812</v>
      </c>
      <c r="G1433">
        <v>79645851812</v>
      </c>
    </row>
    <row r="1434" spans="1:7" x14ac:dyDescent="0.25">
      <c r="A1434" t="s">
        <v>11072</v>
      </c>
      <c r="B1434" t="s">
        <v>11071</v>
      </c>
      <c r="D1434">
        <v>79046317839</v>
      </c>
      <c r="G1434">
        <v>79046317839</v>
      </c>
    </row>
    <row r="1435" spans="1:7" x14ac:dyDescent="0.25">
      <c r="A1435" t="s">
        <v>10947</v>
      </c>
      <c r="B1435" t="s">
        <v>10946</v>
      </c>
      <c r="D1435">
        <v>79873055995</v>
      </c>
      <c r="G1435">
        <v>79873055995</v>
      </c>
    </row>
    <row r="1436" spans="1:7" x14ac:dyDescent="0.25">
      <c r="A1436" t="s">
        <v>11018</v>
      </c>
      <c r="B1436" t="s">
        <v>11017</v>
      </c>
      <c r="D1436">
        <v>79539115898</v>
      </c>
      <c r="G1436">
        <v>79539115898</v>
      </c>
    </row>
    <row r="1437" spans="1:7" x14ac:dyDescent="0.25">
      <c r="A1437" t="s">
        <v>21107</v>
      </c>
      <c r="B1437" t="s">
        <v>11039</v>
      </c>
      <c r="D1437">
        <v>79640218461</v>
      </c>
      <c r="G1437">
        <v>79640218461</v>
      </c>
    </row>
    <row r="1438" spans="1:7" x14ac:dyDescent="0.25">
      <c r="A1438" t="s">
        <v>10978</v>
      </c>
      <c r="B1438" t="s">
        <v>10977</v>
      </c>
      <c r="D1438">
        <v>79082586550</v>
      </c>
      <c r="G1438">
        <v>79082586550</v>
      </c>
    </row>
    <row r="1439" spans="1:7" x14ac:dyDescent="0.25">
      <c r="A1439" t="s">
        <v>11082</v>
      </c>
      <c r="B1439" t="s">
        <v>11081</v>
      </c>
      <c r="D1439">
        <v>79280092777</v>
      </c>
      <c r="G1439">
        <v>89280092777</v>
      </c>
    </row>
    <row r="1440" spans="1:7" x14ac:dyDescent="0.25">
      <c r="A1440" t="s">
        <v>12211</v>
      </c>
      <c r="B1440" t="s">
        <v>10921</v>
      </c>
      <c r="D1440">
        <v>79995894101</v>
      </c>
      <c r="G1440">
        <v>79995894101</v>
      </c>
    </row>
    <row r="1441" spans="1:7" x14ac:dyDescent="0.25">
      <c r="A1441" t="s">
        <v>10974</v>
      </c>
      <c r="B1441" t="s">
        <v>10973</v>
      </c>
      <c r="D1441">
        <v>79229271317</v>
      </c>
      <c r="G1441">
        <v>79229271317</v>
      </c>
    </row>
    <row r="1442" spans="1:7" x14ac:dyDescent="0.25">
      <c r="A1442" t="s">
        <v>11038</v>
      </c>
      <c r="B1442" t="s">
        <v>11037</v>
      </c>
      <c r="D1442">
        <v>79780184127</v>
      </c>
      <c r="G1442">
        <v>79780184127</v>
      </c>
    </row>
    <row r="1443" spans="1:7" x14ac:dyDescent="0.25">
      <c r="A1443" t="s">
        <v>11020</v>
      </c>
      <c r="B1443" t="s">
        <v>11019</v>
      </c>
      <c r="D1443">
        <v>79779376497</v>
      </c>
      <c r="G1443">
        <v>79779376497</v>
      </c>
    </row>
    <row r="1444" spans="1:7" x14ac:dyDescent="0.25">
      <c r="A1444" t="s">
        <v>12256</v>
      </c>
      <c r="B1444" t="s">
        <v>10954</v>
      </c>
      <c r="D1444">
        <v>79379741600</v>
      </c>
      <c r="G1444">
        <v>79379741600</v>
      </c>
    </row>
    <row r="1445" spans="1:7" x14ac:dyDescent="0.25">
      <c r="A1445" t="s">
        <v>10926</v>
      </c>
      <c r="B1445" t="s">
        <v>10925</v>
      </c>
      <c r="D1445">
        <v>79185287135</v>
      </c>
      <c r="G1445">
        <v>79185287135</v>
      </c>
    </row>
    <row r="1446" spans="1:7" x14ac:dyDescent="0.25">
      <c r="A1446" t="s">
        <v>25814</v>
      </c>
      <c r="B1446" t="s">
        <v>7</v>
      </c>
      <c r="D1446">
        <v>79057756992</v>
      </c>
      <c r="G1446">
        <v>89057756992</v>
      </c>
    </row>
    <row r="1447" spans="1:7" x14ac:dyDescent="0.25">
      <c r="A1447" t="s">
        <v>11064</v>
      </c>
      <c r="B1447" t="s">
        <v>11063</v>
      </c>
      <c r="D1447">
        <v>79673777744</v>
      </c>
      <c r="G1447">
        <v>79673777744</v>
      </c>
    </row>
    <row r="1448" spans="1:7" x14ac:dyDescent="0.25">
      <c r="A1448" t="s">
        <v>11057</v>
      </c>
      <c r="B1448" t="s">
        <v>11056</v>
      </c>
      <c r="G1448">
        <v>79819406227</v>
      </c>
    </row>
    <row r="1449" spans="1:7" x14ac:dyDescent="0.25">
      <c r="A1449" t="s">
        <v>11015</v>
      </c>
      <c r="B1449" t="s">
        <v>11014</v>
      </c>
      <c r="D1449">
        <v>79635227014</v>
      </c>
      <c r="G1449">
        <v>79635227014</v>
      </c>
    </row>
    <row r="1450" spans="1:7" x14ac:dyDescent="0.25">
      <c r="A1450" t="s">
        <v>10969</v>
      </c>
      <c r="B1450" t="s">
        <v>10968</v>
      </c>
      <c r="G1450">
        <v>79602316434</v>
      </c>
    </row>
    <row r="1451" spans="1:7" x14ac:dyDescent="0.25">
      <c r="A1451" t="s">
        <v>11048</v>
      </c>
      <c r="B1451" t="s">
        <v>11047</v>
      </c>
      <c r="D1451">
        <v>79536402725</v>
      </c>
      <c r="G1451">
        <v>79536402725</v>
      </c>
    </row>
    <row r="1452" spans="1:7" x14ac:dyDescent="0.25">
      <c r="A1452" t="s">
        <v>12278</v>
      </c>
      <c r="B1452" t="s">
        <v>12277</v>
      </c>
      <c r="G1452">
        <v>79676992632</v>
      </c>
    </row>
    <row r="1453" spans="1:7" x14ac:dyDescent="0.25">
      <c r="A1453" t="s">
        <v>11045</v>
      </c>
      <c r="B1453" t="s">
        <v>11044</v>
      </c>
      <c r="D1453">
        <v>79995856356</v>
      </c>
      <c r="G1453">
        <v>79995856356</v>
      </c>
    </row>
    <row r="1454" spans="1:7" x14ac:dyDescent="0.25">
      <c r="A1454" t="s">
        <v>10949</v>
      </c>
      <c r="B1454" t="s">
        <v>10948</v>
      </c>
      <c r="D1454">
        <v>79260416134</v>
      </c>
      <c r="G1454">
        <v>79260416134</v>
      </c>
    </row>
    <row r="1455" spans="1:7" x14ac:dyDescent="0.25">
      <c r="A1455" t="s">
        <v>11059</v>
      </c>
      <c r="B1455" t="s">
        <v>11058</v>
      </c>
      <c r="D1455">
        <v>79184037119</v>
      </c>
      <c r="G1455">
        <v>79184037119</v>
      </c>
    </row>
    <row r="1456" spans="1:7" x14ac:dyDescent="0.25">
      <c r="A1456" t="s">
        <v>12282</v>
      </c>
      <c r="B1456" t="s">
        <v>10998</v>
      </c>
      <c r="D1456">
        <v>79640411161</v>
      </c>
      <c r="G1456">
        <v>79640411161</v>
      </c>
    </row>
    <row r="1457" spans="1:7" x14ac:dyDescent="0.25">
      <c r="A1457" t="s">
        <v>10959</v>
      </c>
      <c r="B1457" t="s">
        <v>10958</v>
      </c>
      <c r="D1457">
        <v>79653384337</v>
      </c>
      <c r="G1457">
        <v>79653384337</v>
      </c>
    </row>
    <row r="1458" spans="1:7" x14ac:dyDescent="0.25">
      <c r="A1458" t="s">
        <v>11035</v>
      </c>
      <c r="B1458" t="s">
        <v>11034</v>
      </c>
      <c r="D1458">
        <v>79237504761</v>
      </c>
      <c r="G1458">
        <v>79237504761</v>
      </c>
    </row>
    <row r="1459" spans="1:7" x14ac:dyDescent="0.25">
      <c r="A1459" t="s">
        <v>11002</v>
      </c>
      <c r="B1459" t="s">
        <v>11001</v>
      </c>
      <c r="D1459">
        <v>79232220181</v>
      </c>
      <c r="G1459">
        <v>79232220181</v>
      </c>
    </row>
    <row r="1460" spans="1:7" x14ac:dyDescent="0.25">
      <c r="A1460" t="s">
        <v>10976</v>
      </c>
      <c r="B1460" t="s">
        <v>10975</v>
      </c>
      <c r="D1460">
        <v>79251766003</v>
      </c>
      <c r="G1460">
        <v>79251766003</v>
      </c>
    </row>
    <row r="1461" spans="1:7" x14ac:dyDescent="0.25">
      <c r="A1461" t="s">
        <v>11283</v>
      </c>
      <c r="B1461" t="s">
        <v>11282</v>
      </c>
      <c r="D1461">
        <v>79892648701</v>
      </c>
      <c r="E1461">
        <v>79892648701</v>
      </c>
      <c r="G1461">
        <v>79892648701</v>
      </c>
    </row>
    <row r="1462" spans="1:7" x14ac:dyDescent="0.25">
      <c r="A1462" t="s">
        <v>11010</v>
      </c>
      <c r="B1462" t="s">
        <v>11009</v>
      </c>
      <c r="D1462">
        <v>79677405071</v>
      </c>
      <c r="G1462">
        <v>79677405071</v>
      </c>
    </row>
    <row r="1463" spans="1:7" x14ac:dyDescent="0.25">
      <c r="A1463" t="s">
        <v>11790</v>
      </c>
      <c r="B1463" t="s">
        <v>11405</v>
      </c>
      <c r="G1463">
        <v>79037409910</v>
      </c>
    </row>
    <row r="1464" spans="1:7" x14ac:dyDescent="0.25">
      <c r="A1464" t="s">
        <v>10995</v>
      </c>
      <c r="B1464" t="s">
        <v>475</v>
      </c>
      <c r="D1464">
        <v>79855155844</v>
      </c>
      <c r="G1464">
        <v>79855155844</v>
      </c>
    </row>
    <row r="1465" spans="1:7" x14ac:dyDescent="0.25">
      <c r="A1465" t="s">
        <v>11231</v>
      </c>
      <c r="B1465" t="s">
        <v>11230</v>
      </c>
      <c r="D1465">
        <v>79099000911</v>
      </c>
      <c r="G1465">
        <v>89099000911</v>
      </c>
    </row>
    <row r="1466" spans="1:7" x14ac:dyDescent="0.25">
      <c r="A1466" t="s">
        <v>10970</v>
      </c>
      <c r="B1466" t="s">
        <v>301</v>
      </c>
      <c r="D1466">
        <v>79661279090</v>
      </c>
      <c r="G1466">
        <v>79661279090</v>
      </c>
    </row>
    <row r="1467" spans="1:7" x14ac:dyDescent="0.25">
      <c r="A1467" t="s">
        <v>10945</v>
      </c>
      <c r="B1467" t="s">
        <v>10944</v>
      </c>
      <c r="G1467">
        <v>79951139356</v>
      </c>
    </row>
    <row r="1468" spans="1:7" x14ac:dyDescent="0.25">
      <c r="A1468" t="s">
        <v>11932</v>
      </c>
      <c r="B1468" t="s">
        <v>11411</v>
      </c>
      <c r="G1468">
        <v>79106121114</v>
      </c>
    </row>
    <row r="1469" spans="1:7" x14ac:dyDescent="0.25">
      <c r="A1469" t="s">
        <v>10953</v>
      </c>
      <c r="B1469" t="s">
        <v>10952</v>
      </c>
      <c r="D1469">
        <v>79028711574</v>
      </c>
      <c r="G1469">
        <v>79028711574</v>
      </c>
    </row>
    <row r="1470" spans="1:7" x14ac:dyDescent="0.25">
      <c r="A1470" t="s">
        <v>10942</v>
      </c>
      <c r="B1470" t="s">
        <v>10941</v>
      </c>
      <c r="D1470">
        <v>79832020677</v>
      </c>
      <c r="G1470">
        <v>79832020677</v>
      </c>
    </row>
    <row r="1471" spans="1:7" x14ac:dyDescent="0.25">
      <c r="A1471" t="s">
        <v>11255</v>
      </c>
      <c r="B1471" t="s">
        <v>1866</v>
      </c>
      <c r="D1471">
        <v>79261805555</v>
      </c>
      <c r="G1471">
        <v>79261805555</v>
      </c>
    </row>
    <row r="1472" spans="1:7" x14ac:dyDescent="0.25">
      <c r="A1472" t="s">
        <v>11225</v>
      </c>
      <c r="B1472" t="s">
        <v>11224</v>
      </c>
      <c r="D1472">
        <v>79297934561</v>
      </c>
      <c r="G1472">
        <v>79297934561</v>
      </c>
    </row>
    <row r="1473" spans="1:7" x14ac:dyDescent="0.25">
      <c r="A1473" t="s">
        <v>11022</v>
      </c>
      <c r="B1473" t="s">
        <v>11021</v>
      </c>
      <c r="D1473">
        <v>79000099959</v>
      </c>
      <c r="G1473">
        <v>79000099959</v>
      </c>
    </row>
    <row r="1474" spans="1:7" x14ac:dyDescent="0.25">
      <c r="A1474" t="s">
        <v>11263</v>
      </c>
      <c r="B1474" t="s">
        <v>11262</v>
      </c>
      <c r="D1474">
        <v>79219073237</v>
      </c>
      <c r="G1474">
        <v>79219073232</v>
      </c>
    </row>
    <row r="1475" spans="1:7" x14ac:dyDescent="0.25">
      <c r="A1475" t="s">
        <v>11243</v>
      </c>
      <c r="B1475" t="s">
        <v>11242</v>
      </c>
      <c r="D1475">
        <v>79261434729</v>
      </c>
      <c r="G1475">
        <v>79261434729</v>
      </c>
    </row>
    <row r="1476" spans="1:7" x14ac:dyDescent="0.25">
      <c r="A1476" t="s">
        <v>11269</v>
      </c>
      <c r="B1476" t="s">
        <v>11268</v>
      </c>
      <c r="D1476">
        <v>79771000089</v>
      </c>
      <c r="E1476">
        <v>79169343410</v>
      </c>
      <c r="G1476">
        <v>79771000089</v>
      </c>
    </row>
    <row r="1477" spans="1:7" x14ac:dyDescent="0.25">
      <c r="A1477" t="s">
        <v>25828</v>
      </c>
      <c r="B1477" t="s">
        <v>11234</v>
      </c>
      <c r="D1477">
        <v>79525901132</v>
      </c>
      <c r="E1477">
        <v>79005980224</v>
      </c>
      <c r="G1477">
        <v>79525901132</v>
      </c>
    </row>
    <row r="1478" spans="1:7" x14ac:dyDescent="0.25">
      <c r="A1478" t="s">
        <v>11267</v>
      </c>
      <c r="B1478" t="s">
        <v>11266</v>
      </c>
      <c r="D1478">
        <v>79149951882</v>
      </c>
      <c r="G1478">
        <v>79149951882</v>
      </c>
    </row>
    <row r="1479" spans="1:7" x14ac:dyDescent="0.25">
      <c r="A1479" t="s">
        <v>11252</v>
      </c>
      <c r="B1479" t="s">
        <v>11251</v>
      </c>
      <c r="D1479">
        <v>79999722055</v>
      </c>
      <c r="G1479">
        <v>79999722055</v>
      </c>
    </row>
    <row r="1480" spans="1:7" x14ac:dyDescent="0.25">
      <c r="A1480" t="s">
        <v>11914</v>
      </c>
      <c r="B1480" t="s">
        <v>11361</v>
      </c>
      <c r="D1480">
        <v>79258884802</v>
      </c>
      <c r="G1480">
        <v>79258884802</v>
      </c>
    </row>
    <row r="1481" spans="1:7" x14ac:dyDescent="0.25">
      <c r="A1481" t="s">
        <v>11290</v>
      </c>
      <c r="B1481" t="s">
        <v>11289</v>
      </c>
      <c r="D1481">
        <v>79311010010</v>
      </c>
      <c r="G1481">
        <v>79311010010</v>
      </c>
    </row>
    <row r="1482" spans="1:7" x14ac:dyDescent="0.25">
      <c r="A1482" t="s">
        <v>11247</v>
      </c>
      <c r="B1482" t="s">
        <v>11246</v>
      </c>
      <c r="D1482">
        <v>79192524444</v>
      </c>
      <c r="G1482">
        <v>79192524444</v>
      </c>
    </row>
    <row r="1483" spans="1:7" x14ac:dyDescent="0.25">
      <c r="A1483" t="s">
        <v>11241</v>
      </c>
      <c r="B1483" t="s">
        <v>11240</v>
      </c>
      <c r="D1483">
        <v>79913807181</v>
      </c>
      <c r="G1483">
        <v>79913807181</v>
      </c>
    </row>
    <row r="1484" spans="1:7" x14ac:dyDescent="0.25">
      <c r="A1484" t="s">
        <v>11284</v>
      </c>
      <c r="B1484" t="s">
        <v>9555</v>
      </c>
      <c r="D1484">
        <v>79202421917</v>
      </c>
      <c r="G1484">
        <v>89202421917</v>
      </c>
    </row>
    <row r="1485" spans="1:7" x14ac:dyDescent="0.25">
      <c r="A1485" t="s">
        <v>26110</v>
      </c>
      <c r="B1485" t="s">
        <v>11228</v>
      </c>
      <c r="D1485">
        <v>79302928808</v>
      </c>
      <c r="G1485">
        <v>79302928808</v>
      </c>
    </row>
    <row r="1486" spans="1:7" x14ac:dyDescent="0.25">
      <c r="A1486" t="s">
        <v>11250</v>
      </c>
      <c r="B1486" t="s">
        <v>11249</v>
      </c>
      <c r="D1486">
        <v>79161615586</v>
      </c>
      <c r="G1486">
        <v>79021615586</v>
      </c>
    </row>
    <row r="1487" spans="1:7" x14ac:dyDescent="0.25">
      <c r="A1487" t="s">
        <v>11223</v>
      </c>
      <c r="B1487" t="s">
        <v>11222</v>
      </c>
      <c r="D1487">
        <v>79777619786</v>
      </c>
      <c r="G1487">
        <v>79777619786</v>
      </c>
    </row>
    <row r="1488" spans="1:7" x14ac:dyDescent="0.25">
      <c r="A1488" t="s">
        <v>11275</v>
      </c>
      <c r="B1488" t="s">
        <v>11274</v>
      </c>
      <c r="G1488">
        <v>79821136983</v>
      </c>
    </row>
    <row r="1489" spans="1:7" x14ac:dyDescent="0.25">
      <c r="A1489" t="s">
        <v>11277</v>
      </c>
      <c r="B1489" t="s">
        <v>11276</v>
      </c>
      <c r="G1489">
        <v>79821033358</v>
      </c>
    </row>
    <row r="1490" spans="1:7" x14ac:dyDescent="0.25">
      <c r="A1490" t="s">
        <v>11291</v>
      </c>
      <c r="B1490" t="s">
        <v>9719</v>
      </c>
      <c r="D1490">
        <v>79645796128</v>
      </c>
      <c r="G1490">
        <v>79645796128</v>
      </c>
    </row>
    <row r="1491" spans="1:7" x14ac:dyDescent="0.25">
      <c r="A1491" t="s">
        <v>11271</v>
      </c>
      <c r="B1491" t="s">
        <v>11270</v>
      </c>
      <c r="G1491">
        <v>79615965688</v>
      </c>
    </row>
    <row r="1492" spans="1:7" x14ac:dyDescent="0.25">
      <c r="A1492" t="s">
        <v>11265</v>
      </c>
      <c r="B1492" t="s">
        <v>11264</v>
      </c>
      <c r="G1492">
        <v>79787200413</v>
      </c>
    </row>
    <row r="1493" spans="1:7" x14ac:dyDescent="0.25">
      <c r="A1493" t="s">
        <v>11288</v>
      </c>
      <c r="B1493" t="s">
        <v>11287</v>
      </c>
      <c r="D1493">
        <v>79286577777</v>
      </c>
      <c r="G1493">
        <v>79286577777</v>
      </c>
    </row>
    <row r="1494" spans="1:7" x14ac:dyDescent="0.25">
      <c r="A1494" t="s">
        <v>11259</v>
      </c>
      <c r="B1494" t="s">
        <v>11258</v>
      </c>
      <c r="D1494">
        <v>79162212910</v>
      </c>
      <c r="G1494">
        <v>79162212910</v>
      </c>
    </row>
    <row r="1495" spans="1:7" x14ac:dyDescent="0.25">
      <c r="A1495" t="s">
        <v>11233</v>
      </c>
      <c r="B1495" t="s">
        <v>11232</v>
      </c>
      <c r="D1495">
        <v>79184991950</v>
      </c>
      <c r="G1495">
        <v>89184991950</v>
      </c>
    </row>
    <row r="1496" spans="1:7" x14ac:dyDescent="0.25">
      <c r="A1496" t="s">
        <v>11772</v>
      </c>
      <c r="B1496" t="s">
        <v>11365</v>
      </c>
      <c r="G1496">
        <v>79197233364</v>
      </c>
    </row>
    <row r="1497" spans="1:7" x14ac:dyDescent="0.25">
      <c r="A1497" t="s">
        <v>11273</v>
      </c>
      <c r="B1497" t="s">
        <v>11272</v>
      </c>
      <c r="D1497">
        <v>79263206950</v>
      </c>
      <c r="G1497">
        <v>79263206950</v>
      </c>
    </row>
    <row r="1498" spans="1:7" x14ac:dyDescent="0.25">
      <c r="A1498" t="s">
        <v>11945</v>
      </c>
      <c r="B1498" t="s">
        <v>11359</v>
      </c>
      <c r="D1498">
        <v>79629608240</v>
      </c>
      <c r="G1498">
        <v>79629608240</v>
      </c>
    </row>
    <row r="1499" spans="1:7" x14ac:dyDescent="0.25">
      <c r="A1499" t="s">
        <v>11953</v>
      </c>
      <c r="B1499" t="s">
        <v>11363</v>
      </c>
      <c r="D1499">
        <v>79996008755</v>
      </c>
      <c r="G1499">
        <v>79996008755</v>
      </c>
    </row>
    <row r="1500" spans="1:7" x14ac:dyDescent="0.25">
      <c r="A1500" t="s">
        <v>11539</v>
      </c>
      <c r="B1500" t="s">
        <v>2272</v>
      </c>
      <c r="D1500">
        <v>79312660646</v>
      </c>
      <c r="G1500">
        <v>79312660646</v>
      </c>
    </row>
    <row r="1501" spans="1:7" x14ac:dyDescent="0.25">
      <c r="A1501" t="s">
        <v>11740</v>
      </c>
      <c r="B1501" t="s">
        <v>11368</v>
      </c>
      <c r="D1501">
        <v>79661685959</v>
      </c>
      <c r="G1501">
        <v>79661685959</v>
      </c>
    </row>
    <row r="1502" spans="1:7" x14ac:dyDescent="0.25">
      <c r="A1502" t="s">
        <v>25811</v>
      </c>
      <c r="B1502" t="s">
        <v>3442</v>
      </c>
      <c r="D1502">
        <v>79265916535</v>
      </c>
      <c r="G1502">
        <v>79265916535</v>
      </c>
    </row>
    <row r="1503" spans="1:7" x14ac:dyDescent="0.25">
      <c r="A1503" t="s">
        <v>11521</v>
      </c>
      <c r="B1503" t="s">
        <v>11378</v>
      </c>
      <c r="D1503">
        <v>79775292388</v>
      </c>
      <c r="G1503">
        <v>79775292388</v>
      </c>
    </row>
    <row r="1504" spans="1:7" x14ac:dyDescent="0.25">
      <c r="A1504" t="s">
        <v>11954</v>
      </c>
      <c r="B1504" t="s">
        <v>11400</v>
      </c>
      <c r="G1504">
        <v>79206153081</v>
      </c>
    </row>
    <row r="1505" spans="1:7" x14ac:dyDescent="0.25">
      <c r="A1505" t="s">
        <v>26142</v>
      </c>
      <c r="B1505" t="s">
        <v>8770</v>
      </c>
      <c r="D1505">
        <v>79031850064</v>
      </c>
      <c r="G1505">
        <v>89031850064</v>
      </c>
    </row>
    <row r="1506" spans="1:7" x14ac:dyDescent="0.25">
      <c r="A1506" t="s">
        <v>11713</v>
      </c>
      <c r="B1506" t="s">
        <v>11386</v>
      </c>
      <c r="D1506">
        <v>79660007770</v>
      </c>
      <c r="G1506">
        <v>79660007770</v>
      </c>
    </row>
    <row r="1507" spans="1:7" x14ac:dyDescent="0.25">
      <c r="A1507" t="s">
        <v>11496</v>
      </c>
      <c r="B1507" t="s">
        <v>3466</v>
      </c>
      <c r="D1507">
        <v>79629534579</v>
      </c>
      <c r="G1507">
        <v>79629534579</v>
      </c>
    </row>
    <row r="1508" spans="1:7" x14ac:dyDescent="0.25">
      <c r="A1508" t="s">
        <v>11943</v>
      </c>
      <c r="B1508" t="s">
        <v>11382</v>
      </c>
      <c r="D1508">
        <v>79967770177</v>
      </c>
      <c r="G1508">
        <v>79967770177</v>
      </c>
    </row>
    <row r="1509" spans="1:7" x14ac:dyDescent="0.25">
      <c r="A1509" t="s">
        <v>11743</v>
      </c>
      <c r="B1509" t="s">
        <v>11374</v>
      </c>
      <c r="D1509">
        <v>79887274117</v>
      </c>
      <c r="G1509">
        <v>89887274117</v>
      </c>
    </row>
    <row r="1510" spans="1:7" x14ac:dyDescent="0.25">
      <c r="A1510" t="s">
        <v>11464</v>
      </c>
      <c r="B1510" t="s">
        <v>11388</v>
      </c>
      <c r="D1510">
        <v>79671714603</v>
      </c>
      <c r="G1510">
        <v>79671714603</v>
      </c>
    </row>
    <row r="1511" spans="1:7" x14ac:dyDescent="0.25">
      <c r="A1511" t="s">
        <v>11950</v>
      </c>
      <c r="B1511" t="s">
        <v>11380</v>
      </c>
      <c r="D1511">
        <v>79261701103</v>
      </c>
      <c r="G1511">
        <v>79261701103</v>
      </c>
    </row>
    <row r="1512" spans="1:7" x14ac:dyDescent="0.25">
      <c r="A1512" t="s">
        <v>11935</v>
      </c>
      <c r="B1512" t="s">
        <v>11384</v>
      </c>
      <c r="D1512">
        <v>79234700010</v>
      </c>
      <c r="G1512">
        <v>79234700010</v>
      </c>
    </row>
    <row r="1513" spans="1:7" x14ac:dyDescent="0.25">
      <c r="A1513" t="s">
        <v>11744</v>
      </c>
      <c r="B1513" t="s">
        <v>11393</v>
      </c>
      <c r="G1513">
        <v>89164682005</v>
      </c>
    </row>
    <row r="1514" spans="1:7" x14ac:dyDescent="0.25">
      <c r="A1514" t="s">
        <v>11913</v>
      </c>
      <c r="B1514" t="s">
        <v>2690</v>
      </c>
      <c r="D1514">
        <v>79619438260</v>
      </c>
      <c r="G1514">
        <v>89619438260</v>
      </c>
    </row>
    <row r="1515" spans="1:7" x14ac:dyDescent="0.25">
      <c r="A1515" t="s">
        <v>11915</v>
      </c>
      <c r="B1515" t="s">
        <v>11421</v>
      </c>
      <c r="D1515">
        <v>79959974231</v>
      </c>
      <c r="G1515">
        <v>79959974231</v>
      </c>
    </row>
    <row r="1516" spans="1:7" x14ac:dyDescent="0.25">
      <c r="A1516" t="s">
        <v>11899</v>
      </c>
      <c r="B1516" t="s">
        <v>11396</v>
      </c>
      <c r="G1516">
        <v>79629851010</v>
      </c>
    </row>
    <row r="1517" spans="1:7" x14ac:dyDescent="0.25">
      <c r="A1517" t="s">
        <v>11934</v>
      </c>
      <c r="B1517" t="s">
        <v>11394</v>
      </c>
      <c r="D1517">
        <v>79002597888</v>
      </c>
      <c r="G1517">
        <v>79002597888</v>
      </c>
    </row>
    <row r="1518" spans="1:7" x14ac:dyDescent="0.25">
      <c r="A1518" t="s">
        <v>11948</v>
      </c>
      <c r="B1518" t="s">
        <v>8554</v>
      </c>
      <c r="D1518">
        <v>79264723692</v>
      </c>
      <c r="G1518">
        <v>79264723692</v>
      </c>
    </row>
    <row r="1519" spans="1:7" x14ac:dyDescent="0.25">
      <c r="A1519" t="s">
        <v>11947</v>
      </c>
      <c r="B1519" t="s">
        <v>11398</v>
      </c>
      <c r="G1519">
        <v>79206545207</v>
      </c>
    </row>
    <row r="1520" spans="1:7" x14ac:dyDescent="0.25">
      <c r="A1520" t="s">
        <v>11936</v>
      </c>
      <c r="B1520" t="s">
        <v>11403</v>
      </c>
      <c r="G1520">
        <v>79805323834</v>
      </c>
    </row>
    <row r="1521" spans="1:7" x14ac:dyDescent="0.25">
      <c r="A1521" t="s">
        <v>11922</v>
      </c>
      <c r="B1521" t="s">
        <v>11402</v>
      </c>
      <c r="D1521">
        <v>79219092868</v>
      </c>
      <c r="G1521">
        <v>79219092868</v>
      </c>
    </row>
    <row r="1522" spans="1:7" x14ac:dyDescent="0.25">
      <c r="A1522" t="s">
        <v>11459</v>
      </c>
      <c r="B1522" t="s">
        <v>11397</v>
      </c>
      <c r="G1522">
        <v>79853647030</v>
      </c>
    </row>
    <row r="1523" spans="1:7" x14ac:dyDescent="0.25">
      <c r="A1523" t="s">
        <v>11920</v>
      </c>
      <c r="B1523" t="s">
        <v>11419</v>
      </c>
      <c r="D1523">
        <v>79151876677</v>
      </c>
      <c r="G1523">
        <v>79151876677</v>
      </c>
    </row>
    <row r="1524" spans="1:7" x14ac:dyDescent="0.25">
      <c r="A1524" t="s">
        <v>11930</v>
      </c>
      <c r="B1524" t="s">
        <v>8824</v>
      </c>
      <c r="D1524">
        <v>79269094951</v>
      </c>
      <c r="G1524">
        <v>89269094951</v>
      </c>
    </row>
    <row r="1525" spans="1:7" x14ac:dyDescent="0.25">
      <c r="A1525" t="s">
        <v>11746</v>
      </c>
      <c r="B1525" t="s">
        <v>11416</v>
      </c>
      <c r="D1525">
        <v>79800009800</v>
      </c>
      <c r="G1525">
        <v>79800009800</v>
      </c>
    </row>
    <row r="1526" spans="1:7" x14ac:dyDescent="0.25">
      <c r="A1526" t="s">
        <v>11669</v>
      </c>
      <c r="B1526" t="s">
        <v>11414</v>
      </c>
      <c r="G1526">
        <v>89162142226</v>
      </c>
    </row>
    <row r="1527" spans="1:7" x14ac:dyDescent="0.25">
      <c r="A1527" t="s">
        <v>11670</v>
      </c>
      <c r="B1527" t="s">
        <v>11417</v>
      </c>
      <c r="G1527">
        <v>79162142227</v>
      </c>
    </row>
    <row r="1528" spans="1:7" x14ac:dyDescent="0.25">
      <c r="A1528" t="s">
        <v>11929</v>
      </c>
      <c r="B1528" t="s">
        <v>11409</v>
      </c>
      <c r="G1528">
        <v>79109169642</v>
      </c>
    </row>
    <row r="1529" spans="1:7" x14ac:dyDescent="0.25">
      <c r="A1529" t="s">
        <v>11912</v>
      </c>
      <c r="B1529" t="s">
        <v>11428</v>
      </c>
      <c r="G1529">
        <v>79861111103</v>
      </c>
    </row>
    <row r="1530" spans="1:7" x14ac:dyDescent="0.25">
      <c r="A1530" t="s">
        <v>11957</v>
      </c>
      <c r="B1530" t="s">
        <v>11436</v>
      </c>
      <c r="G1530">
        <v>79085718098</v>
      </c>
    </row>
    <row r="1531" spans="1:7" x14ac:dyDescent="0.25">
      <c r="A1531" t="s">
        <v>11830</v>
      </c>
      <c r="B1531" t="s">
        <v>945</v>
      </c>
      <c r="D1531">
        <v>79165046605</v>
      </c>
      <c r="G1531">
        <v>89165046605</v>
      </c>
    </row>
    <row r="1532" spans="1:7" x14ac:dyDescent="0.25">
      <c r="A1532" t="s">
        <v>11796</v>
      </c>
      <c r="B1532" t="s">
        <v>11430</v>
      </c>
      <c r="D1532">
        <v>79219537332</v>
      </c>
      <c r="E1532">
        <v>79219537332</v>
      </c>
      <c r="G1532">
        <v>79219537332</v>
      </c>
    </row>
    <row r="1533" spans="1:7" x14ac:dyDescent="0.25">
      <c r="A1533" t="s">
        <v>11754</v>
      </c>
      <c r="B1533" t="s">
        <v>11432</v>
      </c>
      <c r="D1533">
        <v>79111440300</v>
      </c>
      <c r="G1533">
        <v>79111440300</v>
      </c>
    </row>
    <row r="1534" spans="1:7" x14ac:dyDescent="0.25">
      <c r="A1534" t="s">
        <v>11937</v>
      </c>
      <c r="B1534" t="s">
        <v>11424</v>
      </c>
      <c r="G1534">
        <v>79287712977</v>
      </c>
    </row>
    <row r="1535" spans="1:7" x14ac:dyDescent="0.25">
      <c r="A1535" t="s">
        <v>11949</v>
      </c>
      <c r="B1535" t="s">
        <v>11427</v>
      </c>
      <c r="G1535">
        <v>79031316288</v>
      </c>
    </row>
    <row r="1536" spans="1:7" x14ac:dyDescent="0.25">
      <c r="A1536" t="s">
        <v>11919</v>
      </c>
      <c r="B1536" t="s">
        <v>11434</v>
      </c>
      <c r="G1536">
        <v>79528209675</v>
      </c>
    </row>
    <row r="1537" spans="1:7" x14ac:dyDescent="0.25">
      <c r="A1537" t="s">
        <v>12264</v>
      </c>
      <c r="B1537" t="s">
        <v>12263</v>
      </c>
      <c r="G1537">
        <v>79685452266</v>
      </c>
    </row>
    <row r="1538" spans="1:7" x14ac:dyDescent="0.25">
      <c r="A1538" t="s">
        <v>26186</v>
      </c>
      <c r="B1538" t="s">
        <v>11084</v>
      </c>
      <c r="D1538">
        <v>79250373497</v>
      </c>
      <c r="G1538">
        <v>79250373497</v>
      </c>
    </row>
    <row r="1539" spans="1:7" x14ac:dyDescent="0.25">
      <c r="A1539" t="s">
        <v>11923</v>
      </c>
      <c r="B1539" t="s">
        <v>11439</v>
      </c>
      <c r="G1539">
        <v>79654586720</v>
      </c>
    </row>
    <row r="1540" spans="1:7" x14ac:dyDescent="0.25">
      <c r="A1540" t="s">
        <v>11928</v>
      </c>
      <c r="B1540" t="s">
        <v>11441</v>
      </c>
      <c r="D1540">
        <v>79518558465</v>
      </c>
      <c r="G1540">
        <v>79518558465</v>
      </c>
    </row>
    <row r="1541" spans="1:7" x14ac:dyDescent="0.25">
      <c r="A1541" t="s">
        <v>11946</v>
      </c>
      <c r="B1541" t="s">
        <v>11444</v>
      </c>
      <c r="D1541">
        <v>79996992736</v>
      </c>
      <c r="G1541">
        <v>79996992736</v>
      </c>
    </row>
    <row r="1542" spans="1:7" x14ac:dyDescent="0.25">
      <c r="A1542" t="s">
        <v>21897</v>
      </c>
      <c r="B1542" t="s">
        <v>21898</v>
      </c>
      <c r="G1542">
        <v>79254232555</v>
      </c>
    </row>
    <row r="1543" spans="1:7" x14ac:dyDescent="0.25">
      <c r="A1543" t="s">
        <v>12350</v>
      </c>
      <c r="B1543" t="s">
        <v>12349</v>
      </c>
      <c r="D1543">
        <v>79660875445</v>
      </c>
      <c r="G1543">
        <v>89660875445</v>
      </c>
    </row>
    <row r="1544" spans="1:7" x14ac:dyDescent="0.25">
      <c r="A1544" t="s">
        <v>12202</v>
      </c>
      <c r="B1544" t="s">
        <v>12201</v>
      </c>
      <c r="G1544">
        <v>79819361966</v>
      </c>
    </row>
    <row r="1545" spans="1:7" x14ac:dyDescent="0.25">
      <c r="A1545" t="s">
        <v>12205</v>
      </c>
      <c r="B1545" t="s">
        <v>12204</v>
      </c>
      <c r="G1545">
        <v>79119244780</v>
      </c>
    </row>
    <row r="1546" spans="1:7" x14ac:dyDescent="0.25">
      <c r="A1546" t="s">
        <v>12295</v>
      </c>
      <c r="B1546" t="s">
        <v>12294</v>
      </c>
      <c r="G1546">
        <v>79172851122</v>
      </c>
    </row>
    <row r="1547" spans="1:7" x14ac:dyDescent="0.25">
      <c r="A1547" t="s">
        <v>12235</v>
      </c>
      <c r="B1547" t="s">
        <v>12234</v>
      </c>
      <c r="D1547">
        <v>79253310307</v>
      </c>
      <c r="G1547">
        <v>79253310307</v>
      </c>
    </row>
    <row r="1548" spans="1:7" x14ac:dyDescent="0.25">
      <c r="A1548" t="s">
        <v>26143</v>
      </c>
      <c r="B1548" t="s">
        <v>7521</v>
      </c>
      <c r="D1548">
        <v>79166700238</v>
      </c>
      <c r="G1548">
        <v>79166700238</v>
      </c>
    </row>
    <row r="1549" spans="1:7" x14ac:dyDescent="0.25">
      <c r="A1549" t="s">
        <v>12267</v>
      </c>
      <c r="B1549" t="s">
        <v>12266</v>
      </c>
      <c r="G1549">
        <v>79145195995</v>
      </c>
    </row>
    <row r="1550" spans="1:7" x14ac:dyDescent="0.25">
      <c r="A1550" t="s">
        <v>12300</v>
      </c>
      <c r="B1550" t="s">
        <v>12299</v>
      </c>
      <c r="G1550">
        <v>79265002272</v>
      </c>
    </row>
    <row r="1551" spans="1:7" x14ac:dyDescent="0.25">
      <c r="A1551" t="s">
        <v>12288</v>
      </c>
      <c r="B1551" t="s">
        <v>12287</v>
      </c>
      <c r="D1551">
        <v>79185435217</v>
      </c>
      <c r="G1551">
        <v>79185435217</v>
      </c>
    </row>
    <row r="1552" spans="1:7" x14ac:dyDescent="0.25">
      <c r="A1552" t="s">
        <v>21573</v>
      </c>
      <c r="B1552" t="s">
        <v>21572</v>
      </c>
      <c r="G1552">
        <v>89222040824</v>
      </c>
    </row>
    <row r="1553" spans="1:7" x14ac:dyDescent="0.25">
      <c r="A1553" t="s">
        <v>12310</v>
      </c>
      <c r="B1553" t="s">
        <v>12309</v>
      </c>
      <c r="G1553">
        <v>79883677666</v>
      </c>
    </row>
    <row r="1554" spans="1:7" x14ac:dyDescent="0.25">
      <c r="A1554" t="s">
        <v>12342</v>
      </c>
      <c r="B1554" t="s">
        <v>12341</v>
      </c>
      <c r="G1554">
        <v>79378844883</v>
      </c>
    </row>
    <row r="1555" spans="1:7" x14ac:dyDescent="0.25">
      <c r="A1555" t="s">
        <v>12238</v>
      </c>
      <c r="B1555" t="s">
        <v>12237</v>
      </c>
      <c r="G1555">
        <v>79193007370</v>
      </c>
    </row>
    <row r="1556" spans="1:7" x14ac:dyDescent="0.25">
      <c r="A1556" t="s">
        <v>12355</v>
      </c>
      <c r="B1556" t="s">
        <v>1590</v>
      </c>
      <c r="D1556">
        <v>79877821153</v>
      </c>
      <c r="G1556">
        <v>79877821153</v>
      </c>
    </row>
    <row r="1557" spans="1:7" x14ac:dyDescent="0.25">
      <c r="A1557" t="s">
        <v>26172</v>
      </c>
      <c r="B1557" t="s">
        <v>12359</v>
      </c>
      <c r="D1557">
        <v>79165909758</v>
      </c>
      <c r="G1557">
        <v>79165909758</v>
      </c>
    </row>
    <row r="1558" spans="1:7" x14ac:dyDescent="0.25">
      <c r="A1558" t="s">
        <v>12304</v>
      </c>
      <c r="B1558" t="s">
        <v>12303</v>
      </c>
      <c r="D1558">
        <v>79605632818</v>
      </c>
      <c r="G1558">
        <v>79605632818</v>
      </c>
    </row>
    <row r="1559" spans="1:7" x14ac:dyDescent="0.25">
      <c r="A1559" t="s">
        <v>12354</v>
      </c>
      <c r="B1559" t="s">
        <v>12353</v>
      </c>
      <c r="G1559">
        <v>79182202722</v>
      </c>
    </row>
    <row r="1560" spans="1:7" x14ac:dyDescent="0.25">
      <c r="A1560" t="s">
        <v>12244</v>
      </c>
      <c r="B1560" t="s">
        <v>12243</v>
      </c>
      <c r="D1560">
        <v>79637534949</v>
      </c>
      <c r="G1560">
        <v>79637534949</v>
      </c>
    </row>
    <row r="1561" spans="1:7" x14ac:dyDescent="0.25">
      <c r="A1561" t="s">
        <v>12363</v>
      </c>
      <c r="B1561" t="s">
        <v>12362</v>
      </c>
      <c r="D1561">
        <v>79178658909</v>
      </c>
      <c r="G1561">
        <v>79178658909</v>
      </c>
    </row>
    <row r="1562" spans="1:7" x14ac:dyDescent="0.25">
      <c r="A1562" t="s">
        <v>12279</v>
      </c>
      <c r="B1562" t="s">
        <v>475</v>
      </c>
      <c r="D1562">
        <v>79855155844</v>
      </c>
      <c r="G1562">
        <v>79855155844</v>
      </c>
    </row>
    <row r="1563" spans="1:7" x14ac:dyDescent="0.25">
      <c r="A1563" t="s">
        <v>12373</v>
      </c>
      <c r="B1563" t="s">
        <v>12372</v>
      </c>
      <c r="G1563">
        <v>79096806806</v>
      </c>
    </row>
    <row r="1564" spans="1:7" x14ac:dyDescent="0.25">
      <c r="A1564" t="s">
        <v>12240</v>
      </c>
      <c r="B1564" t="s">
        <v>12239</v>
      </c>
      <c r="G1564">
        <v>79204038222</v>
      </c>
    </row>
    <row r="1565" spans="1:7" x14ac:dyDescent="0.25">
      <c r="A1565" t="s">
        <v>20613</v>
      </c>
      <c r="B1565" t="s">
        <v>20614</v>
      </c>
      <c r="G1565">
        <v>79877848924</v>
      </c>
    </row>
    <row r="1566" spans="1:7" x14ac:dyDescent="0.25">
      <c r="A1566" t="s">
        <v>12286</v>
      </c>
      <c r="B1566" t="s">
        <v>12285</v>
      </c>
      <c r="G1566">
        <v>79044400095</v>
      </c>
    </row>
    <row r="1567" spans="1:7" x14ac:dyDescent="0.25">
      <c r="A1567" t="s">
        <v>12369</v>
      </c>
      <c r="B1567" t="s">
        <v>12368</v>
      </c>
      <c r="G1567">
        <v>79030058898</v>
      </c>
    </row>
    <row r="1568" spans="1:7" x14ac:dyDescent="0.25">
      <c r="A1568" t="s">
        <v>12364</v>
      </c>
      <c r="B1568" t="s">
        <v>12362</v>
      </c>
      <c r="D1568">
        <v>79178658909</v>
      </c>
      <c r="G1568">
        <v>79178658909</v>
      </c>
    </row>
    <row r="1569" spans="1:7" x14ac:dyDescent="0.25">
      <c r="A1569" t="s">
        <v>12327</v>
      </c>
      <c r="B1569" t="s">
        <v>732</v>
      </c>
      <c r="D1569">
        <v>79219440419</v>
      </c>
      <c r="G1569">
        <v>79219440419</v>
      </c>
    </row>
    <row r="1570" spans="1:7" x14ac:dyDescent="0.25">
      <c r="A1570" t="s">
        <v>12339</v>
      </c>
      <c r="B1570" t="s">
        <v>12338</v>
      </c>
      <c r="G1570">
        <v>79377811572</v>
      </c>
    </row>
    <row r="1571" spans="1:7" x14ac:dyDescent="0.25">
      <c r="A1571" t="s">
        <v>12217</v>
      </c>
      <c r="B1571" t="s">
        <v>12216</v>
      </c>
      <c r="D1571">
        <v>79173144583</v>
      </c>
      <c r="G1571">
        <v>79173144583</v>
      </c>
    </row>
    <row r="1572" spans="1:7" x14ac:dyDescent="0.25">
      <c r="A1572" t="s">
        <v>12322</v>
      </c>
      <c r="B1572" t="s">
        <v>1559</v>
      </c>
      <c r="D1572">
        <v>79185540969</v>
      </c>
      <c r="G1572">
        <v>89185540969</v>
      </c>
    </row>
    <row r="1573" spans="1:7" x14ac:dyDescent="0.25">
      <c r="A1573" t="s">
        <v>12225</v>
      </c>
      <c r="B1573" t="s">
        <v>12224</v>
      </c>
      <c r="G1573">
        <v>7927273865</v>
      </c>
    </row>
    <row r="1574" spans="1:7" x14ac:dyDescent="0.25">
      <c r="A1574" t="s">
        <v>12219</v>
      </c>
      <c r="B1574" t="s">
        <v>12218</v>
      </c>
      <c r="D1574">
        <v>79166358080</v>
      </c>
      <c r="G1574">
        <v>79166358080</v>
      </c>
    </row>
    <row r="1575" spans="1:7" x14ac:dyDescent="0.25">
      <c r="A1575" t="s">
        <v>12297</v>
      </c>
      <c r="B1575" t="s">
        <v>12296</v>
      </c>
      <c r="D1575">
        <v>79775819625</v>
      </c>
      <c r="G1575">
        <v>79775819625</v>
      </c>
    </row>
    <row r="1576" spans="1:7" x14ac:dyDescent="0.25">
      <c r="A1576" t="s">
        <v>12383</v>
      </c>
      <c r="B1576" t="s">
        <v>12382</v>
      </c>
      <c r="D1576">
        <v>79661888666</v>
      </c>
      <c r="E1576">
        <v>7966888666</v>
      </c>
      <c r="G1576">
        <v>7966888666</v>
      </c>
    </row>
    <row r="1577" spans="1:7" x14ac:dyDescent="0.25">
      <c r="A1577" t="s">
        <v>15322</v>
      </c>
      <c r="B1577" t="s">
        <v>15323</v>
      </c>
      <c r="D1577">
        <v>79113595178</v>
      </c>
      <c r="G1577">
        <v>79113595178</v>
      </c>
    </row>
    <row r="1578" spans="1:7" x14ac:dyDescent="0.25">
      <c r="A1578" t="s">
        <v>12805</v>
      </c>
      <c r="B1578" t="s">
        <v>12804</v>
      </c>
      <c r="D1578">
        <v>79151747376</v>
      </c>
      <c r="G1578">
        <v>79151747376</v>
      </c>
    </row>
    <row r="1579" spans="1:7" x14ac:dyDescent="0.25">
      <c r="A1579" t="s">
        <v>24107</v>
      </c>
      <c r="B1579" t="s">
        <v>24106</v>
      </c>
      <c r="G1579">
        <v>79778502087</v>
      </c>
    </row>
    <row r="1580" spans="1:7" x14ac:dyDescent="0.25">
      <c r="A1580" t="s">
        <v>13141</v>
      </c>
      <c r="B1580" t="s">
        <v>13140</v>
      </c>
      <c r="G1580">
        <v>79152989899</v>
      </c>
    </row>
    <row r="1581" spans="1:7" x14ac:dyDescent="0.25">
      <c r="A1581" t="s">
        <v>20180</v>
      </c>
      <c r="B1581" t="s">
        <v>20179</v>
      </c>
      <c r="G1581">
        <v>79678209099</v>
      </c>
    </row>
    <row r="1582" spans="1:7" x14ac:dyDescent="0.25">
      <c r="A1582" t="s">
        <v>14440</v>
      </c>
      <c r="B1582" t="s">
        <v>14438</v>
      </c>
      <c r="D1582">
        <v>79654272020</v>
      </c>
      <c r="G1582">
        <v>79654272020</v>
      </c>
    </row>
    <row r="1583" spans="1:7" x14ac:dyDescent="0.25">
      <c r="A1583" t="s">
        <v>16584</v>
      </c>
      <c r="B1583" t="s">
        <v>16585</v>
      </c>
      <c r="G1583">
        <v>79637560542</v>
      </c>
    </row>
    <row r="1584" spans="1:7" x14ac:dyDescent="0.25">
      <c r="A1584" t="s">
        <v>19970</v>
      </c>
      <c r="B1584" t="s">
        <v>19971</v>
      </c>
      <c r="G1584">
        <v>79100899299</v>
      </c>
    </row>
    <row r="1585" spans="1:7" x14ac:dyDescent="0.25">
      <c r="A1585" t="s">
        <v>23773</v>
      </c>
      <c r="B1585" t="s">
        <v>23774</v>
      </c>
      <c r="D1585">
        <v>79806759899</v>
      </c>
      <c r="G1585">
        <v>79806759899</v>
      </c>
    </row>
    <row r="1586" spans="1:7" x14ac:dyDescent="0.25">
      <c r="A1586" t="s">
        <v>19932</v>
      </c>
      <c r="B1586" t="s">
        <v>19933</v>
      </c>
      <c r="G1586">
        <v>79197761777</v>
      </c>
    </row>
    <row r="1587" spans="1:7" x14ac:dyDescent="0.25">
      <c r="A1587" t="s">
        <v>21918</v>
      </c>
      <c r="B1587" t="s">
        <v>21917</v>
      </c>
      <c r="G1587">
        <v>79383128283</v>
      </c>
    </row>
    <row r="1588" spans="1:7" x14ac:dyDescent="0.25">
      <c r="A1588" t="s">
        <v>22507</v>
      </c>
      <c r="B1588" t="s">
        <v>2811</v>
      </c>
      <c r="D1588">
        <v>79263470289</v>
      </c>
      <c r="G1588">
        <v>79263470289</v>
      </c>
    </row>
    <row r="1589" spans="1:7" x14ac:dyDescent="0.25">
      <c r="A1589" t="s">
        <v>19553</v>
      </c>
      <c r="B1589" t="s">
        <v>19554</v>
      </c>
      <c r="D1589">
        <v>79200231034</v>
      </c>
      <c r="G1589">
        <v>79200231034</v>
      </c>
    </row>
    <row r="1590" spans="1:7" x14ac:dyDescent="0.25">
      <c r="A1590" t="s">
        <v>20920</v>
      </c>
      <c r="B1590" t="s">
        <v>20919</v>
      </c>
      <c r="G1590">
        <v>79186930426</v>
      </c>
    </row>
    <row r="1591" spans="1:7" x14ac:dyDescent="0.25">
      <c r="A1591" t="s">
        <v>14704</v>
      </c>
      <c r="B1591" t="s">
        <v>14705</v>
      </c>
      <c r="D1591">
        <v>89773334619</v>
      </c>
      <c r="G1591">
        <v>79773334619</v>
      </c>
    </row>
    <row r="1592" spans="1:7" x14ac:dyDescent="0.25">
      <c r="A1592" t="s">
        <v>19894</v>
      </c>
      <c r="B1592" t="s">
        <v>19889</v>
      </c>
      <c r="D1592">
        <v>79166746253</v>
      </c>
      <c r="G1592">
        <v>79166746253</v>
      </c>
    </row>
    <row r="1593" spans="1:7" x14ac:dyDescent="0.25">
      <c r="A1593" t="s">
        <v>26551</v>
      </c>
      <c r="B1593" t="s">
        <v>13328</v>
      </c>
      <c r="D1593">
        <v>79160538081</v>
      </c>
      <c r="G1593">
        <v>79160538081</v>
      </c>
    </row>
    <row r="1594" spans="1:7" x14ac:dyDescent="0.25">
      <c r="A1594" t="s">
        <v>25816</v>
      </c>
      <c r="B1594" t="s">
        <v>13320</v>
      </c>
      <c r="D1594">
        <v>79037906960</v>
      </c>
      <c r="E1594">
        <v>79037906960</v>
      </c>
      <c r="G1594">
        <v>79037906960</v>
      </c>
    </row>
    <row r="1595" spans="1:7" x14ac:dyDescent="0.25">
      <c r="A1595" t="s">
        <v>24837</v>
      </c>
      <c r="B1595" t="s">
        <v>24836</v>
      </c>
      <c r="G1595">
        <v>79826704990</v>
      </c>
    </row>
    <row r="1596" spans="1:7" x14ac:dyDescent="0.25">
      <c r="A1596" t="s">
        <v>25825</v>
      </c>
      <c r="B1596" t="s">
        <v>25824</v>
      </c>
      <c r="G1596">
        <v>79180826731</v>
      </c>
    </row>
    <row r="1597" spans="1:7" x14ac:dyDescent="0.25">
      <c r="A1597" t="s">
        <v>17903</v>
      </c>
      <c r="B1597" t="s">
        <v>17904</v>
      </c>
      <c r="G1597">
        <v>79176862261</v>
      </c>
    </row>
    <row r="1598" spans="1:7" x14ac:dyDescent="0.25">
      <c r="A1598" t="s">
        <v>24823</v>
      </c>
      <c r="B1598" t="s">
        <v>24824</v>
      </c>
      <c r="D1598">
        <v>79280631943</v>
      </c>
      <c r="G1598">
        <v>79280631943</v>
      </c>
    </row>
    <row r="1599" spans="1:7" x14ac:dyDescent="0.25">
      <c r="A1599" t="s">
        <v>20886</v>
      </c>
      <c r="B1599" t="s">
        <v>20885</v>
      </c>
      <c r="D1599">
        <v>79512752606</v>
      </c>
      <c r="G1599">
        <v>79512752606</v>
      </c>
    </row>
    <row r="1600" spans="1:7" x14ac:dyDescent="0.25">
      <c r="A1600" t="s">
        <v>18764</v>
      </c>
      <c r="B1600" t="s">
        <v>18765</v>
      </c>
      <c r="D1600">
        <v>79166918483</v>
      </c>
      <c r="G1600">
        <v>79166918483</v>
      </c>
    </row>
    <row r="1601" spans="1:7" x14ac:dyDescent="0.25">
      <c r="A1601" t="s">
        <v>22344</v>
      </c>
      <c r="B1601" t="s">
        <v>799</v>
      </c>
      <c r="D1601">
        <v>79153885548</v>
      </c>
      <c r="G1601">
        <v>89153885548</v>
      </c>
    </row>
    <row r="1602" spans="1:7" x14ac:dyDescent="0.25">
      <c r="A1602" t="s">
        <v>21774</v>
      </c>
      <c r="B1602" t="s">
        <v>21775</v>
      </c>
      <c r="D1602">
        <v>79517690106</v>
      </c>
      <c r="G1602">
        <v>79517690106</v>
      </c>
    </row>
    <row r="1603" spans="1:7" x14ac:dyDescent="0.25">
      <c r="A1603" t="s">
        <v>15177</v>
      </c>
      <c r="B1603" t="s">
        <v>15178</v>
      </c>
      <c r="D1603">
        <v>79850970609</v>
      </c>
      <c r="G1603">
        <v>79850970609</v>
      </c>
    </row>
    <row r="1604" spans="1:7" x14ac:dyDescent="0.25">
      <c r="A1604" t="s">
        <v>15179</v>
      </c>
      <c r="B1604" t="s">
        <v>15180</v>
      </c>
      <c r="D1604">
        <v>79099878181</v>
      </c>
      <c r="G1604">
        <v>79099878181</v>
      </c>
    </row>
    <row r="1605" spans="1:7" x14ac:dyDescent="0.25">
      <c r="A1605" t="s">
        <v>15750</v>
      </c>
      <c r="B1605" t="s">
        <v>15749</v>
      </c>
      <c r="G1605">
        <v>79011808364</v>
      </c>
    </row>
    <row r="1606" spans="1:7" x14ac:dyDescent="0.25">
      <c r="A1606" t="s">
        <v>26569</v>
      </c>
      <c r="B1606" t="s">
        <v>25911</v>
      </c>
      <c r="D1606">
        <v>79006229906</v>
      </c>
      <c r="G1606">
        <v>89006229906</v>
      </c>
    </row>
    <row r="1607" spans="1:7" x14ac:dyDescent="0.25">
      <c r="A1607" t="s">
        <v>26572</v>
      </c>
      <c r="B1607" t="s">
        <v>25903</v>
      </c>
      <c r="G1607">
        <v>79034048781</v>
      </c>
    </row>
    <row r="1608" spans="1:7" x14ac:dyDescent="0.25">
      <c r="A1608" t="s">
        <v>14622</v>
      </c>
      <c r="B1608" t="s">
        <v>14621</v>
      </c>
      <c r="D1608">
        <v>79898099181</v>
      </c>
      <c r="G1608">
        <v>79898099181</v>
      </c>
    </row>
    <row r="1609" spans="1:7" x14ac:dyDescent="0.25">
      <c r="A1609" t="s">
        <v>23993</v>
      </c>
      <c r="B1609" t="s">
        <v>1194</v>
      </c>
      <c r="D1609">
        <v>79057949299</v>
      </c>
      <c r="G1609">
        <v>89057949299</v>
      </c>
    </row>
    <row r="1610" spans="1:7" x14ac:dyDescent="0.25">
      <c r="A1610" t="s">
        <v>20799</v>
      </c>
      <c r="B1610" t="s">
        <v>7501</v>
      </c>
      <c r="G1610">
        <v>79950000030</v>
      </c>
    </row>
    <row r="1611" spans="1:7" x14ac:dyDescent="0.25">
      <c r="A1611" t="s">
        <v>17916</v>
      </c>
      <c r="B1611" t="s">
        <v>17917</v>
      </c>
      <c r="D1611">
        <v>79788555595</v>
      </c>
      <c r="G1611">
        <v>79788555595</v>
      </c>
    </row>
    <row r="1612" spans="1:7" x14ac:dyDescent="0.25">
      <c r="A1612" t="s">
        <v>26581</v>
      </c>
      <c r="B1612" t="s">
        <v>25815</v>
      </c>
      <c r="G1612">
        <v>79052568888</v>
      </c>
    </row>
    <row r="1613" spans="1:7" x14ac:dyDescent="0.25">
      <c r="A1613" t="s">
        <v>20275</v>
      </c>
      <c r="B1613" t="s">
        <v>20276</v>
      </c>
      <c r="G1613">
        <v>79251004250</v>
      </c>
    </row>
    <row r="1614" spans="1:7" x14ac:dyDescent="0.25">
      <c r="A1614" t="s">
        <v>26803</v>
      </c>
      <c r="B1614" t="s">
        <v>15064</v>
      </c>
      <c r="D1614">
        <v>79213210342</v>
      </c>
      <c r="G1614" t="s">
        <v>26826</v>
      </c>
    </row>
    <row r="1615" spans="1:7" x14ac:dyDescent="0.25">
      <c r="A1615" t="s">
        <v>25902</v>
      </c>
      <c r="B1615" t="s">
        <v>25901</v>
      </c>
      <c r="G1615">
        <v>79142741040</v>
      </c>
    </row>
    <row r="1616" spans="1:7" x14ac:dyDescent="0.25">
      <c r="A1616" t="s">
        <v>26584</v>
      </c>
      <c r="B1616" t="s">
        <v>25919</v>
      </c>
      <c r="G1616">
        <v>79150326123</v>
      </c>
    </row>
    <row r="1617" spans="1:7" x14ac:dyDescent="0.25">
      <c r="A1617" t="s">
        <v>26587</v>
      </c>
      <c r="B1617" t="s">
        <v>25922</v>
      </c>
      <c r="G1617">
        <v>79258836928</v>
      </c>
    </row>
    <row r="1618" spans="1:7" x14ac:dyDescent="0.25">
      <c r="A1618" t="s">
        <v>26590</v>
      </c>
      <c r="B1618" t="s">
        <v>14726</v>
      </c>
      <c r="D1618">
        <v>79032372436</v>
      </c>
      <c r="G1618">
        <v>79032372436</v>
      </c>
    </row>
    <row r="1619" spans="1:7" x14ac:dyDescent="0.25">
      <c r="A1619" t="s">
        <v>26804</v>
      </c>
      <c r="B1619" t="s">
        <v>26805</v>
      </c>
      <c r="G1619">
        <v>79208000099</v>
      </c>
    </row>
    <row r="1620" spans="1:7" x14ac:dyDescent="0.25">
      <c r="A1620" t="s">
        <v>26593</v>
      </c>
      <c r="B1620" t="s">
        <v>16174</v>
      </c>
      <c r="D1620">
        <v>79881315422</v>
      </c>
      <c r="G1620">
        <v>79881315422</v>
      </c>
    </row>
    <row r="1621" spans="1:7" x14ac:dyDescent="0.25">
      <c r="A1621" t="s">
        <v>25881</v>
      </c>
      <c r="B1621" t="s">
        <v>25880</v>
      </c>
      <c r="G1621">
        <v>79850863266</v>
      </c>
    </row>
    <row r="1622" spans="1:7" x14ac:dyDescent="0.25">
      <c r="A1622" t="s">
        <v>26595</v>
      </c>
      <c r="B1622" t="s">
        <v>25829</v>
      </c>
      <c r="G1622">
        <v>79255497874</v>
      </c>
    </row>
    <row r="1623" spans="1:7" x14ac:dyDescent="0.25">
      <c r="A1623" t="s">
        <v>26598</v>
      </c>
      <c r="B1623" t="s">
        <v>25411</v>
      </c>
      <c r="E1623">
        <v>79162211179</v>
      </c>
      <c r="G1623">
        <v>79162211179</v>
      </c>
    </row>
    <row r="1624" spans="1:7" x14ac:dyDescent="0.25">
      <c r="A1624" t="s">
        <v>26601</v>
      </c>
      <c r="B1624" t="s">
        <v>22452</v>
      </c>
      <c r="D1624">
        <v>79168567622</v>
      </c>
      <c r="G1624">
        <v>89168567622</v>
      </c>
    </row>
    <row r="1625" spans="1:7" x14ac:dyDescent="0.25">
      <c r="A1625" t="s">
        <v>26806</v>
      </c>
      <c r="B1625" t="s">
        <v>157</v>
      </c>
      <c r="D1625">
        <v>79032097782</v>
      </c>
      <c r="E1625">
        <v>79032097782</v>
      </c>
      <c r="G1625">
        <v>79032097782</v>
      </c>
    </row>
    <row r="1626" spans="1:7" x14ac:dyDescent="0.25">
      <c r="A1626" t="s">
        <v>26807</v>
      </c>
      <c r="B1626" t="s">
        <v>26808</v>
      </c>
      <c r="D1626">
        <v>79037118940</v>
      </c>
      <c r="G1626">
        <v>89037118940</v>
      </c>
    </row>
    <row r="1627" spans="1:7" x14ac:dyDescent="0.25">
      <c r="A1627" t="s">
        <v>26604</v>
      </c>
      <c r="B1627" t="s">
        <v>25835</v>
      </c>
      <c r="G1627">
        <v>79689820536</v>
      </c>
    </row>
    <row r="1628" spans="1:7" x14ac:dyDescent="0.25">
      <c r="A1628" t="s">
        <v>25856</v>
      </c>
      <c r="B1628" t="s">
        <v>25855</v>
      </c>
      <c r="G1628">
        <v>79064793696</v>
      </c>
    </row>
    <row r="1629" spans="1:7" x14ac:dyDescent="0.25">
      <c r="A1629" t="s">
        <v>26809</v>
      </c>
      <c r="B1629" t="s">
        <v>14940</v>
      </c>
      <c r="D1629">
        <v>79222113445</v>
      </c>
      <c r="G1629">
        <v>79222113445</v>
      </c>
    </row>
    <row r="1630" spans="1:7" x14ac:dyDescent="0.25">
      <c r="A1630" t="s">
        <v>26810</v>
      </c>
      <c r="B1630" t="s">
        <v>26811</v>
      </c>
      <c r="D1630">
        <v>79621959070</v>
      </c>
      <c r="G1630">
        <v>79621959070</v>
      </c>
    </row>
    <row r="1631" spans="1:7" x14ac:dyDescent="0.25">
      <c r="A1631" t="s">
        <v>26608</v>
      </c>
      <c r="B1631" t="s">
        <v>25338</v>
      </c>
      <c r="D1631">
        <v>79255970190</v>
      </c>
      <c r="E1631">
        <v>79255970190</v>
      </c>
      <c r="G1631">
        <v>79255970190</v>
      </c>
    </row>
    <row r="1632" spans="1:7" x14ac:dyDescent="0.25">
      <c r="A1632" t="s">
        <v>26611</v>
      </c>
      <c r="B1632" t="s">
        <v>25908</v>
      </c>
      <c r="D1632">
        <v>79788315190</v>
      </c>
      <c r="G1632">
        <v>79788315190</v>
      </c>
    </row>
    <row r="1633" spans="1:7" x14ac:dyDescent="0.25">
      <c r="A1633" t="s">
        <v>26614</v>
      </c>
      <c r="B1633" t="s">
        <v>25853</v>
      </c>
      <c r="D1633">
        <v>79892612951</v>
      </c>
      <c r="G1633">
        <v>79892612951</v>
      </c>
    </row>
    <row r="1634" spans="1:7" x14ac:dyDescent="0.25">
      <c r="A1634" t="s">
        <v>26617</v>
      </c>
      <c r="B1634" t="s">
        <v>25833</v>
      </c>
      <c r="D1634">
        <v>79169966326</v>
      </c>
      <c r="G1634">
        <v>79169966326</v>
      </c>
    </row>
    <row r="1635" spans="1:7" x14ac:dyDescent="0.25">
      <c r="A1635" t="s">
        <v>26619</v>
      </c>
      <c r="B1635" t="s">
        <v>25740</v>
      </c>
      <c r="D1635">
        <v>79165599717</v>
      </c>
      <c r="G1635">
        <v>89165599717</v>
      </c>
    </row>
    <row r="1636" spans="1:7" x14ac:dyDescent="0.25">
      <c r="A1636" t="s">
        <v>26621</v>
      </c>
      <c r="B1636" t="s">
        <v>25892</v>
      </c>
      <c r="G1636">
        <v>79295331111</v>
      </c>
    </row>
    <row r="1637" spans="1:7" x14ac:dyDescent="0.25">
      <c r="A1637" t="s">
        <v>25925</v>
      </c>
      <c r="B1637" t="s">
        <v>25924</v>
      </c>
      <c r="D1637">
        <v>79030156177</v>
      </c>
      <c r="G1637">
        <v>79030156177</v>
      </c>
    </row>
    <row r="1638" spans="1:7" x14ac:dyDescent="0.25">
      <c r="A1638" t="s">
        <v>26626</v>
      </c>
      <c r="B1638" t="s">
        <v>25858</v>
      </c>
      <c r="G1638">
        <v>79533203044</v>
      </c>
    </row>
    <row r="1639" spans="1:7" x14ac:dyDescent="0.25">
      <c r="A1639" t="s">
        <v>26812</v>
      </c>
      <c r="B1639" t="s">
        <v>26813</v>
      </c>
      <c r="G1639">
        <v>79164293855</v>
      </c>
    </row>
    <row r="1640" spans="1:7" x14ac:dyDescent="0.25">
      <c r="A1640" t="s">
        <v>26628</v>
      </c>
      <c r="B1640" t="s">
        <v>25883</v>
      </c>
      <c r="D1640">
        <v>79191349401</v>
      </c>
      <c r="G1640">
        <v>79191349401</v>
      </c>
    </row>
    <row r="1641" spans="1:7" x14ac:dyDescent="0.25">
      <c r="A1641" t="s">
        <v>26631</v>
      </c>
      <c r="B1641" t="s">
        <v>1016</v>
      </c>
      <c r="D1641">
        <v>79686377877</v>
      </c>
      <c r="G1641">
        <v>89686377877</v>
      </c>
    </row>
    <row r="1642" spans="1:7" x14ac:dyDescent="0.25">
      <c r="A1642" t="s">
        <v>26814</v>
      </c>
      <c r="B1642" t="s">
        <v>26815</v>
      </c>
      <c r="D1642">
        <v>79210605055</v>
      </c>
      <c r="G1642">
        <v>89210605055</v>
      </c>
    </row>
    <row r="1643" spans="1:7" x14ac:dyDescent="0.25">
      <c r="A1643" t="s">
        <v>25874</v>
      </c>
      <c r="B1643" t="s">
        <v>25873</v>
      </c>
      <c r="G1643">
        <v>79052591870</v>
      </c>
    </row>
    <row r="1644" spans="1:7" x14ac:dyDescent="0.25">
      <c r="A1644" t="s">
        <v>25921</v>
      </c>
      <c r="B1644" t="s">
        <v>25920</v>
      </c>
      <c r="G1644">
        <v>79644227920</v>
      </c>
    </row>
    <row r="1645" spans="1:7" x14ac:dyDescent="0.25">
      <c r="A1645" t="s">
        <v>26635</v>
      </c>
      <c r="B1645" t="s">
        <v>25876</v>
      </c>
      <c r="D1645">
        <v>79508739431</v>
      </c>
      <c r="G1645">
        <v>89508739431</v>
      </c>
    </row>
    <row r="1646" spans="1:7" x14ac:dyDescent="0.25">
      <c r="A1646" t="s">
        <v>26637</v>
      </c>
      <c r="B1646" t="s">
        <v>25865</v>
      </c>
      <c r="D1646">
        <v>79004949749</v>
      </c>
      <c r="G1646">
        <v>89004949749</v>
      </c>
    </row>
    <row r="1647" spans="1:7" x14ac:dyDescent="0.25">
      <c r="A1647" t="s">
        <v>26640</v>
      </c>
      <c r="B1647" t="s">
        <v>25910</v>
      </c>
      <c r="D1647">
        <v>79202797778</v>
      </c>
      <c r="G1647">
        <v>89202797778</v>
      </c>
    </row>
    <row r="1648" spans="1:7" x14ac:dyDescent="0.25">
      <c r="A1648" t="s">
        <v>26642</v>
      </c>
      <c r="B1648" t="s">
        <v>25842</v>
      </c>
      <c r="G1648">
        <v>79035900820</v>
      </c>
    </row>
    <row r="1649" spans="1:7" x14ac:dyDescent="0.25">
      <c r="A1649" t="s">
        <v>26645</v>
      </c>
      <c r="B1649" t="s">
        <v>25812</v>
      </c>
      <c r="G1649">
        <v>79254074074</v>
      </c>
    </row>
    <row r="1650" spans="1:7" x14ac:dyDescent="0.25">
      <c r="A1650" t="s">
        <v>25890</v>
      </c>
      <c r="B1650" t="s">
        <v>25889</v>
      </c>
      <c r="G1650">
        <v>79161186757</v>
      </c>
    </row>
    <row r="1651" spans="1:7" x14ac:dyDescent="0.25">
      <c r="A1651" t="s">
        <v>26658</v>
      </c>
      <c r="B1651" t="s">
        <v>25897</v>
      </c>
      <c r="G1651">
        <v>79124972991</v>
      </c>
    </row>
    <row r="1652" spans="1:7" x14ac:dyDescent="0.25">
      <c r="A1652" t="s">
        <v>26661</v>
      </c>
      <c r="B1652" t="s">
        <v>25813</v>
      </c>
      <c r="G1652">
        <v>79655911940</v>
      </c>
    </row>
    <row r="1653" spans="1:7" x14ac:dyDescent="0.25">
      <c r="A1653" t="s">
        <v>26664</v>
      </c>
      <c r="B1653" t="s">
        <v>25878</v>
      </c>
      <c r="G1653">
        <v>79114359104</v>
      </c>
    </row>
    <row r="1654" spans="1:7" x14ac:dyDescent="0.25">
      <c r="A1654" t="s">
        <v>25872</v>
      </c>
      <c r="B1654" t="s">
        <v>25871</v>
      </c>
      <c r="G1654">
        <v>79688518888</v>
      </c>
    </row>
    <row r="1655" spans="1:7" x14ac:dyDescent="0.25">
      <c r="A1655" t="s">
        <v>26667</v>
      </c>
      <c r="B1655" t="s">
        <v>25904</v>
      </c>
      <c r="G1655">
        <v>79122443945</v>
      </c>
    </row>
    <row r="1656" spans="1:7" x14ac:dyDescent="0.25">
      <c r="A1656" t="s">
        <v>25862</v>
      </c>
      <c r="B1656" t="s">
        <v>25861</v>
      </c>
      <c r="G1656">
        <v>79185881804</v>
      </c>
    </row>
    <row r="1657" spans="1:7" x14ac:dyDescent="0.25">
      <c r="A1657" t="s">
        <v>25839</v>
      </c>
      <c r="B1657" t="s">
        <v>25838</v>
      </c>
      <c r="G1657">
        <v>79996977662</v>
      </c>
    </row>
    <row r="1658" spans="1:7" x14ac:dyDescent="0.25">
      <c r="A1658" t="s">
        <v>26816</v>
      </c>
      <c r="B1658" t="s">
        <v>26817</v>
      </c>
      <c r="G1658">
        <v>79107180064</v>
      </c>
    </row>
    <row r="1659" spans="1:7" x14ac:dyDescent="0.25">
      <c r="A1659" t="s">
        <v>26678</v>
      </c>
      <c r="B1659" t="s">
        <v>25869</v>
      </c>
      <c r="D1659">
        <v>79267201007</v>
      </c>
      <c r="G1659">
        <v>89267201007</v>
      </c>
    </row>
    <row r="1660" spans="1:7" x14ac:dyDescent="0.25">
      <c r="A1660" t="s">
        <v>26681</v>
      </c>
      <c r="B1660" t="s">
        <v>25817</v>
      </c>
      <c r="D1660">
        <v>79288446218</v>
      </c>
      <c r="G1660">
        <v>89288446218</v>
      </c>
    </row>
    <row r="1661" spans="1:7" x14ac:dyDescent="0.25">
      <c r="A1661" t="s">
        <v>26683</v>
      </c>
      <c r="B1661" t="s">
        <v>25832</v>
      </c>
      <c r="G1661">
        <v>79296069495</v>
      </c>
    </row>
    <row r="1662" spans="1:7" x14ac:dyDescent="0.25">
      <c r="A1662" t="s">
        <v>26686</v>
      </c>
      <c r="B1662" t="s">
        <v>25852</v>
      </c>
      <c r="D1662">
        <v>79260579191</v>
      </c>
      <c r="G1662">
        <v>89260579191</v>
      </c>
    </row>
    <row r="1663" spans="1:7" x14ac:dyDescent="0.25">
      <c r="A1663" t="s">
        <v>26689</v>
      </c>
      <c r="B1663" t="s">
        <v>24323</v>
      </c>
      <c r="D1663">
        <v>79643296845</v>
      </c>
      <c r="G1663">
        <v>79643296845</v>
      </c>
    </row>
    <row r="1664" spans="1:7" x14ac:dyDescent="0.25">
      <c r="A1664" t="s">
        <v>26691</v>
      </c>
      <c r="B1664" t="s">
        <v>25849</v>
      </c>
      <c r="G1664">
        <v>79186920208</v>
      </c>
    </row>
    <row r="1665" spans="1:7" x14ac:dyDescent="0.25">
      <c r="A1665" t="s">
        <v>25844</v>
      </c>
      <c r="B1665" t="s">
        <v>25843</v>
      </c>
      <c r="D1665">
        <v>79023113609</v>
      </c>
      <c r="G1665">
        <v>89023113609</v>
      </c>
    </row>
    <row r="1666" spans="1:7" x14ac:dyDescent="0.25">
      <c r="A1666" t="s">
        <v>26696</v>
      </c>
      <c r="B1666" t="s">
        <v>25830</v>
      </c>
      <c r="G1666">
        <v>79033982593</v>
      </c>
    </row>
    <row r="1667" spans="1:7" x14ac:dyDescent="0.25">
      <c r="A1667" t="s">
        <v>26699</v>
      </c>
      <c r="B1667" t="s">
        <v>25854</v>
      </c>
      <c r="G1667">
        <v>79218827998</v>
      </c>
    </row>
    <row r="1668" spans="1:7" x14ac:dyDescent="0.25">
      <c r="A1668" t="s">
        <v>25913</v>
      </c>
      <c r="B1668" t="s">
        <v>25912</v>
      </c>
      <c r="D1668">
        <v>79166080113</v>
      </c>
      <c r="G1668">
        <v>79166080113</v>
      </c>
    </row>
    <row r="1669" spans="1:7" x14ac:dyDescent="0.25">
      <c r="A1669" t="s">
        <v>25896</v>
      </c>
      <c r="B1669" t="s">
        <v>25895</v>
      </c>
      <c r="D1669">
        <v>79166080111</v>
      </c>
      <c r="G1669">
        <v>79166080111</v>
      </c>
    </row>
    <row r="1670" spans="1:7" x14ac:dyDescent="0.25">
      <c r="A1670" t="s">
        <v>25915</v>
      </c>
      <c r="B1670" t="s">
        <v>25914</v>
      </c>
      <c r="D1670">
        <v>79857609255</v>
      </c>
      <c r="G1670">
        <v>79857609255</v>
      </c>
    </row>
    <row r="1671" spans="1:7" x14ac:dyDescent="0.25">
      <c r="A1671" t="s">
        <v>26704</v>
      </c>
      <c r="B1671" t="s">
        <v>25818</v>
      </c>
      <c r="D1671">
        <v>79260452980</v>
      </c>
      <c r="G1671">
        <v>89260452980</v>
      </c>
    </row>
    <row r="1672" spans="1:7" x14ac:dyDescent="0.25">
      <c r="A1672" t="s">
        <v>26706</v>
      </c>
      <c r="B1672" t="s">
        <v>15155</v>
      </c>
      <c r="D1672">
        <v>79099083731</v>
      </c>
      <c r="G1672" t="s">
        <v>25927</v>
      </c>
    </row>
    <row r="1673" spans="1:7" x14ac:dyDescent="0.25">
      <c r="A1673" t="s">
        <v>26708</v>
      </c>
      <c r="B1673" t="s">
        <v>25894</v>
      </c>
      <c r="D1673">
        <v>79917435696</v>
      </c>
      <c r="G1673">
        <v>89917435696</v>
      </c>
    </row>
    <row r="1674" spans="1:7" x14ac:dyDescent="0.25">
      <c r="A1674" t="s">
        <v>26710</v>
      </c>
      <c r="B1674" t="s">
        <v>11006</v>
      </c>
      <c r="D1674">
        <v>79370214535</v>
      </c>
      <c r="G1674">
        <v>79370214535</v>
      </c>
    </row>
    <row r="1675" spans="1:7" x14ac:dyDescent="0.25">
      <c r="A1675" t="s">
        <v>26711</v>
      </c>
      <c r="B1675" t="s">
        <v>25820</v>
      </c>
      <c r="D1675">
        <v>79898338400</v>
      </c>
      <c r="G1675">
        <v>89898338400</v>
      </c>
    </row>
    <row r="1676" spans="1:7" x14ac:dyDescent="0.25">
      <c r="A1676" t="s">
        <v>26714</v>
      </c>
      <c r="B1676" t="s">
        <v>25846</v>
      </c>
      <c r="D1676">
        <v>79778809927</v>
      </c>
      <c r="G1676">
        <v>89778809927</v>
      </c>
    </row>
    <row r="1677" spans="1:7" x14ac:dyDescent="0.25">
      <c r="A1677" t="s">
        <v>26717</v>
      </c>
      <c r="B1677" t="s">
        <v>25879</v>
      </c>
      <c r="D1677">
        <v>79032631790</v>
      </c>
      <c r="G1677">
        <v>89032631790</v>
      </c>
    </row>
    <row r="1678" spans="1:7" x14ac:dyDescent="0.25">
      <c r="A1678" t="s">
        <v>26719</v>
      </c>
      <c r="B1678" t="s">
        <v>25110</v>
      </c>
      <c r="D1678">
        <v>79166783580</v>
      </c>
      <c r="E1678">
        <v>89264020770</v>
      </c>
      <c r="G1678">
        <v>79166783580</v>
      </c>
    </row>
    <row r="1679" spans="1:7" x14ac:dyDescent="0.25">
      <c r="A1679" t="s">
        <v>26722</v>
      </c>
      <c r="B1679" t="s">
        <v>25918</v>
      </c>
      <c r="D1679">
        <v>79055094156</v>
      </c>
      <c r="G1679">
        <v>89055094156</v>
      </c>
    </row>
    <row r="1680" spans="1:7" x14ac:dyDescent="0.25">
      <c r="A1680" t="s">
        <v>26818</v>
      </c>
      <c r="B1680" t="s">
        <v>26819</v>
      </c>
      <c r="D1680">
        <v>79851232246</v>
      </c>
      <c r="G1680">
        <v>89851232246</v>
      </c>
    </row>
    <row r="1681" spans="1:7" x14ac:dyDescent="0.25">
      <c r="A1681" t="s">
        <v>26725</v>
      </c>
      <c r="B1681" t="s">
        <v>25916</v>
      </c>
      <c r="D1681">
        <v>79687547777</v>
      </c>
      <c r="G1681">
        <v>89687547777</v>
      </c>
    </row>
    <row r="1682" spans="1:7" x14ac:dyDescent="0.25">
      <c r="A1682" t="s">
        <v>26732</v>
      </c>
      <c r="B1682" t="s">
        <v>26049</v>
      </c>
      <c r="G1682">
        <v>79082926524</v>
      </c>
    </row>
    <row r="1683" spans="1:7" x14ac:dyDescent="0.25">
      <c r="A1683" t="s">
        <v>26735</v>
      </c>
      <c r="B1683" t="s">
        <v>25905</v>
      </c>
      <c r="D1683">
        <v>79622259165</v>
      </c>
      <c r="G1683">
        <v>89622259165</v>
      </c>
    </row>
    <row r="1684" spans="1:7" x14ac:dyDescent="0.25">
      <c r="A1684" t="s">
        <v>26820</v>
      </c>
      <c r="B1684" t="s">
        <v>26821</v>
      </c>
      <c r="D1684">
        <v>79615278802</v>
      </c>
      <c r="G1684">
        <v>89615278802</v>
      </c>
    </row>
    <row r="1685" spans="1:7" x14ac:dyDescent="0.25">
      <c r="A1685" t="s">
        <v>26738</v>
      </c>
      <c r="B1685" t="s">
        <v>25998</v>
      </c>
      <c r="D1685">
        <v>79124090352</v>
      </c>
      <c r="G1685">
        <v>89124090352</v>
      </c>
    </row>
    <row r="1686" spans="1:7" x14ac:dyDescent="0.25">
      <c r="A1686" t="s">
        <v>26741</v>
      </c>
      <c r="B1686" t="s">
        <v>25967</v>
      </c>
      <c r="G1686">
        <v>79502023310</v>
      </c>
    </row>
    <row r="1687" spans="1:7" x14ac:dyDescent="0.25">
      <c r="A1687" t="s">
        <v>25980</v>
      </c>
      <c r="B1687" t="s">
        <v>25843</v>
      </c>
      <c r="D1687">
        <v>79023113609</v>
      </c>
      <c r="G1687">
        <v>89023113609</v>
      </c>
    </row>
    <row r="1688" spans="1:7" x14ac:dyDescent="0.25">
      <c r="A1688" t="s">
        <v>26744</v>
      </c>
      <c r="B1688" t="s">
        <v>26068</v>
      </c>
      <c r="G1688">
        <v>79268557240</v>
      </c>
    </row>
    <row r="1689" spans="1:7" x14ac:dyDescent="0.25">
      <c r="A1689" t="s">
        <v>26747</v>
      </c>
      <c r="B1689" t="s">
        <v>26056</v>
      </c>
      <c r="G1689">
        <v>79378402894</v>
      </c>
    </row>
    <row r="1690" spans="1:7" x14ac:dyDescent="0.25">
      <c r="A1690" t="s">
        <v>26750</v>
      </c>
      <c r="B1690" t="s">
        <v>25978</v>
      </c>
      <c r="G1690">
        <v>79539657046</v>
      </c>
    </row>
    <row r="1691" spans="1:7" x14ac:dyDescent="0.25">
      <c r="A1691" t="s">
        <v>26753</v>
      </c>
      <c r="B1691" t="s">
        <v>26029</v>
      </c>
      <c r="D1691">
        <v>79171740555</v>
      </c>
      <c r="G1691">
        <v>89171740555</v>
      </c>
    </row>
    <row r="1692" spans="1:7" x14ac:dyDescent="0.25">
      <c r="A1692" t="s">
        <v>26755</v>
      </c>
      <c r="B1692" t="s">
        <v>26000</v>
      </c>
      <c r="G1692">
        <v>79154087667</v>
      </c>
    </row>
    <row r="1693" spans="1:7" x14ac:dyDescent="0.25">
      <c r="A1693" t="s">
        <v>26822</v>
      </c>
      <c r="B1693" t="s">
        <v>26823</v>
      </c>
      <c r="G1693">
        <v>79160413044</v>
      </c>
    </row>
    <row r="1694" spans="1:7" x14ac:dyDescent="0.25">
      <c r="A1694" t="s">
        <v>3328</v>
      </c>
      <c r="B1694" t="s">
        <v>386</v>
      </c>
      <c r="D1694">
        <v>79183323932</v>
      </c>
      <c r="G1694">
        <v>79183323932</v>
      </c>
    </row>
    <row r="1695" spans="1:7" x14ac:dyDescent="0.25">
      <c r="A1695" t="s">
        <v>3329</v>
      </c>
      <c r="B1695" t="s">
        <v>419</v>
      </c>
      <c r="D1695">
        <v>79183629001</v>
      </c>
      <c r="E1695">
        <v>89288819932</v>
      </c>
      <c r="G1695">
        <v>79183629001</v>
      </c>
    </row>
    <row r="1696" spans="1:7" x14ac:dyDescent="0.25">
      <c r="A1696" t="s">
        <v>1711</v>
      </c>
      <c r="B1696" t="s">
        <v>1710</v>
      </c>
      <c r="D1696">
        <v>79182987033</v>
      </c>
      <c r="G1696">
        <v>79182987033</v>
      </c>
    </row>
    <row r="1697" spans="1:7" x14ac:dyDescent="0.25">
      <c r="A1697" t="s">
        <v>2407</v>
      </c>
      <c r="B1697" t="s">
        <v>2406</v>
      </c>
      <c r="C1697" t="s">
        <v>3330</v>
      </c>
    </row>
    <row r="1698" spans="1:7" x14ac:dyDescent="0.25">
      <c r="A1698" t="s">
        <v>2226</v>
      </c>
      <c r="B1698" t="s">
        <v>2225</v>
      </c>
      <c r="C1698" t="s">
        <v>3331</v>
      </c>
      <c r="F1698">
        <v>89264223090</v>
      </c>
    </row>
    <row r="1699" spans="1:7" x14ac:dyDescent="0.25">
      <c r="A1699" t="s">
        <v>2405</v>
      </c>
      <c r="B1699" t="s">
        <v>2404</v>
      </c>
      <c r="C1699" t="s">
        <v>3332</v>
      </c>
    </row>
    <row r="1700" spans="1:7" x14ac:dyDescent="0.25">
      <c r="A1700" t="s">
        <v>2499</v>
      </c>
      <c r="B1700" t="s">
        <v>2498</v>
      </c>
      <c r="G1700">
        <v>79184334107</v>
      </c>
    </row>
    <row r="1701" spans="1:7" x14ac:dyDescent="0.25">
      <c r="A1701" t="s">
        <v>2728</v>
      </c>
      <c r="B1701" t="s">
        <v>2727</v>
      </c>
      <c r="G1701">
        <v>79180796816</v>
      </c>
    </row>
    <row r="1702" spans="1:7" x14ac:dyDescent="0.25">
      <c r="A1702" t="s">
        <v>11286</v>
      </c>
      <c r="B1702" t="s">
        <v>11285</v>
      </c>
      <c r="C1702" t="s">
        <v>12206</v>
      </c>
      <c r="F1702">
        <v>89649151001</v>
      </c>
    </row>
    <row r="1703" spans="1:7" x14ac:dyDescent="0.25">
      <c r="A1703" t="s">
        <v>5132</v>
      </c>
      <c r="B1703" t="s">
        <v>406</v>
      </c>
      <c r="D1703">
        <v>79258274885</v>
      </c>
      <c r="G1703">
        <v>89258274885</v>
      </c>
    </row>
    <row r="1704" spans="1:7" x14ac:dyDescent="0.25">
      <c r="A1704" t="s">
        <v>5130</v>
      </c>
      <c r="B1704" t="s">
        <v>403</v>
      </c>
      <c r="D1704">
        <v>79168153007</v>
      </c>
      <c r="G1704">
        <v>89168153007</v>
      </c>
    </row>
    <row r="1705" spans="1:7" x14ac:dyDescent="0.25">
      <c r="A1705" t="s">
        <v>5193</v>
      </c>
      <c r="B1705" t="s">
        <v>485</v>
      </c>
    </row>
    <row r="1706" spans="1:7" x14ac:dyDescent="0.25">
      <c r="A1706" t="s">
        <v>5120</v>
      </c>
      <c r="B1706" t="s">
        <v>390</v>
      </c>
      <c r="E1706">
        <v>79671222197</v>
      </c>
      <c r="G1706">
        <v>79671222197</v>
      </c>
    </row>
    <row r="1707" spans="1:7" x14ac:dyDescent="0.25">
      <c r="A1707" t="s">
        <v>5127</v>
      </c>
      <c r="B1707" t="s">
        <v>400</v>
      </c>
      <c r="D1707">
        <v>79037289950</v>
      </c>
      <c r="G1707">
        <v>79037289950</v>
      </c>
    </row>
    <row r="1708" spans="1:7" x14ac:dyDescent="0.25">
      <c r="A1708" t="s">
        <v>5181</v>
      </c>
      <c r="B1708" t="s">
        <v>472</v>
      </c>
      <c r="D1708">
        <v>79646415781</v>
      </c>
      <c r="E1708">
        <v>79646415781</v>
      </c>
      <c r="G1708">
        <v>79646415781</v>
      </c>
    </row>
    <row r="1709" spans="1:7" x14ac:dyDescent="0.25">
      <c r="A1709" t="s">
        <v>5097</v>
      </c>
      <c r="B1709" t="s">
        <v>364</v>
      </c>
      <c r="D1709">
        <v>79037296324</v>
      </c>
      <c r="E1709">
        <v>79037296324</v>
      </c>
      <c r="G1709">
        <v>79037296324</v>
      </c>
    </row>
    <row r="1710" spans="1:7" x14ac:dyDescent="0.25">
      <c r="A1710" t="s">
        <v>5933</v>
      </c>
      <c r="B1710" t="s">
        <v>1086</v>
      </c>
      <c r="E1710">
        <v>79167270376</v>
      </c>
      <c r="G1710" t="s">
        <v>1225</v>
      </c>
    </row>
    <row r="1711" spans="1:7" x14ac:dyDescent="0.25">
      <c r="A1711" t="s">
        <v>2377</v>
      </c>
      <c r="B1711" t="s">
        <v>780</v>
      </c>
      <c r="D1711">
        <v>79262446405</v>
      </c>
      <c r="E1711">
        <v>79268786680</v>
      </c>
      <c r="G1711">
        <v>79268786680</v>
      </c>
    </row>
    <row r="1712" spans="1:7" x14ac:dyDescent="0.25">
      <c r="A1712" t="s">
        <v>5918</v>
      </c>
      <c r="B1712" t="s">
        <v>1071</v>
      </c>
      <c r="D1712">
        <v>79037965446</v>
      </c>
      <c r="E1712">
        <v>79037965446</v>
      </c>
      <c r="G1712">
        <v>79037965446</v>
      </c>
    </row>
    <row r="1713" spans="1:7" x14ac:dyDescent="0.25">
      <c r="A1713" t="s">
        <v>45</v>
      </c>
      <c r="B1713" t="s">
        <v>43</v>
      </c>
      <c r="E1713">
        <v>79857663443</v>
      </c>
      <c r="G1713">
        <v>79857663443</v>
      </c>
    </row>
    <row r="1714" spans="1:7" x14ac:dyDescent="0.25">
      <c r="A1714" t="s">
        <v>496</v>
      </c>
      <c r="B1714" t="s">
        <v>494</v>
      </c>
      <c r="E1714">
        <v>79057366422</v>
      </c>
      <c r="G1714">
        <v>79057366422</v>
      </c>
    </row>
    <row r="1715" spans="1:7" x14ac:dyDescent="0.25">
      <c r="A1715" t="s">
        <v>2665</v>
      </c>
      <c r="B1715" t="s">
        <v>22</v>
      </c>
      <c r="D1715">
        <v>79119621549</v>
      </c>
      <c r="E1715">
        <v>79119621549</v>
      </c>
      <c r="G1715">
        <v>79119621549</v>
      </c>
    </row>
    <row r="1716" spans="1:7" x14ac:dyDescent="0.25">
      <c r="A1716" t="s">
        <v>2300</v>
      </c>
      <c r="B1716" t="s">
        <v>497</v>
      </c>
      <c r="D1716">
        <v>79160847326</v>
      </c>
      <c r="E1716">
        <v>79160847326</v>
      </c>
      <c r="G1716">
        <v>79160847326</v>
      </c>
    </row>
    <row r="1717" spans="1:7" x14ac:dyDescent="0.25">
      <c r="A1717" t="s">
        <v>89</v>
      </c>
      <c r="B1717" t="s">
        <v>87</v>
      </c>
      <c r="E1717">
        <v>79169999550</v>
      </c>
      <c r="G1717">
        <v>79169999550</v>
      </c>
    </row>
    <row r="1718" spans="1:7" x14ac:dyDescent="0.25">
      <c r="A1718" t="s">
        <v>5592</v>
      </c>
      <c r="B1718" t="s">
        <v>794</v>
      </c>
      <c r="D1718">
        <v>79112263126</v>
      </c>
      <c r="G1718">
        <v>79112263126</v>
      </c>
    </row>
    <row r="1719" spans="1:7" x14ac:dyDescent="0.25">
      <c r="A1719" t="s">
        <v>5187</v>
      </c>
      <c r="B1719" t="s">
        <v>481</v>
      </c>
      <c r="E1719">
        <v>79162008141</v>
      </c>
      <c r="G1719">
        <v>79162008141</v>
      </c>
    </row>
    <row r="1720" spans="1:7" x14ac:dyDescent="0.25">
      <c r="A1720" t="s">
        <v>931</v>
      </c>
      <c r="B1720" t="s">
        <v>929</v>
      </c>
      <c r="E1720">
        <v>79266395888</v>
      </c>
      <c r="G1720">
        <v>79266395888</v>
      </c>
    </row>
    <row r="1721" spans="1:7" x14ac:dyDescent="0.25">
      <c r="A1721" t="s">
        <v>375</v>
      </c>
      <c r="B1721" t="s">
        <v>373</v>
      </c>
      <c r="E1721">
        <v>79881622202</v>
      </c>
      <c r="G1721">
        <v>79881622202</v>
      </c>
    </row>
    <row r="1722" spans="1:7" x14ac:dyDescent="0.25">
      <c r="A1722" t="s">
        <v>368</v>
      </c>
      <c r="B1722" t="s">
        <v>366</v>
      </c>
      <c r="D1722">
        <v>79163337170</v>
      </c>
      <c r="E1722">
        <v>79163337170</v>
      </c>
      <c r="G1722">
        <v>79163337170</v>
      </c>
    </row>
    <row r="1723" spans="1:7" x14ac:dyDescent="0.25">
      <c r="A1723" t="s">
        <v>2318</v>
      </c>
      <c r="B1723" t="s">
        <v>521</v>
      </c>
      <c r="D1723">
        <v>79161419930</v>
      </c>
      <c r="E1723">
        <v>79857604715</v>
      </c>
      <c r="G1723">
        <v>79857604715</v>
      </c>
    </row>
    <row r="1724" spans="1:7" x14ac:dyDescent="0.25">
      <c r="A1724" t="s">
        <v>2415</v>
      </c>
      <c r="B1724" t="s">
        <v>941</v>
      </c>
      <c r="D1724">
        <v>79052176333</v>
      </c>
      <c r="E1724">
        <v>79052176333</v>
      </c>
      <c r="G1724">
        <v>79052176333</v>
      </c>
    </row>
    <row r="1725" spans="1:7" x14ac:dyDescent="0.25">
      <c r="A1725" t="s">
        <v>26206</v>
      </c>
      <c r="B1725" t="s">
        <v>895</v>
      </c>
      <c r="D1725">
        <v>79220003323</v>
      </c>
      <c r="G1725">
        <v>89220003323</v>
      </c>
    </row>
    <row r="1726" spans="1:7" x14ac:dyDescent="0.25">
      <c r="A1726" t="s">
        <v>4831</v>
      </c>
      <c r="B1726" t="s">
        <v>117</v>
      </c>
      <c r="D1726">
        <v>79062888444</v>
      </c>
      <c r="E1726">
        <v>79062888444</v>
      </c>
      <c r="G1726">
        <v>79062888444</v>
      </c>
    </row>
    <row r="1727" spans="1:7" x14ac:dyDescent="0.25">
      <c r="A1727" t="s">
        <v>5554</v>
      </c>
      <c r="B1727" t="s">
        <v>766</v>
      </c>
      <c r="D1727">
        <v>79650553434</v>
      </c>
      <c r="E1727">
        <v>79650553434</v>
      </c>
      <c r="G1727">
        <v>79650553434</v>
      </c>
    </row>
    <row r="1728" spans="1:7" x14ac:dyDescent="0.25">
      <c r="A1728" t="s">
        <v>5721</v>
      </c>
      <c r="B1728" t="s">
        <v>907</v>
      </c>
      <c r="D1728">
        <v>79153518882</v>
      </c>
      <c r="E1728">
        <v>79153518882</v>
      </c>
      <c r="G1728">
        <v>79153518882</v>
      </c>
    </row>
    <row r="1729" spans="1:7" x14ac:dyDescent="0.25">
      <c r="A1729" t="s">
        <v>5276</v>
      </c>
      <c r="B1729" t="s">
        <v>542</v>
      </c>
      <c r="D1729">
        <v>79037968869</v>
      </c>
      <c r="E1729">
        <v>79037968869</v>
      </c>
      <c r="G1729">
        <v>79037968869</v>
      </c>
    </row>
    <row r="1730" spans="1:7" x14ac:dyDescent="0.25">
      <c r="A1730" t="s">
        <v>5739</v>
      </c>
      <c r="B1730" t="s">
        <v>936</v>
      </c>
      <c r="E1730">
        <v>79199683989</v>
      </c>
    </row>
    <row r="1731" spans="1:7" x14ac:dyDescent="0.25">
      <c r="A1731" t="s">
        <v>272</v>
      </c>
      <c r="B1731" t="s">
        <v>269</v>
      </c>
      <c r="D1731">
        <v>79649401001</v>
      </c>
      <c r="E1731">
        <v>79649401001</v>
      </c>
      <c r="G1731">
        <v>79649401001</v>
      </c>
    </row>
    <row r="1732" spans="1:7" x14ac:dyDescent="0.25">
      <c r="A1732" t="s">
        <v>5733</v>
      </c>
      <c r="B1732" t="s">
        <v>935</v>
      </c>
      <c r="D1732">
        <v>79110944638</v>
      </c>
      <c r="G1732">
        <v>89110944638</v>
      </c>
    </row>
    <row r="1733" spans="1:7" x14ac:dyDescent="0.25">
      <c r="A1733" t="s">
        <v>5725</v>
      </c>
      <c r="B1733" t="s">
        <v>916</v>
      </c>
      <c r="D1733">
        <v>79164885887</v>
      </c>
      <c r="G1733">
        <v>79164885887</v>
      </c>
    </row>
    <row r="1734" spans="1:7" x14ac:dyDescent="0.25">
      <c r="A1734" t="s">
        <v>4929</v>
      </c>
      <c r="B1734" t="s">
        <v>192</v>
      </c>
      <c r="D1734">
        <v>79217878342</v>
      </c>
      <c r="G1734" t="s">
        <v>1214</v>
      </c>
    </row>
    <row r="1735" spans="1:7" x14ac:dyDescent="0.25">
      <c r="A1735" t="s">
        <v>5604</v>
      </c>
      <c r="B1735" t="s">
        <v>800</v>
      </c>
      <c r="D1735">
        <v>89660477576</v>
      </c>
      <c r="E1735">
        <v>79660477576</v>
      </c>
      <c r="G1735">
        <v>79660477576</v>
      </c>
    </row>
    <row r="1736" spans="1:7" x14ac:dyDescent="0.25">
      <c r="A1736" t="s">
        <v>5914</v>
      </c>
      <c r="B1736" t="s">
        <v>1070</v>
      </c>
      <c r="D1736">
        <v>79096610693</v>
      </c>
      <c r="G1736">
        <v>79096610693</v>
      </c>
    </row>
    <row r="1737" spans="1:7" x14ac:dyDescent="0.25">
      <c r="A1737" t="s">
        <v>5900</v>
      </c>
      <c r="B1737" t="s">
        <v>1064</v>
      </c>
      <c r="D1737">
        <v>79252289838</v>
      </c>
      <c r="G1737">
        <v>79252289838</v>
      </c>
    </row>
    <row r="1738" spans="1:7" x14ac:dyDescent="0.25">
      <c r="A1738" t="s">
        <v>4727</v>
      </c>
      <c r="B1738" t="s">
        <v>17</v>
      </c>
      <c r="D1738">
        <v>79645325344</v>
      </c>
      <c r="E1738">
        <v>79645325344</v>
      </c>
      <c r="G1738">
        <v>79645325344</v>
      </c>
    </row>
    <row r="1739" spans="1:7" x14ac:dyDescent="0.25">
      <c r="A1739" t="s">
        <v>5538</v>
      </c>
      <c r="B1739" t="s">
        <v>755</v>
      </c>
      <c r="D1739">
        <v>79774497100</v>
      </c>
      <c r="G1739">
        <v>79774497100</v>
      </c>
    </row>
    <row r="1740" spans="1:7" x14ac:dyDescent="0.25">
      <c r="A1740" t="s">
        <v>5741</v>
      </c>
      <c r="B1740" t="s">
        <v>937</v>
      </c>
      <c r="D1740">
        <v>79651729544</v>
      </c>
      <c r="G1740">
        <v>79651729544</v>
      </c>
    </row>
    <row r="1741" spans="1:7" x14ac:dyDescent="0.25">
      <c r="A1741" t="s">
        <v>5388</v>
      </c>
      <c r="B1741" t="s">
        <v>625</v>
      </c>
      <c r="D1741">
        <v>79017013028</v>
      </c>
      <c r="G1741">
        <v>79017013028</v>
      </c>
    </row>
    <row r="1742" spans="1:7" x14ac:dyDescent="0.25">
      <c r="A1742" t="s">
        <v>4734</v>
      </c>
      <c r="B1742" t="s">
        <v>21</v>
      </c>
      <c r="D1742">
        <v>79653933606</v>
      </c>
      <c r="E1742">
        <v>79653933606</v>
      </c>
      <c r="G1742">
        <v>79653933606</v>
      </c>
    </row>
    <row r="1743" spans="1:7" x14ac:dyDescent="0.25">
      <c r="A1743" t="s">
        <v>4999</v>
      </c>
      <c r="B1743" t="s">
        <v>274</v>
      </c>
      <c r="D1743">
        <v>79689301685</v>
      </c>
      <c r="G1743">
        <v>89689301685</v>
      </c>
    </row>
    <row r="1744" spans="1:7" x14ac:dyDescent="0.25">
      <c r="A1744" t="s">
        <v>5863</v>
      </c>
      <c r="B1744" t="s">
        <v>1027</v>
      </c>
      <c r="D1744">
        <v>79055799357</v>
      </c>
      <c r="E1744">
        <v>79055799357</v>
      </c>
      <c r="G1744">
        <v>79055799357</v>
      </c>
    </row>
    <row r="1745" spans="1:7" x14ac:dyDescent="0.25">
      <c r="A1745" t="s">
        <v>5511</v>
      </c>
      <c r="B1745" t="s">
        <v>730</v>
      </c>
      <c r="D1745">
        <v>79261662132</v>
      </c>
      <c r="E1745">
        <v>79261662132</v>
      </c>
      <c r="G1745">
        <v>79261662132</v>
      </c>
    </row>
    <row r="1746" spans="1:7" x14ac:dyDescent="0.25">
      <c r="A1746" t="s">
        <v>5460</v>
      </c>
      <c r="B1746" t="s">
        <v>676</v>
      </c>
      <c r="D1746">
        <v>79032660077</v>
      </c>
      <c r="G1746">
        <v>89032660077</v>
      </c>
    </row>
    <row r="1747" spans="1:7" x14ac:dyDescent="0.25">
      <c r="A1747" t="s">
        <v>5949</v>
      </c>
      <c r="B1747" t="s">
        <v>1103</v>
      </c>
      <c r="D1747">
        <v>89606005503</v>
      </c>
      <c r="E1747">
        <v>79671852262</v>
      </c>
      <c r="G1747">
        <v>79606005503</v>
      </c>
    </row>
    <row r="1748" spans="1:7" x14ac:dyDescent="0.25">
      <c r="A1748" t="s">
        <v>5481</v>
      </c>
      <c r="B1748" t="s">
        <v>699</v>
      </c>
      <c r="D1748">
        <v>79268760005</v>
      </c>
      <c r="G1748">
        <v>79268760005</v>
      </c>
    </row>
    <row r="1749" spans="1:7" x14ac:dyDescent="0.25">
      <c r="A1749" t="s">
        <v>4855</v>
      </c>
      <c r="B1749" t="s">
        <v>138</v>
      </c>
      <c r="D1749">
        <v>79163131538</v>
      </c>
      <c r="G1749">
        <v>79163131538</v>
      </c>
    </row>
    <row r="1750" spans="1:7" x14ac:dyDescent="0.25">
      <c r="A1750" t="s">
        <v>5543</v>
      </c>
      <c r="B1750" t="s">
        <v>758</v>
      </c>
      <c r="D1750">
        <v>79216590909</v>
      </c>
      <c r="G1750">
        <v>79216590909</v>
      </c>
    </row>
    <row r="1751" spans="1:7" x14ac:dyDescent="0.25">
      <c r="A1751" t="s">
        <v>4971</v>
      </c>
      <c r="B1751" t="s">
        <v>240</v>
      </c>
      <c r="D1751">
        <v>79602588237</v>
      </c>
      <c r="G1751">
        <v>79602588237</v>
      </c>
    </row>
    <row r="1752" spans="1:7" x14ac:dyDescent="0.25">
      <c r="A1752" t="s">
        <v>3587</v>
      </c>
      <c r="B1752" t="s">
        <v>646</v>
      </c>
      <c r="D1752">
        <v>79165890435</v>
      </c>
      <c r="G1752">
        <v>79165890435</v>
      </c>
    </row>
    <row r="1753" spans="1:7" x14ac:dyDescent="0.25">
      <c r="A1753" t="s">
        <v>4710</v>
      </c>
      <c r="B1753" t="s">
        <v>1</v>
      </c>
      <c r="C1753" t="s">
        <v>3333</v>
      </c>
      <c r="F1753">
        <v>79062265999</v>
      </c>
    </row>
    <row r="1754" spans="1:7" x14ac:dyDescent="0.25">
      <c r="A1754" t="s">
        <v>5118</v>
      </c>
      <c r="B1754" t="s">
        <v>389</v>
      </c>
      <c r="D1754">
        <v>79112545697</v>
      </c>
      <c r="G1754">
        <v>79112545697</v>
      </c>
    </row>
    <row r="1755" spans="1:7" x14ac:dyDescent="0.25">
      <c r="A1755" t="s">
        <v>5125</v>
      </c>
      <c r="B1755" t="s">
        <v>398</v>
      </c>
      <c r="D1755">
        <v>79110063666</v>
      </c>
      <c r="G1755">
        <v>79110063666</v>
      </c>
    </row>
    <row r="1756" spans="1:7" x14ac:dyDescent="0.25">
      <c r="A1756" t="s">
        <v>5134</v>
      </c>
      <c r="B1756" t="s">
        <v>407</v>
      </c>
      <c r="D1756">
        <v>79217555371</v>
      </c>
      <c r="G1756">
        <v>79217555371</v>
      </c>
    </row>
    <row r="1808" spans="1:4" x14ac:dyDescent="0.25">
      <c r="A1808" t="s">
        <v>5125</v>
      </c>
      <c r="B1808" t="s">
        <v>398</v>
      </c>
      <c r="D1808">
        <v>79110063666</v>
      </c>
    </row>
    <row r="1809" spans="1:4" x14ac:dyDescent="0.25">
      <c r="A1809" t="s">
        <v>5134</v>
      </c>
      <c r="B1809" t="s">
        <v>407</v>
      </c>
      <c r="D1809">
        <v>79217555371</v>
      </c>
    </row>
    <row r="1810" spans="1:4" x14ac:dyDescent="0.25">
      <c r="A1810" t="s">
        <v>408</v>
      </c>
      <c r="B1810" t="s">
        <v>407</v>
      </c>
      <c r="D1810">
        <v>79217555371</v>
      </c>
    </row>
    <row r="1833" spans="1:4" x14ac:dyDescent="0.25">
      <c r="A1833" t="s">
        <v>399</v>
      </c>
      <c r="B1833" t="s">
        <v>398</v>
      </c>
      <c r="D1833">
        <v>79110063666</v>
      </c>
    </row>
    <row r="1834" spans="1:4" x14ac:dyDescent="0.25">
      <c r="A1834" t="s">
        <v>408</v>
      </c>
      <c r="B1834" t="s">
        <v>407</v>
      </c>
      <c r="D1834">
        <v>79217555371</v>
      </c>
    </row>
  </sheetData>
  <mergeCells count="1">
    <mergeCell ref="J2:K3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0954F-063F-40D0-A27B-65A6B3CA24EA}">
  <sheetPr codeName="Лист3"/>
  <dimension ref="A1:H2255"/>
  <sheetViews>
    <sheetView workbookViewId="0">
      <selection activeCell="D20" sqref="D20"/>
    </sheetView>
  </sheetViews>
  <sheetFormatPr defaultRowHeight="15" x14ac:dyDescent="0.25"/>
  <cols>
    <col min="1" max="1" width="40" bestFit="1" customWidth="1"/>
    <col min="2" max="2" width="39.140625" bestFit="1" customWidth="1"/>
    <col min="3" max="3" width="35.28515625" bestFit="1" customWidth="1"/>
    <col min="4" max="4" width="48.85546875" bestFit="1" customWidth="1"/>
    <col min="7" max="7" width="11.5703125" bestFit="1" customWidth="1"/>
    <col min="8" max="8" width="10.140625" bestFit="1" customWidth="1"/>
  </cols>
  <sheetData>
    <row r="1" spans="1:8" ht="15.75" thickBot="1" x14ac:dyDescent="0.3">
      <c r="A1" t="s">
        <v>0</v>
      </c>
      <c r="B1" t="s">
        <v>3681</v>
      </c>
      <c r="C1" t="s">
        <v>4709</v>
      </c>
      <c r="D1" t="s">
        <v>26827</v>
      </c>
      <c r="G1" s="5" t="s">
        <v>3682</v>
      </c>
      <c r="H1" s="6">
        <v>44693</v>
      </c>
    </row>
    <row r="2" spans="1:8" x14ac:dyDescent="0.25">
      <c r="A2" t="s">
        <v>1</v>
      </c>
      <c r="B2" t="s">
        <v>4710</v>
      </c>
      <c r="C2" t="s">
        <v>4711</v>
      </c>
      <c r="G2" s="30" t="s">
        <v>11094</v>
      </c>
      <c r="H2" s="31"/>
    </row>
    <row r="3" spans="1:8" x14ac:dyDescent="0.25">
      <c r="A3" t="s">
        <v>2446</v>
      </c>
      <c r="B3" t="s">
        <v>4516</v>
      </c>
      <c r="D3" t="s">
        <v>4714</v>
      </c>
      <c r="G3" s="32"/>
      <c r="H3" s="33"/>
    </row>
    <row r="4" spans="1:8" x14ac:dyDescent="0.25">
      <c r="A4" t="s">
        <v>3442</v>
      </c>
      <c r="B4" t="s">
        <v>12387</v>
      </c>
      <c r="C4" t="s">
        <v>4715</v>
      </c>
    </row>
    <row r="5" spans="1:8" x14ac:dyDescent="0.25">
      <c r="A5" t="s">
        <v>3442</v>
      </c>
      <c r="B5" t="s">
        <v>12388</v>
      </c>
      <c r="C5" t="s">
        <v>4715</v>
      </c>
    </row>
    <row r="6" spans="1:8" x14ac:dyDescent="0.25">
      <c r="A6" t="s">
        <v>3442</v>
      </c>
      <c r="B6" t="s">
        <v>25811</v>
      </c>
      <c r="C6" t="s">
        <v>4715</v>
      </c>
    </row>
    <row r="7" spans="1:8" x14ac:dyDescent="0.25">
      <c r="A7" t="s">
        <v>25812</v>
      </c>
      <c r="B7" t="s">
        <v>26101</v>
      </c>
      <c r="D7" t="s">
        <v>26828</v>
      </c>
    </row>
    <row r="8" spans="1:8" x14ac:dyDescent="0.25">
      <c r="A8" t="s">
        <v>5</v>
      </c>
      <c r="B8" t="s">
        <v>2448</v>
      </c>
    </row>
    <row r="9" spans="1:8" x14ac:dyDescent="0.25">
      <c r="A9" t="s">
        <v>5</v>
      </c>
      <c r="B9" t="s">
        <v>4716</v>
      </c>
    </row>
    <row r="10" spans="1:8" x14ac:dyDescent="0.25">
      <c r="A10" t="s">
        <v>2213</v>
      </c>
      <c r="B10" t="s">
        <v>4421</v>
      </c>
      <c r="C10" t="s">
        <v>4717</v>
      </c>
    </row>
    <row r="11" spans="1:8" x14ac:dyDescent="0.25">
      <c r="A11" t="s">
        <v>25813</v>
      </c>
      <c r="B11" t="s">
        <v>26102</v>
      </c>
      <c r="D11" t="s">
        <v>26829</v>
      </c>
    </row>
    <row r="12" spans="1:8" x14ac:dyDescent="0.25">
      <c r="A12" t="s">
        <v>6</v>
      </c>
      <c r="B12" t="s">
        <v>2988</v>
      </c>
      <c r="C12" t="s">
        <v>4718</v>
      </c>
    </row>
    <row r="13" spans="1:8" x14ac:dyDescent="0.25">
      <c r="A13" t="s">
        <v>1113</v>
      </c>
      <c r="B13" t="s">
        <v>3079</v>
      </c>
      <c r="C13" t="s">
        <v>4719</v>
      </c>
    </row>
    <row r="14" spans="1:8" x14ac:dyDescent="0.25">
      <c r="A14" t="s">
        <v>2215</v>
      </c>
      <c r="B14" t="s">
        <v>2216</v>
      </c>
      <c r="C14" t="s">
        <v>4720</v>
      </c>
    </row>
    <row r="15" spans="1:8" x14ac:dyDescent="0.25">
      <c r="A15" t="s">
        <v>7</v>
      </c>
      <c r="B15" t="s">
        <v>3829</v>
      </c>
      <c r="C15" t="s">
        <v>4721</v>
      </c>
    </row>
    <row r="16" spans="1:8" x14ac:dyDescent="0.25">
      <c r="A16" t="s">
        <v>7</v>
      </c>
      <c r="B16" t="s">
        <v>11095</v>
      </c>
      <c r="C16" t="s">
        <v>4721</v>
      </c>
    </row>
    <row r="17" spans="1:4" x14ac:dyDescent="0.25">
      <c r="A17" t="s">
        <v>7</v>
      </c>
      <c r="B17" t="s">
        <v>25814</v>
      </c>
      <c r="C17" t="s">
        <v>4721</v>
      </c>
    </row>
    <row r="18" spans="1:4" x14ac:dyDescent="0.25">
      <c r="A18" t="s">
        <v>8</v>
      </c>
      <c r="B18" t="s">
        <v>26202</v>
      </c>
      <c r="C18" t="s">
        <v>4722</v>
      </c>
    </row>
    <row r="19" spans="1:4" x14ac:dyDescent="0.25">
      <c r="A19" t="s">
        <v>10</v>
      </c>
      <c r="B19" t="s">
        <v>3023</v>
      </c>
      <c r="C19" t="s">
        <v>4723</v>
      </c>
    </row>
    <row r="20" spans="1:4" x14ac:dyDescent="0.25">
      <c r="A20" t="s">
        <v>11</v>
      </c>
      <c r="B20" t="s">
        <v>3831</v>
      </c>
      <c r="C20" t="s">
        <v>4724</v>
      </c>
    </row>
    <row r="21" spans="1:4" x14ac:dyDescent="0.25">
      <c r="A21" t="s">
        <v>13</v>
      </c>
      <c r="B21" t="s">
        <v>4125</v>
      </c>
      <c r="C21" t="s">
        <v>4725</v>
      </c>
    </row>
    <row r="22" spans="1:4" x14ac:dyDescent="0.25">
      <c r="A22" t="s">
        <v>26817</v>
      </c>
      <c r="B22" t="s">
        <v>26830</v>
      </c>
      <c r="D22" t="s">
        <v>26831</v>
      </c>
    </row>
    <row r="23" spans="1:4" x14ac:dyDescent="0.25">
      <c r="A23" t="s">
        <v>15</v>
      </c>
      <c r="B23" t="s">
        <v>16</v>
      </c>
      <c r="C23" t="s">
        <v>4726</v>
      </c>
      <c r="D23" t="s">
        <v>4726</v>
      </c>
    </row>
    <row r="24" spans="1:4" x14ac:dyDescent="0.25">
      <c r="A24" t="s">
        <v>17</v>
      </c>
      <c r="B24" t="s">
        <v>4727</v>
      </c>
      <c r="C24" t="s">
        <v>4728</v>
      </c>
      <c r="D24" t="s">
        <v>4728</v>
      </c>
    </row>
    <row r="25" spans="1:4" x14ac:dyDescent="0.25">
      <c r="A25" t="s">
        <v>2219</v>
      </c>
      <c r="B25" t="s">
        <v>3925</v>
      </c>
      <c r="C25" t="s">
        <v>4729</v>
      </c>
    </row>
    <row r="26" spans="1:4" x14ac:dyDescent="0.25">
      <c r="A26" t="s">
        <v>2219</v>
      </c>
      <c r="B26" t="s">
        <v>3443</v>
      </c>
      <c r="C26" t="s">
        <v>4729</v>
      </c>
    </row>
    <row r="27" spans="1:4" x14ac:dyDescent="0.25">
      <c r="A27" t="s">
        <v>2219</v>
      </c>
      <c r="B27" t="s">
        <v>12210</v>
      </c>
      <c r="C27" t="s">
        <v>4729</v>
      </c>
    </row>
    <row r="28" spans="1:4" x14ac:dyDescent="0.25">
      <c r="A28" t="s">
        <v>18</v>
      </c>
      <c r="B28" t="s">
        <v>19</v>
      </c>
    </row>
    <row r="29" spans="1:4" x14ac:dyDescent="0.25">
      <c r="A29" t="s">
        <v>2221</v>
      </c>
      <c r="B29" t="s">
        <v>4419</v>
      </c>
      <c r="D29" t="s">
        <v>4730</v>
      </c>
    </row>
    <row r="30" spans="1:4" x14ac:dyDescent="0.25">
      <c r="A30" t="s">
        <v>1824</v>
      </c>
      <c r="B30" t="s">
        <v>3803</v>
      </c>
      <c r="C30" t="s">
        <v>4731</v>
      </c>
    </row>
    <row r="31" spans="1:4" x14ac:dyDescent="0.25">
      <c r="A31" t="s">
        <v>1824</v>
      </c>
      <c r="B31" t="s">
        <v>12390</v>
      </c>
      <c r="C31" t="s">
        <v>4731</v>
      </c>
    </row>
    <row r="32" spans="1:4" x14ac:dyDescent="0.25">
      <c r="A32" t="s">
        <v>20</v>
      </c>
      <c r="B32" t="s">
        <v>3444</v>
      </c>
      <c r="C32" t="s">
        <v>4732</v>
      </c>
    </row>
    <row r="33" spans="1:4" x14ac:dyDescent="0.25">
      <c r="A33" t="s">
        <v>2223</v>
      </c>
      <c r="B33" t="s">
        <v>4383</v>
      </c>
      <c r="D33" t="s">
        <v>4733</v>
      </c>
    </row>
    <row r="34" spans="1:4" x14ac:dyDescent="0.25">
      <c r="A34" t="s">
        <v>10921</v>
      </c>
      <c r="B34" t="s">
        <v>11096</v>
      </c>
      <c r="D34" t="s">
        <v>11097</v>
      </c>
    </row>
    <row r="35" spans="1:4" x14ac:dyDescent="0.25">
      <c r="A35" t="s">
        <v>10921</v>
      </c>
      <c r="B35" t="s">
        <v>11098</v>
      </c>
      <c r="D35" t="s">
        <v>11097</v>
      </c>
    </row>
    <row r="36" spans="1:4" x14ac:dyDescent="0.25">
      <c r="A36" t="s">
        <v>10921</v>
      </c>
      <c r="B36" t="s">
        <v>12211</v>
      </c>
      <c r="D36" t="s">
        <v>11097</v>
      </c>
    </row>
    <row r="37" spans="1:4" x14ac:dyDescent="0.25">
      <c r="A37" t="s">
        <v>21</v>
      </c>
      <c r="B37" t="s">
        <v>4734</v>
      </c>
      <c r="C37" t="s">
        <v>4735</v>
      </c>
      <c r="D37" t="s">
        <v>4735</v>
      </c>
    </row>
    <row r="38" spans="1:4" x14ac:dyDescent="0.25">
      <c r="A38" t="s">
        <v>1506</v>
      </c>
      <c r="B38" t="s">
        <v>3140</v>
      </c>
      <c r="C38" t="s">
        <v>4736</v>
      </c>
      <c r="D38" t="s">
        <v>4736</v>
      </c>
    </row>
    <row r="39" spans="1:4" x14ac:dyDescent="0.25">
      <c r="A39" t="s">
        <v>26819</v>
      </c>
      <c r="B39" t="s">
        <v>26832</v>
      </c>
      <c r="C39" t="s">
        <v>26833</v>
      </c>
      <c r="D39" t="s">
        <v>26833</v>
      </c>
    </row>
    <row r="40" spans="1:4" x14ac:dyDescent="0.25">
      <c r="A40" t="s">
        <v>1678</v>
      </c>
      <c r="B40" t="s">
        <v>3205</v>
      </c>
    </row>
    <row r="41" spans="1:4" x14ac:dyDescent="0.25">
      <c r="A41" t="s">
        <v>22</v>
      </c>
      <c r="B41" t="s">
        <v>2664</v>
      </c>
      <c r="C41" t="s">
        <v>4737</v>
      </c>
      <c r="D41" t="s">
        <v>4737</v>
      </c>
    </row>
    <row r="42" spans="1:4" x14ac:dyDescent="0.25">
      <c r="A42" t="s">
        <v>22</v>
      </c>
      <c r="B42" t="s">
        <v>2665</v>
      </c>
      <c r="C42" t="s">
        <v>4737</v>
      </c>
      <c r="D42" t="s">
        <v>4737</v>
      </c>
    </row>
    <row r="43" spans="1:4" x14ac:dyDescent="0.25">
      <c r="A43" t="s">
        <v>2225</v>
      </c>
      <c r="B43" t="s">
        <v>4686</v>
      </c>
      <c r="C43" t="s">
        <v>4738</v>
      </c>
    </row>
    <row r="44" spans="1:4" x14ac:dyDescent="0.25">
      <c r="A44" t="s">
        <v>10923</v>
      </c>
      <c r="B44" t="s">
        <v>10924</v>
      </c>
      <c r="C44" t="s">
        <v>11099</v>
      </c>
      <c r="D44" t="s">
        <v>11099</v>
      </c>
    </row>
    <row r="45" spans="1:4" x14ac:dyDescent="0.25">
      <c r="A45" t="s">
        <v>23</v>
      </c>
      <c r="B45" t="s">
        <v>4024</v>
      </c>
      <c r="C45" t="s">
        <v>4739</v>
      </c>
    </row>
    <row r="46" spans="1:4" x14ac:dyDescent="0.25">
      <c r="A46" t="s">
        <v>25</v>
      </c>
      <c r="B46" t="s">
        <v>3982</v>
      </c>
    </row>
    <row r="47" spans="1:4" x14ac:dyDescent="0.25">
      <c r="A47" t="s">
        <v>2666</v>
      </c>
      <c r="B47" t="s">
        <v>4573</v>
      </c>
      <c r="D47" t="s">
        <v>4740</v>
      </c>
    </row>
    <row r="48" spans="1:4" x14ac:dyDescent="0.25">
      <c r="A48" t="s">
        <v>2666</v>
      </c>
      <c r="B48" t="s">
        <v>4741</v>
      </c>
      <c r="D48" t="s">
        <v>4740</v>
      </c>
    </row>
    <row r="49" spans="1:4" x14ac:dyDescent="0.25">
      <c r="A49" t="s">
        <v>2666</v>
      </c>
      <c r="B49" t="s">
        <v>12212</v>
      </c>
      <c r="D49" t="s">
        <v>4740</v>
      </c>
    </row>
    <row r="50" spans="1:4" x14ac:dyDescent="0.25">
      <c r="A50" t="s">
        <v>27</v>
      </c>
      <c r="B50" t="s">
        <v>3825</v>
      </c>
      <c r="C50" t="s">
        <v>4742</v>
      </c>
    </row>
    <row r="51" spans="1:4" x14ac:dyDescent="0.25">
      <c r="A51" t="s">
        <v>31</v>
      </c>
      <c r="B51" t="s">
        <v>3061</v>
      </c>
    </row>
    <row r="52" spans="1:4" x14ac:dyDescent="0.25">
      <c r="A52" t="s">
        <v>2668</v>
      </c>
      <c r="B52" t="s">
        <v>2669</v>
      </c>
    </row>
    <row r="53" spans="1:4" x14ac:dyDescent="0.25">
      <c r="A53" t="s">
        <v>34</v>
      </c>
      <c r="B53" t="s">
        <v>26189</v>
      </c>
    </row>
    <row r="54" spans="1:4" x14ac:dyDescent="0.25">
      <c r="A54" t="s">
        <v>11397</v>
      </c>
      <c r="B54" t="s">
        <v>11459</v>
      </c>
    </row>
    <row r="55" spans="1:4" x14ac:dyDescent="0.25">
      <c r="A55" t="s">
        <v>10925</v>
      </c>
      <c r="B55" t="s">
        <v>11100</v>
      </c>
      <c r="D55" t="s">
        <v>11101</v>
      </c>
    </row>
    <row r="56" spans="1:4" x14ac:dyDescent="0.25">
      <c r="A56" t="s">
        <v>3392</v>
      </c>
      <c r="B56" t="s">
        <v>3391</v>
      </c>
      <c r="C56" t="s">
        <v>4743</v>
      </c>
      <c r="D56" t="s">
        <v>4744</v>
      </c>
    </row>
    <row r="57" spans="1:4" x14ac:dyDescent="0.25">
      <c r="A57" t="s">
        <v>36</v>
      </c>
      <c r="B57" t="s">
        <v>2924</v>
      </c>
      <c r="C57" t="s">
        <v>4745</v>
      </c>
    </row>
    <row r="58" spans="1:4" x14ac:dyDescent="0.25">
      <c r="A58" t="s">
        <v>36</v>
      </c>
      <c r="B58" t="s">
        <v>3898</v>
      </c>
      <c r="C58" t="s">
        <v>4745</v>
      </c>
    </row>
    <row r="59" spans="1:4" x14ac:dyDescent="0.25">
      <c r="A59" t="s">
        <v>36</v>
      </c>
      <c r="B59" t="s">
        <v>3899</v>
      </c>
      <c r="C59" t="s">
        <v>4745</v>
      </c>
    </row>
    <row r="60" spans="1:4" x14ac:dyDescent="0.25">
      <c r="A60" t="s">
        <v>36</v>
      </c>
      <c r="B60" t="s">
        <v>3900</v>
      </c>
      <c r="C60" t="s">
        <v>4745</v>
      </c>
    </row>
    <row r="61" spans="1:4" x14ac:dyDescent="0.25">
      <c r="A61" t="s">
        <v>1826</v>
      </c>
      <c r="B61" t="s">
        <v>3249</v>
      </c>
      <c r="C61" t="s">
        <v>4746</v>
      </c>
    </row>
    <row r="62" spans="1:4" x14ac:dyDescent="0.25">
      <c r="A62" t="s">
        <v>37</v>
      </c>
      <c r="B62" t="s">
        <v>38</v>
      </c>
    </row>
    <row r="63" spans="1:4" x14ac:dyDescent="0.25">
      <c r="A63" t="s">
        <v>2227</v>
      </c>
      <c r="B63" t="s">
        <v>4362</v>
      </c>
      <c r="D63" t="s">
        <v>4747</v>
      </c>
    </row>
    <row r="64" spans="1:4" x14ac:dyDescent="0.25">
      <c r="A64" t="s">
        <v>13140</v>
      </c>
      <c r="B64" t="s">
        <v>13139</v>
      </c>
      <c r="D64" t="s">
        <v>26834</v>
      </c>
    </row>
    <row r="65" spans="1:4" x14ac:dyDescent="0.25">
      <c r="A65" t="s">
        <v>2449</v>
      </c>
      <c r="B65" t="s">
        <v>12213</v>
      </c>
    </row>
    <row r="66" spans="1:4" x14ac:dyDescent="0.25">
      <c r="A66" t="s">
        <v>2229</v>
      </c>
      <c r="B66" t="s">
        <v>4408</v>
      </c>
    </row>
    <row r="67" spans="1:4" x14ac:dyDescent="0.25">
      <c r="A67" t="s">
        <v>39</v>
      </c>
      <c r="B67" t="s">
        <v>3892</v>
      </c>
      <c r="C67" t="s">
        <v>4748</v>
      </c>
    </row>
    <row r="68" spans="1:4" x14ac:dyDescent="0.25">
      <c r="A68" t="s">
        <v>39</v>
      </c>
      <c r="B68" t="s">
        <v>3447</v>
      </c>
      <c r="C68" t="s">
        <v>4748</v>
      </c>
    </row>
    <row r="69" spans="1:4" x14ac:dyDescent="0.25">
      <c r="A69" t="s">
        <v>11388</v>
      </c>
      <c r="B69" t="s">
        <v>11464</v>
      </c>
      <c r="D69" t="s">
        <v>12391</v>
      </c>
    </row>
    <row r="70" spans="1:4" x14ac:dyDescent="0.25">
      <c r="A70" t="s">
        <v>1507</v>
      </c>
      <c r="B70" t="s">
        <v>3357</v>
      </c>
      <c r="D70" t="s">
        <v>4749</v>
      </c>
    </row>
    <row r="71" spans="1:4" x14ac:dyDescent="0.25">
      <c r="A71" t="s">
        <v>1507</v>
      </c>
      <c r="B71" t="s">
        <v>4750</v>
      </c>
      <c r="D71" t="s">
        <v>4749</v>
      </c>
    </row>
    <row r="72" spans="1:4" x14ac:dyDescent="0.25">
      <c r="A72" t="s">
        <v>10927</v>
      </c>
      <c r="B72" t="s">
        <v>11102</v>
      </c>
      <c r="C72" t="s">
        <v>26835</v>
      </c>
    </row>
    <row r="73" spans="1:4" x14ac:dyDescent="0.25">
      <c r="A73" t="s">
        <v>10927</v>
      </c>
      <c r="B73" t="s">
        <v>26802</v>
      </c>
      <c r="C73" t="s">
        <v>26835</v>
      </c>
    </row>
    <row r="74" spans="1:4" x14ac:dyDescent="0.25">
      <c r="A74" t="s">
        <v>40</v>
      </c>
      <c r="B74" t="s">
        <v>41</v>
      </c>
      <c r="C74" t="s">
        <v>4751</v>
      </c>
    </row>
    <row r="75" spans="1:4" x14ac:dyDescent="0.25">
      <c r="A75" t="s">
        <v>4752</v>
      </c>
      <c r="B75" t="s">
        <v>4753</v>
      </c>
      <c r="D75" t="s">
        <v>26836</v>
      </c>
    </row>
    <row r="76" spans="1:4" x14ac:dyDescent="0.25">
      <c r="A76" t="s">
        <v>4752</v>
      </c>
      <c r="B76" t="s">
        <v>4754</v>
      </c>
      <c r="D76" t="s">
        <v>26836</v>
      </c>
    </row>
    <row r="77" spans="1:4" x14ac:dyDescent="0.25">
      <c r="A77" t="s">
        <v>4752</v>
      </c>
      <c r="B77" t="s">
        <v>11103</v>
      </c>
      <c r="D77" t="s">
        <v>26836</v>
      </c>
    </row>
    <row r="78" spans="1:4" x14ac:dyDescent="0.25">
      <c r="A78" t="s">
        <v>4752</v>
      </c>
      <c r="B78" t="s">
        <v>10929</v>
      </c>
      <c r="D78" t="s">
        <v>26836</v>
      </c>
    </row>
    <row r="79" spans="1:4" x14ac:dyDescent="0.25">
      <c r="A79" t="s">
        <v>42</v>
      </c>
      <c r="B79" t="s">
        <v>2942</v>
      </c>
    </row>
    <row r="80" spans="1:4" x14ac:dyDescent="0.25">
      <c r="A80" t="s">
        <v>43</v>
      </c>
      <c r="B80" t="s">
        <v>44</v>
      </c>
      <c r="C80" t="s">
        <v>4755</v>
      </c>
      <c r="D80" t="s">
        <v>4755</v>
      </c>
    </row>
    <row r="81" spans="1:4" x14ac:dyDescent="0.25">
      <c r="A81" t="s">
        <v>43</v>
      </c>
      <c r="B81" t="s">
        <v>45</v>
      </c>
      <c r="C81" t="s">
        <v>4755</v>
      </c>
      <c r="D81" t="s">
        <v>4755</v>
      </c>
    </row>
    <row r="82" spans="1:4" x14ac:dyDescent="0.25">
      <c r="A82" t="s">
        <v>46</v>
      </c>
      <c r="B82" t="s">
        <v>3448</v>
      </c>
      <c r="C82" t="s">
        <v>4756</v>
      </c>
    </row>
    <row r="83" spans="1:4" x14ac:dyDescent="0.25">
      <c r="A83" t="s">
        <v>46</v>
      </c>
      <c r="B83" t="s">
        <v>12214</v>
      </c>
      <c r="C83" t="s">
        <v>4756</v>
      </c>
    </row>
    <row r="84" spans="1:4" x14ac:dyDescent="0.25">
      <c r="A84" t="s">
        <v>3327</v>
      </c>
      <c r="B84" t="s">
        <v>4623</v>
      </c>
      <c r="D84" t="s">
        <v>26837</v>
      </c>
    </row>
    <row r="85" spans="1:4" x14ac:dyDescent="0.25">
      <c r="A85" t="s">
        <v>48</v>
      </c>
      <c r="B85" t="s">
        <v>3067</v>
      </c>
      <c r="C85" t="s">
        <v>4757</v>
      </c>
    </row>
    <row r="86" spans="1:4" x14ac:dyDescent="0.25">
      <c r="A86" t="s">
        <v>3449</v>
      </c>
      <c r="B86" t="s">
        <v>4651</v>
      </c>
      <c r="C86" t="s">
        <v>4758</v>
      </c>
      <c r="D86" t="s">
        <v>4758</v>
      </c>
    </row>
    <row r="87" spans="1:4" x14ac:dyDescent="0.25">
      <c r="A87" t="s">
        <v>3449</v>
      </c>
      <c r="B87" t="s">
        <v>12215</v>
      </c>
      <c r="C87" t="s">
        <v>4758</v>
      </c>
      <c r="D87" t="s">
        <v>4758</v>
      </c>
    </row>
    <row r="88" spans="1:4" x14ac:dyDescent="0.25">
      <c r="A88" t="s">
        <v>12216</v>
      </c>
      <c r="B88" t="s">
        <v>12392</v>
      </c>
      <c r="D88" t="s">
        <v>12393</v>
      </c>
    </row>
    <row r="89" spans="1:4" x14ac:dyDescent="0.25">
      <c r="A89" t="s">
        <v>12218</v>
      </c>
      <c r="B89" t="s">
        <v>12394</v>
      </c>
      <c r="D89" t="s">
        <v>12395</v>
      </c>
    </row>
    <row r="90" spans="1:4" x14ac:dyDescent="0.25">
      <c r="A90" t="s">
        <v>12218</v>
      </c>
      <c r="B90" t="s">
        <v>26103</v>
      </c>
      <c r="D90" t="s">
        <v>12395</v>
      </c>
    </row>
    <row r="91" spans="1:4" x14ac:dyDescent="0.25">
      <c r="A91" t="s">
        <v>12218</v>
      </c>
      <c r="B91" t="s">
        <v>26104</v>
      </c>
      <c r="D91" t="s">
        <v>12395</v>
      </c>
    </row>
    <row r="92" spans="1:4" x14ac:dyDescent="0.25">
      <c r="A92" t="s">
        <v>1508</v>
      </c>
      <c r="B92" t="s">
        <v>13263</v>
      </c>
      <c r="D92" t="s">
        <v>4759</v>
      </c>
    </row>
    <row r="93" spans="1:4" x14ac:dyDescent="0.25">
      <c r="A93" t="s">
        <v>1508</v>
      </c>
      <c r="B93" t="s">
        <v>13264</v>
      </c>
      <c r="D93" t="s">
        <v>4759</v>
      </c>
    </row>
    <row r="94" spans="1:4" x14ac:dyDescent="0.25">
      <c r="A94" t="s">
        <v>1508</v>
      </c>
      <c r="B94" t="s">
        <v>13261</v>
      </c>
      <c r="D94" t="s">
        <v>4759</v>
      </c>
    </row>
    <row r="95" spans="1:4" x14ac:dyDescent="0.25">
      <c r="A95" t="s">
        <v>1509</v>
      </c>
      <c r="B95" t="s">
        <v>4207</v>
      </c>
      <c r="D95" t="s">
        <v>4760</v>
      </c>
    </row>
    <row r="96" spans="1:4" x14ac:dyDescent="0.25">
      <c r="A96" t="s">
        <v>1990</v>
      </c>
      <c r="B96" t="s">
        <v>4326</v>
      </c>
      <c r="D96" t="s">
        <v>4761</v>
      </c>
    </row>
    <row r="97" spans="1:4" x14ac:dyDescent="0.25">
      <c r="A97" t="s">
        <v>49</v>
      </c>
      <c r="B97" t="s">
        <v>50</v>
      </c>
      <c r="C97" t="s">
        <v>4762</v>
      </c>
    </row>
    <row r="98" spans="1:4" x14ac:dyDescent="0.25">
      <c r="A98" t="s">
        <v>51</v>
      </c>
      <c r="B98" t="s">
        <v>3875</v>
      </c>
      <c r="C98" t="s">
        <v>4764</v>
      </c>
    </row>
    <row r="99" spans="1:4" x14ac:dyDescent="0.25">
      <c r="A99" t="s">
        <v>51</v>
      </c>
      <c r="B99" t="s">
        <v>2918</v>
      </c>
      <c r="C99" t="s">
        <v>4764</v>
      </c>
    </row>
    <row r="100" spans="1:4" x14ac:dyDescent="0.25">
      <c r="A100" t="s">
        <v>25815</v>
      </c>
      <c r="B100" t="s">
        <v>26105</v>
      </c>
      <c r="D100" t="s">
        <v>26838</v>
      </c>
    </row>
    <row r="101" spans="1:4" x14ac:dyDescent="0.25">
      <c r="A101" t="s">
        <v>52</v>
      </c>
      <c r="B101" t="s">
        <v>4087</v>
      </c>
    </row>
    <row r="102" spans="1:4" x14ac:dyDescent="0.25">
      <c r="A102" t="s">
        <v>54</v>
      </c>
      <c r="B102" t="s">
        <v>4107</v>
      </c>
      <c r="C102" t="s">
        <v>4765</v>
      </c>
    </row>
    <row r="103" spans="1:4" x14ac:dyDescent="0.25">
      <c r="A103" t="s">
        <v>1510</v>
      </c>
      <c r="B103" t="s">
        <v>3166</v>
      </c>
      <c r="D103" t="s">
        <v>4766</v>
      </c>
    </row>
    <row r="104" spans="1:4" x14ac:dyDescent="0.25">
      <c r="A104" t="s">
        <v>1510</v>
      </c>
      <c r="B104" t="s">
        <v>10931</v>
      </c>
      <c r="D104" t="s">
        <v>4766</v>
      </c>
    </row>
    <row r="105" spans="1:4" x14ac:dyDescent="0.25">
      <c r="A105" t="s">
        <v>56</v>
      </c>
      <c r="B105" t="s">
        <v>57</v>
      </c>
      <c r="C105" t="s">
        <v>4767</v>
      </c>
    </row>
    <row r="106" spans="1:4" x14ac:dyDescent="0.25">
      <c r="A106" t="s">
        <v>1827</v>
      </c>
      <c r="B106" t="s">
        <v>3706</v>
      </c>
      <c r="C106" t="s">
        <v>4768</v>
      </c>
    </row>
    <row r="107" spans="1:4" x14ac:dyDescent="0.25">
      <c r="A107" t="s">
        <v>2233</v>
      </c>
      <c r="B107" t="s">
        <v>4385</v>
      </c>
      <c r="D107" t="s">
        <v>4769</v>
      </c>
    </row>
    <row r="108" spans="1:4" x14ac:dyDescent="0.25">
      <c r="A108" t="s">
        <v>3451</v>
      </c>
      <c r="B108" t="s">
        <v>11104</v>
      </c>
    </row>
    <row r="109" spans="1:4" x14ac:dyDescent="0.25">
      <c r="A109" t="s">
        <v>3451</v>
      </c>
      <c r="B109" t="s">
        <v>10932</v>
      </c>
    </row>
    <row r="110" spans="1:4" x14ac:dyDescent="0.25">
      <c r="A110" t="s">
        <v>3451</v>
      </c>
      <c r="B110" t="s">
        <v>12396</v>
      </c>
    </row>
    <row r="111" spans="1:4" x14ac:dyDescent="0.25">
      <c r="A111" t="s">
        <v>3451</v>
      </c>
      <c r="B111" t="s">
        <v>12220</v>
      </c>
    </row>
    <row r="112" spans="1:4" x14ac:dyDescent="0.25">
      <c r="A112" t="s">
        <v>3451</v>
      </c>
      <c r="B112" t="s">
        <v>13307</v>
      </c>
    </row>
    <row r="113" spans="1:4" x14ac:dyDescent="0.25">
      <c r="A113" t="s">
        <v>12804</v>
      </c>
      <c r="B113" t="s">
        <v>13311</v>
      </c>
      <c r="D113" t="s">
        <v>26210</v>
      </c>
    </row>
    <row r="114" spans="1:4" x14ac:dyDescent="0.25">
      <c r="A114" t="s">
        <v>10809</v>
      </c>
      <c r="B114" t="s">
        <v>11105</v>
      </c>
      <c r="D114" t="s">
        <v>11106</v>
      </c>
    </row>
    <row r="115" spans="1:4" x14ac:dyDescent="0.25">
      <c r="A115" t="s">
        <v>1679</v>
      </c>
      <c r="B115" t="s">
        <v>3223</v>
      </c>
      <c r="D115" t="s">
        <v>4771</v>
      </c>
    </row>
    <row r="116" spans="1:4" x14ac:dyDescent="0.25">
      <c r="A116" t="s">
        <v>13320</v>
      </c>
      <c r="B116" t="s">
        <v>25816</v>
      </c>
    </row>
    <row r="117" spans="1:4" x14ac:dyDescent="0.25">
      <c r="A117" t="s">
        <v>13328</v>
      </c>
      <c r="B117" t="s">
        <v>26106</v>
      </c>
      <c r="C117" t="s">
        <v>26211</v>
      </c>
    </row>
    <row r="118" spans="1:4" x14ac:dyDescent="0.25">
      <c r="A118" t="s">
        <v>2672</v>
      </c>
      <c r="B118" t="s">
        <v>4597</v>
      </c>
      <c r="D118" t="s">
        <v>4772</v>
      </c>
    </row>
    <row r="119" spans="1:4" x14ac:dyDescent="0.25">
      <c r="A119" t="s">
        <v>58</v>
      </c>
      <c r="B119" t="s">
        <v>59</v>
      </c>
      <c r="C119" t="s">
        <v>4773</v>
      </c>
    </row>
    <row r="120" spans="1:4" x14ac:dyDescent="0.25">
      <c r="A120" t="s">
        <v>1116</v>
      </c>
      <c r="B120" t="s">
        <v>3090</v>
      </c>
      <c r="D120" t="s">
        <v>4774</v>
      </c>
    </row>
    <row r="121" spans="1:4" x14ac:dyDescent="0.25">
      <c r="A121" t="s">
        <v>62</v>
      </c>
      <c r="B121" t="s">
        <v>3340</v>
      </c>
      <c r="C121" t="s">
        <v>4775</v>
      </c>
    </row>
    <row r="122" spans="1:4" x14ac:dyDescent="0.25">
      <c r="A122" t="s">
        <v>62</v>
      </c>
      <c r="B122" t="s">
        <v>4776</v>
      </c>
      <c r="C122" t="s">
        <v>4775</v>
      </c>
    </row>
    <row r="123" spans="1:4" x14ac:dyDescent="0.25">
      <c r="A123" t="s">
        <v>63</v>
      </c>
      <c r="B123" t="s">
        <v>3890</v>
      </c>
    </row>
    <row r="124" spans="1:4" x14ac:dyDescent="0.25">
      <c r="A124" t="s">
        <v>3399</v>
      </c>
      <c r="B124" t="s">
        <v>4610</v>
      </c>
      <c r="C124" t="s">
        <v>4777</v>
      </c>
    </row>
    <row r="125" spans="1:4" x14ac:dyDescent="0.25">
      <c r="A125" t="s">
        <v>10933</v>
      </c>
      <c r="B125" t="s">
        <v>3151</v>
      </c>
      <c r="D125" t="s">
        <v>4906</v>
      </c>
    </row>
    <row r="126" spans="1:4" x14ac:dyDescent="0.25">
      <c r="A126" t="s">
        <v>1991</v>
      </c>
      <c r="B126" t="s">
        <v>4304</v>
      </c>
      <c r="D126" t="s">
        <v>4778</v>
      </c>
    </row>
    <row r="127" spans="1:4" x14ac:dyDescent="0.25">
      <c r="A127" t="s">
        <v>25817</v>
      </c>
      <c r="B127" t="s">
        <v>26107</v>
      </c>
    </row>
    <row r="128" spans="1:4" x14ac:dyDescent="0.25">
      <c r="A128" t="s">
        <v>25818</v>
      </c>
      <c r="B128" t="s">
        <v>26108</v>
      </c>
      <c r="C128" t="s">
        <v>26212</v>
      </c>
      <c r="D128" t="s">
        <v>26212</v>
      </c>
    </row>
    <row r="129" spans="1:4" x14ac:dyDescent="0.25">
      <c r="A129" t="s">
        <v>65</v>
      </c>
      <c r="B129" t="s">
        <v>3915</v>
      </c>
      <c r="C129" t="s">
        <v>4779</v>
      </c>
    </row>
    <row r="130" spans="1:4" x14ac:dyDescent="0.25">
      <c r="A130" t="s">
        <v>65</v>
      </c>
      <c r="B130" t="s">
        <v>10934</v>
      </c>
      <c r="C130" t="s">
        <v>4779</v>
      </c>
    </row>
    <row r="131" spans="1:4" x14ac:dyDescent="0.25">
      <c r="A131" t="s">
        <v>1117</v>
      </c>
      <c r="B131" t="s">
        <v>3111</v>
      </c>
      <c r="D131" t="s">
        <v>4780</v>
      </c>
    </row>
    <row r="132" spans="1:4" x14ac:dyDescent="0.25">
      <c r="A132" t="s">
        <v>1680</v>
      </c>
      <c r="B132" t="s">
        <v>3455</v>
      </c>
      <c r="D132" t="s">
        <v>4781</v>
      </c>
    </row>
    <row r="133" spans="1:4" x14ac:dyDescent="0.25">
      <c r="A133" t="s">
        <v>67</v>
      </c>
      <c r="B133" t="s">
        <v>68</v>
      </c>
      <c r="C133" t="s">
        <v>4782</v>
      </c>
      <c r="D133" t="s">
        <v>4782</v>
      </c>
    </row>
    <row r="134" spans="1:4" x14ac:dyDescent="0.25">
      <c r="A134" t="s">
        <v>1681</v>
      </c>
      <c r="B134" t="s">
        <v>3225</v>
      </c>
      <c r="C134" t="s">
        <v>4783</v>
      </c>
      <c r="D134" t="s">
        <v>4783</v>
      </c>
    </row>
    <row r="135" spans="1:4" x14ac:dyDescent="0.25">
      <c r="A135" t="s">
        <v>1681</v>
      </c>
      <c r="B135" t="s">
        <v>25819</v>
      </c>
      <c r="C135" t="s">
        <v>4783</v>
      </c>
      <c r="D135" t="s">
        <v>4783</v>
      </c>
    </row>
    <row r="136" spans="1:4" x14ac:dyDescent="0.25">
      <c r="A136" t="s">
        <v>1992</v>
      </c>
      <c r="B136" t="s">
        <v>4323</v>
      </c>
      <c r="D136" t="s">
        <v>26839</v>
      </c>
    </row>
    <row r="137" spans="1:4" x14ac:dyDescent="0.25">
      <c r="A137" t="s">
        <v>1992</v>
      </c>
      <c r="B137" t="s">
        <v>4324</v>
      </c>
      <c r="D137" t="s">
        <v>26839</v>
      </c>
    </row>
    <row r="138" spans="1:4" x14ac:dyDescent="0.25">
      <c r="A138" t="s">
        <v>1992</v>
      </c>
      <c r="B138" t="s">
        <v>4784</v>
      </c>
      <c r="D138" t="s">
        <v>26839</v>
      </c>
    </row>
    <row r="139" spans="1:4" x14ac:dyDescent="0.25">
      <c r="A139" t="s">
        <v>26823</v>
      </c>
      <c r="B139" t="s">
        <v>26840</v>
      </c>
      <c r="D139" t="s">
        <v>26841</v>
      </c>
    </row>
    <row r="140" spans="1:4" x14ac:dyDescent="0.25">
      <c r="A140" t="s">
        <v>69</v>
      </c>
      <c r="B140" t="s">
        <v>2961</v>
      </c>
      <c r="C140" t="s">
        <v>4785</v>
      </c>
    </row>
    <row r="141" spans="1:4" x14ac:dyDescent="0.25">
      <c r="A141" t="s">
        <v>25820</v>
      </c>
      <c r="B141" t="s">
        <v>26109</v>
      </c>
      <c r="C141" t="s">
        <v>26213</v>
      </c>
      <c r="D141" t="s">
        <v>26213</v>
      </c>
    </row>
    <row r="142" spans="1:4" x14ac:dyDescent="0.25">
      <c r="A142" t="s">
        <v>2676</v>
      </c>
      <c r="B142" t="s">
        <v>4577</v>
      </c>
      <c r="D142" t="s">
        <v>4786</v>
      </c>
    </row>
    <row r="143" spans="1:4" x14ac:dyDescent="0.25">
      <c r="A143" t="s">
        <v>2678</v>
      </c>
      <c r="B143" t="s">
        <v>4562</v>
      </c>
      <c r="D143" t="s">
        <v>4787</v>
      </c>
    </row>
    <row r="144" spans="1:4" x14ac:dyDescent="0.25">
      <c r="A144" t="s">
        <v>1828</v>
      </c>
      <c r="B144" t="s">
        <v>3276</v>
      </c>
      <c r="D144" t="s">
        <v>4788</v>
      </c>
    </row>
    <row r="145" spans="1:4" x14ac:dyDescent="0.25">
      <c r="A145" t="s">
        <v>70</v>
      </c>
      <c r="B145" t="s">
        <v>3931</v>
      </c>
      <c r="C145" t="s">
        <v>4789</v>
      </c>
    </row>
    <row r="146" spans="1:4" x14ac:dyDescent="0.25">
      <c r="A146" t="s">
        <v>11222</v>
      </c>
      <c r="B146" t="s">
        <v>12398</v>
      </c>
      <c r="D146" t="s">
        <v>26842</v>
      </c>
    </row>
    <row r="147" spans="1:4" x14ac:dyDescent="0.25">
      <c r="A147" t="s">
        <v>1511</v>
      </c>
      <c r="B147" t="s">
        <v>4149</v>
      </c>
    </row>
    <row r="148" spans="1:4" x14ac:dyDescent="0.25">
      <c r="A148" t="s">
        <v>3458</v>
      </c>
      <c r="B148" t="s">
        <v>3459</v>
      </c>
      <c r="D148" t="s">
        <v>26843</v>
      </c>
    </row>
    <row r="149" spans="1:4" x14ac:dyDescent="0.25">
      <c r="A149" t="s">
        <v>72</v>
      </c>
      <c r="B149" t="s">
        <v>73</v>
      </c>
      <c r="C149" t="s">
        <v>4791</v>
      </c>
      <c r="D149" t="s">
        <v>4791</v>
      </c>
    </row>
    <row r="150" spans="1:4" x14ac:dyDescent="0.25">
      <c r="A150" t="s">
        <v>72</v>
      </c>
      <c r="B150" t="s">
        <v>1993</v>
      </c>
      <c r="C150" t="s">
        <v>4791</v>
      </c>
      <c r="D150" t="s">
        <v>4791</v>
      </c>
    </row>
    <row r="151" spans="1:4" x14ac:dyDescent="0.25">
      <c r="A151" t="s">
        <v>10811</v>
      </c>
      <c r="B151" t="s">
        <v>10812</v>
      </c>
      <c r="D151" t="s">
        <v>26844</v>
      </c>
    </row>
    <row r="152" spans="1:4" x14ac:dyDescent="0.25">
      <c r="A152" t="s">
        <v>74</v>
      </c>
      <c r="B152" t="s">
        <v>3059</v>
      </c>
    </row>
    <row r="153" spans="1:4" x14ac:dyDescent="0.25">
      <c r="A153" t="s">
        <v>1684</v>
      </c>
      <c r="B153" t="s">
        <v>3204</v>
      </c>
      <c r="D153" t="s">
        <v>4792</v>
      </c>
    </row>
    <row r="154" spans="1:4" x14ac:dyDescent="0.25">
      <c r="A154" t="s">
        <v>75</v>
      </c>
      <c r="B154" t="s">
        <v>11107</v>
      </c>
      <c r="C154" t="s">
        <v>11108</v>
      </c>
    </row>
    <row r="155" spans="1:4" x14ac:dyDescent="0.25">
      <c r="A155" t="s">
        <v>1513</v>
      </c>
      <c r="B155" t="s">
        <v>3139</v>
      </c>
    </row>
    <row r="156" spans="1:4" x14ac:dyDescent="0.25">
      <c r="A156" t="s">
        <v>76</v>
      </c>
      <c r="B156" t="s">
        <v>3009</v>
      </c>
      <c r="C156" t="s">
        <v>4795</v>
      </c>
    </row>
    <row r="157" spans="1:4" x14ac:dyDescent="0.25">
      <c r="A157" t="s">
        <v>77</v>
      </c>
      <c r="B157" t="s">
        <v>78</v>
      </c>
    </row>
    <row r="158" spans="1:4" x14ac:dyDescent="0.25">
      <c r="A158" t="s">
        <v>79</v>
      </c>
      <c r="B158" t="s">
        <v>4122</v>
      </c>
      <c r="C158" t="s">
        <v>4796</v>
      </c>
    </row>
    <row r="159" spans="1:4" x14ac:dyDescent="0.25">
      <c r="A159" t="s">
        <v>80</v>
      </c>
      <c r="B159" t="s">
        <v>4126</v>
      </c>
    </row>
    <row r="160" spans="1:4" x14ac:dyDescent="0.25">
      <c r="A160" t="s">
        <v>80</v>
      </c>
      <c r="B160" t="s">
        <v>25821</v>
      </c>
    </row>
    <row r="161" spans="1:4" x14ac:dyDescent="0.25">
      <c r="A161" t="s">
        <v>1829</v>
      </c>
      <c r="B161" t="s">
        <v>3275</v>
      </c>
      <c r="C161" t="s">
        <v>4797</v>
      </c>
    </row>
    <row r="162" spans="1:4" x14ac:dyDescent="0.25">
      <c r="A162" t="s">
        <v>1994</v>
      </c>
      <c r="B162" t="s">
        <v>1995</v>
      </c>
      <c r="C162" t="s">
        <v>4799</v>
      </c>
      <c r="D162" t="s">
        <v>4799</v>
      </c>
    </row>
    <row r="163" spans="1:4" x14ac:dyDescent="0.25">
      <c r="A163" t="s">
        <v>3460</v>
      </c>
      <c r="B163" t="s">
        <v>4646</v>
      </c>
    </row>
    <row r="164" spans="1:4" x14ac:dyDescent="0.25">
      <c r="A164" t="s">
        <v>3460</v>
      </c>
      <c r="B164" t="s">
        <v>13639</v>
      </c>
    </row>
    <row r="165" spans="1:4" x14ac:dyDescent="0.25">
      <c r="A165" t="s">
        <v>83</v>
      </c>
      <c r="B165" t="s">
        <v>2990</v>
      </c>
      <c r="C165" t="s">
        <v>4800</v>
      </c>
    </row>
    <row r="166" spans="1:4" x14ac:dyDescent="0.25">
      <c r="A166" t="s">
        <v>84</v>
      </c>
      <c r="B166" t="s">
        <v>3046</v>
      </c>
      <c r="C166" t="s">
        <v>4801</v>
      </c>
    </row>
    <row r="167" spans="1:4" x14ac:dyDescent="0.25">
      <c r="A167" t="s">
        <v>85</v>
      </c>
      <c r="B167" t="s">
        <v>3908</v>
      </c>
      <c r="C167" t="s">
        <v>4802</v>
      </c>
    </row>
    <row r="168" spans="1:4" x14ac:dyDescent="0.25">
      <c r="A168" t="s">
        <v>85</v>
      </c>
      <c r="B168" t="s">
        <v>3909</v>
      </c>
      <c r="C168" t="s">
        <v>4802</v>
      </c>
    </row>
    <row r="169" spans="1:4" x14ac:dyDescent="0.25">
      <c r="A169" t="s">
        <v>11428</v>
      </c>
      <c r="B169" t="s">
        <v>12399</v>
      </c>
      <c r="D169" t="s">
        <v>26845</v>
      </c>
    </row>
    <row r="170" spans="1:4" x14ac:dyDescent="0.25">
      <c r="A170" t="s">
        <v>11224</v>
      </c>
      <c r="B170" t="s">
        <v>12400</v>
      </c>
      <c r="D170" t="s">
        <v>12401</v>
      </c>
    </row>
    <row r="171" spans="1:4" x14ac:dyDescent="0.25">
      <c r="A171" t="s">
        <v>2682</v>
      </c>
      <c r="B171" t="s">
        <v>4538</v>
      </c>
      <c r="D171" t="s">
        <v>4803</v>
      </c>
    </row>
    <row r="172" spans="1:4" x14ac:dyDescent="0.25">
      <c r="A172" t="s">
        <v>2684</v>
      </c>
      <c r="B172" t="s">
        <v>4526</v>
      </c>
      <c r="D172" t="s">
        <v>4804</v>
      </c>
    </row>
    <row r="173" spans="1:4" x14ac:dyDescent="0.25">
      <c r="A173" t="s">
        <v>87</v>
      </c>
      <c r="B173" t="s">
        <v>88</v>
      </c>
      <c r="C173" t="s">
        <v>4805</v>
      </c>
      <c r="D173" t="s">
        <v>4805</v>
      </c>
    </row>
    <row r="174" spans="1:4" x14ac:dyDescent="0.25">
      <c r="A174" t="s">
        <v>87</v>
      </c>
      <c r="B174" t="s">
        <v>89</v>
      </c>
      <c r="C174" t="s">
        <v>4805</v>
      </c>
      <c r="D174" t="s">
        <v>4805</v>
      </c>
    </row>
    <row r="175" spans="1:4" x14ac:dyDescent="0.25">
      <c r="A175" t="s">
        <v>2235</v>
      </c>
      <c r="B175" t="s">
        <v>4434</v>
      </c>
      <c r="D175" t="s">
        <v>4806</v>
      </c>
    </row>
    <row r="176" spans="1:4" x14ac:dyDescent="0.25">
      <c r="A176" t="s">
        <v>1830</v>
      </c>
      <c r="B176" t="s">
        <v>3253</v>
      </c>
      <c r="C176" t="s">
        <v>4807</v>
      </c>
    </row>
    <row r="177" spans="1:4" x14ac:dyDescent="0.25">
      <c r="A177" t="s">
        <v>3462</v>
      </c>
      <c r="B177" t="s">
        <v>4640</v>
      </c>
      <c r="D177" t="s">
        <v>4808</v>
      </c>
    </row>
    <row r="178" spans="1:4" x14ac:dyDescent="0.25">
      <c r="A178" t="s">
        <v>90</v>
      </c>
      <c r="B178" t="s">
        <v>3791</v>
      </c>
      <c r="C178" t="s">
        <v>4809</v>
      </c>
    </row>
    <row r="179" spans="1:4" x14ac:dyDescent="0.25">
      <c r="A179" t="s">
        <v>4810</v>
      </c>
      <c r="B179" t="s">
        <v>4811</v>
      </c>
    </row>
    <row r="180" spans="1:4" x14ac:dyDescent="0.25">
      <c r="A180" t="s">
        <v>4810</v>
      </c>
      <c r="B180" t="s">
        <v>12221</v>
      </c>
    </row>
    <row r="181" spans="1:4" x14ac:dyDescent="0.25">
      <c r="A181" t="s">
        <v>92</v>
      </c>
      <c r="B181" t="s">
        <v>4124</v>
      </c>
      <c r="C181" t="s">
        <v>4812</v>
      </c>
    </row>
    <row r="182" spans="1:4" x14ac:dyDescent="0.25">
      <c r="A182" t="s">
        <v>1996</v>
      </c>
      <c r="B182" t="s">
        <v>4314</v>
      </c>
      <c r="D182" t="s">
        <v>4813</v>
      </c>
    </row>
    <row r="183" spans="1:4" x14ac:dyDescent="0.25">
      <c r="A183" t="s">
        <v>3464</v>
      </c>
      <c r="B183" t="s">
        <v>4635</v>
      </c>
      <c r="D183" t="s">
        <v>26846</v>
      </c>
    </row>
    <row r="184" spans="1:4" x14ac:dyDescent="0.25">
      <c r="A184" t="s">
        <v>94</v>
      </c>
      <c r="B184" t="s">
        <v>95</v>
      </c>
    </row>
    <row r="185" spans="1:4" x14ac:dyDescent="0.25">
      <c r="A185" t="s">
        <v>1831</v>
      </c>
      <c r="B185" t="s">
        <v>3269</v>
      </c>
      <c r="D185" t="s">
        <v>26847</v>
      </c>
    </row>
    <row r="186" spans="1:4" x14ac:dyDescent="0.25">
      <c r="A186" t="s">
        <v>2686</v>
      </c>
      <c r="B186" t="s">
        <v>4528</v>
      </c>
      <c r="D186" t="s">
        <v>4814</v>
      </c>
    </row>
    <row r="187" spans="1:4" x14ac:dyDescent="0.25">
      <c r="A187" t="s">
        <v>2688</v>
      </c>
      <c r="B187" t="s">
        <v>4591</v>
      </c>
      <c r="D187" t="s">
        <v>4815</v>
      </c>
    </row>
    <row r="188" spans="1:4" x14ac:dyDescent="0.25">
      <c r="A188" t="s">
        <v>2690</v>
      </c>
      <c r="B188" t="s">
        <v>12402</v>
      </c>
      <c r="D188" t="s">
        <v>12403</v>
      </c>
    </row>
    <row r="189" spans="1:4" x14ac:dyDescent="0.25">
      <c r="A189" t="s">
        <v>2690</v>
      </c>
      <c r="B189" t="s">
        <v>12404</v>
      </c>
      <c r="D189" t="s">
        <v>12403</v>
      </c>
    </row>
    <row r="190" spans="1:4" x14ac:dyDescent="0.25">
      <c r="A190" t="s">
        <v>11228</v>
      </c>
      <c r="B190" t="s">
        <v>12405</v>
      </c>
      <c r="D190" t="s">
        <v>12406</v>
      </c>
    </row>
    <row r="191" spans="1:4" x14ac:dyDescent="0.25">
      <c r="A191" t="s">
        <v>11228</v>
      </c>
      <c r="B191" t="s">
        <v>26110</v>
      </c>
      <c r="D191" t="s">
        <v>12406</v>
      </c>
    </row>
    <row r="192" spans="1:4" x14ac:dyDescent="0.25">
      <c r="A192" t="s">
        <v>96</v>
      </c>
      <c r="B192" t="s">
        <v>3011</v>
      </c>
      <c r="C192" t="s">
        <v>4816</v>
      </c>
    </row>
    <row r="193" spans="1:4" x14ac:dyDescent="0.25">
      <c r="A193" t="s">
        <v>25822</v>
      </c>
      <c r="B193" t="s">
        <v>26848</v>
      </c>
      <c r="C193" t="s">
        <v>26214</v>
      </c>
    </row>
    <row r="194" spans="1:4" x14ac:dyDescent="0.25">
      <c r="A194" t="s">
        <v>1835</v>
      </c>
      <c r="B194" t="s">
        <v>3243</v>
      </c>
      <c r="C194" t="s">
        <v>4817</v>
      </c>
    </row>
    <row r="195" spans="1:4" x14ac:dyDescent="0.25">
      <c r="A195" t="s">
        <v>1835</v>
      </c>
      <c r="B195" t="s">
        <v>13880</v>
      </c>
      <c r="C195" t="s">
        <v>4817</v>
      </c>
    </row>
    <row r="196" spans="1:4" x14ac:dyDescent="0.25">
      <c r="A196" t="s">
        <v>97</v>
      </c>
      <c r="B196" t="s">
        <v>98</v>
      </c>
    </row>
    <row r="197" spans="1:4" x14ac:dyDescent="0.25">
      <c r="A197" t="s">
        <v>3466</v>
      </c>
      <c r="B197" t="s">
        <v>3467</v>
      </c>
      <c r="C197" t="s">
        <v>4818</v>
      </c>
      <c r="D197" t="s">
        <v>4818</v>
      </c>
    </row>
    <row r="198" spans="1:4" x14ac:dyDescent="0.25">
      <c r="A198" t="s">
        <v>3466</v>
      </c>
      <c r="B198" t="s">
        <v>11496</v>
      </c>
      <c r="C198" t="s">
        <v>4818</v>
      </c>
      <c r="D198" t="s">
        <v>4818</v>
      </c>
    </row>
    <row r="199" spans="1:4" x14ac:dyDescent="0.25">
      <c r="A199" t="s">
        <v>2237</v>
      </c>
      <c r="B199" t="s">
        <v>4396</v>
      </c>
      <c r="D199" t="s">
        <v>4819</v>
      </c>
    </row>
    <row r="200" spans="1:4" x14ac:dyDescent="0.25">
      <c r="A200" t="s">
        <v>99</v>
      </c>
      <c r="B200" t="s">
        <v>3033</v>
      </c>
      <c r="C200" t="s">
        <v>4820</v>
      </c>
    </row>
    <row r="201" spans="1:4" x14ac:dyDescent="0.25">
      <c r="A201" t="s">
        <v>100</v>
      </c>
      <c r="B201" t="s">
        <v>3979</v>
      </c>
      <c r="C201" t="s">
        <v>4821</v>
      </c>
    </row>
    <row r="202" spans="1:4" x14ac:dyDescent="0.25">
      <c r="A202" t="s">
        <v>102</v>
      </c>
      <c r="B202" t="s">
        <v>4132</v>
      </c>
      <c r="C202" t="s">
        <v>4822</v>
      </c>
    </row>
    <row r="203" spans="1:4" x14ac:dyDescent="0.25">
      <c r="A203" t="s">
        <v>102</v>
      </c>
      <c r="B203" t="s">
        <v>4133</v>
      </c>
      <c r="C203" t="s">
        <v>4822</v>
      </c>
    </row>
    <row r="204" spans="1:4" x14ac:dyDescent="0.25">
      <c r="A204" t="s">
        <v>102</v>
      </c>
      <c r="B204" t="s">
        <v>3468</v>
      </c>
      <c r="C204" t="s">
        <v>4822</v>
      </c>
    </row>
    <row r="205" spans="1:4" x14ac:dyDescent="0.25">
      <c r="A205" t="s">
        <v>103</v>
      </c>
      <c r="B205" t="s">
        <v>3844</v>
      </c>
      <c r="C205" t="s">
        <v>4823</v>
      </c>
    </row>
    <row r="206" spans="1:4" x14ac:dyDescent="0.25">
      <c r="A206" t="s">
        <v>25824</v>
      </c>
      <c r="B206" t="s">
        <v>25825</v>
      </c>
      <c r="C206" t="s">
        <v>26215</v>
      </c>
      <c r="D206" t="s">
        <v>26215</v>
      </c>
    </row>
    <row r="207" spans="1:4" x14ac:dyDescent="0.25">
      <c r="A207" t="s">
        <v>105</v>
      </c>
      <c r="B207" t="s">
        <v>4154</v>
      </c>
    </row>
    <row r="208" spans="1:4" x14ac:dyDescent="0.25">
      <c r="A208" t="s">
        <v>105</v>
      </c>
      <c r="B208" t="s">
        <v>3469</v>
      </c>
    </row>
    <row r="209" spans="1:4" x14ac:dyDescent="0.25">
      <c r="A209" t="s">
        <v>105</v>
      </c>
      <c r="B209" t="s">
        <v>25826</v>
      </c>
    </row>
    <row r="210" spans="1:4" x14ac:dyDescent="0.25">
      <c r="A210" t="s">
        <v>1997</v>
      </c>
      <c r="B210" t="s">
        <v>1998</v>
      </c>
    </row>
    <row r="211" spans="1:4" x14ac:dyDescent="0.25">
      <c r="A211" t="s">
        <v>11230</v>
      </c>
      <c r="B211" t="s">
        <v>11231</v>
      </c>
    </row>
    <row r="212" spans="1:4" x14ac:dyDescent="0.25">
      <c r="A212" t="s">
        <v>106</v>
      </c>
      <c r="B212" t="s">
        <v>107</v>
      </c>
      <c r="C212" t="s">
        <v>4824</v>
      </c>
    </row>
    <row r="213" spans="1:4" x14ac:dyDescent="0.25">
      <c r="A213" t="s">
        <v>108</v>
      </c>
      <c r="B213" t="s">
        <v>109</v>
      </c>
      <c r="C213" t="s">
        <v>4825</v>
      </c>
    </row>
    <row r="214" spans="1:4" x14ac:dyDescent="0.25">
      <c r="A214" t="s">
        <v>112</v>
      </c>
      <c r="B214" t="s">
        <v>113</v>
      </c>
    </row>
    <row r="215" spans="1:4" x14ac:dyDescent="0.25">
      <c r="A215" t="s">
        <v>114</v>
      </c>
      <c r="B215" t="s">
        <v>3878</v>
      </c>
      <c r="C215" t="s">
        <v>4826</v>
      </c>
    </row>
    <row r="216" spans="1:4" x14ac:dyDescent="0.25">
      <c r="A216" t="s">
        <v>116</v>
      </c>
      <c r="B216" t="s">
        <v>2956</v>
      </c>
      <c r="C216" t="s">
        <v>4827</v>
      </c>
    </row>
    <row r="217" spans="1:4" x14ac:dyDescent="0.25">
      <c r="A217" t="s">
        <v>117</v>
      </c>
      <c r="B217" t="s">
        <v>4828</v>
      </c>
      <c r="C217" t="s">
        <v>4829</v>
      </c>
      <c r="D217" t="s">
        <v>4829</v>
      </c>
    </row>
    <row r="218" spans="1:4" x14ac:dyDescent="0.25">
      <c r="A218" t="s">
        <v>117</v>
      </c>
      <c r="B218" t="s">
        <v>4830</v>
      </c>
      <c r="C218" t="s">
        <v>4829</v>
      </c>
      <c r="D218" t="s">
        <v>4829</v>
      </c>
    </row>
    <row r="219" spans="1:4" x14ac:dyDescent="0.25">
      <c r="A219" t="s">
        <v>117</v>
      </c>
      <c r="B219" t="s">
        <v>4831</v>
      </c>
      <c r="C219" t="s">
        <v>4829</v>
      </c>
      <c r="D219" t="s">
        <v>4829</v>
      </c>
    </row>
    <row r="220" spans="1:4" x14ac:dyDescent="0.25">
      <c r="A220" t="s">
        <v>118</v>
      </c>
      <c r="B220" t="s">
        <v>119</v>
      </c>
      <c r="C220" t="s">
        <v>4832</v>
      </c>
    </row>
    <row r="221" spans="1:4" x14ac:dyDescent="0.25">
      <c r="A221" t="s">
        <v>2239</v>
      </c>
      <c r="B221" t="s">
        <v>4427</v>
      </c>
      <c r="D221" t="s">
        <v>4833</v>
      </c>
    </row>
    <row r="222" spans="1:4" x14ac:dyDescent="0.25">
      <c r="A222" t="s">
        <v>1999</v>
      </c>
      <c r="B222" t="s">
        <v>3314</v>
      </c>
      <c r="D222" t="s">
        <v>4834</v>
      </c>
    </row>
    <row r="223" spans="1:4" x14ac:dyDescent="0.25">
      <c r="A223" t="s">
        <v>3470</v>
      </c>
      <c r="B223" t="s">
        <v>4660</v>
      </c>
      <c r="D223" t="s">
        <v>4835</v>
      </c>
    </row>
    <row r="224" spans="1:4" x14ac:dyDescent="0.25">
      <c r="A224" t="s">
        <v>3470</v>
      </c>
      <c r="B224" t="s">
        <v>12223</v>
      </c>
      <c r="D224" t="s">
        <v>4835</v>
      </c>
    </row>
    <row r="225" spans="1:4" x14ac:dyDescent="0.25">
      <c r="A225" t="s">
        <v>120</v>
      </c>
      <c r="B225" t="s">
        <v>3345</v>
      </c>
      <c r="C225" t="s">
        <v>4836</v>
      </c>
    </row>
    <row r="226" spans="1:4" x14ac:dyDescent="0.25">
      <c r="A226" t="s">
        <v>2691</v>
      </c>
      <c r="B226" t="s">
        <v>4590</v>
      </c>
      <c r="C226" t="s">
        <v>4837</v>
      </c>
      <c r="D226" t="s">
        <v>4837</v>
      </c>
    </row>
    <row r="227" spans="1:4" x14ac:dyDescent="0.25">
      <c r="A227" t="s">
        <v>121</v>
      </c>
      <c r="B227" t="s">
        <v>3028</v>
      </c>
    </row>
    <row r="228" spans="1:4" x14ac:dyDescent="0.25">
      <c r="A228" t="s">
        <v>12224</v>
      </c>
      <c r="B228" t="s">
        <v>12225</v>
      </c>
      <c r="D228" t="s">
        <v>26849</v>
      </c>
    </row>
    <row r="229" spans="1:4" x14ac:dyDescent="0.25">
      <c r="A229" t="s">
        <v>122</v>
      </c>
      <c r="B229" t="s">
        <v>13989</v>
      </c>
    </row>
    <row r="230" spans="1:4" x14ac:dyDescent="0.25">
      <c r="A230" t="s">
        <v>124</v>
      </c>
      <c r="B230" t="s">
        <v>10938</v>
      </c>
      <c r="C230" t="s">
        <v>4838</v>
      </c>
    </row>
    <row r="231" spans="1:4" x14ac:dyDescent="0.25">
      <c r="A231" t="s">
        <v>124</v>
      </c>
      <c r="B231" t="s">
        <v>12226</v>
      </c>
      <c r="C231" t="s">
        <v>4838</v>
      </c>
    </row>
    <row r="232" spans="1:4" x14ac:dyDescent="0.25">
      <c r="A232" t="s">
        <v>124</v>
      </c>
      <c r="B232" t="s">
        <v>26111</v>
      </c>
      <c r="C232" t="s">
        <v>4838</v>
      </c>
    </row>
    <row r="233" spans="1:4" x14ac:dyDescent="0.25">
      <c r="A233" t="s">
        <v>124</v>
      </c>
      <c r="B233" t="s">
        <v>25827</v>
      </c>
      <c r="C233" t="s">
        <v>4838</v>
      </c>
    </row>
    <row r="234" spans="1:4" x14ac:dyDescent="0.25">
      <c r="A234" t="s">
        <v>125</v>
      </c>
      <c r="B234" t="s">
        <v>126</v>
      </c>
      <c r="C234" t="s">
        <v>4839</v>
      </c>
    </row>
    <row r="235" spans="1:4" x14ac:dyDescent="0.25">
      <c r="A235" t="s">
        <v>125</v>
      </c>
      <c r="B235" t="s">
        <v>127</v>
      </c>
      <c r="C235" t="s">
        <v>4839</v>
      </c>
    </row>
    <row r="236" spans="1:4" x14ac:dyDescent="0.25">
      <c r="A236" t="s">
        <v>125</v>
      </c>
      <c r="B236" t="s">
        <v>4840</v>
      </c>
      <c r="C236" t="s">
        <v>4839</v>
      </c>
    </row>
    <row r="237" spans="1:4" x14ac:dyDescent="0.25">
      <c r="A237" t="s">
        <v>2693</v>
      </c>
      <c r="B237" t="s">
        <v>4563</v>
      </c>
      <c r="D237" t="s">
        <v>4841</v>
      </c>
    </row>
    <row r="238" spans="1:4" x14ac:dyDescent="0.25">
      <c r="A238" t="s">
        <v>1837</v>
      </c>
      <c r="B238" t="s">
        <v>3266</v>
      </c>
      <c r="D238" t="s">
        <v>4842</v>
      </c>
    </row>
    <row r="239" spans="1:4" x14ac:dyDescent="0.25">
      <c r="A239" t="s">
        <v>1837</v>
      </c>
      <c r="B239" t="s">
        <v>12227</v>
      </c>
      <c r="D239" t="s">
        <v>4842</v>
      </c>
    </row>
    <row r="240" spans="1:4" x14ac:dyDescent="0.25">
      <c r="A240" t="s">
        <v>2000</v>
      </c>
      <c r="B240" t="s">
        <v>3321</v>
      </c>
      <c r="D240" t="s">
        <v>4843</v>
      </c>
    </row>
    <row r="241" spans="1:4" x14ac:dyDescent="0.25">
      <c r="A241" t="s">
        <v>1689</v>
      </c>
      <c r="B241" t="s">
        <v>3198</v>
      </c>
      <c r="D241" t="s">
        <v>4844</v>
      </c>
    </row>
    <row r="242" spans="1:4" x14ac:dyDescent="0.25">
      <c r="A242" t="s">
        <v>2241</v>
      </c>
      <c r="B242" t="s">
        <v>4430</v>
      </c>
      <c r="D242" t="s">
        <v>4845</v>
      </c>
    </row>
    <row r="243" spans="1:4" x14ac:dyDescent="0.25">
      <c r="A243" t="s">
        <v>11232</v>
      </c>
      <c r="B243" t="s">
        <v>12407</v>
      </c>
      <c r="C243" t="s">
        <v>12408</v>
      </c>
    </row>
    <row r="244" spans="1:4" x14ac:dyDescent="0.25">
      <c r="A244" t="s">
        <v>11232</v>
      </c>
      <c r="B244" t="s">
        <v>12409</v>
      </c>
      <c r="C244" t="s">
        <v>12408</v>
      </c>
    </row>
    <row r="245" spans="1:4" x14ac:dyDescent="0.25">
      <c r="A245" t="s">
        <v>2001</v>
      </c>
      <c r="B245" t="s">
        <v>4281</v>
      </c>
      <c r="D245" t="s">
        <v>4846</v>
      </c>
    </row>
    <row r="246" spans="1:4" x14ac:dyDescent="0.25">
      <c r="A246" t="s">
        <v>2001</v>
      </c>
      <c r="B246" t="s">
        <v>3472</v>
      </c>
      <c r="D246" t="s">
        <v>4846</v>
      </c>
    </row>
    <row r="247" spans="1:4" x14ac:dyDescent="0.25">
      <c r="A247" t="s">
        <v>129</v>
      </c>
      <c r="B247" t="s">
        <v>3879</v>
      </c>
      <c r="C247" t="s">
        <v>4847</v>
      </c>
    </row>
    <row r="248" spans="1:4" x14ac:dyDescent="0.25">
      <c r="A248" t="s">
        <v>131</v>
      </c>
      <c r="B248" t="s">
        <v>132</v>
      </c>
    </row>
    <row r="249" spans="1:4" x14ac:dyDescent="0.25">
      <c r="A249" t="s">
        <v>3413</v>
      </c>
      <c r="B249" t="s">
        <v>4615</v>
      </c>
      <c r="C249" t="s">
        <v>4848</v>
      </c>
      <c r="D249" t="s">
        <v>4848</v>
      </c>
    </row>
    <row r="250" spans="1:4" x14ac:dyDescent="0.25">
      <c r="A250" t="s">
        <v>133</v>
      </c>
      <c r="B250" t="s">
        <v>4166</v>
      </c>
      <c r="C250" t="s">
        <v>4849</v>
      </c>
    </row>
    <row r="251" spans="1:4" x14ac:dyDescent="0.25">
      <c r="A251" t="s">
        <v>133</v>
      </c>
      <c r="B251" t="s">
        <v>3064</v>
      </c>
      <c r="C251" t="s">
        <v>4849</v>
      </c>
    </row>
    <row r="252" spans="1:4" x14ac:dyDescent="0.25">
      <c r="A252" t="s">
        <v>1118</v>
      </c>
      <c r="B252" t="s">
        <v>4183</v>
      </c>
      <c r="C252" t="s">
        <v>4850</v>
      </c>
    </row>
    <row r="253" spans="1:4" x14ac:dyDescent="0.25">
      <c r="A253" t="s">
        <v>1118</v>
      </c>
      <c r="B253" t="s">
        <v>4184</v>
      </c>
      <c r="C253" t="s">
        <v>4850</v>
      </c>
    </row>
    <row r="254" spans="1:4" x14ac:dyDescent="0.25">
      <c r="A254" t="s">
        <v>26808</v>
      </c>
      <c r="B254" t="s">
        <v>26850</v>
      </c>
      <c r="C254" t="s">
        <v>26851</v>
      </c>
      <c r="D254" t="s">
        <v>26851</v>
      </c>
    </row>
    <row r="255" spans="1:4" x14ac:dyDescent="0.25">
      <c r="A255" t="s">
        <v>26808</v>
      </c>
      <c r="B255" t="s">
        <v>26852</v>
      </c>
      <c r="C255" t="s">
        <v>26851</v>
      </c>
      <c r="D255" t="s">
        <v>26851</v>
      </c>
    </row>
    <row r="256" spans="1:4" x14ac:dyDescent="0.25">
      <c r="A256" t="s">
        <v>134</v>
      </c>
      <c r="B256" t="s">
        <v>3068</v>
      </c>
      <c r="C256" t="s">
        <v>4851</v>
      </c>
    </row>
    <row r="257" spans="1:4" x14ac:dyDescent="0.25">
      <c r="A257" t="s">
        <v>2243</v>
      </c>
      <c r="B257" t="s">
        <v>4348</v>
      </c>
    </row>
    <row r="258" spans="1:4" x14ac:dyDescent="0.25">
      <c r="A258" t="s">
        <v>2243</v>
      </c>
      <c r="B258" t="s">
        <v>12228</v>
      </c>
    </row>
    <row r="259" spans="1:4" x14ac:dyDescent="0.25">
      <c r="A259" t="s">
        <v>1514</v>
      </c>
      <c r="B259" t="s">
        <v>3162</v>
      </c>
    </row>
    <row r="260" spans="1:4" x14ac:dyDescent="0.25">
      <c r="A260" t="s">
        <v>10939</v>
      </c>
      <c r="B260" t="s">
        <v>11110</v>
      </c>
      <c r="C260" t="s">
        <v>7746</v>
      </c>
    </row>
    <row r="261" spans="1:4" x14ac:dyDescent="0.25">
      <c r="A261" t="s">
        <v>11361</v>
      </c>
      <c r="B261" t="s">
        <v>12410</v>
      </c>
      <c r="D261" t="s">
        <v>12411</v>
      </c>
    </row>
    <row r="262" spans="1:4" x14ac:dyDescent="0.25">
      <c r="A262" t="s">
        <v>2245</v>
      </c>
      <c r="B262" t="s">
        <v>4671</v>
      </c>
      <c r="D262" t="s">
        <v>4852</v>
      </c>
    </row>
    <row r="263" spans="1:4" x14ac:dyDescent="0.25">
      <c r="A263" t="s">
        <v>2245</v>
      </c>
      <c r="B263" t="s">
        <v>4853</v>
      </c>
      <c r="D263" t="s">
        <v>4852</v>
      </c>
    </row>
    <row r="264" spans="1:4" x14ac:dyDescent="0.25">
      <c r="A264" t="s">
        <v>136</v>
      </c>
      <c r="B264" t="s">
        <v>137</v>
      </c>
      <c r="C264" t="s">
        <v>4854</v>
      </c>
    </row>
    <row r="265" spans="1:4" x14ac:dyDescent="0.25">
      <c r="A265" t="s">
        <v>138</v>
      </c>
      <c r="B265" t="s">
        <v>4855</v>
      </c>
      <c r="C265" t="s">
        <v>4856</v>
      </c>
    </row>
    <row r="266" spans="1:4" x14ac:dyDescent="0.25">
      <c r="A266" t="s">
        <v>139</v>
      </c>
      <c r="B266" t="s">
        <v>140</v>
      </c>
      <c r="C266" t="s">
        <v>4857</v>
      </c>
    </row>
    <row r="267" spans="1:4" x14ac:dyDescent="0.25">
      <c r="A267" t="s">
        <v>1692</v>
      </c>
      <c r="B267" t="s">
        <v>3186</v>
      </c>
      <c r="D267" t="s">
        <v>4858</v>
      </c>
    </row>
    <row r="268" spans="1:4" x14ac:dyDescent="0.25">
      <c r="A268" t="s">
        <v>1692</v>
      </c>
      <c r="B268" t="s">
        <v>4234</v>
      </c>
      <c r="D268" t="s">
        <v>4858</v>
      </c>
    </row>
    <row r="269" spans="1:4" x14ac:dyDescent="0.25">
      <c r="A269" t="s">
        <v>1692</v>
      </c>
      <c r="B269" t="s">
        <v>4235</v>
      </c>
      <c r="D269" t="s">
        <v>4858</v>
      </c>
    </row>
    <row r="270" spans="1:4" x14ac:dyDescent="0.25">
      <c r="A270" t="s">
        <v>10941</v>
      </c>
      <c r="B270" t="s">
        <v>11111</v>
      </c>
      <c r="D270" t="s">
        <v>26853</v>
      </c>
    </row>
    <row r="271" spans="1:4" x14ac:dyDescent="0.25">
      <c r="A271" t="s">
        <v>141</v>
      </c>
      <c r="B271" t="s">
        <v>142</v>
      </c>
      <c r="C271" t="s">
        <v>4860</v>
      </c>
      <c r="D271" t="s">
        <v>4860</v>
      </c>
    </row>
    <row r="272" spans="1:4" x14ac:dyDescent="0.25">
      <c r="A272" t="s">
        <v>2002</v>
      </c>
      <c r="B272" t="s">
        <v>3324</v>
      </c>
      <c r="D272" t="s">
        <v>4861</v>
      </c>
    </row>
    <row r="273" spans="1:4" x14ac:dyDescent="0.25">
      <c r="A273" t="s">
        <v>3425</v>
      </c>
      <c r="B273" t="s">
        <v>4621</v>
      </c>
      <c r="C273" t="s">
        <v>4862</v>
      </c>
    </row>
    <row r="274" spans="1:4" x14ac:dyDescent="0.25">
      <c r="A274" t="s">
        <v>2246</v>
      </c>
      <c r="B274" t="s">
        <v>4365</v>
      </c>
      <c r="D274" t="s">
        <v>4863</v>
      </c>
    </row>
    <row r="275" spans="1:4" x14ac:dyDescent="0.25">
      <c r="A275" t="s">
        <v>143</v>
      </c>
      <c r="B275" t="s">
        <v>144</v>
      </c>
      <c r="C275" t="s">
        <v>4864</v>
      </c>
    </row>
    <row r="276" spans="1:4" x14ac:dyDescent="0.25">
      <c r="A276" t="s">
        <v>2248</v>
      </c>
      <c r="B276" t="s">
        <v>4371</v>
      </c>
      <c r="D276" t="s">
        <v>4865</v>
      </c>
    </row>
    <row r="277" spans="1:4" x14ac:dyDescent="0.25">
      <c r="A277" t="s">
        <v>145</v>
      </c>
      <c r="B277" t="s">
        <v>146</v>
      </c>
    </row>
    <row r="278" spans="1:4" x14ac:dyDescent="0.25">
      <c r="A278" t="s">
        <v>9747</v>
      </c>
      <c r="B278" t="s">
        <v>12229</v>
      </c>
      <c r="C278" t="s">
        <v>12412</v>
      </c>
      <c r="D278" t="s">
        <v>12412</v>
      </c>
    </row>
    <row r="279" spans="1:4" x14ac:dyDescent="0.25">
      <c r="A279" t="s">
        <v>9747</v>
      </c>
      <c r="B279" t="s">
        <v>26112</v>
      </c>
      <c r="C279" t="s">
        <v>12412</v>
      </c>
      <c r="D279" t="s">
        <v>12412</v>
      </c>
    </row>
    <row r="280" spans="1:4" x14ac:dyDescent="0.25">
      <c r="A280" t="s">
        <v>147</v>
      </c>
      <c r="B280" t="s">
        <v>3984</v>
      </c>
      <c r="C280" t="s">
        <v>4866</v>
      </c>
    </row>
    <row r="281" spans="1:4" x14ac:dyDescent="0.25">
      <c r="A281" t="s">
        <v>3390</v>
      </c>
      <c r="B281" t="s">
        <v>3389</v>
      </c>
      <c r="C281" t="s">
        <v>4867</v>
      </c>
    </row>
    <row r="282" spans="1:4" x14ac:dyDescent="0.25">
      <c r="A282" t="s">
        <v>11234</v>
      </c>
      <c r="B282" t="s">
        <v>12413</v>
      </c>
      <c r="D282" t="s">
        <v>12414</v>
      </c>
    </row>
    <row r="283" spans="1:4" x14ac:dyDescent="0.25">
      <c r="A283" t="s">
        <v>11234</v>
      </c>
      <c r="B283" t="s">
        <v>25828</v>
      </c>
      <c r="D283" t="s">
        <v>12414</v>
      </c>
    </row>
    <row r="284" spans="1:4" x14ac:dyDescent="0.25">
      <c r="A284" t="s">
        <v>25829</v>
      </c>
      <c r="B284" t="s">
        <v>26113</v>
      </c>
      <c r="D284" t="s">
        <v>26854</v>
      </c>
    </row>
    <row r="285" spans="1:4" x14ac:dyDescent="0.25">
      <c r="A285" t="s">
        <v>2695</v>
      </c>
      <c r="B285" t="s">
        <v>4549</v>
      </c>
      <c r="C285" t="s">
        <v>4868</v>
      </c>
    </row>
    <row r="286" spans="1:4" x14ac:dyDescent="0.25">
      <c r="A286" t="s">
        <v>2695</v>
      </c>
      <c r="B286" t="s">
        <v>12231</v>
      </c>
      <c r="C286" t="s">
        <v>4868</v>
      </c>
    </row>
    <row r="287" spans="1:4" x14ac:dyDescent="0.25">
      <c r="A287" t="s">
        <v>1693</v>
      </c>
      <c r="B287" t="s">
        <v>3193</v>
      </c>
      <c r="D287" t="s">
        <v>4869</v>
      </c>
    </row>
    <row r="288" spans="1:4" x14ac:dyDescent="0.25">
      <c r="A288" t="s">
        <v>150</v>
      </c>
      <c r="B288" t="s">
        <v>151</v>
      </c>
      <c r="C288" t="s">
        <v>4870</v>
      </c>
      <c r="D288" t="s">
        <v>4870</v>
      </c>
    </row>
    <row r="289" spans="1:4" x14ac:dyDescent="0.25">
      <c r="A289" t="s">
        <v>152</v>
      </c>
      <c r="B289" t="s">
        <v>153</v>
      </c>
      <c r="C289" t="s">
        <v>4871</v>
      </c>
    </row>
    <row r="290" spans="1:4" x14ac:dyDescent="0.25">
      <c r="A290" t="s">
        <v>154</v>
      </c>
      <c r="B290" t="s">
        <v>4171</v>
      </c>
      <c r="C290" t="s">
        <v>4872</v>
      </c>
    </row>
    <row r="291" spans="1:4" x14ac:dyDescent="0.25">
      <c r="A291" t="s">
        <v>154</v>
      </c>
      <c r="B291" t="s">
        <v>3474</v>
      </c>
      <c r="C291" t="s">
        <v>4872</v>
      </c>
    </row>
    <row r="292" spans="1:4" x14ac:dyDescent="0.25">
      <c r="A292" t="s">
        <v>2456</v>
      </c>
      <c r="B292" t="s">
        <v>2457</v>
      </c>
      <c r="C292" t="s">
        <v>4873</v>
      </c>
      <c r="D292" t="s">
        <v>4873</v>
      </c>
    </row>
    <row r="293" spans="1:4" x14ac:dyDescent="0.25">
      <c r="A293" t="s">
        <v>2003</v>
      </c>
      <c r="B293" t="s">
        <v>3299</v>
      </c>
      <c r="D293" t="s">
        <v>4874</v>
      </c>
    </row>
    <row r="294" spans="1:4" x14ac:dyDescent="0.25">
      <c r="A294" t="s">
        <v>2003</v>
      </c>
      <c r="B294" t="s">
        <v>4296</v>
      </c>
      <c r="D294" t="s">
        <v>4874</v>
      </c>
    </row>
    <row r="295" spans="1:4" x14ac:dyDescent="0.25">
      <c r="A295" t="s">
        <v>10815</v>
      </c>
      <c r="B295" t="s">
        <v>10816</v>
      </c>
      <c r="D295" t="s">
        <v>11112</v>
      </c>
    </row>
    <row r="296" spans="1:4" x14ac:dyDescent="0.25">
      <c r="A296" t="s">
        <v>10818</v>
      </c>
      <c r="B296" t="s">
        <v>10819</v>
      </c>
      <c r="D296" t="s">
        <v>11113</v>
      </c>
    </row>
    <row r="297" spans="1:4" x14ac:dyDescent="0.25">
      <c r="A297" t="s">
        <v>1694</v>
      </c>
      <c r="B297" t="s">
        <v>4250</v>
      </c>
      <c r="C297" t="s">
        <v>4875</v>
      </c>
      <c r="D297" t="s">
        <v>4875</v>
      </c>
    </row>
    <row r="298" spans="1:4" x14ac:dyDescent="0.25">
      <c r="A298" t="s">
        <v>14438</v>
      </c>
      <c r="B298" t="s">
        <v>14441</v>
      </c>
      <c r="C298" t="s">
        <v>26216</v>
      </c>
    </row>
    <row r="299" spans="1:4" x14ac:dyDescent="0.25">
      <c r="A299" t="s">
        <v>2458</v>
      </c>
      <c r="B299" t="s">
        <v>4467</v>
      </c>
      <c r="D299" t="s">
        <v>4876</v>
      </c>
    </row>
    <row r="300" spans="1:4" x14ac:dyDescent="0.25">
      <c r="A300" t="s">
        <v>2250</v>
      </c>
      <c r="B300" t="s">
        <v>4399</v>
      </c>
      <c r="D300" t="s">
        <v>4877</v>
      </c>
    </row>
    <row r="301" spans="1:4" x14ac:dyDescent="0.25">
      <c r="A301" t="s">
        <v>2250</v>
      </c>
      <c r="B301" t="s">
        <v>4878</v>
      </c>
      <c r="D301" t="s">
        <v>4877</v>
      </c>
    </row>
    <row r="302" spans="1:4" x14ac:dyDescent="0.25">
      <c r="A302" t="s">
        <v>155</v>
      </c>
      <c r="B302" t="s">
        <v>156</v>
      </c>
      <c r="C302" t="s">
        <v>4879</v>
      </c>
    </row>
    <row r="303" spans="1:4" x14ac:dyDescent="0.25">
      <c r="A303" t="s">
        <v>12234</v>
      </c>
      <c r="B303" t="s">
        <v>12415</v>
      </c>
      <c r="C303" t="s">
        <v>12416</v>
      </c>
    </row>
    <row r="304" spans="1:4" x14ac:dyDescent="0.25">
      <c r="A304" t="s">
        <v>3475</v>
      </c>
      <c r="B304" t="s">
        <v>4657</v>
      </c>
      <c r="D304" t="s">
        <v>4880</v>
      </c>
    </row>
    <row r="305" spans="1:4" x14ac:dyDescent="0.25">
      <c r="A305" t="s">
        <v>3475</v>
      </c>
      <c r="B305" t="s">
        <v>4658</v>
      </c>
      <c r="D305" t="s">
        <v>4880</v>
      </c>
    </row>
    <row r="306" spans="1:4" x14ac:dyDescent="0.25">
      <c r="A306" t="s">
        <v>3475</v>
      </c>
      <c r="B306" t="s">
        <v>4881</v>
      </c>
      <c r="D306" t="s">
        <v>4880</v>
      </c>
    </row>
    <row r="307" spans="1:4" x14ac:dyDescent="0.25">
      <c r="A307" t="s">
        <v>3475</v>
      </c>
      <c r="B307" t="s">
        <v>11114</v>
      </c>
      <c r="D307" t="s">
        <v>4880</v>
      </c>
    </row>
    <row r="308" spans="1:4" x14ac:dyDescent="0.25">
      <c r="A308" t="s">
        <v>3475</v>
      </c>
      <c r="B308" t="s">
        <v>12236</v>
      </c>
      <c r="D308" t="s">
        <v>4880</v>
      </c>
    </row>
    <row r="309" spans="1:4" x14ac:dyDescent="0.25">
      <c r="A309" t="s">
        <v>157</v>
      </c>
      <c r="B309" t="s">
        <v>3930</v>
      </c>
      <c r="C309" t="s">
        <v>26855</v>
      </c>
      <c r="D309" t="s">
        <v>26855</v>
      </c>
    </row>
    <row r="310" spans="1:4" x14ac:dyDescent="0.25">
      <c r="A310" t="s">
        <v>157</v>
      </c>
      <c r="B310" t="s">
        <v>26856</v>
      </c>
      <c r="C310" t="s">
        <v>26855</v>
      </c>
      <c r="D310" t="s">
        <v>26855</v>
      </c>
    </row>
    <row r="311" spans="1:4" x14ac:dyDescent="0.25">
      <c r="A311" t="s">
        <v>12237</v>
      </c>
      <c r="B311" t="s">
        <v>12417</v>
      </c>
      <c r="D311" t="s">
        <v>26857</v>
      </c>
    </row>
    <row r="312" spans="1:4" x14ac:dyDescent="0.25">
      <c r="A312" t="s">
        <v>2697</v>
      </c>
      <c r="B312" t="s">
        <v>4584</v>
      </c>
    </row>
    <row r="313" spans="1:4" x14ac:dyDescent="0.25">
      <c r="A313" t="s">
        <v>12239</v>
      </c>
      <c r="B313" t="s">
        <v>12240</v>
      </c>
      <c r="D313" t="s">
        <v>26858</v>
      </c>
    </row>
    <row r="314" spans="1:4" x14ac:dyDescent="0.25">
      <c r="A314" t="s">
        <v>158</v>
      </c>
      <c r="B314" t="s">
        <v>26203</v>
      </c>
      <c r="C314" t="s">
        <v>4882</v>
      </c>
    </row>
    <row r="315" spans="1:4" x14ac:dyDescent="0.25">
      <c r="A315" t="s">
        <v>160</v>
      </c>
      <c r="B315" t="s">
        <v>161</v>
      </c>
      <c r="C315" t="s">
        <v>4883</v>
      </c>
    </row>
    <row r="316" spans="1:4" x14ac:dyDescent="0.25">
      <c r="A316" t="s">
        <v>1119</v>
      </c>
      <c r="B316" t="s">
        <v>3084</v>
      </c>
      <c r="C316" t="s">
        <v>4884</v>
      </c>
    </row>
    <row r="317" spans="1:4" x14ac:dyDescent="0.25">
      <c r="A317" t="s">
        <v>162</v>
      </c>
      <c r="B317" t="s">
        <v>3795</v>
      </c>
      <c r="C317" t="s">
        <v>4885</v>
      </c>
    </row>
    <row r="318" spans="1:4" x14ac:dyDescent="0.25">
      <c r="A318" t="s">
        <v>1120</v>
      </c>
      <c r="B318" t="s">
        <v>4176</v>
      </c>
      <c r="C318" t="s">
        <v>4886</v>
      </c>
    </row>
    <row r="319" spans="1:4" x14ac:dyDescent="0.25">
      <c r="A319" t="s">
        <v>1838</v>
      </c>
      <c r="B319" t="s">
        <v>3264</v>
      </c>
    </row>
    <row r="320" spans="1:4" x14ac:dyDescent="0.25">
      <c r="A320" t="s">
        <v>12243</v>
      </c>
      <c r="B320" t="s">
        <v>12419</v>
      </c>
      <c r="D320" t="s">
        <v>12420</v>
      </c>
    </row>
    <row r="321" spans="1:4" x14ac:dyDescent="0.25">
      <c r="A321" t="s">
        <v>1839</v>
      </c>
      <c r="B321" t="s">
        <v>3228</v>
      </c>
      <c r="D321" t="s">
        <v>4887</v>
      </c>
    </row>
    <row r="322" spans="1:4" x14ac:dyDescent="0.25">
      <c r="A322" t="s">
        <v>1839</v>
      </c>
      <c r="B322" t="s">
        <v>4252</v>
      </c>
      <c r="D322" t="s">
        <v>4887</v>
      </c>
    </row>
    <row r="323" spans="1:4" x14ac:dyDescent="0.25">
      <c r="A323" t="s">
        <v>1839</v>
      </c>
      <c r="B323" t="s">
        <v>4253</v>
      </c>
      <c r="D323" t="s">
        <v>4887</v>
      </c>
    </row>
    <row r="324" spans="1:4" x14ac:dyDescent="0.25">
      <c r="A324" t="s">
        <v>163</v>
      </c>
      <c r="B324" t="s">
        <v>4127</v>
      </c>
      <c r="C324" t="s">
        <v>4888</v>
      </c>
    </row>
    <row r="325" spans="1:4" x14ac:dyDescent="0.25">
      <c r="A325" t="s">
        <v>163</v>
      </c>
      <c r="B325" t="s">
        <v>4128</v>
      </c>
      <c r="C325" t="s">
        <v>4888</v>
      </c>
    </row>
    <row r="326" spans="1:4" x14ac:dyDescent="0.25">
      <c r="A326" t="s">
        <v>163</v>
      </c>
      <c r="B326" t="s">
        <v>4129</v>
      </c>
      <c r="C326" t="s">
        <v>4888</v>
      </c>
    </row>
    <row r="327" spans="1:4" x14ac:dyDescent="0.25">
      <c r="A327" t="s">
        <v>163</v>
      </c>
      <c r="B327" t="s">
        <v>2994</v>
      </c>
      <c r="C327" t="s">
        <v>4888</v>
      </c>
    </row>
    <row r="328" spans="1:4" x14ac:dyDescent="0.25">
      <c r="A328" t="s">
        <v>14621</v>
      </c>
      <c r="B328" t="s">
        <v>14620</v>
      </c>
      <c r="C328" t="s">
        <v>26217</v>
      </c>
      <c r="D328" t="s">
        <v>26217</v>
      </c>
    </row>
    <row r="329" spans="1:4" x14ac:dyDescent="0.25">
      <c r="A329" t="s">
        <v>14621</v>
      </c>
      <c r="B329" t="s">
        <v>26114</v>
      </c>
      <c r="C329" t="s">
        <v>26217</v>
      </c>
      <c r="D329" t="s">
        <v>26217</v>
      </c>
    </row>
    <row r="330" spans="1:4" x14ac:dyDescent="0.25">
      <c r="A330" t="s">
        <v>2460</v>
      </c>
      <c r="B330" t="s">
        <v>2461</v>
      </c>
      <c r="C330" t="s">
        <v>4889</v>
      </c>
      <c r="D330" t="s">
        <v>4889</v>
      </c>
    </row>
    <row r="331" spans="1:4" x14ac:dyDescent="0.25">
      <c r="A331" t="s">
        <v>10944</v>
      </c>
      <c r="B331" t="s">
        <v>11115</v>
      </c>
      <c r="D331" t="s">
        <v>26859</v>
      </c>
    </row>
    <row r="332" spans="1:4" x14ac:dyDescent="0.25">
      <c r="A332" t="s">
        <v>164</v>
      </c>
      <c r="B332" t="s">
        <v>3955</v>
      </c>
      <c r="C332" t="s">
        <v>26860</v>
      </c>
    </row>
    <row r="333" spans="1:4" x14ac:dyDescent="0.25">
      <c r="A333" t="s">
        <v>1122</v>
      </c>
      <c r="B333" t="s">
        <v>3107</v>
      </c>
      <c r="D333" t="s">
        <v>4890</v>
      </c>
    </row>
    <row r="334" spans="1:4" x14ac:dyDescent="0.25">
      <c r="A334" t="s">
        <v>2462</v>
      </c>
      <c r="B334" t="s">
        <v>4508</v>
      </c>
    </row>
    <row r="335" spans="1:4" x14ac:dyDescent="0.25">
      <c r="A335" t="s">
        <v>166</v>
      </c>
      <c r="B335" t="s">
        <v>26115</v>
      </c>
      <c r="C335" t="s">
        <v>4891</v>
      </c>
    </row>
    <row r="336" spans="1:4" x14ac:dyDescent="0.25">
      <c r="A336" t="s">
        <v>10946</v>
      </c>
      <c r="B336" t="s">
        <v>11116</v>
      </c>
      <c r="D336" t="s">
        <v>11117</v>
      </c>
    </row>
    <row r="337" spans="1:4" x14ac:dyDescent="0.25">
      <c r="A337" t="s">
        <v>2699</v>
      </c>
      <c r="B337" t="s">
        <v>4291</v>
      </c>
      <c r="D337" t="s">
        <v>26847</v>
      </c>
    </row>
    <row r="338" spans="1:4" x14ac:dyDescent="0.25">
      <c r="A338" t="s">
        <v>3477</v>
      </c>
      <c r="B338" t="s">
        <v>4653</v>
      </c>
      <c r="C338" t="s">
        <v>26861</v>
      </c>
      <c r="D338" t="s">
        <v>26861</v>
      </c>
    </row>
    <row r="339" spans="1:4" x14ac:dyDescent="0.25">
      <c r="A339" t="s">
        <v>14705</v>
      </c>
      <c r="B339" t="s">
        <v>14706</v>
      </c>
      <c r="D339" t="s">
        <v>26862</v>
      </c>
    </row>
    <row r="340" spans="1:4" x14ac:dyDescent="0.25">
      <c r="A340" t="s">
        <v>168</v>
      </c>
      <c r="B340" t="s">
        <v>4056</v>
      </c>
      <c r="C340" t="s">
        <v>4892</v>
      </c>
    </row>
    <row r="341" spans="1:4" x14ac:dyDescent="0.25">
      <c r="A341" t="s">
        <v>168</v>
      </c>
      <c r="B341" t="s">
        <v>3348</v>
      </c>
      <c r="C341" t="s">
        <v>4892</v>
      </c>
    </row>
    <row r="342" spans="1:4" x14ac:dyDescent="0.25">
      <c r="A342" t="s">
        <v>14726</v>
      </c>
      <c r="B342" t="s">
        <v>26116</v>
      </c>
      <c r="C342" t="s">
        <v>26218</v>
      </c>
    </row>
    <row r="343" spans="1:4" x14ac:dyDescent="0.25">
      <c r="A343" t="s">
        <v>1840</v>
      </c>
      <c r="B343" t="s">
        <v>3268</v>
      </c>
      <c r="C343" t="s">
        <v>4893</v>
      </c>
    </row>
    <row r="344" spans="1:4" x14ac:dyDescent="0.25">
      <c r="A344" t="s">
        <v>169</v>
      </c>
      <c r="B344" t="s">
        <v>170</v>
      </c>
      <c r="C344" t="s">
        <v>4894</v>
      </c>
    </row>
    <row r="345" spans="1:4" x14ac:dyDescent="0.25">
      <c r="A345" t="s">
        <v>1841</v>
      </c>
      <c r="B345" t="s">
        <v>3250</v>
      </c>
      <c r="C345" t="s">
        <v>4895</v>
      </c>
    </row>
    <row r="346" spans="1:4" x14ac:dyDescent="0.25">
      <c r="A346" t="s">
        <v>1516</v>
      </c>
      <c r="B346" t="s">
        <v>3169</v>
      </c>
      <c r="C346" t="s">
        <v>4896</v>
      </c>
      <c r="D346" t="s">
        <v>4896</v>
      </c>
    </row>
    <row r="347" spans="1:4" x14ac:dyDescent="0.25">
      <c r="A347" t="s">
        <v>171</v>
      </c>
      <c r="B347" t="s">
        <v>3943</v>
      </c>
      <c r="C347" t="s">
        <v>4897</v>
      </c>
    </row>
    <row r="348" spans="1:4" x14ac:dyDescent="0.25">
      <c r="A348" t="s">
        <v>1842</v>
      </c>
      <c r="B348" t="s">
        <v>4248</v>
      </c>
      <c r="D348" t="s">
        <v>4900</v>
      </c>
    </row>
    <row r="349" spans="1:4" x14ac:dyDescent="0.25">
      <c r="A349" t="s">
        <v>1842</v>
      </c>
      <c r="B349" t="s">
        <v>4249</v>
      </c>
      <c r="D349" t="s">
        <v>4900</v>
      </c>
    </row>
    <row r="350" spans="1:4" x14ac:dyDescent="0.25">
      <c r="A350" t="s">
        <v>2464</v>
      </c>
      <c r="B350" t="s">
        <v>4466</v>
      </c>
      <c r="D350" t="s">
        <v>4901</v>
      </c>
    </row>
    <row r="351" spans="1:4" x14ac:dyDescent="0.25">
      <c r="A351" t="s">
        <v>11378</v>
      </c>
      <c r="B351" t="s">
        <v>11521</v>
      </c>
    </row>
    <row r="352" spans="1:4" x14ac:dyDescent="0.25">
      <c r="A352" t="s">
        <v>174</v>
      </c>
      <c r="B352" t="s">
        <v>3349</v>
      </c>
      <c r="C352" t="s">
        <v>26863</v>
      </c>
    </row>
    <row r="353" spans="1:4" x14ac:dyDescent="0.25">
      <c r="A353" t="s">
        <v>25830</v>
      </c>
      <c r="B353" t="s">
        <v>26117</v>
      </c>
      <c r="D353" t="s">
        <v>26864</v>
      </c>
    </row>
    <row r="354" spans="1:4" x14ac:dyDescent="0.25">
      <c r="A354" t="s">
        <v>2252</v>
      </c>
      <c r="B354" t="s">
        <v>25831</v>
      </c>
      <c r="D354" t="s">
        <v>4902</v>
      </c>
    </row>
    <row r="355" spans="1:4" x14ac:dyDescent="0.25">
      <c r="A355" t="s">
        <v>3479</v>
      </c>
      <c r="B355" t="s">
        <v>4650</v>
      </c>
      <c r="C355" t="s">
        <v>4903</v>
      </c>
      <c r="D355" t="s">
        <v>4903</v>
      </c>
    </row>
    <row r="356" spans="1:4" x14ac:dyDescent="0.25">
      <c r="A356" t="s">
        <v>3479</v>
      </c>
      <c r="B356" t="s">
        <v>12246</v>
      </c>
      <c r="C356" t="s">
        <v>4903</v>
      </c>
      <c r="D356" t="s">
        <v>4903</v>
      </c>
    </row>
    <row r="357" spans="1:4" x14ac:dyDescent="0.25">
      <c r="A357" t="s">
        <v>11421</v>
      </c>
      <c r="B357" t="s">
        <v>12421</v>
      </c>
    </row>
    <row r="358" spans="1:4" x14ac:dyDescent="0.25">
      <c r="A358" t="s">
        <v>2700</v>
      </c>
      <c r="B358" t="s">
        <v>4560</v>
      </c>
      <c r="D358" t="s">
        <v>26865</v>
      </c>
    </row>
    <row r="359" spans="1:4" x14ac:dyDescent="0.25">
      <c r="A359" t="s">
        <v>2700</v>
      </c>
      <c r="B359" t="s">
        <v>14828</v>
      </c>
      <c r="D359" t="s">
        <v>26865</v>
      </c>
    </row>
    <row r="360" spans="1:4" x14ac:dyDescent="0.25">
      <c r="A360" t="s">
        <v>2254</v>
      </c>
      <c r="B360" t="s">
        <v>4347</v>
      </c>
    </row>
    <row r="361" spans="1:4" x14ac:dyDescent="0.25">
      <c r="A361" t="s">
        <v>3481</v>
      </c>
      <c r="B361" t="s">
        <v>4647</v>
      </c>
      <c r="C361" t="s">
        <v>4904</v>
      </c>
      <c r="D361" t="s">
        <v>4904</v>
      </c>
    </row>
    <row r="362" spans="1:4" x14ac:dyDescent="0.25">
      <c r="A362" t="s">
        <v>3481</v>
      </c>
      <c r="B362" t="s">
        <v>12247</v>
      </c>
      <c r="C362" t="s">
        <v>4904</v>
      </c>
      <c r="D362" t="s">
        <v>4904</v>
      </c>
    </row>
    <row r="363" spans="1:4" x14ac:dyDescent="0.25">
      <c r="A363" t="s">
        <v>1517</v>
      </c>
      <c r="B363" t="s">
        <v>3161</v>
      </c>
    </row>
    <row r="364" spans="1:4" x14ac:dyDescent="0.25">
      <c r="A364" t="s">
        <v>25832</v>
      </c>
      <c r="B364" t="s">
        <v>26118</v>
      </c>
      <c r="D364" t="s">
        <v>26866</v>
      </c>
    </row>
    <row r="365" spans="1:4" x14ac:dyDescent="0.25">
      <c r="A365" t="s">
        <v>25832</v>
      </c>
      <c r="B365" t="s">
        <v>26119</v>
      </c>
      <c r="D365" t="s">
        <v>26866</v>
      </c>
    </row>
    <row r="366" spans="1:4" x14ac:dyDescent="0.25">
      <c r="A366" t="s">
        <v>3483</v>
      </c>
      <c r="B366" t="s">
        <v>4652</v>
      </c>
      <c r="C366" t="s">
        <v>4905</v>
      </c>
    </row>
    <row r="367" spans="1:4" x14ac:dyDescent="0.25">
      <c r="A367" t="s">
        <v>1123</v>
      </c>
      <c r="B367" t="s">
        <v>1124</v>
      </c>
    </row>
    <row r="368" spans="1:4" x14ac:dyDescent="0.25">
      <c r="A368" t="s">
        <v>176</v>
      </c>
      <c r="B368" t="s">
        <v>3007</v>
      </c>
    </row>
    <row r="369" spans="1:4" x14ac:dyDescent="0.25">
      <c r="A369" t="s">
        <v>1695</v>
      </c>
      <c r="B369" t="s">
        <v>3184</v>
      </c>
      <c r="D369" t="s">
        <v>4907</v>
      </c>
    </row>
    <row r="370" spans="1:4" x14ac:dyDescent="0.25">
      <c r="A370" t="s">
        <v>177</v>
      </c>
      <c r="B370" t="s">
        <v>4079</v>
      </c>
      <c r="C370" t="s">
        <v>4908</v>
      </c>
      <c r="D370" t="s">
        <v>4908</v>
      </c>
    </row>
    <row r="371" spans="1:4" x14ac:dyDescent="0.25">
      <c r="A371" t="s">
        <v>177</v>
      </c>
      <c r="B371" t="s">
        <v>2973</v>
      </c>
      <c r="C371" t="s">
        <v>4908</v>
      </c>
      <c r="D371" t="s">
        <v>4908</v>
      </c>
    </row>
    <row r="372" spans="1:4" x14ac:dyDescent="0.25">
      <c r="A372" t="s">
        <v>177</v>
      </c>
      <c r="B372" t="s">
        <v>4080</v>
      </c>
      <c r="C372" t="s">
        <v>4908</v>
      </c>
      <c r="D372" t="s">
        <v>4908</v>
      </c>
    </row>
    <row r="373" spans="1:4" x14ac:dyDescent="0.25">
      <c r="A373" t="s">
        <v>1845</v>
      </c>
      <c r="B373" t="s">
        <v>3271</v>
      </c>
      <c r="C373" t="s">
        <v>4909</v>
      </c>
    </row>
    <row r="374" spans="1:4" x14ac:dyDescent="0.25">
      <c r="A374" t="s">
        <v>4910</v>
      </c>
      <c r="B374" t="s">
        <v>4911</v>
      </c>
      <c r="D374" t="s">
        <v>4912</v>
      </c>
    </row>
    <row r="375" spans="1:4" x14ac:dyDescent="0.25">
      <c r="A375" t="s">
        <v>14940</v>
      </c>
      <c r="B375" t="s">
        <v>26867</v>
      </c>
      <c r="C375" t="s">
        <v>26868</v>
      </c>
      <c r="D375" t="s">
        <v>26868</v>
      </c>
    </row>
    <row r="376" spans="1:4" x14ac:dyDescent="0.25">
      <c r="A376" t="s">
        <v>10822</v>
      </c>
      <c r="B376" t="s">
        <v>11118</v>
      </c>
      <c r="D376" t="s">
        <v>26869</v>
      </c>
    </row>
    <row r="377" spans="1:4" x14ac:dyDescent="0.25">
      <c r="A377" t="s">
        <v>1519</v>
      </c>
      <c r="B377" t="s">
        <v>3358</v>
      </c>
      <c r="D377" t="s">
        <v>4913</v>
      </c>
    </row>
    <row r="378" spans="1:4" x14ac:dyDescent="0.25">
      <c r="A378" t="s">
        <v>1519</v>
      </c>
      <c r="B378" t="s">
        <v>12248</v>
      </c>
      <c r="D378" t="s">
        <v>4913</v>
      </c>
    </row>
    <row r="379" spans="1:4" x14ac:dyDescent="0.25">
      <c r="A379" t="s">
        <v>1696</v>
      </c>
      <c r="B379" t="s">
        <v>3219</v>
      </c>
      <c r="C379" t="s">
        <v>4914</v>
      </c>
      <c r="D379" t="s">
        <v>26870</v>
      </c>
    </row>
    <row r="380" spans="1:4" x14ac:dyDescent="0.25">
      <c r="A380" t="s">
        <v>2258</v>
      </c>
      <c r="B380" t="s">
        <v>4376</v>
      </c>
      <c r="D380" t="s">
        <v>26871</v>
      </c>
    </row>
    <row r="381" spans="1:4" x14ac:dyDescent="0.25">
      <c r="A381" t="s">
        <v>2260</v>
      </c>
      <c r="B381" t="s">
        <v>4387</v>
      </c>
      <c r="D381" t="s">
        <v>4915</v>
      </c>
    </row>
    <row r="382" spans="1:4" x14ac:dyDescent="0.25">
      <c r="A382" t="s">
        <v>2260</v>
      </c>
      <c r="B382" t="s">
        <v>3485</v>
      </c>
      <c r="D382" t="s">
        <v>4915</v>
      </c>
    </row>
    <row r="383" spans="1:4" x14ac:dyDescent="0.25">
      <c r="A383" t="s">
        <v>2004</v>
      </c>
      <c r="B383" t="s">
        <v>4334</v>
      </c>
      <c r="D383" t="s">
        <v>4916</v>
      </c>
    </row>
    <row r="384" spans="1:4" x14ac:dyDescent="0.25">
      <c r="A384" t="s">
        <v>2004</v>
      </c>
      <c r="B384" t="s">
        <v>12249</v>
      </c>
      <c r="D384" t="s">
        <v>4916</v>
      </c>
    </row>
    <row r="385" spans="1:4" x14ac:dyDescent="0.25">
      <c r="A385" t="s">
        <v>178</v>
      </c>
      <c r="B385" t="s">
        <v>3944</v>
      </c>
      <c r="C385" t="s">
        <v>4917</v>
      </c>
    </row>
    <row r="386" spans="1:4" x14ac:dyDescent="0.25">
      <c r="A386" t="s">
        <v>10948</v>
      </c>
      <c r="B386" t="s">
        <v>10949</v>
      </c>
      <c r="C386" t="s">
        <v>11119</v>
      </c>
      <c r="D386" t="s">
        <v>11119</v>
      </c>
    </row>
    <row r="387" spans="1:4" x14ac:dyDescent="0.25">
      <c r="A387" t="s">
        <v>25967</v>
      </c>
      <c r="B387" t="s">
        <v>26120</v>
      </c>
      <c r="D387" t="s">
        <v>26872</v>
      </c>
    </row>
    <row r="388" spans="1:4" x14ac:dyDescent="0.25">
      <c r="A388" t="s">
        <v>25833</v>
      </c>
      <c r="B388" t="s">
        <v>26121</v>
      </c>
      <c r="C388" t="s">
        <v>26219</v>
      </c>
      <c r="D388" t="s">
        <v>26219</v>
      </c>
    </row>
    <row r="389" spans="1:4" x14ac:dyDescent="0.25">
      <c r="A389" t="s">
        <v>182</v>
      </c>
      <c r="B389" t="s">
        <v>4167</v>
      </c>
    </row>
    <row r="390" spans="1:4" x14ac:dyDescent="0.25">
      <c r="A390" t="s">
        <v>182</v>
      </c>
      <c r="B390" t="s">
        <v>3069</v>
      </c>
    </row>
    <row r="391" spans="1:4" x14ac:dyDescent="0.25">
      <c r="A391" t="s">
        <v>2005</v>
      </c>
      <c r="B391" t="s">
        <v>3312</v>
      </c>
      <c r="C391" t="s">
        <v>4918</v>
      </c>
      <c r="D391" t="s">
        <v>4918</v>
      </c>
    </row>
    <row r="392" spans="1:4" x14ac:dyDescent="0.25">
      <c r="A392" t="s">
        <v>2005</v>
      </c>
      <c r="B392" t="s">
        <v>25834</v>
      </c>
      <c r="C392" t="s">
        <v>4918</v>
      </c>
      <c r="D392" t="s">
        <v>4918</v>
      </c>
    </row>
    <row r="393" spans="1:4" x14ac:dyDescent="0.25">
      <c r="A393" t="s">
        <v>183</v>
      </c>
      <c r="B393" t="s">
        <v>184</v>
      </c>
      <c r="C393" t="s">
        <v>4919</v>
      </c>
    </row>
    <row r="394" spans="1:4" x14ac:dyDescent="0.25">
      <c r="A394" t="s">
        <v>185</v>
      </c>
      <c r="B394" t="s">
        <v>2893</v>
      </c>
      <c r="C394" t="s">
        <v>4920</v>
      </c>
    </row>
    <row r="395" spans="1:4" x14ac:dyDescent="0.25">
      <c r="A395" t="s">
        <v>15064</v>
      </c>
      <c r="B395" t="s">
        <v>26873</v>
      </c>
      <c r="C395" t="s">
        <v>26874</v>
      </c>
    </row>
    <row r="396" spans="1:4" x14ac:dyDescent="0.25">
      <c r="A396" t="s">
        <v>15064</v>
      </c>
      <c r="B396" t="s">
        <v>26875</v>
      </c>
      <c r="C396" t="s">
        <v>26874</v>
      </c>
    </row>
    <row r="397" spans="1:4" x14ac:dyDescent="0.25">
      <c r="A397" t="s">
        <v>186</v>
      </c>
      <c r="B397" t="s">
        <v>187</v>
      </c>
    </row>
    <row r="398" spans="1:4" x14ac:dyDescent="0.25">
      <c r="A398" t="s">
        <v>188</v>
      </c>
      <c r="B398" t="s">
        <v>3045</v>
      </c>
      <c r="C398" t="s">
        <v>4921</v>
      </c>
    </row>
    <row r="399" spans="1:4" x14ac:dyDescent="0.25">
      <c r="A399" t="s">
        <v>188</v>
      </c>
      <c r="B399" t="s">
        <v>4922</v>
      </c>
      <c r="C399" t="s">
        <v>4921</v>
      </c>
    </row>
    <row r="400" spans="1:4" x14ac:dyDescent="0.25">
      <c r="A400" t="s">
        <v>189</v>
      </c>
      <c r="B400" t="s">
        <v>190</v>
      </c>
      <c r="C400" t="s">
        <v>4923</v>
      </c>
    </row>
    <row r="401" spans="1:4" x14ac:dyDescent="0.25">
      <c r="A401" t="s">
        <v>4924</v>
      </c>
      <c r="B401" t="s">
        <v>12423</v>
      </c>
      <c r="C401" t="s">
        <v>4925</v>
      </c>
      <c r="D401" t="s">
        <v>4925</v>
      </c>
    </row>
    <row r="402" spans="1:4" x14ac:dyDescent="0.25">
      <c r="A402" t="s">
        <v>4924</v>
      </c>
      <c r="B402" t="s">
        <v>12424</v>
      </c>
      <c r="C402" t="s">
        <v>4925</v>
      </c>
      <c r="D402" t="s">
        <v>4925</v>
      </c>
    </row>
    <row r="403" spans="1:4" x14ac:dyDescent="0.25">
      <c r="A403" t="s">
        <v>4924</v>
      </c>
      <c r="B403" t="s">
        <v>12250</v>
      </c>
      <c r="C403" t="s">
        <v>4925</v>
      </c>
      <c r="D403" t="s">
        <v>4925</v>
      </c>
    </row>
    <row r="404" spans="1:4" x14ac:dyDescent="0.25">
      <c r="A404" t="s">
        <v>191</v>
      </c>
      <c r="B404" t="s">
        <v>3967</v>
      </c>
      <c r="C404" t="s">
        <v>4926</v>
      </c>
    </row>
    <row r="405" spans="1:4" x14ac:dyDescent="0.25">
      <c r="A405" t="s">
        <v>2262</v>
      </c>
      <c r="B405" t="s">
        <v>4360</v>
      </c>
      <c r="D405" t="s">
        <v>4927</v>
      </c>
    </row>
    <row r="406" spans="1:4" x14ac:dyDescent="0.25">
      <c r="A406" t="s">
        <v>2262</v>
      </c>
      <c r="B406" t="s">
        <v>3370</v>
      </c>
      <c r="D406" t="s">
        <v>4927</v>
      </c>
    </row>
    <row r="407" spans="1:4" x14ac:dyDescent="0.25">
      <c r="A407" t="s">
        <v>2262</v>
      </c>
      <c r="B407" t="s">
        <v>4928</v>
      </c>
      <c r="D407" t="s">
        <v>4927</v>
      </c>
    </row>
    <row r="408" spans="1:4" x14ac:dyDescent="0.25">
      <c r="A408" t="s">
        <v>25835</v>
      </c>
      <c r="B408" t="s">
        <v>26122</v>
      </c>
      <c r="D408" t="s">
        <v>26876</v>
      </c>
    </row>
    <row r="409" spans="1:4" x14ac:dyDescent="0.25">
      <c r="A409" t="s">
        <v>192</v>
      </c>
      <c r="B409" t="s">
        <v>4929</v>
      </c>
      <c r="C409" t="s">
        <v>4930</v>
      </c>
    </row>
    <row r="410" spans="1:4" x14ac:dyDescent="0.25">
      <c r="A410" t="s">
        <v>1522</v>
      </c>
      <c r="B410" t="s">
        <v>3486</v>
      </c>
    </row>
    <row r="411" spans="1:4" x14ac:dyDescent="0.25">
      <c r="A411" t="s">
        <v>193</v>
      </c>
      <c r="B411" t="s">
        <v>4026</v>
      </c>
      <c r="C411" t="s">
        <v>4931</v>
      </c>
      <c r="D411" t="s">
        <v>4931</v>
      </c>
    </row>
    <row r="412" spans="1:4" x14ac:dyDescent="0.25">
      <c r="A412" t="s">
        <v>2466</v>
      </c>
      <c r="B412" t="s">
        <v>4462</v>
      </c>
      <c r="D412" t="s">
        <v>4932</v>
      </c>
    </row>
    <row r="413" spans="1:4" x14ac:dyDescent="0.25">
      <c r="A413" t="s">
        <v>15155</v>
      </c>
      <c r="B413" t="s">
        <v>26123</v>
      </c>
      <c r="C413" t="s">
        <v>26220</v>
      </c>
    </row>
    <row r="414" spans="1:4" x14ac:dyDescent="0.25">
      <c r="A414" t="s">
        <v>195</v>
      </c>
      <c r="B414" t="s">
        <v>3006</v>
      </c>
    </row>
    <row r="415" spans="1:4" x14ac:dyDescent="0.25">
      <c r="A415" t="s">
        <v>2264</v>
      </c>
      <c r="B415" t="s">
        <v>4355</v>
      </c>
      <c r="D415" t="s">
        <v>4933</v>
      </c>
    </row>
    <row r="416" spans="1:4" x14ac:dyDescent="0.25">
      <c r="A416" t="s">
        <v>15178</v>
      </c>
      <c r="B416" t="s">
        <v>15177</v>
      </c>
      <c r="C416" t="s">
        <v>26221</v>
      </c>
      <c r="D416" t="s">
        <v>26221</v>
      </c>
    </row>
    <row r="417" spans="1:4" x14ac:dyDescent="0.25">
      <c r="A417" t="s">
        <v>15180</v>
      </c>
      <c r="B417" t="s">
        <v>15179</v>
      </c>
      <c r="C417" t="s">
        <v>26222</v>
      </c>
      <c r="D417" t="s">
        <v>26222</v>
      </c>
    </row>
    <row r="418" spans="1:4" x14ac:dyDescent="0.25">
      <c r="A418" t="s">
        <v>2006</v>
      </c>
      <c r="B418" t="s">
        <v>2007</v>
      </c>
      <c r="C418" t="s">
        <v>4934</v>
      </c>
    </row>
    <row r="419" spans="1:4" x14ac:dyDescent="0.25">
      <c r="A419" t="s">
        <v>2008</v>
      </c>
      <c r="B419" t="s">
        <v>3323</v>
      </c>
      <c r="D419" t="s">
        <v>4935</v>
      </c>
    </row>
    <row r="420" spans="1:4" x14ac:dyDescent="0.25">
      <c r="A420" t="s">
        <v>196</v>
      </c>
      <c r="B420" t="s">
        <v>197</v>
      </c>
    </row>
    <row r="421" spans="1:4" x14ac:dyDescent="0.25">
      <c r="A421" t="s">
        <v>1697</v>
      </c>
      <c r="B421" t="s">
        <v>3165</v>
      </c>
      <c r="C421" t="s">
        <v>4936</v>
      </c>
      <c r="D421" t="s">
        <v>4936</v>
      </c>
    </row>
    <row r="422" spans="1:4" x14ac:dyDescent="0.25">
      <c r="A422" t="s">
        <v>2266</v>
      </c>
      <c r="B422" t="s">
        <v>4353</v>
      </c>
      <c r="D422" t="s">
        <v>4937</v>
      </c>
    </row>
    <row r="423" spans="1:4" x14ac:dyDescent="0.25">
      <c r="A423" t="s">
        <v>2702</v>
      </c>
      <c r="B423" t="s">
        <v>3354</v>
      </c>
      <c r="C423" t="s">
        <v>4938</v>
      </c>
    </row>
    <row r="424" spans="1:4" x14ac:dyDescent="0.25">
      <c r="A424" t="s">
        <v>198</v>
      </c>
      <c r="B424" t="s">
        <v>3713</v>
      </c>
      <c r="C424" t="s">
        <v>4939</v>
      </c>
    </row>
    <row r="425" spans="1:4" x14ac:dyDescent="0.25">
      <c r="A425" t="s">
        <v>7570</v>
      </c>
      <c r="B425" t="s">
        <v>12426</v>
      </c>
      <c r="C425" t="s">
        <v>7769</v>
      </c>
    </row>
    <row r="426" spans="1:4" x14ac:dyDescent="0.25">
      <c r="A426" t="s">
        <v>200</v>
      </c>
      <c r="B426" t="s">
        <v>2972</v>
      </c>
      <c r="C426" t="s">
        <v>4940</v>
      </c>
    </row>
    <row r="427" spans="1:4" x14ac:dyDescent="0.25">
      <c r="A427" t="s">
        <v>200</v>
      </c>
      <c r="B427" t="s">
        <v>4075</v>
      </c>
      <c r="C427" t="s">
        <v>4940</v>
      </c>
    </row>
    <row r="428" spans="1:4" x14ac:dyDescent="0.25">
      <c r="A428" t="s">
        <v>1125</v>
      </c>
      <c r="B428" t="s">
        <v>3119</v>
      </c>
      <c r="C428" t="s">
        <v>4941</v>
      </c>
      <c r="D428" t="s">
        <v>4941</v>
      </c>
    </row>
    <row r="429" spans="1:4" x14ac:dyDescent="0.25">
      <c r="A429" t="s">
        <v>201</v>
      </c>
      <c r="B429" t="s">
        <v>26124</v>
      </c>
      <c r="C429" t="s">
        <v>4942</v>
      </c>
    </row>
    <row r="430" spans="1:4" x14ac:dyDescent="0.25">
      <c r="A430" t="s">
        <v>201</v>
      </c>
      <c r="B430" t="s">
        <v>12253</v>
      </c>
      <c r="C430" t="s">
        <v>4942</v>
      </c>
    </row>
    <row r="431" spans="1:4" x14ac:dyDescent="0.25">
      <c r="A431" t="s">
        <v>201</v>
      </c>
      <c r="B431" t="s">
        <v>25836</v>
      </c>
      <c r="C431" t="s">
        <v>4942</v>
      </c>
    </row>
    <row r="432" spans="1:4" x14ac:dyDescent="0.25">
      <c r="A432" t="s">
        <v>2703</v>
      </c>
      <c r="B432" t="s">
        <v>4550</v>
      </c>
      <c r="D432" t="s">
        <v>4943</v>
      </c>
    </row>
    <row r="433" spans="1:4" x14ac:dyDescent="0.25">
      <c r="A433" t="s">
        <v>202</v>
      </c>
      <c r="B433" t="s">
        <v>3487</v>
      </c>
      <c r="C433" t="s">
        <v>4944</v>
      </c>
    </row>
    <row r="434" spans="1:4" x14ac:dyDescent="0.25">
      <c r="A434" t="s">
        <v>203</v>
      </c>
      <c r="B434" t="s">
        <v>2705</v>
      </c>
      <c r="C434" t="s">
        <v>4945</v>
      </c>
    </row>
    <row r="435" spans="1:4" x14ac:dyDescent="0.25">
      <c r="A435" t="s">
        <v>15323</v>
      </c>
      <c r="B435" t="s">
        <v>15324</v>
      </c>
      <c r="D435" t="s">
        <v>26223</v>
      </c>
    </row>
    <row r="436" spans="1:4" x14ac:dyDescent="0.25">
      <c r="A436" t="s">
        <v>2268</v>
      </c>
      <c r="B436" t="s">
        <v>15325</v>
      </c>
      <c r="D436" t="s">
        <v>4946</v>
      </c>
    </row>
    <row r="437" spans="1:4" x14ac:dyDescent="0.25">
      <c r="A437" t="s">
        <v>204</v>
      </c>
      <c r="B437" t="s">
        <v>205</v>
      </c>
      <c r="C437" t="s">
        <v>4947</v>
      </c>
      <c r="D437" t="s">
        <v>4947</v>
      </c>
    </row>
    <row r="438" spans="1:4" x14ac:dyDescent="0.25">
      <c r="A438" t="s">
        <v>206</v>
      </c>
      <c r="B438" t="s">
        <v>207</v>
      </c>
    </row>
    <row r="439" spans="1:4" x14ac:dyDescent="0.25">
      <c r="A439" t="s">
        <v>206</v>
      </c>
      <c r="B439" t="s">
        <v>208</v>
      </c>
    </row>
    <row r="440" spans="1:4" x14ac:dyDescent="0.25">
      <c r="A440" t="s">
        <v>209</v>
      </c>
      <c r="B440" t="s">
        <v>3886</v>
      </c>
      <c r="C440" t="s">
        <v>4948</v>
      </c>
    </row>
    <row r="441" spans="1:4" x14ac:dyDescent="0.25">
      <c r="A441" t="s">
        <v>1126</v>
      </c>
      <c r="B441" t="s">
        <v>3103</v>
      </c>
      <c r="D441" t="s">
        <v>26877</v>
      </c>
    </row>
    <row r="442" spans="1:4" x14ac:dyDescent="0.25">
      <c r="A442" t="s">
        <v>211</v>
      </c>
      <c r="B442" t="s">
        <v>4123</v>
      </c>
      <c r="C442" t="s">
        <v>4949</v>
      </c>
    </row>
    <row r="443" spans="1:4" x14ac:dyDescent="0.25">
      <c r="A443" t="s">
        <v>213</v>
      </c>
      <c r="B443" t="s">
        <v>3846</v>
      </c>
      <c r="C443" t="s">
        <v>4951</v>
      </c>
    </row>
    <row r="444" spans="1:4" x14ac:dyDescent="0.25">
      <c r="A444" t="s">
        <v>2468</v>
      </c>
      <c r="B444" t="s">
        <v>4463</v>
      </c>
      <c r="D444" t="s">
        <v>26878</v>
      </c>
    </row>
    <row r="445" spans="1:4" x14ac:dyDescent="0.25">
      <c r="A445" t="s">
        <v>1848</v>
      </c>
      <c r="B445" t="s">
        <v>3256</v>
      </c>
      <c r="D445" t="s">
        <v>4952</v>
      </c>
    </row>
    <row r="446" spans="1:4" x14ac:dyDescent="0.25">
      <c r="A446" t="s">
        <v>2270</v>
      </c>
      <c r="B446" t="s">
        <v>4391</v>
      </c>
      <c r="D446" t="s">
        <v>4953</v>
      </c>
    </row>
    <row r="447" spans="1:4" x14ac:dyDescent="0.25">
      <c r="A447" t="s">
        <v>2706</v>
      </c>
      <c r="B447" t="s">
        <v>4554</v>
      </c>
      <c r="D447" t="s">
        <v>4954</v>
      </c>
    </row>
    <row r="448" spans="1:4" x14ac:dyDescent="0.25">
      <c r="A448" t="s">
        <v>2272</v>
      </c>
      <c r="B448" t="s">
        <v>2273</v>
      </c>
      <c r="C448" t="s">
        <v>4955</v>
      </c>
    </row>
    <row r="449" spans="1:4" x14ac:dyDescent="0.25">
      <c r="A449" t="s">
        <v>2272</v>
      </c>
      <c r="B449" t="s">
        <v>11539</v>
      </c>
      <c r="C449" t="s">
        <v>4955</v>
      </c>
    </row>
    <row r="450" spans="1:4" x14ac:dyDescent="0.25">
      <c r="A450" t="s">
        <v>3489</v>
      </c>
      <c r="B450" t="s">
        <v>3490</v>
      </c>
      <c r="D450" t="s">
        <v>26879</v>
      </c>
    </row>
    <row r="451" spans="1:4" x14ac:dyDescent="0.25">
      <c r="A451" t="s">
        <v>3491</v>
      </c>
      <c r="B451" t="s">
        <v>4643</v>
      </c>
      <c r="C451" t="s">
        <v>4956</v>
      </c>
      <c r="D451" t="s">
        <v>4956</v>
      </c>
    </row>
    <row r="452" spans="1:4" x14ac:dyDescent="0.25">
      <c r="A452" t="s">
        <v>10824</v>
      </c>
      <c r="B452" t="s">
        <v>11120</v>
      </c>
      <c r="D452" t="s">
        <v>11121</v>
      </c>
    </row>
    <row r="453" spans="1:4" x14ac:dyDescent="0.25">
      <c r="A453" t="s">
        <v>3417</v>
      </c>
      <c r="B453" t="s">
        <v>4617</v>
      </c>
      <c r="D453" t="s">
        <v>26847</v>
      </c>
    </row>
    <row r="454" spans="1:4" x14ac:dyDescent="0.25">
      <c r="A454" t="s">
        <v>215</v>
      </c>
      <c r="B454" t="s">
        <v>216</v>
      </c>
    </row>
    <row r="455" spans="1:4" x14ac:dyDescent="0.25">
      <c r="A455" t="s">
        <v>217</v>
      </c>
      <c r="B455" t="s">
        <v>218</v>
      </c>
      <c r="C455" t="s">
        <v>26880</v>
      </c>
    </row>
    <row r="456" spans="1:4" x14ac:dyDescent="0.25">
      <c r="A456" t="s">
        <v>219</v>
      </c>
      <c r="B456" t="s">
        <v>220</v>
      </c>
    </row>
    <row r="457" spans="1:4" x14ac:dyDescent="0.25">
      <c r="A457" t="s">
        <v>1849</v>
      </c>
      <c r="B457" t="s">
        <v>221</v>
      </c>
      <c r="C457" t="s">
        <v>4957</v>
      </c>
    </row>
    <row r="458" spans="1:4" x14ac:dyDescent="0.25">
      <c r="A458" t="s">
        <v>11408</v>
      </c>
      <c r="B458" t="s">
        <v>12428</v>
      </c>
      <c r="C458" t="s">
        <v>12429</v>
      </c>
    </row>
    <row r="459" spans="1:4" x14ac:dyDescent="0.25">
      <c r="A459" t="s">
        <v>9121</v>
      </c>
      <c r="B459" t="s">
        <v>12255</v>
      </c>
      <c r="C459" t="s">
        <v>12430</v>
      </c>
    </row>
    <row r="460" spans="1:4" x14ac:dyDescent="0.25">
      <c r="A460" t="s">
        <v>222</v>
      </c>
      <c r="B460" t="s">
        <v>3792</v>
      </c>
      <c r="C460" t="s">
        <v>4958</v>
      </c>
    </row>
    <row r="461" spans="1:4" x14ac:dyDescent="0.25">
      <c r="A461" t="s">
        <v>222</v>
      </c>
      <c r="B461" t="s">
        <v>3793</v>
      </c>
      <c r="C461" t="s">
        <v>4958</v>
      </c>
    </row>
    <row r="462" spans="1:4" x14ac:dyDescent="0.25">
      <c r="A462" t="s">
        <v>224</v>
      </c>
      <c r="B462" t="s">
        <v>225</v>
      </c>
      <c r="C462" t="s">
        <v>4959</v>
      </c>
      <c r="D462" t="s">
        <v>4959</v>
      </c>
    </row>
    <row r="463" spans="1:4" x14ac:dyDescent="0.25">
      <c r="A463" t="s">
        <v>226</v>
      </c>
      <c r="B463" t="s">
        <v>227</v>
      </c>
      <c r="C463" t="s">
        <v>4960</v>
      </c>
    </row>
    <row r="464" spans="1:4" x14ac:dyDescent="0.25">
      <c r="A464" t="s">
        <v>226</v>
      </c>
      <c r="B464" t="s">
        <v>228</v>
      </c>
      <c r="C464" t="s">
        <v>4960</v>
      </c>
    </row>
    <row r="465" spans="1:4" x14ac:dyDescent="0.25">
      <c r="A465" t="s">
        <v>2708</v>
      </c>
      <c r="B465" t="s">
        <v>4580</v>
      </c>
      <c r="D465" t="s">
        <v>4961</v>
      </c>
    </row>
    <row r="466" spans="1:4" x14ac:dyDescent="0.25">
      <c r="A466" t="s">
        <v>1524</v>
      </c>
      <c r="B466" t="s">
        <v>3171</v>
      </c>
      <c r="C466" t="s">
        <v>26795</v>
      </c>
    </row>
    <row r="467" spans="1:4" x14ac:dyDescent="0.25">
      <c r="A467" t="s">
        <v>1524</v>
      </c>
      <c r="B467" t="s">
        <v>4228</v>
      </c>
      <c r="C467" t="s">
        <v>26795</v>
      </c>
    </row>
    <row r="468" spans="1:4" x14ac:dyDescent="0.25">
      <c r="A468" t="s">
        <v>11434</v>
      </c>
      <c r="B468" t="s">
        <v>12431</v>
      </c>
      <c r="D468" t="s">
        <v>26881</v>
      </c>
    </row>
    <row r="469" spans="1:4" x14ac:dyDescent="0.25">
      <c r="A469" t="s">
        <v>229</v>
      </c>
      <c r="B469" t="s">
        <v>230</v>
      </c>
      <c r="C469" t="s">
        <v>4962</v>
      </c>
    </row>
    <row r="470" spans="1:4" x14ac:dyDescent="0.25">
      <c r="A470" t="s">
        <v>2274</v>
      </c>
      <c r="B470" t="s">
        <v>4386</v>
      </c>
      <c r="D470" t="s">
        <v>4963</v>
      </c>
    </row>
    <row r="471" spans="1:4" x14ac:dyDescent="0.25">
      <c r="A471" t="s">
        <v>231</v>
      </c>
      <c r="B471" t="s">
        <v>3933</v>
      </c>
      <c r="C471" t="s">
        <v>4964</v>
      </c>
    </row>
    <row r="472" spans="1:4" x14ac:dyDescent="0.25">
      <c r="A472" t="s">
        <v>231</v>
      </c>
      <c r="B472" t="s">
        <v>3934</v>
      </c>
      <c r="C472" t="s">
        <v>4964</v>
      </c>
    </row>
    <row r="473" spans="1:4" x14ac:dyDescent="0.25">
      <c r="A473" t="s">
        <v>231</v>
      </c>
      <c r="B473" t="s">
        <v>2928</v>
      </c>
      <c r="C473" t="s">
        <v>4964</v>
      </c>
    </row>
    <row r="474" spans="1:4" x14ac:dyDescent="0.25">
      <c r="A474" t="s">
        <v>232</v>
      </c>
      <c r="B474" t="s">
        <v>233</v>
      </c>
    </row>
    <row r="475" spans="1:4" x14ac:dyDescent="0.25">
      <c r="A475" t="s">
        <v>232</v>
      </c>
      <c r="B475" t="s">
        <v>1525</v>
      </c>
    </row>
    <row r="476" spans="1:4" x14ac:dyDescent="0.25">
      <c r="A476" t="s">
        <v>234</v>
      </c>
      <c r="B476" t="s">
        <v>26190</v>
      </c>
      <c r="C476" t="s">
        <v>4965</v>
      </c>
    </row>
    <row r="477" spans="1:4" x14ac:dyDescent="0.25">
      <c r="A477" t="s">
        <v>1127</v>
      </c>
      <c r="B477" t="s">
        <v>3082</v>
      </c>
      <c r="C477" t="s">
        <v>4966</v>
      </c>
    </row>
    <row r="478" spans="1:4" x14ac:dyDescent="0.25">
      <c r="A478" t="s">
        <v>1699</v>
      </c>
      <c r="B478" t="s">
        <v>3125</v>
      </c>
    </row>
    <row r="479" spans="1:4" x14ac:dyDescent="0.25">
      <c r="A479" t="s">
        <v>10952</v>
      </c>
      <c r="B479" t="s">
        <v>11122</v>
      </c>
      <c r="D479" t="s">
        <v>11123</v>
      </c>
    </row>
    <row r="480" spans="1:4" x14ac:dyDescent="0.25">
      <c r="A480" t="s">
        <v>2012</v>
      </c>
      <c r="B480" t="s">
        <v>3304</v>
      </c>
      <c r="D480" t="s">
        <v>4967</v>
      </c>
    </row>
    <row r="481" spans="1:4" x14ac:dyDescent="0.25">
      <c r="A481" t="s">
        <v>10954</v>
      </c>
      <c r="B481" t="s">
        <v>11124</v>
      </c>
      <c r="D481" t="s">
        <v>11125</v>
      </c>
    </row>
    <row r="482" spans="1:4" x14ac:dyDescent="0.25">
      <c r="A482" t="s">
        <v>10954</v>
      </c>
      <c r="B482" t="s">
        <v>12256</v>
      </c>
      <c r="D482" t="s">
        <v>11125</v>
      </c>
    </row>
    <row r="483" spans="1:4" x14ac:dyDescent="0.25">
      <c r="A483" t="s">
        <v>236</v>
      </c>
      <c r="B483" t="s">
        <v>237</v>
      </c>
      <c r="C483" t="s">
        <v>4968</v>
      </c>
      <c r="D483" t="s">
        <v>4968</v>
      </c>
    </row>
    <row r="484" spans="1:4" x14ac:dyDescent="0.25">
      <c r="A484" t="s">
        <v>238</v>
      </c>
      <c r="B484" t="s">
        <v>4006</v>
      </c>
      <c r="C484" t="s">
        <v>4969</v>
      </c>
    </row>
    <row r="485" spans="1:4" x14ac:dyDescent="0.25">
      <c r="A485" t="s">
        <v>240</v>
      </c>
      <c r="B485" t="s">
        <v>241</v>
      </c>
      <c r="C485" t="s">
        <v>4970</v>
      </c>
    </row>
    <row r="486" spans="1:4" x14ac:dyDescent="0.25">
      <c r="A486" t="s">
        <v>240</v>
      </c>
      <c r="B486" t="s">
        <v>4971</v>
      </c>
      <c r="C486" t="s">
        <v>4970</v>
      </c>
    </row>
    <row r="487" spans="1:4" x14ac:dyDescent="0.25">
      <c r="A487" t="s">
        <v>242</v>
      </c>
      <c r="B487" t="s">
        <v>3970</v>
      </c>
      <c r="C487" t="s">
        <v>4972</v>
      </c>
    </row>
    <row r="488" spans="1:4" x14ac:dyDescent="0.25">
      <c r="A488" t="s">
        <v>244</v>
      </c>
      <c r="B488" t="s">
        <v>245</v>
      </c>
    </row>
    <row r="489" spans="1:4" x14ac:dyDescent="0.25">
      <c r="A489" t="s">
        <v>2470</v>
      </c>
      <c r="B489" t="s">
        <v>3811</v>
      </c>
    </row>
    <row r="490" spans="1:4" x14ac:dyDescent="0.25">
      <c r="A490" t="s">
        <v>1128</v>
      </c>
      <c r="B490" t="s">
        <v>4120</v>
      </c>
      <c r="C490" t="s">
        <v>4973</v>
      </c>
    </row>
    <row r="491" spans="1:4" x14ac:dyDescent="0.25">
      <c r="A491" t="s">
        <v>1130</v>
      </c>
      <c r="B491" t="s">
        <v>12257</v>
      </c>
      <c r="C491" t="s">
        <v>12432</v>
      </c>
    </row>
    <row r="492" spans="1:4" x14ac:dyDescent="0.25">
      <c r="A492" t="s">
        <v>246</v>
      </c>
      <c r="B492" t="s">
        <v>4082</v>
      </c>
      <c r="C492" t="s">
        <v>4974</v>
      </c>
    </row>
    <row r="493" spans="1:4" x14ac:dyDescent="0.25">
      <c r="A493" t="s">
        <v>246</v>
      </c>
      <c r="B493" t="s">
        <v>4083</v>
      </c>
      <c r="C493" t="s">
        <v>4974</v>
      </c>
    </row>
    <row r="494" spans="1:4" x14ac:dyDescent="0.25">
      <c r="A494" t="s">
        <v>246</v>
      </c>
      <c r="B494" t="s">
        <v>4084</v>
      </c>
      <c r="C494" t="s">
        <v>4974</v>
      </c>
    </row>
    <row r="495" spans="1:4" x14ac:dyDescent="0.25">
      <c r="A495" t="s">
        <v>246</v>
      </c>
      <c r="B495" t="s">
        <v>4085</v>
      </c>
      <c r="C495" t="s">
        <v>4974</v>
      </c>
    </row>
    <row r="496" spans="1:4" x14ac:dyDescent="0.25">
      <c r="A496" t="s">
        <v>246</v>
      </c>
      <c r="B496" t="s">
        <v>2976</v>
      </c>
      <c r="C496" t="s">
        <v>4974</v>
      </c>
    </row>
    <row r="497" spans="1:4" x14ac:dyDescent="0.25">
      <c r="A497" t="s">
        <v>246</v>
      </c>
      <c r="B497" t="s">
        <v>4086</v>
      </c>
      <c r="C497" t="s">
        <v>4974</v>
      </c>
    </row>
    <row r="498" spans="1:4" x14ac:dyDescent="0.25">
      <c r="A498" t="s">
        <v>1700</v>
      </c>
      <c r="B498" t="s">
        <v>4242</v>
      </c>
      <c r="C498" t="s">
        <v>4975</v>
      </c>
    </row>
    <row r="499" spans="1:4" x14ac:dyDescent="0.25">
      <c r="A499" t="s">
        <v>1700</v>
      </c>
      <c r="B499" t="s">
        <v>4243</v>
      </c>
      <c r="C499" t="s">
        <v>4975</v>
      </c>
    </row>
    <row r="500" spans="1:4" x14ac:dyDescent="0.25">
      <c r="A500" t="s">
        <v>1700</v>
      </c>
      <c r="B500" t="s">
        <v>3493</v>
      </c>
      <c r="C500" t="s">
        <v>4975</v>
      </c>
    </row>
    <row r="501" spans="1:4" x14ac:dyDescent="0.25">
      <c r="A501" t="s">
        <v>1700</v>
      </c>
      <c r="B501" t="s">
        <v>12258</v>
      </c>
      <c r="C501" t="s">
        <v>4975</v>
      </c>
    </row>
    <row r="502" spans="1:4" x14ac:dyDescent="0.25">
      <c r="A502" t="s">
        <v>1700</v>
      </c>
      <c r="B502" t="s">
        <v>25837</v>
      </c>
      <c r="C502" t="s">
        <v>4975</v>
      </c>
    </row>
    <row r="503" spans="1:4" x14ac:dyDescent="0.25">
      <c r="A503" t="s">
        <v>249</v>
      </c>
      <c r="B503" t="s">
        <v>250</v>
      </c>
      <c r="C503" t="s">
        <v>4976</v>
      </c>
    </row>
    <row r="504" spans="1:4" x14ac:dyDescent="0.25">
      <c r="A504" t="s">
        <v>11240</v>
      </c>
      <c r="B504" t="s">
        <v>12433</v>
      </c>
      <c r="D504" t="s">
        <v>12434</v>
      </c>
    </row>
    <row r="505" spans="1:4" x14ac:dyDescent="0.25">
      <c r="A505" t="s">
        <v>11242</v>
      </c>
      <c r="B505" t="s">
        <v>12435</v>
      </c>
      <c r="C505" t="s">
        <v>12436</v>
      </c>
      <c r="D505" t="s">
        <v>12436</v>
      </c>
    </row>
    <row r="506" spans="1:4" x14ac:dyDescent="0.25">
      <c r="A506" t="s">
        <v>2710</v>
      </c>
      <c r="B506" t="s">
        <v>2711</v>
      </c>
      <c r="C506" t="s">
        <v>4977</v>
      </c>
      <c r="D506" t="s">
        <v>4977</v>
      </c>
    </row>
    <row r="507" spans="1:4" x14ac:dyDescent="0.25">
      <c r="A507" t="s">
        <v>2472</v>
      </c>
      <c r="B507" t="s">
        <v>4457</v>
      </c>
    </row>
    <row r="508" spans="1:4" x14ac:dyDescent="0.25">
      <c r="A508" t="s">
        <v>2276</v>
      </c>
      <c r="B508" t="s">
        <v>4375</v>
      </c>
      <c r="D508" t="s">
        <v>4978</v>
      </c>
    </row>
    <row r="509" spans="1:4" x14ac:dyDescent="0.25">
      <c r="A509" t="s">
        <v>251</v>
      </c>
      <c r="B509" t="s">
        <v>252</v>
      </c>
      <c r="C509" t="s">
        <v>4979</v>
      </c>
    </row>
    <row r="510" spans="1:4" x14ac:dyDescent="0.25">
      <c r="A510" t="s">
        <v>253</v>
      </c>
      <c r="B510" t="s">
        <v>254</v>
      </c>
    </row>
    <row r="511" spans="1:4" x14ac:dyDescent="0.25">
      <c r="A511" t="s">
        <v>15749</v>
      </c>
      <c r="B511" t="s">
        <v>15748</v>
      </c>
    </row>
    <row r="512" spans="1:4" x14ac:dyDescent="0.25">
      <c r="A512" t="s">
        <v>255</v>
      </c>
      <c r="B512" t="s">
        <v>256</v>
      </c>
    </row>
    <row r="513" spans="1:4" x14ac:dyDescent="0.25">
      <c r="A513" t="s">
        <v>257</v>
      </c>
      <c r="B513" t="s">
        <v>26204</v>
      </c>
      <c r="C513" t="s">
        <v>4980</v>
      </c>
    </row>
    <row r="514" spans="1:4" x14ac:dyDescent="0.25">
      <c r="A514" t="s">
        <v>257</v>
      </c>
      <c r="B514" t="s">
        <v>26280</v>
      </c>
      <c r="C514" t="s">
        <v>4980</v>
      </c>
    </row>
    <row r="515" spans="1:4" x14ac:dyDescent="0.25">
      <c r="A515" t="s">
        <v>260</v>
      </c>
      <c r="B515" t="s">
        <v>261</v>
      </c>
      <c r="C515" t="s">
        <v>4981</v>
      </c>
      <c r="D515" t="s">
        <v>4981</v>
      </c>
    </row>
    <row r="516" spans="1:4" x14ac:dyDescent="0.25">
      <c r="A516" t="s">
        <v>262</v>
      </c>
      <c r="B516" t="s">
        <v>263</v>
      </c>
      <c r="C516" t="s">
        <v>4982</v>
      </c>
    </row>
    <row r="517" spans="1:4" x14ac:dyDescent="0.25">
      <c r="A517" t="s">
        <v>25838</v>
      </c>
      <c r="B517" t="s">
        <v>25839</v>
      </c>
      <c r="D517" t="s">
        <v>26882</v>
      </c>
    </row>
    <row r="518" spans="1:4" x14ac:dyDescent="0.25">
      <c r="A518" t="s">
        <v>264</v>
      </c>
      <c r="B518" t="s">
        <v>3847</v>
      </c>
      <c r="C518" t="s">
        <v>4983</v>
      </c>
    </row>
    <row r="519" spans="1:4" x14ac:dyDescent="0.25">
      <c r="A519" t="s">
        <v>264</v>
      </c>
      <c r="B519" t="s">
        <v>2915</v>
      </c>
      <c r="C519" t="s">
        <v>4983</v>
      </c>
    </row>
    <row r="520" spans="1:4" x14ac:dyDescent="0.25">
      <c r="A520" t="s">
        <v>1526</v>
      </c>
      <c r="B520" t="s">
        <v>4212</v>
      </c>
      <c r="C520" t="s">
        <v>4984</v>
      </c>
      <c r="D520" t="s">
        <v>4984</v>
      </c>
    </row>
    <row r="521" spans="1:4" x14ac:dyDescent="0.25">
      <c r="A521" t="s">
        <v>1526</v>
      </c>
      <c r="B521" t="s">
        <v>4213</v>
      </c>
      <c r="C521" t="s">
        <v>4984</v>
      </c>
      <c r="D521" t="s">
        <v>4984</v>
      </c>
    </row>
    <row r="522" spans="1:4" x14ac:dyDescent="0.25">
      <c r="A522" t="s">
        <v>1526</v>
      </c>
      <c r="B522" t="s">
        <v>3494</v>
      </c>
      <c r="C522" t="s">
        <v>4984</v>
      </c>
      <c r="D522" t="s">
        <v>4984</v>
      </c>
    </row>
    <row r="523" spans="1:4" x14ac:dyDescent="0.25">
      <c r="A523" t="s">
        <v>1526</v>
      </c>
      <c r="B523" t="s">
        <v>10956</v>
      </c>
      <c r="C523" t="s">
        <v>4984</v>
      </c>
      <c r="D523" t="s">
        <v>4984</v>
      </c>
    </row>
    <row r="524" spans="1:4" x14ac:dyDescent="0.25">
      <c r="A524" t="s">
        <v>1526</v>
      </c>
      <c r="B524" t="s">
        <v>15791</v>
      </c>
      <c r="C524" t="s">
        <v>4984</v>
      </c>
      <c r="D524" t="s">
        <v>4984</v>
      </c>
    </row>
    <row r="525" spans="1:4" x14ac:dyDescent="0.25">
      <c r="A525" t="s">
        <v>1526</v>
      </c>
      <c r="B525" t="s">
        <v>15797</v>
      </c>
      <c r="C525" t="s">
        <v>4984</v>
      </c>
      <c r="D525" t="s">
        <v>4984</v>
      </c>
    </row>
    <row r="526" spans="1:4" x14ac:dyDescent="0.25">
      <c r="A526" t="s">
        <v>1526</v>
      </c>
      <c r="B526" t="s">
        <v>15798</v>
      </c>
      <c r="C526" t="s">
        <v>4984</v>
      </c>
      <c r="D526" t="s">
        <v>4984</v>
      </c>
    </row>
    <row r="527" spans="1:4" x14ac:dyDescent="0.25">
      <c r="A527" t="s">
        <v>1526</v>
      </c>
      <c r="B527" t="s">
        <v>4214</v>
      </c>
      <c r="C527" t="s">
        <v>4984</v>
      </c>
      <c r="D527" t="s">
        <v>4984</v>
      </c>
    </row>
    <row r="528" spans="1:4" x14ac:dyDescent="0.25">
      <c r="A528" t="s">
        <v>1526</v>
      </c>
      <c r="B528" t="s">
        <v>4215</v>
      </c>
      <c r="C528" t="s">
        <v>4984</v>
      </c>
      <c r="D528" t="s">
        <v>4984</v>
      </c>
    </row>
    <row r="529" spans="1:4" x14ac:dyDescent="0.25">
      <c r="A529" t="s">
        <v>1526</v>
      </c>
      <c r="B529" t="s">
        <v>4216</v>
      </c>
      <c r="C529" t="s">
        <v>4984</v>
      </c>
      <c r="D529" t="s">
        <v>4984</v>
      </c>
    </row>
    <row r="530" spans="1:4" x14ac:dyDescent="0.25">
      <c r="A530" t="s">
        <v>265</v>
      </c>
      <c r="B530" t="s">
        <v>266</v>
      </c>
    </row>
    <row r="531" spans="1:4" x14ac:dyDescent="0.25">
      <c r="A531" t="s">
        <v>11419</v>
      </c>
      <c r="B531" t="s">
        <v>12439</v>
      </c>
      <c r="D531" t="s">
        <v>12440</v>
      </c>
    </row>
    <row r="532" spans="1:4" x14ac:dyDescent="0.25">
      <c r="A532" t="s">
        <v>267</v>
      </c>
      <c r="B532" t="s">
        <v>268</v>
      </c>
      <c r="C532" t="s">
        <v>4985</v>
      </c>
      <c r="D532" t="s">
        <v>4985</v>
      </c>
    </row>
    <row r="533" spans="1:4" x14ac:dyDescent="0.25">
      <c r="A533" t="s">
        <v>2014</v>
      </c>
      <c r="B533" t="s">
        <v>15833</v>
      </c>
      <c r="D533" t="s">
        <v>4986</v>
      </c>
    </row>
    <row r="534" spans="1:4" x14ac:dyDescent="0.25">
      <c r="A534" t="s">
        <v>269</v>
      </c>
      <c r="B534" t="s">
        <v>270</v>
      </c>
    </row>
    <row r="535" spans="1:4" x14ac:dyDescent="0.25">
      <c r="A535" t="s">
        <v>269</v>
      </c>
      <c r="B535" t="s">
        <v>271</v>
      </c>
    </row>
    <row r="536" spans="1:4" x14ac:dyDescent="0.25">
      <c r="A536" t="s">
        <v>269</v>
      </c>
      <c r="B536" t="s">
        <v>272</v>
      </c>
    </row>
    <row r="537" spans="1:4" x14ac:dyDescent="0.25">
      <c r="A537" t="s">
        <v>3495</v>
      </c>
      <c r="B537" t="s">
        <v>4654</v>
      </c>
    </row>
    <row r="538" spans="1:4" x14ac:dyDescent="0.25">
      <c r="A538" t="s">
        <v>2278</v>
      </c>
      <c r="B538" t="s">
        <v>4422</v>
      </c>
      <c r="D538" t="s">
        <v>4987</v>
      </c>
    </row>
    <row r="539" spans="1:4" x14ac:dyDescent="0.25">
      <c r="A539" t="s">
        <v>2278</v>
      </c>
      <c r="B539" t="s">
        <v>15896</v>
      </c>
      <c r="D539" t="s">
        <v>4987</v>
      </c>
    </row>
    <row r="540" spans="1:4" x14ac:dyDescent="0.25">
      <c r="A540" t="s">
        <v>273</v>
      </c>
      <c r="B540" t="s">
        <v>3063</v>
      </c>
      <c r="C540" t="s">
        <v>4988</v>
      </c>
    </row>
    <row r="541" spans="1:4" x14ac:dyDescent="0.25">
      <c r="A541" t="s">
        <v>1131</v>
      </c>
      <c r="B541" t="s">
        <v>1132</v>
      </c>
    </row>
    <row r="542" spans="1:4" x14ac:dyDescent="0.25">
      <c r="A542" t="s">
        <v>1131</v>
      </c>
      <c r="B542" t="s">
        <v>1133</v>
      </c>
    </row>
    <row r="543" spans="1:4" x14ac:dyDescent="0.25">
      <c r="A543" t="s">
        <v>1134</v>
      </c>
      <c r="B543" t="s">
        <v>3117</v>
      </c>
      <c r="C543" t="s">
        <v>4989</v>
      </c>
      <c r="D543" t="s">
        <v>4989</v>
      </c>
    </row>
    <row r="544" spans="1:4" x14ac:dyDescent="0.25">
      <c r="A544" t="s">
        <v>1527</v>
      </c>
      <c r="B544" t="s">
        <v>4219</v>
      </c>
      <c r="D544" t="s">
        <v>4990</v>
      </c>
    </row>
    <row r="545" spans="1:4" x14ac:dyDescent="0.25">
      <c r="A545" t="s">
        <v>1527</v>
      </c>
      <c r="B545" t="s">
        <v>4220</v>
      </c>
      <c r="D545" t="s">
        <v>4990</v>
      </c>
    </row>
    <row r="546" spans="1:4" x14ac:dyDescent="0.25">
      <c r="A546" t="s">
        <v>1135</v>
      </c>
      <c r="B546" t="s">
        <v>3118</v>
      </c>
      <c r="C546" t="s">
        <v>4991</v>
      </c>
    </row>
    <row r="547" spans="1:4" x14ac:dyDescent="0.25">
      <c r="A547" t="s">
        <v>1135</v>
      </c>
      <c r="B547" t="s">
        <v>4202</v>
      </c>
      <c r="C547" t="s">
        <v>4991</v>
      </c>
    </row>
    <row r="548" spans="1:4" x14ac:dyDescent="0.25">
      <c r="A548" t="s">
        <v>4992</v>
      </c>
      <c r="B548" t="s">
        <v>4993</v>
      </c>
      <c r="C548" t="s">
        <v>4994</v>
      </c>
      <c r="D548" t="s">
        <v>4994</v>
      </c>
    </row>
    <row r="549" spans="1:4" x14ac:dyDescent="0.25">
      <c r="A549" t="s">
        <v>9212</v>
      </c>
      <c r="B549" t="s">
        <v>25840</v>
      </c>
      <c r="C549" t="s">
        <v>11127</v>
      </c>
    </row>
    <row r="550" spans="1:4" x14ac:dyDescent="0.25">
      <c r="A550" t="s">
        <v>2015</v>
      </c>
      <c r="B550" t="s">
        <v>2016</v>
      </c>
    </row>
    <row r="551" spans="1:4" x14ac:dyDescent="0.25">
      <c r="A551" t="s">
        <v>2474</v>
      </c>
      <c r="B551" t="s">
        <v>4473</v>
      </c>
      <c r="D551" t="s">
        <v>4995</v>
      </c>
    </row>
    <row r="552" spans="1:4" x14ac:dyDescent="0.25">
      <c r="A552" t="s">
        <v>2712</v>
      </c>
      <c r="B552" t="s">
        <v>4604</v>
      </c>
      <c r="C552" t="s">
        <v>4996</v>
      </c>
      <c r="D552" t="s">
        <v>4996</v>
      </c>
    </row>
    <row r="553" spans="1:4" x14ac:dyDescent="0.25">
      <c r="A553" t="s">
        <v>10958</v>
      </c>
      <c r="B553" t="s">
        <v>10959</v>
      </c>
    </row>
    <row r="554" spans="1:4" x14ac:dyDescent="0.25">
      <c r="A554" t="s">
        <v>1528</v>
      </c>
      <c r="B554" t="s">
        <v>3112</v>
      </c>
      <c r="D554" t="s">
        <v>4997</v>
      </c>
    </row>
    <row r="555" spans="1:4" x14ac:dyDescent="0.25">
      <c r="A555" t="s">
        <v>1851</v>
      </c>
      <c r="B555" t="s">
        <v>3237</v>
      </c>
      <c r="C555" t="s">
        <v>4998</v>
      </c>
      <c r="D555" t="s">
        <v>4998</v>
      </c>
    </row>
    <row r="556" spans="1:4" x14ac:dyDescent="0.25">
      <c r="A556" t="s">
        <v>274</v>
      </c>
      <c r="B556" t="s">
        <v>4999</v>
      </c>
      <c r="C556" t="s">
        <v>5000</v>
      </c>
    </row>
    <row r="557" spans="1:4" x14ac:dyDescent="0.25">
      <c r="A557" t="s">
        <v>26815</v>
      </c>
      <c r="B557" t="s">
        <v>26883</v>
      </c>
      <c r="C557" t="s">
        <v>26884</v>
      </c>
      <c r="D557" t="s">
        <v>26884</v>
      </c>
    </row>
    <row r="558" spans="1:4" x14ac:dyDescent="0.25">
      <c r="A558" t="s">
        <v>275</v>
      </c>
      <c r="B558" t="s">
        <v>276</v>
      </c>
    </row>
    <row r="559" spans="1:4" x14ac:dyDescent="0.25">
      <c r="A559" t="s">
        <v>2017</v>
      </c>
      <c r="B559" t="s">
        <v>16087</v>
      </c>
      <c r="D559" t="s">
        <v>5001</v>
      </c>
    </row>
    <row r="560" spans="1:4" x14ac:dyDescent="0.25">
      <c r="A560" t="s">
        <v>277</v>
      </c>
      <c r="B560" t="s">
        <v>3962</v>
      </c>
      <c r="C560" t="s">
        <v>5002</v>
      </c>
    </row>
    <row r="561" spans="1:4" x14ac:dyDescent="0.25">
      <c r="A561" t="s">
        <v>279</v>
      </c>
      <c r="B561" t="s">
        <v>26191</v>
      </c>
      <c r="C561" t="s">
        <v>5003</v>
      </c>
    </row>
    <row r="562" spans="1:4" x14ac:dyDescent="0.25">
      <c r="A562" t="s">
        <v>281</v>
      </c>
      <c r="B562" t="s">
        <v>4089</v>
      </c>
      <c r="C562" t="s">
        <v>5004</v>
      </c>
    </row>
    <row r="563" spans="1:4" x14ac:dyDescent="0.25">
      <c r="A563" t="s">
        <v>1529</v>
      </c>
      <c r="B563" t="s">
        <v>3180</v>
      </c>
      <c r="C563" t="s">
        <v>5005</v>
      </c>
      <c r="D563" t="s">
        <v>5005</v>
      </c>
    </row>
    <row r="564" spans="1:4" x14ac:dyDescent="0.25">
      <c r="A564" t="s">
        <v>1136</v>
      </c>
      <c r="B564" t="s">
        <v>3088</v>
      </c>
      <c r="C564" t="s">
        <v>5006</v>
      </c>
    </row>
    <row r="565" spans="1:4" x14ac:dyDescent="0.25">
      <c r="A565" t="s">
        <v>3497</v>
      </c>
      <c r="B565" t="s">
        <v>4641</v>
      </c>
      <c r="D565" t="s">
        <v>5007</v>
      </c>
    </row>
    <row r="566" spans="1:4" x14ac:dyDescent="0.25">
      <c r="A566" t="s">
        <v>10826</v>
      </c>
      <c r="B566" t="s">
        <v>11131</v>
      </c>
    </row>
    <row r="567" spans="1:4" x14ac:dyDescent="0.25">
      <c r="A567" t="s">
        <v>11413</v>
      </c>
      <c r="B567" t="s">
        <v>12441</v>
      </c>
      <c r="C567" t="s">
        <v>26224</v>
      </c>
    </row>
    <row r="568" spans="1:4" x14ac:dyDescent="0.25">
      <c r="A568" t="s">
        <v>283</v>
      </c>
      <c r="B568" t="s">
        <v>11132</v>
      </c>
      <c r="C568" t="s">
        <v>5008</v>
      </c>
    </row>
    <row r="569" spans="1:4" x14ac:dyDescent="0.25">
      <c r="A569" t="s">
        <v>283</v>
      </c>
      <c r="B569" t="s">
        <v>12442</v>
      </c>
      <c r="C569" t="s">
        <v>5008</v>
      </c>
    </row>
    <row r="570" spans="1:4" x14ac:dyDescent="0.25">
      <c r="A570" t="s">
        <v>283</v>
      </c>
      <c r="B570" t="s">
        <v>25841</v>
      </c>
      <c r="C570" t="s">
        <v>5008</v>
      </c>
    </row>
    <row r="571" spans="1:4" x14ac:dyDescent="0.25">
      <c r="A571" t="s">
        <v>2476</v>
      </c>
      <c r="B571" t="s">
        <v>4432</v>
      </c>
      <c r="D571" t="s">
        <v>5009</v>
      </c>
    </row>
    <row r="572" spans="1:4" x14ac:dyDescent="0.25">
      <c r="A572" t="s">
        <v>2478</v>
      </c>
      <c r="B572" t="s">
        <v>4454</v>
      </c>
      <c r="D572" t="s">
        <v>5010</v>
      </c>
    </row>
    <row r="573" spans="1:4" x14ac:dyDescent="0.25">
      <c r="A573" t="s">
        <v>1530</v>
      </c>
      <c r="B573" t="s">
        <v>3149</v>
      </c>
    </row>
    <row r="574" spans="1:4" x14ac:dyDescent="0.25">
      <c r="A574" t="s">
        <v>284</v>
      </c>
      <c r="B574" t="s">
        <v>3270</v>
      </c>
      <c r="C574" t="s">
        <v>26885</v>
      </c>
    </row>
    <row r="575" spans="1:4" x14ac:dyDescent="0.25">
      <c r="A575" t="s">
        <v>284</v>
      </c>
      <c r="B575" t="s">
        <v>5011</v>
      </c>
      <c r="C575" t="s">
        <v>26885</v>
      </c>
    </row>
    <row r="576" spans="1:4" x14ac:dyDescent="0.25">
      <c r="A576" t="s">
        <v>2480</v>
      </c>
      <c r="B576" t="s">
        <v>4442</v>
      </c>
      <c r="D576" t="s">
        <v>5012</v>
      </c>
    </row>
    <row r="577" spans="1:4" x14ac:dyDescent="0.25">
      <c r="A577" t="s">
        <v>1701</v>
      </c>
      <c r="B577" t="s">
        <v>4044</v>
      </c>
      <c r="C577" t="s">
        <v>5013</v>
      </c>
      <c r="D577" t="s">
        <v>5013</v>
      </c>
    </row>
    <row r="578" spans="1:4" x14ac:dyDescent="0.25">
      <c r="A578" t="s">
        <v>16174</v>
      </c>
      <c r="B578" t="s">
        <v>26125</v>
      </c>
      <c r="C578" t="s">
        <v>26225</v>
      </c>
    </row>
    <row r="579" spans="1:4" x14ac:dyDescent="0.25">
      <c r="A579" t="s">
        <v>1702</v>
      </c>
      <c r="B579" t="s">
        <v>3229</v>
      </c>
      <c r="D579" t="s">
        <v>5014</v>
      </c>
    </row>
    <row r="580" spans="1:4" x14ac:dyDescent="0.25">
      <c r="A580" t="s">
        <v>1852</v>
      </c>
      <c r="B580" t="s">
        <v>3273</v>
      </c>
      <c r="D580" t="s">
        <v>5015</v>
      </c>
    </row>
    <row r="581" spans="1:4" x14ac:dyDescent="0.25">
      <c r="A581" t="s">
        <v>288</v>
      </c>
      <c r="B581" t="s">
        <v>3058</v>
      </c>
      <c r="C581" t="s">
        <v>5016</v>
      </c>
    </row>
    <row r="582" spans="1:4" x14ac:dyDescent="0.25">
      <c r="A582" t="s">
        <v>289</v>
      </c>
      <c r="B582" t="s">
        <v>4164</v>
      </c>
      <c r="C582" t="s">
        <v>5017</v>
      </c>
    </row>
    <row r="583" spans="1:4" x14ac:dyDescent="0.25">
      <c r="A583" t="s">
        <v>290</v>
      </c>
      <c r="B583" t="s">
        <v>3836</v>
      </c>
      <c r="C583" t="s">
        <v>5018</v>
      </c>
    </row>
    <row r="584" spans="1:4" x14ac:dyDescent="0.25">
      <c r="A584" t="s">
        <v>292</v>
      </c>
      <c r="B584" t="s">
        <v>3051</v>
      </c>
      <c r="C584" t="s">
        <v>12443</v>
      </c>
    </row>
    <row r="585" spans="1:4" x14ac:dyDescent="0.25">
      <c r="A585" t="s">
        <v>2018</v>
      </c>
      <c r="B585" t="s">
        <v>2019</v>
      </c>
    </row>
    <row r="586" spans="1:4" x14ac:dyDescent="0.25">
      <c r="A586" t="s">
        <v>1853</v>
      </c>
      <c r="B586" t="s">
        <v>4280</v>
      </c>
    </row>
    <row r="587" spans="1:4" x14ac:dyDescent="0.25">
      <c r="A587" t="s">
        <v>2020</v>
      </c>
      <c r="B587" t="s">
        <v>4309</v>
      </c>
      <c r="D587" t="s">
        <v>5019</v>
      </c>
    </row>
    <row r="588" spans="1:4" x14ac:dyDescent="0.25">
      <c r="A588" t="s">
        <v>25842</v>
      </c>
      <c r="B588" t="s">
        <v>26126</v>
      </c>
      <c r="D588" t="s">
        <v>26886</v>
      </c>
    </row>
    <row r="589" spans="1:4" x14ac:dyDescent="0.25">
      <c r="A589" t="s">
        <v>25978</v>
      </c>
      <c r="B589" t="s">
        <v>26127</v>
      </c>
      <c r="D589" t="s">
        <v>26887</v>
      </c>
    </row>
    <row r="590" spans="1:4" x14ac:dyDescent="0.25">
      <c r="A590" t="s">
        <v>11402</v>
      </c>
      <c r="B590" t="s">
        <v>12445</v>
      </c>
      <c r="C590" t="s">
        <v>12446</v>
      </c>
    </row>
    <row r="591" spans="1:4" x14ac:dyDescent="0.25">
      <c r="A591" t="s">
        <v>10968</v>
      </c>
      <c r="B591" t="s">
        <v>10969</v>
      </c>
      <c r="C591" t="s">
        <v>11133</v>
      </c>
      <c r="D591" t="s">
        <v>11133</v>
      </c>
    </row>
    <row r="592" spans="1:4" x14ac:dyDescent="0.25">
      <c r="A592" t="s">
        <v>294</v>
      </c>
      <c r="B592" t="s">
        <v>3849</v>
      </c>
      <c r="C592" t="s">
        <v>5020</v>
      </c>
    </row>
    <row r="593" spans="1:4" x14ac:dyDescent="0.25">
      <c r="A593" t="s">
        <v>296</v>
      </c>
      <c r="B593" t="s">
        <v>5021</v>
      </c>
      <c r="C593" t="s">
        <v>5022</v>
      </c>
    </row>
    <row r="594" spans="1:4" x14ac:dyDescent="0.25">
      <c r="A594" t="s">
        <v>12263</v>
      </c>
      <c r="B594" t="s">
        <v>12447</v>
      </c>
      <c r="D594" t="s">
        <v>26888</v>
      </c>
    </row>
    <row r="595" spans="1:4" x14ac:dyDescent="0.25">
      <c r="A595" t="s">
        <v>297</v>
      </c>
      <c r="B595" t="s">
        <v>298</v>
      </c>
    </row>
    <row r="596" spans="1:4" x14ac:dyDescent="0.25">
      <c r="A596" t="s">
        <v>25843</v>
      </c>
      <c r="B596" t="s">
        <v>25844</v>
      </c>
      <c r="C596" t="s">
        <v>26226</v>
      </c>
      <c r="D596" t="s">
        <v>26226</v>
      </c>
    </row>
    <row r="597" spans="1:4" x14ac:dyDescent="0.25">
      <c r="A597" t="s">
        <v>25843</v>
      </c>
      <c r="B597" t="s">
        <v>25980</v>
      </c>
      <c r="C597" t="s">
        <v>26226</v>
      </c>
      <c r="D597" t="s">
        <v>26226</v>
      </c>
    </row>
    <row r="598" spans="1:4" x14ac:dyDescent="0.25">
      <c r="A598" t="s">
        <v>2714</v>
      </c>
      <c r="B598" t="s">
        <v>4539</v>
      </c>
      <c r="D598" t="s">
        <v>5023</v>
      </c>
    </row>
    <row r="599" spans="1:4" x14ac:dyDescent="0.25">
      <c r="A599" t="s">
        <v>301</v>
      </c>
      <c r="B599" t="s">
        <v>3339</v>
      </c>
      <c r="C599" t="s">
        <v>5024</v>
      </c>
      <c r="D599" t="s">
        <v>5024</v>
      </c>
    </row>
    <row r="600" spans="1:4" x14ac:dyDescent="0.25">
      <c r="A600" t="s">
        <v>301</v>
      </c>
      <c r="B600" t="s">
        <v>11134</v>
      </c>
      <c r="C600" t="s">
        <v>5024</v>
      </c>
      <c r="D600" t="s">
        <v>5024</v>
      </c>
    </row>
    <row r="601" spans="1:4" x14ac:dyDescent="0.25">
      <c r="A601" t="s">
        <v>303</v>
      </c>
      <c r="B601" t="s">
        <v>3077</v>
      </c>
      <c r="C601" t="s">
        <v>5025</v>
      </c>
    </row>
    <row r="602" spans="1:4" x14ac:dyDescent="0.25">
      <c r="A602" t="s">
        <v>1137</v>
      </c>
      <c r="B602" t="s">
        <v>2021</v>
      </c>
    </row>
    <row r="603" spans="1:4" x14ac:dyDescent="0.25">
      <c r="A603" t="s">
        <v>2716</v>
      </c>
      <c r="B603" t="s">
        <v>10971</v>
      </c>
      <c r="C603" t="s">
        <v>11135</v>
      </c>
      <c r="D603" t="s">
        <v>11135</v>
      </c>
    </row>
    <row r="604" spans="1:4" x14ac:dyDescent="0.25">
      <c r="A604" t="s">
        <v>2716</v>
      </c>
      <c r="B604" t="s">
        <v>12265</v>
      </c>
      <c r="C604" t="s">
        <v>11135</v>
      </c>
      <c r="D604" t="s">
        <v>11135</v>
      </c>
    </row>
    <row r="605" spans="1:4" x14ac:dyDescent="0.25">
      <c r="A605" t="s">
        <v>1703</v>
      </c>
      <c r="B605" t="s">
        <v>3209</v>
      </c>
      <c r="D605" t="s">
        <v>5026</v>
      </c>
    </row>
    <row r="606" spans="1:4" x14ac:dyDescent="0.25">
      <c r="A606" t="s">
        <v>1138</v>
      </c>
      <c r="B606" t="s">
        <v>4194</v>
      </c>
      <c r="C606" t="s">
        <v>5027</v>
      </c>
    </row>
    <row r="607" spans="1:4" x14ac:dyDescent="0.25">
      <c r="A607" t="s">
        <v>2282</v>
      </c>
      <c r="B607" t="s">
        <v>4407</v>
      </c>
    </row>
    <row r="608" spans="1:4" x14ac:dyDescent="0.25">
      <c r="A608" t="s">
        <v>304</v>
      </c>
      <c r="B608" t="s">
        <v>4029</v>
      </c>
      <c r="C608" t="s">
        <v>5028</v>
      </c>
    </row>
    <row r="609" spans="1:4" x14ac:dyDescent="0.25">
      <c r="A609" t="s">
        <v>2022</v>
      </c>
      <c r="B609" t="s">
        <v>2023</v>
      </c>
    </row>
    <row r="610" spans="1:4" x14ac:dyDescent="0.25">
      <c r="A610" t="s">
        <v>3502</v>
      </c>
      <c r="B610" t="s">
        <v>3503</v>
      </c>
      <c r="C610" t="s">
        <v>5029</v>
      </c>
    </row>
    <row r="611" spans="1:4" x14ac:dyDescent="0.25">
      <c r="A611" t="s">
        <v>306</v>
      </c>
      <c r="B611" t="s">
        <v>3883</v>
      </c>
      <c r="C611" t="s">
        <v>5030</v>
      </c>
    </row>
    <row r="612" spans="1:4" x14ac:dyDescent="0.25">
      <c r="A612" t="s">
        <v>3504</v>
      </c>
      <c r="B612" t="s">
        <v>3505</v>
      </c>
      <c r="C612" t="s">
        <v>5031</v>
      </c>
    </row>
    <row r="613" spans="1:4" x14ac:dyDescent="0.25">
      <c r="A613" t="s">
        <v>2486</v>
      </c>
      <c r="B613" t="s">
        <v>4443</v>
      </c>
      <c r="D613" t="s">
        <v>5032</v>
      </c>
    </row>
    <row r="614" spans="1:4" x14ac:dyDescent="0.25">
      <c r="A614" t="s">
        <v>307</v>
      </c>
      <c r="B614" t="s">
        <v>308</v>
      </c>
      <c r="C614" t="s">
        <v>5033</v>
      </c>
    </row>
    <row r="615" spans="1:4" x14ac:dyDescent="0.25">
      <c r="A615" t="s">
        <v>307</v>
      </c>
      <c r="B615" t="s">
        <v>309</v>
      </c>
      <c r="C615" t="s">
        <v>5033</v>
      </c>
    </row>
    <row r="616" spans="1:4" x14ac:dyDescent="0.25">
      <c r="A616" t="s">
        <v>12266</v>
      </c>
      <c r="B616" t="s">
        <v>12448</v>
      </c>
      <c r="D616" t="s">
        <v>26889</v>
      </c>
    </row>
    <row r="617" spans="1:4" x14ac:dyDescent="0.25">
      <c r="A617" t="s">
        <v>310</v>
      </c>
      <c r="B617" t="s">
        <v>311</v>
      </c>
      <c r="C617" t="s">
        <v>5034</v>
      </c>
    </row>
    <row r="618" spans="1:4" x14ac:dyDescent="0.25">
      <c r="A618" t="s">
        <v>312</v>
      </c>
      <c r="B618" t="s">
        <v>313</v>
      </c>
      <c r="C618" t="s">
        <v>5035</v>
      </c>
      <c r="D618" t="s">
        <v>5035</v>
      </c>
    </row>
    <row r="619" spans="1:4" x14ac:dyDescent="0.25">
      <c r="A619" t="s">
        <v>314</v>
      </c>
      <c r="B619" t="s">
        <v>4005</v>
      </c>
      <c r="C619" t="s">
        <v>5036</v>
      </c>
    </row>
    <row r="620" spans="1:4" x14ac:dyDescent="0.25">
      <c r="A620" t="s">
        <v>316</v>
      </c>
      <c r="B620" t="s">
        <v>2936</v>
      </c>
      <c r="C620" t="s">
        <v>5037</v>
      </c>
    </row>
    <row r="621" spans="1:4" x14ac:dyDescent="0.25">
      <c r="A621" t="s">
        <v>317</v>
      </c>
      <c r="B621" t="s">
        <v>4140</v>
      </c>
      <c r="C621" t="s">
        <v>5038</v>
      </c>
    </row>
    <row r="622" spans="1:4" x14ac:dyDescent="0.25">
      <c r="A622" t="s">
        <v>318</v>
      </c>
      <c r="B622" t="s">
        <v>319</v>
      </c>
      <c r="C622" t="s">
        <v>5039</v>
      </c>
    </row>
    <row r="623" spans="1:4" x14ac:dyDescent="0.25">
      <c r="A623" t="s">
        <v>320</v>
      </c>
      <c r="B623" t="s">
        <v>3859</v>
      </c>
      <c r="C623" t="s">
        <v>5040</v>
      </c>
    </row>
    <row r="624" spans="1:4" x14ac:dyDescent="0.25">
      <c r="A624" t="s">
        <v>1141</v>
      </c>
      <c r="B624" t="s">
        <v>3122</v>
      </c>
    </row>
    <row r="625" spans="1:4" x14ac:dyDescent="0.25">
      <c r="A625" t="s">
        <v>322</v>
      </c>
      <c r="B625" t="s">
        <v>10828</v>
      </c>
    </row>
    <row r="626" spans="1:4" x14ac:dyDescent="0.25">
      <c r="A626" t="s">
        <v>3507</v>
      </c>
      <c r="B626" t="s">
        <v>4631</v>
      </c>
      <c r="D626" t="s">
        <v>5041</v>
      </c>
    </row>
    <row r="627" spans="1:4" x14ac:dyDescent="0.25">
      <c r="A627" t="s">
        <v>323</v>
      </c>
      <c r="B627" t="s">
        <v>5042</v>
      </c>
      <c r="C627" t="s">
        <v>5043</v>
      </c>
      <c r="D627" t="s">
        <v>5043</v>
      </c>
    </row>
    <row r="628" spans="1:4" x14ac:dyDescent="0.25">
      <c r="A628" t="s">
        <v>324</v>
      </c>
      <c r="B628" t="s">
        <v>325</v>
      </c>
    </row>
    <row r="629" spans="1:4" x14ac:dyDescent="0.25">
      <c r="A629" t="s">
        <v>2490</v>
      </c>
      <c r="B629" t="s">
        <v>4464</v>
      </c>
      <c r="D629" t="s">
        <v>5044</v>
      </c>
    </row>
    <row r="630" spans="1:4" x14ac:dyDescent="0.25">
      <c r="A630" t="s">
        <v>326</v>
      </c>
      <c r="B630" t="s">
        <v>2998</v>
      </c>
      <c r="C630" t="s">
        <v>5045</v>
      </c>
    </row>
    <row r="631" spans="1:4" x14ac:dyDescent="0.25">
      <c r="A631" t="s">
        <v>327</v>
      </c>
      <c r="B631" t="s">
        <v>3052</v>
      </c>
    </row>
    <row r="632" spans="1:4" x14ac:dyDescent="0.25">
      <c r="A632" t="s">
        <v>16585</v>
      </c>
      <c r="B632" t="s">
        <v>16584</v>
      </c>
      <c r="D632" t="s">
        <v>26890</v>
      </c>
    </row>
    <row r="633" spans="1:4" x14ac:dyDescent="0.25">
      <c r="A633" t="s">
        <v>2024</v>
      </c>
      <c r="B633" t="s">
        <v>3285</v>
      </c>
      <c r="C633" t="s">
        <v>5046</v>
      </c>
    </row>
    <row r="634" spans="1:4" x14ac:dyDescent="0.25">
      <c r="A634" t="s">
        <v>2284</v>
      </c>
      <c r="B634" t="s">
        <v>4426</v>
      </c>
      <c r="D634" t="s">
        <v>5047</v>
      </c>
    </row>
    <row r="635" spans="1:4" x14ac:dyDescent="0.25">
      <c r="A635" t="s">
        <v>2284</v>
      </c>
      <c r="B635" t="s">
        <v>3511</v>
      </c>
      <c r="D635" t="s">
        <v>5047</v>
      </c>
    </row>
    <row r="636" spans="1:4" x14ac:dyDescent="0.25">
      <c r="A636" t="s">
        <v>2284</v>
      </c>
      <c r="B636" t="s">
        <v>5048</v>
      </c>
      <c r="D636" t="s">
        <v>5047</v>
      </c>
    </row>
    <row r="637" spans="1:4" x14ac:dyDescent="0.25">
      <c r="A637" t="s">
        <v>2284</v>
      </c>
      <c r="B637" t="s">
        <v>10972</v>
      </c>
      <c r="D637" t="s">
        <v>5047</v>
      </c>
    </row>
    <row r="638" spans="1:4" x14ac:dyDescent="0.25">
      <c r="A638" t="s">
        <v>2284</v>
      </c>
      <c r="B638" t="s">
        <v>16633</v>
      </c>
      <c r="D638" t="s">
        <v>5047</v>
      </c>
    </row>
    <row r="639" spans="1:4" x14ac:dyDescent="0.25">
      <c r="A639" t="s">
        <v>2284</v>
      </c>
      <c r="B639" t="s">
        <v>25845</v>
      </c>
      <c r="D639" t="s">
        <v>5047</v>
      </c>
    </row>
    <row r="640" spans="1:4" x14ac:dyDescent="0.25">
      <c r="A640" t="s">
        <v>10973</v>
      </c>
      <c r="B640" t="s">
        <v>11136</v>
      </c>
      <c r="C640" t="s">
        <v>11137</v>
      </c>
      <c r="D640" t="s">
        <v>11137</v>
      </c>
    </row>
    <row r="641" spans="1:4" x14ac:dyDescent="0.25">
      <c r="A641" t="s">
        <v>1704</v>
      </c>
      <c r="B641" t="s">
        <v>1705</v>
      </c>
    </row>
    <row r="642" spans="1:4" x14ac:dyDescent="0.25">
      <c r="A642" t="s">
        <v>2717</v>
      </c>
      <c r="B642" t="s">
        <v>4532</v>
      </c>
      <c r="D642" t="s">
        <v>5049</v>
      </c>
    </row>
    <row r="643" spans="1:4" x14ac:dyDescent="0.25">
      <c r="A643" t="s">
        <v>2717</v>
      </c>
      <c r="B643" t="s">
        <v>4533</v>
      </c>
      <c r="D643" t="s">
        <v>5049</v>
      </c>
    </row>
    <row r="644" spans="1:4" x14ac:dyDescent="0.25">
      <c r="A644" t="s">
        <v>2286</v>
      </c>
      <c r="B644" t="s">
        <v>16654</v>
      </c>
      <c r="C644" t="s">
        <v>5050</v>
      </c>
      <c r="D644" t="s">
        <v>5050</v>
      </c>
    </row>
    <row r="645" spans="1:4" x14ac:dyDescent="0.25">
      <c r="A645" t="s">
        <v>3512</v>
      </c>
      <c r="B645" t="s">
        <v>4679</v>
      </c>
      <c r="D645" t="s">
        <v>5051</v>
      </c>
    </row>
    <row r="646" spans="1:4" x14ac:dyDescent="0.25">
      <c r="A646" t="s">
        <v>1854</v>
      </c>
      <c r="B646" t="s">
        <v>12270</v>
      </c>
      <c r="C646" t="s">
        <v>5052</v>
      </c>
      <c r="D646" t="s">
        <v>5052</v>
      </c>
    </row>
    <row r="647" spans="1:4" x14ac:dyDescent="0.25">
      <c r="A647" t="s">
        <v>11439</v>
      </c>
      <c r="B647" t="s">
        <v>12449</v>
      </c>
      <c r="D647" t="s">
        <v>26891</v>
      </c>
    </row>
    <row r="648" spans="1:4" x14ac:dyDescent="0.25">
      <c r="A648" t="s">
        <v>2025</v>
      </c>
      <c r="B648" t="s">
        <v>4343</v>
      </c>
      <c r="C648" t="s">
        <v>5053</v>
      </c>
    </row>
    <row r="649" spans="1:4" x14ac:dyDescent="0.25">
      <c r="A649" t="s">
        <v>10975</v>
      </c>
      <c r="B649" t="s">
        <v>11138</v>
      </c>
      <c r="D649" t="s">
        <v>11139</v>
      </c>
    </row>
    <row r="650" spans="1:4" x14ac:dyDescent="0.25">
      <c r="A650" t="s">
        <v>329</v>
      </c>
      <c r="B650" t="s">
        <v>4012</v>
      </c>
      <c r="C650" t="s">
        <v>5054</v>
      </c>
    </row>
    <row r="651" spans="1:4" x14ac:dyDescent="0.25">
      <c r="A651" t="s">
        <v>329</v>
      </c>
      <c r="B651" t="s">
        <v>3344</v>
      </c>
      <c r="C651" t="s">
        <v>5054</v>
      </c>
    </row>
    <row r="652" spans="1:4" x14ac:dyDescent="0.25">
      <c r="A652" t="s">
        <v>329</v>
      </c>
      <c r="B652" t="s">
        <v>12271</v>
      </c>
      <c r="C652" t="s">
        <v>5054</v>
      </c>
    </row>
    <row r="653" spans="1:4" x14ac:dyDescent="0.25">
      <c r="A653" t="s">
        <v>1706</v>
      </c>
      <c r="B653" t="s">
        <v>3192</v>
      </c>
      <c r="D653" t="s">
        <v>5057</v>
      </c>
    </row>
    <row r="654" spans="1:4" x14ac:dyDescent="0.25">
      <c r="A654" t="s">
        <v>5058</v>
      </c>
      <c r="B654" t="s">
        <v>5059</v>
      </c>
      <c r="D654" t="s">
        <v>5060</v>
      </c>
    </row>
    <row r="655" spans="1:4" x14ac:dyDescent="0.25">
      <c r="A655" t="s">
        <v>5058</v>
      </c>
      <c r="B655" t="s">
        <v>16690</v>
      </c>
      <c r="D655" t="s">
        <v>5060</v>
      </c>
    </row>
    <row r="656" spans="1:4" x14ac:dyDescent="0.25">
      <c r="A656" t="s">
        <v>10977</v>
      </c>
      <c r="B656" t="s">
        <v>11140</v>
      </c>
      <c r="D656" t="s">
        <v>26892</v>
      </c>
    </row>
    <row r="657" spans="1:4" x14ac:dyDescent="0.25">
      <c r="A657" t="s">
        <v>10977</v>
      </c>
      <c r="B657" t="s">
        <v>12450</v>
      </c>
      <c r="D657" t="s">
        <v>26892</v>
      </c>
    </row>
    <row r="658" spans="1:4" x14ac:dyDescent="0.25">
      <c r="A658" t="s">
        <v>1531</v>
      </c>
      <c r="B658" t="s">
        <v>3168</v>
      </c>
      <c r="D658" t="s">
        <v>5061</v>
      </c>
    </row>
    <row r="659" spans="1:4" x14ac:dyDescent="0.25">
      <c r="A659" t="s">
        <v>3421</v>
      </c>
      <c r="B659" t="s">
        <v>4619</v>
      </c>
      <c r="C659" t="s">
        <v>5062</v>
      </c>
      <c r="D659" t="s">
        <v>5062</v>
      </c>
    </row>
    <row r="660" spans="1:4" x14ac:dyDescent="0.25">
      <c r="A660" t="s">
        <v>332</v>
      </c>
      <c r="B660" t="s">
        <v>3939</v>
      </c>
      <c r="C660" t="s">
        <v>5063</v>
      </c>
    </row>
    <row r="661" spans="1:4" x14ac:dyDescent="0.25">
      <c r="A661" t="s">
        <v>334</v>
      </c>
      <c r="B661" t="s">
        <v>335</v>
      </c>
    </row>
    <row r="662" spans="1:4" x14ac:dyDescent="0.25">
      <c r="A662" t="s">
        <v>336</v>
      </c>
      <c r="B662" t="s">
        <v>3865</v>
      </c>
      <c r="C662" t="s">
        <v>5064</v>
      </c>
    </row>
    <row r="663" spans="1:4" x14ac:dyDescent="0.25">
      <c r="A663" t="s">
        <v>1855</v>
      </c>
      <c r="B663" t="s">
        <v>16747</v>
      </c>
      <c r="C663" t="s">
        <v>5065</v>
      </c>
    </row>
    <row r="664" spans="1:4" x14ac:dyDescent="0.25">
      <c r="A664" t="s">
        <v>338</v>
      </c>
      <c r="B664" t="s">
        <v>4027</v>
      </c>
      <c r="C664" t="s">
        <v>5066</v>
      </c>
    </row>
    <row r="665" spans="1:4" x14ac:dyDescent="0.25">
      <c r="A665" t="s">
        <v>1856</v>
      </c>
      <c r="B665" t="s">
        <v>3236</v>
      </c>
      <c r="C665" t="s">
        <v>5067</v>
      </c>
      <c r="D665" t="s">
        <v>5067</v>
      </c>
    </row>
    <row r="666" spans="1:4" x14ac:dyDescent="0.25">
      <c r="A666" t="s">
        <v>340</v>
      </c>
      <c r="B666" t="s">
        <v>3919</v>
      </c>
      <c r="C666" t="s">
        <v>5068</v>
      </c>
    </row>
    <row r="667" spans="1:4" x14ac:dyDescent="0.25">
      <c r="A667" t="s">
        <v>1142</v>
      </c>
      <c r="B667" t="s">
        <v>3094</v>
      </c>
      <c r="C667" t="s">
        <v>5069</v>
      </c>
    </row>
    <row r="668" spans="1:4" x14ac:dyDescent="0.25">
      <c r="A668" t="s">
        <v>25846</v>
      </c>
      <c r="B668" t="s">
        <v>26128</v>
      </c>
      <c r="C668" t="s">
        <v>26227</v>
      </c>
      <c r="D668" t="s">
        <v>26227</v>
      </c>
    </row>
    <row r="669" spans="1:4" x14ac:dyDescent="0.25">
      <c r="A669" t="s">
        <v>1857</v>
      </c>
      <c r="B669" t="s">
        <v>3880</v>
      </c>
    </row>
    <row r="670" spans="1:4" x14ac:dyDescent="0.25">
      <c r="A670" t="s">
        <v>1532</v>
      </c>
      <c r="B670" t="s">
        <v>3147</v>
      </c>
    </row>
    <row r="671" spans="1:4" x14ac:dyDescent="0.25">
      <c r="A671" t="s">
        <v>343</v>
      </c>
      <c r="B671" t="s">
        <v>3003</v>
      </c>
      <c r="C671" t="s">
        <v>5070</v>
      </c>
    </row>
    <row r="672" spans="1:4" x14ac:dyDescent="0.25">
      <c r="A672" t="s">
        <v>344</v>
      </c>
      <c r="B672" t="s">
        <v>345</v>
      </c>
      <c r="C672" t="s">
        <v>5071</v>
      </c>
    </row>
    <row r="673" spans="1:4" x14ac:dyDescent="0.25">
      <c r="A673" t="s">
        <v>1707</v>
      </c>
      <c r="B673" t="s">
        <v>4254</v>
      </c>
      <c r="D673" t="s">
        <v>26893</v>
      </c>
    </row>
    <row r="674" spans="1:4" x14ac:dyDescent="0.25">
      <c r="A674" t="s">
        <v>1707</v>
      </c>
      <c r="B674" t="s">
        <v>4255</v>
      </c>
      <c r="D674" t="s">
        <v>26893</v>
      </c>
    </row>
    <row r="675" spans="1:4" x14ac:dyDescent="0.25">
      <c r="A675" t="s">
        <v>1707</v>
      </c>
      <c r="B675" t="s">
        <v>4256</v>
      </c>
      <c r="D675" t="s">
        <v>26893</v>
      </c>
    </row>
    <row r="676" spans="1:4" x14ac:dyDescent="0.25">
      <c r="A676" t="s">
        <v>2026</v>
      </c>
      <c r="B676" t="s">
        <v>3315</v>
      </c>
      <c r="D676" t="s">
        <v>5072</v>
      </c>
    </row>
    <row r="677" spans="1:4" x14ac:dyDescent="0.25">
      <c r="A677" t="s">
        <v>346</v>
      </c>
      <c r="B677" t="s">
        <v>347</v>
      </c>
    </row>
    <row r="678" spans="1:4" x14ac:dyDescent="0.25">
      <c r="A678" t="s">
        <v>1708</v>
      </c>
      <c r="B678" t="s">
        <v>10979</v>
      </c>
      <c r="D678" t="s">
        <v>5074</v>
      </c>
    </row>
    <row r="679" spans="1:4" x14ac:dyDescent="0.25">
      <c r="A679" t="s">
        <v>1708</v>
      </c>
      <c r="B679" t="s">
        <v>12272</v>
      </c>
      <c r="D679" t="s">
        <v>5074</v>
      </c>
    </row>
    <row r="680" spans="1:4" x14ac:dyDescent="0.25">
      <c r="A680" t="s">
        <v>2027</v>
      </c>
      <c r="B680" t="s">
        <v>3311</v>
      </c>
      <c r="D680" t="s">
        <v>5075</v>
      </c>
    </row>
    <row r="681" spans="1:4" x14ac:dyDescent="0.25">
      <c r="A681" t="s">
        <v>1709</v>
      </c>
      <c r="B681" t="s">
        <v>3265</v>
      </c>
      <c r="C681" t="s">
        <v>5076</v>
      </c>
      <c r="D681" t="s">
        <v>5076</v>
      </c>
    </row>
    <row r="682" spans="1:4" x14ac:dyDescent="0.25">
      <c r="A682" t="s">
        <v>348</v>
      </c>
      <c r="B682" t="s">
        <v>25985</v>
      </c>
    </row>
    <row r="683" spans="1:4" x14ac:dyDescent="0.25">
      <c r="A683" t="s">
        <v>348</v>
      </c>
      <c r="B683" t="s">
        <v>25984</v>
      </c>
    </row>
    <row r="684" spans="1:4" x14ac:dyDescent="0.25">
      <c r="A684" t="s">
        <v>348</v>
      </c>
      <c r="B684" t="s">
        <v>25987</v>
      </c>
    </row>
    <row r="685" spans="1:4" x14ac:dyDescent="0.25">
      <c r="A685" t="s">
        <v>348</v>
      </c>
      <c r="B685" t="s">
        <v>25986</v>
      </c>
    </row>
    <row r="686" spans="1:4" x14ac:dyDescent="0.25">
      <c r="A686" t="s">
        <v>10980</v>
      </c>
      <c r="B686" t="s">
        <v>11141</v>
      </c>
    </row>
    <row r="687" spans="1:4" x14ac:dyDescent="0.25">
      <c r="A687" t="s">
        <v>353</v>
      </c>
      <c r="B687" t="s">
        <v>354</v>
      </c>
      <c r="C687" t="s">
        <v>5077</v>
      </c>
    </row>
    <row r="688" spans="1:4" x14ac:dyDescent="0.25">
      <c r="A688" t="s">
        <v>1858</v>
      </c>
      <c r="B688" t="s">
        <v>4269</v>
      </c>
      <c r="D688" t="s">
        <v>5078</v>
      </c>
    </row>
    <row r="689" spans="1:4" x14ac:dyDescent="0.25">
      <c r="A689" t="s">
        <v>2494</v>
      </c>
      <c r="B689" t="s">
        <v>4503</v>
      </c>
      <c r="D689" t="s">
        <v>5079</v>
      </c>
    </row>
    <row r="690" spans="1:4" x14ac:dyDescent="0.25">
      <c r="A690" t="s">
        <v>2494</v>
      </c>
      <c r="B690" t="s">
        <v>26129</v>
      </c>
      <c r="D690" t="s">
        <v>5079</v>
      </c>
    </row>
    <row r="691" spans="1:4" x14ac:dyDescent="0.25">
      <c r="A691" t="s">
        <v>3514</v>
      </c>
      <c r="B691" t="s">
        <v>4670</v>
      </c>
      <c r="C691" t="s">
        <v>5080</v>
      </c>
      <c r="D691" t="s">
        <v>5080</v>
      </c>
    </row>
    <row r="692" spans="1:4" x14ac:dyDescent="0.25">
      <c r="A692" t="s">
        <v>3516</v>
      </c>
      <c r="B692" t="s">
        <v>4661</v>
      </c>
      <c r="D692" t="s">
        <v>5081</v>
      </c>
    </row>
    <row r="693" spans="1:4" x14ac:dyDescent="0.25">
      <c r="A693" t="s">
        <v>3516</v>
      </c>
      <c r="B693" t="s">
        <v>25847</v>
      </c>
      <c r="D693" t="s">
        <v>5081</v>
      </c>
    </row>
    <row r="694" spans="1:4" x14ac:dyDescent="0.25">
      <c r="A694" t="s">
        <v>355</v>
      </c>
      <c r="B694" t="s">
        <v>4048</v>
      </c>
      <c r="C694" t="s">
        <v>5082</v>
      </c>
    </row>
    <row r="695" spans="1:4" x14ac:dyDescent="0.25">
      <c r="A695" t="s">
        <v>355</v>
      </c>
      <c r="B695" t="s">
        <v>2957</v>
      </c>
      <c r="C695" t="s">
        <v>5082</v>
      </c>
    </row>
    <row r="696" spans="1:4" x14ac:dyDescent="0.25">
      <c r="A696" t="s">
        <v>3518</v>
      </c>
      <c r="B696" t="s">
        <v>4636</v>
      </c>
      <c r="D696" t="s">
        <v>5083</v>
      </c>
    </row>
    <row r="697" spans="1:4" x14ac:dyDescent="0.25">
      <c r="A697" t="s">
        <v>3518</v>
      </c>
      <c r="B697" t="s">
        <v>4637</v>
      </c>
      <c r="D697" t="s">
        <v>5083</v>
      </c>
    </row>
    <row r="698" spans="1:4" x14ac:dyDescent="0.25">
      <c r="A698" t="s">
        <v>3518</v>
      </c>
      <c r="B698" t="s">
        <v>12273</v>
      </c>
      <c r="D698" t="s">
        <v>5083</v>
      </c>
    </row>
    <row r="699" spans="1:4" x14ac:dyDescent="0.25">
      <c r="A699" t="s">
        <v>3518</v>
      </c>
      <c r="B699" t="s">
        <v>25848</v>
      </c>
      <c r="D699" t="s">
        <v>5083</v>
      </c>
    </row>
    <row r="700" spans="1:4" x14ac:dyDescent="0.25">
      <c r="A700" t="s">
        <v>356</v>
      </c>
      <c r="B700" t="s">
        <v>357</v>
      </c>
    </row>
    <row r="701" spans="1:4" x14ac:dyDescent="0.25">
      <c r="A701" t="s">
        <v>358</v>
      </c>
      <c r="B701" t="s">
        <v>2926</v>
      </c>
      <c r="C701" t="s">
        <v>5084</v>
      </c>
    </row>
    <row r="702" spans="1:4" x14ac:dyDescent="0.25">
      <c r="A702" t="s">
        <v>1533</v>
      </c>
      <c r="B702" t="s">
        <v>4177</v>
      </c>
      <c r="C702" t="s">
        <v>5085</v>
      </c>
      <c r="D702" t="s">
        <v>5085</v>
      </c>
    </row>
    <row r="703" spans="1:4" x14ac:dyDescent="0.25">
      <c r="A703" t="s">
        <v>1533</v>
      </c>
      <c r="B703" t="s">
        <v>16892</v>
      </c>
      <c r="C703" t="s">
        <v>5085</v>
      </c>
      <c r="D703" t="s">
        <v>5085</v>
      </c>
    </row>
    <row r="704" spans="1:4" x14ac:dyDescent="0.25">
      <c r="A704" t="s">
        <v>5086</v>
      </c>
      <c r="B704" t="s">
        <v>5087</v>
      </c>
      <c r="C704" t="s">
        <v>11142</v>
      </c>
      <c r="D704" t="s">
        <v>11142</v>
      </c>
    </row>
    <row r="705" spans="1:4" x14ac:dyDescent="0.25">
      <c r="A705" t="s">
        <v>359</v>
      </c>
      <c r="B705" t="s">
        <v>4045</v>
      </c>
      <c r="C705" t="s">
        <v>5088</v>
      </c>
    </row>
    <row r="706" spans="1:4" x14ac:dyDescent="0.25">
      <c r="A706" t="s">
        <v>2028</v>
      </c>
      <c r="B706" t="s">
        <v>16906</v>
      </c>
      <c r="D706" t="s">
        <v>5089</v>
      </c>
    </row>
    <row r="707" spans="1:4" x14ac:dyDescent="0.25">
      <c r="A707" t="s">
        <v>360</v>
      </c>
      <c r="B707" t="s">
        <v>361</v>
      </c>
      <c r="C707" t="s">
        <v>5090</v>
      </c>
    </row>
    <row r="708" spans="1:4" x14ac:dyDescent="0.25">
      <c r="A708" t="s">
        <v>3520</v>
      </c>
      <c r="B708" t="s">
        <v>12274</v>
      </c>
      <c r="C708" t="s">
        <v>5091</v>
      </c>
    </row>
    <row r="709" spans="1:4" x14ac:dyDescent="0.25">
      <c r="A709" t="s">
        <v>3520</v>
      </c>
      <c r="B709" t="s">
        <v>16919</v>
      </c>
      <c r="C709" t="s">
        <v>5091</v>
      </c>
    </row>
    <row r="710" spans="1:4" x14ac:dyDescent="0.25">
      <c r="A710" t="s">
        <v>362</v>
      </c>
      <c r="B710" t="s">
        <v>3976</v>
      </c>
      <c r="D710" t="s">
        <v>5092</v>
      </c>
    </row>
    <row r="711" spans="1:4" x14ac:dyDescent="0.25">
      <c r="A711" t="s">
        <v>2029</v>
      </c>
      <c r="B711" t="s">
        <v>3309</v>
      </c>
      <c r="D711" t="s">
        <v>5093</v>
      </c>
    </row>
    <row r="712" spans="1:4" x14ac:dyDescent="0.25">
      <c r="A712" t="s">
        <v>2030</v>
      </c>
      <c r="B712" t="s">
        <v>16936</v>
      </c>
      <c r="D712" t="s">
        <v>5094</v>
      </c>
    </row>
    <row r="713" spans="1:4" x14ac:dyDescent="0.25">
      <c r="A713" t="s">
        <v>1143</v>
      </c>
      <c r="B713" t="s">
        <v>3081</v>
      </c>
      <c r="C713" t="s">
        <v>5095</v>
      </c>
    </row>
    <row r="714" spans="1:4" x14ac:dyDescent="0.25">
      <c r="A714" t="s">
        <v>1143</v>
      </c>
      <c r="B714" t="s">
        <v>4173</v>
      </c>
      <c r="C714" t="s">
        <v>5095</v>
      </c>
    </row>
    <row r="715" spans="1:4" x14ac:dyDescent="0.25">
      <c r="A715" t="s">
        <v>364</v>
      </c>
      <c r="B715" t="s">
        <v>365</v>
      </c>
      <c r="C715" t="s">
        <v>5096</v>
      </c>
      <c r="D715" t="s">
        <v>5096</v>
      </c>
    </row>
    <row r="716" spans="1:4" x14ac:dyDescent="0.25">
      <c r="A716" t="s">
        <v>364</v>
      </c>
      <c r="B716" t="s">
        <v>5097</v>
      </c>
      <c r="C716" t="s">
        <v>5096</v>
      </c>
      <c r="D716" t="s">
        <v>5096</v>
      </c>
    </row>
    <row r="717" spans="1:4" x14ac:dyDescent="0.25">
      <c r="A717" t="s">
        <v>2288</v>
      </c>
      <c r="B717" t="s">
        <v>4357</v>
      </c>
      <c r="D717" t="s">
        <v>5098</v>
      </c>
    </row>
    <row r="718" spans="1:4" x14ac:dyDescent="0.25">
      <c r="A718" t="s">
        <v>2031</v>
      </c>
      <c r="B718" t="s">
        <v>3305</v>
      </c>
      <c r="D718" t="s">
        <v>5099</v>
      </c>
    </row>
    <row r="719" spans="1:4" x14ac:dyDescent="0.25">
      <c r="A719" t="s">
        <v>366</v>
      </c>
      <c r="B719" t="s">
        <v>367</v>
      </c>
      <c r="C719" t="s">
        <v>5100</v>
      </c>
      <c r="D719" t="s">
        <v>5100</v>
      </c>
    </row>
    <row r="720" spans="1:4" x14ac:dyDescent="0.25">
      <c r="A720" t="s">
        <v>366</v>
      </c>
      <c r="B720" t="s">
        <v>368</v>
      </c>
      <c r="C720" t="s">
        <v>5100</v>
      </c>
      <c r="D720" t="s">
        <v>5100</v>
      </c>
    </row>
    <row r="721" spans="1:4" x14ac:dyDescent="0.25">
      <c r="A721" t="s">
        <v>1534</v>
      </c>
      <c r="B721" t="s">
        <v>3129</v>
      </c>
      <c r="C721" t="s">
        <v>5101</v>
      </c>
      <c r="D721" t="s">
        <v>5101</v>
      </c>
    </row>
    <row r="722" spans="1:4" x14ac:dyDescent="0.25">
      <c r="A722" t="s">
        <v>2032</v>
      </c>
      <c r="B722" t="s">
        <v>3317</v>
      </c>
      <c r="D722" t="s">
        <v>5102</v>
      </c>
    </row>
    <row r="723" spans="1:4" x14ac:dyDescent="0.25">
      <c r="A723" t="s">
        <v>371</v>
      </c>
      <c r="B723" t="s">
        <v>372</v>
      </c>
      <c r="C723" t="s">
        <v>5103</v>
      </c>
    </row>
    <row r="724" spans="1:4" x14ac:dyDescent="0.25">
      <c r="A724" t="s">
        <v>2033</v>
      </c>
      <c r="B724" t="s">
        <v>2034</v>
      </c>
      <c r="C724" t="s">
        <v>5104</v>
      </c>
      <c r="D724" t="s">
        <v>5104</v>
      </c>
    </row>
    <row r="725" spans="1:4" x14ac:dyDescent="0.25">
      <c r="A725" t="s">
        <v>2035</v>
      </c>
      <c r="B725" t="s">
        <v>2036</v>
      </c>
    </row>
    <row r="726" spans="1:4" x14ac:dyDescent="0.25">
      <c r="A726" t="s">
        <v>373</v>
      </c>
      <c r="B726" t="s">
        <v>374</v>
      </c>
    </row>
    <row r="727" spans="1:4" x14ac:dyDescent="0.25">
      <c r="A727" t="s">
        <v>373</v>
      </c>
      <c r="B727" t="s">
        <v>375</v>
      </c>
    </row>
    <row r="728" spans="1:4" x14ac:dyDescent="0.25">
      <c r="A728" t="s">
        <v>2496</v>
      </c>
      <c r="B728" t="s">
        <v>4428</v>
      </c>
      <c r="D728" t="s">
        <v>5105</v>
      </c>
    </row>
    <row r="729" spans="1:4" x14ac:dyDescent="0.25">
      <c r="A729" t="s">
        <v>2719</v>
      </c>
      <c r="B729" t="s">
        <v>2720</v>
      </c>
      <c r="C729" t="s">
        <v>26894</v>
      </c>
      <c r="D729" t="s">
        <v>26894</v>
      </c>
    </row>
    <row r="730" spans="1:4" x14ac:dyDescent="0.25">
      <c r="A730" t="s">
        <v>25849</v>
      </c>
      <c r="B730" t="s">
        <v>26130</v>
      </c>
      <c r="D730" t="s">
        <v>26895</v>
      </c>
    </row>
    <row r="731" spans="1:4" x14ac:dyDescent="0.25">
      <c r="A731" t="s">
        <v>376</v>
      </c>
      <c r="B731" t="s">
        <v>3010</v>
      </c>
      <c r="C731" t="s">
        <v>5106</v>
      </c>
    </row>
    <row r="732" spans="1:4" x14ac:dyDescent="0.25">
      <c r="A732" t="s">
        <v>2037</v>
      </c>
      <c r="B732" t="s">
        <v>3296</v>
      </c>
      <c r="D732" t="s">
        <v>5107</v>
      </c>
    </row>
    <row r="733" spans="1:4" x14ac:dyDescent="0.25">
      <c r="A733" t="s">
        <v>377</v>
      </c>
      <c r="B733" t="s">
        <v>3845</v>
      </c>
    </row>
    <row r="734" spans="1:4" x14ac:dyDescent="0.25">
      <c r="A734" t="s">
        <v>379</v>
      </c>
      <c r="B734" t="s">
        <v>3047</v>
      </c>
      <c r="C734" t="s">
        <v>5108</v>
      </c>
    </row>
    <row r="735" spans="1:4" x14ac:dyDescent="0.25">
      <c r="A735" t="s">
        <v>11246</v>
      </c>
      <c r="B735" t="s">
        <v>12452</v>
      </c>
      <c r="D735" t="s">
        <v>12453</v>
      </c>
    </row>
    <row r="736" spans="1:4" x14ac:dyDescent="0.25">
      <c r="A736" t="s">
        <v>380</v>
      </c>
      <c r="B736" t="s">
        <v>3759</v>
      </c>
      <c r="C736" t="s">
        <v>5109</v>
      </c>
    </row>
    <row r="737" spans="1:4" x14ac:dyDescent="0.25">
      <c r="A737" t="s">
        <v>382</v>
      </c>
      <c r="B737" t="s">
        <v>3762</v>
      </c>
      <c r="C737" t="s">
        <v>5110</v>
      </c>
    </row>
    <row r="738" spans="1:4" x14ac:dyDescent="0.25">
      <c r="A738" t="s">
        <v>384</v>
      </c>
      <c r="B738" t="s">
        <v>3783</v>
      </c>
      <c r="C738" t="s">
        <v>5111</v>
      </c>
    </row>
    <row r="739" spans="1:4" x14ac:dyDescent="0.25">
      <c r="A739" t="s">
        <v>3335</v>
      </c>
      <c r="B739" t="s">
        <v>3821</v>
      </c>
      <c r="C739" t="s">
        <v>5112</v>
      </c>
    </row>
    <row r="740" spans="1:4" x14ac:dyDescent="0.25">
      <c r="A740" t="s">
        <v>2498</v>
      </c>
      <c r="B740" t="s">
        <v>4689</v>
      </c>
      <c r="C740" t="s">
        <v>5113</v>
      </c>
      <c r="D740" t="s">
        <v>5113</v>
      </c>
    </row>
    <row r="741" spans="1:4" x14ac:dyDescent="0.25">
      <c r="A741" t="s">
        <v>2498</v>
      </c>
      <c r="B741" t="s">
        <v>11143</v>
      </c>
      <c r="C741" t="s">
        <v>5113</v>
      </c>
      <c r="D741" t="s">
        <v>5113</v>
      </c>
    </row>
    <row r="742" spans="1:4" x14ac:dyDescent="0.25">
      <c r="A742" t="s">
        <v>1144</v>
      </c>
      <c r="B742" t="s">
        <v>3794</v>
      </c>
      <c r="D742" t="s">
        <v>26896</v>
      </c>
    </row>
    <row r="743" spans="1:4" x14ac:dyDescent="0.25">
      <c r="A743" t="s">
        <v>10986</v>
      </c>
      <c r="B743" t="s">
        <v>11144</v>
      </c>
      <c r="C743" t="s">
        <v>11145</v>
      </c>
      <c r="D743" t="s">
        <v>11145</v>
      </c>
    </row>
    <row r="744" spans="1:4" x14ac:dyDescent="0.25">
      <c r="A744" t="s">
        <v>386</v>
      </c>
      <c r="B744" t="s">
        <v>3328</v>
      </c>
      <c r="C744" t="s">
        <v>4836</v>
      </c>
    </row>
    <row r="745" spans="1:4" x14ac:dyDescent="0.25">
      <c r="A745" t="s">
        <v>5114</v>
      </c>
      <c r="B745" t="s">
        <v>5115</v>
      </c>
      <c r="C745" t="s">
        <v>5116</v>
      </c>
    </row>
    <row r="746" spans="1:4" x14ac:dyDescent="0.25">
      <c r="A746" t="s">
        <v>387</v>
      </c>
      <c r="B746" t="s">
        <v>3763</v>
      </c>
      <c r="C746" t="s">
        <v>5117</v>
      </c>
    </row>
    <row r="747" spans="1:4" x14ac:dyDescent="0.25">
      <c r="A747" t="s">
        <v>389</v>
      </c>
      <c r="B747" t="s">
        <v>5118</v>
      </c>
      <c r="C747" t="s">
        <v>5119</v>
      </c>
    </row>
    <row r="748" spans="1:4" x14ac:dyDescent="0.25">
      <c r="A748" t="s">
        <v>390</v>
      </c>
      <c r="B748" t="s">
        <v>5120</v>
      </c>
      <c r="C748" t="s">
        <v>5121</v>
      </c>
    </row>
    <row r="749" spans="1:4" x14ac:dyDescent="0.25">
      <c r="A749" t="s">
        <v>391</v>
      </c>
      <c r="B749" t="s">
        <v>3771</v>
      </c>
      <c r="C749" t="s">
        <v>5122</v>
      </c>
    </row>
    <row r="750" spans="1:4" x14ac:dyDescent="0.25">
      <c r="A750" t="s">
        <v>1710</v>
      </c>
      <c r="B750" t="s">
        <v>4684</v>
      </c>
      <c r="D750" t="s">
        <v>26897</v>
      </c>
    </row>
    <row r="751" spans="1:4" x14ac:dyDescent="0.25">
      <c r="A751" t="s">
        <v>393</v>
      </c>
      <c r="B751" t="s">
        <v>3698</v>
      </c>
      <c r="C751" t="s">
        <v>5123</v>
      </c>
    </row>
    <row r="752" spans="1:4" x14ac:dyDescent="0.25">
      <c r="A752" t="s">
        <v>393</v>
      </c>
      <c r="B752" t="s">
        <v>3714</v>
      </c>
      <c r="C752" t="s">
        <v>5123</v>
      </c>
    </row>
    <row r="753" spans="1:4" x14ac:dyDescent="0.25">
      <c r="A753" t="s">
        <v>393</v>
      </c>
      <c r="B753" t="s">
        <v>3715</v>
      </c>
      <c r="C753" t="s">
        <v>5123</v>
      </c>
    </row>
    <row r="754" spans="1:4" x14ac:dyDescent="0.25">
      <c r="A754" t="s">
        <v>12275</v>
      </c>
      <c r="B754" t="s">
        <v>12454</v>
      </c>
      <c r="C754" t="s">
        <v>26228</v>
      </c>
    </row>
    <row r="755" spans="1:4" x14ac:dyDescent="0.25">
      <c r="A755" t="s">
        <v>2500</v>
      </c>
      <c r="B755" t="s">
        <v>3809</v>
      </c>
      <c r="C755" t="s">
        <v>5124</v>
      </c>
      <c r="D755" t="s">
        <v>5124</v>
      </c>
    </row>
    <row r="756" spans="1:4" x14ac:dyDescent="0.25">
      <c r="A756" t="s">
        <v>398</v>
      </c>
      <c r="B756" t="s">
        <v>5125</v>
      </c>
      <c r="C756" t="s">
        <v>5126</v>
      </c>
    </row>
    <row r="757" spans="1:4" x14ac:dyDescent="0.25">
      <c r="A757" t="s">
        <v>400</v>
      </c>
      <c r="B757" t="s">
        <v>5127</v>
      </c>
      <c r="C757" t="s">
        <v>5128</v>
      </c>
    </row>
    <row r="758" spans="1:4" x14ac:dyDescent="0.25">
      <c r="A758" t="s">
        <v>2721</v>
      </c>
      <c r="B758" t="s">
        <v>3817</v>
      </c>
    </row>
    <row r="759" spans="1:4" x14ac:dyDescent="0.25">
      <c r="A759" t="s">
        <v>401</v>
      </c>
      <c r="B759" t="s">
        <v>3787</v>
      </c>
      <c r="C759" t="s">
        <v>5129</v>
      </c>
    </row>
    <row r="760" spans="1:4" x14ac:dyDescent="0.25">
      <c r="A760" t="s">
        <v>403</v>
      </c>
      <c r="B760" t="s">
        <v>5130</v>
      </c>
      <c r="C760" t="s">
        <v>5131</v>
      </c>
    </row>
    <row r="761" spans="1:4" x14ac:dyDescent="0.25">
      <c r="A761" t="s">
        <v>404</v>
      </c>
      <c r="B761" t="s">
        <v>3756</v>
      </c>
    </row>
    <row r="762" spans="1:4" x14ac:dyDescent="0.25">
      <c r="A762" t="s">
        <v>406</v>
      </c>
      <c r="B762" t="s">
        <v>5132</v>
      </c>
      <c r="C762" t="s">
        <v>5133</v>
      </c>
    </row>
    <row r="763" spans="1:4" x14ac:dyDescent="0.25">
      <c r="A763" t="s">
        <v>407</v>
      </c>
      <c r="B763" t="s">
        <v>5134</v>
      </c>
      <c r="C763" t="s">
        <v>26898</v>
      </c>
    </row>
    <row r="764" spans="1:4" x14ac:dyDescent="0.25">
      <c r="A764" t="s">
        <v>17447</v>
      </c>
      <c r="B764" t="s">
        <v>17446</v>
      </c>
      <c r="C764" t="s">
        <v>5357</v>
      </c>
      <c r="D764" t="s">
        <v>5357</v>
      </c>
    </row>
    <row r="765" spans="1:4" x14ac:dyDescent="0.25">
      <c r="A765" t="s">
        <v>409</v>
      </c>
      <c r="B765" t="s">
        <v>3704</v>
      </c>
      <c r="C765" t="s">
        <v>5135</v>
      </c>
    </row>
    <row r="766" spans="1:4" x14ac:dyDescent="0.25">
      <c r="A766" t="s">
        <v>412</v>
      </c>
      <c r="B766" t="s">
        <v>3764</v>
      </c>
      <c r="C766" t="s">
        <v>5136</v>
      </c>
    </row>
    <row r="767" spans="1:4" x14ac:dyDescent="0.25">
      <c r="A767" t="s">
        <v>412</v>
      </c>
      <c r="B767" t="s">
        <v>3765</v>
      </c>
      <c r="C767" t="s">
        <v>5136</v>
      </c>
    </row>
    <row r="768" spans="1:4" x14ac:dyDescent="0.25">
      <c r="A768" t="s">
        <v>412</v>
      </c>
      <c r="B768" t="s">
        <v>3766</v>
      </c>
      <c r="C768" t="s">
        <v>5136</v>
      </c>
    </row>
    <row r="769" spans="1:4" x14ac:dyDescent="0.25">
      <c r="A769" t="s">
        <v>5137</v>
      </c>
      <c r="B769" t="s">
        <v>26131</v>
      </c>
      <c r="C769" t="s">
        <v>5138</v>
      </c>
      <c r="D769" t="s">
        <v>5138</v>
      </c>
    </row>
    <row r="770" spans="1:4" x14ac:dyDescent="0.25">
      <c r="A770" t="s">
        <v>414</v>
      </c>
      <c r="B770" t="s">
        <v>3694</v>
      </c>
      <c r="C770" t="s">
        <v>5139</v>
      </c>
    </row>
    <row r="771" spans="1:4" x14ac:dyDescent="0.25">
      <c r="A771" t="s">
        <v>417</v>
      </c>
      <c r="B771" t="s">
        <v>3702</v>
      </c>
      <c r="C771" t="s">
        <v>5140</v>
      </c>
    </row>
    <row r="772" spans="1:4" x14ac:dyDescent="0.25">
      <c r="A772" t="s">
        <v>417</v>
      </c>
      <c r="B772" t="s">
        <v>3703</v>
      </c>
      <c r="C772" t="s">
        <v>5140</v>
      </c>
    </row>
    <row r="773" spans="1:4" x14ac:dyDescent="0.25">
      <c r="A773" t="s">
        <v>2723</v>
      </c>
      <c r="B773" t="s">
        <v>3819</v>
      </c>
      <c r="C773" t="s">
        <v>5141</v>
      </c>
      <c r="D773" t="s">
        <v>5141</v>
      </c>
    </row>
    <row r="774" spans="1:4" x14ac:dyDescent="0.25">
      <c r="A774" t="s">
        <v>25850</v>
      </c>
      <c r="B774" t="s">
        <v>26132</v>
      </c>
      <c r="D774" t="s">
        <v>12518</v>
      </c>
    </row>
    <row r="775" spans="1:4" x14ac:dyDescent="0.25">
      <c r="A775" t="s">
        <v>419</v>
      </c>
      <c r="B775" t="s">
        <v>3329</v>
      </c>
      <c r="C775" t="s">
        <v>5142</v>
      </c>
    </row>
    <row r="776" spans="1:4" x14ac:dyDescent="0.25">
      <c r="A776" t="s">
        <v>419</v>
      </c>
      <c r="B776" t="s">
        <v>4683</v>
      </c>
      <c r="C776" t="s">
        <v>5142</v>
      </c>
    </row>
    <row r="777" spans="1:4" x14ac:dyDescent="0.25">
      <c r="A777" t="s">
        <v>420</v>
      </c>
      <c r="B777" t="s">
        <v>3790</v>
      </c>
      <c r="C777" t="s">
        <v>5143</v>
      </c>
    </row>
    <row r="778" spans="1:4" x14ac:dyDescent="0.25">
      <c r="A778" t="s">
        <v>422</v>
      </c>
      <c r="B778" t="s">
        <v>3720</v>
      </c>
      <c r="C778" t="s">
        <v>5144</v>
      </c>
    </row>
    <row r="779" spans="1:4" x14ac:dyDescent="0.25">
      <c r="A779" t="s">
        <v>2725</v>
      </c>
      <c r="B779" t="s">
        <v>3813</v>
      </c>
      <c r="C779" t="s">
        <v>5145</v>
      </c>
    </row>
    <row r="780" spans="1:4" x14ac:dyDescent="0.25">
      <c r="A780" t="s">
        <v>2725</v>
      </c>
      <c r="B780" t="s">
        <v>3814</v>
      </c>
      <c r="C780" t="s">
        <v>5145</v>
      </c>
    </row>
    <row r="781" spans="1:4" x14ac:dyDescent="0.25">
      <c r="A781" t="s">
        <v>424</v>
      </c>
      <c r="B781" t="s">
        <v>2884</v>
      </c>
      <c r="C781" t="s">
        <v>5146</v>
      </c>
    </row>
    <row r="782" spans="1:4" x14ac:dyDescent="0.25">
      <c r="A782" t="s">
        <v>425</v>
      </c>
      <c r="B782" t="s">
        <v>3701</v>
      </c>
    </row>
    <row r="783" spans="1:4" x14ac:dyDescent="0.25">
      <c r="A783" t="s">
        <v>427</v>
      </c>
      <c r="B783" t="s">
        <v>2890</v>
      </c>
      <c r="C783" t="s">
        <v>4794</v>
      </c>
    </row>
    <row r="784" spans="1:4" x14ac:dyDescent="0.25">
      <c r="A784" t="s">
        <v>427</v>
      </c>
      <c r="B784" t="s">
        <v>3038</v>
      </c>
      <c r="C784" t="s">
        <v>4794</v>
      </c>
    </row>
    <row r="785" spans="1:3" x14ac:dyDescent="0.25">
      <c r="A785" t="s">
        <v>427</v>
      </c>
      <c r="B785" t="s">
        <v>4147</v>
      </c>
      <c r="C785" t="s">
        <v>4794</v>
      </c>
    </row>
    <row r="786" spans="1:3" x14ac:dyDescent="0.25">
      <c r="A786" t="s">
        <v>427</v>
      </c>
      <c r="B786" t="s">
        <v>4148</v>
      </c>
      <c r="C786" t="s">
        <v>4794</v>
      </c>
    </row>
    <row r="787" spans="1:3" x14ac:dyDescent="0.25">
      <c r="A787" t="s">
        <v>427</v>
      </c>
      <c r="B787" t="s">
        <v>26133</v>
      </c>
      <c r="C787" t="s">
        <v>4794</v>
      </c>
    </row>
    <row r="788" spans="1:3" x14ac:dyDescent="0.25">
      <c r="A788" t="s">
        <v>2038</v>
      </c>
      <c r="B788" t="s">
        <v>3798</v>
      </c>
      <c r="C788" t="s">
        <v>5147</v>
      </c>
    </row>
    <row r="789" spans="1:3" x14ac:dyDescent="0.25">
      <c r="A789" t="s">
        <v>2038</v>
      </c>
      <c r="B789" t="s">
        <v>3799</v>
      </c>
      <c r="C789" t="s">
        <v>5147</v>
      </c>
    </row>
    <row r="790" spans="1:3" x14ac:dyDescent="0.25">
      <c r="A790" t="s">
        <v>2038</v>
      </c>
      <c r="B790" t="s">
        <v>3800</v>
      </c>
      <c r="C790" t="s">
        <v>5147</v>
      </c>
    </row>
    <row r="791" spans="1:3" x14ac:dyDescent="0.25">
      <c r="A791" t="s">
        <v>2038</v>
      </c>
      <c r="B791" t="s">
        <v>3801</v>
      </c>
      <c r="C791" t="s">
        <v>5147</v>
      </c>
    </row>
    <row r="792" spans="1:3" x14ac:dyDescent="0.25">
      <c r="A792" t="s">
        <v>2038</v>
      </c>
      <c r="B792" t="s">
        <v>11147</v>
      </c>
      <c r="C792" t="s">
        <v>5147</v>
      </c>
    </row>
    <row r="793" spans="1:3" x14ac:dyDescent="0.25">
      <c r="A793" t="s">
        <v>2038</v>
      </c>
      <c r="B793" t="s">
        <v>11148</v>
      </c>
      <c r="C793" t="s">
        <v>5147</v>
      </c>
    </row>
    <row r="794" spans="1:3" x14ac:dyDescent="0.25">
      <c r="A794" t="s">
        <v>2038</v>
      </c>
      <c r="B794" t="s">
        <v>26899</v>
      </c>
      <c r="C794" t="s">
        <v>5147</v>
      </c>
    </row>
    <row r="795" spans="1:3" x14ac:dyDescent="0.25">
      <c r="A795" t="s">
        <v>2038</v>
      </c>
      <c r="B795" t="s">
        <v>3802</v>
      </c>
      <c r="C795" t="s">
        <v>5147</v>
      </c>
    </row>
    <row r="796" spans="1:3" x14ac:dyDescent="0.25">
      <c r="A796" t="s">
        <v>2038</v>
      </c>
      <c r="B796" t="s">
        <v>3823</v>
      </c>
      <c r="C796" t="s">
        <v>5147</v>
      </c>
    </row>
    <row r="797" spans="1:3" x14ac:dyDescent="0.25">
      <c r="A797" t="s">
        <v>2038</v>
      </c>
      <c r="B797" t="s">
        <v>11149</v>
      </c>
      <c r="C797" t="s">
        <v>5147</v>
      </c>
    </row>
    <row r="798" spans="1:3" x14ac:dyDescent="0.25">
      <c r="A798" t="s">
        <v>428</v>
      </c>
      <c r="B798" t="s">
        <v>3718</v>
      </c>
      <c r="C798" t="s">
        <v>5148</v>
      </c>
    </row>
    <row r="799" spans="1:3" x14ac:dyDescent="0.25">
      <c r="A799" t="s">
        <v>3524</v>
      </c>
      <c r="B799" t="s">
        <v>3824</v>
      </c>
      <c r="C799" t="s">
        <v>5149</v>
      </c>
    </row>
    <row r="800" spans="1:3" x14ac:dyDescent="0.25">
      <c r="A800" t="s">
        <v>430</v>
      </c>
      <c r="B800" t="s">
        <v>3692</v>
      </c>
    </row>
    <row r="801" spans="1:4" x14ac:dyDescent="0.25">
      <c r="A801" t="s">
        <v>432</v>
      </c>
      <c r="B801" t="s">
        <v>2897</v>
      </c>
      <c r="C801" t="s">
        <v>5150</v>
      </c>
      <c r="D801" t="s">
        <v>5150</v>
      </c>
    </row>
    <row r="802" spans="1:4" x14ac:dyDescent="0.25">
      <c r="A802" t="s">
        <v>433</v>
      </c>
      <c r="B802" t="s">
        <v>3784</v>
      </c>
      <c r="C802" t="s">
        <v>5151</v>
      </c>
    </row>
    <row r="803" spans="1:4" x14ac:dyDescent="0.25">
      <c r="A803" t="s">
        <v>435</v>
      </c>
      <c r="B803" t="s">
        <v>3726</v>
      </c>
      <c r="C803" t="s">
        <v>5152</v>
      </c>
    </row>
    <row r="804" spans="1:4" x14ac:dyDescent="0.25">
      <c r="A804" t="s">
        <v>437</v>
      </c>
      <c r="B804" t="s">
        <v>3758</v>
      </c>
    </row>
    <row r="805" spans="1:4" x14ac:dyDescent="0.25">
      <c r="A805" t="s">
        <v>2727</v>
      </c>
      <c r="B805" t="s">
        <v>4690</v>
      </c>
      <c r="C805" t="s">
        <v>5153</v>
      </c>
    </row>
    <row r="806" spans="1:4" x14ac:dyDescent="0.25">
      <c r="A806" t="s">
        <v>439</v>
      </c>
      <c r="B806" t="s">
        <v>3754</v>
      </c>
      <c r="C806" t="s">
        <v>5154</v>
      </c>
    </row>
    <row r="807" spans="1:4" x14ac:dyDescent="0.25">
      <c r="A807" t="s">
        <v>439</v>
      </c>
      <c r="B807" t="s">
        <v>3755</v>
      </c>
      <c r="C807" t="s">
        <v>5154</v>
      </c>
    </row>
    <row r="808" spans="1:4" x14ac:dyDescent="0.25">
      <c r="A808" t="s">
        <v>441</v>
      </c>
      <c r="B808" t="s">
        <v>3728</v>
      </c>
      <c r="C808" t="s">
        <v>5155</v>
      </c>
    </row>
    <row r="809" spans="1:4" x14ac:dyDescent="0.25">
      <c r="A809" t="s">
        <v>441</v>
      </c>
      <c r="B809" t="s">
        <v>3526</v>
      </c>
      <c r="C809" t="s">
        <v>5155</v>
      </c>
    </row>
    <row r="810" spans="1:4" x14ac:dyDescent="0.25">
      <c r="A810" t="s">
        <v>443</v>
      </c>
      <c r="B810" t="s">
        <v>3705</v>
      </c>
      <c r="C810" t="s">
        <v>5156</v>
      </c>
    </row>
    <row r="811" spans="1:4" x14ac:dyDescent="0.25">
      <c r="A811" t="s">
        <v>445</v>
      </c>
      <c r="B811" t="s">
        <v>3708</v>
      </c>
    </row>
    <row r="812" spans="1:4" x14ac:dyDescent="0.25">
      <c r="A812" t="s">
        <v>5157</v>
      </c>
      <c r="B812" t="s">
        <v>5158</v>
      </c>
      <c r="C812" t="s">
        <v>5159</v>
      </c>
    </row>
    <row r="813" spans="1:4" x14ac:dyDescent="0.25">
      <c r="A813" t="s">
        <v>447</v>
      </c>
      <c r="B813" t="s">
        <v>3775</v>
      </c>
      <c r="C813" t="s">
        <v>5160</v>
      </c>
    </row>
    <row r="814" spans="1:4" x14ac:dyDescent="0.25">
      <c r="A814" t="s">
        <v>447</v>
      </c>
      <c r="B814" t="s">
        <v>3776</v>
      </c>
      <c r="C814" t="s">
        <v>5160</v>
      </c>
    </row>
    <row r="815" spans="1:4" x14ac:dyDescent="0.25">
      <c r="A815" t="s">
        <v>447</v>
      </c>
      <c r="B815" t="s">
        <v>3777</v>
      </c>
      <c r="C815" t="s">
        <v>5160</v>
      </c>
    </row>
    <row r="816" spans="1:4" x14ac:dyDescent="0.25">
      <c r="A816" t="s">
        <v>25852</v>
      </c>
      <c r="B816" t="s">
        <v>26134</v>
      </c>
      <c r="C816" t="s">
        <v>26229</v>
      </c>
      <c r="D816" t="s">
        <v>26229</v>
      </c>
    </row>
    <row r="817" spans="1:4" x14ac:dyDescent="0.25">
      <c r="A817" t="s">
        <v>2502</v>
      </c>
      <c r="B817" t="s">
        <v>4483</v>
      </c>
      <c r="D817" t="s">
        <v>5161</v>
      </c>
    </row>
    <row r="818" spans="1:4" x14ac:dyDescent="0.25">
      <c r="A818" t="s">
        <v>2504</v>
      </c>
      <c r="B818" t="s">
        <v>4510</v>
      </c>
      <c r="D818" t="s">
        <v>5162</v>
      </c>
    </row>
    <row r="819" spans="1:4" x14ac:dyDescent="0.25">
      <c r="A819" t="s">
        <v>1146</v>
      </c>
      <c r="B819" t="s">
        <v>3100</v>
      </c>
    </row>
    <row r="820" spans="1:4" x14ac:dyDescent="0.25">
      <c r="A820" t="s">
        <v>1146</v>
      </c>
      <c r="B820" t="s">
        <v>4190</v>
      </c>
    </row>
    <row r="821" spans="1:4" x14ac:dyDescent="0.25">
      <c r="A821" t="s">
        <v>1146</v>
      </c>
      <c r="B821" t="s">
        <v>4191</v>
      </c>
    </row>
    <row r="822" spans="1:4" x14ac:dyDescent="0.25">
      <c r="A822" t="s">
        <v>1146</v>
      </c>
      <c r="B822" t="s">
        <v>4192</v>
      </c>
    </row>
    <row r="823" spans="1:4" x14ac:dyDescent="0.25">
      <c r="A823" t="s">
        <v>449</v>
      </c>
      <c r="B823" t="s">
        <v>3866</v>
      </c>
      <c r="C823" t="s">
        <v>5163</v>
      </c>
    </row>
    <row r="824" spans="1:4" x14ac:dyDescent="0.25">
      <c r="A824" t="s">
        <v>451</v>
      </c>
      <c r="B824" t="s">
        <v>3076</v>
      </c>
      <c r="C824" t="s">
        <v>5164</v>
      </c>
      <c r="D824" t="s">
        <v>5164</v>
      </c>
    </row>
    <row r="825" spans="1:4" x14ac:dyDescent="0.25">
      <c r="A825" t="s">
        <v>12277</v>
      </c>
      <c r="B825" t="s">
        <v>12457</v>
      </c>
      <c r="D825" t="s">
        <v>26900</v>
      </c>
    </row>
    <row r="826" spans="1:4" x14ac:dyDescent="0.25">
      <c r="A826" t="s">
        <v>2040</v>
      </c>
      <c r="B826" t="s">
        <v>2041</v>
      </c>
      <c r="C826" t="s">
        <v>26901</v>
      </c>
      <c r="D826" t="s">
        <v>26901</v>
      </c>
    </row>
    <row r="827" spans="1:4" x14ac:dyDescent="0.25">
      <c r="A827" t="s">
        <v>3527</v>
      </c>
      <c r="B827" t="s">
        <v>4677</v>
      </c>
      <c r="C827" t="s">
        <v>5165</v>
      </c>
      <c r="D827" t="s">
        <v>5165</v>
      </c>
    </row>
    <row r="828" spans="1:4" x14ac:dyDescent="0.25">
      <c r="A828" t="s">
        <v>3527</v>
      </c>
      <c r="B828" t="s">
        <v>5166</v>
      </c>
      <c r="C828" t="s">
        <v>5165</v>
      </c>
      <c r="D828" t="s">
        <v>5165</v>
      </c>
    </row>
    <row r="829" spans="1:4" x14ac:dyDescent="0.25">
      <c r="A829" t="s">
        <v>3419</v>
      </c>
      <c r="B829" t="s">
        <v>4618</v>
      </c>
      <c r="D829" t="s">
        <v>5167</v>
      </c>
    </row>
    <row r="830" spans="1:4" x14ac:dyDescent="0.25">
      <c r="A830" t="s">
        <v>2506</v>
      </c>
      <c r="B830" t="s">
        <v>4039</v>
      </c>
      <c r="C830" t="s">
        <v>26902</v>
      </c>
    </row>
    <row r="831" spans="1:4" x14ac:dyDescent="0.25">
      <c r="A831" t="s">
        <v>452</v>
      </c>
      <c r="B831" t="s">
        <v>453</v>
      </c>
      <c r="C831" t="s">
        <v>5168</v>
      </c>
    </row>
    <row r="832" spans="1:4" x14ac:dyDescent="0.25">
      <c r="A832" t="s">
        <v>3397</v>
      </c>
      <c r="B832" t="s">
        <v>4609</v>
      </c>
      <c r="C832" t="s">
        <v>26903</v>
      </c>
      <c r="D832" t="s">
        <v>26903</v>
      </c>
    </row>
    <row r="833" spans="1:4" x14ac:dyDescent="0.25">
      <c r="A833" t="s">
        <v>2042</v>
      </c>
      <c r="B833" t="s">
        <v>3293</v>
      </c>
      <c r="D833" t="s">
        <v>5170</v>
      </c>
    </row>
    <row r="834" spans="1:4" x14ac:dyDescent="0.25">
      <c r="A834" t="s">
        <v>455</v>
      </c>
      <c r="B834" t="s">
        <v>456</v>
      </c>
    </row>
    <row r="835" spans="1:4" x14ac:dyDescent="0.25">
      <c r="A835" t="s">
        <v>2043</v>
      </c>
      <c r="B835" t="s">
        <v>3313</v>
      </c>
      <c r="D835" t="s">
        <v>5171</v>
      </c>
    </row>
    <row r="836" spans="1:4" x14ac:dyDescent="0.25">
      <c r="A836" t="s">
        <v>2043</v>
      </c>
      <c r="B836" t="s">
        <v>4303</v>
      </c>
      <c r="D836" t="s">
        <v>5171</v>
      </c>
    </row>
    <row r="837" spans="1:4" x14ac:dyDescent="0.25">
      <c r="A837" t="s">
        <v>17904</v>
      </c>
      <c r="B837" t="s">
        <v>17905</v>
      </c>
      <c r="D837" t="s">
        <v>26904</v>
      </c>
    </row>
    <row r="838" spans="1:4" x14ac:dyDescent="0.25">
      <c r="A838" t="s">
        <v>457</v>
      </c>
      <c r="B838" t="s">
        <v>25995</v>
      </c>
    </row>
    <row r="839" spans="1:4" x14ac:dyDescent="0.25">
      <c r="A839" t="s">
        <v>459</v>
      </c>
      <c r="B839" t="s">
        <v>3053</v>
      </c>
      <c r="C839" t="s">
        <v>5172</v>
      </c>
    </row>
    <row r="840" spans="1:4" x14ac:dyDescent="0.25">
      <c r="A840" t="s">
        <v>2507</v>
      </c>
      <c r="B840" t="s">
        <v>4501</v>
      </c>
      <c r="D840" t="s">
        <v>5173</v>
      </c>
    </row>
    <row r="841" spans="1:4" x14ac:dyDescent="0.25">
      <c r="A841" t="s">
        <v>460</v>
      </c>
      <c r="B841" t="s">
        <v>461</v>
      </c>
    </row>
    <row r="842" spans="1:4" x14ac:dyDescent="0.25">
      <c r="A842" t="s">
        <v>462</v>
      </c>
      <c r="B842" t="s">
        <v>26192</v>
      </c>
      <c r="C842" t="s">
        <v>5174</v>
      </c>
    </row>
    <row r="843" spans="1:4" x14ac:dyDescent="0.25">
      <c r="A843" t="s">
        <v>17917</v>
      </c>
      <c r="B843" t="s">
        <v>17918</v>
      </c>
      <c r="C843" t="s">
        <v>26230</v>
      </c>
      <c r="D843" t="s">
        <v>26230</v>
      </c>
    </row>
    <row r="844" spans="1:4" x14ac:dyDescent="0.25">
      <c r="A844" t="s">
        <v>2291</v>
      </c>
      <c r="B844" t="s">
        <v>2292</v>
      </c>
    </row>
    <row r="845" spans="1:4" x14ac:dyDescent="0.25">
      <c r="A845" t="s">
        <v>2044</v>
      </c>
      <c r="B845" t="s">
        <v>3306</v>
      </c>
      <c r="D845" t="s">
        <v>5175</v>
      </c>
    </row>
    <row r="846" spans="1:4" x14ac:dyDescent="0.25">
      <c r="A846" t="s">
        <v>463</v>
      </c>
      <c r="B846" t="s">
        <v>2509</v>
      </c>
    </row>
    <row r="847" spans="1:4" x14ac:dyDescent="0.25">
      <c r="A847" t="s">
        <v>11249</v>
      </c>
      <c r="B847" t="s">
        <v>11250</v>
      </c>
      <c r="D847" t="s">
        <v>12458</v>
      </c>
    </row>
    <row r="848" spans="1:4" x14ac:dyDescent="0.25">
      <c r="A848" t="s">
        <v>464</v>
      </c>
      <c r="B848" t="s">
        <v>3977</v>
      </c>
      <c r="C848" t="s">
        <v>5176</v>
      </c>
    </row>
    <row r="849" spans="1:4" x14ac:dyDescent="0.25">
      <c r="A849" t="s">
        <v>11441</v>
      </c>
      <c r="B849" t="s">
        <v>12459</v>
      </c>
      <c r="D849" t="s">
        <v>26905</v>
      </c>
    </row>
    <row r="850" spans="1:4" x14ac:dyDescent="0.25">
      <c r="A850" t="s">
        <v>466</v>
      </c>
      <c r="B850" t="s">
        <v>3920</v>
      </c>
      <c r="C850" t="s">
        <v>5177</v>
      </c>
    </row>
    <row r="851" spans="1:4" x14ac:dyDescent="0.25">
      <c r="A851" t="s">
        <v>2512</v>
      </c>
      <c r="B851" t="s">
        <v>4438</v>
      </c>
      <c r="D851" t="s">
        <v>5178</v>
      </c>
    </row>
    <row r="852" spans="1:4" x14ac:dyDescent="0.25">
      <c r="A852" t="s">
        <v>11251</v>
      </c>
      <c r="B852" t="s">
        <v>11252</v>
      </c>
      <c r="D852" t="s">
        <v>12460</v>
      </c>
    </row>
    <row r="853" spans="1:4" x14ac:dyDescent="0.25">
      <c r="A853" t="s">
        <v>470</v>
      </c>
      <c r="B853" t="s">
        <v>471</v>
      </c>
      <c r="C853" t="s">
        <v>5179</v>
      </c>
      <c r="D853" t="s">
        <v>5179</v>
      </c>
    </row>
    <row r="854" spans="1:4" x14ac:dyDescent="0.25">
      <c r="A854" t="s">
        <v>472</v>
      </c>
      <c r="B854" t="s">
        <v>473</v>
      </c>
      <c r="C854" t="s">
        <v>5180</v>
      </c>
      <c r="D854" t="s">
        <v>5180</v>
      </c>
    </row>
    <row r="855" spans="1:4" x14ac:dyDescent="0.25">
      <c r="A855" t="s">
        <v>472</v>
      </c>
      <c r="B855" t="s">
        <v>474</v>
      </c>
      <c r="C855" t="s">
        <v>5180</v>
      </c>
      <c r="D855" t="s">
        <v>5180</v>
      </c>
    </row>
    <row r="856" spans="1:4" x14ac:dyDescent="0.25">
      <c r="A856" t="s">
        <v>472</v>
      </c>
      <c r="B856" t="s">
        <v>5181</v>
      </c>
      <c r="C856" t="s">
        <v>5180</v>
      </c>
      <c r="D856" t="s">
        <v>5180</v>
      </c>
    </row>
    <row r="857" spans="1:4" x14ac:dyDescent="0.25">
      <c r="A857" t="s">
        <v>2514</v>
      </c>
      <c r="B857" t="s">
        <v>4435</v>
      </c>
      <c r="D857" t="s">
        <v>5182</v>
      </c>
    </row>
    <row r="858" spans="1:4" x14ac:dyDescent="0.25">
      <c r="A858" t="s">
        <v>475</v>
      </c>
      <c r="B858" t="s">
        <v>3876</v>
      </c>
      <c r="C858" t="s">
        <v>11151</v>
      </c>
      <c r="D858" t="s">
        <v>11151</v>
      </c>
    </row>
    <row r="859" spans="1:4" x14ac:dyDescent="0.25">
      <c r="A859" t="s">
        <v>475</v>
      </c>
      <c r="B859" t="s">
        <v>3877</v>
      </c>
      <c r="C859" t="s">
        <v>11151</v>
      </c>
      <c r="D859" t="s">
        <v>11151</v>
      </c>
    </row>
    <row r="860" spans="1:4" x14ac:dyDescent="0.25">
      <c r="A860" t="s">
        <v>475</v>
      </c>
      <c r="B860" t="s">
        <v>3529</v>
      </c>
      <c r="C860" t="s">
        <v>11151</v>
      </c>
      <c r="D860" t="s">
        <v>11151</v>
      </c>
    </row>
    <row r="861" spans="1:4" x14ac:dyDescent="0.25">
      <c r="A861" t="s">
        <v>475</v>
      </c>
      <c r="B861" t="s">
        <v>5183</v>
      </c>
      <c r="C861" t="s">
        <v>11151</v>
      </c>
      <c r="D861" t="s">
        <v>11151</v>
      </c>
    </row>
    <row r="862" spans="1:4" x14ac:dyDescent="0.25">
      <c r="A862" t="s">
        <v>475</v>
      </c>
      <c r="B862" t="s">
        <v>10995</v>
      </c>
      <c r="C862" t="s">
        <v>11151</v>
      </c>
      <c r="D862" t="s">
        <v>11151</v>
      </c>
    </row>
    <row r="863" spans="1:4" x14ac:dyDescent="0.25">
      <c r="A863" t="s">
        <v>475</v>
      </c>
      <c r="B863" t="s">
        <v>12279</v>
      </c>
      <c r="C863" t="s">
        <v>11151</v>
      </c>
      <c r="D863" t="s">
        <v>11151</v>
      </c>
    </row>
    <row r="864" spans="1:4" x14ac:dyDescent="0.25">
      <c r="A864" t="s">
        <v>3363</v>
      </c>
      <c r="B864" t="s">
        <v>3362</v>
      </c>
      <c r="D864" t="s">
        <v>26847</v>
      </c>
    </row>
    <row r="865" spans="1:4" x14ac:dyDescent="0.25">
      <c r="A865" t="s">
        <v>478</v>
      </c>
      <c r="B865" t="s">
        <v>3035</v>
      </c>
      <c r="C865" t="s">
        <v>5185</v>
      </c>
    </row>
    <row r="866" spans="1:4" x14ac:dyDescent="0.25">
      <c r="A866" t="s">
        <v>478</v>
      </c>
      <c r="B866" t="s">
        <v>4145</v>
      </c>
      <c r="C866" t="s">
        <v>5185</v>
      </c>
    </row>
    <row r="867" spans="1:4" x14ac:dyDescent="0.25">
      <c r="A867" t="s">
        <v>478</v>
      </c>
      <c r="B867" t="s">
        <v>4146</v>
      </c>
      <c r="C867" t="s">
        <v>5185</v>
      </c>
    </row>
    <row r="868" spans="1:4" x14ac:dyDescent="0.25">
      <c r="A868" t="s">
        <v>479</v>
      </c>
      <c r="B868" t="s">
        <v>480</v>
      </c>
    </row>
    <row r="869" spans="1:4" x14ac:dyDescent="0.25">
      <c r="A869" t="s">
        <v>2729</v>
      </c>
      <c r="B869" t="s">
        <v>4152</v>
      </c>
      <c r="C869" t="s">
        <v>5186</v>
      </c>
    </row>
    <row r="870" spans="1:4" x14ac:dyDescent="0.25">
      <c r="A870" t="s">
        <v>25853</v>
      </c>
      <c r="B870" t="s">
        <v>26135</v>
      </c>
      <c r="C870" t="s">
        <v>26231</v>
      </c>
      <c r="D870" t="s">
        <v>26231</v>
      </c>
    </row>
    <row r="871" spans="1:4" x14ac:dyDescent="0.25">
      <c r="A871" t="s">
        <v>481</v>
      </c>
      <c r="B871" t="s">
        <v>482</v>
      </c>
      <c r="C871" t="s">
        <v>26906</v>
      </c>
      <c r="D871" t="s">
        <v>26906</v>
      </c>
    </row>
    <row r="872" spans="1:4" x14ac:dyDescent="0.25">
      <c r="A872" t="s">
        <v>481</v>
      </c>
      <c r="B872" t="s">
        <v>5187</v>
      </c>
      <c r="C872" t="s">
        <v>26906</v>
      </c>
      <c r="D872" t="s">
        <v>26906</v>
      </c>
    </row>
    <row r="873" spans="1:4" x14ac:dyDescent="0.25">
      <c r="A873" t="s">
        <v>1539</v>
      </c>
      <c r="B873" t="s">
        <v>3173</v>
      </c>
      <c r="D873" t="s">
        <v>5188</v>
      </c>
    </row>
    <row r="874" spans="1:4" x14ac:dyDescent="0.25">
      <c r="A874" t="s">
        <v>2045</v>
      </c>
      <c r="B874" t="s">
        <v>4307</v>
      </c>
      <c r="D874" t="s">
        <v>5189</v>
      </c>
    </row>
    <row r="875" spans="1:4" x14ac:dyDescent="0.25">
      <c r="A875" t="s">
        <v>2045</v>
      </c>
      <c r="B875" t="s">
        <v>4308</v>
      </c>
      <c r="D875" t="s">
        <v>5189</v>
      </c>
    </row>
    <row r="876" spans="1:4" x14ac:dyDescent="0.25">
      <c r="A876" t="s">
        <v>484</v>
      </c>
      <c r="B876" t="s">
        <v>3020</v>
      </c>
    </row>
    <row r="877" spans="1:4" x14ac:dyDescent="0.25">
      <c r="A877" t="s">
        <v>1147</v>
      </c>
      <c r="B877" t="s">
        <v>4170</v>
      </c>
      <c r="C877" t="s">
        <v>5190</v>
      </c>
    </row>
    <row r="878" spans="1:4" x14ac:dyDescent="0.25">
      <c r="A878" t="s">
        <v>1147</v>
      </c>
      <c r="B878" t="s">
        <v>10996</v>
      </c>
      <c r="C878" t="s">
        <v>5190</v>
      </c>
    </row>
    <row r="879" spans="1:4" x14ac:dyDescent="0.25">
      <c r="A879" t="s">
        <v>2731</v>
      </c>
      <c r="B879" t="s">
        <v>4535</v>
      </c>
      <c r="D879" t="s">
        <v>5191</v>
      </c>
    </row>
    <row r="880" spans="1:4" x14ac:dyDescent="0.25">
      <c r="A880" t="s">
        <v>3530</v>
      </c>
      <c r="B880" t="s">
        <v>4629</v>
      </c>
      <c r="C880" t="s">
        <v>5192</v>
      </c>
    </row>
    <row r="881" spans="1:4" x14ac:dyDescent="0.25">
      <c r="A881" t="s">
        <v>485</v>
      </c>
      <c r="B881" t="s">
        <v>5193</v>
      </c>
      <c r="C881" t="s">
        <v>26907</v>
      </c>
    </row>
    <row r="882" spans="1:4" x14ac:dyDescent="0.25">
      <c r="A882" t="s">
        <v>3384</v>
      </c>
      <c r="B882" t="s">
        <v>18180</v>
      </c>
      <c r="C882" t="s">
        <v>5194</v>
      </c>
      <c r="D882" t="s">
        <v>5194</v>
      </c>
    </row>
    <row r="883" spans="1:4" x14ac:dyDescent="0.25">
      <c r="A883" t="s">
        <v>3386</v>
      </c>
      <c r="B883" t="s">
        <v>3385</v>
      </c>
      <c r="C883" t="s">
        <v>5195</v>
      </c>
      <c r="D883" t="s">
        <v>5195</v>
      </c>
    </row>
    <row r="884" spans="1:4" x14ac:dyDescent="0.25">
      <c r="A884" t="s">
        <v>1714</v>
      </c>
      <c r="B884" t="s">
        <v>4251</v>
      </c>
      <c r="C884" t="s">
        <v>5196</v>
      </c>
    </row>
    <row r="885" spans="1:4" x14ac:dyDescent="0.25">
      <c r="A885" t="s">
        <v>1714</v>
      </c>
      <c r="B885" t="s">
        <v>3360</v>
      </c>
      <c r="C885" t="s">
        <v>5196</v>
      </c>
    </row>
    <row r="886" spans="1:4" x14ac:dyDescent="0.25">
      <c r="A886" t="s">
        <v>1714</v>
      </c>
      <c r="B886" t="s">
        <v>10997</v>
      </c>
      <c r="C886" t="s">
        <v>5196</v>
      </c>
    </row>
    <row r="887" spans="1:4" x14ac:dyDescent="0.25">
      <c r="A887" t="s">
        <v>1714</v>
      </c>
      <c r="B887" t="s">
        <v>12280</v>
      </c>
      <c r="C887" t="s">
        <v>5196</v>
      </c>
    </row>
    <row r="888" spans="1:4" x14ac:dyDescent="0.25">
      <c r="A888" t="s">
        <v>487</v>
      </c>
      <c r="B888" t="s">
        <v>4054</v>
      </c>
      <c r="C888" t="s">
        <v>5197</v>
      </c>
    </row>
    <row r="889" spans="1:4" x14ac:dyDescent="0.25">
      <c r="A889" t="s">
        <v>487</v>
      </c>
      <c r="B889" t="s">
        <v>12281</v>
      </c>
      <c r="C889" t="s">
        <v>5197</v>
      </c>
    </row>
    <row r="890" spans="1:4" x14ac:dyDescent="0.25">
      <c r="A890" t="s">
        <v>2046</v>
      </c>
      <c r="B890" t="s">
        <v>3310</v>
      </c>
      <c r="D890" t="s">
        <v>5198</v>
      </c>
    </row>
    <row r="891" spans="1:4" x14ac:dyDescent="0.25">
      <c r="A891" t="s">
        <v>2516</v>
      </c>
      <c r="B891" t="s">
        <v>3808</v>
      </c>
      <c r="C891" t="s">
        <v>5199</v>
      </c>
    </row>
    <row r="892" spans="1:4" x14ac:dyDescent="0.25">
      <c r="A892" t="s">
        <v>488</v>
      </c>
      <c r="B892" t="s">
        <v>3891</v>
      </c>
      <c r="C892" t="s">
        <v>5200</v>
      </c>
    </row>
    <row r="893" spans="1:4" x14ac:dyDescent="0.25">
      <c r="A893" t="s">
        <v>2293</v>
      </c>
      <c r="B893" t="s">
        <v>4367</v>
      </c>
      <c r="C893" t="s">
        <v>5201</v>
      </c>
      <c r="D893" t="s">
        <v>5201</v>
      </c>
    </row>
    <row r="894" spans="1:4" x14ac:dyDescent="0.25">
      <c r="A894" t="s">
        <v>490</v>
      </c>
      <c r="B894" t="s">
        <v>4100</v>
      </c>
    </row>
    <row r="895" spans="1:4" x14ac:dyDescent="0.25">
      <c r="A895" t="s">
        <v>490</v>
      </c>
      <c r="B895" t="s">
        <v>4101</v>
      </c>
    </row>
    <row r="896" spans="1:4" x14ac:dyDescent="0.25">
      <c r="A896" t="s">
        <v>490</v>
      </c>
      <c r="B896" t="s">
        <v>4102</v>
      </c>
    </row>
    <row r="897" spans="1:4" x14ac:dyDescent="0.25">
      <c r="A897" t="s">
        <v>10998</v>
      </c>
      <c r="B897" t="s">
        <v>11152</v>
      </c>
      <c r="D897" t="s">
        <v>11153</v>
      </c>
    </row>
    <row r="898" spans="1:4" x14ac:dyDescent="0.25">
      <c r="A898" t="s">
        <v>10998</v>
      </c>
      <c r="B898" t="s">
        <v>12282</v>
      </c>
      <c r="D898" t="s">
        <v>11153</v>
      </c>
    </row>
    <row r="899" spans="1:4" x14ac:dyDescent="0.25">
      <c r="A899" t="s">
        <v>1715</v>
      </c>
      <c r="B899" t="s">
        <v>3221</v>
      </c>
      <c r="C899" t="s">
        <v>5202</v>
      </c>
      <c r="D899" t="s">
        <v>5202</v>
      </c>
    </row>
    <row r="900" spans="1:4" x14ac:dyDescent="0.25">
      <c r="A900" t="s">
        <v>1715</v>
      </c>
      <c r="B900" t="s">
        <v>4246</v>
      </c>
      <c r="C900" t="s">
        <v>5202</v>
      </c>
      <c r="D900" t="s">
        <v>5202</v>
      </c>
    </row>
    <row r="901" spans="1:4" x14ac:dyDescent="0.25">
      <c r="A901" t="s">
        <v>2520</v>
      </c>
      <c r="B901" t="s">
        <v>4502</v>
      </c>
      <c r="D901" t="s">
        <v>5203</v>
      </c>
    </row>
    <row r="902" spans="1:4" x14ac:dyDescent="0.25">
      <c r="A902" t="s">
        <v>2522</v>
      </c>
      <c r="B902" t="s">
        <v>4478</v>
      </c>
      <c r="D902" t="s">
        <v>5204</v>
      </c>
    </row>
    <row r="903" spans="1:4" x14ac:dyDescent="0.25">
      <c r="A903" t="s">
        <v>25998</v>
      </c>
      <c r="B903" t="s">
        <v>26136</v>
      </c>
      <c r="C903" t="s">
        <v>26232</v>
      </c>
      <c r="D903" t="s">
        <v>26232</v>
      </c>
    </row>
    <row r="904" spans="1:4" x14ac:dyDescent="0.25">
      <c r="A904" t="s">
        <v>2295</v>
      </c>
      <c r="B904" t="s">
        <v>11000</v>
      </c>
      <c r="D904" t="s">
        <v>5205</v>
      </c>
    </row>
    <row r="905" spans="1:4" x14ac:dyDescent="0.25">
      <c r="A905" t="s">
        <v>2295</v>
      </c>
      <c r="B905" t="s">
        <v>12283</v>
      </c>
      <c r="D905" t="s">
        <v>5205</v>
      </c>
    </row>
    <row r="906" spans="1:4" x14ac:dyDescent="0.25">
      <c r="A906" t="s">
        <v>1716</v>
      </c>
      <c r="B906" t="s">
        <v>3190</v>
      </c>
      <c r="D906" t="s">
        <v>5206</v>
      </c>
    </row>
    <row r="907" spans="1:4" x14ac:dyDescent="0.25">
      <c r="A907" t="s">
        <v>1540</v>
      </c>
      <c r="B907" t="s">
        <v>3130</v>
      </c>
      <c r="D907" t="s">
        <v>5207</v>
      </c>
    </row>
    <row r="908" spans="1:4" x14ac:dyDescent="0.25">
      <c r="A908" t="s">
        <v>491</v>
      </c>
      <c r="B908" t="s">
        <v>3848</v>
      </c>
      <c r="C908" t="s">
        <v>5208</v>
      </c>
    </row>
    <row r="909" spans="1:4" x14ac:dyDescent="0.25">
      <c r="A909" t="s">
        <v>1541</v>
      </c>
      <c r="B909" t="s">
        <v>12284</v>
      </c>
      <c r="D909" t="s">
        <v>5209</v>
      </c>
    </row>
    <row r="910" spans="1:4" x14ac:dyDescent="0.25">
      <c r="A910" t="s">
        <v>493</v>
      </c>
      <c r="B910" t="s">
        <v>3031</v>
      </c>
    </row>
    <row r="911" spans="1:4" x14ac:dyDescent="0.25">
      <c r="A911" t="s">
        <v>26000</v>
      </c>
      <c r="B911" t="s">
        <v>26137</v>
      </c>
      <c r="D911" t="s">
        <v>26908</v>
      </c>
    </row>
    <row r="912" spans="1:4" x14ac:dyDescent="0.25">
      <c r="A912" t="s">
        <v>2297</v>
      </c>
      <c r="B912" t="s">
        <v>4424</v>
      </c>
      <c r="D912" t="s">
        <v>26909</v>
      </c>
    </row>
    <row r="913" spans="1:4" x14ac:dyDescent="0.25">
      <c r="A913" t="s">
        <v>1148</v>
      </c>
      <c r="B913" t="s">
        <v>3116</v>
      </c>
      <c r="D913" t="s">
        <v>5210</v>
      </c>
    </row>
    <row r="914" spans="1:4" x14ac:dyDescent="0.25">
      <c r="A914" t="s">
        <v>2047</v>
      </c>
      <c r="B914" t="s">
        <v>3290</v>
      </c>
      <c r="C914" t="s">
        <v>5211</v>
      </c>
    </row>
    <row r="915" spans="1:4" x14ac:dyDescent="0.25">
      <c r="A915" t="s">
        <v>5212</v>
      </c>
      <c r="B915" t="s">
        <v>5213</v>
      </c>
      <c r="C915" t="s">
        <v>5214</v>
      </c>
    </row>
    <row r="916" spans="1:4" x14ac:dyDescent="0.25">
      <c r="A916" t="s">
        <v>11253</v>
      </c>
      <c r="B916" t="s">
        <v>2899</v>
      </c>
      <c r="C916" t="s">
        <v>12461</v>
      </c>
    </row>
    <row r="917" spans="1:4" x14ac:dyDescent="0.25">
      <c r="A917" t="s">
        <v>11253</v>
      </c>
      <c r="B917" t="s">
        <v>12462</v>
      </c>
      <c r="C917" t="s">
        <v>12461</v>
      </c>
    </row>
    <row r="918" spans="1:4" x14ac:dyDescent="0.25">
      <c r="A918" t="s">
        <v>1862</v>
      </c>
      <c r="B918" t="s">
        <v>3263</v>
      </c>
      <c r="D918" t="s">
        <v>5216</v>
      </c>
    </row>
    <row r="919" spans="1:4" x14ac:dyDescent="0.25">
      <c r="A919" t="s">
        <v>1862</v>
      </c>
      <c r="B919" t="s">
        <v>4272</v>
      </c>
      <c r="D919" t="s">
        <v>5216</v>
      </c>
    </row>
    <row r="920" spans="1:4" x14ac:dyDescent="0.25">
      <c r="A920" t="s">
        <v>1149</v>
      </c>
      <c r="B920" t="s">
        <v>3110</v>
      </c>
    </row>
    <row r="921" spans="1:4" x14ac:dyDescent="0.25">
      <c r="A921" t="s">
        <v>494</v>
      </c>
      <c r="B921" t="s">
        <v>495</v>
      </c>
    </row>
    <row r="922" spans="1:4" x14ac:dyDescent="0.25">
      <c r="A922" t="s">
        <v>494</v>
      </c>
      <c r="B922" t="s">
        <v>496</v>
      </c>
    </row>
    <row r="923" spans="1:4" x14ac:dyDescent="0.25">
      <c r="A923" t="s">
        <v>2048</v>
      </c>
      <c r="B923" t="s">
        <v>3318</v>
      </c>
      <c r="D923" t="s">
        <v>5217</v>
      </c>
    </row>
    <row r="924" spans="1:4" x14ac:dyDescent="0.25">
      <c r="A924" t="s">
        <v>2049</v>
      </c>
      <c r="B924" t="s">
        <v>3869</v>
      </c>
      <c r="C924" t="s">
        <v>5218</v>
      </c>
    </row>
    <row r="925" spans="1:4" x14ac:dyDescent="0.25">
      <c r="A925" t="s">
        <v>2049</v>
      </c>
      <c r="B925" t="s">
        <v>3338</v>
      </c>
      <c r="C925" t="s">
        <v>5218</v>
      </c>
    </row>
    <row r="926" spans="1:4" x14ac:dyDescent="0.25">
      <c r="A926" t="s">
        <v>12285</v>
      </c>
      <c r="B926" t="s">
        <v>12463</v>
      </c>
      <c r="D926" t="s">
        <v>26910</v>
      </c>
    </row>
    <row r="927" spans="1:4" x14ac:dyDescent="0.25">
      <c r="A927" t="s">
        <v>497</v>
      </c>
      <c r="B927" t="s">
        <v>2299</v>
      </c>
      <c r="C927" t="s">
        <v>5219</v>
      </c>
      <c r="D927" t="s">
        <v>5219</v>
      </c>
    </row>
    <row r="928" spans="1:4" x14ac:dyDescent="0.25">
      <c r="A928" t="s">
        <v>497</v>
      </c>
      <c r="B928" t="s">
        <v>2300</v>
      </c>
      <c r="C928" t="s">
        <v>5219</v>
      </c>
      <c r="D928" t="s">
        <v>5219</v>
      </c>
    </row>
    <row r="929" spans="1:4" x14ac:dyDescent="0.25">
      <c r="A929" t="s">
        <v>2301</v>
      </c>
      <c r="B929" t="s">
        <v>4398</v>
      </c>
      <c r="D929" t="s">
        <v>5220</v>
      </c>
    </row>
    <row r="930" spans="1:4" x14ac:dyDescent="0.25">
      <c r="A930" t="s">
        <v>25854</v>
      </c>
      <c r="B930" t="s">
        <v>26138</v>
      </c>
      <c r="D930" t="s">
        <v>26911</v>
      </c>
    </row>
    <row r="931" spans="1:4" x14ac:dyDescent="0.25">
      <c r="A931" t="s">
        <v>11409</v>
      </c>
      <c r="B931" t="s">
        <v>12464</v>
      </c>
      <c r="D931" t="s">
        <v>26912</v>
      </c>
    </row>
    <row r="932" spans="1:4" x14ac:dyDescent="0.25">
      <c r="A932" t="s">
        <v>1863</v>
      </c>
      <c r="B932" t="s">
        <v>3535</v>
      </c>
      <c r="C932" t="s">
        <v>5221</v>
      </c>
      <c r="D932" t="s">
        <v>5221</v>
      </c>
    </row>
    <row r="933" spans="1:4" x14ac:dyDescent="0.25">
      <c r="A933" t="s">
        <v>500</v>
      </c>
      <c r="B933" t="s">
        <v>4141</v>
      </c>
      <c r="C933" t="s">
        <v>5222</v>
      </c>
    </row>
    <row r="934" spans="1:4" x14ac:dyDescent="0.25">
      <c r="A934" t="s">
        <v>500</v>
      </c>
      <c r="B934" t="s">
        <v>4142</v>
      </c>
      <c r="C934" t="s">
        <v>5222</v>
      </c>
    </row>
    <row r="935" spans="1:4" x14ac:dyDescent="0.25">
      <c r="A935" t="s">
        <v>500</v>
      </c>
      <c r="B935" t="s">
        <v>3021</v>
      </c>
      <c r="C935" t="s">
        <v>5222</v>
      </c>
    </row>
    <row r="936" spans="1:4" x14ac:dyDescent="0.25">
      <c r="A936" t="s">
        <v>500</v>
      </c>
      <c r="B936" t="s">
        <v>4143</v>
      </c>
      <c r="C936" t="s">
        <v>5222</v>
      </c>
    </row>
    <row r="937" spans="1:4" x14ac:dyDescent="0.25">
      <c r="A937" t="s">
        <v>1717</v>
      </c>
      <c r="B937" t="s">
        <v>3211</v>
      </c>
      <c r="D937" t="s">
        <v>5223</v>
      </c>
    </row>
    <row r="938" spans="1:4" x14ac:dyDescent="0.25">
      <c r="A938" t="s">
        <v>2051</v>
      </c>
      <c r="B938" t="s">
        <v>3288</v>
      </c>
      <c r="D938" t="s">
        <v>5224</v>
      </c>
    </row>
    <row r="939" spans="1:4" x14ac:dyDescent="0.25">
      <c r="A939" t="s">
        <v>503</v>
      </c>
      <c r="B939" t="s">
        <v>4139</v>
      </c>
      <c r="C939" t="s">
        <v>26913</v>
      </c>
    </row>
    <row r="940" spans="1:4" x14ac:dyDescent="0.25">
      <c r="A940" t="s">
        <v>1864</v>
      </c>
      <c r="B940" t="s">
        <v>3257</v>
      </c>
    </row>
    <row r="941" spans="1:4" x14ac:dyDescent="0.25">
      <c r="A941" t="s">
        <v>1150</v>
      </c>
      <c r="B941" t="s">
        <v>3087</v>
      </c>
      <c r="C941" t="s">
        <v>5225</v>
      </c>
    </row>
    <row r="942" spans="1:4" x14ac:dyDescent="0.25">
      <c r="A942" t="s">
        <v>1542</v>
      </c>
      <c r="B942" t="s">
        <v>3144</v>
      </c>
      <c r="D942" t="s">
        <v>5226</v>
      </c>
    </row>
    <row r="943" spans="1:4" x14ac:dyDescent="0.25">
      <c r="A943" t="s">
        <v>2303</v>
      </c>
      <c r="B943" t="s">
        <v>4388</v>
      </c>
      <c r="D943" t="s">
        <v>5227</v>
      </c>
    </row>
    <row r="944" spans="1:4" x14ac:dyDescent="0.25">
      <c r="A944" t="s">
        <v>25855</v>
      </c>
      <c r="B944" t="s">
        <v>25856</v>
      </c>
      <c r="D944" t="s">
        <v>26914</v>
      </c>
    </row>
    <row r="945" spans="1:4" x14ac:dyDescent="0.25">
      <c r="A945" t="s">
        <v>3409</v>
      </c>
      <c r="B945" t="s">
        <v>4613</v>
      </c>
      <c r="C945" t="s">
        <v>5228</v>
      </c>
    </row>
    <row r="946" spans="1:4" x14ac:dyDescent="0.25">
      <c r="A946" t="s">
        <v>1865</v>
      </c>
      <c r="B946" t="s">
        <v>3258</v>
      </c>
      <c r="C946" t="s">
        <v>5229</v>
      </c>
    </row>
    <row r="947" spans="1:4" x14ac:dyDescent="0.25">
      <c r="A947" t="s">
        <v>2524</v>
      </c>
      <c r="B947" t="s">
        <v>4440</v>
      </c>
      <c r="D947" t="s">
        <v>5230</v>
      </c>
    </row>
    <row r="948" spans="1:4" x14ac:dyDescent="0.25">
      <c r="A948" t="s">
        <v>2526</v>
      </c>
      <c r="B948" t="s">
        <v>4494</v>
      </c>
      <c r="D948" t="s">
        <v>26915</v>
      </c>
    </row>
    <row r="949" spans="1:4" x14ac:dyDescent="0.25">
      <c r="A949" t="s">
        <v>2526</v>
      </c>
      <c r="B949" t="s">
        <v>3536</v>
      </c>
      <c r="D949" t="s">
        <v>26915</v>
      </c>
    </row>
    <row r="950" spans="1:4" x14ac:dyDescent="0.25">
      <c r="A950" t="s">
        <v>505</v>
      </c>
      <c r="B950" t="s">
        <v>3075</v>
      </c>
      <c r="C950" t="s">
        <v>5231</v>
      </c>
    </row>
    <row r="951" spans="1:4" x14ac:dyDescent="0.25">
      <c r="A951" t="s">
        <v>12287</v>
      </c>
      <c r="B951" t="s">
        <v>12466</v>
      </c>
      <c r="D951" t="s">
        <v>12467</v>
      </c>
    </row>
    <row r="952" spans="1:4" x14ac:dyDescent="0.25">
      <c r="A952" t="s">
        <v>11001</v>
      </c>
      <c r="B952" t="s">
        <v>11154</v>
      </c>
      <c r="D952" t="s">
        <v>11155</v>
      </c>
    </row>
    <row r="953" spans="1:4" x14ac:dyDescent="0.25">
      <c r="A953" t="s">
        <v>506</v>
      </c>
      <c r="B953" t="s">
        <v>3873</v>
      </c>
      <c r="C953" t="s">
        <v>5232</v>
      </c>
    </row>
    <row r="954" spans="1:4" x14ac:dyDescent="0.25">
      <c r="A954" t="s">
        <v>506</v>
      </c>
      <c r="B954" t="s">
        <v>3874</v>
      </c>
      <c r="C954" t="s">
        <v>5232</v>
      </c>
    </row>
    <row r="955" spans="1:4" x14ac:dyDescent="0.25">
      <c r="A955" t="s">
        <v>1151</v>
      </c>
      <c r="B955" t="s">
        <v>3085</v>
      </c>
      <c r="C955" t="s">
        <v>5233</v>
      </c>
    </row>
    <row r="956" spans="1:4" x14ac:dyDescent="0.25">
      <c r="A956" t="s">
        <v>2052</v>
      </c>
      <c r="B956" t="s">
        <v>3297</v>
      </c>
      <c r="D956" t="s">
        <v>5234</v>
      </c>
    </row>
    <row r="957" spans="1:4" x14ac:dyDescent="0.25">
      <c r="A957" t="s">
        <v>2052</v>
      </c>
      <c r="B957" t="s">
        <v>4292</v>
      </c>
      <c r="D957" t="s">
        <v>5234</v>
      </c>
    </row>
    <row r="958" spans="1:4" x14ac:dyDescent="0.25">
      <c r="A958" t="s">
        <v>5235</v>
      </c>
      <c r="B958" t="s">
        <v>5236</v>
      </c>
      <c r="D958" t="s">
        <v>5237</v>
      </c>
    </row>
    <row r="959" spans="1:4" x14ac:dyDescent="0.25">
      <c r="A959" t="s">
        <v>5235</v>
      </c>
      <c r="B959" t="s">
        <v>25857</v>
      </c>
      <c r="D959" t="s">
        <v>5237</v>
      </c>
    </row>
    <row r="960" spans="1:4" x14ac:dyDescent="0.25">
      <c r="A960" t="s">
        <v>2053</v>
      </c>
      <c r="B960" t="s">
        <v>3283</v>
      </c>
      <c r="D960" t="s">
        <v>5238</v>
      </c>
    </row>
    <row r="961" spans="1:4" x14ac:dyDescent="0.25">
      <c r="A961" t="s">
        <v>2305</v>
      </c>
      <c r="B961" t="s">
        <v>2306</v>
      </c>
    </row>
    <row r="962" spans="1:4" x14ac:dyDescent="0.25">
      <c r="A962" t="s">
        <v>508</v>
      </c>
      <c r="B962" t="s">
        <v>26004</v>
      </c>
    </row>
    <row r="963" spans="1:4" x14ac:dyDescent="0.25">
      <c r="A963" t="s">
        <v>18765</v>
      </c>
      <c r="B963" t="s">
        <v>18766</v>
      </c>
      <c r="D963" t="s">
        <v>26233</v>
      </c>
    </row>
    <row r="964" spans="1:4" x14ac:dyDescent="0.25">
      <c r="A964" t="s">
        <v>2528</v>
      </c>
      <c r="B964" t="s">
        <v>26801</v>
      </c>
      <c r="D964" t="s">
        <v>26916</v>
      </c>
    </row>
    <row r="965" spans="1:4" x14ac:dyDescent="0.25">
      <c r="A965" t="s">
        <v>2054</v>
      </c>
      <c r="B965" t="s">
        <v>3322</v>
      </c>
    </row>
    <row r="966" spans="1:4" x14ac:dyDescent="0.25">
      <c r="A966" t="s">
        <v>2054</v>
      </c>
      <c r="B966" t="s">
        <v>4306</v>
      </c>
    </row>
    <row r="967" spans="1:4" x14ac:dyDescent="0.25">
      <c r="A967" t="s">
        <v>5240</v>
      </c>
      <c r="B967" t="s">
        <v>5241</v>
      </c>
      <c r="C967" t="s">
        <v>26917</v>
      </c>
    </row>
    <row r="968" spans="1:4" x14ac:dyDescent="0.25">
      <c r="A968" t="s">
        <v>510</v>
      </c>
      <c r="B968" t="s">
        <v>3991</v>
      </c>
      <c r="C968" t="s">
        <v>5242</v>
      </c>
    </row>
    <row r="969" spans="1:4" x14ac:dyDescent="0.25">
      <c r="A969" t="s">
        <v>2530</v>
      </c>
      <c r="B969" t="s">
        <v>4446</v>
      </c>
      <c r="C969" t="s">
        <v>5243</v>
      </c>
    </row>
    <row r="970" spans="1:4" x14ac:dyDescent="0.25">
      <c r="A970" t="s">
        <v>2530</v>
      </c>
      <c r="B970" t="s">
        <v>4447</v>
      </c>
      <c r="C970" t="s">
        <v>5243</v>
      </c>
    </row>
    <row r="971" spans="1:4" x14ac:dyDescent="0.25">
      <c r="A971" t="s">
        <v>2530</v>
      </c>
      <c r="B971" t="s">
        <v>12289</v>
      </c>
      <c r="C971" t="s">
        <v>5243</v>
      </c>
    </row>
    <row r="972" spans="1:4" x14ac:dyDescent="0.25">
      <c r="A972" t="s">
        <v>25858</v>
      </c>
      <c r="B972" t="s">
        <v>26139</v>
      </c>
      <c r="D972" t="s">
        <v>26918</v>
      </c>
    </row>
    <row r="973" spans="1:4" x14ac:dyDescent="0.25">
      <c r="A973" t="s">
        <v>512</v>
      </c>
      <c r="B973" t="s">
        <v>4081</v>
      </c>
      <c r="C973" t="s">
        <v>5244</v>
      </c>
      <c r="D973" t="s">
        <v>5244</v>
      </c>
    </row>
    <row r="974" spans="1:4" x14ac:dyDescent="0.25">
      <c r="A974" t="s">
        <v>512</v>
      </c>
      <c r="B974" t="s">
        <v>2974</v>
      </c>
      <c r="C974" t="s">
        <v>5244</v>
      </c>
      <c r="D974" t="s">
        <v>5244</v>
      </c>
    </row>
    <row r="975" spans="1:4" x14ac:dyDescent="0.25">
      <c r="A975" t="s">
        <v>513</v>
      </c>
      <c r="B975" t="s">
        <v>3997</v>
      </c>
      <c r="C975" t="s">
        <v>5245</v>
      </c>
    </row>
    <row r="976" spans="1:4" x14ac:dyDescent="0.25">
      <c r="A976" t="s">
        <v>513</v>
      </c>
      <c r="B976" t="s">
        <v>3998</v>
      </c>
      <c r="C976" t="s">
        <v>5245</v>
      </c>
    </row>
    <row r="977" spans="1:4" x14ac:dyDescent="0.25">
      <c r="A977" t="s">
        <v>2737</v>
      </c>
      <c r="B977" t="s">
        <v>2738</v>
      </c>
      <c r="C977" t="s">
        <v>5246</v>
      </c>
    </row>
    <row r="978" spans="1:4" x14ac:dyDescent="0.25">
      <c r="A978" t="s">
        <v>2307</v>
      </c>
      <c r="B978" t="s">
        <v>4429</v>
      </c>
      <c r="D978" t="s">
        <v>5247</v>
      </c>
    </row>
    <row r="979" spans="1:4" x14ac:dyDescent="0.25">
      <c r="A979" t="s">
        <v>2309</v>
      </c>
      <c r="B979" t="s">
        <v>4369</v>
      </c>
      <c r="D979" t="s">
        <v>5248</v>
      </c>
    </row>
    <row r="980" spans="1:4" x14ac:dyDescent="0.25">
      <c r="A980" t="s">
        <v>515</v>
      </c>
      <c r="B980" t="s">
        <v>3015</v>
      </c>
    </row>
    <row r="981" spans="1:4" x14ac:dyDescent="0.25">
      <c r="A981" t="s">
        <v>516</v>
      </c>
      <c r="B981" t="s">
        <v>517</v>
      </c>
      <c r="C981" t="s">
        <v>5251</v>
      </c>
    </row>
    <row r="982" spans="1:4" x14ac:dyDescent="0.25">
      <c r="A982" t="s">
        <v>518</v>
      </c>
      <c r="B982" t="s">
        <v>26007</v>
      </c>
    </row>
    <row r="983" spans="1:4" x14ac:dyDescent="0.25">
      <c r="A983" t="s">
        <v>2311</v>
      </c>
      <c r="B983" t="s">
        <v>4351</v>
      </c>
      <c r="D983" t="s">
        <v>5252</v>
      </c>
    </row>
    <row r="984" spans="1:4" x14ac:dyDescent="0.25">
      <c r="A984" t="s">
        <v>3537</v>
      </c>
      <c r="B984" t="s">
        <v>4632</v>
      </c>
      <c r="C984" t="s">
        <v>5253</v>
      </c>
      <c r="D984" t="s">
        <v>5253</v>
      </c>
    </row>
    <row r="985" spans="1:4" x14ac:dyDescent="0.25">
      <c r="A985" t="s">
        <v>3537</v>
      </c>
      <c r="B985" t="s">
        <v>12290</v>
      </c>
      <c r="C985" t="s">
        <v>5253</v>
      </c>
      <c r="D985" t="s">
        <v>5253</v>
      </c>
    </row>
    <row r="986" spans="1:4" x14ac:dyDescent="0.25">
      <c r="A986" t="s">
        <v>2313</v>
      </c>
      <c r="B986" t="s">
        <v>3539</v>
      </c>
      <c r="D986" t="s">
        <v>5254</v>
      </c>
    </row>
    <row r="987" spans="1:4" x14ac:dyDescent="0.25">
      <c r="A987" t="s">
        <v>2313</v>
      </c>
      <c r="B987" t="s">
        <v>11003</v>
      </c>
      <c r="D987" t="s">
        <v>5254</v>
      </c>
    </row>
    <row r="988" spans="1:4" x14ac:dyDescent="0.25">
      <c r="A988" t="s">
        <v>2313</v>
      </c>
      <c r="B988" t="s">
        <v>25859</v>
      </c>
      <c r="D988" t="s">
        <v>5254</v>
      </c>
    </row>
    <row r="989" spans="1:4" x14ac:dyDescent="0.25">
      <c r="A989" t="s">
        <v>520</v>
      </c>
      <c r="B989" t="s">
        <v>3540</v>
      </c>
    </row>
    <row r="990" spans="1:4" x14ac:dyDescent="0.25">
      <c r="A990" t="s">
        <v>2315</v>
      </c>
      <c r="B990" t="s">
        <v>2316</v>
      </c>
      <c r="C990" t="s">
        <v>5255</v>
      </c>
      <c r="D990" t="s">
        <v>5255</v>
      </c>
    </row>
    <row r="991" spans="1:4" x14ac:dyDescent="0.25">
      <c r="A991" t="s">
        <v>521</v>
      </c>
      <c r="B991" t="s">
        <v>2317</v>
      </c>
    </row>
    <row r="992" spans="1:4" x14ac:dyDescent="0.25">
      <c r="A992" t="s">
        <v>521</v>
      </c>
      <c r="B992" t="s">
        <v>2318</v>
      </c>
    </row>
    <row r="993" spans="1:4" x14ac:dyDescent="0.25">
      <c r="A993" t="s">
        <v>2055</v>
      </c>
      <c r="B993" t="s">
        <v>2056</v>
      </c>
      <c r="C993" t="s">
        <v>5256</v>
      </c>
    </row>
    <row r="994" spans="1:4" x14ac:dyDescent="0.25">
      <c r="A994" t="s">
        <v>2741</v>
      </c>
      <c r="B994" t="s">
        <v>4587</v>
      </c>
      <c r="D994" t="s">
        <v>5257</v>
      </c>
    </row>
    <row r="995" spans="1:4" x14ac:dyDescent="0.25">
      <c r="A995" t="s">
        <v>3541</v>
      </c>
      <c r="B995" t="s">
        <v>4680</v>
      </c>
      <c r="D995" t="s">
        <v>5258</v>
      </c>
    </row>
    <row r="996" spans="1:4" x14ac:dyDescent="0.25">
      <c r="A996" t="s">
        <v>524</v>
      </c>
      <c r="B996" t="s">
        <v>3034</v>
      </c>
      <c r="C996" t="s">
        <v>5259</v>
      </c>
    </row>
    <row r="997" spans="1:4" x14ac:dyDescent="0.25">
      <c r="A997" t="s">
        <v>525</v>
      </c>
      <c r="B997" t="s">
        <v>4040</v>
      </c>
      <c r="C997" t="s">
        <v>5260</v>
      </c>
    </row>
    <row r="998" spans="1:4" x14ac:dyDescent="0.25">
      <c r="A998" t="s">
        <v>1543</v>
      </c>
      <c r="B998" t="s">
        <v>3543</v>
      </c>
    </row>
    <row r="999" spans="1:4" x14ac:dyDescent="0.25">
      <c r="A999" t="s">
        <v>527</v>
      </c>
      <c r="B999" t="s">
        <v>2993</v>
      </c>
      <c r="C999" t="s">
        <v>5261</v>
      </c>
    </row>
    <row r="1000" spans="1:4" x14ac:dyDescent="0.25">
      <c r="A1000" t="s">
        <v>528</v>
      </c>
      <c r="B1000" t="s">
        <v>529</v>
      </c>
    </row>
    <row r="1001" spans="1:4" x14ac:dyDescent="0.25">
      <c r="A1001" t="s">
        <v>1544</v>
      </c>
      <c r="B1001" t="s">
        <v>3159</v>
      </c>
    </row>
    <row r="1002" spans="1:4" x14ac:dyDescent="0.25">
      <c r="A1002" t="s">
        <v>2743</v>
      </c>
      <c r="B1002" t="s">
        <v>4558</v>
      </c>
      <c r="D1002" t="s">
        <v>5262</v>
      </c>
    </row>
    <row r="1003" spans="1:4" x14ac:dyDescent="0.25">
      <c r="A1003" t="s">
        <v>8824</v>
      </c>
      <c r="B1003" t="s">
        <v>11004</v>
      </c>
      <c r="C1003" t="s">
        <v>11156</v>
      </c>
    </row>
    <row r="1004" spans="1:4" x14ac:dyDescent="0.25">
      <c r="A1004" t="s">
        <v>8824</v>
      </c>
      <c r="B1004" t="s">
        <v>12468</v>
      </c>
      <c r="C1004" t="s">
        <v>11156</v>
      </c>
    </row>
    <row r="1005" spans="1:4" x14ac:dyDescent="0.25">
      <c r="A1005" t="s">
        <v>3544</v>
      </c>
      <c r="B1005" t="s">
        <v>4664</v>
      </c>
      <c r="D1005" t="s">
        <v>5263</v>
      </c>
    </row>
    <row r="1006" spans="1:4" x14ac:dyDescent="0.25">
      <c r="A1006" t="s">
        <v>530</v>
      </c>
      <c r="B1006" t="s">
        <v>4042</v>
      </c>
      <c r="C1006" t="s">
        <v>5264</v>
      </c>
    </row>
    <row r="1007" spans="1:4" x14ac:dyDescent="0.25">
      <c r="A1007" t="s">
        <v>530</v>
      </c>
      <c r="B1007" t="s">
        <v>11005</v>
      </c>
      <c r="C1007" t="s">
        <v>5264</v>
      </c>
    </row>
    <row r="1008" spans="1:4" x14ac:dyDescent="0.25">
      <c r="A1008" t="s">
        <v>2745</v>
      </c>
      <c r="B1008" t="s">
        <v>4575</v>
      </c>
      <c r="D1008" t="s">
        <v>5265</v>
      </c>
    </row>
    <row r="1009" spans="1:4" x14ac:dyDescent="0.25">
      <c r="A1009" t="s">
        <v>2745</v>
      </c>
      <c r="B1009" t="s">
        <v>5266</v>
      </c>
      <c r="D1009" t="s">
        <v>5265</v>
      </c>
    </row>
    <row r="1010" spans="1:4" x14ac:dyDescent="0.25">
      <c r="A1010" t="s">
        <v>1719</v>
      </c>
      <c r="B1010" t="s">
        <v>5267</v>
      </c>
      <c r="D1010" t="s">
        <v>5268</v>
      </c>
    </row>
    <row r="1011" spans="1:4" x14ac:dyDescent="0.25">
      <c r="A1011" t="s">
        <v>11006</v>
      </c>
      <c r="B1011" t="s">
        <v>26140</v>
      </c>
      <c r="D1011" t="s">
        <v>26234</v>
      </c>
    </row>
    <row r="1012" spans="1:4" x14ac:dyDescent="0.25">
      <c r="A1012" t="s">
        <v>532</v>
      </c>
      <c r="B1012" t="s">
        <v>26141</v>
      </c>
    </row>
    <row r="1013" spans="1:4" x14ac:dyDescent="0.25">
      <c r="A1013" t="s">
        <v>8770</v>
      </c>
      <c r="B1013" t="s">
        <v>12469</v>
      </c>
      <c r="C1013" t="s">
        <v>12470</v>
      </c>
    </row>
    <row r="1014" spans="1:4" x14ac:dyDescent="0.25">
      <c r="A1014" t="s">
        <v>8770</v>
      </c>
      <c r="B1014" t="s">
        <v>26142</v>
      </c>
      <c r="C1014" t="s">
        <v>12470</v>
      </c>
    </row>
    <row r="1015" spans="1:4" x14ac:dyDescent="0.25">
      <c r="A1015" t="s">
        <v>533</v>
      </c>
      <c r="B1015" t="s">
        <v>4094</v>
      </c>
      <c r="C1015" t="s">
        <v>5269</v>
      </c>
    </row>
    <row r="1016" spans="1:4" x14ac:dyDescent="0.25">
      <c r="A1016" t="s">
        <v>12201</v>
      </c>
      <c r="B1016" t="s">
        <v>12202</v>
      </c>
      <c r="C1016" t="s">
        <v>12471</v>
      </c>
      <c r="D1016" t="s">
        <v>12471</v>
      </c>
    </row>
    <row r="1017" spans="1:4" x14ac:dyDescent="0.25">
      <c r="A1017" t="s">
        <v>12204</v>
      </c>
      <c r="B1017" t="s">
        <v>12205</v>
      </c>
    </row>
    <row r="1018" spans="1:4" x14ac:dyDescent="0.25">
      <c r="A1018" t="s">
        <v>535</v>
      </c>
      <c r="B1018" t="s">
        <v>3710</v>
      </c>
      <c r="C1018" t="s">
        <v>5270</v>
      </c>
    </row>
    <row r="1019" spans="1:4" x14ac:dyDescent="0.25">
      <c r="A1019" t="s">
        <v>537</v>
      </c>
      <c r="B1019" t="s">
        <v>2930</v>
      </c>
      <c r="C1019" t="s">
        <v>5271</v>
      </c>
    </row>
    <row r="1020" spans="1:4" x14ac:dyDescent="0.25">
      <c r="A1020" t="s">
        <v>538</v>
      </c>
      <c r="B1020" t="s">
        <v>4093</v>
      </c>
      <c r="C1020" t="s">
        <v>5272</v>
      </c>
    </row>
    <row r="1021" spans="1:4" x14ac:dyDescent="0.25">
      <c r="A1021" t="s">
        <v>540</v>
      </c>
      <c r="B1021" t="s">
        <v>3693</v>
      </c>
    </row>
    <row r="1022" spans="1:4" x14ac:dyDescent="0.25">
      <c r="A1022" t="s">
        <v>3546</v>
      </c>
      <c r="B1022" t="s">
        <v>3547</v>
      </c>
      <c r="C1022" t="s">
        <v>26919</v>
      </c>
      <c r="D1022" t="s">
        <v>26919</v>
      </c>
    </row>
    <row r="1023" spans="1:4" x14ac:dyDescent="0.25">
      <c r="A1023" t="s">
        <v>541</v>
      </c>
      <c r="B1023" t="s">
        <v>4007</v>
      </c>
      <c r="C1023" t="s">
        <v>26920</v>
      </c>
    </row>
    <row r="1024" spans="1:4" x14ac:dyDescent="0.25">
      <c r="A1024" t="s">
        <v>541</v>
      </c>
      <c r="B1024" t="s">
        <v>2938</v>
      </c>
      <c r="C1024" t="s">
        <v>26920</v>
      </c>
    </row>
    <row r="1025" spans="1:4" x14ac:dyDescent="0.25">
      <c r="A1025" t="s">
        <v>2319</v>
      </c>
      <c r="B1025" t="s">
        <v>4380</v>
      </c>
      <c r="D1025" t="s">
        <v>5273</v>
      </c>
    </row>
    <row r="1026" spans="1:4" x14ac:dyDescent="0.25">
      <c r="A1026" t="s">
        <v>2319</v>
      </c>
      <c r="B1026" t="s">
        <v>4381</v>
      </c>
      <c r="D1026" t="s">
        <v>5273</v>
      </c>
    </row>
    <row r="1027" spans="1:4" x14ac:dyDescent="0.25">
      <c r="A1027" t="s">
        <v>2319</v>
      </c>
      <c r="B1027" t="s">
        <v>5274</v>
      </c>
      <c r="D1027" t="s">
        <v>5273</v>
      </c>
    </row>
    <row r="1028" spans="1:4" x14ac:dyDescent="0.25">
      <c r="A1028" t="s">
        <v>542</v>
      </c>
      <c r="B1028" t="s">
        <v>543</v>
      </c>
      <c r="C1028" t="s">
        <v>5275</v>
      </c>
      <c r="D1028" t="s">
        <v>5275</v>
      </c>
    </row>
    <row r="1029" spans="1:4" x14ac:dyDescent="0.25">
      <c r="A1029" t="s">
        <v>542</v>
      </c>
      <c r="B1029" t="s">
        <v>3840</v>
      </c>
      <c r="C1029" t="s">
        <v>5275</v>
      </c>
      <c r="D1029" t="s">
        <v>5275</v>
      </c>
    </row>
    <row r="1030" spans="1:4" x14ac:dyDescent="0.25">
      <c r="A1030" t="s">
        <v>542</v>
      </c>
      <c r="B1030" t="s">
        <v>3841</v>
      </c>
      <c r="C1030" t="s">
        <v>5275</v>
      </c>
      <c r="D1030" t="s">
        <v>5275</v>
      </c>
    </row>
    <row r="1031" spans="1:4" x14ac:dyDescent="0.25">
      <c r="A1031" t="s">
        <v>542</v>
      </c>
      <c r="B1031" t="s">
        <v>5276</v>
      </c>
      <c r="C1031" t="s">
        <v>5275</v>
      </c>
      <c r="D1031" t="s">
        <v>5275</v>
      </c>
    </row>
    <row r="1032" spans="1:4" x14ac:dyDescent="0.25">
      <c r="A1032" t="s">
        <v>11009</v>
      </c>
      <c r="B1032" t="s">
        <v>11157</v>
      </c>
      <c r="D1032" t="s">
        <v>11158</v>
      </c>
    </row>
    <row r="1033" spans="1:4" x14ac:dyDescent="0.25">
      <c r="A1033" t="s">
        <v>5277</v>
      </c>
      <c r="B1033" t="s">
        <v>5278</v>
      </c>
    </row>
    <row r="1034" spans="1:4" x14ac:dyDescent="0.25">
      <c r="A1034" t="s">
        <v>11411</v>
      </c>
      <c r="B1034" t="s">
        <v>12472</v>
      </c>
      <c r="D1034" t="s">
        <v>26921</v>
      </c>
    </row>
    <row r="1035" spans="1:4" x14ac:dyDescent="0.25">
      <c r="A1035" t="s">
        <v>1545</v>
      </c>
      <c r="B1035" t="s">
        <v>19147</v>
      </c>
      <c r="C1035" t="s">
        <v>5279</v>
      </c>
      <c r="D1035" t="s">
        <v>5279</v>
      </c>
    </row>
    <row r="1036" spans="1:4" x14ac:dyDescent="0.25">
      <c r="A1036" t="s">
        <v>1866</v>
      </c>
      <c r="B1036" t="s">
        <v>12473</v>
      </c>
    </row>
    <row r="1037" spans="1:4" x14ac:dyDescent="0.25">
      <c r="A1037" t="s">
        <v>1866</v>
      </c>
      <c r="B1037" t="s">
        <v>12474</v>
      </c>
    </row>
    <row r="1038" spans="1:4" x14ac:dyDescent="0.25">
      <c r="A1038" t="s">
        <v>2747</v>
      </c>
      <c r="B1038" t="s">
        <v>4581</v>
      </c>
      <c r="D1038" t="s">
        <v>5280</v>
      </c>
    </row>
    <row r="1039" spans="1:4" x14ac:dyDescent="0.25">
      <c r="A1039" t="s">
        <v>2057</v>
      </c>
      <c r="B1039" t="s">
        <v>4284</v>
      </c>
      <c r="C1039" t="s">
        <v>5283</v>
      </c>
    </row>
    <row r="1040" spans="1:4" x14ac:dyDescent="0.25">
      <c r="A1040" t="s">
        <v>2057</v>
      </c>
      <c r="B1040" t="s">
        <v>4285</v>
      </c>
      <c r="C1040" t="s">
        <v>5283</v>
      </c>
    </row>
    <row r="1041" spans="1:4" x14ac:dyDescent="0.25">
      <c r="A1041" t="s">
        <v>2057</v>
      </c>
      <c r="B1041" t="s">
        <v>4286</v>
      </c>
      <c r="C1041" t="s">
        <v>5283</v>
      </c>
    </row>
    <row r="1042" spans="1:4" x14ac:dyDescent="0.25">
      <c r="A1042" t="s">
        <v>2057</v>
      </c>
      <c r="B1042" t="s">
        <v>4287</v>
      </c>
      <c r="C1042" t="s">
        <v>5283</v>
      </c>
    </row>
    <row r="1043" spans="1:4" x14ac:dyDescent="0.25">
      <c r="A1043" t="s">
        <v>2057</v>
      </c>
      <c r="B1043" t="s">
        <v>4288</v>
      </c>
      <c r="C1043" t="s">
        <v>5283</v>
      </c>
    </row>
    <row r="1044" spans="1:4" x14ac:dyDescent="0.25">
      <c r="A1044" t="s">
        <v>2057</v>
      </c>
      <c r="B1044" t="s">
        <v>4289</v>
      </c>
      <c r="C1044" t="s">
        <v>5283</v>
      </c>
    </row>
    <row r="1045" spans="1:4" x14ac:dyDescent="0.25">
      <c r="A1045" t="s">
        <v>2057</v>
      </c>
      <c r="B1045" t="s">
        <v>3549</v>
      </c>
      <c r="C1045" t="s">
        <v>5283</v>
      </c>
    </row>
    <row r="1046" spans="1:4" x14ac:dyDescent="0.25">
      <c r="A1046" t="s">
        <v>3415</v>
      </c>
      <c r="B1046" t="s">
        <v>4616</v>
      </c>
      <c r="C1046" t="s">
        <v>5284</v>
      </c>
      <c r="D1046" t="s">
        <v>5284</v>
      </c>
    </row>
    <row r="1047" spans="1:4" x14ac:dyDescent="0.25">
      <c r="A1047" t="s">
        <v>2321</v>
      </c>
      <c r="B1047" t="s">
        <v>4390</v>
      </c>
      <c r="D1047" t="s">
        <v>5285</v>
      </c>
    </row>
    <row r="1048" spans="1:4" x14ac:dyDescent="0.25">
      <c r="A1048" t="s">
        <v>546</v>
      </c>
      <c r="B1048" t="s">
        <v>547</v>
      </c>
      <c r="C1048" t="s">
        <v>5286</v>
      </c>
      <c r="D1048" t="s">
        <v>5286</v>
      </c>
    </row>
    <row r="1049" spans="1:4" x14ac:dyDescent="0.25">
      <c r="A1049" t="s">
        <v>548</v>
      </c>
      <c r="B1049" t="s">
        <v>5288</v>
      </c>
      <c r="C1049" t="s">
        <v>5287</v>
      </c>
    </row>
    <row r="1050" spans="1:4" x14ac:dyDescent="0.25">
      <c r="A1050" t="s">
        <v>550</v>
      </c>
      <c r="B1050" t="s">
        <v>2964</v>
      </c>
      <c r="C1050" t="s">
        <v>5289</v>
      </c>
    </row>
    <row r="1051" spans="1:4" x14ac:dyDescent="0.25">
      <c r="A1051" t="s">
        <v>550</v>
      </c>
      <c r="B1051" t="s">
        <v>4059</v>
      </c>
      <c r="C1051" t="s">
        <v>5289</v>
      </c>
    </row>
    <row r="1052" spans="1:4" x14ac:dyDescent="0.25">
      <c r="A1052" t="s">
        <v>550</v>
      </c>
      <c r="B1052" t="s">
        <v>12291</v>
      </c>
      <c r="C1052" t="s">
        <v>5289</v>
      </c>
    </row>
    <row r="1053" spans="1:4" x14ac:dyDescent="0.25">
      <c r="A1053" t="s">
        <v>2749</v>
      </c>
      <c r="B1053" t="s">
        <v>4579</v>
      </c>
      <c r="D1053" t="s">
        <v>26922</v>
      </c>
    </row>
    <row r="1054" spans="1:4" x14ac:dyDescent="0.25">
      <c r="A1054" t="s">
        <v>1152</v>
      </c>
      <c r="B1054" t="s">
        <v>3105</v>
      </c>
    </row>
    <row r="1055" spans="1:4" x14ac:dyDescent="0.25">
      <c r="A1055" t="s">
        <v>2751</v>
      </c>
      <c r="B1055" t="s">
        <v>4504</v>
      </c>
      <c r="D1055" t="s">
        <v>5290</v>
      </c>
    </row>
    <row r="1056" spans="1:4" x14ac:dyDescent="0.25">
      <c r="A1056" t="s">
        <v>2751</v>
      </c>
      <c r="B1056" t="s">
        <v>4505</v>
      </c>
      <c r="D1056" t="s">
        <v>5290</v>
      </c>
    </row>
    <row r="1057" spans="1:4" x14ac:dyDescent="0.25">
      <c r="A1057" t="s">
        <v>2751</v>
      </c>
      <c r="B1057" t="s">
        <v>11011</v>
      </c>
      <c r="D1057" t="s">
        <v>5290</v>
      </c>
    </row>
    <row r="1058" spans="1:4" x14ac:dyDescent="0.25">
      <c r="A1058" t="s">
        <v>2751</v>
      </c>
      <c r="B1058" t="s">
        <v>12476</v>
      </c>
      <c r="D1058" t="s">
        <v>5290</v>
      </c>
    </row>
    <row r="1059" spans="1:4" x14ac:dyDescent="0.25">
      <c r="A1059" t="s">
        <v>2751</v>
      </c>
      <c r="B1059" t="s">
        <v>12292</v>
      </c>
      <c r="D1059" t="s">
        <v>5290</v>
      </c>
    </row>
    <row r="1060" spans="1:4" x14ac:dyDescent="0.25">
      <c r="A1060" t="s">
        <v>11258</v>
      </c>
      <c r="B1060" t="s">
        <v>12477</v>
      </c>
      <c r="C1060" t="s">
        <v>26923</v>
      </c>
      <c r="D1060" t="s">
        <v>26923</v>
      </c>
    </row>
    <row r="1061" spans="1:4" x14ac:dyDescent="0.25">
      <c r="A1061" t="s">
        <v>1153</v>
      </c>
      <c r="B1061" t="s">
        <v>3108</v>
      </c>
      <c r="D1061" t="s">
        <v>5291</v>
      </c>
    </row>
    <row r="1062" spans="1:4" x14ac:dyDescent="0.25">
      <c r="A1062" t="s">
        <v>1153</v>
      </c>
      <c r="B1062" t="s">
        <v>4196</v>
      </c>
      <c r="D1062" t="s">
        <v>5291</v>
      </c>
    </row>
    <row r="1063" spans="1:4" x14ac:dyDescent="0.25">
      <c r="A1063" t="s">
        <v>551</v>
      </c>
      <c r="B1063" t="s">
        <v>3974</v>
      </c>
      <c r="C1063" t="s">
        <v>5292</v>
      </c>
    </row>
    <row r="1064" spans="1:4" x14ac:dyDescent="0.25">
      <c r="A1064" t="s">
        <v>2753</v>
      </c>
      <c r="B1064" t="s">
        <v>2754</v>
      </c>
      <c r="C1064" t="s">
        <v>5293</v>
      </c>
    </row>
    <row r="1065" spans="1:4" x14ac:dyDescent="0.25">
      <c r="A1065" t="s">
        <v>2534</v>
      </c>
      <c r="B1065" t="s">
        <v>4480</v>
      </c>
      <c r="D1065" t="s">
        <v>5294</v>
      </c>
    </row>
    <row r="1066" spans="1:4" x14ac:dyDescent="0.25">
      <c r="A1066" t="s">
        <v>553</v>
      </c>
      <c r="B1066" t="s">
        <v>4121</v>
      </c>
      <c r="C1066" t="s">
        <v>5295</v>
      </c>
    </row>
    <row r="1067" spans="1:4" x14ac:dyDescent="0.25">
      <c r="A1067" t="s">
        <v>5296</v>
      </c>
      <c r="B1067" t="s">
        <v>5297</v>
      </c>
    </row>
    <row r="1068" spans="1:4" x14ac:dyDescent="0.25">
      <c r="A1068" t="s">
        <v>1154</v>
      </c>
      <c r="B1068" t="s">
        <v>4180</v>
      </c>
      <c r="C1068" t="s">
        <v>5298</v>
      </c>
    </row>
    <row r="1069" spans="1:4" x14ac:dyDescent="0.25">
      <c r="A1069" t="s">
        <v>1154</v>
      </c>
      <c r="B1069" t="s">
        <v>4181</v>
      </c>
      <c r="C1069" t="s">
        <v>5298</v>
      </c>
    </row>
    <row r="1070" spans="1:4" x14ac:dyDescent="0.25">
      <c r="A1070" t="s">
        <v>1154</v>
      </c>
      <c r="B1070" t="s">
        <v>4182</v>
      </c>
      <c r="C1070" t="s">
        <v>5298</v>
      </c>
    </row>
    <row r="1071" spans="1:4" x14ac:dyDescent="0.25">
      <c r="A1071" t="s">
        <v>3550</v>
      </c>
      <c r="B1071" t="s">
        <v>4672</v>
      </c>
      <c r="C1071" t="s">
        <v>5299</v>
      </c>
      <c r="D1071" t="s">
        <v>5299</v>
      </c>
    </row>
    <row r="1072" spans="1:4" x14ac:dyDescent="0.25">
      <c r="A1072" t="s">
        <v>7521</v>
      </c>
      <c r="B1072" t="s">
        <v>12478</v>
      </c>
      <c r="C1072" t="s">
        <v>7754</v>
      </c>
    </row>
    <row r="1073" spans="1:4" x14ac:dyDescent="0.25">
      <c r="A1073" t="s">
        <v>7521</v>
      </c>
      <c r="B1073" t="s">
        <v>26143</v>
      </c>
      <c r="C1073" t="s">
        <v>7754</v>
      </c>
    </row>
    <row r="1074" spans="1:4" x14ac:dyDescent="0.25">
      <c r="A1074" t="s">
        <v>555</v>
      </c>
      <c r="B1074" t="s">
        <v>556</v>
      </c>
      <c r="C1074" t="s">
        <v>5300</v>
      </c>
      <c r="D1074" t="s">
        <v>5300</v>
      </c>
    </row>
    <row r="1075" spans="1:4" x14ac:dyDescent="0.25">
      <c r="A1075" t="s">
        <v>1867</v>
      </c>
      <c r="B1075" t="s">
        <v>3251</v>
      </c>
    </row>
    <row r="1076" spans="1:4" x14ac:dyDescent="0.25">
      <c r="A1076" t="s">
        <v>2755</v>
      </c>
      <c r="B1076" t="s">
        <v>4572</v>
      </c>
    </row>
    <row r="1077" spans="1:4" x14ac:dyDescent="0.25">
      <c r="A1077" t="s">
        <v>2536</v>
      </c>
      <c r="B1077" t="s">
        <v>4436</v>
      </c>
      <c r="D1077" t="s">
        <v>5301</v>
      </c>
    </row>
    <row r="1078" spans="1:4" x14ac:dyDescent="0.25">
      <c r="A1078" t="s">
        <v>558</v>
      </c>
      <c r="B1078" t="s">
        <v>26144</v>
      </c>
      <c r="C1078" t="s">
        <v>5302</v>
      </c>
    </row>
    <row r="1079" spans="1:4" x14ac:dyDescent="0.25">
      <c r="A1079" t="s">
        <v>560</v>
      </c>
      <c r="B1079" t="s">
        <v>561</v>
      </c>
      <c r="C1079" t="s">
        <v>26924</v>
      </c>
    </row>
    <row r="1080" spans="1:4" x14ac:dyDescent="0.25">
      <c r="A1080" t="s">
        <v>562</v>
      </c>
      <c r="B1080" t="s">
        <v>3716</v>
      </c>
      <c r="C1080" t="s">
        <v>5303</v>
      </c>
    </row>
    <row r="1081" spans="1:4" x14ac:dyDescent="0.25">
      <c r="A1081" t="s">
        <v>562</v>
      </c>
      <c r="B1081" t="s">
        <v>2874</v>
      </c>
      <c r="C1081" t="s">
        <v>5303</v>
      </c>
    </row>
    <row r="1082" spans="1:4" x14ac:dyDescent="0.25">
      <c r="A1082" t="s">
        <v>1868</v>
      </c>
      <c r="B1082" t="s">
        <v>4257</v>
      </c>
      <c r="C1082" t="s">
        <v>26925</v>
      </c>
    </row>
    <row r="1083" spans="1:4" x14ac:dyDescent="0.25">
      <c r="A1083" t="s">
        <v>1868</v>
      </c>
      <c r="B1083" t="s">
        <v>3552</v>
      </c>
      <c r="C1083" t="s">
        <v>26925</v>
      </c>
    </row>
    <row r="1084" spans="1:4" x14ac:dyDescent="0.25">
      <c r="A1084" t="s">
        <v>1868</v>
      </c>
      <c r="B1084" t="s">
        <v>11012</v>
      </c>
      <c r="C1084" t="s">
        <v>26925</v>
      </c>
    </row>
    <row r="1085" spans="1:4" x14ac:dyDescent="0.25">
      <c r="A1085" t="s">
        <v>565</v>
      </c>
      <c r="B1085" t="s">
        <v>4018</v>
      </c>
      <c r="C1085" t="s">
        <v>5304</v>
      </c>
      <c r="D1085" t="s">
        <v>5304</v>
      </c>
    </row>
    <row r="1086" spans="1:4" x14ac:dyDescent="0.25">
      <c r="A1086" t="s">
        <v>565</v>
      </c>
      <c r="B1086" t="s">
        <v>3553</v>
      </c>
      <c r="C1086" t="s">
        <v>5304</v>
      </c>
      <c r="D1086" t="s">
        <v>5304</v>
      </c>
    </row>
    <row r="1087" spans="1:4" x14ac:dyDescent="0.25">
      <c r="A1087" t="s">
        <v>2538</v>
      </c>
      <c r="B1087" t="s">
        <v>4468</v>
      </c>
      <c r="D1087" t="s">
        <v>5305</v>
      </c>
    </row>
    <row r="1088" spans="1:4" x14ac:dyDescent="0.25">
      <c r="A1088" t="s">
        <v>2538</v>
      </c>
      <c r="B1088" t="s">
        <v>11013</v>
      </c>
      <c r="D1088" t="s">
        <v>5305</v>
      </c>
    </row>
    <row r="1089" spans="1:4" x14ac:dyDescent="0.25">
      <c r="A1089" t="s">
        <v>2758</v>
      </c>
      <c r="B1089" t="s">
        <v>4585</v>
      </c>
      <c r="D1089" t="s">
        <v>26926</v>
      </c>
    </row>
    <row r="1090" spans="1:4" x14ac:dyDescent="0.25">
      <c r="A1090" t="s">
        <v>2058</v>
      </c>
      <c r="B1090" t="s">
        <v>4315</v>
      </c>
      <c r="D1090" t="s">
        <v>5306</v>
      </c>
    </row>
    <row r="1091" spans="1:4" x14ac:dyDescent="0.25">
      <c r="A1091" t="s">
        <v>3554</v>
      </c>
      <c r="B1091" t="s">
        <v>3555</v>
      </c>
      <c r="C1091" t="s">
        <v>5307</v>
      </c>
      <c r="D1091" t="s">
        <v>5307</v>
      </c>
    </row>
    <row r="1092" spans="1:4" x14ac:dyDescent="0.25">
      <c r="A1092" t="s">
        <v>1546</v>
      </c>
      <c r="B1092" t="s">
        <v>4221</v>
      </c>
      <c r="D1092" t="s">
        <v>5308</v>
      </c>
    </row>
    <row r="1093" spans="1:4" x14ac:dyDescent="0.25">
      <c r="A1093" t="s">
        <v>1546</v>
      </c>
      <c r="B1093" t="s">
        <v>4222</v>
      </c>
      <c r="D1093" t="s">
        <v>5308</v>
      </c>
    </row>
    <row r="1094" spans="1:4" x14ac:dyDescent="0.25">
      <c r="A1094" t="s">
        <v>566</v>
      </c>
      <c r="B1094" t="s">
        <v>3043</v>
      </c>
      <c r="C1094" t="s">
        <v>5309</v>
      </c>
    </row>
    <row r="1095" spans="1:4" x14ac:dyDescent="0.25">
      <c r="A1095" t="s">
        <v>11014</v>
      </c>
      <c r="B1095" t="s">
        <v>11159</v>
      </c>
      <c r="D1095" t="s">
        <v>11160</v>
      </c>
    </row>
    <row r="1096" spans="1:4" x14ac:dyDescent="0.25">
      <c r="A1096" t="s">
        <v>1158</v>
      </c>
      <c r="B1096" t="s">
        <v>4193</v>
      </c>
      <c r="C1096" t="s">
        <v>5310</v>
      </c>
    </row>
    <row r="1097" spans="1:4" x14ac:dyDescent="0.25">
      <c r="A1097" t="s">
        <v>1869</v>
      </c>
      <c r="B1097" t="s">
        <v>3556</v>
      </c>
    </row>
    <row r="1098" spans="1:4" x14ac:dyDescent="0.25">
      <c r="A1098" t="s">
        <v>2540</v>
      </c>
      <c r="B1098" t="s">
        <v>4512</v>
      </c>
      <c r="D1098" t="s">
        <v>5311</v>
      </c>
    </row>
    <row r="1099" spans="1:4" x14ac:dyDescent="0.25">
      <c r="A1099" t="s">
        <v>2542</v>
      </c>
      <c r="B1099" t="s">
        <v>4450</v>
      </c>
      <c r="D1099" t="s">
        <v>5312</v>
      </c>
    </row>
    <row r="1100" spans="1:4" x14ac:dyDescent="0.25">
      <c r="A1100" t="s">
        <v>2323</v>
      </c>
      <c r="B1100" t="s">
        <v>4364</v>
      </c>
      <c r="D1100" t="s">
        <v>5313</v>
      </c>
    </row>
    <row r="1101" spans="1:4" x14ac:dyDescent="0.25">
      <c r="A1101" t="s">
        <v>1160</v>
      </c>
      <c r="B1101" t="s">
        <v>3098</v>
      </c>
      <c r="C1101" t="s">
        <v>5314</v>
      </c>
    </row>
    <row r="1102" spans="1:4" x14ac:dyDescent="0.25">
      <c r="A1102" t="s">
        <v>1160</v>
      </c>
      <c r="B1102" t="s">
        <v>4186</v>
      </c>
      <c r="C1102" t="s">
        <v>5314</v>
      </c>
    </row>
    <row r="1103" spans="1:4" x14ac:dyDescent="0.25">
      <c r="A1103" t="s">
        <v>25861</v>
      </c>
      <c r="B1103" t="s">
        <v>25862</v>
      </c>
      <c r="D1103" t="s">
        <v>26927</v>
      </c>
    </row>
    <row r="1104" spans="1:4" x14ac:dyDescent="0.25">
      <c r="A1104" t="s">
        <v>1547</v>
      </c>
      <c r="B1104" t="s">
        <v>3163</v>
      </c>
      <c r="D1104" t="s">
        <v>5315</v>
      </c>
    </row>
    <row r="1105" spans="1:4" x14ac:dyDescent="0.25">
      <c r="A1105" t="s">
        <v>1547</v>
      </c>
      <c r="B1105" t="s">
        <v>4223</v>
      </c>
      <c r="D1105" t="s">
        <v>5315</v>
      </c>
    </row>
    <row r="1106" spans="1:4" x14ac:dyDescent="0.25">
      <c r="A1106" t="s">
        <v>1547</v>
      </c>
      <c r="B1106" t="s">
        <v>4224</v>
      </c>
      <c r="D1106" t="s">
        <v>5315</v>
      </c>
    </row>
    <row r="1107" spans="1:4" x14ac:dyDescent="0.25">
      <c r="A1107" t="s">
        <v>567</v>
      </c>
      <c r="B1107" t="s">
        <v>2939</v>
      </c>
      <c r="C1107" t="s">
        <v>26898</v>
      </c>
    </row>
    <row r="1108" spans="1:4" x14ac:dyDescent="0.25">
      <c r="A1108" t="s">
        <v>567</v>
      </c>
      <c r="B1108" t="s">
        <v>4011</v>
      </c>
      <c r="C1108" t="s">
        <v>26898</v>
      </c>
    </row>
    <row r="1109" spans="1:4" x14ac:dyDescent="0.25">
      <c r="A1109" t="s">
        <v>1161</v>
      </c>
      <c r="B1109" t="s">
        <v>3104</v>
      </c>
      <c r="C1109" t="s">
        <v>5316</v>
      </c>
    </row>
    <row r="1110" spans="1:4" x14ac:dyDescent="0.25">
      <c r="A1110" t="s">
        <v>1161</v>
      </c>
      <c r="B1110" t="s">
        <v>4195</v>
      </c>
      <c r="C1110" t="s">
        <v>5316</v>
      </c>
    </row>
    <row r="1111" spans="1:4" x14ac:dyDescent="0.25">
      <c r="A1111" t="s">
        <v>12294</v>
      </c>
      <c r="B1111" t="s">
        <v>12479</v>
      </c>
      <c r="D1111" t="s">
        <v>26928</v>
      </c>
    </row>
    <row r="1112" spans="1:4" x14ac:dyDescent="0.25">
      <c r="A1112" t="s">
        <v>12296</v>
      </c>
      <c r="B1112" t="s">
        <v>12480</v>
      </c>
      <c r="D1112" t="s">
        <v>12481</v>
      </c>
    </row>
    <row r="1113" spans="1:4" x14ac:dyDescent="0.25">
      <c r="A1113" t="s">
        <v>1870</v>
      </c>
      <c r="B1113" t="s">
        <v>3233</v>
      </c>
      <c r="C1113" t="s">
        <v>5317</v>
      </c>
    </row>
    <row r="1114" spans="1:4" x14ac:dyDescent="0.25">
      <c r="A1114" t="s">
        <v>1720</v>
      </c>
      <c r="B1114" t="s">
        <v>1721</v>
      </c>
      <c r="C1114" t="s">
        <v>5318</v>
      </c>
      <c r="D1114" t="s">
        <v>5318</v>
      </c>
    </row>
    <row r="1115" spans="1:4" x14ac:dyDescent="0.25">
      <c r="A1115" t="s">
        <v>2059</v>
      </c>
      <c r="B1115" t="s">
        <v>12298</v>
      </c>
      <c r="D1115" t="s">
        <v>5319</v>
      </c>
    </row>
    <row r="1116" spans="1:4" x14ac:dyDescent="0.25">
      <c r="A1116" t="s">
        <v>2544</v>
      </c>
      <c r="B1116" t="s">
        <v>4479</v>
      </c>
      <c r="C1116" t="s">
        <v>5320</v>
      </c>
      <c r="D1116" t="s">
        <v>5320</v>
      </c>
    </row>
    <row r="1117" spans="1:4" x14ac:dyDescent="0.25">
      <c r="A1117" t="s">
        <v>570</v>
      </c>
      <c r="B1117" t="s">
        <v>3557</v>
      </c>
      <c r="C1117" t="s">
        <v>5321</v>
      </c>
    </row>
    <row r="1118" spans="1:4" x14ac:dyDescent="0.25">
      <c r="A1118" t="s">
        <v>12299</v>
      </c>
      <c r="B1118" t="s">
        <v>12300</v>
      </c>
      <c r="C1118" t="s">
        <v>12482</v>
      </c>
      <c r="D1118" t="s">
        <v>12482</v>
      </c>
    </row>
    <row r="1119" spans="1:4" x14ac:dyDescent="0.25">
      <c r="A1119" t="s">
        <v>19554</v>
      </c>
      <c r="B1119" t="s">
        <v>19553</v>
      </c>
      <c r="D1119" t="s">
        <v>26929</v>
      </c>
    </row>
    <row r="1120" spans="1:4" x14ac:dyDescent="0.25">
      <c r="A1120" t="s">
        <v>11394</v>
      </c>
      <c r="B1120" t="s">
        <v>12483</v>
      </c>
      <c r="D1120" t="s">
        <v>12484</v>
      </c>
    </row>
    <row r="1121" spans="1:4" x14ac:dyDescent="0.25">
      <c r="A1121" t="s">
        <v>1722</v>
      </c>
      <c r="B1121" t="s">
        <v>3200</v>
      </c>
      <c r="D1121" t="s">
        <v>5322</v>
      </c>
    </row>
    <row r="1122" spans="1:4" x14ac:dyDescent="0.25">
      <c r="A1122" t="s">
        <v>571</v>
      </c>
      <c r="B1122" t="s">
        <v>3810</v>
      </c>
      <c r="C1122" t="s">
        <v>5323</v>
      </c>
    </row>
    <row r="1123" spans="1:4" x14ac:dyDescent="0.25">
      <c r="A1123" t="s">
        <v>573</v>
      </c>
      <c r="B1123" t="s">
        <v>3071</v>
      </c>
      <c r="C1123" t="s">
        <v>5324</v>
      </c>
    </row>
    <row r="1124" spans="1:4" x14ac:dyDescent="0.25">
      <c r="A1124" t="s">
        <v>573</v>
      </c>
      <c r="B1124" t="s">
        <v>5325</v>
      </c>
      <c r="C1124" t="s">
        <v>5324</v>
      </c>
    </row>
    <row r="1125" spans="1:4" x14ac:dyDescent="0.25">
      <c r="A1125" t="s">
        <v>2060</v>
      </c>
      <c r="B1125" t="s">
        <v>4033</v>
      </c>
      <c r="C1125" t="s">
        <v>5326</v>
      </c>
    </row>
    <row r="1126" spans="1:4" x14ac:dyDescent="0.25">
      <c r="A1126" t="s">
        <v>2760</v>
      </c>
      <c r="B1126" t="s">
        <v>4583</v>
      </c>
      <c r="D1126" t="s">
        <v>5327</v>
      </c>
    </row>
    <row r="1127" spans="1:4" x14ac:dyDescent="0.25">
      <c r="A1127" t="s">
        <v>2760</v>
      </c>
      <c r="B1127" t="s">
        <v>11016</v>
      </c>
      <c r="D1127" t="s">
        <v>5327</v>
      </c>
    </row>
    <row r="1128" spans="1:4" x14ac:dyDescent="0.25">
      <c r="A1128" t="s">
        <v>574</v>
      </c>
      <c r="B1128" t="s">
        <v>575</v>
      </c>
      <c r="C1128" t="s">
        <v>26930</v>
      </c>
      <c r="D1128" t="s">
        <v>26930</v>
      </c>
    </row>
    <row r="1129" spans="1:4" x14ac:dyDescent="0.25">
      <c r="A1129" t="s">
        <v>576</v>
      </c>
      <c r="B1129" t="s">
        <v>577</v>
      </c>
      <c r="C1129" t="s">
        <v>5328</v>
      </c>
      <c r="D1129" t="s">
        <v>5328</v>
      </c>
    </row>
    <row r="1130" spans="1:4" x14ac:dyDescent="0.25">
      <c r="A1130" t="s">
        <v>2325</v>
      </c>
      <c r="B1130" t="s">
        <v>4363</v>
      </c>
      <c r="D1130" t="s">
        <v>5329</v>
      </c>
    </row>
    <row r="1131" spans="1:4" x14ac:dyDescent="0.25">
      <c r="A1131" t="s">
        <v>11017</v>
      </c>
      <c r="B1131" t="s">
        <v>11018</v>
      </c>
      <c r="D1131" t="s">
        <v>11161</v>
      </c>
    </row>
    <row r="1132" spans="1:4" x14ac:dyDescent="0.25">
      <c r="A1132" t="s">
        <v>11342</v>
      </c>
      <c r="B1132" t="s">
        <v>12485</v>
      </c>
    </row>
    <row r="1133" spans="1:4" x14ac:dyDescent="0.25">
      <c r="A1133" t="s">
        <v>12301</v>
      </c>
      <c r="B1133" t="s">
        <v>12486</v>
      </c>
    </row>
    <row r="1134" spans="1:4" x14ac:dyDescent="0.25">
      <c r="A1134" t="s">
        <v>3405</v>
      </c>
      <c r="B1134" t="s">
        <v>4612</v>
      </c>
      <c r="C1134" t="s">
        <v>5330</v>
      </c>
      <c r="D1134" t="s">
        <v>5330</v>
      </c>
    </row>
    <row r="1135" spans="1:4" x14ac:dyDescent="0.25">
      <c r="A1135" t="s">
        <v>3558</v>
      </c>
      <c r="B1135" t="s">
        <v>4675</v>
      </c>
      <c r="D1135" t="s">
        <v>5331</v>
      </c>
    </row>
    <row r="1136" spans="1:4" x14ac:dyDescent="0.25">
      <c r="A1136" t="s">
        <v>11414</v>
      </c>
      <c r="B1136" t="s">
        <v>11669</v>
      </c>
      <c r="C1136" t="s">
        <v>12487</v>
      </c>
    </row>
    <row r="1137" spans="1:4" x14ac:dyDescent="0.25">
      <c r="A1137" t="s">
        <v>2546</v>
      </c>
      <c r="B1137" t="s">
        <v>4493</v>
      </c>
      <c r="D1137" t="s">
        <v>5332</v>
      </c>
    </row>
    <row r="1138" spans="1:4" x14ac:dyDescent="0.25">
      <c r="A1138" t="s">
        <v>11417</v>
      </c>
      <c r="B1138" t="s">
        <v>11670</v>
      </c>
      <c r="C1138" t="s">
        <v>12488</v>
      </c>
      <c r="D1138" t="s">
        <v>12488</v>
      </c>
    </row>
    <row r="1139" spans="1:4" x14ac:dyDescent="0.25">
      <c r="A1139" t="s">
        <v>2327</v>
      </c>
      <c r="B1139" t="s">
        <v>4423</v>
      </c>
    </row>
    <row r="1140" spans="1:4" x14ac:dyDescent="0.25">
      <c r="A1140" t="s">
        <v>578</v>
      </c>
      <c r="B1140" t="s">
        <v>19657</v>
      </c>
      <c r="C1140" t="s">
        <v>5333</v>
      </c>
    </row>
    <row r="1141" spans="1:4" x14ac:dyDescent="0.25">
      <c r="A1141" t="s">
        <v>1871</v>
      </c>
      <c r="B1141" t="s">
        <v>3274</v>
      </c>
      <c r="D1141" t="s">
        <v>26847</v>
      </c>
    </row>
    <row r="1142" spans="1:4" x14ac:dyDescent="0.25">
      <c r="A1142" t="s">
        <v>1723</v>
      </c>
      <c r="B1142" t="s">
        <v>3202</v>
      </c>
      <c r="C1142" t="s">
        <v>5334</v>
      </c>
      <c r="D1142" t="s">
        <v>5334</v>
      </c>
    </row>
    <row r="1143" spans="1:4" x14ac:dyDescent="0.25">
      <c r="A1143" t="s">
        <v>3560</v>
      </c>
      <c r="B1143" t="s">
        <v>4639</v>
      </c>
      <c r="D1143" t="s">
        <v>5335</v>
      </c>
    </row>
    <row r="1144" spans="1:4" x14ac:dyDescent="0.25">
      <c r="A1144" t="s">
        <v>1548</v>
      </c>
      <c r="B1144" t="s">
        <v>4155</v>
      </c>
      <c r="C1144" t="s">
        <v>5336</v>
      </c>
    </row>
    <row r="1145" spans="1:4" x14ac:dyDescent="0.25">
      <c r="A1145" t="s">
        <v>1548</v>
      </c>
      <c r="B1145" t="s">
        <v>4156</v>
      </c>
      <c r="C1145" t="s">
        <v>5336</v>
      </c>
    </row>
    <row r="1146" spans="1:4" x14ac:dyDescent="0.25">
      <c r="A1146" t="s">
        <v>1548</v>
      </c>
      <c r="B1146" t="s">
        <v>4157</v>
      </c>
      <c r="C1146" t="s">
        <v>5336</v>
      </c>
    </row>
    <row r="1147" spans="1:4" x14ac:dyDescent="0.25">
      <c r="A1147" t="s">
        <v>579</v>
      </c>
      <c r="B1147" t="s">
        <v>5337</v>
      </c>
    </row>
    <row r="1148" spans="1:4" x14ac:dyDescent="0.25">
      <c r="A1148" t="s">
        <v>580</v>
      </c>
      <c r="B1148" t="s">
        <v>3951</v>
      </c>
    </row>
    <row r="1149" spans="1:4" x14ac:dyDescent="0.25">
      <c r="A1149" t="s">
        <v>582</v>
      </c>
      <c r="B1149" t="s">
        <v>3272</v>
      </c>
      <c r="C1149" t="s">
        <v>5338</v>
      </c>
      <c r="D1149" t="s">
        <v>5338</v>
      </c>
    </row>
    <row r="1150" spans="1:4" x14ac:dyDescent="0.25">
      <c r="A1150" t="s">
        <v>582</v>
      </c>
      <c r="B1150" t="s">
        <v>4277</v>
      </c>
      <c r="C1150" t="s">
        <v>5338</v>
      </c>
      <c r="D1150" t="s">
        <v>5338</v>
      </c>
    </row>
    <row r="1151" spans="1:4" x14ac:dyDescent="0.25">
      <c r="A1151" t="s">
        <v>1164</v>
      </c>
      <c r="B1151" t="s">
        <v>4187</v>
      </c>
    </row>
    <row r="1152" spans="1:4" x14ac:dyDescent="0.25">
      <c r="A1152" t="s">
        <v>1872</v>
      </c>
      <c r="B1152" t="s">
        <v>4278</v>
      </c>
      <c r="C1152" t="s">
        <v>5339</v>
      </c>
    </row>
    <row r="1153" spans="1:4" x14ac:dyDescent="0.25">
      <c r="A1153" t="s">
        <v>2329</v>
      </c>
      <c r="B1153" t="s">
        <v>4395</v>
      </c>
      <c r="D1153" t="s">
        <v>5340</v>
      </c>
    </row>
    <row r="1154" spans="1:4" x14ac:dyDescent="0.25">
      <c r="A1154" t="s">
        <v>583</v>
      </c>
      <c r="B1154" t="s">
        <v>584</v>
      </c>
    </row>
    <row r="1155" spans="1:4" x14ac:dyDescent="0.25">
      <c r="A1155" t="s">
        <v>585</v>
      </c>
      <c r="B1155" t="s">
        <v>586</v>
      </c>
      <c r="C1155" t="s">
        <v>5341</v>
      </c>
      <c r="D1155" t="s">
        <v>5341</v>
      </c>
    </row>
    <row r="1156" spans="1:4" x14ac:dyDescent="0.25">
      <c r="A1156" t="s">
        <v>1724</v>
      </c>
      <c r="B1156" t="s">
        <v>3222</v>
      </c>
      <c r="D1156" t="s">
        <v>5342</v>
      </c>
    </row>
    <row r="1157" spans="1:4" x14ac:dyDescent="0.25">
      <c r="A1157" t="s">
        <v>2331</v>
      </c>
      <c r="B1157" t="s">
        <v>4352</v>
      </c>
      <c r="C1157" t="s">
        <v>5343</v>
      </c>
    </row>
    <row r="1158" spans="1:4" x14ac:dyDescent="0.25">
      <c r="A1158" t="s">
        <v>11384</v>
      </c>
      <c r="B1158" t="s">
        <v>12489</v>
      </c>
    </row>
    <row r="1159" spans="1:4" x14ac:dyDescent="0.25">
      <c r="A1159" t="s">
        <v>3382</v>
      </c>
      <c r="B1159" t="s">
        <v>4606</v>
      </c>
      <c r="C1159" t="s">
        <v>26931</v>
      </c>
      <c r="D1159" t="s">
        <v>26931</v>
      </c>
    </row>
    <row r="1160" spans="1:4" x14ac:dyDescent="0.25">
      <c r="A1160" t="s">
        <v>587</v>
      </c>
      <c r="B1160" t="s">
        <v>588</v>
      </c>
      <c r="C1160" t="s">
        <v>5344</v>
      </c>
      <c r="D1160" t="s">
        <v>5344</v>
      </c>
    </row>
    <row r="1161" spans="1:4" x14ac:dyDescent="0.25">
      <c r="A1161" t="s">
        <v>589</v>
      </c>
      <c r="B1161" t="s">
        <v>3000</v>
      </c>
      <c r="C1161" t="s">
        <v>26932</v>
      </c>
    </row>
    <row r="1162" spans="1:4" x14ac:dyDescent="0.25">
      <c r="A1162" t="s">
        <v>1549</v>
      </c>
      <c r="B1162" t="s">
        <v>3170</v>
      </c>
      <c r="C1162" t="s">
        <v>5345</v>
      </c>
      <c r="D1162" t="s">
        <v>5345</v>
      </c>
    </row>
    <row r="1163" spans="1:4" x14ac:dyDescent="0.25">
      <c r="A1163" t="s">
        <v>1549</v>
      </c>
      <c r="B1163" t="s">
        <v>4227</v>
      </c>
      <c r="C1163" t="s">
        <v>5345</v>
      </c>
      <c r="D1163" t="s">
        <v>5345</v>
      </c>
    </row>
    <row r="1164" spans="1:4" x14ac:dyDescent="0.25">
      <c r="A1164" t="s">
        <v>1549</v>
      </c>
      <c r="B1164" t="s">
        <v>12302</v>
      </c>
      <c r="C1164" t="s">
        <v>5345</v>
      </c>
      <c r="D1164" t="s">
        <v>5345</v>
      </c>
    </row>
    <row r="1165" spans="1:4" x14ac:dyDescent="0.25">
      <c r="A1165" t="s">
        <v>1725</v>
      </c>
      <c r="B1165" t="s">
        <v>1726</v>
      </c>
      <c r="C1165" t="s">
        <v>5346</v>
      </c>
      <c r="D1165" t="s">
        <v>5346</v>
      </c>
    </row>
    <row r="1166" spans="1:4" x14ac:dyDescent="0.25">
      <c r="A1166" t="s">
        <v>1725</v>
      </c>
      <c r="B1166" t="s">
        <v>1727</v>
      </c>
      <c r="C1166" t="s">
        <v>5346</v>
      </c>
      <c r="D1166" t="s">
        <v>5346</v>
      </c>
    </row>
    <row r="1167" spans="1:4" x14ac:dyDescent="0.25">
      <c r="A1167" t="s">
        <v>590</v>
      </c>
      <c r="B1167" t="s">
        <v>4067</v>
      </c>
      <c r="C1167" t="s">
        <v>5347</v>
      </c>
    </row>
    <row r="1168" spans="1:4" x14ac:dyDescent="0.25">
      <c r="A1168" t="s">
        <v>590</v>
      </c>
      <c r="B1168" t="s">
        <v>4068</v>
      </c>
      <c r="C1168" t="s">
        <v>5347</v>
      </c>
    </row>
    <row r="1169" spans="1:4" x14ac:dyDescent="0.25">
      <c r="A1169" t="s">
        <v>590</v>
      </c>
      <c r="B1169" t="s">
        <v>3566</v>
      </c>
      <c r="C1169" t="s">
        <v>5347</v>
      </c>
    </row>
    <row r="1170" spans="1:4" x14ac:dyDescent="0.25">
      <c r="A1170" t="s">
        <v>2762</v>
      </c>
      <c r="B1170" t="s">
        <v>19798</v>
      </c>
    </row>
    <row r="1171" spans="1:4" x14ac:dyDescent="0.25">
      <c r="A1171" t="s">
        <v>2333</v>
      </c>
      <c r="B1171" t="s">
        <v>26193</v>
      </c>
      <c r="D1171" t="s">
        <v>5348</v>
      </c>
    </row>
    <row r="1172" spans="1:4" x14ac:dyDescent="0.25">
      <c r="A1172" t="s">
        <v>12303</v>
      </c>
      <c r="B1172" t="s">
        <v>12490</v>
      </c>
      <c r="D1172" t="s">
        <v>12491</v>
      </c>
    </row>
    <row r="1173" spans="1:4" x14ac:dyDescent="0.25">
      <c r="A1173" t="s">
        <v>3567</v>
      </c>
      <c r="B1173" t="s">
        <v>4681</v>
      </c>
      <c r="D1173" t="s">
        <v>5349</v>
      </c>
    </row>
    <row r="1174" spans="1:4" x14ac:dyDescent="0.25">
      <c r="A1174" t="s">
        <v>591</v>
      </c>
      <c r="B1174" t="s">
        <v>4198</v>
      </c>
    </row>
    <row r="1175" spans="1:4" x14ac:dyDescent="0.25">
      <c r="A1175" t="s">
        <v>1551</v>
      </c>
      <c r="B1175" t="s">
        <v>592</v>
      </c>
      <c r="C1175" t="s">
        <v>5350</v>
      </c>
    </row>
    <row r="1176" spans="1:4" x14ac:dyDescent="0.25">
      <c r="A1176" t="s">
        <v>2548</v>
      </c>
      <c r="B1176" t="s">
        <v>2549</v>
      </c>
      <c r="C1176" t="s">
        <v>5351</v>
      </c>
      <c r="D1176" t="s">
        <v>5351</v>
      </c>
    </row>
    <row r="1177" spans="1:4" x14ac:dyDescent="0.25">
      <c r="A1177" t="s">
        <v>593</v>
      </c>
      <c r="B1177" t="s">
        <v>3893</v>
      </c>
      <c r="C1177" t="s">
        <v>5352</v>
      </c>
    </row>
    <row r="1178" spans="1:4" x14ac:dyDescent="0.25">
      <c r="A1178" t="s">
        <v>25863</v>
      </c>
      <c r="B1178" t="s">
        <v>26145</v>
      </c>
      <c r="C1178" t="s">
        <v>26796</v>
      </c>
    </row>
    <row r="1179" spans="1:4" x14ac:dyDescent="0.25">
      <c r="A1179" t="s">
        <v>1728</v>
      </c>
      <c r="B1179" t="s">
        <v>3797</v>
      </c>
      <c r="C1179" t="s">
        <v>5353</v>
      </c>
    </row>
    <row r="1180" spans="1:4" x14ac:dyDescent="0.25">
      <c r="A1180" t="s">
        <v>2335</v>
      </c>
      <c r="B1180" t="s">
        <v>4389</v>
      </c>
    </row>
    <row r="1181" spans="1:4" x14ac:dyDescent="0.25">
      <c r="A1181" t="s">
        <v>2335</v>
      </c>
      <c r="B1181" t="s">
        <v>3570</v>
      </c>
    </row>
    <row r="1182" spans="1:4" x14ac:dyDescent="0.25">
      <c r="A1182" t="s">
        <v>2335</v>
      </c>
      <c r="B1182" t="s">
        <v>12306</v>
      </c>
    </row>
    <row r="1183" spans="1:4" x14ac:dyDescent="0.25">
      <c r="A1183" t="s">
        <v>2335</v>
      </c>
      <c r="B1183" t="s">
        <v>26933</v>
      </c>
    </row>
    <row r="1184" spans="1:4" x14ac:dyDescent="0.25">
      <c r="A1184" t="s">
        <v>2335</v>
      </c>
      <c r="B1184" t="s">
        <v>26798</v>
      </c>
    </row>
    <row r="1185" spans="1:4" x14ac:dyDescent="0.25">
      <c r="A1185" t="s">
        <v>19889</v>
      </c>
      <c r="B1185" t="s">
        <v>19895</v>
      </c>
      <c r="C1185" t="s">
        <v>26934</v>
      </c>
    </row>
    <row r="1186" spans="1:4" x14ac:dyDescent="0.25">
      <c r="A1186" t="s">
        <v>19889</v>
      </c>
      <c r="B1186" t="s">
        <v>26935</v>
      </c>
      <c r="C1186" t="s">
        <v>26934</v>
      </c>
    </row>
    <row r="1187" spans="1:4" x14ac:dyDescent="0.25">
      <c r="A1187" t="s">
        <v>2062</v>
      </c>
      <c r="B1187" t="s">
        <v>3281</v>
      </c>
      <c r="C1187" t="s">
        <v>5354</v>
      </c>
    </row>
    <row r="1188" spans="1:4" x14ac:dyDescent="0.25">
      <c r="A1188" t="s">
        <v>1875</v>
      </c>
      <c r="B1188" t="s">
        <v>3235</v>
      </c>
      <c r="C1188" t="s">
        <v>5355</v>
      </c>
      <c r="D1188" t="s">
        <v>5355</v>
      </c>
    </row>
    <row r="1189" spans="1:4" x14ac:dyDescent="0.25">
      <c r="A1189" t="s">
        <v>19933</v>
      </c>
      <c r="B1189" t="s">
        <v>19934</v>
      </c>
      <c r="D1189" t="s">
        <v>26936</v>
      </c>
    </row>
    <row r="1190" spans="1:4" x14ac:dyDescent="0.25">
      <c r="A1190" t="s">
        <v>598</v>
      </c>
      <c r="B1190" t="s">
        <v>599</v>
      </c>
      <c r="C1190" t="s">
        <v>5356</v>
      </c>
    </row>
    <row r="1191" spans="1:4" x14ac:dyDescent="0.25">
      <c r="A1191" t="s">
        <v>600</v>
      </c>
      <c r="B1191" t="s">
        <v>4031</v>
      </c>
    </row>
    <row r="1192" spans="1:4" x14ac:dyDescent="0.25">
      <c r="A1192" t="s">
        <v>600</v>
      </c>
      <c r="B1192" t="s">
        <v>12307</v>
      </c>
    </row>
    <row r="1193" spans="1:4" x14ac:dyDescent="0.25">
      <c r="A1193" t="s">
        <v>1876</v>
      </c>
      <c r="B1193" t="s">
        <v>4266</v>
      </c>
      <c r="C1193" t="s">
        <v>5357</v>
      </c>
    </row>
    <row r="1194" spans="1:4" x14ac:dyDescent="0.25">
      <c r="A1194" t="s">
        <v>1876</v>
      </c>
      <c r="B1194" t="s">
        <v>3571</v>
      </c>
      <c r="C1194" t="s">
        <v>5357</v>
      </c>
    </row>
    <row r="1195" spans="1:4" x14ac:dyDescent="0.25">
      <c r="A1195" t="s">
        <v>1876</v>
      </c>
      <c r="B1195" t="s">
        <v>12308</v>
      </c>
      <c r="C1195" t="s">
        <v>5357</v>
      </c>
    </row>
    <row r="1196" spans="1:4" x14ac:dyDescent="0.25">
      <c r="A1196" t="s">
        <v>1876</v>
      </c>
      <c r="B1196" t="s">
        <v>19952</v>
      </c>
      <c r="C1196" t="s">
        <v>5357</v>
      </c>
    </row>
    <row r="1197" spans="1:4" x14ac:dyDescent="0.25">
      <c r="A1197" t="s">
        <v>1876</v>
      </c>
      <c r="B1197" t="s">
        <v>26146</v>
      </c>
      <c r="C1197" t="s">
        <v>5357</v>
      </c>
    </row>
    <row r="1198" spans="1:4" x14ac:dyDescent="0.25">
      <c r="A1198" t="s">
        <v>19971</v>
      </c>
      <c r="B1198" t="s">
        <v>19972</v>
      </c>
      <c r="D1198" t="s">
        <v>26937</v>
      </c>
    </row>
    <row r="1199" spans="1:4" x14ac:dyDescent="0.25">
      <c r="A1199" t="s">
        <v>1166</v>
      </c>
      <c r="B1199" t="s">
        <v>4175</v>
      </c>
      <c r="C1199" t="s">
        <v>5358</v>
      </c>
    </row>
    <row r="1200" spans="1:4" x14ac:dyDescent="0.25">
      <c r="A1200" t="s">
        <v>2337</v>
      </c>
      <c r="B1200" t="s">
        <v>4415</v>
      </c>
    </row>
    <row r="1201" spans="1:4" x14ac:dyDescent="0.25">
      <c r="A1201" t="s">
        <v>2339</v>
      </c>
      <c r="B1201" t="s">
        <v>4417</v>
      </c>
      <c r="C1201" t="s">
        <v>5359</v>
      </c>
      <c r="D1201" t="s">
        <v>5359</v>
      </c>
    </row>
    <row r="1202" spans="1:4" x14ac:dyDescent="0.25">
      <c r="A1202" t="s">
        <v>10839</v>
      </c>
      <c r="B1202" t="s">
        <v>11162</v>
      </c>
      <c r="D1202" t="s">
        <v>11163</v>
      </c>
    </row>
    <row r="1203" spans="1:4" x14ac:dyDescent="0.25">
      <c r="A1203" t="s">
        <v>602</v>
      </c>
      <c r="B1203" t="s">
        <v>4010</v>
      </c>
      <c r="C1203" t="s">
        <v>5360</v>
      </c>
    </row>
    <row r="1204" spans="1:4" x14ac:dyDescent="0.25">
      <c r="A1204" t="s">
        <v>1877</v>
      </c>
      <c r="B1204" t="s">
        <v>3244</v>
      </c>
      <c r="D1204" t="s">
        <v>5361</v>
      </c>
    </row>
    <row r="1205" spans="1:4" x14ac:dyDescent="0.25">
      <c r="A1205" t="s">
        <v>604</v>
      </c>
      <c r="B1205" t="s">
        <v>5362</v>
      </c>
    </row>
    <row r="1206" spans="1:4" x14ac:dyDescent="0.25">
      <c r="A1206" t="s">
        <v>2342</v>
      </c>
      <c r="B1206" t="s">
        <v>20032</v>
      </c>
      <c r="C1206" t="s">
        <v>5363</v>
      </c>
      <c r="D1206" t="s">
        <v>5363</v>
      </c>
    </row>
    <row r="1207" spans="1:4" x14ac:dyDescent="0.25">
      <c r="A1207" t="s">
        <v>606</v>
      </c>
      <c r="B1207" t="s">
        <v>4070</v>
      </c>
      <c r="C1207" t="s">
        <v>5364</v>
      </c>
    </row>
    <row r="1208" spans="1:4" x14ac:dyDescent="0.25">
      <c r="A1208" t="s">
        <v>606</v>
      </c>
      <c r="B1208" t="s">
        <v>4071</v>
      </c>
      <c r="C1208" t="s">
        <v>5364</v>
      </c>
    </row>
    <row r="1209" spans="1:4" x14ac:dyDescent="0.25">
      <c r="A1209" t="s">
        <v>11403</v>
      </c>
      <c r="B1209" t="s">
        <v>12492</v>
      </c>
    </row>
    <row r="1210" spans="1:4" x14ac:dyDescent="0.25">
      <c r="A1210" t="s">
        <v>607</v>
      </c>
      <c r="B1210" t="s">
        <v>3983</v>
      </c>
      <c r="C1210" t="s">
        <v>5365</v>
      </c>
    </row>
    <row r="1211" spans="1:4" x14ac:dyDescent="0.25">
      <c r="A1211" t="s">
        <v>609</v>
      </c>
      <c r="B1211" t="s">
        <v>2882</v>
      </c>
    </row>
    <row r="1212" spans="1:4" x14ac:dyDescent="0.25">
      <c r="A1212" t="s">
        <v>2764</v>
      </c>
      <c r="B1212" t="s">
        <v>4600</v>
      </c>
      <c r="D1212" t="s">
        <v>5366</v>
      </c>
    </row>
    <row r="1213" spans="1:4" x14ac:dyDescent="0.25">
      <c r="A1213" t="s">
        <v>2764</v>
      </c>
      <c r="B1213" t="s">
        <v>4601</v>
      </c>
      <c r="D1213" t="s">
        <v>5366</v>
      </c>
    </row>
    <row r="1214" spans="1:4" x14ac:dyDescent="0.25">
      <c r="A1214" t="s">
        <v>2764</v>
      </c>
      <c r="B1214" t="s">
        <v>4602</v>
      </c>
      <c r="D1214" t="s">
        <v>5366</v>
      </c>
    </row>
    <row r="1215" spans="1:4" x14ac:dyDescent="0.25">
      <c r="A1215" t="s">
        <v>2764</v>
      </c>
      <c r="B1215" t="s">
        <v>4603</v>
      </c>
      <c r="D1215" t="s">
        <v>5366</v>
      </c>
    </row>
    <row r="1216" spans="1:4" x14ac:dyDescent="0.25">
      <c r="A1216" t="s">
        <v>2764</v>
      </c>
      <c r="B1216" t="s">
        <v>5367</v>
      </c>
      <c r="D1216" t="s">
        <v>5366</v>
      </c>
    </row>
    <row r="1217" spans="1:4" x14ac:dyDescent="0.25">
      <c r="A1217" t="s">
        <v>2550</v>
      </c>
      <c r="B1217" t="s">
        <v>4489</v>
      </c>
      <c r="D1217" t="s">
        <v>5368</v>
      </c>
    </row>
    <row r="1218" spans="1:4" x14ac:dyDescent="0.25">
      <c r="A1218" t="s">
        <v>2550</v>
      </c>
      <c r="B1218" t="s">
        <v>4490</v>
      </c>
      <c r="D1218" t="s">
        <v>5368</v>
      </c>
    </row>
    <row r="1219" spans="1:4" x14ac:dyDescent="0.25">
      <c r="A1219" t="s">
        <v>12309</v>
      </c>
      <c r="B1219" t="s">
        <v>12493</v>
      </c>
      <c r="D1219" t="s">
        <v>26938</v>
      </c>
    </row>
    <row r="1220" spans="1:4" x14ac:dyDescent="0.25">
      <c r="A1220" t="s">
        <v>11019</v>
      </c>
      <c r="B1220" t="s">
        <v>11164</v>
      </c>
      <c r="D1220" t="s">
        <v>11165</v>
      </c>
    </row>
    <row r="1221" spans="1:4" x14ac:dyDescent="0.25">
      <c r="A1221" t="s">
        <v>2552</v>
      </c>
      <c r="B1221" t="s">
        <v>4416</v>
      </c>
      <c r="D1221" t="s">
        <v>5369</v>
      </c>
    </row>
    <row r="1222" spans="1:4" x14ac:dyDescent="0.25">
      <c r="A1222" t="s">
        <v>1168</v>
      </c>
      <c r="B1222" t="s">
        <v>3115</v>
      </c>
      <c r="D1222" t="s">
        <v>5370</v>
      </c>
    </row>
    <row r="1223" spans="1:4" x14ac:dyDescent="0.25">
      <c r="A1223" t="s">
        <v>3434</v>
      </c>
      <c r="B1223" t="s">
        <v>4626</v>
      </c>
    </row>
    <row r="1224" spans="1:4" x14ac:dyDescent="0.25">
      <c r="A1224" t="s">
        <v>1169</v>
      </c>
      <c r="B1224" t="s">
        <v>3126</v>
      </c>
      <c r="C1224" t="s">
        <v>5371</v>
      </c>
      <c r="D1224" t="s">
        <v>5371</v>
      </c>
    </row>
    <row r="1225" spans="1:4" x14ac:dyDescent="0.25">
      <c r="A1225" t="s">
        <v>2766</v>
      </c>
      <c r="B1225" t="s">
        <v>4561</v>
      </c>
    </row>
    <row r="1226" spans="1:4" x14ac:dyDescent="0.25">
      <c r="A1226" t="s">
        <v>610</v>
      </c>
      <c r="B1226" t="s">
        <v>611</v>
      </c>
    </row>
    <row r="1227" spans="1:4" x14ac:dyDescent="0.25">
      <c r="A1227" t="s">
        <v>25865</v>
      </c>
      <c r="B1227" t="s">
        <v>26147</v>
      </c>
      <c r="C1227" t="s">
        <v>26235</v>
      </c>
      <c r="D1227" t="s">
        <v>26235</v>
      </c>
    </row>
    <row r="1228" spans="1:4" x14ac:dyDescent="0.25">
      <c r="A1228" t="s">
        <v>612</v>
      </c>
      <c r="B1228" t="s">
        <v>3029</v>
      </c>
      <c r="C1228" t="s">
        <v>5372</v>
      </c>
    </row>
    <row r="1229" spans="1:4" x14ac:dyDescent="0.25">
      <c r="A1229" t="s">
        <v>1730</v>
      </c>
      <c r="B1229" t="s">
        <v>3183</v>
      </c>
      <c r="C1229" t="s">
        <v>5373</v>
      </c>
      <c r="D1229" t="s">
        <v>5373</v>
      </c>
    </row>
    <row r="1230" spans="1:4" x14ac:dyDescent="0.25">
      <c r="A1230" t="s">
        <v>613</v>
      </c>
      <c r="B1230" t="s">
        <v>614</v>
      </c>
      <c r="C1230" t="s">
        <v>5374</v>
      </c>
      <c r="D1230" t="s">
        <v>5374</v>
      </c>
    </row>
    <row r="1231" spans="1:4" x14ac:dyDescent="0.25">
      <c r="A1231" t="s">
        <v>10841</v>
      </c>
      <c r="B1231" t="s">
        <v>11166</v>
      </c>
      <c r="C1231" t="s">
        <v>11167</v>
      </c>
      <c r="D1231" t="s">
        <v>11167</v>
      </c>
    </row>
    <row r="1232" spans="1:4" x14ac:dyDescent="0.25">
      <c r="A1232" t="s">
        <v>10841</v>
      </c>
      <c r="B1232" t="s">
        <v>12313</v>
      </c>
      <c r="C1232" t="s">
        <v>11167</v>
      </c>
      <c r="D1232" t="s">
        <v>11167</v>
      </c>
    </row>
    <row r="1233" spans="1:4" x14ac:dyDescent="0.25">
      <c r="A1233" t="s">
        <v>615</v>
      </c>
      <c r="B1233" t="s">
        <v>4009</v>
      </c>
      <c r="C1233" t="s">
        <v>5375</v>
      </c>
    </row>
    <row r="1234" spans="1:4" x14ac:dyDescent="0.25">
      <c r="A1234" t="s">
        <v>2768</v>
      </c>
      <c r="B1234" t="s">
        <v>4523</v>
      </c>
    </row>
    <row r="1235" spans="1:4" x14ac:dyDescent="0.25">
      <c r="A1235" t="s">
        <v>617</v>
      </c>
      <c r="B1235" t="s">
        <v>4114</v>
      </c>
      <c r="C1235" t="s">
        <v>5376</v>
      </c>
    </row>
    <row r="1236" spans="1:4" x14ac:dyDescent="0.25">
      <c r="A1236" t="s">
        <v>1878</v>
      </c>
      <c r="B1236" t="s">
        <v>3572</v>
      </c>
      <c r="C1236" t="s">
        <v>5377</v>
      </c>
    </row>
    <row r="1237" spans="1:4" x14ac:dyDescent="0.25">
      <c r="A1237" t="s">
        <v>20179</v>
      </c>
      <c r="B1237" t="s">
        <v>20178</v>
      </c>
      <c r="D1237" t="s">
        <v>26939</v>
      </c>
    </row>
    <row r="1238" spans="1:4" x14ac:dyDescent="0.25">
      <c r="A1238" t="s">
        <v>11021</v>
      </c>
      <c r="B1238" t="s">
        <v>11168</v>
      </c>
      <c r="D1238" t="s">
        <v>11169</v>
      </c>
    </row>
    <row r="1239" spans="1:4" x14ac:dyDescent="0.25">
      <c r="A1239" t="s">
        <v>2065</v>
      </c>
      <c r="B1239" t="s">
        <v>4297</v>
      </c>
      <c r="D1239" t="s">
        <v>5378</v>
      </c>
    </row>
    <row r="1240" spans="1:4" x14ac:dyDescent="0.25">
      <c r="A1240" t="s">
        <v>2065</v>
      </c>
      <c r="B1240" t="s">
        <v>4298</v>
      </c>
      <c r="D1240" t="s">
        <v>5378</v>
      </c>
    </row>
    <row r="1241" spans="1:4" x14ac:dyDescent="0.25">
      <c r="A1241" t="s">
        <v>2065</v>
      </c>
      <c r="B1241" t="s">
        <v>3573</v>
      </c>
      <c r="D1241" t="s">
        <v>5378</v>
      </c>
    </row>
    <row r="1242" spans="1:4" x14ac:dyDescent="0.25">
      <c r="A1242" t="s">
        <v>619</v>
      </c>
      <c r="B1242" t="s">
        <v>26016</v>
      </c>
      <c r="C1242" t="s">
        <v>5379</v>
      </c>
    </row>
    <row r="1243" spans="1:4" x14ac:dyDescent="0.25">
      <c r="A1243" t="s">
        <v>1552</v>
      </c>
      <c r="B1243" t="s">
        <v>3155</v>
      </c>
    </row>
    <row r="1244" spans="1:4" x14ac:dyDescent="0.25">
      <c r="A1244" t="s">
        <v>2346</v>
      </c>
      <c r="B1244" t="s">
        <v>4382</v>
      </c>
      <c r="D1244" t="s">
        <v>5380</v>
      </c>
    </row>
    <row r="1245" spans="1:4" x14ac:dyDescent="0.25">
      <c r="A1245" t="s">
        <v>3575</v>
      </c>
      <c r="B1245" t="s">
        <v>4666</v>
      </c>
    </row>
    <row r="1246" spans="1:4" x14ac:dyDescent="0.25">
      <c r="A1246" t="s">
        <v>622</v>
      </c>
      <c r="B1246" t="s">
        <v>623</v>
      </c>
    </row>
    <row r="1247" spans="1:4" x14ac:dyDescent="0.25">
      <c r="A1247" t="s">
        <v>624</v>
      </c>
      <c r="B1247" t="s">
        <v>2946</v>
      </c>
      <c r="C1247" t="s">
        <v>5381</v>
      </c>
    </row>
    <row r="1248" spans="1:4" x14ac:dyDescent="0.25">
      <c r="A1248" t="s">
        <v>624</v>
      </c>
      <c r="B1248" t="s">
        <v>4037</v>
      </c>
      <c r="C1248" t="s">
        <v>5381</v>
      </c>
    </row>
    <row r="1249" spans="1:4" x14ac:dyDescent="0.25">
      <c r="A1249" t="s">
        <v>20276</v>
      </c>
      <c r="B1249" t="s">
        <v>20275</v>
      </c>
    </row>
    <row r="1250" spans="1:4" x14ac:dyDescent="0.25">
      <c r="A1250" t="s">
        <v>2554</v>
      </c>
      <c r="B1250" t="s">
        <v>4469</v>
      </c>
      <c r="D1250" t="s">
        <v>5382</v>
      </c>
    </row>
    <row r="1251" spans="1:4" x14ac:dyDescent="0.25">
      <c r="A1251" t="s">
        <v>1880</v>
      </c>
      <c r="B1251" t="s">
        <v>3259</v>
      </c>
      <c r="D1251" t="s">
        <v>5383</v>
      </c>
    </row>
    <row r="1252" spans="1:4" x14ac:dyDescent="0.25">
      <c r="A1252" t="s">
        <v>2067</v>
      </c>
      <c r="B1252" t="s">
        <v>4335</v>
      </c>
      <c r="D1252" t="s">
        <v>5384</v>
      </c>
    </row>
    <row r="1253" spans="1:4" x14ac:dyDescent="0.25">
      <c r="A1253" t="s">
        <v>2558</v>
      </c>
      <c r="B1253" t="s">
        <v>3577</v>
      </c>
      <c r="D1253" t="s">
        <v>26940</v>
      </c>
    </row>
    <row r="1254" spans="1:4" x14ac:dyDescent="0.25">
      <c r="A1254" t="s">
        <v>2558</v>
      </c>
      <c r="B1254" t="s">
        <v>11023</v>
      </c>
      <c r="D1254" t="s">
        <v>26940</v>
      </c>
    </row>
    <row r="1255" spans="1:4" x14ac:dyDescent="0.25">
      <c r="A1255" t="s">
        <v>5385</v>
      </c>
      <c r="B1255" t="s">
        <v>5386</v>
      </c>
      <c r="D1255" t="s">
        <v>5387</v>
      </c>
    </row>
    <row r="1256" spans="1:4" x14ac:dyDescent="0.25">
      <c r="A1256" t="s">
        <v>625</v>
      </c>
      <c r="B1256" t="s">
        <v>5388</v>
      </c>
      <c r="C1256" t="s">
        <v>5138</v>
      </c>
    </row>
    <row r="1257" spans="1:4" x14ac:dyDescent="0.25">
      <c r="A1257" t="s">
        <v>626</v>
      </c>
      <c r="B1257" t="s">
        <v>2959</v>
      </c>
      <c r="C1257" t="s">
        <v>5389</v>
      </c>
    </row>
    <row r="1258" spans="1:4" x14ac:dyDescent="0.25">
      <c r="A1258" t="s">
        <v>3578</v>
      </c>
      <c r="B1258" t="s">
        <v>4656</v>
      </c>
      <c r="C1258" t="s">
        <v>5390</v>
      </c>
      <c r="D1258" t="s">
        <v>5390</v>
      </c>
    </row>
    <row r="1259" spans="1:4" x14ac:dyDescent="0.25">
      <c r="A1259" t="s">
        <v>1170</v>
      </c>
      <c r="B1259" t="s">
        <v>12315</v>
      </c>
      <c r="D1259" t="s">
        <v>5391</v>
      </c>
    </row>
    <row r="1260" spans="1:4" x14ac:dyDescent="0.25">
      <c r="A1260" t="s">
        <v>2348</v>
      </c>
      <c r="B1260" t="s">
        <v>4197</v>
      </c>
    </row>
    <row r="1261" spans="1:4" x14ac:dyDescent="0.25">
      <c r="A1261" t="s">
        <v>2350</v>
      </c>
      <c r="B1261" t="s">
        <v>4405</v>
      </c>
      <c r="C1261" t="s">
        <v>5392</v>
      </c>
    </row>
    <row r="1262" spans="1:4" x14ac:dyDescent="0.25">
      <c r="A1262" t="s">
        <v>2068</v>
      </c>
      <c r="B1262" t="s">
        <v>3320</v>
      </c>
      <c r="D1262" t="s">
        <v>5393</v>
      </c>
    </row>
    <row r="1263" spans="1:4" x14ac:dyDescent="0.25">
      <c r="A1263" t="s">
        <v>11424</v>
      </c>
      <c r="B1263" t="s">
        <v>12496</v>
      </c>
      <c r="D1263" t="s">
        <v>26941</v>
      </c>
    </row>
    <row r="1264" spans="1:4" x14ac:dyDescent="0.25">
      <c r="A1264" t="s">
        <v>2560</v>
      </c>
      <c r="B1264" t="s">
        <v>4484</v>
      </c>
      <c r="D1264" t="s">
        <v>26942</v>
      </c>
    </row>
    <row r="1265" spans="1:4" x14ac:dyDescent="0.25">
      <c r="A1265" t="s">
        <v>1171</v>
      </c>
      <c r="B1265" t="s">
        <v>1172</v>
      </c>
      <c r="C1265" t="s">
        <v>5394</v>
      </c>
    </row>
    <row r="1266" spans="1:4" x14ac:dyDescent="0.25">
      <c r="A1266" t="s">
        <v>629</v>
      </c>
      <c r="B1266" t="s">
        <v>5395</v>
      </c>
    </row>
    <row r="1267" spans="1:4" x14ac:dyDescent="0.25">
      <c r="A1267" t="s">
        <v>2069</v>
      </c>
      <c r="B1267" t="s">
        <v>3284</v>
      </c>
      <c r="C1267" t="s">
        <v>5396</v>
      </c>
      <c r="D1267" t="s">
        <v>5396</v>
      </c>
    </row>
    <row r="1268" spans="1:4" x14ac:dyDescent="0.25">
      <c r="A1268" t="s">
        <v>2770</v>
      </c>
      <c r="B1268" t="s">
        <v>2771</v>
      </c>
      <c r="C1268" t="s">
        <v>5397</v>
      </c>
    </row>
    <row r="1269" spans="1:4" x14ac:dyDescent="0.25">
      <c r="A1269" t="s">
        <v>1173</v>
      </c>
      <c r="B1269" t="s">
        <v>3580</v>
      </c>
      <c r="C1269" t="s">
        <v>5398</v>
      </c>
    </row>
    <row r="1270" spans="1:4" x14ac:dyDescent="0.25">
      <c r="A1270" t="s">
        <v>3581</v>
      </c>
      <c r="B1270" t="s">
        <v>4642</v>
      </c>
      <c r="D1270" t="s">
        <v>5399</v>
      </c>
    </row>
    <row r="1271" spans="1:4" x14ac:dyDescent="0.25">
      <c r="A1271" t="s">
        <v>630</v>
      </c>
      <c r="B1271" t="s">
        <v>631</v>
      </c>
      <c r="C1271" t="s">
        <v>5400</v>
      </c>
      <c r="D1271" t="s">
        <v>5400</v>
      </c>
    </row>
    <row r="1272" spans="1:4" x14ac:dyDescent="0.25">
      <c r="A1272" t="s">
        <v>2562</v>
      </c>
      <c r="B1272" t="s">
        <v>4444</v>
      </c>
      <c r="D1272" t="s">
        <v>5401</v>
      </c>
    </row>
    <row r="1273" spans="1:4" x14ac:dyDescent="0.25">
      <c r="A1273" t="s">
        <v>2773</v>
      </c>
      <c r="B1273" t="s">
        <v>11171</v>
      </c>
      <c r="D1273" t="s">
        <v>26943</v>
      </c>
    </row>
    <row r="1274" spans="1:4" x14ac:dyDescent="0.25">
      <c r="A1274" t="s">
        <v>2773</v>
      </c>
      <c r="B1274" t="s">
        <v>11024</v>
      </c>
      <c r="D1274" t="s">
        <v>26943</v>
      </c>
    </row>
    <row r="1275" spans="1:4" x14ac:dyDescent="0.25">
      <c r="A1275" t="s">
        <v>2773</v>
      </c>
      <c r="B1275" t="s">
        <v>12497</v>
      </c>
      <c r="D1275" t="s">
        <v>26943</v>
      </c>
    </row>
    <row r="1276" spans="1:4" x14ac:dyDescent="0.25">
      <c r="A1276" t="s">
        <v>2773</v>
      </c>
      <c r="B1276" t="s">
        <v>12316</v>
      </c>
      <c r="D1276" t="s">
        <v>26943</v>
      </c>
    </row>
    <row r="1277" spans="1:4" x14ac:dyDescent="0.25">
      <c r="A1277" t="s">
        <v>634</v>
      </c>
      <c r="B1277" t="s">
        <v>3026</v>
      </c>
    </row>
    <row r="1278" spans="1:4" x14ac:dyDescent="0.25">
      <c r="A1278" t="s">
        <v>635</v>
      </c>
      <c r="B1278" t="s">
        <v>4088</v>
      </c>
    </row>
    <row r="1279" spans="1:4" x14ac:dyDescent="0.25">
      <c r="A1279" t="s">
        <v>636</v>
      </c>
      <c r="B1279" t="s">
        <v>4090</v>
      </c>
      <c r="C1279" t="s">
        <v>5402</v>
      </c>
    </row>
    <row r="1280" spans="1:4" x14ac:dyDescent="0.25">
      <c r="A1280" t="s">
        <v>636</v>
      </c>
      <c r="B1280" t="s">
        <v>4091</v>
      </c>
      <c r="C1280" t="s">
        <v>5402</v>
      </c>
    </row>
    <row r="1281" spans="1:4" x14ac:dyDescent="0.25">
      <c r="A1281" t="s">
        <v>636</v>
      </c>
      <c r="B1281" t="s">
        <v>4092</v>
      </c>
      <c r="C1281" t="s">
        <v>5402</v>
      </c>
    </row>
    <row r="1282" spans="1:4" x14ac:dyDescent="0.25">
      <c r="A1282" t="s">
        <v>636</v>
      </c>
      <c r="B1282" t="s">
        <v>11025</v>
      </c>
      <c r="C1282" t="s">
        <v>5402</v>
      </c>
    </row>
    <row r="1283" spans="1:4" x14ac:dyDescent="0.25">
      <c r="A1283" t="s">
        <v>1553</v>
      </c>
      <c r="B1283" t="s">
        <v>3182</v>
      </c>
      <c r="D1283" t="s">
        <v>26944</v>
      </c>
    </row>
    <row r="1284" spans="1:4" x14ac:dyDescent="0.25">
      <c r="A1284" t="s">
        <v>11026</v>
      </c>
      <c r="B1284" t="s">
        <v>11172</v>
      </c>
      <c r="D1284" t="s">
        <v>11173</v>
      </c>
    </row>
    <row r="1285" spans="1:4" x14ac:dyDescent="0.25">
      <c r="A1285" t="s">
        <v>638</v>
      </c>
      <c r="B1285" t="s">
        <v>3918</v>
      </c>
      <c r="C1285" t="s">
        <v>5403</v>
      </c>
    </row>
    <row r="1286" spans="1:4" x14ac:dyDescent="0.25">
      <c r="A1286" t="s">
        <v>2070</v>
      </c>
      <c r="B1286" t="s">
        <v>2071</v>
      </c>
    </row>
    <row r="1287" spans="1:4" x14ac:dyDescent="0.25">
      <c r="A1287" t="s">
        <v>1554</v>
      </c>
      <c r="B1287" t="s">
        <v>3157</v>
      </c>
    </row>
    <row r="1288" spans="1:4" x14ac:dyDescent="0.25">
      <c r="A1288" t="s">
        <v>9941</v>
      </c>
      <c r="B1288" t="s">
        <v>25866</v>
      </c>
      <c r="C1288" t="s">
        <v>26236</v>
      </c>
    </row>
    <row r="1289" spans="1:4" x14ac:dyDescent="0.25">
      <c r="A1289" t="s">
        <v>3375</v>
      </c>
      <c r="B1289" t="s">
        <v>4582</v>
      </c>
      <c r="C1289" t="s">
        <v>5404</v>
      </c>
    </row>
    <row r="1290" spans="1:4" x14ac:dyDescent="0.25">
      <c r="A1290" t="s">
        <v>3375</v>
      </c>
      <c r="B1290" t="s">
        <v>12317</v>
      </c>
      <c r="C1290" t="s">
        <v>5404</v>
      </c>
    </row>
    <row r="1291" spans="1:4" x14ac:dyDescent="0.25">
      <c r="A1291" t="s">
        <v>2352</v>
      </c>
      <c r="B1291" t="s">
        <v>4411</v>
      </c>
      <c r="D1291" t="s">
        <v>5405</v>
      </c>
    </row>
    <row r="1292" spans="1:4" x14ac:dyDescent="0.25">
      <c r="A1292" t="s">
        <v>20614</v>
      </c>
      <c r="B1292" t="s">
        <v>20613</v>
      </c>
    </row>
    <row r="1293" spans="1:4" x14ac:dyDescent="0.25">
      <c r="A1293" t="s">
        <v>2072</v>
      </c>
      <c r="B1293" t="s">
        <v>4319</v>
      </c>
      <c r="D1293" t="s">
        <v>5406</v>
      </c>
    </row>
    <row r="1294" spans="1:4" x14ac:dyDescent="0.25">
      <c r="A1294" t="s">
        <v>640</v>
      </c>
      <c r="B1294" t="s">
        <v>3837</v>
      </c>
      <c r="C1294" t="s">
        <v>5407</v>
      </c>
    </row>
    <row r="1295" spans="1:4" x14ac:dyDescent="0.25">
      <c r="A1295" t="s">
        <v>642</v>
      </c>
      <c r="B1295" t="s">
        <v>643</v>
      </c>
    </row>
    <row r="1296" spans="1:4" x14ac:dyDescent="0.25">
      <c r="A1296" t="s">
        <v>644</v>
      </c>
      <c r="B1296" t="s">
        <v>3981</v>
      </c>
      <c r="C1296" t="s">
        <v>5408</v>
      </c>
    </row>
    <row r="1297" spans="1:4" x14ac:dyDescent="0.25">
      <c r="A1297" t="s">
        <v>646</v>
      </c>
      <c r="B1297" t="s">
        <v>3586</v>
      </c>
      <c r="C1297" t="s">
        <v>5409</v>
      </c>
    </row>
    <row r="1298" spans="1:4" x14ac:dyDescent="0.25">
      <c r="A1298" t="s">
        <v>646</v>
      </c>
      <c r="B1298" t="s">
        <v>647</v>
      </c>
      <c r="C1298" t="s">
        <v>5409</v>
      </c>
    </row>
    <row r="1299" spans="1:4" x14ac:dyDescent="0.25">
      <c r="A1299" t="s">
        <v>646</v>
      </c>
      <c r="B1299" t="s">
        <v>3587</v>
      </c>
      <c r="C1299" t="s">
        <v>5409</v>
      </c>
    </row>
    <row r="1300" spans="1:4" x14ac:dyDescent="0.25">
      <c r="A1300" t="s">
        <v>1881</v>
      </c>
      <c r="B1300" t="s">
        <v>3255</v>
      </c>
      <c r="D1300" t="s">
        <v>5410</v>
      </c>
    </row>
    <row r="1301" spans="1:4" x14ac:dyDescent="0.25">
      <c r="A1301" t="s">
        <v>650</v>
      </c>
      <c r="B1301" t="s">
        <v>651</v>
      </c>
      <c r="C1301" t="s">
        <v>5411</v>
      </c>
    </row>
    <row r="1302" spans="1:4" x14ac:dyDescent="0.25">
      <c r="A1302" t="s">
        <v>2073</v>
      </c>
      <c r="B1302" t="s">
        <v>4293</v>
      </c>
      <c r="D1302" t="s">
        <v>5412</v>
      </c>
    </row>
    <row r="1303" spans="1:4" x14ac:dyDescent="0.25">
      <c r="A1303" t="s">
        <v>2073</v>
      </c>
      <c r="B1303" t="s">
        <v>4294</v>
      </c>
      <c r="D1303" t="s">
        <v>5412</v>
      </c>
    </row>
    <row r="1304" spans="1:4" x14ac:dyDescent="0.25">
      <c r="A1304" t="s">
        <v>2073</v>
      </c>
      <c r="B1304" t="s">
        <v>3588</v>
      </c>
      <c r="D1304" t="s">
        <v>5412</v>
      </c>
    </row>
    <row r="1305" spans="1:4" x14ac:dyDescent="0.25">
      <c r="A1305" t="s">
        <v>2073</v>
      </c>
      <c r="B1305" t="s">
        <v>11028</v>
      </c>
      <c r="D1305" t="s">
        <v>5412</v>
      </c>
    </row>
    <row r="1306" spans="1:4" x14ac:dyDescent="0.25">
      <c r="A1306" t="s">
        <v>652</v>
      </c>
      <c r="B1306" t="s">
        <v>653</v>
      </c>
      <c r="C1306" t="s">
        <v>5413</v>
      </c>
    </row>
    <row r="1307" spans="1:4" x14ac:dyDescent="0.25">
      <c r="A1307" t="s">
        <v>2354</v>
      </c>
      <c r="B1307" t="s">
        <v>4400</v>
      </c>
      <c r="D1307" t="s">
        <v>5414</v>
      </c>
    </row>
    <row r="1308" spans="1:4" x14ac:dyDescent="0.25">
      <c r="A1308" t="s">
        <v>2354</v>
      </c>
      <c r="B1308" t="s">
        <v>3589</v>
      </c>
      <c r="D1308" t="s">
        <v>5414</v>
      </c>
    </row>
    <row r="1309" spans="1:4" x14ac:dyDescent="0.25">
      <c r="A1309" t="s">
        <v>654</v>
      </c>
      <c r="B1309" t="s">
        <v>3689</v>
      </c>
    </row>
    <row r="1310" spans="1:4" x14ac:dyDescent="0.25">
      <c r="A1310" t="s">
        <v>11370</v>
      </c>
      <c r="B1310" t="s">
        <v>12499</v>
      </c>
      <c r="C1310" t="s">
        <v>12500</v>
      </c>
    </row>
    <row r="1311" spans="1:4" x14ac:dyDescent="0.25">
      <c r="A1311" t="s">
        <v>2564</v>
      </c>
      <c r="B1311" t="s">
        <v>4487</v>
      </c>
      <c r="D1311" t="s">
        <v>5415</v>
      </c>
    </row>
    <row r="1312" spans="1:4" x14ac:dyDescent="0.25">
      <c r="A1312" t="s">
        <v>5416</v>
      </c>
      <c r="B1312" t="s">
        <v>5417</v>
      </c>
    </row>
    <row r="1313" spans="1:4" x14ac:dyDescent="0.25">
      <c r="A1313" t="s">
        <v>655</v>
      </c>
      <c r="B1313" t="s">
        <v>3884</v>
      </c>
      <c r="C1313" t="s">
        <v>5418</v>
      </c>
    </row>
    <row r="1314" spans="1:4" x14ac:dyDescent="0.25">
      <c r="A1314" t="s">
        <v>2074</v>
      </c>
      <c r="B1314" t="s">
        <v>2075</v>
      </c>
    </row>
    <row r="1315" spans="1:4" x14ac:dyDescent="0.25">
      <c r="A1315" t="s">
        <v>2566</v>
      </c>
      <c r="B1315" t="s">
        <v>4488</v>
      </c>
      <c r="D1315" t="s">
        <v>5419</v>
      </c>
    </row>
    <row r="1316" spans="1:4" x14ac:dyDescent="0.25">
      <c r="A1316" t="s">
        <v>11386</v>
      </c>
      <c r="B1316" t="s">
        <v>11713</v>
      </c>
    </row>
    <row r="1317" spans="1:4" x14ac:dyDescent="0.25">
      <c r="A1317" t="s">
        <v>657</v>
      </c>
      <c r="B1317" t="s">
        <v>2971</v>
      </c>
      <c r="C1317" t="s">
        <v>5420</v>
      </c>
    </row>
    <row r="1318" spans="1:4" x14ac:dyDescent="0.25">
      <c r="A1318" t="s">
        <v>657</v>
      </c>
      <c r="B1318" t="s">
        <v>25867</v>
      </c>
      <c r="C1318" t="s">
        <v>5420</v>
      </c>
    </row>
    <row r="1319" spans="1:4" x14ac:dyDescent="0.25">
      <c r="A1319" t="s">
        <v>658</v>
      </c>
      <c r="B1319" t="s">
        <v>2985</v>
      </c>
      <c r="C1319" t="s">
        <v>5421</v>
      </c>
    </row>
    <row r="1320" spans="1:4" x14ac:dyDescent="0.25">
      <c r="A1320" t="s">
        <v>1735</v>
      </c>
      <c r="B1320" t="s">
        <v>3895</v>
      </c>
      <c r="C1320" t="s">
        <v>5422</v>
      </c>
    </row>
    <row r="1321" spans="1:4" x14ac:dyDescent="0.25">
      <c r="A1321" t="s">
        <v>1735</v>
      </c>
      <c r="B1321" t="s">
        <v>3896</v>
      </c>
      <c r="C1321" t="s">
        <v>5422</v>
      </c>
    </row>
    <row r="1322" spans="1:4" x14ac:dyDescent="0.25">
      <c r="A1322" t="s">
        <v>659</v>
      </c>
      <c r="B1322" t="s">
        <v>2960</v>
      </c>
      <c r="C1322" t="s">
        <v>5423</v>
      </c>
    </row>
    <row r="1323" spans="1:4" x14ac:dyDescent="0.25">
      <c r="A1323" t="s">
        <v>1176</v>
      </c>
      <c r="B1323" t="s">
        <v>3124</v>
      </c>
    </row>
    <row r="1324" spans="1:4" x14ac:dyDescent="0.25">
      <c r="A1324" t="s">
        <v>660</v>
      </c>
      <c r="B1324" t="s">
        <v>661</v>
      </c>
      <c r="C1324" t="s">
        <v>5424</v>
      </c>
    </row>
    <row r="1325" spans="1:4" x14ac:dyDescent="0.25">
      <c r="A1325" t="s">
        <v>3590</v>
      </c>
      <c r="B1325" t="s">
        <v>3591</v>
      </c>
      <c r="C1325" t="s">
        <v>5425</v>
      </c>
    </row>
    <row r="1326" spans="1:4" x14ac:dyDescent="0.25">
      <c r="A1326" t="s">
        <v>5426</v>
      </c>
      <c r="B1326" t="s">
        <v>5427</v>
      </c>
      <c r="D1326" t="s">
        <v>5428</v>
      </c>
    </row>
    <row r="1327" spans="1:4" x14ac:dyDescent="0.25">
      <c r="A1327" t="s">
        <v>11262</v>
      </c>
      <c r="B1327" t="s">
        <v>12501</v>
      </c>
      <c r="C1327" t="s">
        <v>12502</v>
      </c>
    </row>
    <row r="1328" spans="1:4" x14ac:dyDescent="0.25">
      <c r="A1328" t="s">
        <v>662</v>
      </c>
      <c r="B1328" t="s">
        <v>663</v>
      </c>
    </row>
    <row r="1329" spans="1:4" x14ac:dyDescent="0.25">
      <c r="A1329" t="s">
        <v>2076</v>
      </c>
      <c r="B1329" t="s">
        <v>4313</v>
      </c>
    </row>
    <row r="1330" spans="1:4" x14ac:dyDescent="0.25">
      <c r="A1330" t="s">
        <v>2076</v>
      </c>
      <c r="B1330" t="s">
        <v>5429</v>
      </c>
    </row>
    <row r="1331" spans="1:4" x14ac:dyDescent="0.25">
      <c r="A1331" t="s">
        <v>1177</v>
      </c>
      <c r="B1331" t="s">
        <v>3592</v>
      </c>
      <c r="D1331" t="s">
        <v>5430</v>
      </c>
    </row>
    <row r="1332" spans="1:4" x14ac:dyDescent="0.25">
      <c r="A1332" t="s">
        <v>2077</v>
      </c>
      <c r="B1332" t="s">
        <v>4302</v>
      </c>
      <c r="D1332" t="s">
        <v>26847</v>
      </c>
    </row>
    <row r="1333" spans="1:4" x14ac:dyDescent="0.25">
      <c r="A1333" t="s">
        <v>2077</v>
      </c>
      <c r="B1333" t="s">
        <v>3368</v>
      </c>
      <c r="D1333" t="s">
        <v>26847</v>
      </c>
    </row>
    <row r="1334" spans="1:4" x14ac:dyDescent="0.25">
      <c r="A1334" t="s">
        <v>2077</v>
      </c>
      <c r="B1334" t="s">
        <v>11029</v>
      </c>
      <c r="D1334" t="s">
        <v>26847</v>
      </c>
    </row>
    <row r="1335" spans="1:4" x14ac:dyDescent="0.25">
      <c r="A1335" t="s">
        <v>5431</v>
      </c>
      <c r="B1335" t="s">
        <v>5432</v>
      </c>
      <c r="C1335" t="s">
        <v>5433</v>
      </c>
      <c r="D1335" t="s">
        <v>5433</v>
      </c>
    </row>
    <row r="1336" spans="1:4" x14ac:dyDescent="0.25">
      <c r="A1336" t="s">
        <v>3593</v>
      </c>
      <c r="B1336" t="s">
        <v>4630</v>
      </c>
      <c r="C1336" t="s">
        <v>5434</v>
      </c>
      <c r="D1336" t="s">
        <v>5434</v>
      </c>
    </row>
    <row r="1337" spans="1:4" x14ac:dyDescent="0.25">
      <c r="A1337" t="s">
        <v>664</v>
      </c>
      <c r="B1337" t="s">
        <v>4036</v>
      </c>
      <c r="C1337" t="s">
        <v>5442</v>
      </c>
      <c r="D1337" t="s">
        <v>5442</v>
      </c>
    </row>
    <row r="1338" spans="1:4" x14ac:dyDescent="0.25">
      <c r="A1338" t="s">
        <v>664</v>
      </c>
      <c r="B1338" t="s">
        <v>3595</v>
      </c>
      <c r="C1338" t="s">
        <v>5442</v>
      </c>
      <c r="D1338" t="s">
        <v>5442</v>
      </c>
    </row>
    <row r="1339" spans="1:4" x14ac:dyDescent="0.25">
      <c r="A1339" t="s">
        <v>1557</v>
      </c>
      <c r="B1339" t="s">
        <v>3178</v>
      </c>
      <c r="D1339" t="s">
        <v>5443</v>
      </c>
    </row>
    <row r="1340" spans="1:4" x14ac:dyDescent="0.25">
      <c r="A1340" t="s">
        <v>11264</v>
      </c>
      <c r="B1340" t="s">
        <v>12503</v>
      </c>
      <c r="D1340" t="s">
        <v>26945</v>
      </c>
    </row>
    <row r="1341" spans="1:4" x14ac:dyDescent="0.25">
      <c r="A1341" t="s">
        <v>1736</v>
      </c>
      <c r="B1341" t="s">
        <v>3220</v>
      </c>
      <c r="D1341" t="s">
        <v>5444</v>
      </c>
    </row>
    <row r="1342" spans="1:4" x14ac:dyDescent="0.25">
      <c r="A1342" t="s">
        <v>7501</v>
      </c>
      <c r="B1342" t="s">
        <v>20799</v>
      </c>
    </row>
    <row r="1343" spans="1:4" x14ac:dyDescent="0.25">
      <c r="A1343" t="s">
        <v>11266</v>
      </c>
      <c r="B1343" t="s">
        <v>11267</v>
      </c>
      <c r="D1343" t="s">
        <v>26946</v>
      </c>
    </row>
    <row r="1344" spans="1:4" x14ac:dyDescent="0.25">
      <c r="A1344" t="s">
        <v>2775</v>
      </c>
      <c r="B1344" t="s">
        <v>4541</v>
      </c>
      <c r="D1344" t="s">
        <v>5445</v>
      </c>
    </row>
    <row r="1345" spans="1:4" x14ac:dyDescent="0.25">
      <c r="A1345" t="s">
        <v>2356</v>
      </c>
      <c r="B1345" t="s">
        <v>12504</v>
      </c>
      <c r="C1345" t="s">
        <v>5446</v>
      </c>
    </row>
    <row r="1346" spans="1:4" x14ac:dyDescent="0.25">
      <c r="A1346" t="s">
        <v>2356</v>
      </c>
      <c r="B1346" t="s">
        <v>12505</v>
      </c>
      <c r="C1346" t="s">
        <v>5446</v>
      </c>
    </row>
    <row r="1347" spans="1:4" x14ac:dyDescent="0.25">
      <c r="A1347" t="s">
        <v>2356</v>
      </c>
      <c r="B1347" t="s">
        <v>12319</v>
      </c>
      <c r="C1347" t="s">
        <v>5446</v>
      </c>
    </row>
    <row r="1348" spans="1:4" x14ac:dyDescent="0.25">
      <c r="A1348" t="s">
        <v>2356</v>
      </c>
      <c r="B1348" t="s">
        <v>25868</v>
      </c>
      <c r="C1348" t="s">
        <v>5446</v>
      </c>
    </row>
    <row r="1349" spans="1:4" x14ac:dyDescent="0.25">
      <c r="A1349" t="s">
        <v>2568</v>
      </c>
      <c r="B1349" t="s">
        <v>5447</v>
      </c>
      <c r="C1349" t="s">
        <v>5448</v>
      </c>
    </row>
    <row r="1350" spans="1:4" x14ac:dyDescent="0.25">
      <c r="A1350" t="s">
        <v>2777</v>
      </c>
      <c r="B1350" t="s">
        <v>4546</v>
      </c>
      <c r="D1350" t="s">
        <v>5449</v>
      </c>
    </row>
    <row r="1351" spans="1:4" x14ac:dyDescent="0.25">
      <c r="A1351" t="s">
        <v>2779</v>
      </c>
      <c r="B1351" t="s">
        <v>20873</v>
      </c>
      <c r="C1351" t="s">
        <v>5450</v>
      </c>
      <c r="D1351" t="s">
        <v>5450</v>
      </c>
    </row>
    <row r="1352" spans="1:4" x14ac:dyDescent="0.25">
      <c r="A1352" t="s">
        <v>2358</v>
      </c>
      <c r="B1352" t="s">
        <v>4404</v>
      </c>
      <c r="D1352" t="s">
        <v>5451</v>
      </c>
    </row>
    <row r="1353" spans="1:4" x14ac:dyDescent="0.25">
      <c r="A1353" t="s">
        <v>20885</v>
      </c>
      <c r="B1353" t="s">
        <v>20884</v>
      </c>
      <c r="D1353" t="s">
        <v>26237</v>
      </c>
    </row>
    <row r="1354" spans="1:4" x14ac:dyDescent="0.25">
      <c r="A1354" t="s">
        <v>11034</v>
      </c>
      <c r="B1354" t="s">
        <v>11035</v>
      </c>
    </row>
    <row r="1355" spans="1:4" x14ac:dyDescent="0.25">
      <c r="A1355" t="s">
        <v>1737</v>
      </c>
      <c r="B1355" t="s">
        <v>3189</v>
      </c>
      <c r="D1355" t="s">
        <v>5452</v>
      </c>
    </row>
    <row r="1356" spans="1:4" x14ac:dyDescent="0.25">
      <c r="A1356" t="s">
        <v>1737</v>
      </c>
      <c r="B1356" t="s">
        <v>11036</v>
      </c>
      <c r="D1356" t="s">
        <v>5452</v>
      </c>
    </row>
    <row r="1357" spans="1:4" x14ac:dyDescent="0.25">
      <c r="A1357" t="s">
        <v>1558</v>
      </c>
      <c r="B1357" t="s">
        <v>3141</v>
      </c>
    </row>
    <row r="1358" spans="1:4" x14ac:dyDescent="0.25">
      <c r="A1358" t="s">
        <v>2570</v>
      </c>
      <c r="B1358" t="s">
        <v>2571</v>
      </c>
    </row>
    <row r="1359" spans="1:4" x14ac:dyDescent="0.25">
      <c r="A1359" t="s">
        <v>666</v>
      </c>
      <c r="B1359" t="s">
        <v>667</v>
      </c>
      <c r="C1359" t="s">
        <v>5453</v>
      </c>
      <c r="D1359" t="s">
        <v>5453</v>
      </c>
    </row>
    <row r="1360" spans="1:4" x14ac:dyDescent="0.25">
      <c r="A1360" t="s">
        <v>668</v>
      </c>
      <c r="B1360" t="s">
        <v>3924</v>
      </c>
      <c r="C1360" t="s">
        <v>5454</v>
      </c>
    </row>
    <row r="1361" spans="1:4" x14ac:dyDescent="0.25">
      <c r="A1361" t="s">
        <v>20919</v>
      </c>
      <c r="B1361" t="s">
        <v>20918</v>
      </c>
      <c r="D1361" t="s">
        <v>26947</v>
      </c>
    </row>
    <row r="1362" spans="1:4" x14ac:dyDescent="0.25">
      <c r="A1362" t="s">
        <v>670</v>
      </c>
      <c r="B1362" t="s">
        <v>26024</v>
      </c>
      <c r="C1362" t="s">
        <v>5455</v>
      </c>
    </row>
    <row r="1363" spans="1:4" x14ac:dyDescent="0.25">
      <c r="A1363" t="s">
        <v>672</v>
      </c>
      <c r="B1363" t="s">
        <v>26194</v>
      </c>
      <c r="C1363" t="s">
        <v>5456</v>
      </c>
    </row>
    <row r="1364" spans="1:4" x14ac:dyDescent="0.25">
      <c r="A1364" t="s">
        <v>675</v>
      </c>
      <c r="B1364" t="s">
        <v>5457</v>
      </c>
      <c r="C1364" t="s">
        <v>5458</v>
      </c>
    </row>
    <row r="1365" spans="1:4" x14ac:dyDescent="0.25">
      <c r="A1365" t="s">
        <v>1738</v>
      </c>
      <c r="B1365" t="s">
        <v>3216</v>
      </c>
      <c r="D1365" t="s">
        <v>5459</v>
      </c>
    </row>
    <row r="1366" spans="1:4" x14ac:dyDescent="0.25">
      <c r="A1366" t="s">
        <v>676</v>
      </c>
      <c r="B1366" t="s">
        <v>5460</v>
      </c>
    </row>
    <row r="1367" spans="1:4" x14ac:dyDescent="0.25">
      <c r="A1367" t="s">
        <v>677</v>
      </c>
      <c r="B1367" t="s">
        <v>678</v>
      </c>
      <c r="C1367" t="s">
        <v>26948</v>
      </c>
    </row>
    <row r="1368" spans="1:4" x14ac:dyDescent="0.25">
      <c r="A1368" t="s">
        <v>679</v>
      </c>
      <c r="B1368" t="s">
        <v>3872</v>
      </c>
      <c r="C1368" t="s">
        <v>5461</v>
      </c>
    </row>
    <row r="1369" spans="1:4" x14ac:dyDescent="0.25">
      <c r="A1369" t="s">
        <v>681</v>
      </c>
      <c r="B1369" t="s">
        <v>2949</v>
      </c>
      <c r="C1369" t="s">
        <v>5462</v>
      </c>
    </row>
    <row r="1370" spans="1:4" x14ac:dyDescent="0.25">
      <c r="A1370" t="s">
        <v>682</v>
      </c>
      <c r="B1370" t="s">
        <v>3073</v>
      </c>
      <c r="C1370" t="s">
        <v>5463</v>
      </c>
    </row>
    <row r="1371" spans="1:4" x14ac:dyDescent="0.25">
      <c r="A1371" t="s">
        <v>25869</v>
      </c>
      <c r="B1371" t="s">
        <v>26148</v>
      </c>
      <c r="C1371" t="s">
        <v>26238</v>
      </c>
      <c r="D1371" t="s">
        <v>26238</v>
      </c>
    </row>
    <row r="1372" spans="1:4" x14ac:dyDescent="0.25">
      <c r="A1372" t="s">
        <v>2078</v>
      </c>
      <c r="B1372" t="s">
        <v>4338</v>
      </c>
      <c r="D1372" t="s">
        <v>5464</v>
      </c>
    </row>
    <row r="1373" spans="1:4" x14ac:dyDescent="0.25">
      <c r="A1373" t="s">
        <v>683</v>
      </c>
      <c r="B1373" t="s">
        <v>3942</v>
      </c>
      <c r="C1373" t="s">
        <v>5465</v>
      </c>
    </row>
    <row r="1374" spans="1:4" x14ac:dyDescent="0.25">
      <c r="A1374" t="s">
        <v>685</v>
      </c>
      <c r="B1374" t="s">
        <v>3972</v>
      </c>
      <c r="C1374" t="s">
        <v>5466</v>
      </c>
    </row>
    <row r="1375" spans="1:4" x14ac:dyDescent="0.25">
      <c r="A1375" t="s">
        <v>5467</v>
      </c>
      <c r="B1375" t="s">
        <v>5468</v>
      </c>
      <c r="D1375" t="s">
        <v>5469</v>
      </c>
    </row>
    <row r="1376" spans="1:4" x14ac:dyDescent="0.25">
      <c r="A1376" t="s">
        <v>11037</v>
      </c>
      <c r="B1376" t="s">
        <v>11175</v>
      </c>
      <c r="D1376" t="s">
        <v>11176</v>
      </c>
    </row>
    <row r="1377" spans="1:4" x14ac:dyDescent="0.25">
      <c r="A1377" t="s">
        <v>687</v>
      </c>
      <c r="B1377" t="s">
        <v>3725</v>
      </c>
      <c r="C1377" t="s">
        <v>5470</v>
      </c>
    </row>
    <row r="1378" spans="1:4" x14ac:dyDescent="0.25">
      <c r="A1378" t="s">
        <v>5471</v>
      </c>
      <c r="B1378" t="s">
        <v>5472</v>
      </c>
      <c r="D1378" t="s">
        <v>5473</v>
      </c>
    </row>
    <row r="1379" spans="1:4" x14ac:dyDescent="0.25">
      <c r="A1379" t="s">
        <v>5471</v>
      </c>
      <c r="B1379" t="s">
        <v>11177</v>
      </c>
      <c r="D1379" t="s">
        <v>5473</v>
      </c>
    </row>
    <row r="1380" spans="1:4" x14ac:dyDescent="0.25">
      <c r="A1380" t="s">
        <v>5471</v>
      </c>
      <c r="B1380" t="s">
        <v>12320</v>
      </c>
      <c r="D1380" t="s">
        <v>5473</v>
      </c>
    </row>
    <row r="1381" spans="1:4" x14ac:dyDescent="0.25">
      <c r="A1381" t="s">
        <v>691</v>
      </c>
      <c r="B1381" t="s">
        <v>3996</v>
      </c>
      <c r="C1381" t="s">
        <v>5474</v>
      </c>
    </row>
    <row r="1382" spans="1:4" x14ac:dyDescent="0.25">
      <c r="A1382" t="s">
        <v>693</v>
      </c>
      <c r="B1382" t="s">
        <v>694</v>
      </c>
      <c r="C1382" t="s">
        <v>5475</v>
      </c>
      <c r="D1382" t="s">
        <v>5476</v>
      </c>
    </row>
    <row r="1383" spans="1:4" x14ac:dyDescent="0.25">
      <c r="A1383" t="s">
        <v>2360</v>
      </c>
      <c r="B1383" t="s">
        <v>4420</v>
      </c>
      <c r="D1383" t="s">
        <v>5477</v>
      </c>
    </row>
    <row r="1384" spans="1:4" x14ac:dyDescent="0.25">
      <c r="A1384" t="s">
        <v>11039</v>
      </c>
      <c r="B1384" t="s">
        <v>21107</v>
      </c>
    </row>
    <row r="1385" spans="1:4" x14ac:dyDescent="0.25">
      <c r="A1385" t="s">
        <v>695</v>
      </c>
      <c r="B1385" t="s">
        <v>3778</v>
      </c>
    </row>
    <row r="1386" spans="1:4" x14ac:dyDescent="0.25">
      <c r="A1386" t="s">
        <v>2079</v>
      </c>
      <c r="B1386" t="s">
        <v>3806</v>
      </c>
      <c r="C1386" t="s">
        <v>5478</v>
      </c>
    </row>
    <row r="1387" spans="1:4" x14ac:dyDescent="0.25">
      <c r="A1387" t="s">
        <v>2572</v>
      </c>
      <c r="B1387" t="s">
        <v>4445</v>
      </c>
      <c r="D1387" t="s">
        <v>5479</v>
      </c>
    </row>
    <row r="1388" spans="1:4" x14ac:dyDescent="0.25">
      <c r="A1388" t="s">
        <v>697</v>
      </c>
      <c r="B1388" t="s">
        <v>3074</v>
      </c>
    </row>
    <row r="1389" spans="1:4" x14ac:dyDescent="0.25">
      <c r="A1389" t="s">
        <v>698</v>
      </c>
      <c r="B1389" t="s">
        <v>4055</v>
      </c>
      <c r="C1389" t="s">
        <v>5480</v>
      </c>
    </row>
    <row r="1390" spans="1:4" x14ac:dyDescent="0.25">
      <c r="A1390" t="s">
        <v>698</v>
      </c>
      <c r="B1390" t="s">
        <v>3347</v>
      </c>
      <c r="C1390" t="s">
        <v>5480</v>
      </c>
    </row>
    <row r="1391" spans="1:4" x14ac:dyDescent="0.25">
      <c r="A1391" t="s">
        <v>698</v>
      </c>
      <c r="B1391" t="s">
        <v>25870</v>
      </c>
      <c r="C1391" t="s">
        <v>5480</v>
      </c>
    </row>
    <row r="1392" spans="1:4" x14ac:dyDescent="0.25">
      <c r="A1392" t="s">
        <v>699</v>
      </c>
      <c r="B1392" t="s">
        <v>5481</v>
      </c>
      <c r="C1392" t="s">
        <v>5482</v>
      </c>
    </row>
    <row r="1393" spans="1:4" x14ac:dyDescent="0.25">
      <c r="A1393" t="s">
        <v>700</v>
      </c>
      <c r="B1393" t="s">
        <v>701</v>
      </c>
      <c r="C1393" t="s">
        <v>26949</v>
      </c>
    </row>
    <row r="1394" spans="1:4" x14ac:dyDescent="0.25">
      <c r="A1394" t="s">
        <v>702</v>
      </c>
      <c r="B1394" t="s">
        <v>3597</v>
      </c>
      <c r="C1394" t="s">
        <v>5483</v>
      </c>
    </row>
    <row r="1395" spans="1:4" x14ac:dyDescent="0.25">
      <c r="A1395" t="s">
        <v>2574</v>
      </c>
      <c r="B1395" t="s">
        <v>4509</v>
      </c>
      <c r="D1395" t="s">
        <v>5484</v>
      </c>
    </row>
    <row r="1396" spans="1:4" x14ac:dyDescent="0.25">
      <c r="A1396" t="s">
        <v>703</v>
      </c>
      <c r="B1396" t="s">
        <v>704</v>
      </c>
    </row>
    <row r="1397" spans="1:4" x14ac:dyDescent="0.25">
      <c r="A1397" t="s">
        <v>25871</v>
      </c>
      <c r="B1397" t="s">
        <v>25872</v>
      </c>
      <c r="C1397" t="s">
        <v>26239</v>
      </c>
      <c r="D1397" t="s">
        <v>26239</v>
      </c>
    </row>
    <row r="1398" spans="1:4" x14ac:dyDescent="0.25">
      <c r="A1398" t="s">
        <v>11368</v>
      </c>
      <c r="B1398" t="s">
        <v>11740</v>
      </c>
      <c r="C1398" t="s">
        <v>12508</v>
      </c>
      <c r="D1398" t="s">
        <v>12508</v>
      </c>
    </row>
    <row r="1399" spans="1:4" x14ac:dyDescent="0.25">
      <c r="A1399" t="s">
        <v>2576</v>
      </c>
      <c r="B1399" t="s">
        <v>4514</v>
      </c>
      <c r="C1399" t="s">
        <v>5485</v>
      </c>
    </row>
    <row r="1400" spans="1:4" x14ac:dyDescent="0.25">
      <c r="A1400" t="s">
        <v>2578</v>
      </c>
      <c r="B1400" t="s">
        <v>4525</v>
      </c>
      <c r="D1400" t="s">
        <v>5486</v>
      </c>
    </row>
    <row r="1401" spans="1:4" x14ac:dyDescent="0.25">
      <c r="A1401" t="s">
        <v>706</v>
      </c>
      <c r="B1401" t="s">
        <v>3904</v>
      </c>
      <c r="C1401" t="s">
        <v>5487</v>
      </c>
    </row>
    <row r="1402" spans="1:4" x14ac:dyDescent="0.25">
      <c r="A1402" t="s">
        <v>706</v>
      </c>
      <c r="B1402" t="s">
        <v>3905</v>
      </c>
      <c r="C1402" t="s">
        <v>5487</v>
      </c>
    </row>
    <row r="1403" spans="1:4" x14ac:dyDescent="0.25">
      <c r="A1403" t="s">
        <v>708</v>
      </c>
      <c r="B1403" t="s">
        <v>709</v>
      </c>
      <c r="C1403" t="s">
        <v>5488</v>
      </c>
    </row>
    <row r="1404" spans="1:4" x14ac:dyDescent="0.25">
      <c r="A1404" t="s">
        <v>708</v>
      </c>
      <c r="B1404" t="s">
        <v>710</v>
      </c>
      <c r="C1404" t="s">
        <v>5488</v>
      </c>
    </row>
    <row r="1405" spans="1:4" x14ac:dyDescent="0.25">
      <c r="A1405" t="s">
        <v>1739</v>
      </c>
      <c r="B1405" t="s">
        <v>1740</v>
      </c>
      <c r="D1405" t="s">
        <v>5489</v>
      </c>
    </row>
    <row r="1406" spans="1:4" x14ac:dyDescent="0.25">
      <c r="A1406" t="s">
        <v>711</v>
      </c>
      <c r="B1406" t="s">
        <v>712</v>
      </c>
      <c r="C1406" t="s">
        <v>5490</v>
      </c>
    </row>
    <row r="1407" spans="1:4" x14ac:dyDescent="0.25">
      <c r="A1407" t="s">
        <v>1559</v>
      </c>
      <c r="B1407" t="s">
        <v>12509</v>
      </c>
      <c r="C1407" t="s">
        <v>12510</v>
      </c>
      <c r="D1407" t="s">
        <v>12510</v>
      </c>
    </row>
    <row r="1408" spans="1:4" x14ac:dyDescent="0.25">
      <c r="A1408" t="s">
        <v>1560</v>
      </c>
      <c r="B1408" t="s">
        <v>3148</v>
      </c>
    </row>
    <row r="1409" spans="1:4" x14ac:dyDescent="0.25">
      <c r="A1409" t="s">
        <v>3599</v>
      </c>
      <c r="B1409" t="s">
        <v>4648</v>
      </c>
      <c r="C1409" t="s">
        <v>26950</v>
      </c>
      <c r="D1409" t="s">
        <v>26950</v>
      </c>
    </row>
    <row r="1410" spans="1:4" x14ac:dyDescent="0.25">
      <c r="A1410" t="s">
        <v>12323</v>
      </c>
      <c r="B1410" t="s">
        <v>5435</v>
      </c>
    </row>
    <row r="1411" spans="1:4" x14ac:dyDescent="0.25">
      <c r="A1411" t="s">
        <v>12323</v>
      </c>
      <c r="B1411" t="s">
        <v>5436</v>
      </c>
    </row>
    <row r="1412" spans="1:4" x14ac:dyDescent="0.25">
      <c r="A1412" t="s">
        <v>12323</v>
      </c>
      <c r="B1412" t="s">
        <v>5437</v>
      </c>
    </row>
    <row r="1413" spans="1:4" x14ac:dyDescent="0.25">
      <c r="A1413" t="s">
        <v>12323</v>
      </c>
      <c r="B1413" t="s">
        <v>12511</v>
      </c>
    </row>
    <row r="1414" spans="1:4" x14ac:dyDescent="0.25">
      <c r="A1414" t="s">
        <v>12323</v>
      </c>
      <c r="B1414" t="s">
        <v>5438</v>
      </c>
    </row>
    <row r="1415" spans="1:4" x14ac:dyDescent="0.25">
      <c r="A1415" t="s">
        <v>12323</v>
      </c>
      <c r="B1415" t="s">
        <v>5439</v>
      </c>
    </row>
    <row r="1416" spans="1:4" x14ac:dyDescent="0.25">
      <c r="A1416" t="s">
        <v>12323</v>
      </c>
      <c r="B1416" t="s">
        <v>5440</v>
      </c>
    </row>
    <row r="1417" spans="1:4" x14ac:dyDescent="0.25">
      <c r="A1417" t="s">
        <v>12323</v>
      </c>
      <c r="B1417" t="s">
        <v>5441</v>
      </c>
    </row>
    <row r="1418" spans="1:4" x14ac:dyDescent="0.25">
      <c r="A1418" t="s">
        <v>12323</v>
      </c>
      <c r="B1418" t="s">
        <v>26205</v>
      </c>
    </row>
    <row r="1419" spans="1:4" x14ac:dyDescent="0.25">
      <c r="A1419" t="s">
        <v>5493</v>
      </c>
      <c r="B1419" t="s">
        <v>5494</v>
      </c>
    </row>
    <row r="1420" spans="1:4" x14ac:dyDescent="0.25">
      <c r="A1420" t="s">
        <v>5493</v>
      </c>
      <c r="B1420" t="s">
        <v>26149</v>
      </c>
    </row>
    <row r="1421" spans="1:4" x14ac:dyDescent="0.25">
      <c r="A1421" t="s">
        <v>3601</v>
      </c>
      <c r="B1421" t="s">
        <v>3822</v>
      </c>
      <c r="C1421" t="s">
        <v>5495</v>
      </c>
    </row>
    <row r="1422" spans="1:4" x14ac:dyDescent="0.25">
      <c r="A1422" t="s">
        <v>1179</v>
      </c>
      <c r="B1422" t="s">
        <v>3095</v>
      </c>
    </row>
    <row r="1423" spans="1:4" x14ac:dyDescent="0.25">
      <c r="A1423" t="s">
        <v>713</v>
      </c>
      <c r="B1423" t="s">
        <v>3910</v>
      </c>
      <c r="C1423" t="s">
        <v>5496</v>
      </c>
    </row>
    <row r="1424" spans="1:4" x14ac:dyDescent="0.25">
      <c r="A1424" t="s">
        <v>1885</v>
      </c>
      <c r="B1424" t="s">
        <v>1886</v>
      </c>
      <c r="C1424" t="s">
        <v>5497</v>
      </c>
    </row>
    <row r="1425" spans="1:4" x14ac:dyDescent="0.25">
      <c r="A1425" t="s">
        <v>1885</v>
      </c>
      <c r="B1425" t="s">
        <v>3603</v>
      </c>
      <c r="C1425" t="s">
        <v>5497</v>
      </c>
    </row>
    <row r="1426" spans="1:4" x14ac:dyDescent="0.25">
      <c r="A1426" t="s">
        <v>25873</v>
      </c>
      <c r="B1426" t="s">
        <v>26150</v>
      </c>
      <c r="D1426" t="s">
        <v>26951</v>
      </c>
    </row>
    <row r="1427" spans="1:4" x14ac:dyDescent="0.25">
      <c r="A1427" t="s">
        <v>2580</v>
      </c>
      <c r="B1427" t="s">
        <v>4455</v>
      </c>
      <c r="D1427" t="s">
        <v>5498</v>
      </c>
    </row>
    <row r="1428" spans="1:4" x14ac:dyDescent="0.25">
      <c r="A1428" t="s">
        <v>715</v>
      </c>
      <c r="B1428" t="s">
        <v>26195</v>
      </c>
    </row>
    <row r="1429" spans="1:4" x14ac:dyDescent="0.25">
      <c r="A1429" t="s">
        <v>1561</v>
      </c>
      <c r="B1429" t="s">
        <v>3172</v>
      </c>
      <c r="D1429" t="s">
        <v>5499</v>
      </c>
    </row>
    <row r="1430" spans="1:4" x14ac:dyDescent="0.25">
      <c r="A1430" t="s">
        <v>11374</v>
      </c>
      <c r="B1430" t="s">
        <v>11743</v>
      </c>
      <c r="D1430" t="s">
        <v>12512</v>
      </c>
    </row>
    <row r="1431" spans="1:4" x14ac:dyDescent="0.25">
      <c r="A1431" t="s">
        <v>11393</v>
      </c>
      <c r="B1431" t="s">
        <v>11744</v>
      </c>
    </row>
    <row r="1432" spans="1:4" x14ac:dyDescent="0.25">
      <c r="A1432" t="s">
        <v>717</v>
      </c>
      <c r="B1432" t="s">
        <v>718</v>
      </c>
    </row>
    <row r="1433" spans="1:4" x14ac:dyDescent="0.25">
      <c r="A1433" t="s">
        <v>719</v>
      </c>
      <c r="B1433" t="s">
        <v>720</v>
      </c>
      <c r="C1433" t="s">
        <v>5500</v>
      </c>
    </row>
    <row r="1434" spans="1:4" x14ac:dyDescent="0.25">
      <c r="A1434" t="s">
        <v>1562</v>
      </c>
      <c r="B1434" t="s">
        <v>3153</v>
      </c>
    </row>
    <row r="1435" spans="1:4" x14ac:dyDescent="0.25">
      <c r="A1435" t="s">
        <v>721</v>
      </c>
      <c r="B1435" t="s">
        <v>5501</v>
      </c>
      <c r="C1435" t="s">
        <v>5502</v>
      </c>
    </row>
    <row r="1436" spans="1:4" x14ac:dyDescent="0.25">
      <c r="A1436" t="s">
        <v>1887</v>
      </c>
      <c r="B1436" t="s">
        <v>3805</v>
      </c>
      <c r="C1436" t="s">
        <v>5503</v>
      </c>
    </row>
    <row r="1437" spans="1:4" x14ac:dyDescent="0.25">
      <c r="A1437" t="s">
        <v>1887</v>
      </c>
      <c r="B1437" t="s">
        <v>21349</v>
      </c>
      <c r="C1437" t="s">
        <v>5503</v>
      </c>
    </row>
    <row r="1438" spans="1:4" x14ac:dyDescent="0.25">
      <c r="A1438" t="s">
        <v>1887</v>
      </c>
      <c r="B1438" t="s">
        <v>21352</v>
      </c>
      <c r="C1438" t="s">
        <v>5503</v>
      </c>
    </row>
    <row r="1439" spans="1:4" x14ac:dyDescent="0.25">
      <c r="A1439" t="s">
        <v>11416</v>
      </c>
      <c r="B1439" t="s">
        <v>11746</v>
      </c>
    </row>
    <row r="1440" spans="1:4" x14ac:dyDescent="0.25">
      <c r="A1440" t="s">
        <v>2364</v>
      </c>
      <c r="B1440" t="s">
        <v>4397</v>
      </c>
      <c r="D1440" t="s">
        <v>5504</v>
      </c>
    </row>
    <row r="1441" spans="1:4" x14ac:dyDescent="0.25">
      <c r="A1441" t="s">
        <v>9701</v>
      </c>
      <c r="B1441" t="s">
        <v>11042</v>
      </c>
      <c r="D1441" t="s">
        <v>11181</v>
      </c>
    </row>
    <row r="1442" spans="1:4" x14ac:dyDescent="0.25">
      <c r="A1442" t="s">
        <v>722</v>
      </c>
      <c r="B1442" t="s">
        <v>723</v>
      </c>
    </row>
    <row r="1443" spans="1:4" x14ac:dyDescent="0.25">
      <c r="A1443" t="s">
        <v>1563</v>
      </c>
      <c r="B1443" t="s">
        <v>3131</v>
      </c>
      <c r="D1443" t="s">
        <v>5505</v>
      </c>
    </row>
    <row r="1444" spans="1:4" x14ac:dyDescent="0.25">
      <c r="A1444" t="s">
        <v>1563</v>
      </c>
      <c r="B1444" t="s">
        <v>4205</v>
      </c>
      <c r="D1444" t="s">
        <v>5505</v>
      </c>
    </row>
    <row r="1445" spans="1:4" x14ac:dyDescent="0.25">
      <c r="A1445" t="s">
        <v>1563</v>
      </c>
      <c r="B1445" t="s">
        <v>4206</v>
      </c>
      <c r="D1445" t="s">
        <v>5505</v>
      </c>
    </row>
    <row r="1446" spans="1:4" x14ac:dyDescent="0.25">
      <c r="A1446" t="s">
        <v>724</v>
      </c>
      <c r="B1446" t="s">
        <v>26196</v>
      </c>
      <c r="C1446" t="s">
        <v>5506</v>
      </c>
    </row>
    <row r="1447" spans="1:4" x14ac:dyDescent="0.25">
      <c r="A1447" t="s">
        <v>1180</v>
      </c>
      <c r="B1447" t="s">
        <v>3099</v>
      </c>
      <c r="D1447" t="s">
        <v>5507</v>
      </c>
    </row>
    <row r="1448" spans="1:4" x14ac:dyDescent="0.25">
      <c r="A1448" t="s">
        <v>1180</v>
      </c>
      <c r="B1448" t="s">
        <v>4188</v>
      </c>
      <c r="D1448" t="s">
        <v>5507</v>
      </c>
    </row>
    <row r="1449" spans="1:4" x14ac:dyDescent="0.25">
      <c r="A1449" t="s">
        <v>1180</v>
      </c>
      <c r="B1449" t="s">
        <v>11043</v>
      </c>
      <c r="D1449" t="s">
        <v>5507</v>
      </c>
    </row>
    <row r="1450" spans="1:4" x14ac:dyDescent="0.25">
      <c r="A1450" t="s">
        <v>727</v>
      </c>
      <c r="B1450" t="s">
        <v>728</v>
      </c>
      <c r="C1450" t="s">
        <v>5508</v>
      </c>
      <c r="D1450" t="s">
        <v>5508</v>
      </c>
    </row>
    <row r="1451" spans="1:4" x14ac:dyDescent="0.25">
      <c r="A1451" t="s">
        <v>2081</v>
      </c>
      <c r="B1451" t="s">
        <v>4316</v>
      </c>
      <c r="D1451" t="s">
        <v>5509</v>
      </c>
    </row>
    <row r="1452" spans="1:4" x14ac:dyDescent="0.25">
      <c r="A1452" t="s">
        <v>2081</v>
      </c>
      <c r="B1452" t="s">
        <v>4317</v>
      </c>
      <c r="D1452" t="s">
        <v>5509</v>
      </c>
    </row>
    <row r="1453" spans="1:4" x14ac:dyDescent="0.25">
      <c r="A1453" t="s">
        <v>729</v>
      </c>
      <c r="B1453" t="s">
        <v>3960</v>
      </c>
      <c r="C1453" t="s">
        <v>5510</v>
      </c>
    </row>
    <row r="1454" spans="1:4" x14ac:dyDescent="0.25">
      <c r="A1454" t="s">
        <v>730</v>
      </c>
      <c r="B1454" t="s">
        <v>5511</v>
      </c>
      <c r="C1454" t="s">
        <v>26952</v>
      </c>
      <c r="D1454" t="s">
        <v>26952</v>
      </c>
    </row>
    <row r="1455" spans="1:4" x14ac:dyDescent="0.25">
      <c r="A1455" t="s">
        <v>2082</v>
      </c>
      <c r="B1455" t="s">
        <v>2083</v>
      </c>
      <c r="C1455" t="s">
        <v>5512</v>
      </c>
      <c r="D1455" t="s">
        <v>5512</v>
      </c>
    </row>
    <row r="1456" spans="1:4" x14ac:dyDescent="0.25">
      <c r="A1456" t="s">
        <v>2783</v>
      </c>
      <c r="B1456" t="s">
        <v>4555</v>
      </c>
      <c r="D1456" t="s">
        <v>5513</v>
      </c>
    </row>
    <row r="1457" spans="1:4" x14ac:dyDescent="0.25">
      <c r="A1457" t="s">
        <v>9401</v>
      </c>
      <c r="B1457" t="s">
        <v>25875</v>
      </c>
      <c r="C1457" t="s">
        <v>26240</v>
      </c>
    </row>
    <row r="1458" spans="1:4" x14ac:dyDescent="0.25">
      <c r="A1458" t="s">
        <v>731</v>
      </c>
      <c r="B1458" t="s">
        <v>3054</v>
      </c>
      <c r="C1458" t="s">
        <v>5514</v>
      </c>
    </row>
    <row r="1459" spans="1:4" x14ac:dyDescent="0.25">
      <c r="A1459" t="s">
        <v>1889</v>
      </c>
      <c r="B1459" t="s">
        <v>3248</v>
      </c>
      <c r="C1459" t="s">
        <v>5515</v>
      </c>
    </row>
    <row r="1460" spans="1:4" x14ac:dyDescent="0.25">
      <c r="A1460" t="s">
        <v>3606</v>
      </c>
      <c r="B1460" t="s">
        <v>3607</v>
      </c>
      <c r="C1460" t="s">
        <v>5516</v>
      </c>
      <c r="D1460" t="s">
        <v>5516</v>
      </c>
    </row>
    <row r="1461" spans="1:4" x14ac:dyDescent="0.25">
      <c r="A1461" t="s">
        <v>3606</v>
      </c>
      <c r="B1461" t="s">
        <v>3608</v>
      </c>
      <c r="C1461" t="s">
        <v>5516</v>
      </c>
      <c r="D1461" t="s">
        <v>5516</v>
      </c>
    </row>
    <row r="1462" spans="1:4" x14ac:dyDescent="0.25">
      <c r="A1462" t="s">
        <v>2785</v>
      </c>
      <c r="B1462" t="s">
        <v>4544</v>
      </c>
      <c r="C1462" t="s">
        <v>5517</v>
      </c>
    </row>
    <row r="1463" spans="1:4" x14ac:dyDescent="0.25">
      <c r="A1463" t="s">
        <v>2785</v>
      </c>
      <c r="B1463" t="s">
        <v>12513</v>
      </c>
      <c r="C1463" t="s">
        <v>5517</v>
      </c>
    </row>
    <row r="1464" spans="1:4" x14ac:dyDescent="0.25">
      <c r="A1464" t="s">
        <v>2785</v>
      </c>
      <c r="B1464" t="s">
        <v>12325</v>
      </c>
      <c r="C1464" t="s">
        <v>5517</v>
      </c>
    </row>
    <row r="1465" spans="1:4" x14ac:dyDescent="0.25">
      <c r="A1465" t="s">
        <v>11268</v>
      </c>
      <c r="B1465" t="s">
        <v>12514</v>
      </c>
      <c r="D1465" t="s">
        <v>12515</v>
      </c>
    </row>
    <row r="1466" spans="1:4" x14ac:dyDescent="0.25">
      <c r="A1466" t="s">
        <v>2787</v>
      </c>
      <c r="B1466" t="s">
        <v>4564</v>
      </c>
      <c r="D1466" t="s">
        <v>5518</v>
      </c>
    </row>
    <row r="1467" spans="1:4" x14ac:dyDescent="0.25">
      <c r="A1467" t="s">
        <v>26029</v>
      </c>
      <c r="B1467" t="s">
        <v>26151</v>
      </c>
      <c r="C1467" t="s">
        <v>26241</v>
      </c>
      <c r="D1467" t="s">
        <v>26241</v>
      </c>
    </row>
    <row r="1468" spans="1:4" x14ac:dyDescent="0.25">
      <c r="A1468" t="s">
        <v>10852</v>
      </c>
      <c r="B1468" t="s">
        <v>11182</v>
      </c>
      <c r="C1468" t="s">
        <v>11183</v>
      </c>
    </row>
    <row r="1469" spans="1:4" x14ac:dyDescent="0.25">
      <c r="A1469" t="s">
        <v>732</v>
      </c>
      <c r="B1469" t="s">
        <v>1564</v>
      </c>
      <c r="C1469" t="s">
        <v>5519</v>
      </c>
    </row>
    <row r="1470" spans="1:4" x14ac:dyDescent="0.25">
      <c r="A1470" t="s">
        <v>732</v>
      </c>
      <c r="B1470" t="s">
        <v>12327</v>
      </c>
      <c r="C1470" t="s">
        <v>5519</v>
      </c>
    </row>
    <row r="1471" spans="1:4" x14ac:dyDescent="0.25">
      <c r="A1471" t="s">
        <v>25876</v>
      </c>
      <c r="B1471" t="s">
        <v>26152</v>
      </c>
      <c r="C1471" t="s">
        <v>26242</v>
      </c>
      <c r="D1471" t="s">
        <v>26242</v>
      </c>
    </row>
    <row r="1472" spans="1:4" x14ac:dyDescent="0.25">
      <c r="A1472" t="s">
        <v>2366</v>
      </c>
      <c r="B1472" t="s">
        <v>2367</v>
      </c>
      <c r="C1472" t="s">
        <v>5520</v>
      </c>
    </row>
    <row r="1473" spans="1:4" x14ac:dyDescent="0.25">
      <c r="A1473" t="s">
        <v>1565</v>
      </c>
      <c r="B1473" t="s">
        <v>21532</v>
      </c>
      <c r="D1473" t="s">
        <v>5521</v>
      </c>
    </row>
    <row r="1474" spans="1:4" x14ac:dyDescent="0.25">
      <c r="A1474" t="s">
        <v>733</v>
      </c>
      <c r="B1474" t="s">
        <v>734</v>
      </c>
      <c r="C1474" t="s">
        <v>5522</v>
      </c>
      <c r="D1474" t="s">
        <v>5522</v>
      </c>
    </row>
    <row r="1475" spans="1:4" x14ac:dyDescent="0.25">
      <c r="A1475" t="s">
        <v>2582</v>
      </c>
      <c r="B1475" t="s">
        <v>4517</v>
      </c>
      <c r="D1475" t="s">
        <v>5523</v>
      </c>
    </row>
    <row r="1476" spans="1:4" x14ac:dyDescent="0.25">
      <c r="A1476" t="s">
        <v>10688</v>
      </c>
      <c r="B1476" t="s">
        <v>12328</v>
      </c>
      <c r="C1476" t="s">
        <v>12517</v>
      </c>
      <c r="D1476" t="s">
        <v>12517</v>
      </c>
    </row>
    <row r="1477" spans="1:4" x14ac:dyDescent="0.25">
      <c r="A1477" t="s">
        <v>10688</v>
      </c>
      <c r="B1477" t="s">
        <v>25877</v>
      </c>
      <c r="C1477" t="s">
        <v>12517</v>
      </c>
      <c r="D1477" t="s">
        <v>12517</v>
      </c>
    </row>
    <row r="1478" spans="1:4" x14ac:dyDescent="0.25">
      <c r="A1478" t="s">
        <v>3609</v>
      </c>
      <c r="B1478" t="s">
        <v>4662</v>
      </c>
      <c r="C1478" t="s">
        <v>5524</v>
      </c>
      <c r="D1478" t="s">
        <v>5524</v>
      </c>
    </row>
    <row r="1479" spans="1:4" x14ac:dyDescent="0.25">
      <c r="A1479" t="s">
        <v>11044</v>
      </c>
      <c r="B1479" t="s">
        <v>11184</v>
      </c>
      <c r="D1479" t="s">
        <v>11185</v>
      </c>
    </row>
    <row r="1480" spans="1:4" x14ac:dyDescent="0.25">
      <c r="A1480" t="s">
        <v>1890</v>
      </c>
      <c r="B1480" t="s">
        <v>3238</v>
      </c>
      <c r="D1480" t="s">
        <v>5525</v>
      </c>
    </row>
    <row r="1481" spans="1:4" x14ac:dyDescent="0.25">
      <c r="A1481" t="s">
        <v>735</v>
      </c>
      <c r="B1481" t="s">
        <v>4095</v>
      </c>
    </row>
    <row r="1482" spans="1:4" x14ac:dyDescent="0.25">
      <c r="A1482" t="s">
        <v>735</v>
      </c>
      <c r="B1482" t="s">
        <v>4096</v>
      </c>
    </row>
    <row r="1483" spans="1:4" x14ac:dyDescent="0.25">
      <c r="A1483" t="s">
        <v>735</v>
      </c>
      <c r="B1483" t="s">
        <v>4097</v>
      </c>
    </row>
    <row r="1484" spans="1:4" x14ac:dyDescent="0.25">
      <c r="A1484" t="s">
        <v>735</v>
      </c>
      <c r="B1484" t="s">
        <v>2980</v>
      </c>
    </row>
    <row r="1485" spans="1:4" x14ac:dyDescent="0.25">
      <c r="A1485" t="s">
        <v>735</v>
      </c>
      <c r="B1485" t="s">
        <v>4098</v>
      </c>
    </row>
    <row r="1486" spans="1:4" x14ac:dyDescent="0.25">
      <c r="A1486" t="s">
        <v>2084</v>
      </c>
      <c r="B1486" t="s">
        <v>26197</v>
      </c>
      <c r="D1486" t="s">
        <v>5526</v>
      </c>
    </row>
    <row r="1487" spans="1:4" x14ac:dyDescent="0.25">
      <c r="A1487" t="s">
        <v>21572</v>
      </c>
      <c r="B1487" t="s">
        <v>21573</v>
      </c>
      <c r="C1487" t="s">
        <v>26243</v>
      </c>
      <c r="D1487" t="s">
        <v>26243</v>
      </c>
    </row>
    <row r="1488" spans="1:4" x14ac:dyDescent="0.25">
      <c r="A1488" t="s">
        <v>736</v>
      </c>
      <c r="B1488" t="s">
        <v>4025</v>
      </c>
      <c r="C1488" t="s">
        <v>5527</v>
      </c>
    </row>
    <row r="1489" spans="1:4" x14ac:dyDescent="0.25">
      <c r="A1489" t="s">
        <v>738</v>
      </c>
      <c r="B1489" t="s">
        <v>739</v>
      </c>
      <c r="C1489" t="s">
        <v>5528</v>
      </c>
      <c r="D1489" t="s">
        <v>5528</v>
      </c>
    </row>
    <row r="1490" spans="1:4" x14ac:dyDescent="0.25">
      <c r="A1490" t="s">
        <v>2790</v>
      </c>
      <c r="B1490" t="s">
        <v>4578</v>
      </c>
      <c r="D1490" t="s">
        <v>5529</v>
      </c>
    </row>
    <row r="1491" spans="1:4" x14ac:dyDescent="0.25">
      <c r="A1491" t="s">
        <v>1891</v>
      </c>
      <c r="B1491" t="s">
        <v>1892</v>
      </c>
    </row>
    <row r="1492" spans="1:4" x14ac:dyDescent="0.25">
      <c r="A1492" t="s">
        <v>25878</v>
      </c>
      <c r="B1492" t="s">
        <v>26153</v>
      </c>
      <c r="D1492" t="s">
        <v>26953</v>
      </c>
    </row>
    <row r="1493" spans="1:4" x14ac:dyDescent="0.25">
      <c r="A1493" t="s">
        <v>2086</v>
      </c>
      <c r="B1493" t="s">
        <v>3303</v>
      </c>
      <c r="D1493" t="s">
        <v>5530</v>
      </c>
    </row>
    <row r="1494" spans="1:4" x14ac:dyDescent="0.25">
      <c r="A1494" t="s">
        <v>2370</v>
      </c>
      <c r="B1494" t="s">
        <v>4354</v>
      </c>
    </row>
    <row r="1495" spans="1:4" x14ac:dyDescent="0.25">
      <c r="A1495" t="s">
        <v>11432</v>
      </c>
      <c r="B1495" t="s">
        <v>11754</v>
      </c>
      <c r="C1495" t="s">
        <v>12518</v>
      </c>
    </row>
    <row r="1496" spans="1:4" x14ac:dyDescent="0.25">
      <c r="A1496" t="s">
        <v>740</v>
      </c>
      <c r="B1496" t="s">
        <v>12329</v>
      </c>
      <c r="C1496" t="s">
        <v>12519</v>
      </c>
    </row>
    <row r="1497" spans="1:4" x14ac:dyDescent="0.25">
      <c r="A1497" t="s">
        <v>2372</v>
      </c>
      <c r="B1497" t="s">
        <v>4356</v>
      </c>
      <c r="D1497" t="s">
        <v>5531</v>
      </c>
    </row>
    <row r="1498" spans="1:4" x14ac:dyDescent="0.25">
      <c r="A1498" t="s">
        <v>25879</v>
      </c>
      <c r="B1498" t="s">
        <v>26154</v>
      </c>
      <c r="C1498" t="s">
        <v>26244</v>
      </c>
      <c r="D1498" t="s">
        <v>26244</v>
      </c>
    </row>
    <row r="1499" spans="1:4" x14ac:dyDescent="0.25">
      <c r="A1499" t="s">
        <v>26805</v>
      </c>
      <c r="B1499" t="s">
        <v>26954</v>
      </c>
      <c r="D1499" t="s">
        <v>26955</v>
      </c>
    </row>
    <row r="1500" spans="1:4" x14ac:dyDescent="0.25">
      <c r="A1500" t="s">
        <v>742</v>
      </c>
      <c r="B1500" t="s">
        <v>743</v>
      </c>
      <c r="C1500" t="s">
        <v>5532</v>
      </c>
    </row>
    <row r="1501" spans="1:4" x14ac:dyDescent="0.25">
      <c r="A1501" t="s">
        <v>742</v>
      </c>
      <c r="B1501" t="s">
        <v>744</v>
      </c>
      <c r="C1501" t="s">
        <v>5532</v>
      </c>
    </row>
    <row r="1502" spans="1:4" x14ac:dyDescent="0.25">
      <c r="A1502" t="s">
        <v>742</v>
      </c>
      <c r="B1502" t="s">
        <v>1893</v>
      </c>
      <c r="C1502" t="s">
        <v>5532</v>
      </c>
    </row>
    <row r="1503" spans="1:4" x14ac:dyDescent="0.25">
      <c r="A1503" t="s">
        <v>745</v>
      </c>
      <c r="B1503" t="s">
        <v>3853</v>
      </c>
      <c r="C1503" t="s">
        <v>5533</v>
      </c>
    </row>
    <row r="1504" spans="1:4" x14ac:dyDescent="0.25">
      <c r="A1504" t="s">
        <v>745</v>
      </c>
      <c r="B1504" t="s">
        <v>3337</v>
      </c>
      <c r="C1504" t="s">
        <v>5533</v>
      </c>
    </row>
    <row r="1505" spans="1:4" x14ac:dyDescent="0.25">
      <c r="A1505" t="s">
        <v>745</v>
      </c>
      <c r="B1505" t="s">
        <v>4665</v>
      </c>
      <c r="C1505" t="s">
        <v>5533</v>
      </c>
    </row>
    <row r="1506" spans="1:4" x14ac:dyDescent="0.25">
      <c r="A1506" t="s">
        <v>745</v>
      </c>
      <c r="B1506" t="s">
        <v>12520</v>
      </c>
      <c r="C1506" t="s">
        <v>5533</v>
      </c>
    </row>
    <row r="1507" spans="1:4" x14ac:dyDescent="0.25">
      <c r="A1507" t="s">
        <v>745</v>
      </c>
      <c r="B1507" t="s">
        <v>12521</v>
      </c>
      <c r="C1507" t="s">
        <v>5533</v>
      </c>
    </row>
    <row r="1508" spans="1:4" x14ac:dyDescent="0.25">
      <c r="A1508" t="s">
        <v>745</v>
      </c>
      <c r="B1508" t="s">
        <v>12330</v>
      </c>
      <c r="C1508" t="s">
        <v>5533</v>
      </c>
    </row>
    <row r="1509" spans="1:4" x14ac:dyDescent="0.25">
      <c r="A1509" t="s">
        <v>1566</v>
      </c>
      <c r="B1509" t="s">
        <v>1567</v>
      </c>
      <c r="D1509" t="s">
        <v>26956</v>
      </c>
    </row>
    <row r="1510" spans="1:4" x14ac:dyDescent="0.25">
      <c r="A1510" t="s">
        <v>747</v>
      </c>
      <c r="B1510" t="s">
        <v>1568</v>
      </c>
      <c r="C1510" t="s">
        <v>5534</v>
      </c>
      <c r="D1510" t="s">
        <v>5534</v>
      </c>
    </row>
    <row r="1511" spans="1:4" x14ac:dyDescent="0.25">
      <c r="A1511" t="s">
        <v>748</v>
      </c>
      <c r="B1511" t="s">
        <v>749</v>
      </c>
      <c r="C1511" t="s">
        <v>5535</v>
      </c>
      <c r="D1511" t="s">
        <v>5535</v>
      </c>
    </row>
    <row r="1512" spans="1:4" x14ac:dyDescent="0.25">
      <c r="A1512" t="s">
        <v>748</v>
      </c>
      <c r="B1512" t="s">
        <v>750</v>
      </c>
      <c r="C1512" t="s">
        <v>5535</v>
      </c>
      <c r="D1512" t="s">
        <v>5535</v>
      </c>
    </row>
    <row r="1513" spans="1:4" x14ac:dyDescent="0.25">
      <c r="A1513" t="s">
        <v>11270</v>
      </c>
      <c r="B1513" t="s">
        <v>12522</v>
      </c>
      <c r="D1513" t="s">
        <v>26957</v>
      </c>
    </row>
    <row r="1514" spans="1:4" x14ac:dyDescent="0.25">
      <c r="A1514" t="s">
        <v>11272</v>
      </c>
      <c r="B1514" t="s">
        <v>12523</v>
      </c>
      <c r="D1514" t="s">
        <v>12524</v>
      </c>
    </row>
    <row r="1515" spans="1:4" x14ac:dyDescent="0.25">
      <c r="A1515" t="s">
        <v>753</v>
      </c>
      <c r="B1515" t="s">
        <v>3949</v>
      </c>
      <c r="C1515" t="s">
        <v>5536</v>
      </c>
    </row>
    <row r="1516" spans="1:4" x14ac:dyDescent="0.25">
      <c r="A1516" t="s">
        <v>2792</v>
      </c>
      <c r="B1516" t="s">
        <v>4530</v>
      </c>
      <c r="D1516" t="s">
        <v>5537</v>
      </c>
    </row>
    <row r="1517" spans="1:4" x14ac:dyDescent="0.25">
      <c r="A1517" t="s">
        <v>755</v>
      </c>
      <c r="B1517" t="s">
        <v>5538</v>
      </c>
      <c r="C1517" t="s">
        <v>5539</v>
      </c>
    </row>
    <row r="1518" spans="1:4" x14ac:dyDescent="0.25">
      <c r="A1518" t="s">
        <v>2584</v>
      </c>
      <c r="B1518" t="s">
        <v>3812</v>
      </c>
      <c r="C1518" t="s">
        <v>5540</v>
      </c>
    </row>
    <row r="1519" spans="1:4" x14ac:dyDescent="0.25">
      <c r="A1519" t="s">
        <v>11274</v>
      </c>
      <c r="B1519" t="s">
        <v>11275</v>
      </c>
      <c r="C1519" t="s">
        <v>12526</v>
      </c>
      <c r="D1519" t="s">
        <v>12526</v>
      </c>
    </row>
    <row r="1520" spans="1:4" x14ac:dyDescent="0.25">
      <c r="A1520" t="s">
        <v>756</v>
      </c>
      <c r="B1520" t="s">
        <v>757</v>
      </c>
      <c r="C1520" t="s">
        <v>5541</v>
      </c>
      <c r="D1520" t="s">
        <v>5541</v>
      </c>
    </row>
    <row r="1521" spans="1:4" x14ac:dyDescent="0.25">
      <c r="A1521" t="s">
        <v>9727</v>
      </c>
      <c r="B1521" t="s">
        <v>12331</v>
      </c>
      <c r="C1521" t="s">
        <v>12527</v>
      </c>
      <c r="D1521" t="s">
        <v>12527</v>
      </c>
    </row>
    <row r="1522" spans="1:4" x14ac:dyDescent="0.25">
      <c r="A1522" t="s">
        <v>1569</v>
      </c>
      <c r="B1522" t="s">
        <v>4226</v>
      </c>
    </row>
    <row r="1523" spans="1:4" x14ac:dyDescent="0.25">
      <c r="A1523" t="s">
        <v>1569</v>
      </c>
      <c r="B1523" t="s">
        <v>3612</v>
      </c>
    </row>
    <row r="1524" spans="1:4" x14ac:dyDescent="0.25">
      <c r="A1524" t="s">
        <v>1569</v>
      </c>
      <c r="B1524" t="s">
        <v>12332</v>
      </c>
    </row>
    <row r="1525" spans="1:4" x14ac:dyDescent="0.25">
      <c r="A1525" t="s">
        <v>25880</v>
      </c>
      <c r="B1525" t="s">
        <v>25881</v>
      </c>
    </row>
    <row r="1526" spans="1:4" x14ac:dyDescent="0.25">
      <c r="A1526" t="s">
        <v>2794</v>
      </c>
      <c r="B1526" t="s">
        <v>26155</v>
      </c>
      <c r="C1526" t="s">
        <v>26245</v>
      </c>
      <c r="D1526" t="s">
        <v>26245</v>
      </c>
    </row>
    <row r="1527" spans="1:4" x14ac:dyDescent="0.25">
      <c r="A1527" t="s">
        <v>2794</v>
      </c>
      <c r="B1527" t="s">
        <v>25882</v>
      </c>
      <c r="C1527" t="s">
        <v>26245</v>
      </c>
      <c r="D1527" t="s">
        <v>26245</v>
      </c>
    </row>
    <row r="1528" spans="1:4" x14ac:dyDescent="0.25">
      <c r="A1528" t="s">
        <v>2087</v>
      </c>
      <c r="B1528" t="s">
        <v>2088</v>
      </c>
      <c r="C1528" t="s">
        <v>5542</v>
      </c>
    </row>
    <row r="1529" spans="1:4" x14ac:dyDescent="0.25">
      <c r="A1529" t="s">
        <v>758</v>
      </c>
      <c r="B1529" t="s">
        <v>5543</v>
      </c>
    </row>
    <row r="1530" spans="1:4" x14ac:dyDescent="0.25">
      <c r="A1530" t="s">
        <v>759</v>
      </c>
      <c r="B1530" t="s">
        <v>4060</v>
      </c>
      <c r="C1530" t="s">
        <v>5544</v>
      </c>
    </row>
    <row r="1531" spans="1:4" x14ac:dyDescent="0.25">
      <c r="A1531" t="s">
        <v>759</v>
      </c>
      <c r="B1531" t="s">
        <v>2967</v>
      </c>
      <c r="C1531" t="s">
        <v>5544</v>
      </c>
    </row>
    <row r="1532" spans="1:4" x14ac:dyDescent="0.25">
      <c r="A1532" t="s">
        <v>759</v>
      </c>
      <c r="B1532" t="s">
        <v>4061</v>
      </c>
      <c r="C1532" t="s">
        <v>5544</v>
      </c>
    </row>
    <row r="1533" spans="1:4" x14ac:dyDescent="0.25">
      <c r="A1533" t="s">
        <v>21775</v>
      </c>
      <c r="B1533" t="s">
        <v>21776</v>
      </c>
      <c r="D1533" t="s">
        <v>26246</v>
      </c>
    </row>
    <row r="1534" spans="1:4" x14ac:dyDescent="0.25">
      <c r="A1534" t="s">
        <v>760</v>
      </c>
      <c r="B1534" t="s">
        <v>761</v>
      </c>
    </row>
    <row r="1535" spans="1:4" x14ac:dyDescent="0.25">
      <c r="A1535" t="s">
        <v>25883</v>
      </c>
      <c r="B1535" t="s">
        <v>26156</v>
      </c>
      <c r="C1535" t="s">
        <v>26247</v>
      </c>
      <c r="D1535" t="s">
        <v>26247</v>
      </c>
    </row>
    <row r="1536" spans="1:4" x14ac:dyDescent="0.25">
      <c r="A1536" t="s">
        <v>3388</v>
      </c>
      <c r="B1536" t="s">
        <v>4607</v>
      </c>
      <c r="C1536" t="s">
        <v>5545</v>
      </c>
      <c r="D1536" t="s">
        <v>5545</v>
      </c>
    </row>
    <row r="1537" spans="1:4" x14ac:dyDescent="0.25">
      <c r="A1537" t="s">
        <v>1570</v>
      </c>
      <c r="B1537" t="s">
        <v>3167</v>
      </c>
      <c r="C1537" t="s">
        <v>5546</v>
      </c>
      <c r="D1537" t="s">
        <v>5546</v>
      </c>
    </row>
    <row r="1538" spans="1:4" x14ac:dyDescent="0.25">
      <c r="A1538" t="s">
        <v>2586</v>
      </c>
      <c r="B1538" t="s">
        <v>4524</v>
      </c>
      <c r="D1538" t="s">
        <v>26958</v>
      </c>
    </row>
    <row r="1539" spans="1:4" x14ac:dyDescent="0.25">
      <c r="A1539" t="s">
        <v>2586</v>
      </c>
      <c r="B1539" t="s">
        <v>12334</v>
      </c>
      <c r="D1539" t="s">
        <v>26958</v>
      </c>
    </row>
    <row r="1540" spans="1:4" x14ac:dyDescent="0.25">
      <c r="A1540" t="s">
        <v>2588</v>
      </c>
      <c r="B1540" t="s">
        <v>4451</v>
      </c>
      <c r="D1540" t="s">
        <v>5547</v>
      </c>
    </row>
    <row r="1541" spans="1:4" x14ac:dyDescent="0.25">
      <c r="A1541" t="s">
        <v>1571</v>
      </c>
      <c r="B1541" t="s">
        <v>3146</v>
      </c>
      <c r="D1541" t="s">
        <v>5548</v>
      </c>
    </row>
    <row r="1542" spans="1:4" x14ac:dyDescent="0.25">
      <c r="A1542" t="s">
        <v>762</v>
      </c>
      <c r="B1542" t="s">
        <v>763</v>
      </c>
    </row>
    <row r="1543" spans="1:4" x14ac:dyDescent="0.25">
      <c r="A1543" t="s">
        <v>2796</v>
      </c>
      <c r="B1543" t="s">
        <v>4536</v>
      </c>
      <c r="D1543" t="s">
        <v>26959</v>
      </c>
    </row>
    <row r="1544" spans="1:4" x14ac:dyDescent="0.25">
      <c r="A1544" t="s">
        <v>764</v>
      </c>
      <c r="B1544" t="s">
        <v>2979</v>
      </c>
      <c r="C1544" t="s">
        <v>5549</v>
      </c>
    </row>
    <row r="1545" spans="1:4" x14ac:dyDescent="0.25">
      <c r="A1545" t="s">
        <v>1572</v>
      </c>
      <c r="B1545" t="s">
        <v>1573</v>
      </c>
      <c r="C1545" t="s">
        <v>5550</v>
      </c>
    </row>
    <row r="1546" spans="1:4" x14ac:dyDescent="0.25">
      <c r="A1546" t="s">
        <v>21898</v>
      </c>
      <c r="B1546" t="s">
        <v>21899</v>
      </c>
      <c r="D1546" t="s">
        <v>26960</v>
      </c>
    </row>
    <row r="1547" spans="1:4" x14ac:dyDescent="0.25">
      <c r="A1547" t="s">
        <v>2798</v>
      </c>
      <c r="B1547" t="s">
        <v>4540</v>
      </c>
      <c r="D1547" t="s">
        <v>5551</v>
      </c>
    </row>
    <row r="1548" spans="1:4" x14ac:dyDescent="0.25">
      <c r="A1548" t="s">
        <v>2800</v>
      </c>
      <c r="B1548" t="s">
        <v>4605</v>
      </c>
    </row>
    <row r="1549" spans="1:4" x14ac:dyDescent="0.25">
      <c r="A1549" t="s">
        <v>11276</v>
      </c>
      <c r="B1549" t="s">
        <v>11277</v>
      </c>
    </row>
    <row r="1550" spans="1:4" x14ac:dyDescent="0.25">
      <c r="A1550" t="s">
        <v>1181</v>
      </c>
      <c r="B1550" t="s">
        <v>4185</v>
      </c>
      <c r="C1550" t="s">
        <v>5552</v>
      </c>
    </row>
    <row r="1551" spans="1:4" x14ac:dyDescent="0.25">
      <c r="A1551" t="s">
        <v>1181</v>
      </c>
      <c r="B1551" t="s">
        <v>3355</v>
      </c>
      <c r="C1551" t="s">
        <v>5552</v>
      </c>
    </row>
    <row r="1552" spans="1:4" x14ac:dyDescent="0.25">
      <c r="A1552" t="s">
        <v>766</v>
      </c>
      <c r="B1552" t="s">
        <v>767</v>
      </c>
      <c r="C1552" t="s">
        <v>5553</v>
      </c>
      <c r="D1552" t="s">
        <v>5553</v>
      </c>
    </row>
    <row r="1553" spans="1:4" x14ac:dyDescent="0.25">
      <c r="A1553" t="s">
        <v>766</v>
      </c>
      <c r="B1553" t="s">
        <v>5554</v>
      </c>
      <c r="C1553" t="s">
        <v>5553</v>
      </c>
      <c r="D1553" t="s">
        <v>5553</v>
      </c>
    </row>
    <row r="1554" spans="1:4" x14ac:dyDescent="0.25">
      <c r="A1554" t="s">
        <v>21917</v>
      </c>
      <c r="B1554" t="s">
        <v>21916</v>
      </c>
      <c r="D1554" t="s">
        <v>26961</v>
      </c>
    </row>
    <row r="1555" spans="1:4" x14ac:dyDescent="0.25">
      <c r="A1555" t="s">
        <v>768</v>
      </c>
      <c r="B1555" t="s">
        <v>4030</v>
      </c>
      <c r="C1555" t="s">
        <v>5555</v>
      </c>
    </row>
    <row r="1556" spans="1:4" x14ac:dyDescent="0.25">
      <c r="A1556" t="s">
        <v>770</v>
      </c>
      <c r="B1556" t="s">
        <v>771</v>
      </c>
    </row>
    <row r="1557" spans="1:4" x14ac:dyDescent="0.25">
      <c r="A1557" t="s">
        <v>772</v>
      </c>
      <c r="B1557" t="s">
        <v>3001</v>
      </c>
      <c r="C1557" t="s">
        <v>5556</v>
      </c>
    </row>
    <row r="1558" spans="1:4" x14ac:dyDescent="0.25">
      <c r="A1558" t="s">
        <v>773</v>
      </c>
      <c r="B1558" t="s">
        <v>774</v>
      </c>
      <c r="C1558" t="s">
        <v>5557</v>
      </c>
      <c r="D1558" t="s">
        <v>5557</v>
      </c>
    </row>
    <row r="1559" spans="1:4" x14ac:dyDescent="0.25">
      <c r="A1559" t="s">
        <v>1574</v>
      </c>
      <c r="B1559" t="s">
        <v>4229</v>
      </c>
      <c r="D1559" t="s">
        <v>5558</v>
      </c>
    </row>
    <row r="1560" spans="1:4" x14ac:dyDescent="0.25">
      <c r="A1560" t="s">
        <v>1574</v>
      </c>
      <c r="B1560" t="s">
        <v>4230</v>
      </c>
      <c r="D1560" t="s">
        <v>5558</v>
      </c>
    </row>
    <row r="1561" spans="1:4" x14ac:dyDescent="0.25">
      <c r="A1561" t="s">
        <v>1574</v>
      </c>
      <c r="B1561" t="s">
        <v>4231</v>
      </c>
      <c r="D1561" t="s">
        <v>5558</v>
      </c>
    </row>
    <row r="1562" spans="1:4" x14ac:dyDescent="0.25">
      <c r="A1562" t="s">
        <v>1574</v>
      </c>
      <c r="B1562" t="s">
        <v>4232</v>
      </c>
      <c r="D1562" t="s">
        <v>5558</v>
      </c>
    </row>
    <row r="1563" spans="1:4" x14ac:dyDescent="0.25">
      <c r="A1563" t="s">
        <v>1574</v>
      </c>
      <c r="B1563" t="s">
        <v>4233</v>
      </c>
      <c r="D1563" t="s">
        <v>5558</v>
      </c>
    </row>
    <row r="1564" spans="1:4" x14ac:dyDescent="0.25">
      <c r="A1564" t="s">
        <v>775</v>
      </c>
      <c r="B1564" t="s">
        <v>2999</v>
      </c>
    </row>
    <row r="1565" spans="1:4" x14ac:dyDescent="0.25">
      <c r="A1565" t="s">
        <v>1742</v>
      </c>
      <c r="B1565" t="s">
        <v>3187</v>
      </c>
    </row>
    <row r="1566" spans="1:4" x14ac:dyDescent="0.25">
      <c r="A1566" t="s">
        <v>2592</v>
      </c>
      <c r="B1566" t="s">
        <v>4472</v>
      </c>
      <c r="D1566" t="s">
        <v>5559</v>
      </c>
    </row>
    <row r="1567" spans="1:4" x14ac:dyDescent="0.25">
      <c r="A1567" t="s">
        <v>11278</v>
      </c>
      <c r="B1567" t="s">
        <v>12528</v>
      </c>
      <c r="C1567" t="s">
        <v>12529</v>
      </c>
    </row>
    <row r="1568" spans="1:4" x14ac:dyDescent="0.25">
      <c r="A1568" t="s">
        <v>2594</v>
      </c>
      <c r="B1568" t="s">
        <v>4459</v>
      </c>
      <c r="D1568" t="s">
        <v>5560</v>
      </c>
    </row>
    <row r="1569" spans="1:4" x14ac:dyDescent="0.25">
      <c r="A1569" t="s">
        <v>2594</v>
      </c>
      <c r="B1569" t="s">
        <v>4460</v>
      </c>
      <c r="D1569" t="s">
        <v>5560</v>
      </c>
    </row>
    <row r="1570" spans="1:4" x14ac:dyDescent="0.25">
      <c r="A1570" t="s">
        <v>2594</v>
      </c>
      <c r="B1570" t="s">
        <v>4461</v>
      </c>
      <c r="D1570" t="s">
        <v>5560</v>
      </c>
    </row>
    <row r="1571" spans="1:4" x14ac:dyDescent="0.25">
      <c r="A1571" t="s">
        <v>2594</v>
      </c>
      <c r="B1571" t="s">
        <v>5561</v>
      </c>
      <c r="D1571" t="s">
        <v>5560</v>
      </c>
    </row>
    <row r="1572" spans="1:4" x14ac:dyDescent="0.25">
      <c r="A1572" t="s">
        <v>2594</v>
      </c>
      <c r="B1572" t="s">
        <v>11046</v>
      </c>
      <c r="D1572" t="s">
        <v>5560</v>
      </c>
    </row>
    <row r="1573" spans="1:4" x14ac:dyDescent="0.25">
      <c r="A1573" t="s">
        <v>2594</v>
      </c>
      <c r="B1573" t="s">
        <v>25884</v>
      </c>
      <c r="D1573" t="s">
        <v>5560</v>
      </c>
    </row>
    <row r="1574" spans="1:4" x14ac:dyDescent="0.25">
      <c r="A1574" t="s">
        <v>776</v>
      </c>
      <c r="B1574" t="s">
        <v>2878</v>
      </c>
      <c r="C1574" t="s">
        <v>5562</v>
      </c>
    </row>
    <row r="1575" spans="1:4" x14ac:dyDescent="0.25">
      <c r="A1575" t="s">
        <v>777</v>
      </c>
      <c r="B1575" t="s">
        <v>778</v>
      </c>
    </row>
    <row r="1576" spans="1:4" x14ac:dyDescent="0.25">
      <c r="A1576" t="s">
        <v>779</v>
      </c>
      <c r="B1576" t="s">
        <v>3065</v>
      </c>
      <c r="C1576" t="s">
        <v>5563</v>
      </c>
    </row>
    <row r="1577" spans="1:4" x14ac:dyDescent="0.25">
      <c r="A1577" t="s">
        <v>11047</v>
      </c>
      <c r="B1577" t="s">
        <v>11187</v>
      </c>
      <c r="D1577" t="s">
        <v>11188</v>
      </c>
    </row>
    <row r="1578" spans="1:4" x14ac:dyDescent="0.25">
      <c r="A1578" t="s">
        <v>780</v>
      </c>
      <c r="B1578" t="s">
        <v>2376</v>
      </c>
    </row>
    <row r="1579" spans="1:4" x14ac:dyDescent="0.25">
      <c r="A1579" t="s">
        <v>780</v>
      </c>
      <c r="B1579" t="s">
        <v>2377</v>
      </c>
    </row>
    <row r="1580" spans="1:4" x14ac:dyDescent="0.25">
      <c r="A1580" t="s">
        <v>1894</v>
      </c>
      <c r="B1580" t="s">
        <v>3279</v>
      </c>
      <c r="D1580" t="s">
        <v>5564</v>
      </c>
    </row>
    <row r="1581" spans="1:4" x14ac:dyDescent="0.25">
      <c r="A1581" t="s">
        <v>781</v>
      </c>
      <c r="B1581" t="s">
        <v>782</v>
      </c>
      <c r="C1581" t="s">
        <v>5565</v>
      </c>
      <c r="D1581" t="s">
        <v>5565</v>
      </c>
    </row>
    <row r="1582" spans="1:4" x14ac:dyDescent="0.25">
      <c r="A1582" t="s">
        <v>2596</v>
      </c>
      <c r="B1582" t="s">
        <v>4521</v>
      </c>
      <c r="D1582" t="s">
        <v>5566</v>
      </c>
    </row>
    <row r="1583" spans="1:4" x14ac:dyDescent="0.25">
      <c r="A1583" t="s">
        <v>2803</v>
      </c>
      <c r="B1583" t="s">
        <v>4547</v>
      </c>
      <c r="D1583" t="s">
        <v>5567</v>
      </c>
    </row>
    <row r="1584" spans="1:4" x14ac:dyDescent="0.25">
      <c r="A1584" t="s">
        <v>1895</v>
      </c>
      <c r="B1584" t="s">
        <v>4274</v>
      </c>
      <c r="C1584" t="s">
        <v>5568</v>
      </c>
    </row>
    <row r="1585" spans="1:4" x14ac:dyDescent="0.25">
      <c r="A1585" t="s">
        <v>1184</v>
      </c>
      <c r="B1585" t="s">
        <v>3086</v>
      </c>
      <c r="C1585" t="s">
        <v>5569</v>
      </c>
    </row>
    <row r="1586" spans="1:4" x14ac:dyDescent="0.25">
      <c r="A1586" t="s">
        <v>3432</v>
      </c>
      <c r="B1586" t="s">
        <v>4625</v>
      </c>
    </row>
    <row r="1587" spans="1:4" x14ac:dyDescent="0.25">
      <c r="A1587" t="s">
        <v>3615</v>
      </c>
      <c r="B1587" t="s">
        <v>4608</v>
      </c>
      <c r="D1587" t="s">
        <v>5570</v>
      </c>
    </row>
    <row r="1588" spans="1:4" x14ac:dyDescent="0.25">
      <c r="A1588" t="s">
        <v>3615</v>
      </c>
      <c r="B1588" t="s">
        <v>5571</v>
      </c>
      <c r="D1588" t="s">
        <v>5570</v>
      </c>
    </row>
    <row r="1589" spans="1:4" x14ac:dyDescent="0.25">
      <c r="A1589" t="s">
        <v>2378</v>
      </c>
      <c r="B1589" t="s">
        <v>4425</v>
      </c>
      <c r="D1589" t="s">
        <v>5572</v>
      </c>
    </row>
    <row r="1590" spans="1:4" x14ac:dyDescent="0.25">
      <c r="A1590" t="s">
        <v>2378</v>
      </c>
      <c r="B1590" t="s">
        <v>5573</v>
      </c>
      <c r="D1590" t="s">
        <v>5572</v>
      </c>
    </row>
    <row r="1591" spans="1:4" x14ac:dyDescent="0.25">
      <c r="A1591" t="s">
        <v>2378</v>
      </c>
      <c r="B1591" t="s">
        <v>25885</v>
      </c>
      <c r="D1591" t="s">
        <v>5572</v>
      </c>
    </row>
    <row r="1592" spans="1:4" x14ac:dyDescent="0.25">
      <c r="A1592" t="s">
        <v>2089</v>
      </c>
      <c r="B1592" t="s">
        <v>3316</v>
      </c>
      <c r="D1592" t="s">
        <v>5574</v>
      </c>
    </row>
    <row r="1593" spans="1:4" x14ac:dyDescent="0.25">
      <c r="A1593" t="s">
        <v>783</v>
      </c>
      <c r="B1593" t="s">
        <v>3945</v>
      </c>
      <c r="C1593" t="s">
        <v>5575</v>
      </c>
    </row>
    <row r="1594" spans="1:4" x14ac:dyDescent="0.25">
      <c r="A1594" t="s">
        <v>783</v>
      </c>
      <c r="B1594" t="s">
        <v>2931</v>
      </c>
      <c r="C1594" t="s">
        <v>5575</v>
      </c>
    </row>
    <row r="1595" spans="1:4" x14ac:dyDescent="0.25">
      <c r="A1595" t="s">
        <v>3617</v>
      </c>
      <c r="B1595" t="s">
        <v>3618</v>
      </c>
      <c r="C1595" t="s">
        <v>5576</v>
      </c>
    </row>
    <row r="1596" spans="1:4" x14ac:dyDescent="0.25">
      <c r="A1596" t="s">
        <v>3617</v>
      </c>
      <c r="B1596" t="s">
        <v>12335</v>
      </c>
      <c r="C1596" t="s">
        <v>5576</v>
      </c>
    </row>
    <row r="1597" spans="1:4" x14ac:dyDescent="0.25">
      <c r="A1597" t="s">
        <v>3619</v>
      </c>
      <c r="B1597" t="s">
        <v>3620</v>
      </c>
      <c r="C1597" t="s">
        <v>5577</v>
      </c>
    </row>
    <row r="1598" spans="1:4" x14ac:dyDescent="0.25">
      <c r="A1598" t="s">
        <v>2090</v>
      </c>
      <c r="B1598" t="s">
        <v>3292</v>
      </c>
      <c r="D1598" t="s">
        <v>5578</v>
      </c>
    </row>
    <row r="1599" spans="1:4" x14ac:dyDescent="0.25">
      <c r="A1599" t="s">
        <v>2380</v>
      </c>
      <c r="B1599" t="s">
        <v>4370</v>
      </c>
      <c r="C1599" t="s">
        <v>5579</v>
      </c>
    </row>
    <row r="1600" spans="1:4" x14ac:dyDescent="0.25">
      <c r="A1600" t="s">
        <v>2380</v>
      </c>
      <c r="B1600" t="s">
        <v>25886</v>
      </c>
      <c r="C1600" t="s">
        <v>5579</v>
      </c>
    </row>
    <row r="1601" spans="1:4" x14ac:dyDescent="0.25">
      <c r="A1601" t="s">
        <v>784</v>
      </c>
      <c r="B1601" t="s">
        <v>3025</v>
      </c>
      <c r="C1601" t="s">
        <v>5580</v>
      </c>
    </row>
    <row r="1602" spans="1:4" x14ac:dyDescent="0.25">
      <c r="A1602" t="s">
        <v>2091</v>
      </c>
      <c r="B1602" t="s">
        <v>4336</v>
      </c>
      <c r="D1602" t="s">
        <v>5581</v>
      </c>
    </row>
    <row r="1603" spans="1:4" x14ac:dyDescent="0.25">
      <c r="A1603" t="s">
        <v>785</v>
      </c>
      <c r="B1603" t="s">
        <v>2996</v>
      </c>
      <c r="C1603" t="s">
        <v>5582</v>
      </c>
    </row>
    <row r="1604" spans="1:4" x14ac:dyDescent="0.25">
      <c r="A1604" t="s">
        <v>785</v>
      </c>
      <c r="B1604" t="s">
        <v>25887</v>
      </c>
      <c r="C1604" t="s">
        <v>5582</v>
      </c>
    </row>
    <row r="1605" spans="1:4" x14ac:dyDescent="0.25">
      <c r="A1605" t="s">
        <v>2598</v>
      </c>
      <c r="B1605" t="s">
        <v>4522</v>
      </c>
      <c r="D1605" t="s">
        <v>5583</v>
      </c>
    </row>
    <row r="1606" spans="1:4" x14ac:dyDescent="0.25">
      <c r="A1606" t="s">
        <v>1743</v>
      </c>
      <c r="B1606" t="s">
        <v>12336</v>
      </c>
    </row>
    <row r="1607" spans="1:4" x14ac:dyDescent="0.25">
      <c r="A1607" t="s">
        <v>1743</v>
      </c>
      <c r="B1607" t="s">
        <v>25888</v>
      </c>
    </row>
    <row r="1608" spans="1:4" x14ac:dyDescent="0.25">
      <c r="A1608" t="s">
        <v>11365</v>
      </c>
      <c r="B1608" t="s">
        <v>11772</v>
      </c>
      <c r="C1608" t="s">
        <v>12530</v>
      </c>
      <c r="D1608" t="s">
        <v>12530</v>
      </c>
    </row>
    <row r="1609" spans="1:4" x14ac:dyDescent="0.25">
      <c r="A1609" t="s">
        <v>786</v>
      </c>
      <c r="B1609" t="s">
        <v>787</v>
      </c>
      <c r="C1609" t="s">
        <v>5584</v>
      </c>
      <c r="D1609" t="s">
        <v>5584</v>
      </c>
    </row>
    <row r="1610" spans="1:4" x14ac:dyDescent="0.25">
      <c r="A1610" t="s">
        <v>11382</v>
      </c>
      <c r="B1610" t="s">
        <v>12531</v>
      </c>
      <c r="D1610" t="s">
        <v>12532</v>
      </c>
    </row>
    <row r="1611" spans="1:4" x14ac:dyDescent="0.25">
      <c r="A1611" t="s">
        <v>1897</v>
      </c>
      <c r="B1611" t="s">
        <v>3260</v>
      </c>
      <c r="C1611" t="s">
        <v>5585</v>
      </c>
    </row>
    <row r="1612" spans="1:4" x14ac:dyDescent="0.25">
      <c r="A1612" t="s">
        <v>2092</v>
      </c>
      <c r="B1612" t="s">
        <v>3298</v>
      </c>
      <c r="D1612" t="s">
        <v>5586</v>
      </c>
    </row>
    <row r="1613" spans="1:4" x14ac:dyDescent="0.25">
      <c r="A1613" t="s">
        <v>2092</v>
      </c>
      <c r="B1613" t="s">
        <v>4295</v>
      </c>
      <c r="D1613" t="s">
        <v>5586</v>
      </c>
    </row>
    <row r="1614" spans="1:4" x14ac:dyDescent="0.25">
      <c r="A1614" t="s">
        <v>788</v>
      </c>
      <c r="B1614" t="s">
        <v>3621</v>
      </c>
      <c r="C1614" t="s">
        <v>5587</v>
      </c>
    </row>
    <row r="1615" spans="1:4" x14ac:dyDescent="0.25">
      <c r="A1615" t="s">
        <v>790</v>
      </c>
      <c r="B1615" t="s">
        <v>2877</v>
      </c>
      <c r="C1615" t="s">
        <v>5588</v>
      </c>
    </row>
    <row r="1616" spans="1:4" x14ac:dyDescent="0.25">
      <c r="A1616" t="s">
        <v>1185</v>
      </c>
      <c r="B1616" t="s">
        <v>3965</v>
      </c>
      <c r="C1616" t="s">
        <v>5589</v>
      </c>
      <c r="D1616" t="s">
        <v>5589</v>
      </c>
    </row>
    <row r="1617" spans="1:4" x14ac:dyDescent="0.25">
      <c r="A1617" t="s">
        <v>1185</v>
      </c>
      <c r="B1617" t="s">
        <v>3622</v>
      </c>
      <c r="C1617" t="s">
        <v>5589</v>
      </c>
      <c r="D1617" t="s">
        <v>5589</v>
      </c>
    </row>
    <row r="1618" spans="1:4" x14ac:dyDescent="0.25">
      <c r="A1618" t="s">
        <v>1185</v>
      </c>
      <c r="B1618" t="s">
        <v>11189</v>
      </c>
      <c r="C1618" t="s">
        <v>5589</v>
      </c>
      <c r="D1618" t="s">
        <v>5589</v>
      </c>
    </row>
    <row r="1619" spans="1:4" x14ac:dyDescent="0.25">
      <c r="A1619" t="s">
        <v>1185</v>
      </c>
      <c r="B1619" t="s">
        <v>11049</v>
      </c>
      <c r="C1619" t="s">
        <v>5589</v>
      </c>
      <c r="D1619" t="s">
        <v>5589</v>
      </c>
    </row>
    <row r="1620" spans="1:4" x14ac:dyDescent="0.25">
      <c r="A1620" t="s">
        <v>1898</v>
      </c>
      <c r="B1620" t="s">
        <v>3623</v>
      </c>
      <c r="D1620" t="s">
        <v>26962</v>
      </c>
    </row>
    <row r="1621" spans="1:4" x14ac:dyDescent="0.25">
      <c r="A1621" t="s">
        <v>1575</v>
      </c>
      <c r="B1621" t="s">
        <v>3174</v>
      </c>
      <c r="C1621" t="s">
        <v>5590</v>
      </c>
      <c r="D1621" t="s">
        <v>5590</v>
      </c>
    </row>
    <row r="1622" spans="1:4" x14ac:dyDescent="0.25">
      <c r="A1622" t="s">
        <v>1575</v>
      </c>
      <c r="B1622" t="s">
        <v>11190</v>
      </c>
      <c r="C1622" t="s">
        <v>5590</v>
      </c>
      <c r="D1622" t="s">
        <v>5590</v>
      </c>
    </row>
    <row r="1623" spans="1:4" x14ac:dyDescent="0.25">
      <c r="A1623" t="s">
        <v>1575</v>
      </c>
      <c r="B1623" t="s">
        <v>11050</v>
      </c>
      <c r="C1623" t="s">
        <v>5590</v>
      </c>
      <c r="D1623" t="s">
        <v>5590</v>
      </c>
    </row>
    <row r="1624" spans="1:4" x14ac:dyDescent="0.25">
      <c r="A1624" t="s">
        <v>1575</v>
      </c>
      <c r="B1624" t="s">
        <v>12534</v>
      </c>
      <c r="C1624" t="s">
        <v>5590</v>
      </c>
      <c r="D1624" t="s">
        <v>5590</v>
      </c>
    </row>
    <row r="1625" spans="1:4" x14ac:dyDescent="0.25">
      <c r="A1625" t="s">
        <v>1575</v>
      </c>
      <c r="B1625" t="s">
        <v>12337</v>
      </c>
      <c r="C1625" t="s">
        <v>5590</v>
      </c>
      <c r="D1625" t="s">
        <v>5590</v>
      </c>
    </row>
    <row r="1626" spans="1:4" x14ac:dyDescent="0.25">
      <c r="A1626" t="s">
        <v>791</v>
      </c>
      <c r="B1626" t="s">
        <v>3032</v>
      </c>
    </row>
    <row r="1627" spans="1:4" x14ac:dyDescent="0.25">
      <c r="A1627" t="s">
        <v>792</v>
      </c>
      <c r="B1627" t="s">
        <v>793</v>
      </c>
      <c r="C1627" t="s">
        <v>5591</v>
      </c>
    </row>
    <row r="1628" spans="1:4" x14ac:dyDescent="0.25">
      <c r="A1628" t="s">
        <v>794</v>
      </c>
      <c r="B1628" t="s">
        <v>5592</v>
      </c>
    </row>
    <row r="1629" spans="1:4" x14ac:dyDescent="0.25">
      <c r="A1629" t="s">
        <v>2805</v>
      </c>
      <c r="B1629" t="s">
        <v>4527</v>
      </c>
      <c r="D1629" t="s">
        <v>5593</v>
      </c>
    </row>
    <row r="1630" spans="1:4" x14ac:dyDescent="0.25">
      <c r="A1630" t="s">
        <v>1186</v>
      </c>
      <c r="B1630" t="s">
        <v>3083</v>
      </c>
      <c r="C1630" t="s">
        <v>5594</v>
      </c>
    </row>
    <row r="1631" spans="1:4" x14ac:dyDescent="0.25">
      <c r="A1631" t="s">
        <v>1576</v>
      </c>
      <c r="B1631" t="s">
        <v>3142</v>
      </c>
      <c r="D1631" t="s">
        <v>5595</v>
      </c>
    </row>
    <row r="1632" spans="1:4" x14ac:dyDescent="0.25">
      <c r="A1632" t="s">
        <v>795</v>
      </c>
      <c r="B1632" t="s">
        <v>796</v>
      </c>
      <c r="C1632" t="s">
        <v>5596</v>
      </c>
    </row>
    <row r="1633" spans="1:4" x14ac:dyDescent="0.25">
      <c r="A1633" t="s">
        <v>25889</v>
      </c>
      <c r="B1633" t="s">
        <v>25890</v>
      </c>
    </row>
    <row r="1634" spans="1:4" x14ac:dyDescent="0.25">
      <c r="A1634" t="s">
        <v>1187</v>
      </c>
      <c r="B1634" t="s">
        <v>3097</v>
      </c>
      <c r="C1634" t="s">
        <v>5597</v>
      </c>
    </row>
    <row r="1635" spans="1:4" x14ac:dyDescent="0.25">
      <c r="A1635" t="s">
        <v>797</v>
      </c>
      <c r="B1635" t="s">
        <v>798</v>
      </c>
      <c r="C1635" t="s">
        <v>5598</v>
      </c>
    </row>
    <row r="1636" spans="1:4" x14ac:dyDescent="0.25">
      <c r="A1636" t="s">
        <v>799</v>
      </c>
      <c r="B1636" t="s">
        <v>26157</v>
      </c>
      <c r="C1636" t="s">
        <v>5599</v>
      </c>
    </row>
    <row r="1637" spans="1:4" x14ac:dyDescent="0.25">
      <c r="A1637" t="s">
        <v>2600</v>
      </c>
      <c r="B1637" t="s">
        <v>4470</v>
      </c>
    </row>
    <row r="1638" spans="1:4" x14ac:dyDescent="0.25">
      <c r="A1638" t="s">
        <v>2382</v>
      </c>
      <c r="B1638" t="s">
        <v>4372</v>
      </c>
      <c r="D1638" t="s">
        <v>5600</v>
      </c>
    </row>
    <row r="1639" spans="1:4" x14ac:dyDescent="0.25">
      <c r="A1639" t="s">
        <v>5601</v>
      </c>
      <c r="B1639" t="s">
        <v>5602</v>
      </c>
      <c r="D1639" t="s">
        <v>5603</v>
      </c>
    </row>
    <row r="1640" spans="1:4" x14ac:dyDescent="0.25">
      <c r="A1640" t="s">
        <v>800</v>
      </c>
      <c r="B1640" t="s">
        <v>5604</v>
      </c>
      <c r="C1640" t="s">
        <v>5605</v>
      </c>
      <c r="D1640" t="s">
        <v>5605</v>
      </c>
    </row>
    <row r="1641" spans="1:4" x14ac:dyDescent="0.25">
      <c r="A1641" t="s">
        <v>801</v>
      </c>
      <c r="B1641" t="s">
        <v>802</v>
      </c>
      <c r="C1641" t="s">
        <v>5606</v>
      </c>
    </row>
    <row r="1642" spans="1:4" x14ac:dyDescent="0.25">
      <c r="A1642" t="s">
        <v>1744</v>
      </c>
      <c r="B1642" t="s">
        <v>4072</v>
      </c>
      <c r="C1642" t="s">
        <v>26963</v>
      </c>
    </row>
    <row r="1643" spans="1:4" x14ac:dyDescent="0.25">
      <c r="A1643" t="s">
        <v>1744</v>
      </c>
      <c r="B1643" t="s">
        <v>4073</v>
      </c>
      <c r="C1643" t="s">
        <v>26963</v>
      </c>
    </row>
    <row r="1644" spans="1:4" x14ac:dyDescent="0.25">
      <c r="A1644" t="s">
        <v>2807</v>
      </c>
      <c r="B1644" t="s">
        <v>4537</v>
      </c>
      <c r="D1644" t="s">
        <v>5607</v>
      </c>
    </row>
    <row r="1645" spans="1:4" x14ac:dyDescent="0.25">
      <c r="A1645" t="s">
        <v>2807</v>
      </c>
      <c r="B1645" t="s">
        <v>11051</v>
      </c>
      <c r="D1645" t="s">
        <v>5607</v>
      </c>
    </row>
    <row r="1646" spans="1:4" x14ac:dyDescent="0.25">
      <c r="A1646" t="s">
        <v>2807</v>
      </c>
      <c r="B1646" t="s">
        <v>25891</v>
      </c>
      <c r="D1646" t="s">
        <v>5607</v>
      </c>
    </row>
    <row r="1647" spans="1:4" x14ac:dyDescent="0.25">
      <c r="A1647" t="s">
        <v>805</v>
      </c>
      <c r="B1647" t="s">
        <v>3907</v>
      </c>
      <c r="C1647" t="s">
        <v>5608</v>
      </c>
    </row>
    <row r="1648" spans="1:4" x14ac:dyDescent="0.25">
      <c r="A1648" t="s">
        <v>1577</v>
      </c>
      <c r="B1648" t="s">
        <v>3177</v>
      </c>
      <c r="C1648" t="s">
        <v>5609</v>
      </c>
      <c r="D1648" t="s">
        <v>5609</v>
      </c>
    </row>
    <row r="1649" spans="1:4" x14ac:dyDescent="0.25">
      <c r="A1649" t="s">
        <v>22452</v>
      </c>
      <c r="B1649" t="s">
        <v>26158</v>
      </c>
      <c r="C1649" t="s">
        <v>26248</v>
      </c>
    </row>
    <row r="1650" spans="1:4" x14ac:dyDescent="0.25">
      <c r="A1650" t="s">
        <v>1745</v>
      </c>
      <c r="B1650" t="s">
        <v>3224</v>
      </c>
      <c r="D1650" t="s">
        <v>26964</v>
      </c>
    </row>
    <row r="1651" spans="1:4" x14ac:dyDescent="0.25">
      <c r="A1651" t="s">
        <v>2602</v>
      </c>
      <c r="B1651" t="s">
        <v>4477</v>
      </c>
      <c r="D1651" t="s">
        <v>5610</v>
      </c>
    </row>
    <row r="1652" spans="1:4" x14ac:dyDescent="0.25">
      <c r="A1652" t="s">
        <v>807</v>
      </c>
      <c r="B1652" t="s">
        <v>3906</v>
      </c>
      <c r="C1652" t="s">
        <v>5611</v>
      </c>
    </row>
    <row r="1653" spans="1:4" x14ac:dyDescent="0.25">
      <c r="A1653" t="s">
        <v>2809</v>
      </c>
      <c r="B1653" t="s">
        <v>4570</v>
      </c>
      <c r="D1653" t="s">
        <v>5612</v>
      </c>
    </row>
    <row r="1654" spans="1:4" x14ac:dyDescent="0.25">
      <c r="A1654" t="s">
        <v>809</v>
      </c>
      <c r="B1654" t="s">
        <v>3973</v>
      </c>
      <c r="C1654" t="s">
        <v>5613</v>
      </c>
    </row>
    <row r="1655" spans="1:4" x14ac:dyDescent="0.25">
      <c r="A1655" t="s">
        <v>811</v>
      </c>
      <c r="B1655" t="s">
        <v>4057</v>
      </c>
      <c r="C1655" t="s">
        <v>5614</v>
      </c>
    </row>
    <row r="1656" spans="1:4" x14ac:dyDescent="0.25">
      <c r="A1656" t="s">
        <v>811</v>
      </c>
      <c r="B1656" t="s">
        <v>4058</v>
      </c>
      <c r="C1656" t="s">
        <v>5614</v>
      </c>
    </row>
    <row r="1657" spans="1:4" x14ac:dyDescent="0.25">
      <c r="A1657" t="s">
        <v>811</v>
      </c>
      <c r="B1657" t="s">
        <v>2963</v>
      </c>
      <c r="C1657" t="s">
        <v>5614</v>
      </c>
    </row>
    <row r="1658" spans="1:4" x14ac:dyDescent="0.25">
      <c r="A1658" t="s">
        <v>812</v>
      </c>
      <c r="B1658" t="s">
        <v>2966</v>
      </c>
      <c r="C1658" t="s">
        <v>5615</v>
      </c>
    </row>
    <row r="1659" spans="1:4" x14ac:dyDescent="0.25">
      <c r="A1659" t="s">
        <v>2384</v>
      </c>
      <c r="B1659" t="s">
        <v>4378</v>
      </c>
      <c r="D1659" t="s">
        <v>5616</v>
      </c>
    </row>
    <row r="1660" spans="1:4" x14ac:dyDescent="0.25">
      <c r="A1660" t="s">
        <v>1746</v>
      </c>
      <c r="B1660" t="s">
        <v>3175</v>
      </c>
      <c r="D1660" t="s">
        <v>5617</v>
      </c>
    </row>
    <row r="1661" spans="1:4" x14ac:dyDescent="0.25">
      <c r="A1661" t="s">
        <v>2811</v>
      </c>
      <c r="B1661" t="s">
        <v>22507</v>
      </c>
      <c r="D1661" t="s">
        <v>12535</v>
      </c>
    </row>
    <row r="1662" spans="1:4" x14ac:dyDescent="0.25">
      <c r="A1662" t="s">
        <v>2093</v>
      </c>
      <c r="B1662" t="s">
        <v>4328</v>
      </c>
      <c r="D1662" t="s">
        <v>5618</v>
      </c>
    </row>
    <row r="1663" spans="1:4" x14ac:dyDescent="0.25">
      <c r="A1663" t="s">
        <v>2093</v>
      </c>
      <c r="B1663" t="s">
        <v>4329</v>
      </c>
      <c r="D1663" t="s">
        <v>5618</v>
      </c>
    </row>
    <row r="1664" spans="1:4" x14ac:dyDescent="0.25">
      <c r="A1664" t="s">
        <v>2093</v>
      </c>
      <c r="B1664" t="s">
        <v>4330</v>
      </c>
      <c r="D1664" t="s">
        <v>5618</v>
      </c>
    </row>
    <row r="1665" spans="1:4" x14ac:dyDescent="0.25">
      <c r="A1665" t="s">
        <v>2093</v>
      </c>
      <c r="B1665" t="s">
        <v>4331</v>
      </c>
      <c r="D1665" t="s">
        <v>5618</v>
      </c>
    </row>
    <row r="1666" spans="1:4" x14ac:dyDescent="0.25">
      <c r="A1666" t="s">
        <v>2093</v>
      </c>
      <c r="B1666" t="s">
        <v>4332</v>
      </c>
      <c r="D1666" t="s">
        <v>5618</v>
      </c>
    </row>
    <row r="1667" spans="1:4" x14ac:dyDescent="0.25">
      <c r="A1667" t="s">
        <v>2093</v>
      </c>
      <c r="B1667" t="s">
        <v>4333</v>
      </c>
      <c r="D1667" t="s">
        <v>5618</v>
      </c>
    </row>
    <row r="1668" spans="1:4" x14ac:dyDescent="0.25">
      <c r="A1668" t="s">
        <v>2093</v>
      </c>
      <c r="B1668" t="s">
        <v>3624</v>
      </c>
      <c r="D1668" t="s">
        <v>5618</v>
      </c>
    </row>
    <row r="1669" spans="1:4" x14ac:dyDescent="0.25">
      <c r="A1669" t="s">
        <v>813</v>
      </c>
      <c r="B1669" t="s">
        <v>3990</v>
      </c>
      <c r="C1669" t="s">
        <v>5619</v>
      </c>
    </row>
    <row r="1670" spans="1:4" x14ac:dyDescent="0.25">
      <c r="A1670" t="s">
        <v>815</v>
      </c>
      <c r="B1670" t="s">
        <v>2992</v>
      </c>
      <c r="C1670" t="s">
        <v>5620</v>
      </c>
    </row>
    <row r="1671" spans="1:4" x14ac:dyDescent="0.25">
      <c r="A1671" t="s">
        <v>2604</v>
      </c>
      <c r="B1671" t="s">
        <v>4441</v>
      </c>
      <c r="D1671" t="s">
        <v>5621</v>
      </c>
    </row>
    <row r="1672" spans="1:4" x14ac:dyDescent="0.25">
      <c r="A1672" t="s">
        <v>2812</v>
      </c>
      <c r="B1672" t="s">
        <v>4531</v>
      </c>
      <c r="D1672" t="s">
        <v>5622</v>
      </c>
    </row>
    <row r="1673" spans="1:4" x14ac:dyDescent="0.25">
      <c r="A1673" t="s">
        <v>11359</v>
      </c>
      <c r="B1673" t="s">
        <v>12536</v>
      </c>
      <c r="D1673" t="s">
        <v>12537</v>
      </c>
    </row>
    <row r="1674" spans="1:4" x14ac:dyDescent="0.25">
      <c r="A1674" t="s">
        <v>11359</v>
      </c>
      <c r="B1674" t="s">
        <v>12538</v>
      </c>
      <c r="D1674" t="s">
        <v>12537</v>
      </c>
    </row>
    <row r="1675" spans="1:4" x14ac:dyDescent="0.25">
      <c r="A1675" t="s">
        <v>2814</v>
      </c>
      <c r="B1675" t="s">
        <v>4566</v>
      </c>
      <c r="D1675" t="s">
        <v>5623</v>
      </c>
    </row>
    <row r="1676" spans="1:4" x14ac:dyDescent="0.25">
      <c r="A1676" t="s">
        <v>816</v>
      </c>
      <c r="B1676" t="s">
        <v>3066</v>
      </c>
    </row>
    <row r="1677" spans="1:4" x14ac:dyDescent="0.25">
      <c r="A1677" t="s">
        <v>817</v>
      </c>
      <c r="B1677" t="s">
        <v>26044</v>
      </c>
    </row>
    <row r="1678" spans="1:4" x14ac:dyDescent="0.25">
      <c r="A1678" t="s">
        <v>819</v>
      </c>
      <c r="B1678" t="s">
        <v>3016</v>
      </c>
    </row>
    <row r="1679" spans="1:4" x14ac:dyDescent="0.25">
      <c r="A1679" t="s">
        <v>820</v>
      </c>
      <c r="B1679" t="s">
        <v>2816</v>
      </c>
      <c r="C1679" t="s">
        <v>5624</v>
      </c>
    </row>
    <row r="1680" spans="1:4" x14ac:dyDescent="0.25">
      <c r="A1680" t="s">
        <v>1578</v>
      </c>
      <c r="B1680" t="s">
        <v>3134</v>
      </c>
      <c r="D1680" t="s">
        <v>5625</v>
      </c>
    </row>
    <row r="1681" spans="1:4" x14ac:dyDescent="0.25">
      <c r="A1681" t="s">
        <v>3326</v>
      </c>
      <c r="B1681" t="s">
        <v>4627</v>
      </c>
      <c r="D1681" t="s">
        <v>5626</v>
      </c>
    </row>
    <row r="1682" spans="1:4" x14ac:dyDescent="0.25">
      <c r="A1682" t="s">
        <v>3326</v>
      </c>
      <c r="B1682" t="s">
        <v>4628</v>
      </c>
      <c r="D1682" t="s">
        <v>5626</v>
      </c>
    </row>
    <row r="1683" spans="1:4" x14ac:dyDescent="0.25">
      <c r="A1683" t="s">
        <v>3326</v>
      </c>
      <c r="B1683" t="s">
        <v>11052</v>
      </c>
      <c r="D1683" t="s">
        <v>5626</v>
      </c>
    </row>
    <row r="1684" spans="1:4" x14ac:dyDescent="0.25">
      <c r="A1684" t="s">
        <v>12338</v>
      </c>
      <c r="B1684" t="s">
        <v>12539</v>
      </c>
      <c r="D1684" t="s">
        <v>26965</v>
      </c>
    </row>
    <row r="1685" spans="1:4" x14ac:dyDescent="0.25">
      <c r="A1685" t="s">
        <v>12338</v>
      </c>
      <c r="B1685" t="s">
        <v>22551</v>
      </c>
      <c r="D1685" t="s">
        <v>26965</v>
      </c>
    </row>
    <row r="1686" spans="1:4" x14ac:dyDescent="0.25">
      <c r="A1686" t="s">
        <v>821</v>
      </c>
      <c r="B1686" t="s">
        <v>4032</v>
      </c>
      <c r="C1686" t="s">
        <v>5627</v>
      </c>
    </row>
    <row r="1687" spans="1:4" x14ac:dyDescent="0.25">
      <c r="A1687" t="s">
        <v>821</v>
      </c>
      <c r="B1687" t="s">
        <v>12340</v>
      </c>
      <c r="C1687" t="s">
        <v>5627</v>
      </c>
    </row>
    <row r="1688" spans="1:4" x14ac:dyDescent="0.25">
      <c r="A1688" t="s">
        <v>822</v>
      </c>
      <c r="B1688" t="s">
        <v>3928</v>
      </c>
      <c r="C1688" t="s">
        <v>5628</v>
      </c>
    </row>
    <row r="1689" spans="1:4" x14ac:dyDescent="0.25">
      <c r="A1689" t="s">
        <v>2606</v>
      </c>
      <c r="B1689" t="s">
        <v>4485</v>
      </c>
      <c r="D1689" t="s">
        <v>5629</v>
      </c>
    </row>
    <row r="1690" spans="1:4" x14ac:dyDescent="0.25">
      <c r="A1690" t="s">
        <v>824</v>
      </c>
      <c r="B1690" t="s">
        <v>3834</v>
      </c>
      <c r="C1690" t="s">
        <v>5630</v>
      </c>
    </row>
    <row r="1691" spans="1:4" x14ac:dyDescent="0.25">
      <c r="A1691" t="s">
        <v>824</v>
      </c>
      <c r="B1691" t="s">
        <v>3835</v>
      </c>
      <c r="C1691" t="s">
        <v>5630</v>
      </c>
    </row>
    <row r="1692" spans="1:4" x14ac:dyDescent="0.25">
      <c r="A1692" t="s">
        <v>826</v>
      </c>
      <c r="B1692" t="s">
        <v>3842</v>
      </c>
      <c r="C1692" t="s">
        <v>5631</v>
      </c>
    </row>
    <row r="1693" spans="1:4" x14ac:dyDescent="0.25">
      <c r="A1693" t="s">
        <v>826</v>
      </c>
      <c r="B1693" t="s">
        <v>3843</v>
      </c>
      <c r="C1693" t="s">
        <v>5631</v>
      </c>
    </row>
    <row r="1694" spans="1:4" x14ac:dyDescent="0.25">
      <c r="A1694" t="s">
        <v>826</v>
      </c>
      <c r="B1694" t="s">
        <v>3336</v>
      </c>
      <c r="C1694" t="s">
        <v>5631</v>
      </c>
    </row>
    <row r="1695" spans="1:4" x14ac:dyDescent="0.25">
      <c r="A1695" t="s">
        <v>827</v>
      </c>
      <c r="B1695" t="s">
        <v>3353</v>
      </c>
      <c r="C1695" t="s">
        <v>5632</v>
      </c>
    </row>
    <row r="1696" spans="1:4" x14ac:dyDescent="0.25">
      <c r="A1696" t="s">
        <v>2386</v>
      </c>
      <c r="B1696" t="s">
        <v>4377</v>
      </c>
      <c r="D1696" t="s">
        <v>26966</v>
      </c>
    </row>
    <row r="1697" spans="1:4" x14ac:dyDescent="0.25">
      <c r="A1697" t="s">
        <v>1900</v>
      </c>
      <c r="B1697" t="s">
        <v>3262</v>
      </c>
      <c r="D1697" t="s">
        <v>5633</v>
      </c>
    </row>
    <row r="1698" spans="1:4" x14ac:dyDescent="0.25">
      <c r="A1698" t="s">
        <v>1900</v>
      </c>
      <c r="B1698" t="s">
        <v>4270</v>
      </c>
      <c r="D1698" t="s">
        <v>5633</v>
      </c>
    </row>
    <row r="1699" spans="1:4" x14ac:dyDescent="0.25">
      <c r="A1699" t="s">
        <v>1900</v>
      </c>
      <c r="B1699" t="s">
        <v>4271</v>
      </c>
      <c r="D1699" t="s">
        <v>5633</v>
      </c>
    </row>
    <row r="1700" spans="1:4" x14ac:dyDescent="0.25">
      <c r="A1700" t="s">
        <v>2608</v>
      </c>
      <c r="B1700" t="s">
        <v>2609</v>
      </c>
      <c r="C1700" t="s">
        <v>5634</v>
      </c>
      <c r="D1700" t="s">
        <v>5634</v>
      </c>
    </row>
    <row r="1701" spans="1:4" x14ac:dyDescent="0.25">
      <c r="A1701" t="s">
        <v>828</v>
      </c>
      <c r="B1701" t="s">
        <v>3961</v>
      </c>
      <c r="C1701" t="s">
        <v>5635</v>
      </c>
    </row>
    <row r="1702" spans="1:4" x14ac:dyDescent="0.25">
      <c r="A1702" t="s">
        <v>830</v>
      </c>
      <c r="B1702" t="s">
        <v>831</v>
      </c>
      <c r="C1702" t="s">
        <v>5636</v>
      </c>
      <c r="D1702" t="s">
        <v>5636</v>
      </c>
    </row>
    <row r="1703" spans="1:4" x14ac:dyDescent="0.25">
      <c r="A1703" t="s">
        <v>11405</v>
      </c>
      <c r="B1703" t="s">
        <v>11790</v>
      </c>
      <c r="D1703" t="s">
        <v>26967</v>
      </c>
    </row>
    <row r="1704" spans="1:4" x14ac:dyDescent="0.25">
      <c r="A1704" t="s">
        <v>3625</v>
      </c>
      <c r="B1704" t="s">
        <v>4676</v>
      </c>
      <c r="C1704" t="s">
        <v>5637</v>
      </c>
      <c r="D1704" t="s">
        <v>5637</v>
      </c>
    </row>
    <row r="1705" spans="1:4" x14ac:dyDescent="0.25">
      <c r="A1705" t="s">
        <v>832</v>
      </c>
      <c r="B1705" t="s">
        <v>3952</v>
      </c>
      <c r="C1705" t="s">
        <v>5638</v>
      </c>
    </row>
    <row r="1706" spans="1:4" x14ac:dyDescent="0.25">
      <c r="A1706" t="s">
        <v>5639</v>
      </c>
      <c r="B1706" t="s">
        <v>5640</v>
      </c>
      <c r="D1706" t="s">
        <v>26968</v>
      </c>
    </row>
    <row r="1707" spans="1:4" x14ac:dyDescent="0.25">
      <c r="A1707" t="s">
        <v>834</v>
      </c>
      <c r="B1707" t="s">
        <v>835</v>
      </c>
    </row>
    <row r="1708" spans="1:4" x14ac:dyDescent="0.25">
      <c r="A1708" t="s">
        <v>12341</v>
      </c>
      <c r="B1708" t="s">
        <v>12540</v>
      </c>
      <c r="D1708" t="s">
        <v>26969</v>
      </c>
    </row>
    <row r="1709" spans="1:4" x14ac:dyDescent="0.25">
      <c r="A1709" t="s">
        <v>836</v>
      </c>
      <c r="B1709" t="s">
        <v>837</v>
      </c>
    </row>
    <row r="1710" spans="1:4" x14ac:dyDescent="0.25">
      <c r="A1710" t="s">
        <v>2390</v>
      </c>
      <c r="B1710" t="s">
        <v>2391</v>
      </c>
      <c r="C1710" t="s">
        <v>5641</v>
      </c>
      <c r="D1710" t="s">
        <v>5641</v>
      </c>
    </row>
    <row r="1711" spans="1:4" x14ac:dyDescent="0.25">
      <c r="A1711" t="s">
        <v>2610</v>
      </c>
      <c r="B1711" t="s">
        <v>11053</v>
      </c>
      <c r="D1711" t="s">
        <v>26970</v>
      </c>
    </row>
    <row r="1712" spans="1:4" x14ac:dyDescent="0.25">
      <c r="A1712" t="s">
        <v>838</v>
      </c>
      <c r="B1712" t="s">
        <v>26198</v>
      </c>
    </row>
    <row r="1713" spans="1:4" x14ac:dyDescent="0.25">
      <c r="A1713" t="s">
        <v>5642</v>
      </c>
      <c r="B1713" t="s">
        <v>5643</v>
      </c>
      <c r="C1713" t="s">
        <v>5644</v>
      </c>
      <c r="D1713" t="s">
        <v>5644</v>
      </c>
    </row>
    <row r="1714" spans="1:4" x14ac:dyDescent="0.25">
      <c r="A1714" t="s">
        <v>11282</v>
      </c>
      <c r="B1714" t="s">
        <v>12541</v>
      </c>
      <c r="C1714" t="s">
        <v>12542</v>
      </c>
      <c r="D1714" t="s">
        <v>12542</v>
      </c>
    </row>
    <row r="1715" spans="1:4" x14ac:dyDescent="0.25">
      <c r="A1715" t="s">
        <v>25892</v>
      </c>
      <c r="B1715" t="s">
        <v>26159</v>
      </c>
      <c r="D1715" t="s">
        <v>26971</v>
      </c>
    </row>
    <row r="1716" spans="1:4" x14ac:dyDescent="0.25">
      <c r="A1716" t="s">
        <v>840</v>
      </c>
      <c r="B1716" t="s">
        <v>3815</v>
      </c>
    </row>
    <row r="1717" spans="1:4" x14ac:dyDescent="0.25">
      <c r="A1717" t="s">
        <v>840</v>
      </c>
      <c r="B1717" t="s">
        <v>3816</v>
      </c>
    </row>
    <row r="1718" spans="1:4" x14ac:dyDescent="0.25">
      <c r="A1718" t="s">
        <v>9148</v>
      </c>
      <c r="B1718" t="s">
        <v>25893</v>
      </c>
      <c r="C1718" t="s">
        <v>26249</v>
      </c>
      <c r="D1718" t="s">
        <v>26249</v>
      </c>
    </row>
    <row r="1719" spans="1:4" x14ac:dyDescent="0.25">
      <c r="A1719" t="s">
        <v>1579</v>
      </c>
      <c r="B1719" t="s">
        <v>4201</v>
      </c>
    </row>
    <row r="1720" spans="1:4" x14ac:dyDescent="0.25">
      <c r="A1720" t="s">
        <v>1579</v>
      </c>
      <c r="B1720" t="s">
        <v>3356</v>
      </c>
    </row>
    <row r="1721" spans="1:4" x14ac:dyDescent="0.25">
      <c r="A1721" t="s">
        <v>25894</v>
      </c>
      <c r="B1721" t="s">
        <v>26160</v>
      </c>
      <c r="C1721" t="s">
        <v>26250</v>
      </c>
      <c r="D1721" t="s">
        <v>26250</v>
      </c>
    </row>
    <row r="1722" spans="1:4" x14ac:dyDescent="0.25">
      <c r="A1722" t="s">
        <v>842</v>
      </c>
      <c r="B1722" t="s">
        <v>2950</v>
      </c>
      <c r="C1722" t="s">
        <v>5645</v>
      </c>
    </row>
    <row r="1723" spans="1:4" x14ac:dyDescent="0.25">
      <c r="A1723" t="s">
        <v>2392</v>
      </c>
      <c r="B1723" t="s">
        <v>22817</v>
      </c>
      <c r="D1723" t="s">
        <v>5646</v>
      </c>
    </row>
    <row r="1724" spans="1:4" x14ac:dyDescent="0.25">
      <c r="A1724" t="s">
        <v>5647</v>
      </c>
      <c r="B1724" t="s">
        <v>12343</v>
      </c>
      <c r="D1724" t="s">
        <v>5648</v>
      </c>
    </row>
    <row r="1725" spans="1:4" x14ac:dyDescent="0.25">
      <c r="A1725" t="s">
        <v>25895</v>
      </c>
      <c r="B1725" t="s">
        <v>25896</v>
      </c>
    </row>
    <row r="1726" spans="1:4" x14ac:dyDescent="0.25">
      <c r="A1726" t="s">
        <v>11430</v>
      </c>
      <c r="B1726" t="s">
        <v>11796</v>
      </c>
      <c r="C1726" t="s">
        <v>4794</v>
      </c>
    </row>
    <row r="1727" spans="1:4" x14ac:dyDescent="0.25">
      <c r="A1727" t="s">
        <v>843</v>
      </c>
      <c r="B1727" t="s">
        <v>3027</v>
      </c>
      <c r="C1727" t="s">
        <v>5649</v>
      </c>
    </row>
    <row r="1728" spans="1:4" x14ac:dyDescent="0.25">
      <c r="A1728" t="s">
        <v>1580</v>
      </c>
      <c r="B1728" t="s">
        <v>5651</v>
      </c>
      <c r="C1728" t="s">
        <v>26972</v>
      </c>
    </row>
    <row r="1729" spans="1:4" x14ac:dyDescent="0.25">
      <c r="A1729" t="s">
        <v>1580</v>
      </c>
      <c r="B1729" t="s">
        <v>11054</v>
      </c>
      <c r="C1729" t="s">
        <v>26972</v>
      </c>
    </row>
    <row r="1730" spans="1:4" x14ac:dyDescent="0.25">
      <c r="A1730" t="s">
        <v>844</v>
      </c>
      <c r="B1730" t="s">
        <v>3774</v>
      </c>
      <c r="C1730" t="s">
        <v>5652</v>
      </c>
    </row>
    <row r="1731" spans="1:4" x14ac:dyDescent="0.25">
      <c r="A1731" t="s">
        <v>846</v>
      </c>
      <c r="B1731" t="s">
        <v>3628</v>
      </c>
      <c r="C1731" t="s">
        <v>5653</v>
      </c>
    </row>
    <row r="1732" spans="1:4" x14ac:dyDescent="0.25">
      <c r="A1732" t="s">
        <v>847</v>
      </c>
      <c r="B1732" t="s">
        <v>3851</v>
      </c>
      <c r="C1732" t="s">
        <v>5654</v>
      </c>
    </row>
    <row r="1733" spans="1:4" x14ac:dyDescent="0.25">
      <c r="A1733" t="s">
        <v>2394</v>
      </c>
      <c r="B1733" t="s">
        <v>4366</v>
      </c>
      <c r="D1733" t="s">
        <v>5655</v>
      </c>
    </row>
    <row r="1734" spans="1:4" x14ac:dyDescent="0.25">
      <c r="A1734" t="s">
        <v>2394</v>
      </c>
      <c r="B1734" t="s">
        <v>11055</v>
      </c>
      <c r="D1734" t="s">
        <v>5655</v>
      </c>
    </row>
    <row r="1735" spans="1:4" x14ac:dyDescent="0.25">
      <c r="A1735" t="s">
        <v>2396</v>
      </c>
      <c r="B1735" t="s">
        <v>4403</v>
      </c>
      <c r="D1735" t="s">
        <v>5656</v>
      </c>
    </row>
    <row r="1736" spans="1:4" x14ac:dyDescent="0.25">
      <c r="A1736" t="s">
        <v>849</v>
      </c>
      <c r="B1736" t="s">
        <v>3850</v>
      </c>
      <c r="C1736" t="s">
        <v>5657</v>
      </c>
    </row>
    <row r="1737" spans="1:4" x14ac:dyDescent="0.25">
      <c r="A1737" t="s">
        <v>849</v>
      </c>
      <c r="B1737" t="s">
        <v>2916</v>
      </c>
      <c r="C1737" t="s">
        <v>5657</v>
      </c>
    </row>
    <row r="1738" spans="1:4" x14ac:dyDescent="0.25">
      <c r="A1738" t="s">
        <v>850</v>
      </c>
      <c r="B1738" t="s">
        <v>851</v>
      </c>
      <c r="C1738" t="s">
        <v>5658</v>
      </c>
      <c r="D1738" t="s">
        <v>5658</v>
      </c>
    </row>
    <row r="1739" spans="1:4" x14ac:dyDescent="0.25">
      <c r="A1739" t="s">
        <v>1901</v>
      </c>
      <c r="B1739" t="s">
        <v>3226</v>
      </c>
      <c r="D1739" t="s">
        <v>5660</v>
      </c>
    </row>
    <row r="1740" spans="1:4" x14ac:dyDescent="0.25">
      <c r="A1740" t="s">
        <v>1581</v>
      </c>
      <c r="B1740" t="s">
        <v>3181</v>
      </c>
      <c r="C1740" t="s">
        <v>5661</v>
      </c>
      <c r="D1740" t="s">
        <v>5661</v>
      </c>
    </row>
    <row r="1741" spans="1:4" x14ac:dyDescent="0.25">
      <c r="A1741" t="s">
        <v>1902</v>
      </c>
      <c r="B1741" t="s">
        <v>3239</v>
      </c>
      <c r="C1741" t="s">
        <v>5662</v>
      </c>
      <c r="D1741" t="s">
        <v>5662</v>
      </c>
    </row>
    <row r="1742" spans="1:4" x14ac:dyDescent="0.25">
      <c r="A1742" t="s">
        <v>852</v>
      </c>
      <c r="B1742" t="s">
        <v>853</v>
      </c>
      <c r="C1742" t="s">
        <v>5663</v>
      </c>
      <c r="D1742" t="s">
        <v>5663</v>
      </c>
    </row>
    <row r="1743" spans="1:4" x14ac:dyDescent="0.25">
      <c r="A1743" t="s">
        <v>2612</v>
      </c>
      <c r="B1743" t="s">
        <v>4499</v>
      </c>
      <c r="D1743" t="s">
        <v>5664</v>
      </c>
    </row>
    <row r="1744" spans="1:4" x14ac:dyDescent="0.25">
      <c r="A1744" t="s">
        <v>2094</v>
      </c>
      <c r="B1744" t="s">
        <v>4305</v>
      </c>
      <c r="D1744" t="s">
        <v>5665</v>
      </c>
    </row>
    <row r="1745" spans="1:4" x14ac:dyDescent="0.25">
      <c r="A1745" t="s">
        <v>26049</v>
      </c>
      <c r="B1745" t="s">
        <v>26161</v>
      </c>
      <c r="D1745" t="s">
        <v>26973</v>
      </c>
    </row>
    <row r="1746" spans="1:4" x14ac:dyDescent="0.25">
      <c r="A1746" t="s">
        <v>854</v>
      </c>
      <c r="B1746" t="s">
        <v>855</v>
      </c>
      <c r="C1746" t="s">
        <v>5666</v>
      </c>
    </row>
    <row r="1747" spans="1:4" x14ac:dyDescent="0.25">
      <c r="A1747" t="s">
        <v>854</v>
      </c>
      <c r="B1747" t="s">
        <v>856</v>
      </c>
      <c r="C1747" t="s">
        <v>5666</v>
      </c>
    </row>
    <row r="1748" spans="1:4" x14ac:dyDescent="0.25">
      <c r="A1748" t="s">
        <v>1582</v>
      </c>
      <c r="B1748" t="s">
        <v>3127</v>
      </c>
      <c r="C1748" t="s">
        <v>5667</v>
      </c>
      <c r="D1748" t="s">
        <v>5667</v>
      </c>
    </row>
    <row r="1749" spans="1:4" x14ac:dyDescent="0.25">
      <c r="A1749" t="s">
        <v>859</v>
      </c>
      <c r="B1749" t="s">
        <v>3717</v>
      </c>
      <c r="C1749" t="s">
        <v>5668</v>
      </c>
    </row>
    <row r="1750" spans="1:4" x14ac:dyDescent="0.25">
      <c r="A1750" t="s">
        <v>11056</v>
      </c>
      <c r="B1750" t="s">
        <v>11057</v>
      </c>
      <c r="C1750" t="s">
        <v>11191</v>
      </c>
      <c r="D1750" t="s">
        <v>11191</v>
      </c>
    </row>
    <row r="1751" spans="1:4" x14ac:dyDescent="0.25">
      <c r="A1751" t="s">
        <v>862</v>
      </c>
      <c r="B1751" t="s">
        <v>3852</v>
      </c>
      <c r="C1751" t="s">
        <v>5670</v>
      </c>
    </row>
    <row r="1752" spans="1:4" x14ac:dyDescent="0.25">
      <c r="A1752" t="s">
        <v>1583</v>
      </c>
      <c r="B1752" t="s">
        <v>4217</v>
      </c>
      <c r="D1752" t="s">
        <v>5671</v>
      </c>
    </row>
    <row r="1753" spans="1:4" x14ac:dyDescent="0.25">
      <c r="A1753" t="s">
        <v>1583</v>
      </c>
      <c r="B1753" t="s">
        <v>3629</v>
      </c>
      <c r="D1753" t="s">
        <v>5671</v>
      </c>
    </row>
    <row r="1754" spans="1:4" x14ac:dyDescent="0.25">
      <c r="A1754" t="s">
        <v>864</v>
      </c>
      <c r="B1754" t="s">
        <v>2984</v>
      </c>
      <c r="C1754" t="s">
        <v>5672</v>
      </c>
    </row>
    <row r="1755" spans="1:4" x14ac:dyDescent="0.25">
      <c r="A1755" t="s">
        <v>865</v>
      </c>
      <c r="B1755" t="s">
        <v>866</v>
      </c>
      <c r="C1755" t="s">
        <v>5673</v>
      </c>
      <c r="D1755" t="s">
        <v>5673</v>
      </c>
    </row>
    <row r="1756" spans="1:4" x14ac:dyDescent="0.25">
      <c r="A1756" t="s">
        <v>10857</v>
      </c>
      <c r="B1756" t="s">
        <v>10858</v>
      </c>
    </row>
    <row r="1757" spans="1:4" x14ac:dyDescent="0.25">
      <c r="A1757" t="s">
        <v>867</v>
      </c>
      <c r="B1757" t="s">
        <v>868</v>
      </c>
      <c r="C1757" t="s">
        <v>5674</v>
      </c>
    </row>
    <row r="1758" spans="1:4" x14ac:dyDescent="0.25">
      <c r="A1758" t="s">
        <v>867</v>
      </c>
      <c r="B1758" t="s">
        <v>869</v>
      </c>
      <c r="C1758" t="s">
        <v>5674</v>
      </c>
    </row>
    <row r="1759" spans="1:4" x14ac:dyDescent="0.25">
      <c r="A1759" t="s">
        <v>870</v>
      </c>
      <c r="B1759" t="s">
        <v>3049</v>
      </c>
      <c r="C1759" t="s">
        <v>5675</v>
      </c>
    </row>
    <row r="1760" spans="1:4" x14ac:dyDescent="0.25">
      <c r="A1760" t="s">
        <v>1584</v>
      </c>
      <c r="B1760" t="s">
        <v>4210</v>
      </c>
    </row>
    <row r="1761" spans="1:4" x14ac:dyDescent="0.25">
      <c r="A1761" t="s">
        <v>1584</v>
      </c>
      <c r="B1761" t="s">
        <v>4211</v>
      </c>
    </row>
    <row r="1762" spans="1:4" x14ac:dyDescent="0.25">
      <c r="A1762" t="s">
        <v>1584</v>
      </c>
      <c r="B1762" t="s">
        <v>3630</v>
      </c>
    </row>
    <row r="1763" spans="1:4" x14ac:dyDescent="0.25">
      <c r="A1763" t="s">
        <v>871</v>
      </c>
      <c r="B1763" t="s">
        <v>4103</v>
      </c>
      <c r="C1763" t="s">
        <v>26974</v>
      </c>
    </row>
    <row r="1764" spans="1:4" x14ac:dyDescent="0.25">
      <c r="A1764" t="s">
        <v>871</v>
      </c>
      <c r="B1764" t="s">
        <v>4104</v>
      </c>
      <c r="C1764" t="s">
        <v>26974</v>
      </c>
    </row>
    <row r="1765" spans="1:4" x14ac:dyDescent="0.25">
      <c r="A1765" t="s">
        <v>871</v>
      </c>
      <c r="B1765" t="s">
        <v>3631</v>
      </c>
      <c r="C1765" t="s">
        <v>26974</v>
      </c>
    </row>
    <row r="1766" spans="1:4" x14ac:dyDescent="0.25">
      <c r="A1766" t="s">
        <v>871</v>
      </c>
      <c r="B1766" t="s">
        <v>12344</v>
      </c>
      <c r="C1766" t="s">
        <v>26974</v>
      </c>
    </row>
    <row r="1767" spans="1:4" x14ac:dyDescent="0.25">
      <c r="A1767" t="s">
        <v>872</v>
      </c>
      <c r="B1767" t="s">
        <v>3727</v>
      </c>
      <c r="C1767" t="s">
        <v>5676</v>
      </c>
    </row>
    <row r="1768" spans="1:4" x14ac:dyDescent="0.25">
      <c r="A1768" t="s">
        <v>872</v>
      </c>
      <c r="B1768" t="s">
        <v>2880</v>
      </c>
      <c r="C1768" t="s">
        <v>5676</v>
      </c>
    </row>
    <row r="1769" spans="1:4" x14ac:dyDescent="0.25">
      <c r="A1769" t="s">
        <v>2817</v>
      </c>
      <c r="B1769" t="s">
        <v>4576</v>
      </c>
      <c r="C1769" t="s">
        <v>5677</v>
      </c>
      <c r="D1769" t="s">
        <v>5677</v>
      </c>
    </row>
    <row r="1770" spans="1:4" x14ac:dyDescent="0.25">
      <c r="A1770" t="s">
        <v>11444</v>
      </c>
      <c r="B1770" t="s">
        <v>12543</v>
      </c>
      <c r="D1770" t="s">
        <v>12544</v>
      </c>
    </row>
    <row r="1771" spans="1:4" x14ac:dyDescent="0.25">
      <c r="A1771" t="s">
        <v>11058</v>
      </c>
      <c r="B1771" t="s">
        <v>11192</v>
      </c>
      <c r="D1771" t="s">
        <v>11193</v>
      </c>
    </row>
    <row r="1772" spans="1:4" x14ac:dyDescent="0.25">
      <c r="A1772" t="s">
        <v>2398</v>
      </c>
      <c r="B1772" t="s">
        <v>4409</v>
      </c>
      <c r="D1772" t="s">
        <v>5678</v>
      </c>
    </row>
    <row r="1773" spans="1:4" x14ac:dyDescent="0.25">
      <c r="A1773" t="s">
        <v>2618</v>
      </c>
      <c r="B1773" t="s">
        <v>4486</v>
      </c>
      <c r="D1773" t="s">
        <v>5679</v>
      </c>
    </row>
    <row r="1774" spans="1:4" x14ac:dyDescent="0.25">
      <c r="A1774" t="s">
        <v>5680</v>
      </c>
      <c r="B1774" t="s">
        <v>5681</v>
      </c>
      <c r="C1774" t="s">
        <v>5147</v>
      </c>
    </row>
    <row r="1775" spans="1:4" x14ac:dyDescent="0.25">
      <c r="A1775" t="s">
        <v>5682</v>
      </c>
      <c r="B1775" t="s">
        <v>5683</v>
      </c>
      <c r="D1775" t="s">
        <v>26975</v>
      </c>
    </row>
    <row r="1776" spans="1:4" x14ac:dyDescent="0.25">
      <c r="A1776" t="s">
        <v>2095</v>
      </c>
      <c r="B1776" t="s">
        <v>4318</v>
      </c>
      <c r="D1776" t="s">
        <v>5684</v>
      </c>
    </row>
    <row r="1777" spans="1:4" x14ac:dyDescent="0.25">
      <c r="A1777" t="s">
        <v>2095</v>
      </c>
      <c r="B1777" t="s">
        <v>11060</v>
      </c>
      <c r="D1777" t="s">
        <v>5684</v>
      </c>
    </row>
    <row r="1778" spans="1:4" x14ac:dyDescent="0.25">
      <c r="A1778" t="s">
        <v>25897</v>
      </c>
      <c r="B1778" t="s">
        <v>26162</v>
      </c>
      <c r="D1778" t="s">
        <v>26976</v>
      </c>
    </row>
    <row r="1779" spans="1:4" x14ac:dyDescent="0.25">
      <c r="A1779" t="s">
        <v>875</v>
      </c>
      <c r="B1779" t="s">
        <v>2934</v>
      </c>
      <c r="C1779" t="s">
        <v>5686</v>
      </c>
      <c r="D1779" t="s">
        <v>5686</v>
      </c>
    </row>
    <row r="1780" spans="1:4" x14ac:dyDescent="0.25">
      <c r="A1780" t="s">
        <v>875</v>
      </c>
      <c r="B1780" t="s">
        <v>3968</v>
      </c>
      <c r="C1780" t="s">
        <v>5686</v>
      </c>
      <c r="D1780" t="s">
        <v>5686</v>
      </c>
    </row>
    <row r="1781" spans="1:4" x14ac:dyDescent="0.25">
      <c r="A1781" t="s">
        <v>875</v>
      </c>
      <c r="B1781" t="s">
        <v>3969</v>
      </c>
      <c r="C1781" t="s">
        <v>5686</v>
      </c>
      <c r="D1781" t="s">
        <v>5686</v>
      </c>
    </row>
    <row r="1782" spans="1:4" x14ac:dyDescent="0.25">
      <c r="A1782" t="s">
        <v>875</v>
      </c>
      <c r="B1782" t="s">
        <v>11091</v>
      </c>
      <c r="C1782" t="s">
        <v>5686</v>
      </c>
      <c r="D1782" t="s">
        <v>5686</v>
      </c>
    </row>
    <row r="1783" spans="1:4" x14ac:dyDescent="0.25">
      <c r="A1783" t="s">
        <v>2620</v>
      </c>
      <c r="B1783" t="s">
        <v>4491</v>
      </c>
      <c r="D1783" t="s">
        <v>26977</v>
      </c>
    </row>
    <row r="1784" spans="1:4" x14ac:dyDescent="0.25">
      <c r="A1784" t="s">
        <v>2620</v>
      </c>
      <c r="B1784" t="s">
        <v>12545</v>
      </c>
      <c r="D1784" t="s">
        <v>26977</v>
      </c>
    </row>
    <row r="1785" spans="1:4" x14ac:dyDescent="0.25">
      <c r="A1785" t="s">
        <v>2620</v>
      </c>
      <c r="B1785" t="s">
        <v>12345</v>
      </c>
      <c r="D1785" t="s">
        <v>26977</v>
      </c>
    </row>
    <row r="1786" spans="1:4" x14ac:dyDescent="0.25">
      <c r="A1786" t="s">
        <v>2620</v>
      </c>
      <c r="B1786" t="s">
        <v>26800</v>
      </c>
      <c r="D1786" t="s">
        <v>26977</v>
      </c>
    </row>
    <row r="1787" spans="1:4" x14ac:dyDescent="0.25">
      <c r="A1787" t="s">
        <v>25898</v>
      </c>
      <c r="B1787" t="s">
        <v>26163</v>
      </c>
      <c r="C1787" t="s">
        <v>26251</v>
      </c>
    </row>
    <row r="1788" spans="1:4" x14ac:dyDescent="0.25">
      <c r="A1788" t="s">
        <v>2622</v>
      </c>
      <c r="B1788" t="s">
        <v>4515</v>
      </c>
      <c r="C1788" t="s">
        <v>5687</v>
      </c>
      <c r="D1788" t="s">
        <v>26978</v>
      </c>
    </row>
    <row r="1789" spans="1:4" x14ac:dyDescent="0.25">
      <c r="A1789" t="s">
        <v>2622</v>
      </c>
      <c r="B1789" t="s">
        <v>25900</v>
      </c>
      <c r="C1789" t="s">
        <v>5687</v>
      </c>
      <c r="D1789" t="s">
        <v>26978</v>
      </c>
    </row>
    <row r="1790" spans="1:4" x14ac:dyDescent="0.25">
      <c r="A1790" t="s">
        <v>2400</v>
      </c>
      <c r="B1790" t="s">
        <v>4418</v>
      </c>
      <c r="D1790" t="s">
        <v>26979</v>
      </c>
    </row>
    <row r="1791" spans="1:4" x14ac:dyDescent="0.25">
      <c r="A1791" t="s">
        <v>876</v>
      </c>
      <c r="B1791" t="s">
        <v>3833</v>
      </c>
      <c r="C1791" t="s">
        <v>5688</v>
      </c>
    </row>
    <row r="1792" spans="1:4" x14ac:dyDescent="0.25">
      <c r="A1792" t="s">
        <v>1190</v>
      </c>
      <c r="B1792" t="s">
        <v>3093</v>
      </c>
      <c r="C1792" t="s">
        <v>5689</v>
      </c>
    </row>
    <row r="1793" spans="1:4" x14ac:dyDescent="0.25">
      <c r="A1793" t="s">
        <v>878</v>
      </c>
      <c r="B1793" t="s">
        <v>5690</v>
      </c>
      <c r="C1793" t="s">
        <v>5691</v>
      </c>
    </row>
    <row r="1794" spans="1:4" x14ac:dyDescent="0.25">
      <c r="A1794" t="s">
        <v>878</v>
      </c>
      <c r="B1794" t="s">
        <v>4134</v>
      </c>
      <c r="C1794" t="s">
        <v>5691</v>
      </c>
    </row>
    <row r="1795" spans="1:4" x14ac:dyDescent="0.25">
      <c r="A1795" t="s">
        <v>878</v>
      </c>
      <c r="B1795" t="s">
        <v>4135</v>
      </c>
      <c r="C1795" t="s">
        <v>5691</v>
      </c>
    </row>
    <row r="1796" spans="1:4" x14ac:dyDescent="0.25">
      <c r="A1796" t="s">
        <v>878</v>
      </c>
      <c r="B1796" t="s">
        <v>3635</v>
      </c>
      <c r="C1796" t="s">
        <v>5691</v>
      </c>
    </row>
    <row r="1797" spans="1:4" x14ac:dyDescent="0.25">
      <c r="A1797" t="s">
        <v>25901</v>
      </c>
      <c r="B1797" t="s">
        <v>26980</v>
      </c>
    </row>
    <row r="1798" spans="1:4" x14ac:dyDescent="0.25">
      <c r="A1798" t="s">
        <v>2624</v>
      </c>
      <c r="B1798" t="s">
        <v>12346</v>
      </c>
      <c r="D1798" t="s">
        <v>12546</v>
      </c>
    </row>
    <row r="1799" spans="1:4" x14ac:dyDescent="0.25">
      <c r="A1799" t="s">
        <v>879</v>
      </c>
      <c r="B1799" t="s">
        <v>880</v>
      </c>
    </row>
    <row r="1800" spans="1:4" x14ac:dyDescent="0.25">
      <c r="A1800" t="s">
        <v>879</v>
      </c>
      <c r="B1800" t="s">
        <v>881</v>
      </c>
    </row>
    <row r="1801" spans="1:4" x14ac:dyDescent="0.25">
      <c r="A1801" t="s">
        <v>11398</v>
      </c>
      <c r="B1801" t="s">
        <v>12547</v>
      </c>
      <c r="D1801" t="s">
        <v>26981</v>
      </c>
    </row>
    <row r="1802" spans="1:4" x14ac:dyDescent="0.25">
      <c r="A1802" t="s">
        <v>5692</v>
      </c>
      <c r="B1802" t="s">
        <v>5693</v>
      </c>
      <c r="C1802" t="s">
        <v>11194</v>
      </c>
      <c r="D1802" t="s">
        <v>11194</v>
      </c>
    </row>
    <row r="1803" spans="1:4" x14ac:dyDescent="0.25">
      <c r="A1803" t="s">
        <v>2402</v>
      </c>
      <c r="B1803" t="s">
        <v>4361</v>
      </c>
      <c r="C1803" t="s">
        <v>5694</v>
      </c>
    </row>
    <row r="1804" spans="1:4" x14ac:dyDescent="0.25">
      <c r="A1804" t="s">
        <v>8554</v>
      </c>
      <c r="B1804" t="s">
        <v>12548</v>
      </c>
      <c r="C1804" t="s">
        <v>12549</v>
      </c>
    </row>
    <row r="1805" spans="1:4" x14ac:dyDescent="0.25">
      <c r="A1805" t="s">
        <v>25903</v>
      </c>
      <c r="B1805" t="s">
        <v>26164</v>
      </c>
      <c r="D1805" t="s">
        <v>26982</v>
      </c>
    </row>
    <row r="1806" spans="1:4" x14ac:dyDescent="0.25">
      <c r="A1806" t="s">
        <v>882</v>
      </c>
      <c r="B1806" t="s">
        <v>5695</v>
      </c>
      <c r="C1806" t="s">
        <v>5696</v>
      </c>
    </row>
    <row r="1807" spans="1:4" x14ac:dyDescent="0.25">
      <c r="A1807" t="s">
        <v>883</v>
      </c>
      <c r="B1807" t="s">
        <v>2962</v>
      </c>
      <c r="C1807" t="s">
        <v>5697</v>
      </c>
    </row>
    <row r="1808" spans="1:4" x14ac:dyDescent="0.25">
      <c r="A1808" t="s">
        <v>1191</v>
      </c>
      <c r="B1808" t="s">
        <v>3106</v>
      </c>
      <c r="D1808" t="s">
        <v>5698</v>
      </c>
    </row>
    <row r="1809" spans="1:4" x14ac:dyDescent="0.25">
      <c r="A1809" t="s">
        <v>8630</v>
      </c>
      <c r="B1809" t="s">
        <v>11195</v>
      </c>
      <c r="C1809" t="s">
        <v>11196</v>
      </c>
    </row>
    <row r="1810" spans="1:4" x14ac:dyDescent="0.25">
      <c r="A1810" t="s">
        <v>884</v>
      </c>
      <c r="B1810" t="s">
        <v>26199</v>
      </c>
      <c r="C1810" t="s">
        <v>5699</v>
      </c>
    </row>
    <row r="1811" spans="1:4" x14ac:dyDescent="0.25">
      <c r="A1811" t="s">
        <v>25904</v>
      </c>
      <c r="B1811" t="s">
        <v>26165</v>
      </c>
      <c r="D1811" t="s">
        <v>26983</v>
      </c>
    </row>
    <row r="1812" spans="1:4" x14ac:dyDescent="0.25">
      <c r="A1812" t="s">
        <v>25905</v>
      </c>
      <c r="B1812" t="s">
        <v>26166</v>
      </c>
      <c r="C1812" t="s">
        <v>26252</v>
      </c>
      <c r="D1812" t="s">
        <v>26252</v>
      </c>
    </row>
    <row r="1813" spans="1:4" x14ac:dyDescent="0.25">
      <c r="A1813" t="s">
        <v>3636</v>
      </c>
      <c r="B1813" t="s">
        <v>3637</v>
      </c>
      <c r="C1813" t="s">
        <v>5700</v>
      </c>
      <c r="D1813" t="s">
        <v>5700</v>
      </c>
    </row>
    <row r="1814" spans="1:4" x14ac:dyDescent="0.25">
      <c r="A1814" t="s">
        <v>9555</v>
      </c>
      <c r="B1814" t="s">
        <v>12550</v>
      </c>
      <c r="C1814" t="s">
        <v>12551</v>
      </c>
    </row>
    <row r="1815" spans="1:4" x14ac:dyDescent="0.25">
      <c r="A1815" t="s">
        <v>2626</v>
      </c>
      <c r="B1815" t="s">
        <v>4492</v>
      </c>
      <c r="D1815" t="s">
        <v>5701</v>
      </c>
    </row>
    <row r="1816" spans="1:4" x14ac:dyDescent="0.25">
      <c r="A1816" t="s">
        <v>1747</v>
      </c>
      <c r="B1816" t="s">
        <v>3210</v>
      </c>
    </row>
    <row r="1817" spans="1:4" x14ac:dyDescent="0.25">
      <c r="A1817" t="s">
        <v>1747</v>
      </c>
      <c r="B1817" t="s">
        <v>12347</v>
      </c>
    </row>
    <row r="1818" spans="1:4" x14ac:dyDescent="0.25">
      <c r="A1818" t="s">
        <v>2819</v>
      </c>
      <c r="B1818" t="s">
        <v>23424</v>
      </c>
      <c r="D1818" t="s">
        <v>5702</v>
      </c>
    </row>
    <row r="1819" spans="1:4" x14ac:dyDescent="0.25">
      <c r="A1819" t="s">
        <v>886</v>
      </c>
      <c r="B1819" t="s">
        <v>4035</v>
      </c>
      <c r="C1819" t="s">
        <v>5703</v>
      </c>
    </row>
    <row r="1820" spans="1:4" x14ac:dyDescent="0.25">
      <c r="A1820" t="s">
        <v>886</v>
      </c>
      <c r="B1820" t="s">
        <v>11061</v>
      </c>
      <c r="C1820" t="s">
        <v>5703</v>
      </c>
    </row>
    <row r="1821" spans="1:4" x14ac:dyDescent="0.25">
      <c r="A1821" t="s">
        <v>886</v>
      </c>
      <c r="B1821" t="s">
        <v>25906</v>
      </c>
      <c r="C1821" t="s">
        <v>5703</v>
      </c>
    </row>
    <row r="1822" spans="1:4" x14ac:dyDescent="0.25">
      <c r="A1822" t="s">
        <v>887</v>
      </c>
      <c r="B1822" t="s">
        <v>3901</v>
      </c>
      <c r="C1822" t="s">
        <v>5704</v>
      </c>
    </row>
    <row r="1823" spans="1:4" x14ac:dyDescent="0.25">
      <c r="A1823" t="s">
        <v>889</v>
      </c>
      <c r="B1823" t="s">
        <v>890</v>
      </c>
      <c r="C1823" t="s">
        <v>5705</v>
      </c>
      <c r="D1823" t="s">
        <v>5705</v>
      </c>
    </row>
    <row r="1824" spans="1:4" x14ac:dyDescent="0.25">
      <c r="A1824" t="s">
        <v>891</v>
      </c>
      <c r="B1824" t="s">
        <v>3854</v>
      </c>
      <c r="C1824" t="s">
        <v>5706</v>
      </c>
    </row>
    <row r="1825" spans="1:4" x14ac:dyDescent="0.25">
      <c r="A1825" t="s">
        <v>891</v>
      </c>
      <c r="B1825" t="s">
        <v>3855</v>
      </c>
      <c r="C1825" t="s">
        <v>5706</v>
      </c>
    </row>
    <row r="1826" spans="1:4" x14ac:dyDescent="0.25">
      <c r="A1826" t="s">
        <v>1585</v>
      </c>
      <c r="B1826" t="s">
        <v>4218</v>
      </c>
      <c r="D1826" t="s">
        <v>5707</v>
      </c>
    </row>
    <row r="1827" spans="1:4" x14ac:dyDescent="0.25">
      <c r="A1827" t="s">
        <v>1585</v>
      </c>
      <c r="B1827" t="s">
        <v>3638</v>
      </c>
      <c r="D1827" t="s">
        <v>5707</v>
      </c>
    </row>
    <row r="1828" spans="1:4" x14ac:dyDescent="0.25">
      <c r="A1828" t="s">
        <v>893</v>
      </c>
      <c r="B1828" t="s">
        <v>3927</v>
      </c>
      <c r="C1828" t="s">
        <v>5708</v>
      </c>
    </row>
    <row r="1829" spans="1:4" x14ac:dyDescent="0.25">
      <c r="A1829" t="s">
        <v>895</v>
      </c>
      <c r="B1829" t="s">
        <v>26206</v>
      </c>
      <c r="C1829" t="s">
        <v>5709</v>
      </c>
    </row>
    <row r="1830" spans="1:4" x14ac:dyDescent="0.25">
      <c r="A1830" t="s">
        <v>897</v>
      </c>
      <c r="B1830" t="s">
        <v>3048</v>
      </c>
      <c r="C1830" t="s">
        <v>5710</v>
      </c>
    </row>
    <row r="1831" spans="1:4" x14ac:dyDescent="0.25">
      <c r="A1831" t="s">
        <v>897</v>
      </c>
      <c r="B1831" t="s">
        <v>4159</v>
      </c>
      <c r="C1831" t="s">
        <v>5710</v>
      </c>
    </row>
    <row r="1832" spans="1:4" x14ac:dyDescent="0.25">
      <c r="A1832" t="s">
        <v>898</v>
      </c>
      <c r="B1832" t="s">
        <v>23464</v>
      </c>
      <c r="C1832" t="s">
        <v>5711</v>
      </c>
    </row>
    <row r="1833" spans="1:4" x14ac:dyDescent="0.25">
      <c r="A1833" t="s">
        <v>900</v>
      </c>
      <c r="B1833" t="s">
        <v>3057</v>
      </c>
      <c r="C1833" t="s">
        <v>5712</v>
      </c>
    </row>
    <row r="1834" spans="1:4" x14ac:dyDescent="0.25">
      <c r="A1834" t="s">
        <v>900</v>
      </c>
      <c r="B1834" t="s">
        <v>4165</v>
      </c>
      <c r="C1834" t="s">
        <v>5712</v>
      </c>
    </row>
    <row r="1835" spans="1:4" x14ac:dyDescent="0.25">
      <c r="A1835" t="s">
        <v>901</v>
      </c>
      <c r="B1835" t="s">
        <v>902</v>
      </c>
      <c r="C1835" t="s">
        <v>5713</v>
      </c>
    </row>
    <row r="1836" spans="1:4" x14ac:dyDescent="0.25">
      <c r="A1836" t="s">
        <v>903</v>
      </c>
      <c r="B1836" t="s">
        <v>2921</v>
      </c>
      <c r="C1836" t="s">
        <v>5714</v>
      </c>
    </row>
    <row r="1837" spans="1:4" x14ac:dyDescent="0.25">
      <c r="A1837" t="s">
        <v>2096</v>
      </c>
      <c r="B1837" t="s">
        <v>4345</v>
      </c>
      <c r="D1837" t="s">
        <v>5715</v>
      </c>
    </row>
    <row r="1838" spans="1:4" x14ac:dyDescent="0.25">
      <c r="A1838" t="s">
        <v>904</v>
      </c>
      <c r="B1838" t="s">
        <v>3719</v>
      </c>
      <c r="C1838" t="s">
        <v>5716</v>
      </c>
    </row>
    <row r="1839" spans="1:4" x14ac:dyDescent="0.25">
      <c r="A1839" t="s">
        <v>2404</v>
      </c>
      <c r="B1839" t="s">
        <v>4687</v>
      </c>
    </row>
    <row r="1840" spans="1:4" x14ac:dyDescent="0.25">
      <c r="A1840" t="s">
        <v>2404</v>
      </c>
      <c r="B1840" t="s">
        <v>4688</v>
      </c>
    </row>
    <row r="1841" spans="1:4" x14ac:dyDescent="0.25">
      <c r="A1841" t="s">
        <v>2406</v>
      </c>
      <c r="B1841" t="s">
        <v>4685</v>
      </c>
    </row>
    <row r="1842" spans="1:4" x14ac:dyDescent="0.25">
      <c r="A1842" t="s">
        <v>2823</v>
      </c>
      <c r="B1842" t="s">
        <v>4574</v>
      </c>
      <c r="D1842" t="s">
        <v>5717</v>
      </c>
    </row>
    <row r="1843" spans="1:4" x14ac:dyDescent="0.25">
      <c r="A1843" t="s">
        <v>906</v>
      </c>
      <c r="B1843" t="s">
        <v>3993</v>
      </c>
      <c r="C1843" t="s">
        <v>5718</v>
      </c>
    </row>
    <row r="1844" spans="1:4" x14ac:dyDescent="0.25">
      <c r="A1844" t="s">
        <v>906</v>
      </c>
      <c r="B1844" t="s">
        <v>3994</v>
      </c>
      <c r="C1844" t="s">
        <v>5718</v>
      </c>
    </row>
    <row r="1845" spans="1:4" x14ac:dyDescent="0.25">
      <c r="A1845" t="s">
        <v>906</v>
      </c>
      <c r="B1845" t="s">
        <v>3639</v>
      </c>
      <c r="C1845" t="s">
        <v>5718</v>
      </c>
    </row>
    <row r="1846" spans="1:4" x14ac:dyDescent="0.25">
      <c r="A1846" t="s">
        <v>906</v>
      </c>
      <c r="B1846" t="s">
        <v>11062</v>
      </c>
      <c r="C1846" t="s">
        <v>5718</v>
      </c>
    </row>
    <row r="1847" spans="1:4" x14ac:dyDescent="0.25">
      <c r="A1847" t="s">
        <v>906</v>
      </c>
      <c r="B1847" t="s">
        <v>12348</v>
      </c>
      <c r="C1847" t="s">
        <v>5718</v>
      </c>
    </row>
    <row r="1848" spans="1:4" x14ac:dyDescent="0.25">
      <c r="A1848" t="s">
        <v>906</v>
      </c>
      <c r="B1848" t="s">
        <v>3995</v>
      </c>
      <c r="C1848" t="s">
        <v>5718</v>
      </c>
    </row>
    <row r="1849" spans="1:4" x14ac:dyDescent="0.25">
      <c r="A1849" t="s">
        <v>2628</v>
      </c>
      <c r="B1849" t="s">
        <v>4456</v>
      </c>
      <c r="D1849" t="s">
        <v>5719</v>
      </c>
    </row>
    <row r="1850" spans="1:4" x14ac:dyDescent="0.25">
      <c r="A1850" t="s">
        <v>907</v>
      </c>
      <c r="B1850" t="s">
        <v>908</v>
      </c>
      <c r="C1850" t="s">
        <v>5720</v>
      </c>
      <c r="D1850" t="s">
        <v>5720</v>
      </c>
    </row>
    <row r="1851" spans="1:4" x14ac:dyDescent="0.25">
      <c r="A1851" t="s">
        <v>907</v>
      </c>
      <c r="B1851" t="s">
        <v>1586</v>
      </c>
      <c r="C1851" t="s">
        <v>5720</v>
      </c>
      <c r="D1851" t="s">
        <v>5720</v>
      </c>
    </row>
    <row r="1852" spans="1:4" x14ac:dyDescent="0.25">
      <c r="A1852" t="s">
        <v>907</v>
      </c>
      <c r="B1852" t="s">
        <v>5721</v>
      </c>
      <c r="C1852" t="s">
        <v>5720</v>
      </c>
      <c r="D1852" t="s">
        <v>5720</v>
      </c>
    </row>
    <row r="1853" spans="1:4" x14ac:dyDescent="0.25">
      <c r="A1853" t="s">
        <v>909</v>
      </c>
      <c r="B1853" t="s">
        <v>3640</v>
      </c>
      <c r="C1853" t="s">
        <v>5722</v>
      </c>
    </row>
    <row r="1854" spans="1:4" x14ac:dyDescent="0.25">
      <c r="A1854" t="s">
        <v>909</v>
      </c>
      <c r="B1854" t="s">
        <v>3641</v>
      </c>
      <c r="C1854" t="s">
        <v>5722</v>
      </c>
    </row>
    <row r="1855" spans="1:4" x14ac:dyDescent="0.25">
      <c r="A1855" t="s">
        <v>910</v>
      </c>
      <c r="B1855" t="s">
        <v>2995</v>
      </c>
    </row>
    <row r="1856" spans="1:4" x14ac:dyDescent="0.25">
      <c r="A1856" t="s">
        <v>912</v>
      </c>
      <c r="B1856" t="s">
        <v>3857</v>
      </c>
      <c r="C1856" t="s">
        <v>5723</v>
      </c>
    </row>
    <row r="1857" spans="1:4" x14ac:dyDescent="0.25">
      <c r="A1857" t="s">
        <v>914</v>
      </c>
      <c r="B1857" t="s">
        <v>915</v>
      </c>
      <c r="C1857" t="s">
        <v>5724</v>
      </c>
      <c r="D1857" t="s">
        <v>5724</v>
      </c>
    </row>
    <row r="1858" spans="1:4" x14ac:dyDescent="0.25">
      <c r="A1858" t="s">
        <v>916</v>
      </c>
      <c r="B1858" t="s">
        <v>5725</v>
      </c>
    </row>
    <row r="1859" spans="1:4" x14ac:dyDescent="0.25">
      <c r="A1859" t="s">
        <v>1587</v>
      </c>
      <c r="B1859" t="s">
        <v>3137</v>
      </c>
      <c r="C1859" t="s">
        <v>5726</v>
      </c>
      <c r="D1859" t="s">
        <v>5726</v>
      </c>
    </row>
    <row r="1860" spans="1:4" x14ac:dyDescent="0.25">
      <c r="A1860" t="s">
        <v>918</v>
      </c>
      <c r="B1860" t="s">
        <v>3897</v>
      </c>
      <c r="C1860" t="s">
        <v>5727</v>
      </c>
    </row>
    <row r="1861" spans="1:4" x14ac:dyDescent="0.25">
      <c r="A1861" t="s">
        <v>920</v>
      </c>
      <c r="B1861" t="s">
        <v>921</v>
      </c>
    </row>
    <row r="1862" spans="1:4" x14ac:dyDescent="0.25">
      <c r="A1862" t="s">
        <v>2408</v>
      </c>
      <c r="B1862" t="s">
        <v>4402</v>
      </c>
      <c r="C1862" t="s">
        <v>5728</v>
      </c>
    </row>
    <row r="1863" spans="1:4" x14ac:dyDescent="0.25">
      <c r="A1863" t="s">
        <v>1588</v>
      </c>
      <c r="B1863" t="s">
        <v>3113</v>
      </c>
      <c r="D1863" t="s">
        <v>5729</v>
      </c>
    </row>
    <row r="1864" spans="1:4" x14ac:dyDescent="0.25">
      <c r="A1864" t="s">
        <v>2827</v>
      </c>
      <c r="B1864" t="s">
        <v>4542</v>
      </c>
      <c r="D1864" t="s">
        <v>5149</v>
      </c>
    </row>
    <row r="1865" spans="1:4" x14ac:dyDescent="0.25">
      <c r="A1865" t="s">
        <v>2827</v>
      </c>
      <c r="B1865" t="s">
        <v>4543</v>
      </c>
      <c r="D1865" t="s">
        <v>5149</v>
      </c>
    </row>
    <row r="1866" spans="1:4" x14ac:dyDescent="0.25">
      <c r="A1866" t="s">
        <v>2827</v>
      </c>
      <c r="B1866" t="s">
        <v>25907</v>
      </c>
      <c r="D1866" t="s">
        <v>5149</v>
      </c>
    </row>
    <row r="1867" spans="1:4" x14ac:dyDescent="0.25">
      <c r="A1867" t="s">
        <v>924</v>
      </c>
      <c r="B1867" t="s">
        <v>3012</v>
      </c>
      <c r="C1867" t="s">
        <v>5730</v>
      </c>
    </row>
    <row r="1868" spans="1:4" x14ac:dyDescent="0.25">
      <c r="A1868" t="s">
        <v>12349</v>
      </c>
      <c r="B1868" t="s">
        <v>12552</v>
      </c>
    </row>
    <row r="1869" spans="1:4" x14ac:dyDescent="0.25">
      <c r="A1869" t="s">
        <v>26821</v>
      </c>
      <c r="B1869" t="s">
        <v>26984</v>
      </c>
      <c r="C1869" t="s">
        <v>26985</v>
      </c>
      <c r="D1869" t="s">
        <v>26985</v>
      </c>
    </row>
    <row r="1870" spans="1:4" x14ac:dyDescent="0.25">
      <c r="A1870" t="s">
        <v>925</v>
      </c>
      <c r="B1870" t="s">
        <v>3757</v>
      </c>
    </row>
    <row r="1871" spans="1:4" x14ac:dyDescent="0.25">
      <c r="A1871" t="s">
        <v>927</v>
      </c>
      <c r="B1871" t="s">
        <v>3709</v>
      </c>
      <c r="C1871" t="s">
        <v>5731</v>
      </c>
    </row>
    <row r="1872" spans="1:4" x14ac:dyDescent="0.25">
      <c r="A1872" t="s">
        <v>929</v>
      </c>
      <c r="B1872" t="s">
        <v>930</v>
      </c>
    </row>
    <row r="1873" spans="1:4" x14ac:dyDescent="0.25">
      <c r="A1873" t="s">
        <v>929</v>
      </c>
      <c r="B1873" t="s">
        <v>931</v>
      </c>
    </row>
    <row r="1874" spans="1:4" x14ac:dyDescent="0.25">
      <c r="A1874" t="s">
        <v>932</v>
      </c>
      <c r="B1874" t="s">
        <v>933</v>
      </c>
    </row>
    <row r="1875" spans="1:4" x14ac:dyDescent="0.25">
      <c r="A1875" t="s">
        <v>1589</v>
      </c>
      <c r="B1875" t="s">
        <v>3176</v>
      </c>
    </row>
    <row r="1876" spans="1:4" x14ac:dyDescent="0.25">
      <c r="A1876" t="s">
        <v>934</v>
      </c>
      <c r="B1876" t="s">
        <v>2975</v>
      </c>
      <c r="C1876" t="s">
        <v>5732</v>
      </c>
    </row>
    <row r="1877" spans="1:4" x14ac:dyDescent="0.25">
      <c r="A1877" t="s">
        <v>935</v>
      </c>
      <c r="B1877" t="s">
        <v>5733</v>
      </c>
      <c r="C1877" t="s">
        <v>26986</v>
      </c>
    </row>
    <row r="1878" spans="1:4" x14ac:dyDescent="0.25">
      <c r="A1878" t="s">
        <v>5734</v>
      </c>
      <c r="B1878" t="s">
        <v>5735</v>
      </c>
      <c r="D1878" t="s">
        <v>5736</v>
      </c>
    </row>
    <row r="1879" spans="1:4" x14ac:dyDescent="0.25">
      <c r="A1879" t="s">
        <v>11063</v>
      </c>
      <c r="B1879" t="s">
        <v>11197</v>
      </c>
      <c r="C1879" t="s">
        <v>26987</v>
      </c>
      <c r="D1879" t="s">
        <v>26987</v>
      </c>
    </row>
    <row r="1880" spans="1:4" x14ac:dyDescent="0.25">
      <c r="A1880" t="s">
        <v>26056</v>
      </c>
      <c r="B1880" t="s">
        <v>26167</v>
      </c>
      <c r="D1880" t="s">
        <v>26988</v>
      </c>
    </row>
    <row r="1881" spans="1:4" x14ac:dyDescent="0.25">
      <c r="A1881" t="s">
        <v>3642</v>
      </c>
      <c r="B1881" t="s">
        <v>4673</v>
      </c>
      <c r="C1881" t="s">
        <v>5737</v>
      </c>
      <c r="D1881" t="s">
        <v>5737</v>
      </c>
    </row>
    <row r="1882" spans="1:4" x14ac:dyDescent="0.25">
      <c r="A1882" t="s">
        <v>2410</v>
      </c>
      <c r="B1882" t="s">
        <v>4414</v>
      </c>
      <c r="D1882" t="s">
        <v>5738</v>
      </c>
    </row>
    <row r="1883" spans="1:4" x14ac:dyDescent="0.25">
      <c r="A1883" t="s">
        <v>936</v>
      </c>
      <c r="B1883" t="s">
        <v>5739</v>
      </c>
      <c r="C1883" t="s">
        <v>5740</v>
      </c>
    </row>
    <row r="1884" spans="1:4" x14ac:dyDescent="0.25">
      <c r="A1884" t="s">
        <v>937</v>
      </c>
      <c r="B1884" t="s">
        <v>5741</v>
      </c>
      <c r="C1884" t="s">
        <v>5742</v>
      </c>
    </row>
    <row r="1885" spans="1:4" x14ac:dyDescent="0.25">
      <c r="A1885" t="s">
        <v>938</v>
      </c>
      <c r="B1885" t="s">
        <v>3882</v>
      </c>
      <c r="C1885" t="s">
        <v>5743</v>
      </c>
    </row>
    <row r="1886" spans="1:4" x14ac:dyDescent="0.25">
      <c r="A1886" t="s">
        <v>940</v>
      </c>
      <c r="B1886" t="s">
        <v>3055</v>
      </c>
      <c r="C1886" t="s">
        <v>5744</v>
      </c>
    </row>
    <row r="1887" spans="1:4" x14ac:dyDescent="0.25">
      <c r="A1887" t="s">
        <v>3644</v>
      </c>
      <c r="B1887" t="s">
        <v>4678</v>
      </c>
    </row>
    <row r="1888" spans="1:4" x14ac:dyDescent="0.25">
      <c r="A1888" t="s">
        <v>2412</v>
      </c>
      <c r="B1888" t="s">
        <v>4392</v>
      </c>
      <c r="D1888" t="s">
        <v>5745</v>
      </c>
    </row>
    <row r="1889" spans="1:4" x14ac:dyDescent="0.25">
      <c r="A1889" t="s">
        <v>23774</v>
      </c>
      <c r="B1889" t="s">
        <v>23775</v>
      </c>
    </row>
    <row r="1890" spans="1:4" x14ac:dyDescent="0.25">
      <c r="A1890" t="s">
        <v>941</v>
      </c>
      <c r="B1890" t="s">
        <v>2414</v>
      </c>
      <c r="C1890" t="s">
        <v>5746</v>
      </c>
      <c r="D1890" t="s">
        <v>5746</v>
      </c>
    </row>
    <row r="1891" spans="1:4" x14ac:dyDescent="0.25">
      <c r="A1891" t="s">
        <v>941</v>
      </c>
      <c r="B1891" t="s">
        <v>2415</v>
      </c>
      <c r="C1891" t="s">
        <v>5746</v>
      </c>
      <c r="D1891" t="s">
        <v>5746</v>
      </c>
    </row>
    <row r="1892" spans="1:4" x14ac:dyDescent="0.25">
      <c r="A1892" t="s">
        <v>2630</v>
      </c>
      <c r="B1892" t="s">
        <v>4471</v>
      </c>
      <c r="D1892" t="s">
        <v>5747</v>
      </c>
    </row>
    <row r="1893" spans="1:4" x14ac:dyDescent="0.25">
      <c r="A1893" t="s">
        <v>2630</v>
      </c>
      <c r="B1893" t="s">
        <v>11065</v>
      </c>
      <c r="D1893" t="s">
        <v>5747</v>
      </c>
    </row>
    <row r="1894" spans="1:4" x14ac:dyDescent="0.25">
      <c r="A1894" t="s">
        <v>1192</v>
      </c>
      <c r="B1894" t="s">
        <v>3646</v>
      </c>
      <c r="C1894" t="s">
        <v>5748</v>
      </c>
    </row>
    <row r="1895" spans="1:4" x14ac:dyDescent="0.25">
      <c r="A1895" t="s">
        <v>942</v>
      </c>
      <c r="B1895" t="s">
        <v>3062</v>
      </c>
      <c r="C1895" t="s">
        <v>5749</v>
      </c>
    </row>
    <row r="1896" spans="1:4" x14ac:dyDescent="0.25">
      <c r="A1896" t="s">
        <v>11427</v>
      </c>
      <c r="B1896" t="s">
        <v>12553</v>
      </c>
      <c r="D1896" t="s">
        <v>26989</v>
      </c>
    </row>
    <row r="1897" spans="1:4" x14ac:dyDescent="0.25">
      <c r="A1897" t="s">
        <v>2097</v>
      </c>
      <c r="B1897" t="s">
        <v>3286</v>
      </c>
      <c r="D1897" t="s">
        <v>5750</v>
      </c>
    </row>
    <row r="1898" spans="1:4" x14ac:dyDescent="0.25">
      <c r="A1898" t="s">
        <v>10863</v>
      </c>
      <c r="B1898" t="s">
        <v>10864</v>
      </c>
      <c r="D1898" t="s">
        <v>26990</v>
      </c>
    </row>
    <row r="1899" spans="1:4" x14ac:dyDescent="0.25">
      <c r="A1899" t="s">
        <v>943</v>
      </c>
      <c r="B1899" t="s">
        <v>3947</v>
      </c>
      <c r="C1899" t="s">
        <v>5751</v>
      </c>
    </row>
    <row r="1900" spans="1:4" x14ac:dyDescent="0.25">
      <c r="A1900" t="s">
        <v>945</v>
      </c>
      <c r="B1900" t="s">
        <v>1193</v>
      </c>
      <c r="C1900" t="s">
        <v>5752</v>
      </c>
    </row>
    <row r="1901" spans="1:4" x14ac:dyDescent="0.25">
      <c r="A1901" t="s">
        <v>945</v>
      </c>
      <c r="B1901" t="s">
        <v>11830</v>
      </c>
      <c r="C1901" t="s">
        <v>5752</v>
      </c>
    </row>
    <row r="1902" spans="1:4" x14ac:dyDescent="0.25">
      <c r="A1902" t="s">
        <v>2829</v>
      </c>
      <c r="B1902" t="s">
        <v>4594</v>
      </c>
      <c r="C1902" t="s">
        <v>5753</v>
      </c>
    </row>
    <row r="1903" spans="1:4" x14ac:dyDescent="0.25">
      <c r="A1903" t="s">
        <v>2829</v>
      </c>
      <c r="B1903" t="s">
        <v>5754</v>
      </c>
      <c r="C1903" t="s">
        <v>5753</v>
      </c>
    </row>
    <row r="1904" spans="1:4" x14ac:dyDescent="0.25">
      <c r="A1904" t="s">
        <v>25908</v>
      </c>
      <c r="B1904" t="s">
        <v>26168</v>
      </c>
      <c r="C1904" t="s">
        <v>26253</v>
      </c>
      <c r="D1904" t="s">
        <v>26253</v>
      </c>
    </row>
    <row r="1905" spans="1:4" x14ac:dyDescent="0.25">
      <c r="A1905" t="s">
        <v>2099</v>
      </c>
      <c r="B1905" t="s">
        <v>4320</v>
      </c>
      <c r="C1905" t="s">
        <v>5756</v>
      </c>
    </row>
    <row r="1906" spans="1:4" x14ac:dyDescent="0.25">
      <c r="A1906" t="s">
        <v>2099</v>
      </c>
      <c r="B1906" t="s">
        <v>4321</v>
      </c>
      <c r="C1906" t="s">
        <v>5756</v>
      </c>
    </row>
    <row r="1907" spans="1:4" x14ac:dyDescent="0.25">
      <c r="A1907" t="s">
        <v>2099</v>
      </c>
      <c r="B1907" t="s">
        <v>4322</v>
      </c>
      <c r="C1907" t="s">
        <v>5756</v>
      </c>
    </row>
    <row r="1908" spans="1:4" x14ac:dyDescent="0.25">
      <c r="A1908" t="s">
        <v>1907</v>
      </c>
      <c r="B1908" t="s">
        <v>3246</v>
      </c>
      <c r="C1908" t="s">
        <v>5757</v>
      </c>
    </row>
    <row r="1909" spans="1:4" x14ac:dyDescent="0.25">
      <c r="A1909" t="s">
        <v>2831</v>
      </c>
      <c r="B1909" t="s">
        <v>4588</v>
      </c>
      <c r="D1909" t="s">
        <v>5758</v>
      </c>
    </row>
    <row r="1910" spans="1:4" x14ac:dyDescent="0.25">
      <c r="A1910" t="s">
        <v>2416</v>
      </c>
      <c r="B1910" t="s">
        <v>2417</v>
      </c>
      <c r="C1910" t="s">
        <v>5759</v>
      </c>
    </row>
    <row r="1911" spans="1:4" x14ac:dyDescent="0.25">
      <c r="A1911" t="s">
        <v>2632</v>
      </c>
      <c r="B1911" t="s">
        <v>4449</v>
      </c>
      <c r="D1911" t="s">
        <v>5760</v>
      </c>
    </row>
    <row r="1912" spans="1:4" x14ac:dyDescent="0.25">
      <c r="A1912" t="s">
        <v>948</v>
      </c>
      <c r="B1912" t="s">
        <v>4043</v>
      </c>
      <c r="C1912" t="s">
        <v>5761</v>
      </c>
      <c r="D1912" t="s">
        <v>5761</v>
      </c>
    </row>
    <row r="1913" spans="1:4" x14ac:dyDescent="0.25">
      <c r="A1913" t="s">
        <v>948</v>
      </c>
      <c r="B1913" t="s">
        <v>12351</v>
      </c>
      <c r="C1913" t="s">
        <v>5761</v>
      </c>
      <c r="D1913" t="s">
        <v>5761</v>
      </c>
    </row>
    <row r="1914" spans="1:4" x14ac:dyDescent="0.25">
      <c r="A1914" t="s">
        <v>11380</v>
      </c>
      <c r="B1914" t="s">
        <v>12554</v>
      </c>
      <c r="C1914" t="s">
        <v>12555</v>
      </c>
    </row>
    <row r="1915" spans="1:4" x14ac:dyDescent="0.25">
      <c r="A1915" t="s">
        <v>2833</v>
      </c>
      <c r="B1915" t="s">
        <v>3932</v>
      </c>
      <c r="C1915" t="s">
        <v>26991</v>
      </c>
    </row>
    <row r="1916" spans="1:4" x14ac:dyDescent="0.25">
      <c r="A1916" t="s">
        <v>3647</v>
      </c>
      <c r="B1916" t="s">
        <v>4674</v>
      </c>
      <c r="C1916" t="s">
        <v>5762</v>
      </c>
      <c r="D1916" t="s">
        <v>5762</v>
      </c>
    </row>
    <row r="1917" spans="1:4" x14ac:dyDescent="0.25">
      <c r="A1917" t="s">
        <v>949</v>
      </c>
      <c r="B1917" t="s">
        <v>26207</v>
      </c>
      <c r="C1917" t="s">
        <v>5763</v>
      </c>
    </row>
    <row r="1918" spans="1:4" x14ac:dyDescent="0.25">
      <c r="A1918" t="s">
        <v>949</v>
      </c>
      <c r="B1918" t="s">
        <v>26208</v>
      </c>
      <c r="C1918" t="s">
        <v>5763</v>
      </c>
    </row>
    <row r="1919" spans="1:4" x14ac:dyDescent="0.25">
      <c r="A1919" t="s">
        <v>951</v>
      </c>
      <c r="B1919" t="s">
        <v>3005</v>
      </c>
      <c r="C1919" t="s">
        <v>5764</v>
      </c>
    </row>
    <row r="1920" spans="1:4" x14ac:dyDescent="0.25">
      <c r="A1920" t="s">
        <v>11066</v>
      </c>
      <c r="B1920" t="s">
        <v>11198</v>
      </c>
      <c r="C1920" t="s">
        <v>11199</v>
      </c>
    </row>
    <row r="1921" spans="1:4" x14ac:dyDescent="0.25">
      <c r="A1921" t="s">
        <v>1194</v>
      </c>
      <c r="B1921" t="s">
        <v>23994</v>
      </c>
      <c r="C1921" t="s">
        <v>26254</v>
      </c>
    </row>
    <row r="1922" spans="1:4" x14ac:dyDescent="0.25">
      <c r="A1922" t="s">
        <v>2100</v>
      </c>
      <c r="B1922" t="s">
        <v>2101</v>
      </c>
      <c r="C1922" t="s">
        <v>5766</v>
      </c>
    </row>
    <row r="1923" spans="1:4" x14ac:dyDescent="0.25">
      <c r="A1923" t="s">
        <v>2634</v>
      </c>
      <c r="B1923" t="s">
        <v>4474</v>
      </c>
      <c r="D1923" t="s">
        <v>5767</v>
      </c>
    </row>
    <row r="1924" spans="1:4" x14ac:dyDescent="0.25">
      <c r="A1924" t="s">
        <v>2634</v>
      </c>
      <c r="B1924" t="s">
        <v>4475</v>
      </c>
      <c r="D1924" t="s">
        <v>5767</v>
      </c>
    </row>
    <row r="1925" spans="1:4" x14ac:dyDescent="0.25">
      <c r="A1925" t="s">
        <v>2102</v>
      </c>
      <c r="B1925" t="s">
        <v>3860</v>
      </c>
    </row>
    <row r="1926" spans="1:4" x14ac:dyDescent="0.25">
      <c r="A1926" t="s">
        <v>2102</v>
      </c>
      <c r="B1926" t="s">
        <v>3861</v>
      </c>
    </row>
    <row r="1927" spans="1:4" x14ac:dyDescent="0.25">
      <c r="A1927" t="s">
        <v>2102</v>
      </c>
      <c r="B1927" t="s">
        <v>3862</v>
      </c>
    </row>
    <row r="1928" spans="1:4" x14ac:dyDescent="0.25">
      <c r="A1928" t="s">
        <v>952</v>
      </c>
      <c r="B1928" t="s">
        <v>2965</v>
      </c>
      <c r="C1928" t="s">
        <v>26992</v>
      </c>
    </row>
    <row r="1929" spans="1:4" x14ac:dyDescent="0.25">
      <c r="A1929" t="s">
        <v>1748</v>
      </c>
      <c r="B1929" t="s">
        <v>3206</v>
      </c>
      <c r="C1929" t="s">
        <v>5768</v>
      </c>
      <c r="D1929" t="s">
        <v>5768</v>
      </c>
    </row>
    <row r="1930" spans="1:4" x14ac:dyDescent="0.25">
      <c r="A1930" t="s">
        <v>953</v>
      </c>
      <c r="B1930" t="s">
        <v>26200</v>
      </c>
      <c r="C1930" t="s">
        <v>5769</v>
      </c>
    </row>
    <row r="1931" spans="1:4" x14ac:dyDescent="0.25">
      <c r="A1931" t="s">
        <v>954</v>
      </c>
      <c r="B1931" t="s">
        <v>3963</v>
      </c>
      <c r="C1931" t="s">
        <v>5770</v>
      </c>
    </row>
    <row r="1932" spans="1:4" x14ac:dyDescent="0.25">
      <c r="A1932" t="s">
        <v>1908</v>
      </c>
      <c r="B1932" t="s">
        <v>24089</v>
      </c>
    </row>
    <row r="1933" spans="1:4" x14ac:dyDescent="0.25">
      <c r="A1933" t="s">
        <v>24106</v>
      </c>
      <c r="B1933" t="s">
        <v>24105</v>
      </c>
      <c r="D1933" t="s">
        <v>26993</v>
      </c>
    </row>
    <row r="1934" spans="1:4" x14ac:dyDescent="0.25">
      <c r="A1934" t="s">
        <v>956</v>
      </c>
      <c r="B1934" t="s">
        <v>3992</v>
      </c>
      <c r="C1934" t="s">
        <v>5771</v>
      </c>
    </row>
    <row r="1935" spans="1:4" x14ac:dyDescent="0.25">
      <c r="A1935" t="s">
        <v>26813</v>
      </c>
      <c r="B1935" t="s">
        <v>26994</v>
      </c>
      <c r="D1935" t="s">
        <v>26995</v>
      </c>
    </row>
    <row r="1936" spans="1:4" x14ac:dyDescent="0.25">
      <c r="A1936" t="s">
        <v>2837</v>
      </c>
      <c r="B1936" t="s">
        <v>4565</v>
      </c>
      <c r="D1936" t="s">
        <v>5772</v>
      </c>
    </row>
    <row r="1937" spans="1:4" x14ac:dyDescent="0.25">
      <c r="A1937" t="s">
        <v>958</v>
      </c>
      <c r="B1937" t="s">
        <v>4047</v>
      </c>
      <c r="C1937" t="s">
        <v>5773</v>
      </c>
    </row>
    <row r="1938" spans="1:4" x14ac:dyDescent="0.25">
      <c r="A1938" t="s">
        <v>958</v>
      </c>
      <c r="B1938" t="s">
        <v>11068</v>
      </c>
      <c r="C1938" t="s">
        <v>5773</v>
      </c>
    </row>
    <row r="1939" spans="1:4" x14ac:dyDescent="0.25">
      <c r="A1939" t="s">
        <v>958</v>
      </c>
      <c r="B1939" t="s">
        <v>12352</v>
      </c>
      <c r="C1939" t="s">
        <v>5773</v>
      </c>
    </row>
    <row r="1940" spans="1:4" x14ac:dyDescent="0.25">
      <c r="A1940" t="s">
        <v>958</v>
      </c>
      <c r="B1940" t="s">
        <v>25909</v>
      </c>
      <c r="C1940" t="s">
        <v>5773</v>
      </c>
    </row>
    <row r="1941" spans="1:4" x14ac:dyDescent="0.25">
      <c r="A1941" t="s">
        <v>959</v>
      </c>
      <c r="B1941" t="s">
        <v>2948</v>
      </c>
      <c r="C1941" t="s">
        <v>5774</v>
      </c>
    </row>
    <row r="1942" spans="1:4" x14ac:dyDescent="0.25">
      <c r="A1942" t="s">
        <v>960</v>
      </c>
      <c r="B1942" t="s">
        <v>4002</v>
      </c>
      <c r="C1942" t="s">
        <v>5775</v>
      </c>
    </row>
    <row r="1943" spans="1:4" x14ac:dyDescent="0.25">
      <c r="A1943" t="s">
        <v>960</v>
      </c>
      <c r="B1943" t="s">
        <v>4003</v>
      </c>
      <c r="C1943" t="s">
        <v>5775</v>
      </c>
    </row>
    <row r="1944" spans="1:4" x14ac:dyDescent="0.25">
      <c r="A1944" t="s">
        <v>960</v>
      </c>
      <c r="B1944" t="s">
        <v>4004</v>
      </c>
      <c r="C1944" t="s">
        <v>5775</v>
      </c>
    </row>
    <row r="1945" spans="1:4" x14ac:dyDescent="0.25">
      <c r="A1945" t="s">
        <v>11293</v>
      </c>
      <c r="B1945" t="s">
        <v>3786</v>
      </c>
      <c r="C1945" t="s">
        <v>4713</v>
      </c>
    </row>
    <row r="1946" spans="1:4" x14ac:dyDescent="0.25">
      <c r="A1946" t="s">
        <v>11293</v>
      </c>
      <c r="B1946" t="s">
        <v>12556</v>
      </c>
      <c r="C1946" t="s">
        <v>4713</v>
      </c>
    </row>
    <row r="1947" spans="1:4" x14ac:dyDescent="0.25">
      <c r="A1947" t="s">
        <v>12353</v>
      </c>
      <c r="B1947" t="s">
        <v>12557</v>
      </c>
      <c r="D1947" t="s">
        <v>26996</v>
      </c>
    </row>
    <row r="1948" spans="1:4" x14ac:dyDescent="0.25">
      <c r="A1948" t="s">
        <v>2636</v>
      </c>
      <c r="B1948" t="s">
        <v>2637</v>
      </c>
      <c r="C1948" t="s">
        <v>5776</v>
      </c>
      <c r="D1948" t="s">
        <v>5776</v>
      </c>
    </row>
    <row r="1949" spans="1:4" x14ac:dyDescent="0.25">
      <c r="A1949" t="s">
        <v>11285</v>
      </c>
      <c r="B1949" t="s">
        <v>12558</v>
      </c>
      <c r="C1949" t="s">
        <v>12559</v>
      </c>
    </row>
    <row r="1950" spans="1:4" x14ac:dyDescent="0.25">
      <c r="A1950" t="s">
        <v>962</v>
      </c>
      <c r="B1950" t="s">
        <v>26209</v>
      </c>
      <c r="C1950" t="s">
        <v>5777</v>
      </c>
    </row>
    <row r="1951" spans="1:4" x14ac:dyDescent="0.25">
      <c r="A1951" t="s">
        <v>2839</v>
      </c>
      <c r="B1951" t="s">
        <v>4529</v>
      </c>
      <c r="D1951" t="s">
        <v>5778</v>
      </c>
    </row>
    <row r="1952" spans="1:4" x14ac:dyDescent="0.25">
      <c r="A1952" t="s">
        <v>2841</v>
      </c>
      <c r="B1952" t="s">
        <v>2842</v>
      </c>
      <c r="C1952" t="s">
        <v>5779</v>
      </c>
      <c r="D1952" t="s">
        <v>5779</v>
      </c>
    </row>
    <row r="1953" spans="1:4" x14ac:dyDescent="0.25">
      <c r="A1953" t="s">
        <v>964</v>
      </c>
      <c r="B1953" t="s">
        <v>3867</v>
      </c>
      <c r="C1953" t="s">
        <v>5780</v>
      </c>
    </row>
    <row r="1954" spans="1:4" x14ac:dyDescent="0.25">
      <c r="A1954" t="s">
        <v>25910</v>
      </c>
      <c r="B1954" t="s">
        <v>26169</v>
      </c>
      <c r="C1954" t="s">
        <v>26255</v>
      </c>
      <c r="D1954" t="s">
        <v>26255</v>
      </c>
    </row>
    <row r="1955" spans="1:4" x14ac:dyDescent="0.25">
      <c r="A1955" t="s">
        <v>1750</v>
      </c>
      <c r="B1955" t="s">
        <v>24214</v>
      </c>
      <c r="D1955" t="s">
        <v>26997</v>
      </c>
    </row>
    <row r="1956" spans="1:4" x14ac:dyDescent="0.25">
      <c r="A1956" t="s">
        <v>2103</v>
      </c>
      <c r="B1956" t="s">
        <v>4325</v>
      </c>
    </row>
    <row r="1957" spans="1:4" x14ac:dyDescent="0.25">
      <c r="A1957" t="s">
        <v>1195</v>
      </c>
      <c r="B1957" t="s">
        <v>3080</v>
      </c>
      <c r="C1957" t="s">
        <v>5781</v>
      </c>
    </row>
    <row r="1958" spans="1:4" x14ac:dyDescent="0.25">
      <c r="A1958" t="s">
        <v>1590</v>
      </c>
      <c r="B1958" t="s">
        <v>12560</v>
      </c>
      <c r="D1958" t="s">
        <v>5782</v>
      </c>
    </row>
    <row r="1959" spans="1:4" x14ac:dyDescent="0.25">
      <c r="A1959" t="s">
        <v>2418</v>
      </c>
      <c r="B1959" t="s">
        <v>4359</v>
      </c>
      <c r="C1959" t="s">
        <v>5783</v>
      </c>
      <c r="D1959" t="s">
        <v>5783</v>
      </c>
    </row>
    <row r="1960" spans="1:4" x14ac:dyDescent="0.25">
      <c r="A1960" t="s">
        <v>2843</v>
      </c>
      <c r="B1960" t="s">
        <v>4551</v>
      </c>
      <c r="D1960" t="s">
        <v>5784</v>
      </c>
    </row>
    <row r="1961" spans="1:4" x14ac:dyDescent="0.25">
      <c r="A1961" t="s">
        <v>1196</v>
      </c>
      <c r="B1961" t="s">
        <v>3102</v>
      </c>
    </row>
    <row r="1962" spans="1:4" x14ac:dyDescent="0.25">
      <c r="A1962" t="s">
        <v>966</v>
      </c>
      <c r="B1962" t="s">
        <v>4113</v>
      </c>
      <c r="C1962" t="s">
        <v>5785</v>
      </c>
    </row>
    <row r="1963" spans="1:4" x14ac:dyDescent="0.25">
      <c r="A1963" t="s">
        <v>25911</v>
      </c>
      <c r="B1963" t="s">
        <v>26170</v>
      </c>
      <c r="C1963" t="s">
        <v>26256</v>
      </c>
      <c r="D1963" t="s">
        <v>26256</v>
      </c>
    </row>
    <row r="1964" spans="1:4" x14ac:dyDescent="0.25">
      <c r="A1964" t="s">
        <v>2638</v>
      </c>
      <c r="B1964" t="s">
        <v>4498</v>
      </c>
      <c r="D1964" t="s">
        <v>5786</v>
      </c>
    </row>
    <row r="1965" spans="1:4" x14ac:dyDescent="0.25">
      <c r="A1965" t="s">
        <v>2638</v>
      </c>
      <c r="B1965" t="s">
        <v>5787</v>
      </c>
      <c r="D1965" t="s">
        <v>5786</v>
      </c>
    </row>
    <row r="1966" spans="1:4" x14ac:dyDescent="0.25">
      <c r="A1966" t="s">
        <v>968</v>
      </c>
      <c r="B1966" t="s">
        <v>3971</v>
      </c>
      <c r="C1966" t="s">
        <v>5788</v>
      </c>
    </row>
    <row r="1967" spans="1:4" x14ac:dyDescent="0.25">
      <c r="A1967" t="s">
        <v>1591</v>
      </c>
      <c r="B1967" t="s">
        <v>3649</v>
      </c>
      <c r="D1967" t="s">
        <v>5789</v>
      </c>
    </row>
    <row r="1968" spans="1:4" x14ac:dyDescent="0.25">
      <c r="A1968" t="s">
        <v>2104</v>
      </c>
      <c r="B1968" t="s">
        <v>26201</v>
      </c>
      <c r="C1968" t="s">
        <v>5790</v>
      </c>
    </row>
    <row r="1969" spans="1:4" x14ac:dyDescent="0.25">
      <c r="A1969" t="s">
        <v>970</v>
      </c>
      <c r="B1969" t="s">
        <v>2955</v>
      </c>
      <c r="C1969" t="s">
        <v>5792</v>
      </c>
    </row>
    <row r="1970" spans="1:4" x14ac:dyDescent="0.25">
      <c r="A1970" t="s">
        <v>24323</v>
      </c>
      <c r="B1970" t="s">
        <v>26171</v>
      </c>
      <c r="C1970" t="s">
        <v>26257</v>
      </c>
    </row>
    <row r="1971" spans="1:4" x14ac:dyDescent="0.25">
      <c r="A1971" t="s">
        <v>1197</v>
      </c>
      <c r="B1971" t="s">
        <v>3121</v>
      </c>
      <c r="C1971" t="s">
        <v>5793</v>
      </c>
      <c r="D1971" t="s">
        <v>5793</v>
      </c>
    </row>
    <row r="1972" spans="1:4" x14ac:dyDescent="0.25">
      <c r="A1972" t="s">
        <v>25912</v>
      </c>
      <c r="B1972" t="s">
        <v>25913</v>
      </c>
      <c r="C1972" t="s">
        <v>26258</v>
      </c>
      <c r="D1972" t="s">
        <v>26258</v>
      </c>
    </row>
    <row r="1973" spans="1:4" x14ac:dyDescent="0.25">
      <c r="A1973" t="s">
        <v>25914</v>
      </c>
      <c r="B1973" t="s">
        <v>25915</v>
      </c>
      <c r="C1973" t="s">
        <v>26259</v>
      </c>
      <c r="D1973" t="s">
        <v>26259</v>
      </c>
    </row>
    <row r="1974" spans="1:4" x14ac:dyDescent="0.25">
      <c r="A1974" t="s">
        <v>11071</v>
      </c>
      <c r="B1974" t="s">
        <v>11200</v>
      </c>
      <c r="D1974" t="s">
        <v>11201</v>
      </c>
    </row>
    <row r="1975" spans="1:4" x14ac:dyDescent="0.25">
      <c r="A1975" t="s">
        <v>971</v>
      </c>
      <c r="B1975" t="s">
        <v>4019</v>
      </c>
      <c r="C1975" t="s">
        <v>5794</v>
      </c>
    </row>
    <row r="1976" spans="1:4" x14ac:dyDescent="0.25">
      <c r="A1976" t="s">
        <v>971</v>
      </c>
      <c r="B1976" t="s">
        <v>4020</v>
      </c>
      <c r="C1976" t="s">
        <v>5794</v>
      </c>
    </row>
    <row r="1977" spans="1:4" x14ac:dyDescent="0.25">
      <c r="A1977" t="s">
        <v>971</v>
      </c>
      <c r="B1977" t="s">
        <v>2941</v>
      </c>
      <c r="C1977" t="s">
        <v>5794</v>
      </c>
    </row>
    <row r="1978" spans="1:4" x14ac:dyDescent="0.25">
      <c r="A1978" t="s">
        <v>971</v>
      </c>
      <c r="B1978" t="s">
        <v>4021</v>
      </c>
      <c r="C1978" t="s">
        <v>5794</v>
      </c>
    </row>
    <row r="1979" spans="1:4" x14ac:dyDescent="0.25">
      <c r="A1979" t="s">
        <v>971</v>
      </c>
      <c r="B1979" t="s">
        <v>4022</v>
      </c>
      <c r="C1979" t="s">
        <v>5794</v>
      </c>
    </row>
    <row r="1980" spans="1:4" x14ac:dyDescent="0.25">
      <c r="A1980" t="s">
        <v>971</v>
      </c>
      <c r="B1980" t="s">
        <v>4023</v>
      </c>
      <c r="C1980" t="s">
        <v>5794</v>
      </c>
    </row>
    <row r="1981" spans="1:4" x14ac:dyDescent="0.25">
      <c r="A1981" t="s">
        <v>5795</v>
      </c>
      <c r="B1981" t="s">
        <v>5796</v>
      </c>
      <c r="D1981" t="s">
        <v>26998</v>
      </c>
    </row>
    <row r="1982" spans="1:4" x14ac:dyDescent="0.25">
      <c r="A1982" t="s">
        <v>2420</v>
      </c>
      <c r="B1982" t="s">
        <v>4413</v>
      </c>
      <c r="D1982" t="s">
        <v>5797</v>
      </c>
    </row>
    <row r="1983" spans="1:4" x14ac:dyDescent="0.25">
      <c r="A1983" t="s">
        <v>2420</v>
      </c>
      <c r="B1983" t="s">
        <v>11073</v>
      </c>
      <c r="D1983" t="s">
        <v>5797</v>
      </c>
    </row>
    <row r="1984" spans="1:4" x14ac:dyDescent="0.25">
      <c r="A1984" t="s">
        <v>2420</v>
      </c>
      <c r="B1984" t="s">
        <v>12357</v>
      </c>
      <c r="D1984" t="s">
        <v>5797</v>
      </c>
    </row>
    <row r="1985" spans="1:4" x14ac:dyDescent="0.25">
      <c r="A1985" t="s">
        <v>2106</v>
      </c>
      <c r="B1985" t="s">
        <v>4340</v>
      </c>
      <c r="D1985" t="s">
        <v>5798</v>
      </c>
    </row>
    <row r="1986" spans="1:4" x14ac:dyDescent="0.25">
      <c r="A1986" t="s">
        <v>2106</v>
      </c>
      <c r="B1986" t="s">
        <v>4341</v>
      </c>
      <c r="D1986" t="s">
        <v>5798</v>
      </c>
    </row>
    <row r="1987" spans="1:4" x14ac:dyDescent="0.25">
      <c r="A1987" t="s">
        <v>2106</v>
      </c>
      <c r="B1987" t="s">
        <v>4342</v>
      </c>
      <c r="D1987" t="s">
        <v>5798</v>
      </c>
    </row>
    <row r="1988" spans="1:4" x14ac:dyDescent="0.25">
      <c r="A1988" t="s">
        <v>1198</v>
      </c>
      <c r="B1988" t="s">
        <v>11074</v>
      </c>
      <c r="C1988" t="s">
        <v>5799</v>
      </c>
    </row>
    <row r="1989" spans="1:4" x14ac:dyDescent="0.25">
      <c r="A1989" t="s">
        <v>3380</v>
      </c>
      <c r="B1989" t="s">
        <v>4599</v>
      </c>
      <c r="C1989" t="s">
        <v>5800</v>
      </c>
      <c r="D1989" t="s">
        <v>5800</v>
      </c>
    </row>
    <row r="1990" spans="1:4" x14ac:dyDescent="0.25">
      <c r="A1990" t="s">
        <v>11363</v>
      </c>
      <c r="B1990" t="s">
        <v>12561</v>
      </c>
      <c r="D1990" t="s">
        <v>12562</v>
      </c>
    </row>
    <row r="1991" spans="1:4" x14ac:dyDescent="0.25">
      <c r="A1991" t="s">
        <v>5801</v>
      </c>
      <c r="B1991" t="s">
        <v>5802</v>
      </c>
    </row>
    <row r="1992" spans="1:4" x14ac:dyDescent="0.25">
      <c r="A1992" t="s">
        <v>5801</v>
      </c>
      <c r="B1992" t="s">
        <v>11202</v>
      </c>
    </row>
    <row r="1993" spans="1:4" x14ac:dyDescent="0.25">
      <c r="A1993" t="s">
        <v>5801</v>
      </c>
      <c r="B1993" t="s">
        <v>11075</v>
      </c>
    </row>
    <row r="1994" spans="1:4" x14ac:dyDescent="0.25">
      <c r="A1994" t="s">
        <v>5801</v>
      </c>
      <c r="B1994" t="s">
        <v>12563</v>
      </c>
    </row>
    <row r="1995" spans="1:4" x14ac:dyDescent="0.25">
      <c r="A1995" t="s">
        <v>5801</v>
      </c>
      <c r="B1995" t="s">
        <v>12358</v>
      </c>
    </row>
    <row r="1996" spans="1:4" x14ac:dyDescent="0.25">
      <c r="A1996" t="s">
        <v>972</v>
      </c>
      <c r="B1996" t="s">
        <v>3826</v>
      </c>
      <c r="C1996" t="s">
        <v>5804</v>
      </c>
    </row>
    <row r="1997" spans="1:4" x14ac:dyDescent="0.25">
      <c r="A1997" t="s">
        <v>2107</v>
      </c>
      <c r="B1997" t="s">
        <v>3319</v>
      </c>
      <c r="D1997" t="s">
        <v>5805</v>
      </c>
    </row>
    <row r="1998" spans="1:4" x14ac:dyDescent="0.25">
      <c r="A1998" t="s">
        <v>974</v>
      </c>
      <c r="B1998" t="s">
        <v>4008</v>
      </c>
      <c r="C1998" t="s">
        <v>5806</v>
      </c>
    </row>
    <row r="1999" spans="1:4" x14ac:dyDescent="0.25">
      <c r="A1999" t="s">
        <v>1592</v>
      </c>
      <c r="B1999" t="s">
        <v>3133</v>
      </c>
      <c r="D1999" t="s">
        <v>5807</v>
      </c>
    </row>
    <row r="2000" spans="1:4" x14ac:dyDescent="0.25">
      <c r="A2000" t="s">
        <v>976</v>
      </c>
      <c r="B2000" t="s">
        <v>2935</v>
      </c>
      <c r="C2000" t="s">
        <v>5808</v>
      </c>
    </row>
    <row r="2001" spans="1:4" x14ac:dyDescent="0.25">
      <c r="A2001" t="s">
        <v>2422</v>
      </c>
      <c r="B2001" t="s">
        <v>3936</v>
      </c>
      <c r="C2001" t="s">
        <v>5809</v>
      </c>
    </row>
    <row r="2002" spans="1:4" x14ac:dyDescent="0.25">
      <c r="A2002" t="s">
        <v>2422</v>
      </c>
      <c r="B2002" t="s">
        <v>3937</v>
      </c>
      <c r="C2002" t="s">
        <v>5809</v>
      </c>
    </row>
    <row r="2003" spans="1:4" x14ac:dyDescent="0.25">
      <c r="A2003" t="s">
        <v>2422</v>
      </c>
      <c r="B2003" t="s">
        <v>3938</v>
      </c>
      <c r="C2003" t="s">
        <v>5809</v>
      </c>
    </row>
    <row r="2004" spans="1:4" x14ac:dyDescent="0.25">
      <c r="A2004" t="s">
        <v>2422</v>
      </c>
      <c r="B2004" t="s">
        <v>3343</v>
      </c>
      <c r="C2004" t="s">
        <v>5809</v>
      </c>
    </row>
    <row r="2005" spans="1:4" x14ac:dyDescent="0.25">
      <c r="A2005" t="s">
        <v>2422</v>
      </c>
      <c r="B2005" t="s">
        <v>5810</v>
      </c>
      <c r="C2005" t="s">
        <v>5809</v>
      </c>
    </row>
    <row r="2006" spans="1:4" x14ac:dyDescent="0.25">
      <c r="A2006" t="s">
        <v>980</v>
      </c>
      <c r="B2006" t="s">
        <v>3941</v>
      </c>
      <c r="C2006" t="s">
        <v>5811</v>
      </c>
    </row>
    <row r="2007" spans="1:4" x14ac:dyDescent="0.25">
      <c r="A2007" t="s">
        <v>982</v>
      </c>
      <c r="B2007" t="s">
        <v>4038</v>
      </c>
      <c r="C2007" t="s">
        <v>26999</v>
      </c>
    </row>
    <row r="2008" spans="1:4" x14ac:dyDescent="0.25">
      <c r="A2008" t="s">
        <v>982</v>
      </c>
      <c r="B2008" t="s">
        <v>3346</v>
      </c>
      <c r="C2008" t="s">
        <v>26999</v>
      </c>
    </row>
    <row r="2009" spans="1:4" x14ac:dyDescent="0.25">
      <c r="A2009" t="s">
        <v>983</v>
      </c>
      <c r="B2009" t="s">
        <v>3008</v>
      </c>
      <c r="C2009" t="s">
        <v>5812</v>
      </c>
    </row>
    <row r="2010" spans="1:4" x14ac:dyDescent="0.25">
      <c r="A2010" t="s">
        <v>2640</v>
      </c>
      <c r="B2010" t="s">
        <v>4452</v>
      </c>
      <c r="D2010" t="s">
        <v>5813</v>
      </c>
    </row>
    <row r="2011" spans="1:4" x14ac:dyDescent="0.25">
      <c r="A2011" t="s">
        <v>12359</v>
      </c>
      <c r="B2011" t="s">
        <v>12564</v>
      </c>
      <c r="D2011" t="s">
        <v>12565</v>
      </c>
    </row>
    <row r="2012" spans="1:4" x14ac:dyDescent="0.25">
      <c r="A2012" t="s">
        <v>12359</v>
      </c>
      <c r="B2012" t="s">
        <v>26172</v>
      </c>
      <c r="D2012" t="s">
        <v>12565</v>
      </c>
    </row>
    <row r="2013" spans="1:4" x14ac:dyDescent="0.25">
      <c r="A2013" t="s">
        <v>2423</v>
      </c>
      <c r="B2013" t="s">
        <v>4346</v>
      </c>
      <c r="D2013" t="s">
        <v>5814</v>
      </c>
    </row>
    <row r="2014" spans="1:4" x14ac:dyDescent="0.25">
      <c r="A2014" t="s">
        <v>2425</v>
      </c>
      <c r="B2014" t="s">
        <v>4401</v>
      </c>
      <c r="D2014" t="s">
        <v>5815</v>
      </c>
    </row>
    <row r="2015" spans="1:4" x14ac:dyDescent="0.25">
      <c r="A2015" t="s">
        <v>1199</v>
      </c>
      <c r="B2015" t="s">
        <v>3651</v>
      </c>
    </row>
    <row r="2016" spans="1:4" x14ac:dyDescent="0.25">
      <c r="A2016" t="s">
        <v>984</v>
      </c>
      <c r="B2016" t="s">
        <v>3695</v>
      </c>
      <c r="C2016" t="s">
        <v>5816</v>
      </c>
    </row>
    <row r="2017" spans="1:4" x14ac:dyDescent="0.25">
      <c r="A2017" t="s">
        <v>984</v>
      </c>
      <c r="B2017" t="s">
        <v>3696</v>
      </c>
      <c r="C2017" t="s">
        <v>5816</v>
      </c>
    </row>
    <row r="2018" spans="1:4" x14ac:dyDescent="0.25">
      <c r="A2018" t="s">
        <v>986</v>
      </c>
      <c r="B2018" t="s">
        <v>3002</v>
      </c>
      <c r="C2018" t="s">
        <v>5817</v>
      </c>
    </row>
    <row r="2019" spans="1:4" x14ac:dyDescent="0.25">
      <c r="A2019" t="s">
        <v>2108</v>
      </c>
      <c r="B2019" t="s">
        <v>3291</v>
      </c>
      <c r="D2019" t="s">
        <v>5818</v>
      </c>
    </row>
    <row r="2020" spans="1:4" x14ac:dyDescent="0.25">
      <c r="A2020" t="s">
        <v>987</v>
      </c>
      <c r="B2020" t="s">
        <v>988</v>
      </c>
      <c r="C2020" t="s">
        <v>27000</v>
      </c>
      <c r="D2020" t="s">
        <v>27000</v>
      </c>
    </row>
    <row r="2021" spans="1:4" x14ac:dyDescent="0.25">
      <c r="A2021" t="s">
        <v>987</v>
      </c>
      <c r="B2021" t="s">
        <v>2427</v>
      </c>
      <c r="C2021" t="s">
        <v>27000</v>
      </c>
      <c r="D2021" t="s">
        <v>27000</v>
      </c>
    </row>
    <row r="2022" spans="1:4" x14ac:dyDescent="0.25">
      <c r="A2022" t="s">
        <v>2642</v>
      </c>
      <c r="B2022" t="s">
        <v>4458</v>
      </c>
      <c r="D2022" t="s">
        <v>5819</v>
      </c>
    </row>
    <row r="2023" spans="1:4" x14ac:dyDescent="0.25">
      <c r="A2023" t="s">
        <v>989</v>
      </c>
      <c r="B2023" t="s">
        <v>990</v>
      </c>
      <c r="C2023" t="s">
        <v>5820</v>
      </c>
      <c r="D2023" t="s">
        <v>5820</v>
      </c>
    </row>
    <row r="2024" spans="1:4" x14ac:dyDescent="0.25">
      <c r="A2024" t="s">
        <v>1594</v>
      </c>
      <c r="B2024" t="s">
        <v>3138</v>
      </c>
      <c r="C2024" t="s">
        <v>5821</v>
      </c>
      <c r="D2024" t="s">
        <v>5821</v>
      </c>
    </row>
    <row r="2025" spans="1:4" x14ac:dyDescent="0.25">
      <c r="A2025" t="s">
        <v>7495</v>
      </c>
      <c r="B2025" t="s">
        <v>11203</v>
      </c>
      <c r="C2025" t="s">
        <v>7794</v>
      </c>
    </row>
    <row r="2026" spans="1:4" x14ac:dyDescent="0.25">
      <c r="A2026" t="s">
        <v>3401</v>
      </c>
      <c r="B2026" t="s">
        <v>4611</v>
      </c>
      <c r="C2026" t="s">
        <v>5822</v>
      </c>
      <c r="D2026" t="s">
        <v>5822</v>
      </c>
    </row>
    <row r="2027" spans="1:4" x14ac:dyDescent="0.25">
      <c r="A2027" t="s">
        <v>5823</v>
      </c>
      <c r="B2027" t="s">
        <v>5824</v>
      </c>
      <c r="D2027" t="s">
        <v>5825</v>
      </c>
    </row>
    <row r="2028" spans="1:4" x14ac:dyDescent="0.25">
      <c r="A2028" t="s">
        <v>1753</v>
      </c>
      <c r="B2028" t="s">
        <v>4244</v>
      </c>
      <c r="D2028" t="s">
        <v>5826</v>
      </c>
    </row>
    <row r="2029" spans="1:4" x14ac:dyDescent="0.25">
      <c r="A2029" t="s">
        <v>1753</v>
      </c>
      <c r="B2029" t="s">
        <v>4245</v>
      </c>
      <c r="D2029" t="s">
        <v>5826</v>
      </c>
    </row>
    <row r="2030" spans="1:4" x14ac:dyDescent="0.25">
      <c r="A2030" t="s">
        <v>1753</v>
      </c>
      <c r="B2030" t="s">
        <v>3652</v>
      </c>
      <c r="D2030" t="s">
        <v>5826</v>
      </c>
    </row>
    <row r="2031" spans="1:4" x14ac:dyDescent="0.25">
      <c r="A2031" t="s">
        <v>1753</v>
      </c>
      <c r="B2031" t="s">
        <v>5827</v>
      </c>
      <c r="D2031" t="s">
        <v>5826</v>
      </c>
    </row>
    <row r="2032" spans="1:4" x14ac:dyDescent="0.25">
      <c r="A2032" t="s">
        <v>1753</v>
      </c>
      <c r="B2032" t="s">
        <v>11204</v>
      </c>
      <c r="D2032" t="s">
        <v>5826</v>
      </c>
    </row>
    <row r="2033" spans="1:4" x14ac:dyDescent="0.25">
      <c r="A2033" t="s">
        <v>1753</v>
      </c>
      <c r="B2033" t="s">
        <v>11077</v>
      </c>
      <c r="D2033" t="s">
        <v>5826</v>
      </c>
    </row>
    <row r="2034" spans="1:4" x14ac:dyDescent="0.25">
      <c r="A2034" t="s">
        <v>2428</v>
      </c>
      <c r="B2034" t="s">
        <v>4241</v>
      </c>
      <c r="D2034" t="s">
        <v>5828</v>
      </c>
    </row>
    <row r="2035" spans="1:4" x14ac:dyDescent="0.25">
      <c r="A2035" t="s">
        <v>12362</v>
      </c>
      <c r="B2035" t="s">
        <v>12363</v>
      </c>
      <c r="D2035" t="s">
        <v>12566</v>
      </c>
    </row>
    <row r="2036" spans="1:4" x14ac:dyDescent="0.25">
      <c r="A2036" t="s">
        <v>12362</v>
      </c>
      <c r="B2036" t="s">
        <v>12364</v>
      </c>
      <c r="D2036" t="s">
        <v>12566</v>
      </c>
    </row>
    <row r="2037" spans="1:4" x14ac:dyDescent="0.25">
      <c r="A2037" t="s">
        <v>26068</v>
      </c>
      <c r="B2037" t="s">
        <v>26173</v>
      </c>
    </row>
    <row r="2038" spans="1:4" x14ac:dyDescent="0.25">
      <c r="A2038" t="s">
        <v>2644</v>
      </c>
      <c r="B2038" t="s">
        <v>4511</v>
      </c>
      <c r="D2038" t="s">
        <v>27001</v>
      </c>
    </row>
    <row r="2039" spans="1:4" x14ac:dyDescent="0.25">
      <c r="A2039" t="s">
        <v>2644</v>
      </c>
      <c r="B2039" t="s">
        <v>11078</v>
      </c>
      <c r="D2039" t="s">
        <v>27001</v>
      </c>
    </row>
    <row r="2040" spans="1:4" x14ac:dyDescent="0.25">
      <c r="A2040" t="s">
        <v>10867</v>
      </c>
      <c r="B2040" t="s">
        <v>11205</v>
      </c>
    </row>
    <row r="2041" spans="1:4" x14ac:dyDescent="0.25">
      <c r="A2041" t="s">
        <v>10867</v>
      </c>
      <c r="B2041" t="s">
        <v>24620</v>
      </c>
    </row>
    <row r="2042" spans="1:4" x14ac:dyDescent="0.25">
      <c r="A2042" t="s">
        <v>991</v>
      </c>
      <c r="B2042" t="s">
        <v>992</v>
      </c>
    </row>
    <row r="2043" spans="1:4" x14ac:dyDescent="0.25">
      <c r="A2043" t="s">
        <v>993</v>
      </c>
      <c r="B2043" t="s">
        <v>3070</v>
      </c>
      <c r="C2043" t="s">
        <v>5829</v>
      </c>
    </row>
    <row r="2044" spans="1:4" x14ac:dyDescent="0.25">
      <c r="A2044" t="s">
        <v>3653</v>
      </c>
      <c r="B2044" t="s">
        <v>4659</v>
      </c>
    </row>
    <row r="2045" spans="1:4" x14ac:dyDescent="0.25">
      <c r="A2045" t="s">
        <v>2109</v>
      </c>
      <c r="B2045" t="s">
        <v>3307</v>
      </c>
      <c r="D2045" t="s">
        <v>5830</v>
      </c>
    </row>
    <row r="2046" spans="1:4" x14ac:dyDescent="0.25">
      <c r="A2046" t="s">
        <v>994</v>
      </c>
      <c r="B2046" t="s">
        <v>2945</v>
      </c>
      <c r="C2046" t="s">
        <v>5831</v>
      </c>
      <c r="D2046" t="s">
        <v>5831</v>
      </c>
    </row>
    <row r="2047" spans="1:4" x14ac:dyDescent="0.25">
      <c r="A2047" t="s">
        <v>2646</v>
      </c>
      <c r="B2047" t="s">
        <v>4439</v>
      </c>
      <c r="D2047" t="s">
        <v>5832</v>
      </c>
    </row>
    <row r="2048" spans="1:4" x14ac:dyDescent="0.25">
      <c r="A2048" t="s">
        <v>995</v>
      </c>
      <c r="B2048" t="s">
        <v>3975</v>
      </c>
      <c r="C2048" t="s">
        <v>5833</v>
      </c>
    </row>
    <row r="2049" spans="1:4" x14ac:dyDescent="0.25">
      <c r="A2049" t="s">
        <v>3655</v>
      </c>
      <c r="B2049" t="s">
        <v>12567</v>
      </c>
      <c r="D2049" t="s">
        <v>12568</v>
      </c>
    </row>
    <row r="2050" spans="1:4" x14ac:dyDescent="0.25">
      <c r="A2050" t="s">
        <v>3655</v>
      </c>
      <c r="B2050" t="s">
        <v>12365</v>
      </c>
      <c r="D2050" t="s">
        <v>12568</v>
      </c>
    </row>
    <row r="2051" spans="1:4" x14ac:dyDescent="0.25">
      <c r="A2051" t="s">
        <v>3655</v>
      </c>
      <c r="B2051" t="s">
        <v>26174</v>
      </c>
      <c r="D2051" t="s">
        <v>12568</v>
      </c>
    </row>
    <row r="2052" spans="1:4" x14ac:dyDescent="0.25">
      <c r="A2052" t="s">
        <v>997</v>
      </c>
      <c r="B2052" t="s">
        <v>2929</v>
      </c>
      <c r="C2052" t="s">
        <v>5834</v>
      </c>
    </row>
    <row r="2053" spans="1:4" x14ac:dyDescent="0.25">
      <c r="A2053" t="s">
        <v>1595</v>
      </c>
      <c r="B2053" t="s">
        <v>3160</v>
      </c>
    </row>
    <row r="2054" spans="1:4" x14ac:dyDescent="0.25">
      <c r="A2054" t="s">
        <v>998</v>
      </c>
      <c r="B2054" t="s">
        <v>3868</v>
      </c>
      <c r="C2054" t="s">
        <v>5835</v>
      </c>
    </row>
    <row r="2055" spans="1:4" x14ac:dyDescent="0.25">
      <c r="A2055" t="s">
        <v>2110</v>
      </c>
      <c r="B2055" t="s">
        <v>4299</v>
      </c>
      <c r="D2055" t="s">
        <v>5836</v>
      </c>
    </row>
    <row r="2056" spans="1:4" x14ac:dyDescent="0.25">
      <c r="A2056" t="s">
        <v>2110</v>
      </c>
      <c r="B2056" t="s">
        <v>4300</v>
      </c>
      <c r="D2056" t="s">
        <v>5836</v>
      </c>
    </row>
    <row r="2057" spans="1:4" x14ac:dyDescent="0.25">
      <c r="A2057" t="s">
        <v>1913</v>
      </c>
      <c r="B2057" t="s">
        <v>3241</v>
      </c>
    </row>
    <row r="2058" spans="1:4" x14ac:dyDescent="0.25">
      <c r="A2058" t="s">
        <v>1000</v>
      </c>
      <c r="B2058" t="s">
        <v>26070</v>
      </c>
      <c r="C2058" t="s">
        <v>5837</v>
      </c>
    </row>
    <row r="2059" spans="1:4" x14ac:dyDescent="0.25">
      <c r="A2059" t="s">
        <v>25916</v>
      </c>
      <c r="B2059" t="s">
        <v>26175</v>
      </c>
      <c r="C2059" t="s">
        <v>26260</v>
      </c>
      <c r="D2059" t="s">
        <v>26260</v>
      </c>
    </row>
    <row r="2060" spans="1:4" x14ac:dyDescent="0.25">
      <c r="A2060" t="s">
        <v>1003</v>
      </c>
      <c r="B2060" t="s">
        <v>1004</v>
      </c>
    </row>
    <row r="2061" spans="1:4" x14ac:dyDescent="0.25">
      <c r="A2061" t="s">
        <v>1201</v>
      </c>
      <c r="B2061" t="s">
        <v>3101</v>
      </c>
    </row>
    <row r="2062" spans="1:4" x14ac:dyDescent="0.25">
      <c r="A2062" t="s">
        <v>1202</v>
      </c>
      <c r="B2062" t="s">
        <v>4178</v>
      </c>
    </row>
    <row r="2063" spans="1:4" x14ac:dyDescent="0.25">
      <c r="A2063" t="s">
        <v>1005</v>
      </c>
      <c r="B2063" t="s">
        <v>4112</v>
      </c>
      <c r="C2063" t="s">
        <v>5838</v>
      </c>
    </row>
    <row r="2064" spans="1:4" x14ac:dyDescent="0.25">
      <c r="A2064" t="s">
        <v>1005</v>
      </c>
      <c r="B2064" t="s">
        <v>24718</v>
      </c>
      <c r="C2064" t="s">
        <v>5838</v>
      </c>
    </row>
    <row r="2065" spans="1:4" x14ac:dyDescent="0.25">
      <c r="A2065" t="s">
        <v>2112</v>
      </c>
      <c r="B2065" t="s">
        <v>3308</v>
      </c>
      <c r="C2065" t="s">
        <v>5839</v>
      </c>
    </row>
    <row r="2066" spans="1:4" x14ac:dyDescent="0.25">
      <c r="A2066" t="s">
        <v>1754</v>
      </c>
      <c r="B2066" t="s">
        <v>3203</v>
      </c>
    </row>
    <row r="2067" spans="1:4" x14ac:dyDescent="0.25">
      <c r="A2067" t="s">
        <v>1754</v>
      </c>
      <c r="B2067" t="s">
        <v>25917</v>
      </c>
    </row>
    <row r="2068" spans="1:4" x14ac:dyDescent="0.25">
      <c r="A2068" t="s">
        <v>1006</v>
      </c>
      <c r="B2068" t="s">
        <v>1007</v>
      </c>
      <c r="C2068" t="s">
        <v>5840</v>
      </c>
    </row>
    <row r="2069" spans="1:4" x14ac:dyDescent="0.25">
      <c r="A2069" t="s">
        <v>2847</v>
      </c>
      <c r="B2069" t="s">
        <v>12569</v>
      </c>
      <c r="D2069" t="s">
        <v>5841</v>
      </c>
    </row>
    <row r="2070" spans="1:4" x14ac:dyDescent="0.25">
      <c r="A2070" t="s">
        <v>2847</v>
      </c>
      <c r="B2070" t="s">
        <v>12366</v>
      </c>
      <c r="D2070" t="s">
        <v>5841</v>
      </c>
    </row>
    <row r="2071" spans="1:4" x14ac:dyDescent="0.25">
      <c r="A2071" t="s">
        <v>1914</v>
      </c>
      <c r="B2071" t="s">
        <v>12367</v>
      </c>
      <c r="D2071" t="s">
        <v>5842</v>
      </c>
    </row>
    <row r="2072" spans="1:4" x14ac:dyDescent="0.25">
      <c r="A2072" t="s">
        <v>1008</v>
      </c>
      <c r="B2072" t="s">
        <v>4131</v>
      </c>
      <c r="C2072" t="s">
        <v>27002</v>
      </c>
    </row>
    <row r="2073" spans="1:4" x14ac:dyDescent="0.25">
      <c r="A2073" t="s">
        <v>1009</v>
      </c>
      <c r="B2073" t="s">
        <v>4105</v>
      </c>
      <c r="C2073" t="s">
        <v>27003</v>
      </c>
    </row>
    <row r="2074" spans="1:4" x14ac:dyDescent="0.25">
      <c r="A2074" t="s">
        <v>1009</v>
      </c>
      <c r="B2074" t="s">
        <v>4106</v>
      </c>
      <c r="C2074" t="s">
        <v>27003</v>
      </c>
    </row>
    <row r="2075" spans="1:4" x14ac:dyDescent="0.25">
      <c r="A2075" t="s">
        <v>1011</v>
      </c>
      <c r="B2075" t="s">
        <v>3913</v>
      </c>
      <c r="C2075" t="s">
        <v>5843</v>
      </c>
    </row>
    <row r="2076" spans="1:4" x14ac:dyDescent="0.25">
      <c r="A2076" t="s">
        <v>12368</v>
      </c>
      <c r="B2076" t="s">
        <v>12570</v>
      </c>
      <c r="D2076" t="s">
        <v>27004</v>
      </c>
    </row>
    <row r="2077" spans="1:4" x14ac:dyDescent="0.25">
      <c r="A2077" t="s">
        <v>1013</v>
      </c>
      <c r="B2077" t="s">
        <v>4160</v>
      </c>
      <c r="C2077" t="s">
        <v>5844</v>
      </c>
    </row>
    <row r="2078" spans="1:4" x14ac:dyDescent="0.25">
      <c r="A2078" t="s">
        <v>1013</v>
      </c>
      <c r="B2078" t="s">
        <v>4161</v>
      </c>
      <c r="C2078" t="s">
        <v>5844</v>
      </c>
    </row>
    <row r="2079" spans="1:4" x14ac:dyDescent="0.25">
      <c r="A2079" t="s">
        <v>1013</v>
      </c>
      <c r="B2079" t="s">
        <v>4162</v>
      </c>
      <c r="C2079" t="s">
        <v>5844</v>
      </c>
    </row>
    <row r="2080" spans="1:4" x14ac:dyDescent="0.25">
      <c r="A2080" t="s">
        <v>1013</v>
      </c>
      <c r="B2080" t="s">
        <v>4163</v>
      </c>
      <c r="C2080" t="s">
        <v>5844</v>
      </c>
    </row>
    <row r="2081" spans="1:4" x14ac:dyDescent="0.25">
      <c r="A2081" t="s">
        <v>1755</v>
      </c>
      <c r="B2081" t="s">
        <v>1756</v>
      </c>
    </row>
    <row r="2082" spans="1:4" x14ac:dyDescent="0.25">
      <c r="A2082" t="s">
        <v>1014</v>
      </c>
      <c r="B2082" t="s">
        <v>1015</v>
      </c>
      <c r="C2082" t="s">
        <v>5845</v>
      </c>
    </row>
    <row r="2083" spans="1:4" x14ac:dyDescent="0.25">
      <c r="A2083" t="s">
        <v>3430</v>
      </c>
      <c r="B2083" t="s">
        <v>4624</v>
      </c>
    </row>
    <row r="2084" spans="1:4" x14ac:dyDescent="0.25">
      <c r="A2084" t="s">
        <v>1016</v>
      </c>
      <c r="B2084" t="s">
        <v>3950</v>
      </c>
      <c r="C2084" t="s">
        <v>5846</v>
      </c>
    </row>
    <row r="2085" spans="1:4" x14ac:dyDescent="0.25">
      <c r="A2085" t="s">
        <v>1016</v>
      </c>
      <c r="B2085" t="s">
        <v>3657</v>
      </c>
      <c r="C2085" t="s">
        <v>5846</v>
      </c>
    </row>
    <row r="2086" spans="1:4" x14ac:dyDescent="0.25">
      <c r="A2086" t="s">
        <v>1016</v>
      </c>
      <c r="B2086" t="s">
        <v>12370</v>
      </c>
      <c r="C2086" t="s">
        <v>5846</v>
      </c>
    </row>
    <row r="2087" spans="1:4" x14ac:dyDescent="0.25">
      <c r="A2087" t="s">
        <v>1016</v>
      </c>
      <c r="B2087" t="s">
        <v>26176</v>
      </c>
      <c r="C2087" t="s">
        <v>5846</v>
      </c>
    </row>
    <row r="2088" spans="1:4" x14ac:dyDescent="0.25">
      <c r="A2088" t="s">
        <v>1018</v>
      </c>
      <c r="B2088" t="s">
        <v>1019</v>
      </c>
      <c r="C2088" t="s">
        <v>5847</v>
      </c>
      <c r="D2088" t="s">
        <v>5847</v>
      </c>
    </row>
    <row r="2089" spans="1:4" x14ac:dyDescent="0.25">
      <c r="A2089" t="s">
        <v>11400</v>
      </c>
      <c r="B2089" t="s">
        <v>12571</v>
      </c>
      <c r="D2089" t="s">
        <v>27005</v>
      </c>
    </row>
    <row r="2090" spans="1:4" x14ac:dyDescent="0.25">
      <c r="A2090" t="s">
        <v>1020</v>
      </c>
      <c r="B2090" t="s">
        <v>1021</v>
      </c>
      <c r="C2090" t="s">
        <v>5848</v>
      </c>
    </row>
    <row r="2091" spans="1:4" x14ac:dyDescent="0.25">
      <c r="A2091" t="s">
        <v>1757</v>
      </c>
      <c r="B2091" t="s">
        <v>3185</v>
      </c>
      <c r="D2091" t="s">
        <v>27006</v>
      </c>
    </row>
    <row r="2092" spans="1:4" x14ac:dyDescent="0.25">
      <c r="A2092" t="s">
        <v>24824</v>
      </c>
      <c r="B2092" t="s">
        <v>24825</v>
      </c>
      <c r="D2092" t="s">
        <v>26261</v>
      </c>
    </row>
    <row r="2093" spans="1:4" x14ac:dyDescent="0.25">
      <c r="A2093" t="s">
        <v>2849</v>
      </c>
      <c r="B2093" t="s">
        <v>4592</v>
      </c>
      <c r="D2093" t="s">
        <v>5849</v>
      </c>
    </row>
    <row r="2094" spans="1:4" x14ac:dyDescent="0.25">
      <c r="A2094" t="s">
        <v>1022</v>
      </c>
      <c r="B2094" t="s">
        <v>3658</v>
      </c>
      <c r="C2094" t="s">
        <v>5850</v>
      </c>
      <c r="D2094" t="s">
        <v>5850</v>
      </c>
    </row>
    <row r="2095" spans="1:4" x14ac:dyDescent="0.25">
      <c r="A2095" t="s">
        <v>2113</v>
      </c>
      <c r="B2095" t="s">
        <v>3300</v>
      </c>
      <c r="D2095" t="s">
        <v>5851</v>
      </c>
    </row>
    <row r="2096" spans="1:4" x14ac:dyDescent="0.25">
      <c r="A2096" t="s">
        <v>24836</v>
      </c>
      <c r="B2096" t="s">
        <v>24837</v>
      </c>
      <c r="C2096" t="s">
        <v>26262</v>
      </c>
      <c r="D2096" t="s">
        <v>26262</v>
      </c>
    </row>
    <row r="2097" spans="1:4" x14ac:dyDescent="0.25">
      <c r="A2097" t="s">
        <v>2429</v>
      </c>
      <c r="B2097" t="s">
        <v>4374</v>
      </c>
      <c r="D2097" t="s">
        <v>27007</v>
      </c>
    </row>
    <row r="2098" spans="1:4" x14ac:dyDescent="0.25">
      <c r="A2098" t="s">
        <v>1203</v>
      </c>
      <c r="B2098" t="s">
        <v>3120</v>
      </c>
      <c r="C2098" t="s">
        <v>5852</v>
      </c>
      <c r="D2098" t="s">
        <v>5852</v>
      </c>
    </row>
    <row r="2099" spans="1:4" x14ac:dyDescent="0.25">
      <c r="A2099" t="s">
        <v>1203</v>
      </c>
      <c r="B2099" t="s">
        <v>5853</v>
      </c>
      <c r="C2099" t="s">
        <v>5852</v>
      </c>
      <c r="D2099" t="s">
        <v>5852</v>
      </c>
    </row>
    <row r="2100" spans="1:4" x14ac:dyDescent="0.25">
      <c r="A2100" t="s">
        <v>1203</v>
      </c>
      <c r="B2100" t="s">
        <v>12371</v>
      </c>
      <c r="C2100" t="s">
        <v>5852</v>
      </c>
      <c r="D2100" t="s">
        <v>5852</v>
      </c>
    </row>
    <row r="2101" spans="1:4" x14ac:dyDescent="0.25">
      <c r="A2101" t="s">
        <v>2648</v>
      </c>
      <c r="B2101" t="s">
        <v>4507</v>
      </c>
      <c r="D2101" t="s">
        <v>5854</v>
      </c>
    </row>
    <row r="2102" spans="1:4" x14ac:dyDescent="0.25">
      <c r="A2102" t="s">
        <v>2650</v>
      </c>
      <c r="B2102" t="s">
        <v>4448</v>
      </c>
      <c r="D2102" t="s">
        <v>5855</v>
      </c>
    </row>
    <row r="2103" spans="1:4" x14ac:dyDescent="0.25">
      <c r="A2103" t="s">
        <v>1596</v>
      </c>
      <c r="B2103" t="s">
        <v>3152</v>
      </c>
      <c r="D2103" t="s">
        <v>5856</v>
      </c>
    </row>
    <row r="2104" spans="1:4" x14ac:dyDescent="0.25">
      <c r="A2104" t="s">
        <v>2431</v>
      </c>
      <c r="B2104" t="s">
        <v>4384</v>
      </c>
      <c r="D2104" t="s">
        <v>5857</v>
      </c>
    </row>
    <row r="2105" spans="1:4" x14ac:dyDescent="0.25">
      <c r="A2105" t="s">
        <v>2114</v>
      </c>
      <c r="B2105" t="s">
        <v>4344</v>
      </c>
      <c r="D2105" t="s">
        <v>5858</v>
      </c>
    </row>
    <row r="2106" spans="1:4" x14ac:dyDescent="0.25">
      <c r="A2106" t="s">
        <v>1023</v>
      </c>
      <c r="B2106" t="s">
        <v>1024</v>
      </c>
    </row>
    <row r="2107" spans="1:4" x14ac:dyDescent="0.25">
      <c r="A2107" t="s">
        <v>12372</v>
      </c>
      <c r="B2107" t="s">
        <v>12373</v>
      </c>
      <c r="C2107" t="s">
        <v>12572</v>
      </c>
      <c r="D2107" t="s">
        <v>12572</v>
      </c>
    </row>
    <row r="2108" spans="1:4" x14ac:dyDescent="0.25">
      <c r="A2108" t="s">
        <v>1758</v>
      </c>
      <c r="B2108" t="s">
        <v>3194</v>
      </c>
      <c r="C2108" t="s">
        <v>5859</v>
      </c>
      <c r="D2108" t="s">
        <v>5859</v>
      </c>
    </row>
    <row r="2109" spans="1:4" x14ac:dyDescent="0.25">
      <c r="A2109" t="s">
        <v>1758</v>
      </c>
      <c r="B2109" t="s">
        <v>4237</v>
      </c>
      <c r="C2109" t="s">
        <v>5859</v>
      </c>
      <c r="D2109" t="s">
        <v>5859</v>
      </c>
    </row>
    <row r="2110" spans="1:4" x14ac:dyDescent="0.25">
      <c r="A2110" t="s">
        <v>1758</v>
      </c>
      <c r="B2110" t="s">
        <v>4238</v>
      </c>
      <c r="C2110" t="s">
        <v>5859</v>
      </c>
      <c r="D2110" t="s">
        <v>5859</v>
      </c>
    </row>
    <row r="2111" spans="1:4" x14ac:dyDescent="0.25">
      <c r="A2111" t="s">
        <v>1758</v>
      </c>
      <c r="B2111" t="s">
        <v>4239</v>
      </c>
      <c r="C2111" t="s">
        <v>5859</v>
      </c>
      <c r="D2111" t="s">
        <v>5859</v>
      </c>
    </row>
    <row r="2112" spans="1:4" x14ac:dyDescent="0.25">
      <c r="A2112" t="s">
        <v>3659</v>
      </c>
      <c r="B2112" t="s">
        <v>4633</v>
      </c>
      <c r="C2112" t="s">
        <v>5860</v>
      </c>
      <c r="D2112" t="s">
        <v>5860</v>
      </c>
    </row>
    <row r="2113" spans="1:4" x14ac:dyDescent="0.25">
      <c r="A2113" t="s">
        <v>2115</v>
      </c>
      <c r="B2113" t="s">
        <v>11079</v>
      </c>
      <c r="C2113" t="s">
        <v>5861</v>
      </c>
    </row>
    <row r="2114" spans="1:4" x14ac:dyDescent="0.25">
      <c r="A2114" t="s">
        <v>1025</v>
      </c>
      <c r="B2114" t="s">
        <v>3902</v>
      </c>
      <c r="C2114" t="s">
        <v>5862</v>
      </c>
    </row>
    <row r="2115" spans="1:4" x14ac:dyDescent="0.25">
      <c r="A2115" t="s">
        <v>1027</v>
      </c>
      <c r="B2115" t="s">
        <v>5863</v>
      </c>
      <c r="C2115" t="s">
        <v>5864</v>
      </c>
      <c r="D2115" t="s">
        <v>5864</v>
      </c>
    </row>
    <row r="2116" spans="1:4" x14ac:dyDescent="0.25">
      <c r="A2116" t="s">
        <v>2116</v>
      </c>
      <c r="B2116" t="s">
        <v>3302</v>
      </c>
      <c r="D2116" t="s">
        <v>26847</v>
      </c>
    </row>
    <row r="2117" spans="1:4" x14ac:dyDescent="0.25">
      <c r="A2117" t="s">
        <v>1028</v>
      </c>
      <c r="B2117" t="s">
        <v>26293</v>
      </c>
      <c r="C2117" t="s">
        <v>5865</v>
      </c>
    </row>
    <row r="2118" spans="1:4" x14ac:dyDescent="0.25">
      <c r="A2118" t="s">
        <v>1028</v>
      </c>
      <c r="B2118" t="s">
        <v>26294</v>
      </c>
      <c r="C2118" t="s">
        <v>5865</v>
      </c>
    </row>
    <row r="2119" spans="1:4" x14ac:dyDescent="0.25">
      <c r="A2119" t="s">
        <v>25918</v>
      </c>
      <c r="B2119" t="s">
        <v>26177</v>
      </c>
      <c r="C2119" t="s">
        <v>26263</v>
      </c>
      <c r="D2119" t="s">
        <v>26263</v>
      </c>
    </row>
    <row r="2120" spans="1:4" x14ac:dyDescent="0.25">
      <c r="A2120" t="s">
        <v>1204</v>
      </c>
      <c r="B2120" t="s">
        <v>3114</v>
      </c>
    </row>
    <row r="2121" spans="1:4" x14ac:dyDescent="0.25">
      <c r="A2121" t="s">
        <v>1030</v>
      </c>
      <c r="B2121" t="s">
        <v>3014</v>
      </c>
      <c r="C2121" t="s">
        <v>5866</v>
      </c>
    </row>
    <row r="2122" spans="1:4" x14ac:dyDescent="0.25">
      <c r="A2122" t="s">
        <v>1031</v>
      </c>
      <c r="B2122" t="s">
        <v>3042</v>
      </c>
      <c r="C2122" t="s">
        <v>5867</v>
      </c>
    </row>
    <row r="2123" spans="1:4" x14ac:dyDescent="0.25">
      <c r="A2123" t="s">
        <v>1031</v>
      </c>
      <c r="B2123" t="s">
        <v>4153</v>
      </c>
      <c r="C2123" t="s">
        <v>5867</v>
      </c>
    </row>
    <row r="2124" spans="1:4" x14ac:dyDescent="0.25">
      <c r="A2124" t="s">
        <v>1032</v>
      </c>
      <c r="B2124" t="s">
        <v>1033</v>
      </c>
    </row>
    <row r="2125" spans="1:4" x14ac:dyDescent="0.25">
      <c r="A2125" t="s">
        <v>25919</v>
      </c>
      <c r="B2125" t="s">
        <v>26178</v>
      </c>
      <c r="D2125" t="s">
        <v>27008</v>
      </c>
    </row>
    <row r="2126" spans="1:4" x14ac:dyDescent="0.25">
      <c r="A2126" t="s">
        <v>1034</v>
      </c>
      <c r="B2126" t="s">
        <v>1035</v>
      </c>
      <c r="C2126" t="s">
        <v>5868</v>
      </c>
    </row>
    <row r="2127" spans="1:4" x14ac:dyDescent="0.25">
      <c r="A2127" t="s">
        <v>1034</v>
      </c>
      <c r="B2127" t="s">
        <v>1597</v>
      </c>
      <c r="C2127" t="s">
        <v>5868</v>
      </c>
    </row>
    <row r="2128" spans="1:4" x14ac:dyDescent="0.25">
      <c r="A2128" t="s">
        <v>10384</v>
      </c>
      <c r="B2128" t="s">
        <v>26799</v>
      </c>
      <c r="D2128" t="s">
        <v>27009</v>
      </c>
    </row>
    <row r="2129" spans="1:4" x14ac:dyDescent="0.25">
      <c r="A2129" t="s">
        <v>2117</v>
      </c>
      <c r="B2129" t="s">
        <v>3287</v>
      </c>
      <c r="D2129" t="s">
        <v>5869</v>
      </c>
    </row>
    <row r="2130" spans="1:4" x14ac:dyDescent="0.25">
      <c r="A2130" t="s">
        <v>2117</v>
      </c>
      <c r="B2130" t="s">
        <v>4290</v>
      </c>
      <c r="D2130" t="s">
        <v>5869</v>
      </c>
    </row>
    <row r="2131" spans="1:4" x14ac:dyDescent="0.25">
      <c r="A2131" t="s">
        <v>1036</v>
      </c>
      <c r="B2131" t="s">
        <v>1037</v>
      </c>
      <c r="C2131" t="s">
        <v>5870</v>
      </c>
    </row>
    <row r="2132" spans="1:4" x14ac:dyDescent="0.25">
      <c r="A2132" t="s">
        <v>1038</v>
      </c>
      <c r="B2132" t="s">
        <v>3985</v>
      </c>
      <c r="C2132" t="s">
        <v>5871</v>
      </c>
    </row>
    <row r="2133" spans="1:4" x14ac:dyDescent="0.25">
      <c r="A2133" t="s">
        <v>25920</v>
      </c>
      <c r="B2133" t="s">
        <v>25921</v>
      </c>
      <c r="D2133" t="s">
        <v>27010</v>
      </c>
    </row>
    <row r="2134" spans="1:4" x14ac:dyDescent="0.25">
      <c r="A2134" t="s">
        <v>1040</v>
      </c>
      <c r="B2134" t="s">
        <v>3830</v>
      </c>
      <c r="C2134" t="s">
        <v>5872</v>
      </c>
    </row>
    <row r="2135" spans="1:4" x14ac:dyDescent="0.25">
      <c r="A2135" t="s">
        <v>1042</v>
      </c>
      <c r="B2135" t="s">
        <v>5873</v>
      </c>
      <c r="C2135" t="s">
        <v>5874</v>
      </c>
      <c r="D2135" t="s">
        <v>5874</v>
      </c>
    </row>
    <row r="2136" spans="1:4" x14ac:dyDescent="0.25">
      <c r="A2136" t="s">
        <v>1042</v>
      </c>
      <c r="B2136" t="s">
        <v>5875</v>
      </c>
      <c r="C2136" t="s">
        <v>5874</v>
      </c>
      <c r="D2136" t="s">
        <v>5874</v>
      </c>
    </row>
    <row r="2137" spans="1:4" x14ac:dyDescent="0.25">
      <c r="A2137" t="s">
        <v>1043</v>
      </c>
      <c r="B2137" t="s">
        <v>3935</v>
      </c>
      <c r="C2137" t="s">
        <v>5876</v>
      </c>
    </row>
    <row r="2138" spans="1:4" x14ac:dyDescent="0.25">
      <c r="A2138" t="s">
        <v>1045</v>
      </c>
      <c r="B2138" t="s">
        <v>1046</v>
      </c>
      <c r="C2138" t="s">
        <v>5877</v>
      </c>
      <c r="D2138" t="s">
        <v>5877</v>
      </c>
    </row>
    <row r="2139" spans="1:4" x14ac:dyDescent="0.25">
      <c r="A2139" t="s">
        <v>11287</v>
      </c>
      <c r="B2139" t="s">
        <v>12574</v>
      </c>
      <c r="D2139" t="s">
        <v>12575</v>
      </c>
    </row>
    <row r="2140" spans="1:4" x14ac:dyDescent="0.25">
      <c r="A2140" t="s">
        <v>1205</v>
      </c>
      <c r="B2140" t="s">
        <v>4169</v>
      </c>
      <c r="C2140" t="s">
        <v>5878</v>
      </c>
    </row>
    <row r="2141" spans="1:4" x14ac:dyDescent="0.25">
      <c r="A2141" t="s">
        <v>1205</v>
      </c>
      <c r="B2141" t="s">
        <v>11080</v>
      </c>
      <c r="C2141" t="s">
        <v>5878</v>
      </c>
    </row>
    <row r="2142" spans="1:4" x14ac:dyDescent="0.25">
      <c r="A2142" t="s">
        <v>1047</v>
      </c>
      <c r="B2142" t="s">
        <v>1048</v>
      </c>
      <c r="C2142" t="s">
        <v>5879</v>
      </c>
    </row>
    <row r="2143" spans="1:4" x14ac:dyDescent="0.25">
      <c r="A2143" t="s">
        <v>2118</v>
      </c>
      <c r="B2143" t="s">
        <v>3289</v>
      </c>
      <c r="D2143" t="s">
        <v>27011</v>
      </c>
    </row>
    <row r="2144" spans="1:4" x14ac:dyDescent="0.25">
      <c r="A2144" t="s">
        <v>1049</v>
      </c>
      <c r="B2144" t="s">
        <v>1050</v>
      </c>
    </row>
    <row r="2145" spans="1:4" x14ac:dyDescent="0.25">
      <c r="A2145" t="s">
        <v>1051</v>
      </c>
      <c r="B2145" t="s">
        <v>1052</v>
      </c>
    </row>
    <row r="2146" spans="1:4" x14ac:dyDescent="0.25">
      <c r="A2146" t="s">
        <v>25110</v>
      </c>
      <c r="B2146" t="s">
        <v>26179</v>
      </c>
      <c r="C2146" t="s">
        <v>26264</v>
      </c>
      <c r="D2146" t="s">
        <v>26264</v>
      </c>
    </row>
    <row r="2147" spans="1:4" x14ac:dyDescent="0.25">
      <c r="A2147" t="s">
        <v>2433</v>
      </c>
      <c r="B2147" t="s">
        <v>4350</v>
      </c>
      <c r="D2147" t="s">
        <v>5880</v>
      </c>
    </row>
    <row r="2148" spans="1:4" x14ac:dyDescent="0.25">
      <c r="A2148" t="s">
        <v>2652</v>
      </c>
      <c r="B2148" t="s">
        <v>4500</v>
      </c>
      <c r="D2148" t="s">
        <v>5881</v>
      </c>
    </row>
    <row r="2149" spans="1:4" x14ac:dyDescent="0.25">
      <c r="A2149" t="s">
        <v>1055</v>
      </c>
      <c r="B2149" t="s">
        <v>2997</v>
      </c>
      <c r="C2149" t="s">
        <v>5882</v>
      </c>
    </row>
    <row r="2150" spans="1:4" x14ac:dyDescent="0.25">
      <c r="A2150" t="s">
        <v>1759</v>
      </c>
      <c r="B2150" t="s">
        <v>3214</v>
      </c>
      <c r="D2150" t="s">
        <v>5883</v>
      </c>
    </row>
    <row r="2151" spans="1:4" x14ac:dyDescent="0.25">
      <c r="A2151" t="s">
        <v>1056</v>
      </c>
      <c r="B2151" t="s">
        <v>1057</v>
      </c>
      <c r="C2151" t="s">
        <v>5884</v>
      </c>
    </row>
    <row r="2152" spans="1:4" x14ac:dyDescent="0.25">
      <c r="A2152" t="s">
        <v>1056</v>
      </c>
      <c r="B2152" t="s">
        <v>2119</v>
      </c>
      <c r="C2152" t="s">
        <v>5884</v>
      </c>
    </row>
    <row r="2153" spans="1:4" x14ac:dyDescent="0.25">
      <c r="A2153" t="s">
        <v>3394</v>
      </c>
      <c r="B2153" t="s">
        <v>3393</v>
      </c>
      <c r="C2153" t="s">
        <v>5885</v>
      </c>
      <c r="D2153" t="s">
        <v>5885</v>
      </c>
    </row>
    <row r="2154" spans="1:4" x14ac:dyDescent="0.25">
      <c r="A2154" t="s">
        <v>25922</v>
      </c>
      <c r="B2154" t="s">
        <v>26180</v>
      </c>
      <c r="D2154" t="s">
        <v>27012</v>
      </c>
    </row>
    <row r="2155" spans="1:4" x14ac:dyDescent="0.25">
      <c r="A2155" t="s">
        <v>3661</v>
      </c>
      <c r="B2155" t="s">
        <v>4667</v>
      </c>
      <c r="C2155" t="s">
        <v>5886</v>
      </c>
      <c r="D2155" t="s">
        <v>5886</v>
      </c>
    </row>
    <row r="2156" spans="1:4" x14ac:dyDescent="0.25">
      <c r="A2156" t="s">
        <v>1058</v>
      </c>
      <c r="B2156" t="s">
        <v>3022</v>
      </c>
      <c r="C2156" t="s">
        <v>27013</v>
      </c>
    </row>
    <row r="2157" spans="1:4" x14ac:dyDescent="0.25">
      <c r="A2157" t="s">
        <v>2435</v>
      </c>
      <c r="B2157" t="s">
        <v>4379</v>
      </c>
      <c r="D2157" t="s">
        <v>5889</v>
      </c>
    </row>
    <row r="2158" spans="1:4" x14ac:dyDescent="0.25">
      <c r="A2158" t="s">
        <v>1915</v>
      </c>
      <c r="B2158" t="s">
        <v>3964</v>
      </c>
      <c r="C2158" t="s">
        <v>5890</v>
      </c>
    </row>
    <row r="2159" spans="1:4" x14ac:dyDescent="0.25">
      <c r="A2159" t="s">
        <v>2120</v>
      </c>
      <c r="B2159" t="s">
        <v>4339</v>
      </c>
      <c r="D2159" t="s">
        <v>5891</v>
      </c>
    </row>
    <row r="2160" spans="1:4" x14ac:dyDescent="0.25">
      <c r="A2160" t="s">
        <v>1059</v>
      </c>
      <c r="B2160" t="s">
        <v>2958</v>
      </c>
    </row>
    <row r="2161" spans="1:4" x14ac:dyDescent="0.25">
      <c r="A2161" t="s">
        <v>1061</v>
      </c>
      <c r="B2161" t="s">
        <v>1062</v>
      </c>
      <c r="C2161" t="s">
        <v>5893</v>
      </c>
      <c r="D2161" t="s">
        <v>5893</v>
      </c>
    </row>
    <row r="2162" spans="1:4" x14ac:dyDescent="0.25">
      <c r="A2162" t="s">
        <v>1063</v>
      </c>
      <c r="B2162" t="s">
        <v>2953</v>
      </c>
      <c r="C2162" t="s">
        <v>5894</v>
      </c>
    </row>
    <row r="2163" spans="1:4" x14ac:dyDescent="0.25">
      <c r="A2163" t="s">
        <v>2121</v>
      </c>
      <c r="B2163" t="s">
        <v>5895</v>
      </c>
      <c r="D2163" t="s">
        <v>5896</v>
      </c>
    </row>
    <row r="2164" spans="1:4" x14ac:dyDescent="0.25">
      <c r="A2164" t="s">
        <v>25338</v>
      </c>
      <c r="B2164" t="s">
        <v>26181</v>
      </c>
      <c r="C2164" t="s">
        <v>26265</v>
      </c>
      <c r="D2164" t="s">
        <v>26265</v>
      </c>
    </row>
    <row r="2165" spans="1:4" x14ac:dyDescent="0.25">
      <c r="A2165" t="s">
        <v>5897</v>
      </c>
      <c r="B2165" t="s">
        <v>5898</v>
      </c>
      <c r="D2165" t="s">
        <v>5899</v>
      </c>
    </row>
    <row r="2166" spans="1:4" x14ac:dyDescent="0.25">
      <c r="A2166" t="s">
        <v>2852</v>
      </c>
      <c r="B2166" t="s">
        <v>4559</v>
      </c>
      <c r="D2166" t="s">
        <v>27014</v>
      </c>
    </row>
    <row r="2167" spans="1:4" x14ac:dyDescent="0.25">
      <c r="A2167" t="s">
        <v>1064</v>
      </c>
      <c r="B2167" t="s">
        <v>5900</v>
      </c>
      <c r="C2167" t="s">
        <v>5901</v>
      </c>
    </row>
    <row r="2168" spans="1:4" x14ac:dyDescent="0.25">
      <c r="A2168" t="s">
        <v>1065</v>
      </c>
      <c r="B2168" t="s">
        <v>2937</v>
      </c>
      <c r="C2168" t="s">
        <v>5902</v>
      </c>
    </row>
    <row r="2169" spans="1:4" x14ac:dyDescent="0.25">
      <c r="A2169" t="s">
        <v>1066</v>
      </c>
      <c r="B2169" t="s">
        <v>1067</v>
      </c>
      <c r="C2169" t="s">
        <v>5903</v>
      </c>
      <c r="D2169" t="s">
        <v>5903</v>
      </c>
    </row>
    <row r="2170" spans="1:4" x14ac:dyDescent="0.25">
      <c r="A2170" t="s">
        <v>2854</v>
      </c>
      <c r="B2170" t="s">
        <v>4548</v>
      </c>
      <c r="C2170" t="s">
        <v>5904</v>
      </c>
    </row>
    <row r="2171" spans="1:4" x14ac:dyDescent="0.25">
      <c r="A2171" t="s">
        <v>11081</v>
      </c>
      <c r="B2171" t="s">
        <v>11082</v>
      </c>
      <c r="C2171" t="s">
        <v>11207</v>
      </c>
      <c r="D2171" t="s">
        <v>11207</v>
      </c>
    </row>
    <row r="2172" spans="1:4" x14ac:dyDescent="0.25">
      <c r="A2172" t="s">
        <v>5905</v>
      </c>
      <c r="B2172" t="s">
        <v>5906</v>
      </c>
      <c r="D2172" t="s">
        <v>5907</v>
      </c>
    </row>
    <row r="2173" spans="1:4" x14ac:dyDescent="0.25">
      <c r="A2173" t="s">
        <v>2856</v>
      </c>
      <c r="B2173" t="s">
        <v>4569</v>
      </c>
      <c r="D2173" t="s">
        <v>5908</v>
      </c>
    </row>
    <row r="2174" spans="1:4" x14ac:dyDescent="0.25">
      <c r="A2174" t="s">
        <v>26811</v>
      </c>
      <c r="B2174" t="s">
        <v>27015</v>
      </c>
      <c r="C2174" t="s">
        <v>27016</v>
      </c>
      <c r="D2174" t="s">
        <v>27016</v>
      </c>
    </row>
    <row r="2175" spans="1:4" x14ac:dyDescent="0.25">
      <c r="A2175" t="s">
        <v>1208</v>
      </c>
      <c r="B2175" t="s">
        <v>4174</v>
      </c>
      <c r="C2175" t="s">
        <v>5909</v>
      </c>
    </row>
    <row r="2176" spans="1:4" x14ac:dyDescent="0.25">
      <c r="A2176" t="s">
        <v>1208</v>
      </c>
      <c r="B2176" t="s">
        <v>11083</v>
      </c>
      <c r="C2176" t="s">
        <v>5909</v>
      </c>
    </row>
    <row r="2177" spans="1:4" x14ac:dyDescent="0.25">
      <c r="A2177" t="s">
        <v>25411</v>
      </c>
      <c r="B2177" t="s">
        <v>26182</v>
      </c>
      <c r="C2177" t="s">
        <v>26266</v>
      </c>
      <c r="D2177" t="s">
        <v>26266</v>
      </c>
    </row>
    <row r="2178" spans="1:4" x14ac:dyDescent="0.25">
      <c r="A2178" t="s">
        <v>2858</v>
      </c>
      <c r="B2178" t="s">
        <v>4568</v>
      </c>
      <c r="C2178" t="s">
        <v>5910</v>
      </c>
    </row>
    <row r="2179" spans="1:4" x14ac:dyDescent="0.25">
      <c r="A2179" t="s">
        <v>2858</v>
      </c>
      <c r="B2179" t="s">
        <v>5911</v>
      </c>
      <c r="C2179" t="s">
        <v>5910</v>
      </c>
    </row>
    <row r="2180" spans="1:4" x14ac:dyDescent="0.25">
      <c r="A2180" t="s">
        <v>2858</v>
      </c>
      <c r="B2180" t="s">
        <v>12580</v>
      </c>
      <c r="C2180" t="s">
        <v>5910</v>
      </c>
    </row>
    <row r="2181" spans="1:4" x14ac:dyDescent="0.25">
      <c r="A2181" t="s">
        <v>2858</v>
      </c>
      <c r="B2181" t="s">
        <v>12380</v>
      </c>
      <c r="C2181" t="s">
        <v>5910</v>
      </c>
    </row>
    <row r="2182" spans="1:4" x14ac:dyDescent="0.25">
      <c r="A2182" t="s">
        <v>2122</v>
      </c>
      <c r="B2182" t="s">
        <v>4301</v>
      </c>
      <c r="D2182" t="s">
        <v>5912</v>
      </c>
    </row>
    <row r="2183" spans="1:4" x14ac:dyDescent="0.25">
      <c r="A2183" t="s">
        <v>2122</v>
      </c>
      <c r="B2183" t="s">
        <v>3663</v>
      </c>
      <c r="D2183" t="s">
        <v>5912</v>
      </c>
    </row>
    <row r="2184" spans="1:4" x14ac:dyDescent="0.25">
      <c r="A2184" t="s">
        <v>2122</v>
      </c>
      <c r="B2184" t="s">
        <v>12381</v>
      </c>
      <c r="D2184" t="s">
        <v>5912</v>
      </c>
    </row>
    <row r="2185" spans="1:4" x14ac:dyDescent="0.25">
      <c r="A2185" t="s">
        <v>2654</v>
      </c>
      <c r="B2185" t="s">
        <v>4518</v>
      </c>
    </row>
    <row r="2186" spans="1:4" x14ac:dyDescent="0.25">
      <c r="A2186" t="s">
        <v>2654</v>
      </c>
      <c r="B2186" t="s">
        <v>4519</v>
      </c>
    </row>
    <row r="2187" spans="1:4" x14ac:dyDescent="0.25">
      <c r="A2187" t="s">
        <v>2654</v>
      </c>
      <c r="B2187" t="s">
        <v>4520</v>
      </c>
    </row>
    <row r="2188" spans="1:4" x14ac:dyDescent="0.25">
      <c r="A2188" t="s">
        <v>2437</v>
      </c>
      <c r="B2188" t="s">
        <v>3350</v>
      </c>
      <c r="C2188" t="s">
        <v>27017</v>
      </c>
    </row>
    <row r="2189" spans="1:4" x14ac:dyDescent="0.25">
      <c r="A2189" t="s">
        <v>1209</v>
      </c>
      <c r="B2189" t="s">
        <v>3091</v>
      </c>
      <c r="C2189" t="s">
        <v>5913</v>
      </c>
    </row>
    <row r="2190" spans="1:4" x14ac:dyDescent="0.25">
      <c r="A2190" t="s">
        <v>1070</v>
      </c>
      <c r="B2190" t="s">
        <v>5914</v>
      </c>
    </row>
    <row r="2191" spans="1:4" x14ac:dyDescent="0.25">
      <c r="A2191" t="s">
        <v>3664</v>
      </c>
      <c r="B2191" t="s">
        <v>4655</v>
      </c>
      <c r="C2191" t="s">
        <v>5915</v>
      </c>
      <c r="D2191" t="s">
        <v>5915</v>
      </c>
    </row>
    <row r="2192" spans="1:4" x14ac:dyDescent="0.25">
      <c r="A2192" t="s">
        <v>1071</v>
      </c>
      <c r="B2192" t="s">
        <v>5916</v>
      </c>
      <c r="C2192" t="s">
        <v>5917</v>
      </c>
      <c r="D2192" t="s">
        <v>5917</v>
      </c>
    </row>
    <row r="2193" spans="1:4" x14ac:dyDescent="0.25">
      <c r="A2193" t="s">
        <v>1071</v>
      </c>
      <c r="B2193" t="s">
        <v>5918</v>
      </c>
      <c r="C2193" t="s">
        <v>5917</v>
      </c>
      <c r="D2193" t="s">
        <v>5917</v>
      </c>
    </row>
    <row r="2194" spans="1:4" x14ac:dyDescent="0.25">
      <c r="A2194" t="s">
        <v>1072</v>
      </c>
      <c r="B2194" t="s">
        <v>3017</v>
      </c>
      <c r="C2194" t="s">
        <v>5921</v>
      </c>
    </row>
    <row r="2195" spans="1:4" x14ac:dyDescent="0.25">
      <c r="A2195" t="s">
        <v>1072</v>
      </c>
      <c r="B2195" t="s">
        <v>4136</v>
      </c>
      <c r="C2195" t="s">
        <v>5921</v>
      </c>
    </row>
    <row r="2196" spans="1:4" x14ac:dyDescent="0.25">
      <c r="A2196" t="s">
        <v>1072</v>
      </c>
      <c r="B2196" t="s">
        <v>4137</v>
      </c>
      <c r="C2196" t="s">
        <v>5921</v>
      </c>
    </row>
    <row r="2197" spans="1:4" x14ac:dyDescent="0.25">
      <c r="A2197" t="s">
        <v>1072</v>
      </c>
      <c r="B2197" t="s">
        <v>4138</v>
      </c>
      <c r="C2197" t="s">
        <v>5921</v>
      </c>
    </row>
    <row r="2198" spans="1:4" x14ac:dyDescent="0.25">
      <c r="A2198" t="s">
        <v>1073</v>
      </c>
      <c r="B2198" t="s">
        <v>1074</v>
      </c>
      <c r="C2198" t="s">
        <v>5922</v>
      </c>
      <c r="D2198" t="s">
        <v>5922</v>
      </c>
    </row>
    <row r="2199" spans="1:4" x14ac:dyDescent="0.25">
      <c r="A2199" t="s">
        <v>1075</v>
      </c>
      <c r="B2199" t="s">
        <v>3929</v>
      </c>
    </row>
    <row r="2200" spans="1:4" x14ac:dyDescent="0.25">
      <c r="A2200" t="s">
        <v>12382</v>
      </c>
      <c r="B2200" t="s">
        <v>12581</v>
      </c>
      <c r="C2200" t="s">
        <v>27018</v>
      </c>
      <c r="D2200" t="s">
        <v>27018</v>
      </c>
    </row>
    <row r="2201" spans="1:4" x14ac:dyDescent="0.25">
      <c r="A2201" t="s">
        <v>1077</v>
      </c>
      <c r="B2201" t="s">
        <v>3024</v>
      </c>
      <c r="C2201" t="s">
        <v>5923</v>
      </c>
    </row>
    <row r="2202" spans="1:4" x14ac:dyDescent="0.25">
      <c r="A2202" t="s">
        <v>1598</v>
      </c>
      <c r="B2202" t="s">
        <v>3150</v>
      </c>
      <c r="D2202" t="s">
        <v>5924</v>
      </c>
    </row>
    <row r="2203" spans="1:4" x14ac:dyDescent="0.25">
      <c r="A2203" t="s">
        <v>1079</v>
      </c>
      <c r="B2203" t="s">
        <v>3881</v>
      </c>
      <c r="C2203" t="s">
        <v>5925</v>
      </c>
    </row>
    <row r="2204" spans="1:4" x14ac:dyDescent="0.25">
      <c r="A2204" t="s">
        <v>1081</v>
      </c>
      <c r="B2204" t="s">
        <v>4099</v>
      </c>
      <c r="C2204" t="s">
        <v>5926</v>
      </c>
    </row>
    <row r="2205" spans="1:4" x14ac:dyDescent="0.25">
      <c r="A2205" t="s">
        <v>1083</v>
      </c>
      <c r="B2205" t="s">
        <v>3072</v>
      </c>
      <c r="C2205" t="s">
        <v>5927</v>
      </c>
    </row>
    <row r="2206" spans="1:4" x14ac:dyDescent="0.25">
      <c r="A2206" t="s">
        <v>1599</v>
      </c>
      <c r="B2206" t="s">
        <v>3145</v>
      </c>
      <c r="C2206" t="s">
        <v>5928</v>
      </c>
      <c r="D2206" t="s">
        <v>5928</v>
      </c>
    </row>
    <row r="2207" spans="1:4" x14ac:dyDescent="0.25">
      <c r="A2207" t="s">
        <v>1917</v>
      </c>
      <c r="B2207" t="s">
        <v>3234</v>
      </c>
      <c r="D2207" t="s">
        <v>5929</v>
      </c>
    </row>
    <row r="2208" spans="1:4" x14ac:dyDescent="0.25">
      <c r="A2208" t="s">
        <v>11084</v>
      </c>
      <c r="B2208" t="s">
        <v>12582</v>
      </c>
      <c r="D2208" t="s">
        <v>11208</v>
      </c>
    </row>
    <row r="2209" spans="1:4" x14ac:dyDescent="0.25">
      <c r="A2209" t="s">
        <v>11084</v>
      </c>
      <c r="B2209" t="s">
        <v>26183</v>
      </c>
      <c r="D2209" t="s">
        <v>11208</v>
      </c>
    </row>
    <row r="2210" spans="1:4" x14ac:dyDescent="0.25">
      <c r="A2210" t="s">
        <v>11084</v>
      </c>
      <c r="B2210" t="s">
        <v>26184</v>
      </c>
      <c r="D2210" t="s">
        <v>11208</v>
      </c>
    </row>
    <row r="2211" spans="1:4" x14ac:dyDescent="0.25">
      <c r="A2211" t="s">
        <v>11084</v>
      </c>
      <c r="B2211" t="s">
        <v>25923</v>
      </c>
      <c r="D2211" t="s">
        <v>11208</v>
      </c>
    </row>
    <row r="2212" spans="1:4" x14ac:dyDescent="0.25">
      <c r="A2212" t="s">
        <v>11084</v>
      </c>
      <c r="B2212" t="s">
        <v>26185</v>
      </c>
      <c r="D2212" t="s">
        <v>11208</v>
      </c>
    </row>
    <row r="2213" spans="1:4" x14ac:dyDescent="0.25">
      <c r="A2213" t="s">
        <v>11084</v>
      </c>
      <c r="B2213" t="s">
        <v>26186</v>
      </c>
      <c r="D2213" t="s">
        <v>11208</v>
      </c>
    </row>
    <row r="2214" spans="1:4" x14ac:dyDescent="0.25">
      <c r="A2214" t="s">
        <v>3667</v>
      </c>
      <c r="B2214" t="s">
        <v>4644</v>
      </c>
      <c r="D2214" t="s">
        <v>5930</v>
      </c>
    </row>
    <row r="2215" spans="1:4" x14ac:dyDescent="0.25">
      <c r="A2215" t="s">
        <v>1084</v>
      </c>
      <c r="B2215" t="s">
        <v>3903</v>
      </c>
      <c r="C2215" t="s">
        <v>5931</v>
      </c>
    </row>
    <row r="2216" spans="1:4" x14ac:dyDescent="0.25">
      <c r="A2216" t="s">
        <v>1600</v>
      </c>
      <c r="B2216" t="s">
        <v>3143</v>
      </c>
      <c r="D2216" t="s">
        <v>5932</v>
      </c>
    </row>
    <row r="2217" spans="1:4" x14ac:dyDescent="0.25">
      <c r="A2217" t="s">
        <v>1086</v>
      </c>
      <c r="B2217" t="s">
        <v>1087</v>
      </c>
    </row>
    <row r="2218" spans="1:4" x14ac:dyDescent="0.25">
      <c r="A2218" t="s">
        <v>1086</v>
      </c>
      <c r="B2218" t="s">
        <v>5933</v>
      </c>
    </row>
    <row r="2219" spans="1:4" x14ac:dyDescent="0.25">
      <c r="A2219" t="s">
        <v>10871</v>
      </c>
      <c r="B2219" t="s">
        <v>10872</v>
      </c>
      <c r="C2219" t="s">
        <v>11209</v>
      </c>
      <c r="D2219" t="s">
        <v>12583</v>
      </c>
    </row>
    <row r="2220" spans="1:4" x14ac:dyDescent="0.25">
      <c r="A2220" t="s">
        <v>11085</v>
      </c>
      <c r="B2220" t="s">
        <v>11210</v>
      </c>
      <c r="C2220" t="s">
        <v>11211</v>
      </c>
    </row>
    <row r="2221" spans="1:4" x14ac:dyDescent="0.25">
      <c r="A2221" t="s">
        <v>1088</v>
      </c>
      <c r="B2221" t="s">
        <v>1089</v>
      </c>
    </row>
    <row r="2222" spans="1:4" x14ac:dyDescent="0.25">
      <c r="A2222" t="s">
        <v>11396</v>
      </c>
      <c r="B2222" t="s">
        <v>11899</v>
      </c>
      <c r="C2222" t="s">
        <v>12584</v>
      </c>
      <c r="D2222" t="s">
        <v>12584</v>
      </c>
    </row>
    <row r="2223" spans="1:4" x14ac:dyDescent="0.25">
      <c r="A2223" t="s">
        <v>2123</v>
      </c>
      <c r="B2223" t="s">
        <v>3807</v>
      </c>
    </row>
    <row r="2224" spans="1:4" x14ac:dyDescent="0.25">
      <c r="A2224" t="s">
        <v>2438</v>
      </c>
      <c r="B2224" t="s">
        <v>4373</v>
      </c>
      <c r="D2224" t="s">
        <v>5934</v>
      </c>
    </row>
    <row r="2225" spans="1:4" x14ac:dyDescent="0.25">
      <c r="A2225" t="s">
        <v>2438</v>
      </c>
      <c r="B2225" t="s">
        <v>5935</v>
      </c>
      <c r="D2225" t="s">
        <v>5934</v>
      </c>
    </row>
    <row r="2226" spans="1:4" x14ac:dyDescent="0.25">
      <c r="A2226" t="s">
        <v>2862</v>
      </c>
      <c r="B2226" t="s">
        <v>3820</v>
      </c>
      <c r="C2226" t="s">
        <v>5936</v>
      </c>
    </row>
    <row r="2227" spans="1:4" x14ac:dyDescent="0.25">
      <c r="A2227" t="s">
        <v>1918</v>
      </c>
      <c r="B2227" t="s">
        <v>4151</v>
      </c>
      <c r="C2227" t="s">
        <v>5937</v>
      </c>
    </row>
    <row r="2228" spans="1:4" x14ac:dyDescent="0.25">
      <c r="A2228" t="s">
        <v>1918</v>
      </c>
      <c r="B2228" t="s">
        <v>26187</v>
      </c>
      <c r="C2228" t="s">
        <v>5937</v>
      </c>
    </row>
    <row r="2229" spans="1:4" x14ac:dyDescent="0.25">
      <c r="A2229" t="s">
        <v>1090</v>
      </c>
      <c r="B2229" t="s">
        <v>3779</v>
      </c>
    </row>
    <row r="2230" spans="1:4" x14ac:dyDescent="0.25">
      <c r="A2230" t="s">
        <v>1090</v>
      </c>
      <c r="B2230" t="s">
        <v>3780</v>
      </c>
    </row>
    <row r="2231" spans="1:4" x14ac:dyDescent="0.25">
      <c r="A2231" t="s">
        <v>1090</v>
      </c>
      <c r="B2231" t="s">
        <v>3781</v>
      </c>
    </row>
    <row r="2232" spans="1:4" x14ac:dyDescent="0.25">
      <c r="A2232" t="s">
        <v>1920</v>
      </c>
      <c r="B2232" t="s">
        <v>11087</v>
      </c>
      <c r="C2232" t="s">
        <v>5938</v>
      </c>
    </row>
    <row r="2233" spans="1:4" x14ac:dyDescent="0.25">
      <c r="A2233" t="s">
        <v>1093</v>
      </c>
      <c r="B2233" t="s">
        <v>2952</v>
      </c>
      <c r="C2233" t="s">
        <v>5939</v>
      </c>
    </row>
    <row r="2234" spans="1:4" x14ac:dyDescent="0.25">
      <c r="A2234" t="s">
        <v>11289</v>
      </c>
      <c r="B2234" t="s">
        <v>12585</v>
      </c>
      <c r="D2234" t="s">
        <v>27019</v>
      </c>
    </row>
    <row r="2235" spans="1:4" x14ac:dyDescent="0.25">
      <c r="A2235" t="s">
        <v>1760</v>
      </c>
      <c r="B2235" t="s">
        <v>3196</v>
      </c>
      <c r="D2235" t="s">
        <v>5940</v>
      </c>
    </row>
    <row r="2236" spans="1:4" x14ac:dyDescent="0.25">
      <c r="A2236" t="s">
        <v>1098</v>
      </c>
      <c r="B2236" t="s">
        <v>1601</v>
      </c>
      <c r="C2236" t="s">
        <v>5941</v>
      </c>
      <c r="D2236" t="s">
        <v>5942</v>
      </c>
    </row>
    <row r="2237" spans="1:4" x14ac:dyDescent="0.25">
      <c r="A2237" t="s">
        <v>1098</v>
      </c>
      <c r="B2237" t="s">
        <v>3669</v>
      </c>
      <c r="C2237" t="s">
        <v>5941</v>
      </c>
      <c r="D2237" t="s">
        <v>5942</v>
      </c>
    </row>
    <row r="2238" spans="1:4" x14ac:dyDescent="0.25">
      <c r="A2238" t="s">
        <v>2656</v>
      </c>
      <c r="B2238" t="s">
        <v>4513</v>
      </c>
      <c r="D2238" t="s">
        <v>5943</v>
      </c>
    </row>
    <row r="2239" spans="1:4" x14ac:dyDescent="0.25">
      <c r="A2239" t="s">
        <v>1099</v>
      </c>
      <c r="B2239" t="s">
        <v>1100</v>
      </c>
      <c r="C2239" t="s">
        <v>5944</v>
      </c>
    </row>
    <row r="2240" spans="1:4" x14ac:dyDescent="0.25">
      <c r="A2240" t="s">
        <v>5945</v>
      </c>
      <c r="B2240" t="s">
        <v>5946</v>
      </c>
      <c r="D2240" t="s">
        <v>5947</v>
      </c>
    </row>
    <row r="2241" spans="1:4" x14ac:dyDescent="0.25">
      <c r="A2241" t="s">
        <v>1101</v>
      </c>
      <c r="B2241" t="s">
        <v>3980</v>
      </c>
      <c r="C2241" t="s">
        <v>5948</v>
      </c>
    </row>
    <row r="2242" spans="1:4" x14ac:dyDescent="0.25">
      <c r="A2242" t="s">
        <v>1103</v>
      </c>
      <c r="B2242" t="s">
        <v>5949</v>
      </c>
      <c r="C2242" t="s">
        <v>5950</v>
      </c>
      <c r="D2242" t="s">
        <v>5950</v>
      </c>
    </row>
    <row r="2243" spans="1:4" x14ac:dyDescent="0.25">
      <c r="A2243" t="s">
        <v>1104</v>
      </c>
      <c r="B2243" t="s">
        <v>3912</v>
      </c>
      <c r="C2243" t="s">
        <v>5951</v>
      </c>
    </row>
    <row r="2244" spans="1:4" x14ac:dyDescent="0.25">
      <c r="A2244" t="s">
        <v>25924</v>
      </c>
      <c r="B2244" t="s">
        <v>25925</v>
      </c>
      <c r="C2244" t="s">
        <v>26267</v>
      </c>
      <c r="D2244" t="s">
        <v>26267</v>
      </c>
    </row>
    <row r="2245" spans="1:4" x14ac:dyDescent="0.25">
      <c r="A2245" t="s">
        <v>11436</v>
      </c>
      <c r="B2245" t="s">
        <v>12586</v>
      </c>
      <c r="D2245" t="s">
        <v>27020</v>
      </c>
    </row>
    <row r="2246" spans="1:4" x14ac:dyDescent="0.25">
      <c r="A2246" t="s">
        <v>1922</v>
      </c>
      <c r="B2246" t="s">
        <v>25926</v>
      </c>
      <c r="D2246" t="s">
        <v>5952</v>
      </c>
    </row>
    <row r="2247" spans="1:4" x14ac:dyDescent="0.25">
      <c r="A2247" t="s">
        <v>25740</v>
      </c>
      <c r="B2247" t="s">
        <v>26188</v>
      </c>
    </row>
    <row r="2248" spans="1:4" x14ac:dyDescent="0.25">
      <c r="A2248" t="s">
        <v>9719</v>
      </c>
      <c r="B2248" t="s">
        <v>12587</v>
      </c>
    </row>
    <row r="2249" spans="1:4" x14ac:dyDescent="0.25">
      <c r="A2249" t="s">
        <v>1762</v>
      </c>
      <c r="B2249" t="s">
        <v>3227</v>
      </c>
      <c r="D2249" t="s">
        <v>5953</v>
      </c>
    </row>
    <row r="2250" spans="1:4" x14ac:dyDescent="0.25">
      <c r="A2250" t="s">
        <v>1106</v>
      </c>
      <c r="B2250" t="s">
        <v>3926</v>
      </c>
    </row>
    <row r="2251" spans="1:4" x14ac:dyDescent="0.25">
      <c r="A2251" t="s">
        <v>3423</v>
      </c>
      <c r="B2251" t="s">
        <v>4620</v>
      </c>
      <c r="D2251" t="s">
        <v>5954</v>
      </c>
    </row>
    <row r="2252" spans="1:4" x14ac:dyDescent="0.25">
      <c r="A2252" t="s">
        <v>9865</v>
      </c>
      <c r="B2252" t="s">
        <v>11089</v>
      </c>
      <c r="D2252" t="s">
        <v>11213</v>
      </c>
    </row>
    <row r="2253" spans="1:4" x14ac:dyDescent="0.25">
      <c r="A2253" t="s">
        <v>2658</v>
      </c>
      <c r="B2253" t="s">
        <v>4495</v>
      </c>
      <c r="D2253" t="s">
        <v>5955</v>
      </c>
    </row>
    <row r="2254" spans="1:4" x14ac:dyDescent="0.25">
      <c r="A2254" t="s">
        <v>2660</v>
      </c>
      <c r="B2254" t="s">
        <v>4465</v>
      </c>
      <c r="D2254" t="s">
        <v>5956</v>
      </c>
    </row>
    <row r="2255" spans="1:4" x14ac:dyDescent="0.25">
      <c r="A2255" t="s">
        <v>1210</v>
      </c>
      <c r="B2255" t="s">
        <v>4179</v>
      </c>
      <c r="C2255" t="s">
        <v>5957</v>
      </c>
    </row>
  </sheetData>
  <mergeCells count="1">
    <mergeCell ref="G2:H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4792F-479C-4A4C-A90F-EC4BD99CD9AF}">
  <sheetPr codeName="Лист7"/>
  <dimension ref="A1:J551"/>
  <sheetViews>
    <sheetView topLeftCell="A146" workbookViewId="0">
      <selection activeCell="J159" sqref="J159"/>
    </sheetView>
  </sheetViews>
  <sheetFormatPr defaultRowHeight="15" x14ac:dyDescent="0.25"/>
  <cols>
    <col min="1" max="1" width="39.140625" bestFit="1" customWidth="1"/>
    <col min="2" max="2" width="37.42578125" bestFit="1" customWidth="1"/>
    <col min="3" max="4" width="31.28515625" bestFit="1" customWidth="1"/>
    <col min="6" max="6" width="11.28515625" bestFit="1" customWidth="1"/>
    <col min="9" max="9" width="10" bestFit="1" customWidth="1"/>
    <col min="10" max="10" width="10.140625" bestFit="1" customWidth="1"/>
  </cols>
  <sheetData>
    <row r="1" spans="1:10" x14ac:dyDescent="0.25">
      <c r="A1" t="s">
        <v>3681</v>
      </c>
      <c r="B1" t="s">
        <v>7386</v>
      </c>
      <c r="C1" t="s">
        <v>1111</v>
      </c>
      <c r="D1" t="s">
        <v>1110</v>
      </c>
      <c r="E1" t="s">
        <v>7387</v>
      </c>
      <c r="I1" s="2" t="s">
        <v>3441</v>
      </c>
      <c r="J1" s="3">
        <v>44622</v>
      </c>
    </row>
    <row r="2" spans="1:10" x14ac:dyDescent="0.25">
      <c r="A2" t="s">
        <v>7388</v>
      </c>
      <c r="B2" t="s">
        <v>7389</v>
      </c>
      <c r="C2">
        <v>89687029464</v>
      </c>
      <c r="E2" t="s">
        <v>7390</v>
      </c>
      <c r="I2" s="34" t="s">
        <v>7391</v>
      </c>
      <c r="J2" s="35"/>
    </row>
    <row r="3" spans="1:10" ht="15.75" thickBot="1" x14ac:dyDescent="0.3">
      <c r="A3" t="s">
        <v>774</v>
      </c>
      <c r="B3" t="s">
        <v>7392</v>
      </c>
      <c r="E3" t="s">
        <v>773</v>
      </c>
      <c r="I3" s="36"/>
      <c r="J3" s="37"/>
    </row>
    <row r="4" spans="1:10" x14ac:dyDescent="0.25">
      <c r="A4" t="s">
        <v>7393</v>
      </c>
      <c r="B4" t="s">
        <v>7394</v>
      </c>
      <c r="C4">
        <v>79175357571</v>
      </c>
      <c r="E4" t="s">
        <v>7395</v>
      </c>
    </row>
    <row r="5" spans="1:10" x14ac:dyDescent="0.25">
      <c r="A5" t="s">
        <v>7393</v>
      </c>
      <c r="B5" t="s">
        <v>7396</v>
      </c>
      <c r="C5">
        <v>79167772257</v>
      </c>
      <c r="D5">
        <v>74957832393</v>
      </c>
      <c r="E5" t="s">
        <v>7395</v>
      </c>
    </row>
    <row r="6" spans="1:10" x14ac:dyDescent="0.25">
      <c r="A6" t="s">
        <v>7397</v>
      </c>
      <c r="B6" t="s">
        <v>7398</v>
      </c>
      <c r="C6">
        <v>89150686919</v>
      </c>
      <c r="E6" t="s">
        <v>7399</v>
      </c>
    </row>
    <row r="7" spans="1:10" x14ac:dyDescent="0.25">
      <c r="A7" t="s">
        <v>19</v>
      </c>
      <c r="B7" t="s">
        <v>7400</v>
      </c>
      <c r="C7">
        <v>89263536460</v>
      </c>
      <c r="E7" t="s">
        <v>18</v>
      </c>
    </row>
    <row r="8" spans="1:10" x14ac:dyDescent="0.25">
      <c r="A8" t="s">
        <v>1338</v>
      </c>
      <c r="B8" t="s">
        <v>2900</v>
      </c>
      <c r="C8">
        <v>79154755973</v>
      </c>
      <c r="E8" t="s">
        <v>11253</v>
      </c>
    </row>
    <row r="9" spans="1:10" x14ac:dyDescent="0.25">
      <c r="A9" t="s">
        <v>11254</v>
      </c>
      <c r="B9" t="s">
        <v>2900</v>
      </c>
      <c r="C9">
        <v>79154755973</v>
      </c>
      <c r="E9" t="s">
        <v>11253</v>
      </c>
    </row>
    <row r="10" spans="1:10" x14ac:dyDescent="0.25">
      <c r="A10" t="s">
        <v>1825</v>
      </c>
      <c r="B10" t="s">
        <v>7401</v>
      </c>
      <c r="C10">
        <v>79099959191</v>
      </c>
      <c r="D10">
        <v>74957537232</v>
      </c>
      <c r="E10" t="s">
        <v>1824</v>
      </c>
    </row>
    <row r="11" spans="1:10" x14ac:dyDescent="0.25">
      <c r="A11" t="s">
        <v>233</v>
      </c>
      <c r="B11" t="s">
        <v>231</v>
      </c>
      <c r="C11">
        <v>79055504528</v>
      </c>
      <c r="D11">
        <v>74954330830</v>
      </c>
      <c r="E11" t="s">
        <v>232</v>
      </c>
    </row>
    <row r="12" spans="1:10" x14ac:dyDescent="0.25">
      <c r="A12" t="s">
        <v>1525</v>
      </c>
      <c r="B12" t="s">
        <v>231</v>
      </c>
      <c r="C12">
        <v>79055504528</v>
      </c>
      <c r="D12">
        <v>74954330830</v>
      </c>
      <c r="E12" t="s">
        <v>232</v>
      </c>
    </row>
    <row r="13" spans="1:10" x14ac:dyDescent="0.25">
      <c r="A13" t="s">
        <v>1100</v>
      </c>
      <c r="B13" t="s">
        <v>7402</v>
      </c>
      <c r="C13">
        <v>79055396840</v>
      </c>
      <c r="E13" t="s">
        <v>1099</v>
      </c>
    </row>
    <row r="14" spans="1:10" x14ac:dyDescent="0.25">
      <c r="A14" t="s">
        <v>1050</v>
      </c>
      <c r="B14" t="s">
        <v>297</v>
      </c>
      <c r="C14">
        <v>79032135256</v>
      </c>
      <c r="E14" t="s">
        <v>1049</v>
      </c>
    </row>
    <row r="15" spans="1:10" x14ac:dyDescent="0.25">
      <c r="A15" t="s">
        <v>2863</v>
      </c>
      <c r="B15" t="s">
        <v>3438</v>
      </c>
      <c r="C15">
        <v>79169998637</v>
      </c>
      <c r="D15">
        <v>78613279642</v>
      </c>
      <c r="E15" t="s">
        <v>2862</v>
      </c>
    </row>
    <row r="16" spans="1:10" x14ac:dyDescent="0.25">
      <c r="A16" t="s">
        <v>7403</v>
      </c>
      <c r="B16" t="s">
        <v>7404</v>
      </c>
      <c r="C16">
        <v>89112926538</v>
      </c>
      <c r="D16">
        <v>89052151090</v>
      </c>
      <c r="E16" t="s">
        <v>4898</v>
      </c>
    </row>
    <row r="17" spans="1:5" x14ac:dyDescent="0.25">
      <c r="A17" t="s">
        <v>7403</v>
      </c>
      <c r="B17" t="s">
        <v>7405</v>
      </c>
      <c r="C17">
        <v>89052151090</v>
      </c>
      <c r="E17" t="s">
        <v>4898</v>
      </c>
    </row>
    <row r="18" spans="1:5" x14ac:dyDescent="0.25">
      <c r="A18" t="s">
        <v>7406</v>
      </c>
      <c r="B18" t="s">
        <v>7407</v>
      </c>
      <c r="C18">
        <v>79852103771</v>
      </c>
      <c r="E18" t="s">
        <v>7408</v>
      </c>
    </row>
    <row r="19" spans="1:5" x14ac:dyDescent="0.25">
      <c r="A19" t="s">
        <v>7409</v>
      </c>
      <c r="B19" t="s">
        <v>7407</v>
      </c>
      <c r="C19">
        <v>79852103771</v>
      </c>
      <c r="E19" t="s">
        <v>7408</v>
      </c>
    </row>
    <row r="20" spans="1:5" x14ac:dyDescent="0.25">
      <c r="A20" t="s">
        <v>7410</v>
      </c>
      <c r="B20" t="s">
        <v>7411</v>
      </c>
      <c r="C20">
        <v>89661083233</v>
      </c>
      <c r="D20">
        <v>84992694117</v>
      </c>
      <c r="E20" t="s">
        <v>7412</v>
      </c>
    </row>
    <row r="21" spans="1:5" x14ac:dyDescent="0.25">
      <c r="A21" t="s">
        <v>7410</v>
      </c>
      <c r="B21" t="s">
        <v>7413</v>
      </c>
      <c r="C21">
        <v>89647006767</v>
      </c>
      <c r="D21">
        <v>84997970319</v>
      </c>
      <c r="E21" t="s">
        <v>7412</v>
      </c>
    </row>
    <row r="22" spans="1:5" x14ac:dyDescent="0.25">
      <c r="A22" t="s">
        <v>7414</v>
      </c>
      <c r="B22" t="s">
        <v>7415</v>
      </c>
      <c r="C22">
        <v>89186077037</v>
      </c>
      <c r="E22" t="s">
        <v>7416</v>
      </c>
    </row>
    <row r="23" spans="1:5" x14ac:dyDescent="0.25">
      <c r="A23" t="s">
        <v>7414</v>
      </c>
      <c r="B23" t="s">
        <v>7417</v>
      </c>
      <c r="C23">
        <v>89780400793</v>
      </c>
      <c r="E23" t="s">
        <v>7416</v>
      </c>
    </row>
    <row r="24" spans="1:5" x14ac:dyDescent="0.25">
      <c r="A24" t="s">
        <v>7418</v>
      </c>
      <c r="B24" t="s">
        <v>7419</v>
      </c>
      <c r="C24">
        <v>89096760666</v>
      </c>
      <c r="D24">
        <v>88787728180</v>
      </c>
      <c r="E24" t="s">
        <v>7420</v>
      </c>
    </row>
    <row r="25" spans="1:5" x14ac:dyDescent="0.25">
      <c r="A25" t="s">
        <v>7421</v>
      </c>
      <c r="B25" t="s">
        <v>7422</v>
      </c>
      <c r="C25">
        <v>79153809530</v>
      </c>
      <c r="E25" t="s">
        <v>7423</v>
      </c>
    </row>
    <row r="26" spans="1:5" x14ac:dyDescent="0.25">
      <c r="A26" t="s">
        <v>7424</v>
      </c>
      <c r="B26" t="s">
        <v>7422</v>
      </c>
      <c r="C26">
        <v>79153809530</v>
      </c>
      <c r="E26" t="s">
        <v>7423</v>
      </c>
    </row>
    <row r="27" spans="1:5" x14ac:dyDescent="0.25">
      <c r="A27" t="s">
        <v>3457</v>
      </c>
      <c r="B27" t="s">
        <v>3680</v>
      </c>
      <c r="C27">
        <v>79119259881</v>
      </c>
      <c r="E27" t="s">
        <v>3456</v>
      </c>
    </row>
    <row r="28" spans="1:5" x14ac:dyDescent="0.25">
      <c r="A28" t="s">
        <v>7426</v>
      </c>
      <c r="B28" t="s">
        <v>7427</v>
      </c>
      <c r="C28">
        <v>79219583005</v>
      </c>
      <c r="E28" t="s">
        <v>7428</v>
      </c>
    </row>
    <row r="29" spans="1:5" x14ac:dyDescent="0.25">
      <c r="A29" t="s">
        <v>7426</v>
      </c>
      <c r="B29" t="s">
        <v>7429</v>
      </c>
      <c r="C29">
        <v>79213472062</v>
      </c>
      <c r="E29" t="s">
        <v>7428</v>
      </c>
    </row>
    <row r="30" spans="1:5" x14ac:dyDescent="0.25">
      <c r="A30" t="s">
        <v>696</v>
      </c>
      <c r="B30" t="s">
        <v>2888</v>
      </c>
      <c r="C30" t="s">
        <v>25936</v>
      </c>
      <c r="E30" t="s">
        <v>695</v>
      </c>
    </row>
    <row r="31" spans="1:5" x14ac:dyDescent="0.25">
      <c r="A31" t="s">
        <v>7430</v>
      </c>
      <c r="B31" t="s">
        <v>7431</v>
      </c>
      <c r="C31">
        <v>79857773002</v>
      </c>
      <c r="E31" t="s">
        <v>7432</v>
      </c>
    </row>
    <row r="32" spans="1:5" x14ac:dyDescent="0.25">
      <c r="A32" t="s">
        <v>2363</v>
      </c>
      <c r="B32" t="s">
        <v>2908</v>
      </c>
      <c r="C32">
        <v>79104838765</v>
      </c>
      <c r="E32" t="s">
        <v>2362</v>
      </c>
    </row>
    <row r="33" spans="1:5" x14ac:dyDescent="0.25">
      <c r="A33" t="s">
        <v>860</v>
      </c>
      <c r="B33" t="s">
        <v>2875</v>
      </c>
      <c r="C33">
        <v>79852982783</v>
      </c>
      <c r="E33" t="s">
        <v>859</v>
      </c>
    </row>
    <row r="34" spans="1:5" x14ac:dyDescent="0.25">
      <c r="A34" t="s">
        <v>7433</v>
      </c>
      <c r="B34" t="s">
        <v>7434</v>
      </c>
      <c r="C34">
        <v>79154514153</v>
      </c>
      <c r="D34">
        <v>78336464494</v>
      </c>
      <c r="E34" t="s">
        <v>7435</v>
      </c>
    </row>
    <row r="35" spans="1:5" x14ac:dyDescent="0.25">
      <c r="A35" t="s">
        <v>365</v>
      </c>
      <c r="B35" t="s">
        <v>7436</v>
      </c>
      <c r="E35" t="s">
        <v>364</v>
      </c>
    </row>
    <row r="36" spans="1:5" x14ac:dyDescent="0.25">
      <c r="A36" t="s">
        <v>5097</v>
      </c>
      <c r="B36" t="s">
        <v>7436</v>
      </c>
      <c r="E36" t="s">
        <v>364</v>
      </c>
    </row>
    <row r="37" spans="1:5" x14ac:dyDescent="0.25">
      <c r="A37" t="s">
        <v>1091</v>
      </c>
      <c r="B37" t="s">
        <v>2889</v>
      </c>
      <c r="C37">
        <v>79312569333</v>
      </c>
      <c r="E37" t="s">
        <v>1090</v>
      </c>
    </row>
    <row r="38" spans="1:5" x14ac:dyDescent="0.25">
      <c r="A38" t="s">
        <v>1092</v>
      </c>
      <c r="B38" t="s">
        <v>2889</v>
      </c>
      <c r="C38">
        <v>79312569333</v>
      </c>
      <c r="E38" t="s">
        <v>1090</v>
      </c>
    </row>
    <row r="39" spans="1:5" x14ac:dyDescent="0.25">
      <c r="A39" t="s">
        <v>7437</v>
      </c>
      <c r="B39" t="s">
        <v>7438</v>
      </c>
      <c r="C39">
        <v>79852102070</v>
      </c>
      <c r="E39" t="s">
        <v>7439</v>
      </c>
    </row>
    <row r="40" spans="1:5" x14ac:dyDescent="0.25">
      <c r="A40" t="s">
        <v>905</v>
      </c>
      <c r="B40" t="s">
        <v>2876</v>
      </c>
      <c r="C40">
        <v>89263682963</v>
      </c>
      <c r="E40" t="s">
        <v>904</v>
      </c>
    </row>
    <row r="41" spans="1:5" x14ac:dyDescent="0.25">
      <c r="A41" t="s">
        <v>905</v>
      </c>
      <c r="B41" t="s">
        <v>7440</v>
      </c>
      <c r="C41">
        <v>89151992454</v>
      </c>
      <c r="D41">
        <v>84964160053</v>
      </c>
      <c r="E41" t="s">
        <v>904</v>
      </c>
    </row>
    <row r="42" spans="1:5" x14ac:dyDescent="0.25">
      <c r="A42" t="s">
        <v>7441</v>
      </c>
      <c r="B42" t="s">
        <v>7442</v>
      </c>
      <c r="C42">
        <v>89197848545</v>
      </c>
      <c r="E42" t="s">
        <v>7443</v>
      </c>
    </row>
    <row r="43" spans="1:5" x14ac:dyDescent="0.25">
      <c r="A43" t="s">
        <v>7441</v>
      </c>
      <c r="B43" t="s">
        <v>7444</v>
      </c>
      <c r="C43">
        <v>89153459847</v>
      </c>
      <c r="E43" t="s">
        <v>7443</v>
      </c>
    </row>
    <row r="44" spans="1:5" x14ac:dyDescent="0.25">
      <c r="A44" t="s">
        <v>7445</v>
      </c>
      <c r="B44" t="s">
        <v>7446</v>
      </c>
      <c r="C44">
        <v>89184808307</v>
      </c>
      <c r="E44" t="s">
        <v>7447</v>
      </c>
    </row>
    <row r="45" spans="1:5" x14ac:dyDescent="0.25">
      <c r="A45" t="s">
        <v>601</v>
      </c>
      <c r="B45" t="s">
        <v>7448</v>
      </c>
      <c r="C45">
        <v>79265702323</v>
      </c>
      <c r="E45" t="s">
        <v>600</v>
      </c>
    </row>
    <row r="46" spans="1:5" x14ac:dyDescent="0.25">
      <c r="A46" t="s">
        <v>25872</v>
      </c>
      <c r="B46" t="s">
        <v>1553</v>
      </c>
      <c r="C46">
        <v>79688618888</v>
      </c>
      <c r="E46" t="s">
        <v>25871</v>
      </c>
    </row>
    <row r="47" spans="1:5" x14ac:dyDescent="0.25">
      <c r="A47" t="s">
        <v>7449</v>
      </c>
      <c r="B47" t="s">
        <v>7450</v>
      </c>
      <c r="C47">
        <v>89251300492</v>
      </c>
      <c r="E47" t="s">
        <v>7451</v>
      </c>
    </row>
    <row r="48" spans="1:5" x14ac:dyDescent="0.25">
      <c r="A48" t="s">
        <v>1057</v>
      </c>
      <c r="B48" t="s">
        <v>7452</v>
      </c>
      <c r="C48">
        <v>89857234373</v>
      </c>
      <c r="E48" t="s">
        <v>1056</v>
      </c>
    </row>
    <row r="49" spans="1:5" x14ac:dyDescent="0.25">
      <c r="A49" t="s">
        <v>1655</v>
      </c>
      <c r="B49" t="s">
        <v>7453</v>
      </c>
      <c r="C49">
        <v>89856338888</v>
      </c>
      <c r="E49" t="s">
        <v>1575</v>
      </c>
    </row>
    <row r="50" spans="1:5" x14ac:dyDescent="0.25">
      <c r="A50" t="s">
        <v>270</v>
      </c>
      <c r="B50" t="s">
        <v>7454</v>
      </c>
      <c r="C50">
        <v>79649460007</v>
      </c>
      <c r="E50" t="s">
        <v>269</v>
      </c>
    </row>
    <row r="51" spans="1:5" x14ac:dyDescent="0.25">
      <c r="A51" t="s">
        <v>271</v>
      </c>
      <c r="B51" t="s">
        <v>7454</v>
      </c>
      <c r="C51">
        <v>79649460007</v>
      </c>
      <c r="E51" t="s">
        <v>269</v>
      </c>
    </row>
    <row r="52" spans="1:5" x14ac:dyDescent="0.25">
      <c r="A52" t="s">
        <v>272</v>
      </c>
      <c r="B52" t="s">
        <v>7454</v>
      </c>
      <c r="C52">
        <v>79649460007</v>
      </c>
      <c r="E52" t="s">
        <v>269</v>
      </c>
    </row>
    <row r="53" spans="1:5" x14ac:dyDescent="0.25">
      <c r="A53" t="s">
        <v>7455</v>
      </c>
      <c r="B53" t="s">
        <v>7456</v>
      </c>
      <c r="C53">
        <v>79055617775</v>
      </c>
      <c r="D53">
        <v>74997452414</v>
      </c>
      <c r="E53" t="s">
        <v>7457</v>
      </c>
    </row>
    <row r="54" spans="1:5" x14ac:dyDescent="0.25">
      <c r="A54" t="s">
        <v>7458</v>
      </c>
      <c r="B54" t="s">
        <v>7456</v>
      </c>
      <c r="C54">
        <v>79055617775</v>
      </c>
      <c r="D54">
        <v>74997452414</v>
      </c>
      <c r="E54" t="s">
        <v>7459</v>
      </c>
    </row>
    <row r="55" spans="1:5" x14ac:dyDescent="0.25">
      <c r="A55" t="s">
        <v>1567</v>
      </c>
      <c r="B55" t="s">
        <v>747</v>
      </c>
      <c r="C55">
        <v>79258380111</v>
      </c>
      <c r="E55" t="s">
        <v>1566</v>
      </c>
    </row>
    <row r="56" spans="1:5" x14ac:dyDescent="0.25">
      <c r="A56" t="s">
        <v>1568</v>
      </c>
      <c r="B56" t="s">
        <v>1566</v>
      </c>
      <c r="C56">
        <v>79687697000</v>
      </c>
      <c r="D56">
        <v>74957079699</v>
      </c>
      <c r="E56" t="s">
        <v>747</v>
      </c>
    </row>
    <row r="57" spans="1:5" x14ac:dyDescent="0.25">
      <c r="A57" t="s">
        <v>547</v>
      </c>
      <c r="B57" t="s">
        <v>7460</v>
      </c>
      <c r="E57" t="s">
        <v>546</v>
      </c>
    </row>
    <row r="58" spans="1:5" x14ac:dyDescent="0.25">
      <c r="A58" t="s">
        <v>7461</v>
      </c>
      <c r="B58" t="s">
        <v>7462</v>
      </c>
      <c r="C58">
        <v>89037289454</v>
      </c>
      <c r="E58" t="s">
        <v>7463</v>
      </c>
    </row>
    <row r="59" spans="1:5" x14ac:dyDescent="0.25">
      <c r="A59" t="s">
        <v>7464</v>
      </c>
      <c r="B59" t="s">
        <v>2896</v>
      </c>
      <c r="C59">
        <v>89661320330</v>
      </c>
      <c r="E59" t="s">
        <v>570</v>
      </c>
    </row>
    <row r="60" spans="1:5" x14ac:dyDescent="0.25">
      <c r="A60" t="s">
        <v>3557</v>
      </c>
      <c r="B60" t="s">
        <v>2896</v>
      </c>
      <c r="C60">
        <v>89661320330</v>
      </c>
      <c r="E60" t="s">
        <v>570</v>
      </c>
    </row>
    <row r="61" spans="1:5" x14ac:dyDescent="0.25">
      <c r="A61" t="s">
        <v>688</v>
      </c>
      <c r="B61" t="s">
        <v>7465</v>
      </c>
      <c r="C61">
        <v>89165563737</v>
      </c>
      <c r="E61" t="s">
        <v>687</v>
      </c>
    </row>
    <row r="62" spans="1:5" x14ac:dyDescent="0.25">
      <c r="A62" t="s">
        <v>688</v>
      </c>
      <c r="B62" t="s">
        <v>2879</v>
      </c>
      <c r="C62">
        <v>89269230262</v>
      </c>
      <c r="E62" t="s">
        <v>687</v>
      </c>
    </row>
    <row r="63" spans="1:5" x14ac:dyDescent="0.25">
      <c r="A63" t="s">
        <v>7466</v>
      </c>
      <c r="B63" t="s">
        <v>7467</v>
      </c>
      <c r="C63">
        <v>89859482827</v>
      </c>
      <c r="D63">
        <v>84997974285</v>
      </c>
      <c r="E63" t="s">
        <v>7468</v>
      </c>
    </row>
    <row r="64" spans="1:5" x14ac:dyDescent="0.25">
      <c r="A64" t="s">
        <v>796</v>
      </c>
      <c r="B64" t="s">
        <v>7469</v>
      </c>
      <c r="C64">
        <v>79996726990</v>
      </c>
      <c r="E64" t="s">
        <v>795</v>
      </c>
    </row>
    <row r="65" spans="1:5" x14ac:dyDescent="0.25">
      <c r="A65" t="s">
        <v>10892</v>
      </c>
      <c r="B65" t="s">
        <v>11215</v>
      </c>
      <c r="C65">
        <v>89104473068</v>
      </c>
      <c r="D65">
        <v>84955658500</v>
      </c>
      <c r="E65" t="s">
        <v>10841</v>
      </c>
    </row>
    <row r="66" spans="1:5" x14ac:dyDescent="0.25">
      <c r="A66" t="s">
        <v>7470</v>
      </c>
      <c r="B66" t="s">
        <v>2901</v>
      </c>
      <c r="C66">
        <v>89153044635</v>
      </c>
      <c r="E66" t="s">
        <v>162</v>
      </c>
    </row>
    <row r="67" spans="1:5" x14ac:dyDescent="0.25">
      <c r="A67" t="s">
        <v>1515</v>
      </c>
      <c r="B67" t="s">
        <v>2901</v>
      </c>
      <c r="C67">
        <v>89153044635</v>
      </c>
      <c r="E67" t="s">
        <v>162</v>
      </c>
    </row>
    <row r="68" spans="1:5" x14ac:dyDescent="0.25">
      <c r="A68" t="s">
        <v>7471</v>
      </c>
      <c r="B68" t="s">
        <v>7472</v>
      </c>
      <c r="C68">
        <v>89162459060</v>
      </c>
      <c r="E68" t="s">
        <v>7473</v>
      </c>
    </row>
    <row r="69" spans="1:5" x14ac:dyDescent="0.25">
      <c r="A69" t="s">
        <v>7474</v>
      </c>
      <c r="B69" t="s">
        <v>7475</v>
      </c>
      <c r="C69">
        <v>89219317222</v>
      </c>
      <c r="D69">
        <v>78124632202</v>
      </c>
      <c r="E69" t="s">
        <v>7476</v>
      </c>
    </row>
    <row r="70" spans="1:5" x14ac:dyDescent="0.25">
      <c r="A70" t="s">
        <v>7477</v>
      </c>
      <c r="B70" t="s">
        <v>7475</v>
      </c>
      <c r="C70">
        <v>89219317222</v>
      </c>
      <c r="D70">
        <v>78124632202</v>
      </c>
      <c r="E70" t="s">
        <v>7476</v>
      </c>
    </row>
    <row r="71" spans="1:5" x14ac:dyDescent="0.25">
      <c r="A71" t="s">
        <v>7478</v>
      </c>
      <c r="B71" t="s">
        <v>7479</v>
      </c>
      <c r="C71">
        <v>79030100557</v>
      </c>
      <c r="D71">
        <v>79299160757</v>
      </c>
      <c r="E71" t="s">
        <v>7480</v>
      </c>
    </row>
    <row r="72" spans="1:5" x14ac:dyDescent="0.25">
      <c r="A72" t="s">
        <v>7481</v>
      </c>
      <c r="B72" t="s">
        <v>7479</v>
      </c>
      <c r="C72">
        <v>79030100557</v>
      </c>
      <c r="D72">
        <v>79299160757</v>
      </c>
      <c r="E72" t="s">
        <v>7480</v>
      </c>
    </row>
    <row r="73" spans="1:5" x14ac:dyDescent="0.25">
      <c r="A73" t="s">
        <v>3446</v>
      </c>
      <c r="B73" t="s">
        <v>3436</v>
      </c>
      <c r="C73">
        <v>79060624856</v>
      </c>
      <c r="E73" t="s">
        <v>3445</v>
      </c>
    </row>
    <row r="74" spans="1:5" x14ac:dyDescent="0.25">
      <c r="A74" t="s">
        <v>10935</v>
      </c>
      <c r="B74" t="s">
        <v>3036</v>
      </c>
      <c r="C74">
        <v>79522032333</v>
      </c>
      <c r="E74" t="s">
        <v>75</v>
      </c>
    </row>
    <row r="75" spans="1:5" x14ac:dyDescent="0.25">
      <c r="A75" t="s">
        <v>239</v>
      </c>
      <c r="B75" t="s">
        <v>7482</v>
      </c>
      <c r="C75">
        <v>79652000558</v>
      </c>
      <c r="E75" t="s">
        <v>238</v>
      </c>
    </row>
    <row r="76" spans="1:5" x14ac:dyDescent="0.25">
      <c r="A76" t="s">
        <v>7483</v>
      </c>
      <c r="B76" t="s">
        <v>2907</v>
      </c>
      <c r="C76">
        <v>79168248944</v>
      </c>
      <c r="E76" t="s">
        <v>2079</v>
      </c>
    </row>
    <row r="77" spans="1:5" x14ac:dyDescent="0.25">
      <c r="A77" t="s">
        <v>7484</v>
      </c>
      <c r="B77" t="s">
        <v>2907</v>
      </c>
      <c r="C77">
        <v>79168248944</v>
      </c>
      <c r="E77" t="s">
        <v>2079</v>
      </c>
    </row>
    <row r="78" spans="1:5" x14ac:dyDescent="0.25">
      <c r="A78" t="s">
        <v>2080</v>
      </c>
      <c r="B78" t="s">
        <v>2907</v>
      </c>
      <c r="C78">
        <v>79168248944</v>
      </c>
      <c r="E78" t="s">
        <v>2079</v>
      </c>
    </row>
    <row r="79" spans="1:5" x14ac:dyDescent="0.25">
      <c r="A79" t="s">
        <v>7485</v>
      </c>
      <c r="B79" t="s">
        <v>7486</v>
      </c>
      <c r="C79">
        <v>89154725975</v>
      </c>
      <c r="E79" t="s">
        <v>7487</v>
      </c>
    </row>
    <row r="80" spans="1:5" x14ac:dyDescent="0.25">
      <c r="A80" t="s">
        <v>3673</v>
      </c>
      <c r="B80" t="s">
        <v>7488</v>
      </c>
      <c r="C80">
        <v>89296421020</v>
      </c>
      <c r="E80" t="s">
        <v>3590</v>
      </c>
    </row>
    <row r="81" spans="1:5" x14ac:dyDescent="0.25">
      <c r="A81" t="s">
        <v>3607</v>
      </c>
      <c r="B81" t="s">
        <v>154</v>
      </c>
      <c r="C81">
        <v>79629993747</v>
      </c>
      <c r="E81" t="s">
        <v>3606</v>
      </c>
    </row>
    <row r="82" spans="1:5" x14ac:dyDescent="0.25">
      <c r="A82" t="s">
        <v>3608</v>
      </c>
      <c r="B82" t="s">
        <v>154</v>
      </c>
      <c r="C82">
        <v>79629993747</v>
      </c>
      <c r="E82" t="s">
        <v>3606</v>
      </c>
    </row>
    <row r="83" spans="1:5" x14ac:dyDescent="0.25">
      <c r="A83" t="s">
        <v>11772</v>
      </c>
      <c r="B83" t="s">
        <v>154</v>
      </c>
      <c r="C83">
        <v>79629993747</v>
      </c>
      <c r="E83" t="s">
        <v>11365</v>
      </c>
    </row>
    <row r="84" spans="1:5" x14ac:dyDescent="0.25">
      <c r="A84" t="s">
        <v>526</v>
      </c>
      <c r="B84" t="s">
        <v>7489</v>
      </c>
      <c r="C84">
        <v>79687899789</v>
      </c>
      <c r="E84" t="s">
        <v>525</v>
      </c>
    </row>
    <row r="85" spans="1:5" x14ac:dyDescent="0.25">
      <c r="A85" t="s">
        <v>3628</v>
      </c>
      <c r="B85" t="s">
        <v>2895</v>
      </c>
      <c r="C85">
        <v>79689313557</v>
      </c>
      <c r="E85" t="s">
        <v>846</v>
      </c>
    </row>
    <row r="86" spans="1:5" x14ac:dyDescent="0.25">
      <c r="A86" t="s">
        <v>2056</v>
      </c>
      <c r="B86" t="s">
        <v>2087</v>
      </c>
      <c r="C86">
        <v>89263943440</v>
      </c>
      <c r="E86" t="s">
        <v>2055</v>
      </c>
    </row>
    <row r="87" spans="1:5" x14ac:dyDescent="0.25">
      <c r="A87" t="s">
        <v>7490</v>
      </c>
      <c r="B87" t="s">
        <v>7491</v>
      </c>
      <c r="C87">
        <v>79219337356</v>
      </c>
      <c r="E87" t="s">
        <v>7492</v>
      </c>
    </row>
    <row r="88" spans="1:5" x14ac:dyDescent="0.25">
      <c r="A88" t="s">
        <v>1372</v>
      </c>
      <c r="B88" t="s">
        <v>2883</v>
      </c>
      <c r="C88">
        <v>79067572291</v>
      </c>
      <c r="E88" t="s">
        <v>609</v>
      </c>
    </row>
    <row r="89" spans="1:5" x14ac:dyDescent="0.25">
      <c r="A89" t="s">
        <v>1274</v>
      </c>
      <c r="B89" t="s">
        <v>2894</v>
      </c>
      <c r="C89">
        <v>79219443980</v>
      </c>
      <c r="E89" t="s">
        <v>185</v>
      </c>
    </row>
    <row r="90" spans="1:5" x14ac:dyDescent="0.25">
      <c r="A90" t="s">
        <v>135</v>
      </c>
      <c r="B90" t="s">
        <v>2870</v>
      </c>
      <c r="C90">
        <v>79257372636</v>
      </c>
      <c r="E90" t="s">
        <v>1827</v>
      </c>
    </row>
    <row r="91" spans="1:5" x14ac:dyDescent="0.25">
      <c r="A91" t="s">
        <v>135</v>
      </c>
      <c r="B91" t="s">
        <v>7493</v>
      </c>
      <c r="E91" t="s">
        <v>1827</v>
      </c>
    </row>
    <row r="92" spans="1:5" x14ac:dyDescent="0.25">
      <c r="A92" t="s">
        <v>11076</v>
      </c>
      <c r="B92" t="s">
        <v>7494</v>
      </c>
      <c r="C92">
        <v>79099171136</v>
      </c>
      <c r="E92" t="s">
        <v>7495</v>
      </c>
    </row>
    <row r="93" spans="1:5" x14ac:dyDescent="0.25">
      <c r="A93" t="s">
        <v>2407</v>
      </c>
      <c r="B93" t="s">
        <v>2060</v>
      </c>
      <c r="C93">
        <v>79186107599</v>
      </c>
      <c r="E93" t="s">
        <v>2406</v>
      </c>
    </row>
    <row r="94" spans="1:5" x14ac:dyDescent="0.25">
      <c r="A94" t="s">
        <v>7496</v>
      </c>
      <c r="B94" t="s">
        <v>2922</v>
      </c>
      <c r="C94" t="s">
        <v>25937</v>
      </c>
      <c r="E94" t="s">
        <v>3395</v>
      </c>
    </row>
    <row r="95" spans="1:5" x14ac:dyDescent="0.25">
      <c r="A95" t="s">
        <v>7497</v>
      </c>
      <c r="B95" t="s">
        <v>7498</v>
      </c>
      <c r="C95">
        <v>79067105181</v>
      </c>
      <c r="E95" t="s">
        <v>7499</v>
      </c>
    </row>
    <row r="96" spans="1:5" x14ac:dyDescent="0.25">
      <c r="A96" t="s">
        <v>718</v>
      </c>
      <c r="B96" t="s">
        <v>719</v>
      </c>
      <c r="C96">
        <v>79261236273</v>
      </c>
      <c r="E96" t="s">
        <v>717</v>
      </c>
    </row>
    <row r="97" spans="1:5" x14ac:dyDescent="0.25">
      <c r="A97" t="s">
        <v>137</v>
      </c>
      <c r="B97" t="s">
        <v>719</v>
      </c>
      <c r="C97">
        <v>79261236273</v>
      </c>
      <c r="E97" t="s">
        <v>136</v>
      </c>
    </row>
    <row r="98" spans="1:5" x14ac:dyDescent="0.25">
      <c r="A98" t="s">
        <v>11743</v>
      </c>
      <c r="B98" t="s">
        <v>719</v>
      </c>
      <c r="C98">
        <v>79261236273</v>
      </c>
      <c r="E98" t="s">
        <v>11374</v>
      </c>
    </row>
    <row r="99" spans="1:5" x14ac:dyDescent="0.25">
      <c r="A99" t="s">
        <v>11744</v>
      </c>
      <c r="B99" t="s">
        <v>719</v>
      </c>
      <c r="C99">
        <v>79261236273</v>
      </c>
      <c r="E99" t="s">
        <v>11393</v>
      </c>
    </row>
    <row r="100" spans="1:5" x14ac:dyDescent="0.25">
      <c r="A100" t="s">
        <v>2669</v>
      </c>
      <c r="B100" t="s">
        <v>717</v>
      </c>
      <c r="C100">
        <v>79969160095</v>
      </c>
      <c r="E100" t="s">
        <v>2668</v>
      </c>
    </row>
    <row r="101" spans="1:5" x14ac:dyDescent="0.25">
      <c r="A101" t="s">
        <v>25816</v>
      </c>
      <c r="B101" t="s">
        <v>13328</v>
      </c>
      <c r="C101">
        <v>79160538081</v>
      </c>
      <c r="D101">
        <v>74991583627</v>
      </c>
      <c r="E101" t="s">
        <v>13320</v>
      </c>
    </row>
    <row r="102" spans="1:5" x14ac:dyDescent="0.25">
      <c r="A102" t="s">
        <v>25881</v>
      </c>
      <c r="B102" t="s">
        <v>13328</v>
      </c>
      <c r="C102">
        <v>79160538081</v>
      </c>
      <c r="D102">
        <v>74991583627</v>
      </c>
      <c r="E102" t="s">
        <v>25880</v>
      </c>
    </row>
    <row r="103" spans="1:5" x14ac:dyDescent="0.25">
      <c r="A103" t="s">
        <v>11279</v>
      </c>
      <c r="B103" t="s">
        <v>11962</v>
      </c>
      <c r="C103">
        <v>79057124488</v>
      </c>
      <c r="E103" t="s">
        <v>11278</v>
      </c>
    </row>
    <row r="104" spans="1:5" x14ac:dyDescent="0.25">
      <c r="A104" t="s">
        <v>7500</v>
      </c>
      <c r="B104" t="s">
        <v>7501</v>
      </c>
      <c r="C104">
        <v>79950000030</v>
      </c>
      <c r="E104" t="s">
        <v>7502</v>
      </c>
    </row>
    <row r="105" spans="1:5" x14ac:dyDescent="0.25">
      <c r="A105" t="s">
        <v>20275</v>
      </c>
      <c r="B105" t="s">
        <v>7501</v>
      </c>
      <c r="C105">
        <v>79950000030</v>
      </c>
      <c r="E105" t="s">
        <v>20276</v>
      </c>
    </row>
    <row r="106" spans="1:5" x14ac:dyDescent="0.25">
      <c r="A106" t="s">
        <v>531</v>
      </c>
      <c r="B106" t="s">
        <v>7503</v>
      </c>
      <c r="C106">
        <v>79258502289</v>
      </c>
      <c r="E106" t="s">
        <v>530</v>
      </c>
    </row>
    <row r="107" spans="1:5" x14ac:dyDescent="0.25">
      <c r="A107" t="s">
        <v>7504</v>
      </c>
      <c r="B107" t="s">
        <v>7505</v>
      </c>
      <c r="C107">
        <v>79267558846</v>
      </c>
      <c r="E107" t="s">
        <v>7506</v>
      </c>
    </row>
    <row r="108" spans="1:5" x14ac:dyDescent="0.25">
      <c r="A108" t="s">
        <v>12219</v>
      </c>
      <c r="B108" t="s">
        <v>12588</v>
      </c>
      <c r="C108">
        <v>79268214561</v>
      </c>
      <c r="E108" t="s">
        <v>12218</v>
      </c>
    </row>
    <row r="109" spans="1:5" x14ac:dyDescent="0.25">
      <c r="A109" t="s">
        <v>1427</v>
      </c>
      <c r="B109" t="s">
        <v>7507</v>
      </c>
      <c r="C109">
        <v>79966358707</v>
      </c>
      <c r="E109" t="s">
        <v>816</v>
      </c>
    </row>
    <row r="110" spans="1:5" x14ac:dyDescent="0.25">
      <c r="A110" t="s">
        <v>10940</v>
      </c>
      <c r="B110" t="s">
        <v>7508</v>
      </c>
      <c r="C110">
        <v>79060545576</v>
      </c>
      <c r="E110" t="s">
        <v>10939</v>
      </c>
    </row>
    <row r="111" spans="1:5" x14ac:dyDescent="0.25">
      <c r="A111" t="s">
        <v>5643</v>
      </c>
      <c r="B111" t="s">
        <v>5680</v>
      </c>
      <c r="C111">
        <v>79653030110</v>
      </c>
      <c r="E111" t="s">
        <v>5642</v>
      </c>
    </row>
    <row r="112" spans="1:5" x14ac:dyDescent="0.25">
      <c r="A112" t="s">
        <v>2585</v>
      </c>
      <c r="B112" t="s">
        <v>7509</v>
      </c>
      <c r="C112">
        <v>79033458814</v>
      </c>
      <c r="E112" t="s">
        <v>2584</v>
      </c>
    </row>
    <row r="113" spans="1:5" x14ac:dyDescent="0.25">
      <c r="A113" t="s">
        <v>3651</v>
      </c>
      <c r="B113" t="s">
        <v>3039</v>
      </c>
      <c r="C113">
        <v>89522694422</v>
      </c>
      <c r="E113" t="s">
        <v>1199</v>
      </c>
    </row>
    <row r="114" spans="1:5" x14ac:dyDescent="0.25">
      <c r="A114" t="s">
        <v>2292</v>
      </c>
      <c r="B114" t="s">
        <v>1584</v>
      </c>
      <c r="C114">
        <v>89165232608</v>
      </c>
      <c r="E114" t="s">
        <v>2291</v>
      </c>
    </row>
    <row r="115" spans="1:5" x14ac:dyDescent="0.25">
      <c r="A115" t="s">
        <v>1512</v>
      </c>
      <c r="B115" t="s">
        <v>3040</v>
      </c>
      <c r="C115">
        <v>89219311400</v>
      </c>
      <c r="E115" t="s">
        <v>1511</v>
      </c>
    </row>
    <row r="116" spans="1:5" x14ac:dyDescent="0.25">
      <c r="A116" t="s">
        <v>20613</v>
      </c>
      <c r="B116" t="s">
        <v>1590</v>
      </c>
      <c r="C116">
        <v>79877821153</v>
      </c>
      <c r="E116" t="s">
        <v>20614</v>
      </c>
    </row>
    <row r="117" spans="1:5" x14ac:dyDescent="0.25">
      <c r="A117" t="s">
        <v>1729</v>
      </c>
      <c r="B117" t="s">
        <v>2903</v>
      </c>
      <c r="C117">
        <v>89774938664</v>
      </c>
      <c r="D117">
        <v>84955414980</v>
      </c>
      <c r="E117" t="s">
        <v>1728</v>
      </c>
    </row>
    <row r="118" spans="1:5" x14ac:dyDescent="0.25">
      <c r="A118" t="s">
        <v>1892</v>
      </c>
      <c r="B118" t="s">
        <v>7510</v>
      </c>
      <c r="C118">
        <v>89267331319</v>
      </c>
      <c r="E118" t="s">
        <v>1891</v>
      </c>
    </row>
    <row r="119" spans="1:5" x14ac:dyDescent="0.25">
      <c r="A119" t="s">
        <v>1953</v>
      </c>
      <c r="B119" t="s">
        <v>7511</v>
      </c>
      <c r="C119">
        <v>79150327094</v>
      </c>
      <c r="E119" t="s">
        <v>1867</v>
      </c>
    </row>
    <row r="120" spans="1:5" x14ac:dyDescent="0.25">
      <c r="A120" t="s">
        <v>3556</v>
      </c>
      <c r="B120" t="s">
        <v>1878</v>
      </c>
      <c r="C120">
        <v>79263597234</v>
      </c>
      <c r="E120" t="s">
        <v>1869</v>
      </c>
    </row>
    <row r="121" spans="1:5" x14ac:dyDescent="0.25">
      <c r="A121" t="s">
        <v>1825</v>
      </c>
      <c r="B121" t="s">
        <v>7512</v>
      </c>
      <c r="E121" t="s">
        <v>1824</v>
      </c>
    </row>
    <row r="122" spans="1:5" x14ac:dyDescent="0.25">
      <c r="A122" t="s">
        <v>2609</v>
      </c>
      <c r="B122" t="s">
        <v>1900</v>
      </c>
      <c r="C122">
        <v>79057421218</v>
      </c>
      <c r="E122" t="s">
        <v>2608</v>
      </c>
    </row>
    <row r="123" spans="1:5" x14ac:dyDescent="0.25">
      <c r="A123" t="s">
        <v>11918</v>
      </c>
      <c r="B123" t="s">
        <v>11970</v>
      </c>
      <c r="C123">
        <v>79628836006</v>
      </c>
      <c r="E123" t="s">
        <v>11408</v>
      </c>
    </row>
    <row r="124" spans="1:5" x14ac:dyDescent="0.25">
      <c r="A124" t="s">
        <v>1888</v>
      </c>
      <c r="B124" t="s">
        <v>2905</v>
      </c>
      <c r="C124">
        <v>79037089988</v>
      </c>
      <c r="E124" t="s">
        <v>1887</v>
      </c>
    </row>
    <row r="125" spans="1:5" x14ac:dyDescent="0.25">
      <c r="A125" t="s">
        <v>11939</v>
      </c>
      <c r="B125" t="s">
        <v>2576</v>
      </c>
      <c r="C125">
        <v>79067090059</v>
      </c>
      <c r="E125" t="s">
        <v>11370</v>
      </c>
    </row>
    <row r="126" spans="1:5" x14ac:dyDescent="0.25">
      <c r="A126" t="s">
        <v>11740</v>
      </c>
      <c r="B126" t="s">
        <v>2576</v>
      </c>
      <c r="C126">
        <v>79067090059</v>
      </c>
      <c r="E126" t="s">
        <v>11368</v>
      </c>
    </row>
    <row r="127" spans="1:5" x14ac:dyDescent="0.25">
      <c r="A127" t="s">
        <v>11939</v>
      </c>
      <c r="B127" t="s">
        <v>11368</v>
      </c>
      <c r="C127">
        <v>79661685959</v>
      </c>
      <c r="E127" t="s">
        <v>11370</v>
      </c>
    </row>
    <row r="128" spans="1:5" x14ac:dyDescent="0.25">
      <c r="A128" t="s">
        <v>11974</v>
      </c>
      <c r="B128" t="s">
        <v>11342</v>
      </c>
      <c r="E128" t="s">
        <v>12301</v>
      </c>
    </row>
    <row r="129" spans="1:5" x14ac:dyDescent="0.25">
      <c r="A129" t="s">
        <v>2061</v>
      </c>
      <c r="B129" t="s">
        <v>2906</v>
      </c>
      <c r="C129">
        <v>79262106333</v>
      </c>
      <c r="E129" t="s">
        <v>11342</v>
      </c>
    </row>
    <row r="130" spans="1:5" x14ac:dyDescent="0.25">
      <c r="A130" t="s">
        <v>11974</v>
      </c>
      <c r="B130" t="s">
        <v>2906</v>
      </c>
      <c r="C130">
        <v>79262106333</v>
      </c>
      <c r="E130" t="s">
        <v>12301</v>
      </c>
    </row>
    <row r="131" spans="1:5" x14ac:dyDescent="0.25">
      <c r="A131" t="s">
        <v>2007</v>
      </c>
      <c r="B131" t="s">
        <v>2055</v>
      </c>
      <c r="C131">
        <v>79168109900</v>
      </c>
      <c r="E131" t="s">
        <v>2006</v>
      </c>
    </row>
    <row r="132" spans="1:5" x14ac:dyDescent="0.25">
      <c r="A132" t="s">
        <v>2016</v>
      </c>
      <c r="B132" t="s">
        <v>2074</v>
      </c>
      <c r="C132">
        <v>79652300400</v>
      </c>
      <c r="E132" t="s">
        <v>2015</v>
      </c>
    </row>
    <row r="133" spans="1:5" x14ac:dyDescent="0.25">
      <c r="A133" t="s">
        <v>2083</v>
      </c>
      <c r="B133" t="s">
        <v>7513</v>
      </c>
      <c r="C133">
        <v>79260107174</v>
      </c>
      <c r="E133" t="s">
        <v>2082</v>
      </c>
    </row>
    <row r="134" spans="1:5" x14ac:dyDescent="0.25">
      <c r="A134" t="s">
        <v>1995</v>
      </c>
      <c r="B134" t="s">
        <v>2098</v>
      </c>
      <c r="C134">
        <v>79298404041</v>
      </c>
      <c r="E134" t="s">
        <v>1994</v>
      </c>
    </row>
    <row r="135" spans="1:5" x14ac:dyDescent="0.25">
      <c r="A135" t="s">
        <v>7514</v>
      </c>
      <c r="B135" t="s">
        <v>7515</v>
      </c>
      <c r="C135">
        <v>79162262702</v>
      </c>
      <c r="E135" t="s">
        <v>7516</v>
      </c>
    </row>
    <row r="136" spans="1:5" x14ac:dyDescent="0.25">
      <c r="A136" t="s">
        <v>7514</v>
      </c>
      <c r="B136" t="s">
        <v>7517</v>
      </c>
      <c r="C136">
        <v>79151468800</v>
      </c>
      <c r="E136" t="s">
        <v>7516</v>
      </c>
    </row>
    <row r="137" spans="1:5" x14ac:dyDescent="0.25">
      <c r="A137" t="s">
        <v>7514</v>
      </c>
      <c r="B137" t="s">
        <v>7518</v>
      </c>
      <c r="C137">
        <v>79778626374</v>
      </c>
      <c r="E137" t="s">
        <v>7516</v>
      </c>
    </row>
    <row r="138" spans="1:5" x14ac:dyDescent="0.25">
      <c r="A138" t="s">
        <v>2842</v>
      </c>
      <c r="B138" t="s">
        <v>2851</v>
      </c>
      <c r="C138">
        <v>79255107111</v>
      </c>
      <c r="E138" t="s">
        <v>2841</v>
      </c>
    </row>
    <row r="139" spans="1:5" x14ac:dyDescent="0.25">
      <c r="A139" t="s">
        <v>3385</v>
      </c>
      <c r="B139" t="s">
        <v>3384</v>
      </c>
      <c r="C139">
        <v>79261450744</v>
      </c>
      <c r="E139" t="s">
        <v>3386</v>
      </c>
    </row>
    <row r="140" spans="1:5" x14ac:dyDescent="0.25">
      <c r="A140" t="s">
        <v>3334</v>
      </c>
      <c r="B140" t="s">
        <v>7752</v>
      </c>
      <c r="C140">
        <v>79264361146</v>
      </c>
      <c r="E140" t="s">
        <v>3335</v>
      </c>
    </row>
    <row r="141" spans="1:5" x14ac:dyDescent="0.25">
      <c r="A141" t="s">
        <v>3563</v>
      </c>
      <c r="B141" t="s">
        <v>3509</v>
      </c>
      <c r="C141">
        <v>79104299909</v>
      </c>
      <c r="E141" t="s">
        <v>3562</v>
      </c>
    </row>
    <row r="142" spans="1:5" x14ac:dyDescent="0.25">
      <c r="A142" t="s">
        <v>10901</v>
      </c>
      <c r="B142" t="s">
        <v>3562</v>
      </c>
      <c r="C142">
        <v>79150259568</v>
      </c>
      <c r="E142" t="s">
        <v>10851</v>
      </c>
    </row>
    <row r="143" spans="1:5" x14ac:dyDescent="0.25">
      <c r="A143" t="s">
        <v>3503</v>
      </c>
      <c r="B143" t="s">
        <v>3504</v>
      </c>
      <c r="C143">
        <v>79031346914</v>
      </c>
      <c r="D143">
        <v>74993748109</v>
      </c>
      <c r="E143" t="s">
        <v>3502</v>
      </c>
    </row>
    <row r="144" spans="1:5" x14ac:dyDescent="0.25">
      <c r="A144" t="s">
        <v>3602</v>
      </c>
      <c r="B144" t="s">
        <v>3679</v>
      </c>
      <c r="C144">
        <v>79776904698</v>
      </c>
      <c r="E144" t="s">
        <v>3601</v>
      </c>
    </row>
    <row r="145" spans="1:5" x14ac:dyDescent="0.25">
      <c r="A145" t="s">
        <v>3637</v>
      </c>
      <c r="B145" t="s">
        <v>3554</v>
      </c>
      <c r="C145">
        <v>79037209373</v>
      </c>
      <c r="E145" t="s">
        <v>3636</v>
      </c>
    </row>
    <row r="146" spans="1:5" x14ac:dyDescent="0.25">
      <c r="A146" t="s">
        <v>5681</v>
      </c>
      <c r="B146" t="s">
        <v>5642</v>
      </c>
      <c r="C146">
        <v>79258228888</v>
      </c>
      <c r="E146" t="s">
        <v>5680</v>
      </c>
    </row>
    <row r="147" spans="1:5" x14ac:dyDescent="0.25">
      <c r="A147" t="s">
        <v>10900</v>
      </c>
      <c r="B147" t="s">
        <v>11217</v>
      </c>
      <c r="E147" t="s">
        <v>5493</v>
      </c>
    </row>
    <row r="148" spans="1:5" x14ac:dyDescent="0.25">
      <c r="A148" t="s">
        <v>10900</v>
      </c>
      <c r="B148" t="s">
        <v>11092</v>
      </c>
      <c r="C148">
        <v>79685117733</v>
      </c>
      <c r="E148" t="s">
        <v>5493</v>
      </c>
    </row>
    <row r="149" spans="1:5" x14ac:dyDescent="0.25">
      <c r="A149" t="s">
        <v>10900</v>
      </c>
      <c r="B149" t="s">
        <v>11218</v>
      </c>
      <c r="C149">
        <v>79254583690</v>
      </c>
      <c r="E149" t="s">
        <v>5493</v>
      </c>
    </row>
    <row r="150" spans="1:5" x14ac:dyDescent="0.25">
      <c r="A150" t="s">
        <v>5278</v>
      </c>
      <c r="B150" t="s">
        <v>4992</v>
      </c>
      <c r="C150">
        <v>79889362730</v>
      </c>
      <c r="E150" t="s">
        <v>5277</v>
      </c>
    </row>
    <row r="151" spans="1:5" x14ac:dyDescent="0.25">
      <c r="A151" t="s">
        <v>11464</v>
      </c>
      <c r="B151" t="s">
        <v>11386</v>
      </c>
      <c r="C151">
        <v>79660007770</v>
      </c>
      <c r="E151" t="s">
        <v>11388</v>
      </c>
    </row>
    <row r="152" spans="1:5" x14ac:dyDescent="0.25">
      <c r="A152" t="s">
        <v>11459</v>
      </c>
      <c r="B152" t="s">
        <v>11396</v>
      </c>
      <c r="C152">
        <v>79629851010</v>
      </c>
      <c r="E152" t="s">
        <v>11397</v>
      </c>
    </row>
    <row r="153" spans="1:5" x14ac:dyDescent="0.25">
      <c r="A153" t="s">
        <v>11899</v>
      </c>
      <c r="B153" t="s">
        <v>11397</v>
      </c>
      <c r="C153">
        <v>79853647030</v>
      </c>
      <c r="E153" t="s">
        <v>11396</v>
      </c>
    </row>
    <row r="154" spans="1:5" x14ac:dyDescent="0.25">
      <c r="A154" t="s">
        <v>12297</v>
      </c>
      <c r="B154" t="s">
        <v>12592</v>
      </c>
      <c r="C154">
        <v>79626218819</v>
      </c>
      <c r="E154" t="s">
        <v>12296</v>
      </c>
    </row>
    <row r="155" spans="1:5" x14ac:dyDescent="0.25">
      <c r="A155" t="s">
        <v>24107</v>
      </c>
      <c r="B155" t="s">
        <v>25928</v>
      </c>
      <c r="C155">
        <v>79032218777</v>
      </c>
      <c r="E155" t="s">
        <v>24106</v>
      </c>
    </row>
    <row r="156" spans="1:5" x14ac:dyDescent="0.25">
      <c r="A156" t="s">
        <v>15969</v>
      </c>
      <c r="B156" t="s">
        <v>17757</v>
      </c>
      <c r="C156">
        <v>79046166462</v>
      </c>
      <c r="E156" t="s">
        <v>15970</v>
      </c>
    </row>
    <row r="157" spans="1:5" x14ac:dyDescent="0.25">
      <c r="A157" t="s">
        <v>17756</v>
      </c>
      <c r="B157" t="s">
        <v>15970</v>
      </c>
      <c r="C157">
        <v>79256176522</v>
      </c>
      <c r="E157" t="s">
        <v>17757</v>
      </c>
    </row>
    <row r="158" spans="1:5" x14ac:dyDescent="0.25">
      <c r="A158" t="s">
        <v>19538</v>
      </c>
      <c r="B158" t="s">
        <v>25929</v>
      </c>
      <c r="C158">
        <v>79152543222</v>
      </c>
      <c r="E158" t="s">
        <v>19539</v>
      </c>
    </row>
    <row r="159" spans="1:5" x14ac:dyDescent="0.25">
      <c r="A159" t="s">
        <v>3602</v>
      </c>
      <c r="B159" t="s">
        <v>7753</v>
      </c>
      <c r="C159">
        <v>79776903216</v>
      </c>
      <c r="E159" t="s">
        <v>3601</v>
      </c>
    </row>
    <row r="160" spans="1:5" x14ac:dyDescent="0.25">
      <c r="A160" t="s">
        <v>25902</v>
      </c>
      <c r="B160" t="s">
        <v>25930</v>
      </c>
      <c r="C160">
        <v>79244681418</v>
      </c>
      <c r="E160" t="s">
        <v>25901</v>
      </c>
    </row>
    <row r="161" spans="1:5" x14ac:dyDescent="0.25">
      <c r="A161" t="s">
        <v>25823</v>
      </c>
      <c r="B161" t="s">
        <v>25931</v>
      </c>
      <c r="C161">
        <v>79119237877</v>
      </c>
      <c r="E161" t="s">
        <v>25822</v>
      </c>
    </row>
    <row r="162" spans="1:5" x14ac:dyDescent="0.25">
      <c r="A162" t="s">
        <v>25823</v>
      </c>
      <c r="B162" t="s">
        <v>25932</v>
      </c>
      <c r="C162">
        <v>79110335434</v>
      </c>
      <c r="E162" t="s">
        <v>25822</v>
      </c>
    </row>
    <row r="163" spans="1:5" x14ac:dyDescent="0.25">
      <c r="A163" t="s">
        <v>25896</v>
      </c>
      <c r="B163" t="s">
        <v>25912</v>
      </c>
      <c r="C163">
        <v>79166080113</v>
      </c>
      <c r="E163" t="s">
        <v>25895</v>
      </c>
    </row>
    <row r="164" spans="1:5" x14ac:dyDescent="0.25">
      <c r="A164" t="s">
        <v>25915</v>
      </c>
      <c r="B164" t="s">
        <v>25912</v>
      </c>
      <c r="C164">
        <v>79166080113</v>
      </c>
      <c r="E164" t="s">
        <v>25914</v>
      </c>
    </row>
    <row r="165" spans="1:5" x14ac:dyDescent="0.25">
      <c r="A165" t="s">
        <v>1425</v>
      </c>
      <c r="B165" t="s">
        <v>7519</v>
      </c>
      <c r="C165">
        <v>79264473727</v>
      </c>
      <c r="E165" t="s">
        <v>812</v>
      </c>
    </row>
    <row r="166" spans="1:5" x14ac:dyDescent="0.25">
      <c r="A166" t="s">
        <v>7520</v>
      </c>
      <c r="B166" t="s">
        <v>7521</v>
      </c>
      <c r="C166">
        <v>79166700238</v>
      </c>
      <c r="D166">
        <v>74957542967</v>
      </c>
      <c r="E166" t="s">
        <v>7522</v>
      </c>
    </row>
    <row r="167" spans="1:5" x14ac:dyDescent="0.25">
      <c r="A167" t="s">
        <v>7523</v>
      </c>
      <c r="B167" t="s">
        <v>7521</v>
      </c>
      <c r="C167">
        <v>79166700238</v>
      </c>
      <c r="D167">
        <v>74957542967</v>
      </c>
      <c r="E167" t="s">
        <v>7522</v>
      </c>
    </row>
    <row r="168" spans="1:5" x14ac:dyDescent="0.25">
      <c r="A168" t="s">
        <v>25860</v>
      </c>
      <c r="B168" t="s">
        <v>2898</v>
      </c>
      <c r="C168">
        <v>79037431653</v>
      </c>
      <c r="E168" t="s">
        <v>532</v>
      </c>
    </row>
    <row r="169" spans="1:5" x14ac:dyDescent="0.25">
      <c r="A169" t="s">
        <v>1484</v>
      </c>
      <c r="B169" t="s">
        <v>7524</v>
      </c>
      <c r="C169">
        <v>89258355365</v>
      </c>
      <c r="E169" t="s">
        <v>1005</v>
      </c>
    </row>
    <row r="170" spans="1:5" x14ac:dyDescent="0.25">
      <c r="A170" t="s">
        <v>793</v>
      </c>
      <c r="B170" t="s">
        <v>791</v>
      </c>
      <c r="C170">
        <v>79096331489</v>
      </c>
      <c r="E170" t="s">
        <v>792</v>
      </c>
    </row>
    <row r="171" spans="1:5" x14ac:dyDescent="0.25">
      <c r="A171" t="s">
        <v>1420</v>
      </c>
      <c r="B171" t="s">
        <v>792</v>
      </c>
      <c r="C171">
        <v>79296544736</v>
      </c>
      <c r="E171" t="s">
        <v>791</v>
      </c>
    </row>
    <row r="172" spans="1:5" x14ac:dyDescent="0.25">
      <c r="A172" t="s">
        <v>2340</v>
      </c>
      <c r="B172" t="s">
        <v>7525</v>
      </c>
      <c r="C172" t="s">
        <v>25938</v>
      </c>
      <c r="E172" t="s">
        <v>2339</v>
      </c>
    </row>
    <row r="173" spans="1:5" x14ac:dyDescent="0.25">
      <c r="A173" t="s">
        <v>2034</v>
      </c>
      <c r="B173" t="s">
        <v>2035</v>
      </c>
      <c r="C173">
        <v>79213793379</v>
      </c>
      <c r="E173" t="s">
        <v>2033</v>
      </c>
    </row>
    <row r="174" spans="1:5" x14ac:dyDescent="0.25">
      <c r="A174" t="s">
        <v>2124</v>
      </c>
      <c r="B174" t="s">
        <v>2018</v>
      </c>
      <c r="C174">
        <v>79161179491</v>
      </c>
      <c r="E174" t="s">
        <v>2123</v>
      </c>
    </row>
    <row r="175" spans="1:5" x14ac:dyDescent="0.25">
      <c r="A175" t="s">
        <v>2226</v>
      </c>
      <c r="B175" t="s">
        <v>2366</v>
      </c>
      <c r="C175">
        <v>89624223090</v>
      </c>
      <c r="E175" t="s">
        <v>2225</v>
      </c>
    </row>
    <row r="176" spans="1:5" x14ac:dyDescent="0.25">
      <c r="A176" t="s">
        <v>2407</v>
      </c>
      <c r="B176" t="s">
        <v>7526</v>
      </c>
      <c r="C176">
        <v>79284674545</v>
      </c>
      <c r="E176" t="s">
        <v>2406</v>
      </c>
    </row>
    <row r="177" spans="1:5" x14ac:dyDescent="0.25">
      <c r="A177" t="s">
        <v>2259</v>
      </c>
      <c r="B177" t="s">
        <v>7527</v>
      </c>
      <c r="C177">
        <v>79160878969</v>
      </c>
      <c r="E177" t="s">
        <v>2258</v>
      </c>
    </row>
    <row r="178" spans="1:5" x14ac:dyDescent="0.25">
      <c r="A178" t="s">
        <v>2405</v>
      </c>
      <c r="B178" t="s">
        <v>7528</v>
      </c>
      <c r="C178">
        <v>79620245383</v>
      </c>
      <c r="E178" t="s">
        <v>2404</v>
      </c>
    </row>
    <row r="179" spans="1:5" x14ac:dyDescent="0.25">
      <c r="A179" t="s">
        <v>11219</v>
      </c>
      <c r="B179" t="s">
        <v>11220</v>
      </c>
      <c r="C179">
        <v>79099241428</v>
      </c>
      <c r="E179" t="s">
        <v>11221</v>
      </c>
    </row>
    <row r="180" spans="1:5" x14ac:dyDescent="0.25">
      <c r="A180" t="s">
        <v>2363</v>
      </c>
      <c r="B180" t="s">
        <v>7529</v>
      </c>
      <c r="C180">
        <v>79260626600</v>
      </c>
      <c r="E180" t="s">
        <v>2362</v>
      </c>
    </row>
    <row r="181" spans="1:5" x14ac:dyDescent="0.25">
      <c r="A181" t="s">
        <v>2417</v>
      </c>
      <c r="B181" t="s">
        <v>2215</v>
      </c>
      <c r="C181">
        <v>89096285971</v>
      </c>
      <c r="E181" t="s">
        <v>2416</v>
      </c>
    </row>
    <row r="182" spans="1:5" x14ac:dyDescent="0.25">
      <c r="A182" t="s">
        <v>2216</v>
      </c>
      <c r="B182" t="s">
        <v>2416</v>
      </c>
      <c r="C182">
        <v>89169337638</v>
      </c>
      <c r="E182" t="s">
        <v>2215</v>
      </c>
    </row>
    <row r="183" spans="1:5" x14ac:dyDescent="0.25">
      <c r="A183" t="s">
        <v>2236</v>
      </c>
      <c r="B183" t="s">
        <v>7530</v>
      </c>
      <c r="C183">
        <v>79160717451</v>
      </c>
      <c r="E183" t="s">
        <v>2235</v>
      </c>
    </row>
    <row r="184" spans="1:5" x14ac:dyDescent="0.25">
      <c r="A184" t="s">
        <v>2517</v>
      </c>
      <c r="B184" t="s">
        <v>2909</v>
      </c>
      <c r="C184">
        <v>89030116831</v>
      </c>
      <c r="E184" t="s">
        <v>2516</v>
      </c>
    </row>
    <row r="185" spans="1:5" x14ac:dyDescent="0.25">
      <c r="A185" t="s">
        <v>11086</v>
      </c>
      <c r="B185" t="s">
        <v>2534</v>
      </c>
      <c r="C185">
        <v>79897033074</v>
      </c>
      <c r="E185" t="s">
        <v>11085</v>
      </c>
    </row>
    <row r="186" spans="1:5" x14ac:dyDescent="0.25">
      <c r="A186" t="s">
        <v>2585</v>
      </c>
      <c r="B186" t="s">
        <v>7531</v>
      </c>
      <c r="C186">
        <v>89022874601</v>
      </c>
      <c r="E186" t="s">
        <v>2584</v>
      </c>
    </row>
    <row r="187" spans="1:5" x14ac:dyDescent="0.25">
      <c r="A187" t="s">
        <v>2471</v>
      </c>
      <c r="B187" t="s">
        <v>7532</v>
      </c>
      <c r="C187">
        <v>79778791077</v>
      </c>
      <c r="E187" t="s">
        <v>2470</v>
      </c>
    </row>
    <row r="188" spans="1:5" x14ac:dyDescent="0.25">
      <c r="A188" t="s">
        <v>2471</v>
      </c>
      <c r="B188" t="s">
        <v>2910</v>
      </c>
      <c r="C188">
        <v>79777078733</v>
      </c>
      <c r="E188" t="s">
        <v>2470</v>
      </c>
    </row>
    <row r="189" spans="1:5" x14ac:dyDescent="0.25">
      <c r="A189" t="s">
        <v>2744</v>
      </c>
      <c r="B189" t="s">
        <v>7533</v>
      </c>
      <c r="C189">
        <v>79022660699</v>
      </c>
      <c r="E189" t="s">
        <v>2743</v>
      </c>
    </row>
    <row r="190" spans="1:5" x14ac:dyDescent="0.25">
      <c r="A190" t="s">
        <v>2694</v>
      </c>
      <c r="B190" t="s">
        <v>7534</v>
      </c>
      <c r="C190">
        <v>79773469025</v>
      </c>
      <c r="E190" t="s">
        <v>2693</v>
      </c>
    </row>
    <row r="191" spans="1:5" x14ac:dyDescent="0.25">
      <c r="A191" t="s">
        <v>2836</v>
      </c>
      <c r="B191" t="s">
        <v>7535</v>
      </c>
      <c r="C191">
        <v>79688737035</v>
      </c>
      <c r="E191" t="s">
        <v>2835</v>
      </c>
    </row>
    <row r="192" spans="1:5" x14ac:dyDescent="0.25">
      <c r="A192" t="s">
        <v>2836</v>
      </c>
      <c r="B192" t="s">
        <v>3437</v>
      </c>
      <c r="C192">
        <v>79055034162</v>
      </c>
      <c r="E192" t="s">
        <v>2835</v>
      </c>
    </row>
    <row r="193" spans="1:5" x14ac:dyDescent="0.25">
      <c r="A193" t="s">
        <v>2677</v>
      </c>
      <c r="B193" t="s">
        <v>7536</v>
      </c>
      <c r="C193">
        <v>79260483639</v>
      </c>
      <c r="E193" t="s">
        <v>2676</v>
      </c>
    </row>
    <row r="194" spans="1:5" x14ac:dyDescent="0.25">
      <c r="A194" t="s">
        <v>3576</v>
      </c>
      <c r="B194" t="s">
        <v>7761</v>
      </c>
      <c r="C194">
        <v>79286083737</v>
      </c>
      <c r="E194" t="s">
        <v>3575</v>
      </c>
    </row>
    <row r="195" spans="1:5" x14ac:dyDescent="0.25">
      <c r="A195" t="s">
        <v>10816</v>
      </c>
      <c r="B195" t="s">
        <v>10818</v>
      </c>
      <c r="C195">
        <v>79882475444</v>
      </c>
      <c r="E195" t="s">
        <v>10815</v>
      </c>
    </row>
    <row r="196" spans="1:5" x14ac:dyDescent="0.25">
      <c r="A196" t="s">
        <v>10864</v>
      </c>
      <c r="B196" t="s">
        <v>10818</v>
      </c>
      <c r="C196">
        <v>79882475444</v>
      </c>
      <c r="E196" t="s">
        <v>10863</v>
      </c>
    </row>
    <row r="197" spans="1:5" x14ac:dyDescent="0.25">
      <c r="A197" t="s">
        <v>10858</v>
      </c>
      <c r="B197" t="s">
        <v>10871</v>
      </c>
      <c r="C197">
        <v>79169286270</v>
      </c>
      <c r="E197" t="s">
        <v>10857</v>
      </c>
    </row>
    <row r="198" spans="1:5" x14ac:dyDescent="0.25">
      <c r="A198" t="s">
        <v>11057</v>
      </c>
      <c r="B198" t="s">
        <v>10871</v>
      </c>
      <c r="C198">
        <v>79169286270</v>
      </c>
      <c r="E198" t="s">
        <v>11056</v>
      </c>
    </row>
    <row r="199" spans="1:5" x14ac:dyDescent="0.25">
      <c r="A199" t="s">
        <v>10969</v>
      </c>
      <c r="B199" t="s">
        <v>10871</v>
      </c>
      <c r="C199">
        <v>79169286270</v>
      </c>
      <c r="E199" t="s">
        <v>10968</v>
      </c>
    </row>
    <row r="200" spans="1:5" x14ac:dyDescent="0.25">
      <c r="A200" t="s">
        <v>10872</v>
      </c>
      <c r="B200" t="s">
        <v>10857</v>
      </c>
      <c r="C200">
        <v>89522389764</v>
      </c>
      <c r="E200" t="s">
        <v>10871</v>
      </c>
    </row>
    <row r="201" spans="1:5" x14ac:dyDescent="0.25">
      <c r="A201" t="s">
        <v>11082</v>
      </c>
      <c r="B201" t="s">
        <v>10923</v>
      </c>
      <c r="C201">
        <v>79380282288</v>
      </c>
      <c r="E201" t="s">
        <v>11081</v>
      </c>
    </row>
    <row r="202" spans="1:5" x14ac:dyDescent="0.25">
      <c r="A202" t="s">
        <v>10969</v>
      </c>
      <c r="B202" t="s">
        <v>11056</v>
      </c>
      <c r="C202">
        <v>79819406227</v>
      </c>
      <c r="E202" t="s">
        <v>10968</v>
      </c>
    </row>
    <row r="203" spans="1:5" x14ac:dyDescent="0.25">
      <c r="A203" t="s">
        <v>10959</v>
      </c>
      <c r="B203" t="s">
        <v>10948</v>
      </c>
      <c r="C203">
        <v>79260416134</v>
      </c>
      <c r="E203" t="s">
        <v>10958</v>
      </c>
    </row>
    <row r="204" spans="1:5" x14ac:dyDescent="0.25">
      <c r="A204" t="s">
        <v>11035</v>
      </c>
      <c r="B204" t="s">
        <v>10948</v>
      </c>
      <c r="C204">
        <v>79260416134</v>
      </c>
      <c r="E204" t="s">
        <v>11034</v>
      </c>
    </row>
    <row r="205" spans="1:5" x14ac:dyDescent="0.25">
      <c r="A205" t="s">
        <v>11067</v>
      </c>
      <c r="B205" t="s">
        <v>11093</v>
      </c>
      <c r="C205">
        <v>79509233812</v>
      </c>
      <c r="E205" t="s">
        <v>11066</v>
      </c>
    </row>
    <row r="206" spans="1:5" x14ac:dyDescent="0.25">
      <c r="A206" t="s">
        <v>11286</v>
      </c>
      <c r="B206" t="s">
        <v>12206</v>
      </c>
      <c r="C206">
        <v>89649151001</v>
      </c>
      <c r="E206" t="s">
        <v>11285</v>
      </c>
    </row>
    <row r="207" spans="1:5" x14ac:dyDescent="0.25">
      <c r="A207" t="s">
        <v>11286</v>
      </c>
      <c r="B207" t="s">
        <v>12207</v>
      </c>
      <c r="C207">
        <v>89604718226</v>
      </c>
      <c r="E207" t="s">
        <v>11285</v>
      </c>
    </row>
    <row r="208" spans="1:5" x14ac:dyDescent="0.25">
      <c r="A208" t="s">
        <v>11277</v>
      </c>
      <c r="B208" t="s">
        <v>11274</v>
      </c>
      <c r="C208">
        <v>79821136983</v>
      </c>
      <c r="E208" t="s">
        <v>11276</v>
      </c>
    </row>
    <row r="209" spans="1:5" x14ac:dyDescent="0.25">
      <c r="A209" t="s">
        <v>21573</v>
      </c>
      <c r="B209" t="s">
        <v>22377</v>
      </c>
      <c r="C209">
        <v>79321235727</v>
      </c>
      <c r="E209" t="s">
        <v>21572</v>
      </c>
    </row>
    <row r="210" spans="1:5" x14ac:dyDescent="0.25">
      <c r="A210" t="s">
        <v>24837</v>
      </c>
      <c r="B210" t="s">
        <v>22377</v>
      </c>
      <c r="C210">
        <v>79321235727</v>
      </c>
      <c r="E210" t="s">
        <v>24836</v>
      </c>
    </row>
    <row r="211" spans="1:5" x14ac:dyDescent="0.25">
      <c r="A211" t="s">
        <v>11921</v>
      </c>
      <c r="B211" t="s">
        <v>11971</v>
      </c>
      <c r="C211">
        <v>79614999927</v>
      </c>
      <c r="E211" t="s">
        <v>11413</v>
      </c>
    </row>
    <row r="212" spans="1:5" x14ac:dyDescent="0.25">
      <c r="A212" t="s">
        <v>11974</v>
      </c>
      <c r="B212" t="s">
        <v>11979</v>
      </c>
      <c r="C212">
        <v>79107680605</v>
      </c>
      <c r="E212" t="s">
        <v>12301</v>
      </c>
    </row>
    <row r="213" spans="1:5" x14ac:dyDescent="0.25">
      <c r="A213" t="s">
        <v>12202</v>
      </c>
      <c r="B213" t="s">
        <v>12204</v>
      </c>
      <c r="C213">
        <v>79119244780</v>
      </c>
      <c r="E213" t="s">
        <v>12201</v>
      </c>
    </row>
    <row r="214" spans="1:5" x14ac:dyDescent="0.25">
      <c r="A214" t="s">
        <v>12205</v>
      </c>
      <c r="B214" t="s">
        <v>12201</v>
      </c>
      <c r="C214">
        <v>79819361966</v>
      </c>
      <c r="E214" t="s">
        <v>12204</v>
      </c>
    </row>
    <row r="215" spans="1:5" x14ac:dyDescent="0.25">
      <c r="A215" t="s">
        <v>15179</v>
      </c>
      <c r="B215" t="s">
        <v>15178</v>
      </c>
      <c r="C215">
        <v>79850970609</v>
      </c>
      <c r="E215" t="s">
        <v>15180</v>
      </c>
    </row>
    <row r="216" spans="1:5" x14ac:dyDescent="0.25">
      <c r="A216" t="s">
        <v>25899</v>
      </c>
      <c r="B216" t="s">
        <v>25933</v>
      </c>
      <c r="C216">
        <v>79115292713</v>
      </c>
      <c r="E216" t="s">
        <v>25898</v>
      </c>
    </row>
    <row r="217" spans="1:5" x14ac:dyDescent="0.25">
      <c r="A217" t="s">
        <v>25874</v>
      </c>
      <c r="B217" t="s">
        <v>25934</v>
      </c>
      <c r="C217">
        <v>79310024423</v>
      </c>
      <c r="E217" t="s">
        <v>25873</v>
      </c>
    </row>
    <row r="218" spans="1:5" x14ac:dyDescent="0.25">
      <c r="A218" t="s">
        <v>7537</v>
      </c>
      <c r="B218" t="s">
        <v>7538</v>
      </c>
      <c r="C218">
        <v>79052591063</v>
      </c>
      <c r="E218" t="s">
        <v>7539</v>
      </c>
    </row>
    <row r="219" spans="1:5" x14ac:dyDescent="0.25">
      <c r="A219" t="s">
        <v>926</v>
      </c>
      <c r="B219" t="s">
        <v>2885</v>
      </c>
      <c r="C219">
        <v>79215844050</v>
      </c>
      <c r="E219" t="s">
        <v>925</v>
      </c>
    </row>
    <row r="220" spans="1:5" x14ac:dyDescent="0.25">
      <c r="A220" t="s">
        <v>7542</v>
      </c>
      <c r="B220" t="s">
        <v>7540</v>
      </c>
      <c r="C220">
        <v>79992227373</v>
      </c>
      <c r="E220" t="s">
        <v>25863</v>
      </c>
    </row>
    <row r="221" spans="1:5" x14ac:dyDescent="0.25">
      <c r="A221" t="s">
        <v>25864</v>
      </c>
      <c r="B221" t="s">
        <v>7540</v>
      </c>
      <c r="C221">
        <v>79992227373</v>
      </c>
      <c r="E221" t="s">
        <v>25863</v>
      </c>
    </row>
    <row r="222" spans="1:5" x14ac:dyDescent="0.25">
      <c r="A222" t="s">
        <v>7543</v>
      </c>
      <c r="B222" t="s">
        <v>7544</v>
      </c>
      <c r="C222">
        <v>79110946600</v>
      </c>
      <c r="E222" t="s">
        <v>7545</v>
      </c>
    </row>
    <row r="223" spans="1:5" x14ac:dyDescent="0.25">
      <c r="A223" t="s">
        <v>7546</v>
      </c>
      <c r="B223" t="s">
        <v>7547</v>
      </c>
      <c r="C223">
        <v>79265209137</v>
      </c>
      <c r="E223" t="s">
        <v>7548</v>
      </c>
    </row>
    <row r="224" spans="1:5" x14ac:dyDescent="0.25">
      <c r="A224" t="s">
        <v>7549</v>
      </c>
      <c r="B224" t="s">
        <v>7547</v>
      </c>
      <c r="C224">
        <v>79265209137</v>
      </c>
      <c r="E224" t="s">
        <v>7548</v>
      </c>
    </row>
    <row r="225" spans="1:5" x14ac:dyDescent="0.25">
      <c r="A225" t="s">
        <v>7546</v>
      </c>
      <c r="B225" t="s">
        <v>7550</v>
      </c>
      <c r="C225">
        <v>79099322038</v>
      </c>
      <c r="D225">
        <v>74957506896</v>
      </c>
      <c r="E225" t="s">
        <v>7548</v>
      </c>
    </row>
    <row r="226" spans="1:5" x14ac:dyDescent="0.25">
      <c r="A226" t="s">
        <v>7549</v>
      </c>
      <c r="B226" t="s">
        <v>7550</v>
      </c>
      <c r="C226">
        <v>79099322038</v>
      </c>
      <c r="D226">
        <v>74957506896</v>
      </c>
      <c r="E226" t="s">
        <v>7548</v>
      </c>
    </row>
    <row r="227" spans="1:5" x14ac:dyDescent="0.25">
      <c r="A227" t="s">
        <v>517</v>
      </c>
      <c r="B227" t="s">
        <v>7551</v>
      </c>
      <c r="E227" t="s">
        <v>516</v>
      </c>
    </row>
    <row r="228" spans="1:5" x14ac:dyDescent="0.25">
      <c r="A228" t="s">
        <v>835</v>
      </c>
      <c r="B228" t="s">
        <v>7552</v>
      </c>
      <c r="E228" t="s">
        <v>834</v>
      </c>
    </row>
    <row r="229" spans="1:5" x14ac:dyDescent="0.25">
      <c r="A229" t="s">
        <v>7555</v>
      </c>
      <c r="B229" t="s">
        <v>7553</v>
      </c>
      <c r="C229">
        <v>89154851890</v>
      </c>
      <c r="D229">
        <v>84994779467</v>
      </c>
      <c r="E229" t="s">
        <v>7554</v>
      </c>
    </row>
    <row r="230" spans="1:5" x14ac:dyDescent="0.25">
      <c r="A230" t="s">
        <v>7556</v>
      </c>
      <c r="B230" t="s">
        <v>7553</v>
      </c>
      <c r="C230">
        <v>89154851890</v>
      </c>
      <c r="D230">
        <v>84994779467</v>
      </c>
      <c r="E230" t="s">
        <v>7554</v>
      </c>
    </row>
    <row r="231" spans="1:5" x14ac:dyDescent="0.25">
      <c r="A231" t="s">
        <v>7410</v>
      </c>
      <c r="B231" t="s">
        <v>7557</v>
      </c>
      <c r="C231" t="s">
        <v>25939</v>
      </c>
      <c r="D231">
        <v>84997970319</v>
      </c>
      <c r="E231" t="s">
        <v>7412</v>
      </c>
    </row>
    <row r="232" spans="1:5" x14ac:dyDescent="0.25">
      <c r="A232" t="s">
        <v>7559</v>
      </c>
      <c r="B232" t="s">
        <v>7558</v>
      </c>
      <c r="C232">
        <v>89255024496</v>
      </c>
      <c r="D232">
        <v>84999781034</v>
      </c>
      <c r="E232" t="s">
        <v>485</v>
      </c>
    </row>
    <row r="233" spans="1:5" x14ac:dyDescent="0.25">
      <c r="A233" t="s">
        <v>5193</v>
      </c>
      <c r="B233" t="s">
        <v>7558</v>
      </c>
      <c r="C233">
        <v>89255024496</v>
      </c>
      <c r="D233">
        <v>84999781034</v>
      </c>
      <c r="E233" t="s">
        <v>485</v>
      </c>
    </row>
    <row r="234" spans="1:5" x14ac:dyDescent="0.25">
      <c r="A234" t="s">
        <v>78</v>
      </c>
      <c r="B234" t="s">
        <v>7560</v>
      </c>
      <c r="C234">
        <v>79265783170</v>
      </c>
      <c r="D234">
        <v>74953620531</v>
      </c>
      <c r="E234" t="s">
        <v>77</v>
      </c>
    </row>
    <row r="235" spans="1:5" x14ac:dyDescent="0.25">
      <c r="A235" t="s">
        <v>7561</v>
      </c>
      <c r="B235" t="s">
        <v>7562</v>
      </c>
      <c r="E235" t="s">
        <v>7563</v>
      </c>
    </row>
    <row r="236" spans="1:5" x14ac:dyDescent="0.25">
      <c r="A236" t="s">
        <v>7561</v>
      </c>
      <c r="B236" t="s">
        <v>7564</v>
      </c>
      <c r="C236">
        <v>79216909080</v>
      </c>
      <c r="D236">
        <v>78166033952</v>
      </c>
      <c r="E236" t="s">
        <v>7563</v>
      </c>
    </row>
    <row r="237" spans="1:5" x14ac:dyDescent="0.25">
      <c r="A237" t="s">
        <v>7565</v>
      </c>
      <c r="B237" t="s">
        <v>7566</v>
      </c>
      <c r="C237">
        <v>79626865506</v>
      </c>
      <c r="E237" t="s">
        <v>7567</v>
      </c>
    </row>
    <row r="238" spans="1:5" x14ac:dyDescent="0.25">
      <c r="A238" t="s">
        <v>663</v>
      </c>
      <c r="B238" t="s">
        <v>7568</v>
      </c>
      <c r="C238">
        <v>79691462424</v>
      </c>
      <c r="E238" t="s">
        <v>662</v>
      </c>
    </row>
    <row r="239" spans="1:5" x14ac:dyDescent="0.25">
      <c r="A239" t="s">
        <v>11917</v>
      </c>
      <c r="B239" t="s">
        <v>7569</v>
      </c>
      <c r="C239">
        <v>89112127734</v>
      </c>
      <c r="E239" t="s">
        <v>7570</v>
      </c>
    </row>
    <row r="240" spans="1:5" x14ac:dyDescent="0.25">
      <c r="A240" t="s">
        <v>7571</v>
      </c>
      <c r="B240" t="s">
        <v>139</v>
      </c>
      <c r="C240">
        <v>89057199949</v>
      </c>
      <c r="D240">
        <v>84957100015</v>
      </c>
      <c r="E240" t="s">
        <v>7572</v>
      </c>
    </row>
    <row r="241" spans="1:5" x14ac:dyDescent="0.25">
      <c r="A241" t="s">
        <v>1752</v>
      </c>
      <c r="B241" t="s">
        <v>1712</v>
      </c>
      <c r="C241" t="s">
        <v>25935</v>
      </c>
      <c r="E241" t="s">
        <v>1751</v>
      </c>
    </row>
    <row r="242" spans="1:5" x14ac:dyDescent="0.25">
      <c r="A242" t="s">
        <v>3</v>
      </c>
      <c r="B242" t="s">
        <v>7577</v>
      </c>
      <c r="C242">
        <v>89819095525</v>
      </c>
      <c r="E242" t="s">
        <v>2</v>
      </c>
    </row>
    <row r="243" spans="1:5" x14ac:dyDescent="0.25">
      <c r="A243" t="s">
        <v>3</v>
      </c>
      <c r="B243" t="s">
        <v>2886</v>
      </c>
      <c r="C243">
        <v>89265600210</v>
      </c>
      <c r="E243" t="s">
        <v>2</v>
      </c>
    </row>
    <row r="244" spans="1:5" x14ac:dyDescent="0.25">
      <c r="A244" t="s">
        <v>2730</v>
      </c>
      <c r="B244" t="s">
        <v>3439</v>
      </c>
      <c r="C244">
        <v>79118192010</v>
      </c>
      <c r="E244" t="s">
        <v>2729</v>
      </c>
    </row>
    <row r="245" spans="1:5" x14ac:dyDescent="0.25">
      <c r="A245" t="s">
        <v>4710</v>
      </c>
      <c r="B245" t="s">
        <v>3333</v>
      </c>
      <c r="C245">
        <v>79062265999</v>
      </c>
      <c r="E245" t="s">
        <v>1</v>
      </c>
    </row>
    <row r="246" spans="1:5" x14ac:dyDescent="0.25">
      <c r="A246" t="s">
        <v>25851</v>
      </c>
      <c r="B246" t="s">
        <v>11430</v>
      </c>
      <c r="C246">
        <v>79219537332</v>
      </c>
      <c r="D246">
        <v>78125837550</v>
      </c>
      <c r="E246" t="s">
        <v>25850</v>
      </c>
    </row>
    <row r="247" spans="1:5" x14ac:dyDescent="0.25">
      <c r="A247" t="s">
        <v>11754</v>
      </c>
      <c r="B247" t="s">
        <v>11430</v>
      </c>
      <c r="C247">
        <v>79219537332</v>
      </c>
      <c r="D247">
        <v>78125837550</v>
      </c>
      <c r="E247" t="s">
        <v>11432</v>
      </c>
    </row>
    <row r="248" spans="1:5" x14ac:dyDescent="0.25">
      <c r="A248" t="s">
        <v>2705</v>
      </c>
      <c r="B248" t="s">
        <v>7578</v>
      </c>
      <c r="C248">
        <v>89629999501</v>
      </c>
      <c r="E248" t="s">
        <v>203</v>
      </c>
    </row>
    <row r="249" spans="1:5" x14ac:dyDescent="0.25">
      <c r="A249" t="s">
        <v>536</v>
      </c>
      <c r="B249" t="s">
        <v>2872</v>
      </c>
      <c r="C249">
        <v>89852905669</v>
      </c>
      <c r="E249" t="s">
        <v>535</v>
      </c>
    </row>
    <row r="250" spans="1:5" x14ac:dyDescent="0.25">
      <c r="A250" t="s">
        <v>7579</v>
      </c>
      <c r="B250" t="s">
        <v>7580</v>
      </c>
      <c r="C250">
        <v>79951107159</v>
      </c>
      <c r="E250" t="s">
        <v>7581</v>
      </c>
    </row>
    <row r="251" spans="1:5" x14ac:dyDescent="0.25">
      <c r="A251" t="s">
        <v>7199</v>
      </c>
      <c r="B251" t="s">
        <v>7582</v>
      </c>
      <c r="C251">
        <v>79183126223</v>
      </c>
      <c r="E251" t="s">
        <v>3789</v>
      </c>
    </row>
    <row r="252" spans="1:5" x14ac:dyDescent="0.25">
      <c r="A252" t="s">
        <v>7199</v>
      </c>
      <c r="B252" t="s">
        <v>7583</v>
      </c>
      <c r="C252">
        <v>79184080889</v>
      </c>
      <c r="E252" t="s">
        <v>3789</v>
      </c>
    </row>
    <row r="253" spans="1:5" x14ac:dyDescent="0.25">
      <c r="A253" t="s">
        <v>2376</v>
      </c>
      <c r="B253" t="s">
        <v>7585</v>
      </c>
      <c r="C253">
        <v>79262446405</v>
      </c>
      <c r="E253" t="s">
        <v>780</v>
      </c>
    </row>
    <row r="254" spans="1:5" x14ac:dyDescent="0.25">
      <c r="A254" t="s">
        <v>2377</v>
      </c>
      <c r="B254" t="s">
        <v>7585</v>
      </c>
      <c r="C254">
        <v>79262446405</v>
      </c>
      <c r="E254" t="s">
        <v>780</v>
      </c>
    </row>
    <row r="255" spans="1:5" x14ac:dyDescent="0.25">
      <c r="A255" t="s">
        <v>1418</v>
      </c>
      <c r="B255" t="s">
        <v>7586</v>
      </c>
      <c r="C255">
        <v>79191020400</v>
      </c>
      <c r="D255">
        <v>74953044019</v>
      </c>
      <c r="E255" t="s">
        <v>790</v>
      </c>
    </row>
    <row r="256" spans="1:5" x14ac:dyDescent="0.25">
      <c r="A256" t="s">
        <v>7587</v>
      </c>
      <c r="B256" t="s">
        <v>7588</v>
      </c>
      <c r="E256" t="s">
        <v>7589</v>
      </c>
    </row>
    <row r="257" spans="1:5" x14ac:dyDescent="0.25">
      <c r="A257" t="s">
        <v>2722</v>
      </c>
      <c r="B257" t="s">
        <v>7776</v>
      </c>
      <c r="C257">
        <v>79060630839</v>
      </c>
      <c r="E257" t="s">
        <v>2721</v>
      </c>
    </row>
    <row r="258" spans="1:5" x14ac:dyDescent="0.25">
      <c r="A258" t="s">
        <v>2722</v>
      </c>
      <c r="B258" t="s">
        <v>7590</v>
      </c>
      <c r="C258">
        <v>79265788626</v>
      </c>
      <c r="E258" t="s">
        <v>2721</v>
      </c>
    </row>
    <row r="259" spans="1:5" x14ac:dyDescent="0.25">
      <c r="A259" t="s">
        <v>1357</v>
      </c>
      <c r="B259" t="s">
        <v>7591</v>
      </c>
      <c r="C259">
        <v>89269045079</v>
      </c>
      <c r="D259">
        <v>89163133221</v>
      </c>
      <c r="E259" t="s">
        <v>562</v>
      </c>
    </row>
    <row r="260" spans="1:5" x14ac:dyDescent="0.25">
      <c r="A260" t="s">
        <v>7592</v>
      </c>
      <c r="B260" t="s">
        <v>7593</v>
      </c>
      <c r="C260">
        <v>89778078637</v>
      </c>
      <c r="E260" t="s">
        <v>7594</v>
      </c>
    </row>
    <row r="261" spans="1:5" x14ac:dyDescent="0.25">
      <c r="A261" t="s">
        <v>7595</v>
      </c>
      <c r="B261" t="s">
        <v>7596</v>
      </c>
      <c r="C261">
        <v>89104421442</v>
      </c>
      <c r="E261" t="s">
        <v>7597</v>
      </c>
    </row>
    <row r="262" spans="1:5" x14ac:dyDescent="0.25">
      <c r="A262" t="s">
        <v>7595</v>
      </c>
      <c r="B262" t="s">
        <v>7598</v>
      </c>
      <c r="C262">
        <v>89852119724</v>
      </c>
      <c r="E262" t="s">
        <v>7597</v>
      </c>
    </row>
    <row r="263" spans="1:5" x14ac:dyDescent="0.25">
      <c r="A263" t="s">
        <v>7599</v>
      </c>
      <c r="B263" t="s">
        <v>7600</v>
      </c>
      <c r="C263">
        <v>79152378000</v>
      </c>
      <c r="E263" t="s">
        <v>7601</v>
      </c>
    </row>
    <row r="264" spans="1:5" x14ac:dyDescent="0.25">
      <c r="A264" t="s">
        <v>7602</v>
      </c>
      <c r="B264" t="s">
        <v>7600</v>
      </c>
      <c r="C264">
        <v>79152378000</v>
      </c>
      <c r="E264" t="s">
        <v>7601</v>
      </c>
    </row>
    <row r="265" spans="1:5" x14ac:dyDescent="0.25">
      <c r="A265" t="s">
        <v>1440</v>
      </c>
      <c r="B265" t="s">
        <v>7603</v>
      </c>
      <c r="C265">
        <v>89163182491</v>
      </c>
      <c r="E265" t="s">
        <v>872</v>
      </c>
    </row>
    <row r="266" spans="1:5" x14ac:dyDescent="0.25">
      <c r="A266" t="s">
        <v>1440</v>
      </c>
      <c r="B266" t="s">
        <v>7604</v>
      </c>
      <c r="C266">
        <v>89104238505</v>
      </c>
      <c r="E266" t="s">
        <v>872</v>
      </c>
    </row>
    <row r="267" spans="1:5" x14ac:dyDescent="0.25">
      <c r="A267" t="s">
        <v>7605</v>
      </c>
      <c r="B267" t="s">
        <v>7606</v>
      </c>
      <c r="E267" t="s">
        <v>7607</v>
      </c>
    </row>
    <row r="268" spans="1:5" x14ac:dyDescent="0.25">
      <c r="A268" t="s">
        <v>473</v>
      </c>
      <c r="B268" t="s">
        <v>7608</v>
      </c>
      <c r="E268" t="s">
        <v>472</v>
      </c>
    </row>
    <row r="269" spans="1:5" x14ac:dyDescent="0.25">
      <c r="A269" t="s">
        <v>471</v>
      </c>
      <c r="B269" t="s">
        <v>7608</v>
      </c>
      <c r="E269" t="s">
        <v>470</v>
      </c>
    </row>
    <row r="270" spans="1:5" x14ac:dyDescent="0.25">
      <c r="A270" t="s">
        <v>5181</v>
      </c>
      <c r="B270" t="s">
        <v>7608</v>
      </c>
      <c r="E270" t="s">
        <v>472</v>
      </c>
    </row>
    <row r="271" spans="1:5" x14ac:dyDescent="0.25">
      <c r="A271" t="s">
        <v>7609</v>
      </c>
      <c r="B271" t="s">
        <v>7610</v>
      </c>
      <c r="C271">
        <v>89035095374</v>
      </c>
      <c r="E271" t="s">
        <v>7611</v>
      </c>
    </row>
    <row r="272" spans="1:5" x14ac:dyDescent="0.25">
      <c r="A272" t="s">
        <v>7612</v>
      </c>
      <c r="B272" t="s">
        <v>7613</v>
      </c>
      <c r="E272" t="s">
        <v>7614</v>
      </c>
    </row>
    <row r="273" spans="1:5" x14ac:dyDescent="0.25">
      <c r="A273" t="s">
        <v>1382</v>
      </c>
      <c r="B273" t="s">
        <v>7615</v>
      </c>
      <c r="E273" t="s">
        <v>654</v>
      </c>
    </row>
    <row r="274" spans="1:5" x14ac:dyDescent="0.25">
      <c r="A274" t="s">
        <v>1382</v>
      </c>
      <c r="B274" t="s">
        <v>7616</v>
      </c>
      <c r="E274" t="s">
        <v>654</v>
      </c>
    </row>
    <row r="275" spans="1:5" x14ac:dyDescent="0.25">
      <c r="A275" t="s">
        <v>7546</v>
      </c>
      <c r="B275" t="s">
        <v>7617</v>
      </c>
      <c r="C275">
        <v>89260070566</v>
      </c>
      <c r="D275">
        <v>84957047299</v>
      </c>
      <c r="E275" t="s">
        <v>7548</v>
      </c>
    </row>
    <row r="276" spans="1:5" x14ac:dyDescent="0.25">
      <c r="A276" t="s">
        <v>7549</v>
      </c>
      <c r="B276" t="s">
        <v>7617</v>
      </c>
      <c r="C276">
        <v>89260070566</v>
      </c>
      <c r="D276">
        <v>84957047299</v>
      </c>
      <c r="E276" t="s">
        <v>7548</v>
      </c>
    </row>
    <row r="277" spans="1:5" x14ac:dyDescent="0.25">
      <c r="A277" t="s">
        <v>1410</v>
      </c>
      <c r="B277" t="s">
        <v>1701</v>
      </c>
      <c r="C277">
        <v>79161251076</v>
      </c>
      <c r="E277" t="s">
        <v>776</v>
      </c>
    </row>
    <row r="278" spans="1:5" x14ac:dyDescent="0.25">
      <c r="A278" t="s">
        <v>6321</v>
      </c>
      <c r="B278" t="s">
        <v>7618</v>
      </c>
      <c r="C278">
        <v>89257723770</v>
      </c>
      <c r="E278" t="s">
        <v>3712</v>
      </c>
    </row>
    <row r="279" spans="1:5" x14ac:dyDescent="0.25">
      <c r="A279" t="s">
        <v>471</v>
      </c>
      <c r="B279" t="s">
        <v>7619</v>
      </c>
      <c r="C279">
        <v>89099328330</v>
      </c>
      <c r="D279">
        <v>84959563961</v>
      </c>
      <c r="E279" t="s">
        <v>470</v>
      </c>
    </row>
    <row r="280" spans="1:5" x14ac:dyDescent="0.25">
      <c r="A280" t="s">
        <v>7622</v>
      </c>
      <c r="B280" t="s">
        <v>7620</v>
      </c>
      <c r="C280">
        <v>79037262617</v>
      </c>
      <c r="D280" t="s">
        <v>25940</v>
      </c>
      <c r="E280" t="s">
        <v>7621</v>
      </c>
    </row>
    <row r="281" spans="1:5" x14ac:dyDescent="0.25">
      <c r="A281" t="s">
        <v>7623</v>
      </c>
      <c r="B281" t="s">
        <v>7624</v>
      </c>
      <c r="E281" t="s">
        <v>7625</v>
      </c>
    </row>
    <row r="282" spans="1:5" x14ac:dyDescent="0.25">
      <c r="A282" t="s">
        <v>7626</v>
      </c>
      <c r="B282" t="s">
        <v>7627</v>
      </c>
      <c r="C282">
        <v>89851637403</v>
      </c>
      <c r="D282" t="s">
        <v>25941</v>
      </c>
      <c r="E282" t="s">
        <v>7628</v>
      </c>
    </row>
    <row r="283" spans="1:5" x14ac:dyDescent="0.25">
      <c r="A283" t="s">
        <v>7629</v>
      </c>
      <c r="B283" t="s">
        <v>1060</v>
      </c>
      <c r="C283" t="s">
        <v>25942</v>
      </c>
      <c r="D283">
        <v>89035001367</v>
      </c>
      <c r="E283" t="s">
        <v>7630</v>
      </c>
    </row>
    <row r="284" spans="1:5" x14ac:dyDescent="0.25">
      <c r="A284" t="s">
        <v>7631</v>
      </c>
      <c r="B284" t="s">
        <v>7632</v>
      </c>
      <c r="E284" t="s">
        <v>7633</v>
      </c>
    </row>
    <row r="285" spans="1:5" x14ac:dyDescent="0.25">
      <c r="A285" t="s">
        <v>7634</v>
      </c>
      <c r="B285" t="s">
        <v>7635</v>
      </c>
      <c r="E285" t="s">
        <v>7636</v>
      </c>
    </row>
    <row r="286" spans="1:5" x14ac:dyDescent="0.25">
      <c r="A286" t="s">
        <v>7637</v>
      </c>
      <c r="B286" t="s">
        <v>7638</v>
      </c>
      <c r="C286">
        <v>89264255647</v>
      </c>
      <c r="E286" t="s">
        <v>7639</v>
      </c>
    </row>
    <row r="287" spans="1:5" x14ac:dyDescent="0.25">
      <c r="A287" t="s">
        <v>7637</v>
      </c>
      <c r="B287" t="s">
        <v>7638</v>
      </c>
      <c r="C287" t="s">
        <v>25943</v>
      </c>
      <c r="E287" t="s">
        <v>7639</v>
      </c>
    </row>
    <row r="288" spans="1:5" x14ac:dyDescent="0.25">
      <c r="A288" t="s">
        <v>7637</v>
      </c>
      <c r="B288" t="s">
        <v>7638</v>
      </c>
      <c r="C288">
        <v>89296415521</v>
      </c>
      <c r="E288" t="s">
        <v>7639</v>
      </c>
    </row>
    <row r="289" spans="1:5" x14ac:dyDescent="0.25">
      <c r="A289" t="s">
        <v>1417</v>
      </c>
      <c r="B289" t="s">
        <v>7640</v>
      </c>
      <c r="C289">
        <v>79859287390</v>
      </c>
      <c r="D289">
        <v>74993082631</v>
      </c>
      <c r="E289" t="s">
        <v>789</v>
      </c>
    </row>
    <row r="290" spans="1:5" x14ac:dyDescent="0.25">
      <c r="A290" t="s">
        <v>7641</v>
      </c>
      <c r="B290" t="s">
        <v>7642</v>
      </c>
      <c r="E290" t="s">
        <v>7643</v>
      </c>
    </row>
    <row r="291" spans="1:5" x14ac:dyDescent="0.25">
      <c r="A291" t="s">
        <v>7641</v>
      </c>
      <c r="B291" t="s">
        <v>7644</v>
      </c>
      <c r="E291" t="s">
        <v>7643</v>
      </c>
    </row>
    <row r="292" spans="1:5" x14ac:dyDescent="0.25">
      <c r="A292" t="s">
        <v>151</v>
      </c>
      <c r="B292" t="s">
        <v>7645</v>
      </c>
      <c r="C292">
        <v>79858186888</v>
      </c>
      <c r="E292" t="s">
        <v>150</v>
      </c>
    </row>
    <row r="293" spans="1:5" x14ac:dyDescent="0.25">
      <c r="A293" t="s">
        <v>3742</v>
      </c>
      <c r="B293" t="s">
        <v>7646</v>
      </c>
      <c r="C293" t="s">
        <v>25944</v>
      </c>
      <c r="D293">
        <v>74954716450</v>
      </c>
      <c r="E293" t="s">
        <v>3743</v>
      </c>
    </row>
    <row r="294" spans="1:5" x14ac:dyDescent="0.25">
      <c r="A294" t="s">
        <v>7647</v>
      </c>
      <c r="B294" t="s">
        <v>7648</v>
      </c>
      <c r="E294" t="s">
        <v>7649</v>
      </c>
    </row>
    <row r="295" spans="1:5" x14ac:dyDescent="0.25">
      <c r="A295" t="s">
        <v>7650</v>
      </c>
      <c r="B295" t="s">
        <v>7651</v>
      </c>
      <c r="E295" t="s">
        <v>7652</v>
      </c>
    </row>
    <row r="296" spans="1:5" x14ac:dyDescent="0.25">
      <c r="A296" t="s">
        <v>7653</v>
      </c>
      <c r="B296" t="s">
        <v>7651</v>
      </c>
      <c r="E296" t="s">
        <v>7652</v>
      </c>
    </row>
    <row r="297" spans="1:5" x14ac:dyDescent="0.25">
      <c r="A297" t="s">
        <v>6967</v>
      </c>
      <c r="B297" t="s">
        <v>7654</v>
      </c>
      <c r="C297">
        <v>89852201595</v>
      </c>
      <c r="E297" t="s">
        <v>3722</v>
      </c>
    </row>
    <row r="298" spans="1:5" x14ac:dyDescent="0.25">
      <c r="A298" t="s">
        <v>7655</v>
      </c>
      <c r="B298" t="s">
        <v>2902</v>
      </c>
      <c r="C298">
        <v>89670503102</v>
      </c>
      <c r="E298" t="s">
        <v>1685</v>
      </c>
    </row>
    <row r="299" spans="1:5" x14ac:dyDescent="0.25">
      <c r="A299" t="s">
        <v>1686</v>
      </c>
      <c r="B299" t="s">
        <v>2902</v>
      </c>
      <c r="C299">
        <v>89670503102</v>
      </c>
      <c r="E299" t="s">
        <v>1685</v>
      </c>
    </row>
    <row r="300" spans="1:5" x14ac:dyDescent="0.25">
      <c r="A300" t="s">
        <v>7656</v>
      </c>
      <c r="B300" t="s">
        <v>7657</v>
      </c>
      <c r="C300">
        <v>89165916887</v>
      </c>
      <c r="E300" t="s">
        <v>7658</v>
      </c>
    </row>
    <row r="301" spans="1:5" x14ac:dyDescent="0.25">
      <c r="A301" t="s">
        <v>928</v>
      </c>
      <c r="B301" t="s">
        <v>2871</v>
      </c>
      <c r="C301" t="s">
        <v>25945</v>
      </c>
      <c r="E301" t="s">
        <v>927</v>
      </c>
    </row>
    <row r="302" spans="1:5" x14ac:dyDescent="0.25">
      <c r="A302" t="s">
        <v>7659</v>
      </c>
      <c r="B302" t="s">
        <v>7660</v>
      </c>
      <c r="E302" t="s">
        <v>7661</v>
      </c>
    </row>
    <row r="303" spans="1:5" x14ac:dyDescent="0.25">
      <c r="A303" t="s">
        <v>11076</v>
      </c>
      <c r="B303" t="s">
        <v>7662</v>
      </c>
      <c r="C303">
        <v>79152659188</v>
      </c>
      <c r="E303" t="s">
        <v>7495</v>
      </c>
    </row>
    <row r="304" spans="1:5" x14ac:dyDescent="0.25">
      <c r="A304" t="s">
        <v>1382</v>
      </c>
      <c r="B304" t="s">
        <v>7663</v>
      </c>
      <c r="C304" t="s">
        <v>25946</v>
      </c>
      <c r="D304">
        <v>74953551109</v>
      </c>
      <c r="E304" t="s">
        <v>654</v>
      </c>
    </row>
    <row r="305" spans="1:5" x14ac:dyDescent="0.25">
      <c r="A305" t="s">
        <v>7230</v>
      </c>
      <c r="B305" t="s">
        <v>7664</v>
      </c>
      <c r="E305" t="s">
        <v>3684</v>
      </c>
    </row>
    <row r="306" spans="1:5" x14ac:dyDescent="0.25">
      <c r="A306" t="s">
        <v>7665</v>
      </c>
      <c r="B306" t="s">
        <v>7666</v>
      </c>
      <c r="C306">
        <v>89647239273</v>
      </c>
      <c r="D306">
        <v>84966949473</v>
      </c>
      <c r="E306" t="s">
        <v>7667</v>
      </c>
    </row>
    <row r="307" spans="1:5" x14ac:dyDescent="0.25">
      <c r="A307" t="s">
        <v>1046</v>
      </c>
      <c r="B307" t="s">
        <v>7668</v>
      </c>
      <c r="C307">
        <v>79166875550</v>
      </c>
      <c r="D307" t="s">
        <v>25947</v>
      </c>
      <c r="E307" t="s">
        <v>1045</v>
      </c>
    </row>
    <row r="308" spans="1:5" x14ac:dyDescent="0.25">
      <c r="A308" t="s">
        <v>11746</v>
      </c>
      <c r="B308" t="s">
        <v>11414</v>
      </c>
      <c r="C308">
        <v>89162142226</v>
      </c>
      <c r="E308" t="s">
        <v>11416</v>
      </c>
    </row>
    <row r="309" spans="1:5" x14ac:dyDescent="0.25">
      <c r="A309" t="s">
        <v>11670</v>
      </c>
      <c r="B309" t="s">
        <v>11414</v>
      </c>
      <c r="C309">
        <v>89162142226</v>
      </c>
      <c r="E309" t="s">
        <v>11417</v>
      </c>
    </row>
    <row r="310" spans="1:5" x14ac:dyDescent="0.25">
      <c r="A310" t="s">
        <v>7669</v>
      </c>
      <c r="B310" t="s">
        <v>7670</v>
      </c>
      <c r="C310">
        <v>79851101058</v>
      </c>
      <c r="D310">
        <v>74991947239</v>
      </c>
      <c r="E310" t="s">
        <v>7671</v>
      </c>
    </row>
    <row r="311" spans="1:5" x14ac:dyDescent="0.25">
      <c r="A311" t="s">
        <v>7672</v>
      </c>
      <c r="B311" t="s">
        <v>3390</v>
      </c>
      <c r="C311" t="s">
        <v>12386</v>
      </c>
      <c r="D311">
        <v>84957513369</v>
      </c>
      <c r="E311" t="s">
        <v>7673</v>
      </c>
    </row>
    <row r="312" spans="1:5" x14ac:dyDescent="0.25">
      <c r="A312" t="s">
        <v>3391</v>
      </c>
      <c r="B312" t="s">
        <v>3390</v>
      </c>
      <c r="C312" t="s">
        <v>12386</v>
      </c>
      <c r="D312">
        <v>84957513369</v>
      </c>
      <c r="E312" t="s">
        <v>3392</v>
      </c>
    </row>
    <row r="313" spans="1:5" x14ac:dyDescent="0.25">
      <c r="A313" t="s">
        <v>3393</v>
      </c>
      <c r="B313" t="s">
        <v>3390</v>
      </c>
      <c r="C313" t="s">
        <v>12386</v>
      </c>
      <c r="D313">
        <v>84957513369</v>
      </c>
      <c r="E313" t="s">
        <v>3394</v>
      </c>
    </row>
    <row r="314" spans="1:5" x14ac:dyDescent="0.25">
      <c r="A314" t="s">
        <v>7674</v>
      </c>
      <c r="B314" t="s">
        <v>7675</v>
      </c>
      <c r="E314" t="s">
        <v>7676</v>
      </c>
    </row>
    <row r="315" spans="1:5" x14ac:dyDescent="0.25">
      <c r="A315" t="s">
        <v>111</v>
      </c>
      <c r="B315" t="s">
        <v>7677</v>
      </c>
      <c r="C315">
        <v>89257729252</v>
      </c>
      <c r="D315">
        <v>84953468423</v>
      </c>
      <c r="E315" t="s">
        <v>110</v>
      </c>
    </row>
    <row r="316" spans="1:5" x14ac:dyDescent="0.25">
      <c r="A316" t="s">
        <v>1919</v>
      </c>
      <c r="B316" t="s">
        <v>3041</v>
      </c>
      <c r="C316">
        <v>89215916040</v>
      </c>
      <c r="E316" t="s">
        <v>1918</v>
      </c>
    </row>
    <row r="317" spans="1:5" x14ac:dyDescent="0.25">
      <c r="A317" t="s">
        <v>694</v>
      </c>
      <c r="B317" t="s">
        <v>7678</v>
      </c>
      <c r="C317">
        <v>79169558664</v>
      </c>
      <c r="E317" t="s">
        <v>693</v>
      </c>
    </row>
    <row r="318" spans="1:5" x14ac:dyDescent="0.25">
      <c r="A318" t="s">
        <v>7679</v>
      </c>
      <c r="B318" t="s">
        <v>7680</v>
      </c>
      <c r="C318">
        <v>89152334724</v>
      </c>
      <c r="D318">
        <v>84954509818</v>
      </c>
      <c r="E318" t="s">
        <v>7681</v>
      </c>
    </row>
    <row r="319" spans="1:5" x14ac:dyDescent="0.25">
      <c r="A319" t="s">
        <v>7682</v>
      </c>
      <c r="B319" t="s">
        <v>7683</v>
      </c>
      <c r="E319" t="s">
        <v>7684</v>
      </c>
    </row>
    <row r="320" spans="1:5" x14ac:dyDescent="0.25">
      <c r="A320" t="s">
        <v>6434</v>
      </c>
      <c r="B320" t="s">
        <v>7685</v>
      </c>
      <c r="C320">
        <v>89522875231</v>
      </c>
      <c r="E320" t="s">
        <v>3761</v>
      </c>
    </row>
    <row r="321" spans="1:5" x14ac:dyDescent="0.25">
      <c r="A321" t="s">
        <v>11952</v>
      </c>
      <c r="B321" t="s">
        <v>2892</v>
      </c>
      <c r="C321" t="s">
        <v>25948</v>
      </c>
      <c r="E321" t="s">
        <v>11293</v>
      </c>
    </row>
    <row r="322" spans="1:5" x14ac:dyDescent="0.25">
      <c r="A322" t="s">
        <v>1359</v>
      </c>
      <c r="B322" t="s">
        <v>7686</v>
      </c>
      <c r="C322">
        <v>89112730146</v>
      </c>
      <c r="E322" t="s">
        <v>565</v>
      </c>
    </row>
    <row r="323" spans="1:5" x14ac:dyDescent="0.25">
      <c r="A323" t="s">
        <v>7687</v>
      </c>
      <c r="B323" t="s">
        <v>7688</v>
      </c>
      <c r="E323" t="s">
        <v>7689</v>
      </c>
    </row>
    <row r="324" spans="1:5" x14ac:dyDescent="0.25">
      <c r="A324" t="s">
        <v>1351</v>
      </c>
      <c r="B324" t="s">
        <v>2869</v>
      </c>
      <c r="E324" t="s">
        <v>540</v>
      </c>
    </row>
    <row r="325" spans="1:5" x14ac:dyDescent="0.25">
      <c r="A325" t="s">
        <v>7690</v>
      </c>
      <c r="B325" t="s">
        <v>7691</v>
      </c>
      <c r="E325" t="s">
        <v>7692</v>
      </c>
    </row>
    <row r="326" spans="1:5" x14ac:dyDescent="0.25">
      <c r="A326" t="s">
        <v>7693</v>
      </c>
      <c r="B326" t="s">
        <v>7694</v>
      </c>
      <c r="E326" t="s">
        <v>7695</v>
      </c>
    </row>
    <row r="327" spans="1:5" x14ac:dyDescent="0.25">
      <c r="A327" t="s">
        <v>7698</v>
      </c>
      <c r="B327" t="s">
        <v>7696</v>
      </c>
      <c r="C327" t="s">
        <v>25949</v>
      </c>
      <c r="D327">
        <v>78125601635</v>
      </c>
      <c r="E327" t="s">
        <v>7697</v>
      </c>
    </row>
    <row r="328" spans="1:5" x14ac:dyDescent="0.25">
      <c r="A328" t="s">
        <v>7699</v>
      </c>
      <c r="B328" t="s">
        <v>7700</v>
      </c>
      <c r="E328" t="s">
        <v>7701</v>
      </c>
    </row>
    <row r="329" spans="1:5" x14ac:dyDescent="0.25">
      <c r="A329" t="s">
        <v>992</v>
      </c>
      <c r="B329" t="s">
        <v>7702</v>
      </c>
      <c r="C329">
        <v>79274187234</v>
      </c>
      <c r="E329" t="s">
        <v>991</v>
      </c>
    </row>
    <row r="330" spans="1:5" x14ac:dyDescent="0.25">
      <c r="A330" t="s">
        <v>477</v>
      </c>
      <c r="B330" t="s">
        <v>2891</v>
      </c>
      <c r="C330">
        <v>89214057717</v>
      </c>
      <c r="D330">
        <v>88114394145</v>
      </c>
      <c r="E330" t="s">
        <v>476</v>
      </c>
    </row>
    <row r="331" spans="1:5" x14ac:dyDescent="0.25">
      <c r="A331" t="s">
        <v>985</v>
      </c>
      <c r="B331" t="s">
        <v>7703</v>
      </c>
      <c r="E331" t="s">
        <v>984</v>
      </c>
    </row>
    <row r="332" spans="1:5" x14ac:dyDescent="0.25">
      <c r="A332" t="s">
        <v>845</v>
      </c>
      <c r="B332" t="s">
        <v>2887</v>
      </c>
      <c r="C332">
        <v>89602747097</v>
      </c>
      <c r="D332">
        <v>88125264915</v>
      </c>
      <c r="E332" t="s">
        <v>844</v>
      </c>
    </row>
    <row r="333" spans="1:5" x14ac:dyDescent="0.25">
      <c r="A333" t="s">
        <v>6366</v>
      </c>
      <c r="B333" t="s">
        <v>2873</v>
      </c>
      <c r="C333" t="s">
        <v>7704</v>
      </c>
      <c r="E333" t="s">
        <v>198</v>
      </c>
    </row>
    <row r="334" spans="1:5" x14ac:dyDescent="0.25">
      <c r="A334" t="s">
        <v>199</v>
      </c>
      <c r="B334" t="s">
        <v>2873</v>
      </c>
      <c r="C334" t="s">
        <v>7704</v>
      </c>
      <c r="E334" t="s">
        <v>198</v>
      </c>
    </row>
    <row r="335" spans="1:5" x14ac:dyDescent="0.25">
      <c r="A335" t="s">
        <v>1919</v>
      </c>
      <c r="B335" t="s">
        <v>7705</v>
      </c>
      <c r="E335" t="s">
        <v>1918</v>
      </c>
    </row>
    <row r="350" spans="3:4" x14ac:dyDescent="0.25">
      <c r="C350" s="1"/>
      <c r="D350" s="1"/>
    </row>
    <row r="351" spans="3:4" x14ac:dyDescent="0.25">
      <c r="C351" s="1"/>
      <c r="D351" s="1"/>
    </row>
    <row r="352" spans="3:4" x14ac:dyDescent="0.25">
      <c r="C352" s="1"/>
      <c r="D352" s="1"/>
    </row>
    <row r="353" spans="3:4" x14ac:dyDescent="0.25">
      <c r="C353" s="1"/>
    </row>
    <row r="355" spans="3:4" x14ac:dyDescent="0.25">
      <c r="C355" s="1"/>
    </row>
    <row r="356" spans="3:4" x14ac:dyDescent="0.25">
      <c r="C356" s="1"/>
      <c r="D356" s="1"/>
    </row>
    <row r="357" spans="3:4" x14ac:dyDescent="0.25">
      <c r="C357" s="1"/>
      <c r="D357" s="1"/>
    </row>
    <row r="358" spans="3:4" x14ac:dyDescent="0.25">
      <c r="C358" s="1"/>
      <c r="D358" s="1"/>
    </row>
    <row r="359" spans="3:4" x14ac:dyDescent="0.25">
      <c r="C359" s="1"/>
      <c r="D359" s="1"/>
    </row>
    <row r="360" spans="3:4" x14ac:dyDescent="0.25">
      <c r="D360" s="1"/>
    </row>
    <row r="363" spans="3:4" x14ac:dyDescent="0.25">
      <c r="C363" s="1"/>
    </row>
    <row r="368" spans="3:4" x14ac:dyDescent="0.25">
      <c r="D368" s="1"/>
    </row>
    <row r="382" spans="3:3" x14ac:dyDescent="0.25">
      <c r="C382" s="1"/>
    </row>
    <row r="388" spans="3:4" x14ac:dyDescent="0.25">
      <c r="C388" s="1"/>
      <c r="D388" s="1"/>
    </row>
    <row r="389" spans="3:4" x14ac:dyDescent="0.25">
      <c r="C389" s="1"/>
    </row>
    <row r="393" spans="3:4" x14ac:dyDescent="0.25">
      <c r="C393" s="1"/>
    </row>
    <row r="394" spans="3:4" x14ac:dyDescent="0.25">
      <c r="C394" s="1"/>
    </row>
    <row r="395" spans="3:4" x14ac:dyDescent="0.25">
      <c r="C395" s="1"/>
    </row>
    <row r="396" spans="3:4" x14ac:dyDescent="0.25">
      <c r="C396" s="1"/>
    </row>
    <row r="397" spans="3:4" x14ac:dyDescent="0.25">
      <c r="C397" s="1"/>
    </row>
    <row r="398" spans="3:4" x14ac:dyDescent="0.25">
      <c r="C398" s="1"/>
    </row>
    <row r="399" spans="3:4" x14ac:dyDescent="0.25">
      <c r="C399" s="1"/>
    </row>
    <row r="400" spans="3:4" x14ac:dyDescent="0.25">
      <c r="C400" s="1"/>
    </row>
    <row r="402" spans="3:4" x14ac:dyDescent="0.25">
      <c r="C402" s="1"/>
    </row>
    <row r="403" spans="3:4" x14ac:dyDescent="0.25">
      <c r="C403" s="1"/>
    </row>
    <row r="404" spans="3:4" x14ac:dyDescent="0.25">
      <c r="C404" s="1"/>
    </row>
    <row r="405" spans="3:4" x14ac:dyDescent="0.25">
      <c r="C405" s="1"/>
    </row>
    <row r="416" spans="3:4" x14ac:dyDescent="0.25">
      <c r="D416" s="1"/>
    </row>
    <row r="418" spans="3:4" x14ac:dyDescent="0.25">
      <c r="C418" s="1"/>
    </row>
    <row r="419" spans="3:4" x14ac:dyDescent="0.25">
      <c r="C419" s="1"/>
    </row>
    <row r="420" spans="3:4" x14ac:dyDescent="0.25">
      <c r="C420" s="1"/>
    </row>
    <row r="421" spans="3:4" x14ac:dyDescent="0.25">
      <c r="C421" s="1"/>
    </row>
    <row r="422" spans="3:4" x14ac:dyDescent="0.25">
      <c r="C422" s="1"/>
    </row>
    <row r="423" spans="3:4" x14ac:dyDescent="0.25">
      <c r="D423" s="1"/>
    </row>
    <row r="424" spans="3:4" x14ac:dyDescent="0.25">
      <c r="D424" s="1"/>
    </row>
    <row r="425" spans="3:4" x14ac:dyDescent="0.25">
      <c r="D425" s="1"/>
    </row>
    <row r="426" spans="3:4" x14ac:dyDescent="0.25">
      <c r="D426" s="1"/>
    </row>
    <row r="427" spans="3:4" x14ac:dyDescent="0.25">
      <c r="D427" s="1"/>
    </row>
    <row r="428" spans="3:4" x14ac:dyDescent="0.25">
      <c r="C428" s="1"/>
      <c r="D428" s="1"/>
    </row>
    <row r="429" spans="3:4" x14ac:dyDescent="0.25">
      <c r="D429" s="1"/>
    </row>
    <row r="430" spans="3:4" x14ac:dyDescent="0.25">
      <c r="C430" s="1"/>
      <c r="D430" s="1"/>
    </row>
    <row r="431" spans="3:4" x14ac:dyDescent="0.25">
      <c r="C431" s="1"/>
      <c r="D431" s="1"/>
    </row>
    <row r="432" spans="3:4" x14ac:dyDescent="0.25">
      <c r="D432" s="1"/>
    </row>
    <row r="433" spans="3:4" x14ac:dyDescent="0.25">
      <c r="C433" s="1"/>
      <c r="D433" s="1"/>
    </row>
    <row r="434" spans="3:4" x14ac:dyDescent="0.25">
      <c r="C434" s="1"/>
      <c r="D434" s="1"/>
    </row>
    <row r="435" spans="3:4" x14ac:dyDescent="0.25">
      <c r="D435" s="1"/>
    </row>
    <row r="436" spans="3:4" x14ac:dyDescent="0.25">
      <c r="C436" s="1"/>
      <c r="D436" s="1"/>
    </row>
    <row r="438" spans="3:4" x14ac:dyDescent="0.25">
      <c r="C438" s="1"/>
      <c r="D438" s="1"/>
    </row>
    <row r="439" spans="3:4" x14ac:dyDescent="0.25">
      <c r="C439" s="1"/>
      <c r="D439" s="1"/>
    </row>
    <row r="440" spans="3:4" x14ac:dyDescent="0.25">
      <c r="C440" s="1"/>
    </row>
    <row r="441" spans="3:4" x14ac:dyDescent="0.25">
      <c r="C441" s="1"/>
      <c r="D441" s="1"/>
    </row>
    <row r="442" spans="3:4" x14ac:dyDescent="0.25">
      <c r="C442" s="1"/>
      <c r="D442" s="1"/>
    </row>
    <row r="443" spans="3:4" x14ac:dyDescent="0.25">
      <c r="C443" s="1"/>
    </row>
    <row r="444" spans="3:4" x14ac:dyDescent="0.25">
      <c r="C444" s="1"/>
      <c r="D444" s="1"/>
    </row>
    <row r="445" spans="3:4" x14ac:dyDescent="0.25">
      <c r="C445" s="1"/>
    </row>
    <row r="446" spans="3:4" x14ac:dyDescent="0.25">
      <c r="C446" s="1"/>
    </row>
    <row r="447" spans="3:4" x14ac:dyDescent="0.25">
      <c r="C447" s="1"/>
    </row>
    <row r="448" spans="3:4" x14ac:dyDescent="0.25">
      <c r="C448" s="1"/>
    </row>
    <row r="449" spans="3:4" x14ac:dyDescent="0.25">
      <c r="C449" s="1"/>
      <c r="D449" s="1"/>
    </row>
    <row r="450" spans="3:4" x14ac:dyDescent="0.25">
      <c r="C450" s="1"/>
      <c r="D450" s="1"/>
    </row>
    <row r="451" spans="3:4" x14ac:dyDescent="0.25">
      <c r="C451" s="1"/>
      <c r="D451" s="1"/>
    </row>
    <row r="453" spans="3:4" x14ac:dyDescent="0.25">
      <c r="C453" s="1"/>
      <c r="D453" s="1"/>
    </row>
    <row r="454" spans="3:4" x14ac:dyDescent="0.25">
      <c r="C454" s="1"/>
      <c r="D454" s="1"/>
    </row>
    <row r="461" spans="3:4" x14ac:dyDescent="0.25">
      <c r="C461" s="1"/>
    </row>
    <row r="462" spans="3:4" x14ac:dyDescent="0.25">
      <c r="C462" s="1"/>
      <c r="D462" s="1"/>
    </row>
    <row r="464" spans="3:4" x14ac:dyDescent="0.25">
      <c r="C464" s="1"/>
    </row>
    <row r="465" spans="3:4" x14ac:dyDescent="0.25">
      <c r="C465" s="1"/>
    </row>
    <row r="466" spans="3:4" x14ac:dyDescent="0.25">
      <c r="C466" s="1"/>
    </row>
    <row r="471" spans="3:4" x14ac:dyDescent="0.25">
      <c r="C471" s="1"/>
      <c r="D471" s="1"/>
    </row>
    <row r="472" spans="3:4" x14ac:dyDescent="0.25">
      <c r="C472" s="1"/>
      <c r="D472" s="1"/>
    </row>
    <row r="475" spans="3:4" x14ac:dyDescent="0.25">
      <c r="C475" s="1"/>
    </row>
    <row r="476" spans="3:4" x14ac:dyDescent="0.25">
      <c r="C476" s="1"/>
    </row>
    <row r="478" spans="3:4" x14ac:dyDescent="0.25">
      <c r="C478" s="1"/>
      <c r="D478" s="1"/>
    </row>
    <row r="480" spans="3:4" x14ac:dyDescent="0.25">
      <c r="C480" s="1"/>
      <c r="D480" s="1"/>
    </row>
    <row r="482" spans="3:4" x14ac:dyDescent="0.25">
      <c r="C482" s="1"/>
    </row>
    <row r="484" spans="3:4" x14ac:dyDescent="0.25">
      <c r="C484" s="1"/>
    </row>
    <row r="486" spans="3:4" x14ac:dyDescent="0.25">
      <c r="C486" s="1"/>
    </row>
    <row r="490" spans="3:4" x14ac:dyDescent="0.25">
      <c r="C490" s="1"/>
    </row>
    <row r="492" spans="3:4" x14ac:dyDescent="0.25">
      <c r="C492" s="1"/>
    </row>
    <row r="493" spans="3:4" x14ac:dyDescent="0.25">
      <c r="C493" s="1"/>
      <c r="D493" s="1"/>
    </row>
    <row r="494" spans="3:4" x14ac:dyDescent="0.25">
      <c r="C494" s="1"/>
      <c r="D494" s="1"/>
    </row>
    <row r="495" spans="3:4" x14ac:dyDescent="0.25">
      <c r="C495" s="1"/>
      <c r="D495" s="1"/>
    </row>
    <row r="496" spans="3:4" x14ac:dyDescent="0.25">
      <c r="C496" s="1"/>
    </row>
    <row r="497" spans="3:4" x14ac:dyDescent="0.25">
      <c r="C497" s="1"/>
      <c r="D497" s="1"/>
    </row>
    <row r="504" spans="3:4" x14ac:dyDescent="0.25">
      <c r="C504" s="1"/>
      <c r="D504" s="1"/>
    </row>
    <row r="510" spans="3:4" x14ac:dyDescent="0.25">
      <c r="C510" s="1"/>
    </row>
    <row r="516" spans="3:4" x14ac:dyDescent="0.25">
      <c r="D516" s="1"/>
    </row>
    <row r="517" spans="3:4" x14ac:dyDescent="0.25">
      <c r="D517" s="1"/>
    </row>
    <row r="518" spans="3:4" x14ac:dyDescent="0.25">
      <c r="D518" s="1"/>
    </row>
    <row r="519" spans="3:4" x14ac:dyDescent="0.25">
      <c r="D519" s="1"/>
    </row>
    <row r="520" spans="3:4" x14ac:dyDescent="0.25">
      <c r="C520" s="1"/>
    </row>
    <row r="525" spans="3:4" x14ac:dyDescent="0.25">
      <c r="C525" s="1"/>
    </row>
    <row r="527" spans="3:4" x14ac:dyDescent="0.25">
      <c r="C527" s="1"/>
    </row>
    <row r="528" spans="3:4" x14ac:dyDescent="0.25">
      <c r="C528" s="1"/>
    </row>
    <row r="531" spans="3:4" x14ac:dyDescent="0.25">
      <c r="C531" s="1"/>
      <c r="D531" s="1"/>
    </row>
    <row r="532" spans="3:4" x14ac:dyDescent="0.25">
      <c r="C532" s="1"/>
    </row>
    <row r="536" spans="3:4" x14ac:dyDescent="0.25">
      <c r="C536" s="1"/>
      <c r="D536" s="1"/>
    </row>
    <row r="542" spans="3:4" x14ac:dyDescent="0.25">
      <c r="C542" s="1"/>
      <c r="D542" s="1"/>
    </row>
    <row r="543" spans="3:4" x14ac:dyDescent="0.25">
      <c r="C543" s="1"/>
      <c r="D543" s="1"/>
    </row>
    <row r="550" spans="3:3" x14ac:dyDescent="0.25">
      <c r="C550" s="1"/>
    </row>
    <row r="551" spans="3:3" x14ac:dyDescent="0.25">
      <c r="C551" s="1"/>
    </row>
  </sheetData>
  <mergeCells count="1">
    <mergeCell ref="I2:J3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149D1-5A5D-47E3-AADB-05FEB5CC56CD}">
  <sheetPr codeName="Лист8"/>
  <dimension ref="A1:J551"/>
  <sheetViews>
    <sheetView workbookViewId="0">
      <selection activeCell="C6" sqref="C6"/>
    </sheetView>
  </sheetViews>
  <sheetFormatPr defaultRowHeight="15" x14ac:dyDescent="0.25"/>
  <cols>
    <col min="1" max="1" width="39.140625" bestFit="1" customWidth="1"/>
    <col min="2" max="2" width="37.42578125" bestFit="1" customWidth="1"/>
    <col min="3" max="4" width="31.28515625" bestFit="1" customWidth="1"/>
    <col min="6" max="6" width="11.28515625" bestFit="1" customWidth="1"/>
    <col min="9" max="9" width="10" bestFit="1" customWidth="1"/>
    <col min="10" max="10" width="10.140625" bestFit="1" customWidth="1"/>
  </cols>
  <sheetData>
    <row r="1" spans="1:10" ht="15.75" x14ac:dyDescent="0.25">
      <c r="A1" t="s">
        <v>3681</v>
      </c>
      <c r="B1" t="s">
        <v>7386</v>
      </c>
      <c r="C1" t="s">
        <v>4709</v>
      </c>
      <c r="D1" t="s">
        <v>4709</v>
      </c>
      <c r="E1" t="s">
        <v>7387</v>
      </c>
      <c r="F1" s="16"/>
      <c r="I1" s="2" t="s">
        <v>3441</v>
      </c>
      <c r="J1" s="3">
        <v>44643</v>
      </c>
    </row>
    <row r="2" spans="1:10" x14ac:dyDescent="0.25">
      <c r="A2" t="s">
        <v>7650</v>
      </c>
      <c r="B2" t="s">
        <v>7651</v>
      </c>
      <c r="E2" t="s">
        <v>7652</v>
      </c>
      <c r="I2" s="34" t="s">
        <v>7391</v>
      </c>
      <c r="J2" s="35"/>
    </row>
    <row r="3" spans="1:10" ht="15.75" thickBot="1" x14ac:dyDescent="0.3">
      <c r="A3" t="s">
        <v>7230</v>
      </c>
      <c r="B3" t="s">
        <v>7664</v>
      </c>
      <c r="E3" t="s">
        <v>3684</v>
      </c>
      <c r="I3" s="36"/>
      <c r="J3" s="37"/>
    </row>
    <row r="4" spans="1:10" x14ac:dyDescent="0.25">
      <c r="A4" t="s">
        <v>7637</v>
      </c>
      <c r="B4" t="s">
        <v>7638</v>
      </c>
      <c r="C4" t="s">
        <v>7789</v>
      </c>
      <c r="D4" t="s">
        <v>7789</v>
      </c>
      <c r="E4" t="s">
        <v>7639</v>
      </c>
    </row>
    <row r="5" spans="1:10" x14ac:dyDescent="0.25">
      <c r="A5" t="s">
        <v>7631</v>
      </c>
      <c r="B5" t="s">
        <v>7632</v>
      </c>
      <c r="E5" t="s">
        <v>7633</v>
      </c>
    </row>
    <row r="6" spans="1:10" x14ac:dyDescent="0.25">
      <c r="A6" t="s">
        <v>7634</v>
      </c>
      <c r="B6" t="s">
        <v>7635</v>
      </c>
      <c r="E6" t="s">
        <v>7636</v>
      </c>
    </row>
    <row r="7" spans="1:10" x14ac:dyDescent="0.25">
      <c r="A7" t="s">
        <v>835</v>
      </c>
      <c r="B7" t="s">
        <v>7552</v>
      </c>
      <c r="D7" t="s">
        <v>7766</v>
      </c>
      <c r="E7" t="s">
        <v>834</v>
      </c>
    </row>
    <row r="8" spans="1:10" x14ac:dyDescent="0.25">
      <c r="A8" t="s">
        <v>517</v>
      </c>
      <c r="B8" t="s">
        <v>7551</v>
      </c>
      <c r="D8" t="s">
        <v>5251</v>
      </c>
      <c r="E8" t="s">
        <v>516</v>
      </c>
    </row>
    <row r="9" spans="1:10" x14ac:dyDescent="0.25">
      <c r="A9" t="s">
        <v>774</v>
      </c>
      <c r="B9" t="s">
        <v>7392</v>
      </c>
      <c r="D9" t="s">
        <v>7706</v>
      </c>
      <c r="E9" t="s">
        <v>773</v>
      </c>
    </row>
    <row r="10" spans="1:10" x14ac:dyDescent="0.25">
      <c r="A10" t="s">
        <v>473</v>
      </c>
      <c r="B10" t="s">
        <v>7608</v>
      </c>
      <c r="D10" t="s">
        <v>5180</v>
      </c>
      <c r="E10" t="s">
        <v>472</v>
      </c>
    </row>
    <row r="11" spans="1:10" x14ac:dyDescent="0.25">
      <c r="A11" t="s">
        <v>471</v>
      </c>
      <c r="B11" t="s">
        <v>7619</v>
      </c>
      <c r="C11" t="s">
        <v>5180</v>
      </c>
      <c r="D11" t="s">
        <v>5180</v>
      </c>
      <c r="E11" t="s">
        <v>470</v>
      </c>
    </row>
    <row r="12" spans="1:10" x14ac:dyDescent="0.25">
      <c r="A12" t="s">
        <v>471</v>
      </c>
      <c r="B12" t="s">
        <v>7608</v>
      </c>
      <c r="D12" t="s">
        <v>5180</v>
      </c>
      <c r="E12" t="s">
        <v>470</v>
      </c>
    </row>
    <row r="13" spans="1:10" x14ac:dyDescent="0.25">
      <c r="A13" t="s">
        <v>365</v>
      </c>
      <c r="B13" t="s">
        <v>7436</v>
      </c>
      <c r="D13" t="s">
        <v>7723</v>
      </c>
      <c r="E13" t="s">
        <v>364</v>
      </c>
    </row>
    <row r="14" spans="1:10" x14ac:dyDescent="0.25">
      <c r="A14" t="s">
        <v>7612</v>
      </c>
      <c r="B14" t="s">
        <v>7613</v>
      </c>
      <c r="E14" t="s">
        <v>7614</v>
      </c>
    </row>
    <row r="15" spans="1:10" x14ac:dyDescent="0.25">
      <c r="A15" t="s">
        <v>1382</v>
      </c>
      <c r="B15" t="s">
        <v>7663</v>
      </c>
      <c r="C15" t="s">
        <v>7795</v>
      </c>
      <c r="D15" t="s">
        <v>7795</v>
      </c>
      <c r="E15" t="s">
        <v>654</v>
      </c>
    </row>
    <row r="16" spans="1:10" x14ac:dyDescent="0.25">
      <c r="A16" t="s">
        <v>1382</v>
      </c>
      <c r="B16" t="s">
        <v>7615</v>
      </c>
      <c r="E16" t="s">
        <v>654</v>
      </c>
    </row>
    <row r="17" spans="1:5" x14ac:dyDescent="0.25">
      <c r="A17" t="s">
        <v>1382</v>
      </c>
      <c r="B17" t="s">
        <v>7616</v>
      </c>
      <c r="E17" t="s">
        <v>654</v>
      </c>
    </row>
    <row r="18" spans="1:5" x14ac:dyDescent="0.25">
      <c r="A18" t="s">
        <v>7641</v>
      </c>
      <c r="B18" t="s">
        <v>7644</v>
      </c>
      <c r="E18" t="s">
        <v>7643</v>
      </c>
    </row>
    <row r="19" spans="1:5" x14ac:dyDescent="0.25">
      <c r="A19" t="s">
        <v>7641</v>
      </c>
      <c r="B19" t="s">
        <v>7642</v>
      </c>
      <c r="E19" t="s">
        <v>7643</v>
      </c>
    </row>
    <row r="20" spans="1:5" x14ac:dyDescent="0.25">
      <c r="A20" t="s">
        <v>7647</v>
      </c>
      <c r="B20" t="s">
        <v>7648</v>
      </c>
      <c r="E20" t="s">
        <v>7649</v>
      </c>
    </row>
    <row r="21" spans="1:5" x14ac:dyDescent="0.25">
      <c r="A21" t="s">
        <v>7653</v>
      </c>
      <c r="B21" t="s">
        <v>7651</v>
      </c>
      <c r="E21" t="s">
        <v>7652</v>
      </c>
    </row>
    <row r="22" spans="1:5" x14ac:dyDescent="0.25">
      <c r="A22" t="s">
        <v>7623</v>
      </c>
      <c r="B22" t="s">
        <v>7624</v>
      </c>
      <c r="E22" t="s">
        <v>7625</v>
      </c>
    </row>
    <row r="23" spans="1:5" x14ac:dyDescent="0.25">
      <c r="A23" t="s">
        <v>7674</v>
      </c>
      <c r="B23" t="s">
        <v>7675</v>
      </c>
      <c r="E23" t="s">
        <v>7676</v>
      </c>
    </row>
    <row r="24" spans="1:5" x14ac:dyDescent="0.25">
      <c r="A24" t="s">
        <v>7682</v>
      </c>
      <c r="B24" t="s">
        <v>7683</v>
      </c>
      <c r="E24" t="s">
        <v>7684</v>
      </c>
    </row>
    <row r="25" spans="1:5" x14ac:dyDescent="0.25">
      <c r="A25" t="s">
        <v>7687</v>
      </c>
      <c r="B25" t="s">
        <v>7688</v>
      </c>
      <c r="E25" t="s">
        <v>7689</v>
      </c>
    </row>
    <row r="26" spans="1:5" x14ac:dyDescent="0.25">
      <c r="A26" t="s">
        <v>1351</v>
      </c>
      <c r="B26" t="s">
        <v>2869</v>
      </c>
      <c r="E26" t="s">
        <v>540</v>
      </c>
    </row>
    <row r="27" spans="1:5" x14ac:dyDescent="0.25">
      <c r="A27" t="s">
        <v>7690</v>
      </c>
      <c r="B27" t="s">
        <v>7691</v>
      </c>
      <c r="E27" t="s">
        <v>7692</v>
      </c>
    </row>
    <row r="28" spans="1:5" x14ac:dyDescent="0.25">
      <c r="A28" t="s">
        <v>7659</v>
      </c>
      <c r="B28" t="s">
        <v>7660</v>
      </c>
      <c r="E28" t="s">
        <v>7661</v>
      </c>
    </row>
    <row r="29" spans="1:5" x14ac:dyDescent="0.25">
      <c r="A29" t="s">
        <v>7699</v>
      </c>
      <c r="B29" t="s">
        <v>7700</v>
      </c>
      <c r="E29" t="s">
        <v>7701</v>
      </c>
    </row>
    <row r="30" spans="1:5" x14ac:dyDescent="0.25">
      <c r="A30" t="s">
        <v>985</v>
      </c>
      <c r="B30" t="s">
        <v>7703</v>
      </c>
      <c r="E30" t="s">
        <v>984</v>
      </c>
    </row>
    <row r="31" spans="1:5" x14ac:dyDescent="0.25">
      <c r="A31" t="s">
        <v>6366</v>
      </c>
      <c r="B31" t="s">
        <v>2873</v>
      </c>
      <c r="C31" t="s">
        <v>4939</v>
      </c>
      <c r="D31" t="s">
        <v>4939</v>
      </c>
      <c r="E31" t="s">
        <v>198</v>
      </c>
    </row>
    <row r="32" spans="1:5" x14ac:dyDescent="0.25">
      <c r="A32" t="s">
        <v>7587</v>
      </c>
      <c r="B32" t="s">
        <v>7588</v>
      </c>
      <c r="E32" t="s">
        <v>7589</v>
      </c>
    </row>
    <row r="33" spans="1:5" x14ac:dyDescent="0.25">
      <c r="A33" t="s">
        <v>135</v>
      </c>
      <c r="B33" t="s">
        <v>7493</v>
      </c>
      <c r="E33" t="s">
        <v>1827</v>
      </c>
    </row>
    <row r="34" spans="1:5" x14ac:dyDescent="0.25">
      <c r="A34" t="s">
        <v>135</v>
      </c>
      <c r="B34" t="s">
        <v>2870</v>
      </c>
      <c r="E34" t="s">
        <v>1827</v>
      </c>
    </row>
    <row r="35" spans="1:5" x14ac:dyDescent="0.25">
      <c r="A35" t="s">
        <v>7410</v>
      </c>
      <c r="B35" t="s">
        <v>7411</v>
      </c>
      <c r="C35" t="s">
        <v>7713</v>
      </c>
      <c r="D35" t="s">
        <v>7713</v>
      </c>
      <c r="E35" t="s">
        <v>7412</v>
      </c>
    </row>
    <row r="36" spans="1:5" x14ac:dyDescent="0.25">
      <c r="A36" t="s">
        <v>7410</v>
      </c>
      <c r="B36" t="s">
        <v>7557</v>
      </c>
      <c r="C36" t="s">
        <v>7714</v>
      </c>
      <c r="D36" t="s">
        <v>7714</v>
      </c>
      <c r="E36" t="s">
        <v>7412</v>
      </c>
    </row>
    <row r="37" spans="1:5" x14ac:dyDescent="0.25">
      <c r="A37" t="s">
        <v>7410</v>
      </c>
      <c r="B37" t="s">
        <v>7413</v>
      </c>
      <c r="C37" t="s">
        <v>7714</v>
      </c>
      <c r="D37" t="s">
        <v>7714</v>
      </c>
      <c r="E37" t="s">
        <v>7412</v>
      </c>
    </row>
    <row r="38" spans="1:5" x14ac:dyDescent="0.25">
      <c r="A38" t="s">
        <v>928</v>
      </c>
      <c r="B38" t="s">
        <v>2871</v>
      </c>
      <c r="C38" t="s">
        <v>7793</v>
      </c>
      <c r="D38" t="s">
        <v>7793</v>
      </c>
      <c r="E38" t="s">
        <v>927</v>
      </c>
    </row>
    <row r="39" spans="1:5" x14ac:dyDescent="0.25">
      <c r="A39" t="s">
        <v>7555</v>
      </c>
      <c r="B39" t="s">
        <v>7553</v>
      </c>
      <c r="C39" t="s">
        <v>7767</v>
      </c>
      <c r="D39" t="s">
        <v>7767</v>
      </c>
      <c r="E39" t="s">
        <v>7554</v>
      </c>
    </row>
    <row r="40" spans="1:5" x14ac:dyDescent="0.25">
      <c r="A40" t="s">
        <v>7665</v>
      </c>
      <c r="B40" t="s">
        <v>7666</v>
      </c>
      <c r="C40" t="s">
        <v>7796</v>
      </c>
      <c r="D40" t="s">
        <v>7796</v>
      </c>
      <c r="E40" t="s">
        <v>7667</v>
      </c>
    </row>
    <row r="41" spans="1:5" x14ac:dyDescent="0.25">
      <c r="A41" t="s">
        <v>7656</v>
      </c>
      <c r="B41" t="s">
        <v>7657</v>
      </c>
      <c r="C41" t="s">
        <v>7792</v>
      </c>
      <c r="D41" t="s">
        <v>7792</v>
      </c>
      <c r="E41" t="s">
        <v>7658</v>
      </c>
    </row>
    <row r="42" spans="1:5" x14ac:dyDescent="0.25">
      <c r="A42" t="s">
        <v>7397</v>
      </c>
      <c r="B42" t="s">
        <v>7398</v>
      </c>
      <c r="C42" t="s">
        <v>7708</v>
      </c>
      <c r="D42" t="s">
        <v>7708</v>
      </c>
      <c r="E42" t="s">
        <v>7399</v>
      </c>
    </row>
    <row r="43" spans="1:5" x14ac:dyDescent="0.25">
      <c r="A43" t="s">
        <v>7599</v>
      </c>
      <c r="B43" t="s">
        <v>7600</v>
      </c>
      <c r="C43" t="s">
        <v>7781</v>
      </c>
      <c r="D43" t="s">
        <v>7781</v>
      </c>
      <c r="E43" t="s">
        <v>7601</v>
      </c>
    </row>
    <row r="44" spans="1:5" x14ac:dyDescent="0.25">
      <c r="A44" t="s">
        <v>536</v>
      </c>
      <c r="B44" t="s">
        <v>2872</v>
      </c>
      <c r="C44" t="s">
        <v>5270</v>
      </c>
      <c r="D44" t="s">
        <v>5270</v>
      </c>
      <c r="E44" t="s">
        <v>535</v>
      </c>
    </row>
    <row r="45" spans="1:5" x14ac:dyDescent="0.25">
      <c r="A45" t="s">
        <v>6321</v>
      </c>
      <c r="B45" t="s">
        <v>7618</v>
      </c>
      <c r="C45" t="s">
        <v>7786</v>
      </c>
      <c r="D45" t="s">
        <v>7786</v>
      </c>
      <c r="E45" t="s">
        <v>3712</v>
      </c>
    </row>
    <row r="46" spans="1:5" x14ac:dyDescent="0.25">
      <c r="A46" t="s">
        <v>7388</v>
      </c>
      <c r="B46" t="s">
        <v>7389</v>
      </c>
      <c r="E46" t="s">
        <v>7390</v>
      </c>
    </row>
    <row r="47" spans="1:5" x14ac:dyDescent="0.25">
      <c r="A47" t="s">
        <v>7393</v>
      </c>
      <c r="B47" t="s">
        <v>7396</v>
      </c>
      <c r="E47" t="s">
        <v>7395</v>
      </c>
    </row>
    <row r="48" spans="1:5" x14ac:dyDescent="0.25">
      <c r="A48" t="s">
        <v>7393</v>
      </c>
      <c r="B48" t="s">
        <v>7394</v>
      </c>
      <c r="C48" t="s">
        <v>7707</v>
      </c>
      <c r="D48" t="s">
        <v>7707</v>
      </c>
      <c r="E48" t="s">
        <v>7395</v>
      </c>
    </row>
    <row r="49" spans="1:5" x14ac:dyDescent="0.25">
      <c r="A49" t="s">
        <v>7592</v>
      </c>
      <c r="B49" t="s">
        <v>7593</v>
      </c>
      <c r="C49" t="s">
        <v>7778</v>
      </c>
      <c r="D49" t="s">
        <v>7778</v>
      </c>
      <c r="E49" t="s">
        <v>7594</v>
      </c>
    </row>
    <row r="50" spans="1:5" x14ac:dyDescent="0.25">
      <c r="A50" t="s">
        <v>199</v>
      </c>
      <c r="B50" t="s">
        <v>2873</v>
      </c>
      <c r="C50" t="s">
        <v>4939</v>
      </c>
      <c r="D50" t="s">
        <v>4939</v>
      </c>
      <c r="E50" t="s">
        <v>198</v>
      </c>
    </row>
    <row r="51" spans="1:5" x14ac:dyDescent="0.25">
      <c r="A51" t="s">
        <v>7629</v>
      </c>
      <c r="B51" t="s">
        <v>1060</v>
      </c>
      <c r="C51" t="s">
        <v>5892</v>
      </c>
      <c r="D51" t="s">
        <v>5892</v>
      </c>
      <c r="E51" t="s">
        <v>7630</v>
      </c>
    </row>
    <row r="52" spans="1:5" x14ac:dyDescent="0.25">
      <c r="A52" t="s">
        <v>7406</v>
      </c>
      <c r="B52" t="s">
        <v>7407</v>
      </c>
      <c r="C52" t="s">
        <v>7712</v>
      </c>
      <c r="D52" t="s">
        <v>7712</v>
      </c>
      <c r="E52" t="s">
        <v>7408</v>
      </c>
    </row>
    <row r="53" spans="1:5" x14ac:dyDescent="0.25">
      <c r="A53" t="s">
        <v>7418</v>
      </c>
      <c r="B53" t="s">
        <v>7419</v>
      </c>
      <c r="C53" t="s">
        <v>7715</v>
      </c>
      <c r="D53" t="s">
        <v>7715</v>
      </c>
      <c r="E53" t="s">
        <v>7420</v>
      </c>
    </row>
    <row r="54" spans="1:5" x14ac:dyDescent="0.25">
      <c r="A54" t="s">
        <v>1357</v>
      </c>
      <c r="B54" t="s">
        <v>7591</v>
      </c>
      <c r="E54" t="s">
        <v>562</v>
      </c>
    </row>
    <row r="55" spans="1:5" x14ac:dyDescent="0.25">
      <c r="A55" t="s">
        <v>7672</v>
      </c>
      <c r="B55" t="s">
        <v>3390</v>
      </c>
      <c r="C55" t="s">
        <v>4867</v>
      </c>
      <c r="D55" t="s">
        <v>4867</v>
      </c>
      <c r="E55" t="s">
        <v>7673</v>
      </c>
    </row>
    <row r="56" spans="1:5" x14ac:dyDescent="0.25">
      <c r="A56" t="s">
        <v>7421</v>
      </c>
      <c r="B56" t="s">
        <v>7422</v>
      </c>
      <c r="C56" t="s">
        <v>7716</v>
      </c>
      <c r="D56" t="s">
        <v>7716</v>
      </c>
      <c r="E56" t="s">
        <v>7423</v>
      </c>
    </row>
    <row r="57" spans="1:5" x14ac:dyDescent="0.25">
      <c r="A57" t="s">
        <v>7669</v>
      </c>
      <c r="B57" t="s">
        <v>7670</v>
      </c>
      <c r="C57" t="s">
        <v>7798</v>
      </c>
      <c r="D57" t="s">
        <v>7798</v>
      </c>
      <c r="E57" t="s">
        <v>7671</v>
      </c>
    </row>
    <row r="58" spans="1:5" x14ac:dyDescent="0.25">
      <c r="A58" t="s">
        <v>7430</v>
      </c>
      <c r="B58" t="s">
        <v>7431</v>
      </c>
      <c r="C58" t="s">
        <v>7720</v>
      </c>
      <c r="D58" t="s">
        <v>7720</v>
      </c>
      <c r="E58" t="s">
        <v>7432</v>
      </c>
    </row>
    <row r="59" spans="1:5" x14ac:dyDescent="0.25">
      <c r="A59" t="s">
        <v>860</v>
      </c>
      <c r="B59" t="s">
        <v>2875</v>
      </c>
      <c r="C59" t="s">
        <v>5668</v>
      </c>
      <c r="D59" t="s">
        <v>5668</v>
      </c>
      <c r="E59" t="s">
        <v>859</v>
      </c>
    </row>
    <row r="60" spans="1:5" x14ac:dyDescent="0.25">
      <c r="A60" t="s">
        <v>7433</v>
      </c>
      <c r="B60" t="s">
        <v>7434</v>
      </c>
      <c r="C60" t="s">
        <v>7722</v>
      </c>
      <c r="D60" t="s">
        <v>7722</v>
      </c>
      <c r="E60" t="s">
        <v>7435</v>
      </c>
    </row>
    <row r="61" spans="1:5" x14ac:dyDescent="0.25">
      <c r="A61" t="s">
        <v>7424</v>
      </c>
      <c r="B61" t="s">
        <v>7422</v>
      </c>
      <c r="C61" t="s">
        <v>7716</v>
      </c>
      <c r="D61" t="s">
        <v>7716</v>
      </c>
      <c r="E61" t="s">
        <v>7423</v>
      </c>
    </row>
    <row r="62" spans="1:5" x14ac:dyDescent="0.25">
      <c r="A62" t="s">
        <v>7437</v>
      </c>
      <c r="B62" t="s">
        <v>7438</v>
      </c>
      <c r="C62" t="s">
        <v>7725</v>
      </c>
      <c r="D62" t="s">
        <v>7725</v>
      </c>
      <c r="E62" t="s">
        <v>7439</v>
      </c>
    </row>
    <row r="63" spans="1:5" x14ac:dyDescent="0.25">
      <c r="A63" t="s">
        <v>905</v>
      </c>
      <c r="B63" t="s">
        <v>7440</v>
      </c>
      <c r="C63" t="s">
        <v>7726</v>
      </c>
      <c r="D63" t="s">
        <v>7726</v>
      </c>
      <c r="E63" t="s">
        <v>904</v>
      </c>
    </row>
    <row r="64" spans="1:5" x14ac:dyDescent="0.25">
      <c r="A64" t="s">
        <v>905</v>
      </c>
      <c r="B64" t="s">
        <v>2876</v>
      </c>
      <c r="C64" t="s">
        <v>5716</v>
      </c>
      <c r="D64" t="s">
        <v>5716</v>
      </c>
      <c r="E64" t="s">
        <v>904</v>
      </c>
    </row>
    <row r="65" spans="1:5" x14ac:dyDescent="0.25">
      <c r="A65" t="s">
        <v>7626</v>
      </c>
      <c r="B65" t="s">
        <v>7627</v>
      </c>
      <c r="C65" t="s">
        <v>7788</v>
      </c>
      <c r="D65" t="s">
        <v>7788</v>
      </c>
      <c r="E65" t="s">
        <v>7628</v>
      </c>
    </row>
    <row r="66" spans="1:5" x14ac:dyDescent="0.25">
      <c r="A66" t="s">
        <v>7595</v>
      </c>
      <c r="B66" t="s">
        <v>7596</v>
      </c>
      <c r="C66" t="s">
        <v>7779</v>
      </c>
      <c r="D66" t="s">
        <v>7779</v>
      </c>
      <c r="E66" t="s">
        <v>7597</v>
      </c>
    </row>
    <row r="67" spans="1:5" x14ac:dyDescent="0.25">
      <c r="A67" t="s">
        <v>7595</v>
      </c>
      <c r="B67" t="s">
        <v>7598</v>
      </c>
      <c r="C67" t="s">
        <v>7780</v>
      </c>
      <c r="D67" t="s">
        <v>7780</v>
      </c>
      <c r="E67" t="s">
        <v>7597</v>
      </c>
    </row>
    <row r="68" spans="1:5" x14ac:dyDescent="0.25">
      <c r="A68" t="s">
        <v>7441</v>
      </c>
      <c r="B68" t="s">
        <v>7442</v>
      </c>
      <c r="E68" t="s">
        <v>7443</v>
      </c>
    </row>
    <row r="69" spans="1:5" x14ac:dyDescent="0.25">
      <c r="A69" t="s">
        <v>7441</v>
      </c>
      <c r="B69" t="s">
        <v>7444</v>
      </c>
      <c r="C69" t="s">
        <v>7727</v>
      </c>
      <c r="D69" t="s">
        <v>7727</v>
      </c>
      <c r="E69" t="s">
        <v>7443</v>
      </c>
    </row>
    <row r="70" spans="1:5" x14ac:dyDescent="0.25">
      <c r="A70" t="s">
        <v>1418</v>
      </c>
      <c r="B70" t="s">
        <v>7586</v>
      </c>
      <c r="C70" t="s">
        <v>7775</v>
      </c>
      <c r="D70" t="s">
        <v>7775</v>
      </c>
      <c r="E70" t="s">
        <v>790</v>
      </c>
    </row>
    <row r="71" spans="1:5" x14ac:dyDescent="0.25">
      <c r="A71" t="s">
        <v>1410</v>
      </c>
      <c r="B71" t="s">
        <v>1701</v>
      </c>
      <c r="C71" t="s">
        <v>5013</v>
      </c>
      <c r="D71" t="s">
        <v>5013</v>
      </c>
      <c r="E71" t="s">
        <v>776</v>
      </c>
    </row>
    <row r="72" spans="1:5" x14ac:dyDescent="0.25">
      <c r="A72" t="s">
        <v>7679</v>
      </c>
      <c r="B72" t="s">
        <v>7680</v>
      </c>
      <c r="C72" t="s">
        <v>7800</v>
      </c>
      <c r="D72" t="s">
        <v>7800</v>
      </c>
      <c r="E72" t="s">
        <v>7681</v>
      </c>
    </row>
    <row r="73" spans="1:5" x14ac:dyDescent="0.25">
      <c r="A73" t="s">
        <v>7449</v>
      </c>
      <c r="B73" t="s">
        <v>7450</v>
      </c>
      <c r="E73" t="s">
        <v>7451</v>
      </c>
    </row>
    <row r="74" spans="1:5" x14ac:dyDescent="0.25">
      <c r="A74" t="s">
        <v>7556</v>
      </c>
      <c r="B74" t="s">
        <v>7553</v>
      </c>
      <c r="C74" t="s">
        <v>7767</v>
      </c>
      <c r="D74" t="s">
        <v>7767</v>
      </c>
      <c r="E74" t="s">
        <v>7554</v>
      </c>
    </row>
    <row r="75" spans="1:5" x14ac:dyDescent="0.25">
      <c r="A75" t="s">
        <v>6967</v>
      </c>
      <c r="B75" t="s">
        <v>7654</v>
      </c>
      <c r="C75" t="s">
        <v>7791</v>
      </c>
      <c r="D75" t="s">
        <v>7791</v>
      </c>
      <c r="E75" t="s">
        <v>3722</v>
      </c>
    </row>
    <row r="76" spans="1:5" x14ac:dyDescent="0.25">
      <c r="A76" t="s">
        <v>7455</v>
      </c>
      <c r="B76" t="s">
        <v>7456</v>
      </c>
      <c r="C76" t="s">
        <v>7730</v>
      </c>
      <c r="D76" t="s">
        <v>7730</v>
      </c>
      <c r="E76" t="s">
        <v>7457</v>
      </c>
    </row>
    <row r="77" spans="1:5" x14ac:dyDescent="0.25">
      <c r="A77" t="s">
        <v>7461</v>
      </c>
      <c r="B77" t="s">
        <v>7462</v>
      </c>
      <c r="C77" t="s">
        <v>7732</v>
      </c>
      <c r="D77" t="s">
        <v>7732</v>
      </c>
      <c r="E77" t="s">
        <v>7463</v>
      </c>
    </row>
    <row r="78" spans="1:5" x14ac:dyDescent="0.25">
      <c r="A78" t="s">
        <v>7464</v>
      </c>
      <c r="B78" t="s">
        <v>2896</v>
      </c>
      <c r="C78" t="s">
        <v>5321</v>
      </c>
      <c r="D78" t="s">
        <v>5321</v>
      </c>
      <c r="E78" t="s">
        <v>570</v>
      </c>
    </row>
    <row r="79" spans="1:5" x14ac:dyDescent="0.25">
      <c r="A79" t="s">
        <v>688</v>
      </c>
      <c r="B79" t="s">
        <v>7465</v>
      </c>
      <c r="C79" t="s">
        <v>5470</v>
      </c>
      <c r="D79" t="s">
        <v>5470</v>
      </c>
      <c r="E79" t="s">
        <v>687</v>
      </c>
    </row>
    <row r="80" spans="1:5" x14ac:dyDescent="0.25">
      <c r="A80" t="s">
        <v>688</v>
      </c>
      <c r="B80" t="s">
        <v>2879</v>
      </c>
      <c r="C80" t="s">
        <v>7733</v>
      </c>
      <c r="D80" t="s">
        <v>7733</v>
      </c>
      <c r="E80" t="s">
        <v>687</v>
      </c>
    </row>
    <row r="81" spans="1:5" x14ac:dyDescent="0.25">
      <c r="A81" t="s">
        <v>7466</v>
      </c>
      <c r="B81" t="s">
        <v>7467</v>
      </c>
      <c r="C81" t="s">
        <v>7734</v>
      </c>
      <c r="D81" t="s">
        <v>7734</v>
      </c>
      <c r="E81" t="s">
        <v>7468</v>
      </c>
    </row>
    <row r="82" spans="1:5" x14ac:dyDescent="0.25">
      <c r="A82" t="s">
        <v>7609</v>
      </c>
      <c r="B82" t="s">
        <v>7610</v>
      </c>
      <c r="C82" t="s">
        <v>7784</v>
      </c>
      <c r="D82" t="s">
        <v>7784</v>
      </c>
      <c r="E82" t="s">
        <v>7611</v>
      </c>
    </row>
    <row r="83" spans="1:5" x14ac:dyDescent="0.25">
      <c r="A83" t="s">
        <v>7622</v>
      </c>
      <c r="B83" t="s">
        <v>7620</v>
      </c>
      <c r="C83" t="s">
        <v>7787</v>
      </c>
      <c r="D83" t="s">
        <v>7787</v>
      </c>
      <c r="E83" t="s">
        <v>7621</v>
      </c>
    </row>
    <row r="84" spans="1:5" x14ac:dyDescent="0.25">
      <c r="A84" t="s">
        <v>7655</v>
      </c>
      <c r="B84" t="s">
        <v>2902</v>
      </c>
      <c r="C84" t="s">
        <v>4793</v>
      </c>
      <c r="D84" t="s">
        <v>4793</v>
      </c>
      <c r="E84" t="s">
        <v>1685</v>
      </c>
    </row>
    <row r="85" spans="1:5" x14ac:dyDescent="0.25">
      <c r="A85" t="s">
        <v>7470</v>
      </c>
      <c r="B85" t="s">
        <v>2901</v>
      </c>
      <c r="C85" t="s">
        <v>7735</v>
      </c>
      <c r="D85" t="s">
        <v>7735</v>
      </c>
      <c r="E85" t="s">
        <v>162</v>
      </c>
    </row>
    <row r="86" spans="1:5" x14ac:dyDescent="0.25">
      <c r="A86" t="s">
        <v>7458</v>
      </c>
      <c r="B86" t="s">
        <v>7456</v>
      </c>
      <c r="C86" t="s">
        <v>7730</v>
      </c>
      <c r="D86" t="s">
        <v>7730</v>
      </c>
      <c r="E86" t="s">
        <v>7459</v>
      </c>
    </row>
    <row r="87" spans="1:5" x14ac:dyDescent="0.25">
      <c r="A87" t="s">
        <v>7571</v>
      </c>
      <c r="B87" t="s">
        <v>139</v>
      </c>
      <c r="C87" t="s">
        <v>4857</v>
      </c>
      <c r="D87" t="s">
        <v>4857</v>
      </c>
      <c r="E87" t="s">
        <v>7572</v>
      </c>
    </row>
    <row r="88" spans="1:5" x14ac:dyDescent="0.25">
      <c r="A88" t="s">
        <v>1440</v>
      </c>
      <c r="B88" t="s">
        <v>7603</v>
      </c>
      <c r="C88" t="s">
        <v>7782</v>
      </c>
      <c r="D88" t="s">
        <v>7782</v>
      </c>
      <c r="E88" t="s">
        <v>872</v>
      </c>
    </row>
    <row r="89" spans="1:5" x14ac:dyDescent="0.25">
      <c r="A89" t="s">
        <v>1440</v>
      </c>
      <c r="B89" t="s">
        <v>7604</v>
      </c>
      <c r="C89" t="s">
        <v>7783</v>
      </c>
      <c r="D89" t="s">
        <v>7783</v>
      </c>
      <c r="E89" t="s">
        <v>872</v>
      </c>
    </row>
    <row r="90" spans="1:5" x14ac:dyDescent="0.25">
      <c r="A90" t="s">
        <v>7478</v>
      </c>
      <c r="B90" t="s">
        <v>7479</v>
      </c>
      <c r="C90" t="s">
        <v>7737</v>
      </c>
      <c r="D90" t="s">
        <v>7737</v>
      </c>
      <c r="E90" t="s">
        <v>7480</v>
      </c>
    </row>
    <row r="91" spans="1:5" x14ac:dyDescent="0.25">
      <c r="A91" t="s">
        <v>7481</v>
      </c>
      <c r="B91" t="s">
        <v>7479</v>
      </c>
      <c r="C91" t="s">
        <v>7737</v>
      </c>
      <c r="D91" t="s">
        <v>7737</v>
      </c>
      <c r="E91" t="s">
        <v>7480</v>
      </c>
    </row>
    <row r="92" spans="1:5" x14ac:dyDescent="0.25">
      <c r="A92" t="s">
        <v>7602</v>
      </c>
      <c r="B92" t="s">
        <v>7600</v>
      </c>
      <c r="C92" t="s">
        <v>7781</v>
      </c>
      <c r="D92" t="s">
        <v>7781</v>
      </c>
      <c r="E92" t="s">
        <v>7601</v>
      </c>
    </row>
    <row r="93" spans="1:5" x14ac:dyDescent="0.25">
      <c r="A93" t="s">
        <v>7483</v>
      </c>
      <c r="B93" t="s">
        <v>2907</v>
      </c>
      <c r="C93" t="s">
        <v>5478</v>
      </c>
      <c r="D93" t="s">
        <v>5478</v>
      </c>
      <c r="E93" t="s">
        <v>2079</v>
      </c>
    </row>
    <row r="94" spans="1:5" x14ac:dyDescent="0.25">
      <c r="A94" t="s">
        <v>7484</v>
      </c>
      <c r="B94" t="s">
        <v>2907</v>
      </c>
      <c r="C94" t="s">
        <v>5478</v>
      </c>
      <c r="D94" t="s">
        <v>5478</v>
      </c>
      <c r="E94" t="s">
        <v>2079</v>
      </c>
    </row>
    <row r="95" spans="1:5" x14ac:dyDescent="0.25">
      <c r="A95" t="s">
        <v>7485</v>
      </c>
      <c r="B95" t="s">
        <v>7486</v>
      </c>
      <c r="C95" t="s">
        <v>7739</v>
      </c>
      <c r="D95" t="s">
        <v>7739</v>
      </c>
      <c r="E95" t="s">
        <v>7487</v>
      </c>
    </row>
    <row r="96" spans="1:5" x14ac:dyDescent="0.25">
      <c r="A96" t="s">
        <v>7559</v>
      </c>
      <c r="B96" t="s">
        <v>7558</v>
      </c>
      <c r="E96" t="s">
        <v>485</v>
      </c>
    </row>
    <row r="97" spans="1:5" x14ac:dyDescent="0.25">
      <c r="A97" t="s">
        <v>7409</v>
      </c>
      <c r="B97" t="s">
        <v>7407</v>
      </c>
      <c r="C97" t="s">
        <v>7712</v>
      </c>
      <c r="D97" t="s">
        <v>7712</v>
      </c>
      <c r="E97" t="s">
        <v>7408</v>
      </c>
    </row>
    <row r="98" spans="1:5" x14ac:dyDescent="0.25">
      <c r="A98" t="s">
        <v>7520</v>
      </c>
      <c r="B98" t="s">
        <v>7521</v>
      </c>
      <c r="C98" t="s">
        <v>7754</v>
      </c>
      <c r="D98" t="s">
        <v>7754</v>
      </c>
      <c r="E98" t="s">
        <v>7522</v>
      </c>
    </row>
    <row r="99" spans="1:5" x14ac:dyDescent="0.25">
      <c r="A99" t="s">
        <v>7546</v>
      </c>
      <c r="B99" t="s">
        <v>7617</v>
      </c>
      <c r="C99" t="s">
        <v>7785</v>
      </c>
      <c r="D99" t="s">
        <v>7785</v>
      </c>
      <c r="E99" t="s">
        <v>7548</v>
      </c>
    </row>
    <row r="100" spans="1:5" x14ac:dyDescent="0.25">
      <c r="A100" t="s">
        <v>7546</v>
      </c>
      <c r="B100" t="s">
        <v>7550</v>
      </c>
      <c r="C100" t="s">
        <v>7765</v>
      </c>
      <c r="D100" t="s">
        <v>7765</v>
      </c>
      <c r="E100" t="s">
        <v>7548</v>
      </c>
    </row>
    <row r="101" spans="1:5" x14ac:dyDescent="0.25">
      <c r="A101" t="s">
        <v>7546</v>
      </c>
      <c r="B101" t="s">
        <v>7547</v>
      </c>
      <c r="C101" t="s">
        <v>7764</v>
      </c>
      <c r="D101" t="s">
        <v>7764</v>
      </c>
      <c r="E101" t="s">
        <v>7548</v>
      </c>
    </row>
    <row r="102" spans="1:5" x14ac:dyDescent="0.25">
      <c r="A102" t="s">
        <v>1372</v>
      </c>
      <c r="B102" t="s">
        <v>2883</v>
      </c>
      <c r="C102" t="s">
        <v>7741</v>
      </c>
      <c r="D102" t="s">
        <v>7741</v>
      </c>
      <c r="E102" t="s">
        <v>609</v>
      </c>
    </row>
    <row r="103" spans="1:5" x14ac:dyDescent="0.25">
      <c r="A103" t="s">
        <v>3742</v>
      </c>
      <c r="B103" t="s">
        <v>7646</v>
      </c>
      <c r="E103" t="s">
        <v>3743</v>
      </c>
    </row>
    <row r="104" spans="1:5" x14ac:dyDescent="0.25">
      <c r="A104" t="s">
        <v>151</v>
      </c>
      <c r="B104" t="s">
        <v>7645</v>
      </c>
      <c r="C104" t="s">
        <v>7790</v>
      </c>
      <c r="D104" t="s">
        <v>7790</v>
      </c>
      <c r="E104" t="s">
        <v>150</v>
      </c>
    </row>
    <row r="105" spans="1:5" x14ac:dyDescent="0.25">
      <c r="A105" t="s">
        <v>694</v>
      </c>
      <c r="B105" t="s">
        <v>7678</v>
      </c>
      <c r="E105" t="s">
        <v>693</v>
      </c>
    </row>
    <row r="106" spans="1:5" x14ac:dyDescent="0.25">
      <c r="A106" t="s">
        <v>992</v>
      </c>
      <c r="B106" t="s">
        <v>7702</v>
      </c>
      <c r="E106" t="s">
        <v>991</v>
      </c>
    </row>
    <row r="107" spans="1:5" x14ac:dyDescent="0.25">
      <c r="A107" t="s">
        <v>1046</v>
      </c>
      <c r="B107" t="s">
        <v>7668</v>
      </c>
      <c r="C107" t="s">
        <v>7797</v>
      </c>
      <c r="D107" t="s">
        <v>7797</v>
      </c>
      <c r="E107" t="s">
        <v>1045</v>
      </c>
    </row>
    <row r="108" spans="1:5" x14ac:dyDescent="0.25">
      <c r="A108" t="s">
        <v>2376</v>
      </c>
      <c r="B108" t="s">
        <v>7585</v>
      </c>
      <c r="E108" t="s">
        <v>780</v>
      </c>
    </row>
    <row r="109" spans="1:5" x14ac:dyDescent="0.25">
      <c r="A109" t="s">
        <v>663</v>
      </c>
      <c r="B109" t="s">
        <v>7568</v>
      </c>
      <c r="E109" t="s">
        <v>662</v>
      </c>
    </row>
    <row r="110" spans="1:5" x14ac:dyDescent="0.25">
      <c r="A110" t="s">
        <v>270</v>
      </c>
      <c r="B110" t="s">
        <v>7454</v>
      </c>
      <c r="E110" t="s">
        <v>269</v>
      </c>
    </row>
    <row r="111" spans="1:5" x14ac:dyDescent="0.25">
      <c r="A111" t="s">
        <v>547</v>
      </c>
      <c r="B111" t="s">
        <v>7460</v>
      </c>
      <c r="D111" t="s">
        <v>7731</v>
      </c>
      <c r="E111" t="s">
        <v>546</v>
      </c>
    </row>
    <row r="112" spans="1:5" x14ac:dyDescent="0.25">
      <c r="A112" t="s">
        <v>7537</v>
      </c>
      <c r="B112" t="s">
        <v>7538</v>
      </c>
      <c r="C112" t="s">
        <v>7762</v>
      </c>
      <c r="D112" t="s">
        <v>7762</v>
      </c>
      <c r="E112" t="s">
        <v>7539</v>
      </c>
    </row>
    <row r="113" spans="1:5" x14ac:dyDescent="0.25">
      <c r="A113" t="s">
        <v>926</v>
      </c>
      <c r="B113" t="s">
        <v>2885</v>
      </c>
      <c r="E113" t="s">
        <v>925</v>
      </c>
    </row>
    <row r="114" spans="1:5" x14ac:dyDescent="0.25">
      <c r="A114" t="s">
        <v>7543</v>
      </c>
      <c r="B114" t="s">
        <v>7544</v>
      </c>
      <c r="E114" t="s">
        <v>7545</v>
      </c>
    </row>
    <row r="115" spans="1:5" x14ac:dyDescent="0.25">
      <c r="A115" t="s">
        <v>7605</v>
      </c>
      <c r="B115" t="s">
        <v>7606</v>
      </c>
      <c r="E115" t="s">
        <v>7607</v>
      </c>
    </row>
    <row r="116" spans="1:5" x14ac:dyDescent="0.25">
      <c r="A116" t="s">
        <v>6434</v>
      </c>
      <c r="B116" t="s">
        <v>7685</v>
      </c>
      <c r="E116" t="s">
        <v>3761</v>
      </c>
    </row>
    <row r="117" spans="1:5" x14ac:dyDescent="0.25">
      <c r="A117" t="s">
        <v>3</v>
      </c>
      <c r="B117" t="s">
        <v>7577</v>
      </c>
      <c r="C117" t="s">
        <v>7770</v>
      </c>
      <c r="D117" t="s">
        <v>7770</v>
      </c>
      <c r="E117" t="s">
        <v>2</v>
      </c>
    </row>
    <row r="118" spans="1:5" x14ac:dyDescent="0.25">
      <c r="A118" t="s">
        <v>3</v>
      </c>
      <c r="B118" t="s">
        <v>2886</v>
      </c>
      <c r="C118" t="s">
        <v>4712</v>
      </c>
      <c r="D118" t="s">
        <v>4712</v>
      </c>
      <c r="E118" t="s">
        <v>2</v>
      </c>
    </row>
    <row r="119" spans="1:5" x14ac:dyDescent="0.25">
      <c r="A119" t="s">
        <v>845</v>
      </c>
      <c r="B119" t="s">
        <v>2887</v>
      </c>
      <c r="C119" t="s">
        <v>7802</v>
      </c>
      <c r="D119" t="s">
        <v>7802</v>
      </c>
      <c r="E119" t="s">
        <v>844</v>
      </c>
    </row>
    <row r="120" spans="1:5" x14ac:dyDescent="0.25">
      <c r="A120" t="s">
        <v>7542</v>
      </c>
      <c r="B120" t="s">
        <v>7540</v>
      </c>
      <c r="C120" t="s">
        <v>7763</v>
      </c>
      <c r="D120" t="s">
        <v>7763</v>
      </c>
      <c r="E120" t="s">
        <v>25863</v>
      </c>
    </row>
    <row r="121" spans="1:5" x14ac:dyDescent="0.25">
      <c r="A121" t="s">
        <v>696</v>
      </c>
      <c r="B121" t="s">
        <v>2888</v>
      </c>
      <c r="C121" t="s">
        <v>7719</v>
      </c>
      <c r="D121" t="s">
        <v>7719</v>
      </c>
      <c r="E121" t="s">
        <v>695</v>
      </c>
    </row>
    <row r="122" spans="1:5" x14ac:dyDescent="0.25">
      <c r="A122" t="s">
        <v>7426</v>
      </c>
      <c r="B122" t="s">
        <v>7427</v>
      </c>
      <c r="C122" t="s">
        <v>7717</v>
      </c>
      <c r="D122" t="s">
        <v>7717</v>
      </c>
      <c r="E122" t="s">
        <v>7428</v>
      </c>
    </row>
    <row r="123" spans="1:5" x14ac:dyDescent="0.25">
      <c r="A123" t="s">
        <v>7426</v>
      </c>
      <c r="B123" t="s">
        <v>7429</v>
      </c>
      <c r="C123" t="s">
        <v>7718</v>
      </c>
      <c r="D123" t="s">
        <v>7718</v>
      </c>
      <c r="E123" t="s">
        <v>7428</v>
      </c>
    </row>
    <row r="124" spans="1:5" x14ac:dyDescent="0.25">
      <c r="A124" t="s">
        <v>1091</v>
      </c>
      <c r="B124" t="s">
        <v>2889</v>
      </c>
      <c r="C124" t="s">
        <v>7724</v>
      </c>
      <c r="D124" t="s">
        <v>7724</v>
      </c>
      <c r="E124" t="s">
        <v>1090</v>
      </c>
    </row>
    <row r="125" spans="1:5" x14ac:dyDescent="0.25">
      <c r="A125" t="s">
        <v>1092</v>
      </c>
      <c r="B125" t="s">
        <v>2889</v>
      </c>
      <c r="C125" t="s">
        <v>7724</v>
      </c>
      <c r="D125" t="s">
        <v>7724</v>
      </c>
      <c r="E125" t="s">
        <v>1090</v>
      </c>
    </row>
    <row r="126" spans="1:5" x14ac:dyDescent="0.25">
      <c r="A126" t="s">
        <v>7698</v>
      </c>
      <c r="B126" t="s">
        <v>7696</v>
      </c>
      <c r="C126" t="s">
        <v>7801</v>
      </c>
      <c r="D126" t="s">
        <v>7801</v>
      </c>
      <c r="E126" t="s">
        <v>7697</v>
      </c>
    </row>
    <row r="127" spans="1:5" x14ac:dyDescent="0.25">
      <c r="A127" t="s">
        <v>7561</v>
      </c>
      <c r="B127" t="s">
        <v>7562</v>
      </c>
      <c r="E127" t="s">
        <v>7563</v>
      </c>
    </row>
    <row r="128" spans="1:5" x14ac:dyDescent="0.25">
      <c r="A128" t="s">
        <v>7561</v>
      </c>
      <c r="B128" t="s">
        <v>7564</v>
      </c>
      <c r="E128" t="s">
        <v>7563</v>
      </c>
    </row>
    <row r="129" spans="1:5" x14ac:dyDescent="0.25">
      <c r="A129" t="s">
        <v>477</v>
      </c>
      <c r="B129" t="s">
        <v>2891</v>
      </c>
      <c r="C129" t="s">
        <v>5184</v>
      </c>
      <c r="D129" t="s">
        <v>5184</v>
      </c>
      <c r="E129" t="s">
        <v>476</v>
      </c>
    </row>
    <row r="130" spans="1:5" x14ac:dyDescent="0.25">
      <c r="A130" t="s">
        <v>7474</v>
      </c>
      <c r="B130" t="s">
        <v>7475</v>
      </c>
      <c r="C130" t="s">
        <v>7736</v>
      </c>
      <c r="D130" t="s">
        <v>7736</v>
      </c>
      <c r="E130" t="s">
        <v>7476</v>
      </c>
    </row>
    <row r="131" spans="1:5" x14ac:dyDescent="0.25">
      <c r="A131" t="s">
        <v>7490</v>
      </c>
      <c r="B131" t="s">
        <v>7491</v>
      </c>
      <c r="E131" t="s">
        <v>7492</v>
      </c>
    </row>
    <row r="132" spans="1:5" x14ac:dyDescent="0.25">
      <c r="A132" t="s">
        <v>1274</v>
      </c>
      <c r="B132" t="s">
        <v>2894</v>
      </c>
      <c r="C132" t="s">
        <v>4920</v>
      </c>
      <c r="D132" t="s">
        <v>4920</v>
      </c>
      <c r="E132" t="s">
        <v>185</v>
      </c>
    </row>
    <row r="133" spans="1:5" x14ac:dyDescent="0.25">
      <c r="A133" t="s">
        <v>7693</v>
      </c>
      <c r="B133" t="s">
        <v>7694</v>
      </c>
      <c r="E133" t="s">
        <v>7695</v>
      </c>
    </row>
    <row r="134" spans="1:5" x14ac:dyDescent="0.25">
      <c r="A134" t="s">
        <v>7579</v>
      </c>
      <c r="B134" t="s">
        <v>7580</v>
      </c>
      <c r="C134" t="s">
        <v>7773</v>
      </c>
      <c r="D134" t="s">
        <v>7773</v>
      </c>
      <c r="E134" t="s">
        <v>7581</v>
      </c>
    </row>
    <row r="135" spans="1:5" x14ac:dyDescent="0.25">
      <c r="A135" t="s">
        <v>7199</v>
      </c>
      <c r="B135" t="s">
        <v>7583</v>
      </c>
      <c r="E135" t="s">
        <v>3789</v>
      </c>
    </row>
    <row r="136" spans="1:5" x14ac:dyDescent="0.25">
      <c r="A136" t="s">
        <v>7199</v>
      </c>
      <c r="B136" t="s">
        <v>7582</v>
      </c>
      <c r="C136" t="s">
        <v>7774</v>
      </c>
      <c r="D136" t="s">
        <v>7774</v>
      </c>
      <c r="E136" t="s">
        <v>3789</v>
      </c>
    </row>
    <row r="137" spans="1:5" x14ac:dyDescent="0.25">
      <c r="A137" t="s">
        <v>7414</v>
      </c>
      <c r="B137" t="s">
        <v>7417</v>
      </c>
      <c r="E137" t="s">
        <v>7416</v>
      </c>
    </row>
    <row r="138" spans="1:5" x14ac:dyDescent="0.25">
      <c r="A138" t="s">
        <v>7414</v>
      </c>
      <c r="B138" t="s">
        <v>7415</v>
      </c>
      <c r="E138" t="s">
        <v>7416</v>
      </c>
    </row>
    <row r="139" spans="1:5" x14ac:dyDescent="0.25">
      <c r="A139" t="s">
        <v>7445</v>
      </c>
      <c r="B139" t="s">
        <v>7446</v>
      </c>
      <c r="C139" t="s">
        <v>7728</v>
      </c>
      <c r="D139" t="s">
        <v>7728</v>
      </c>
      <c r="E139" t="s">
        <v>7447</v>
      </c>
    </row>
    <row r="140" spans="1:5" x14ac:dyDescent="0.25">
      <c r="A140" t="s">
        <v>3628</v>
      </c>
      <c r="B140" t="s">
        <v>2895</v>
      </c>
      <c r="C140" t="s">
        <v>5653</v>
      </c>
      <c r="D140" t="s">
        <v>5653</v>
      </c>
      <c r="E140" t="s">
        <v>846</v>
      </c>
    </row>
    <row r="141" spans="1:5" x14ac:dyDescent="0.25">
      <c r="A141" t="s">
        <v>7523</v>
      </c>
      <c r="B141" t="s">
        <v>7521</v>
      </c>
      <c r="C141" t="s">
        <v>7754</v>
      </c>
      <c r="D141" t="s">
        <v>7754</v>
      </c>
      <c r="E141" t="s">
        <v>7522</v>
      </c>
    </row>
    <row r="142" spans="1:5" x14ac:dyDescent="0.25">
      <c r="A142" t="s">
        <v>7497</v>
      </c>
      <c r="B142" t="s">
        <v>7498</v>
      </c>
      <c r="C142" t="s">
        <v>7743</v>
      </c>
      <c r="D142" t="s">
        <v>7743</v>
      </c>
      <c r="E142" t="s">
        <v>7499</v>
      </c>
    </row>
    <row r="143" spans="1:5" x14ac:dyDescent="0.25">
      <c r="A143" t="s">
        <v>3557</v>
      </c>
      <c r="B143" t="s">
        <v>2896</v>
      </c>
      <c r="C143" t="s">
        <v>5321</v>
      </c>
      <c r="D143" t="s">
        <v>5321</v>
      </c>
      <c r="E143" t="s">
        <v>570</v>
      </c>
    </row>
    <row r="144" spans="1:5" x14ac:dyDescent="0.25">
      <c r="A144" t="s">
        <v>1338</v>
      </c>
      <c r="B144" t="s">
        <v>2900</v>
      </c>
      <c r="C144" t="s">
        <v>5215</v>
      </c>
      <c r="D144" t="s">
        <v>5215</v>
      </c>
      <c r="E144" t="s">
        <v>11253</v>
      </c>
    </row>
    <row r="145" spans="1:5" x14ac:dyDescent="0.25">
      <c r="A145" t="s">
        <v>1515</v>
      </c>
      <c r="B145" t="s">
        <v>2901</v>
      </c>
      <c r="C145" t="s">
        <v>7735</v>
      </c>
      <c r="D145" t="s">
        <v>7735</v>
      </c>
      <c r="E145" t="s">
        <v>162</v>
      </c>
    </row>
    <row r="146" spans="1:5" x14ac:dyDescent="0.25">
      <c r="A146" t="s">
        <v>1686</v>
      </c>
      <c r="B146" t="s">
        <v>2902</v>
      </c>
      <c r="C146" t="s">
        <v>4793</v>
      </c>
      <c r="D146" t="s">
        <v>4793</v>
      </c>
      <c r="E146" t="s">
        <v>1685</v>
      </c>
    </row>
    <row r="147" spans="1:5" x14ac:dyDescent="0.25">
      <c r="A147" t="s">
        <v>1729</v>
      </c>
      <c r="B147" t="s">
        <v>2903</v>
      </c>
      <c r="E147" t="s">
        <v>1728</v>
      </c>
    </row>
    <row r="148" spans="1:5" x14ac:dyDescent="0.25">
      <c r="A148" t="s">
        <v>1825</v>
      </c>
      <c r="B148" t="s">
        <v>7401</v>
      </c>
      <c r="C148" t="s">
        <v>4731</v>
      </c>
      <c r="D148" t="s">
        <v>4731</v>
      </c>
      <c r="E148" t="s">
        <v>1824</v>
      </c>
    </row>
    <row r="149" spans="1:5" x14ac:dyDescent="0.25">
      <c r="A149" t="s">
        <v>1825</v>
      </c>
      <c r="B149" t="s">
        <v>7512</v>
      </c>
      <c r="E149" t="s">
        <v>1824</v>
      </c>
    </row>
    <row r="150" spans="1:5" x14ac:dyDescent="0.25">
      <c r="A150" t="s">
        <v>1888</v>
      </c>
      <c r="B150" t="s">
        <v>2905</v>
      </c>
      <c r="C150" t="s">
        <v>7750</v>
      </c>
      <c r="D150" t="s">
        <v>7750</v>
      </c>
      <c r="E150" t="s">
        <v>1887</v>
      </c>
    </row>
    <row r="151" spans="1:5" x14ac:dyDescent="0.25">
      <c r="A151" t="s">
        <v>2061</v>
      </c>
      <c r="B151" t="s">
        <v>2906</v>
      </c>
      <c r="E151" t="s">
        <v>11342</v>
      </c>
    </row>
    <row r="152" spans="1:5" x14ac:dyDescent="0.25">
      <c r="A152" t="s">
        <v>2080</v>
      </c>
      <c r="B152" t="s">
        <v>2907</v>
      </c>
      <c r="C152" t="s">
        <v>5478</v>
      </c>
      <c r="D152" t="s">
        <v>5478</v>
      </c>
      <c r="E152" t="s">
        <v>2079</v>
      </c>
    </row>
    <row r="153" spans="1:5" x14ac:dyDescent="0.25">
      <c r="A153" t="s">
        <v>2124</v>
      </c>
      <c r="B153" t="s">
        <v>2018</v>
      </c>
      <c r="E153" t="s">
        <v>2123</v>
      </c>
    </row>
    <row r="154" spans="1:5" x14ac:dyDescent="0.25">
      <c r="A154" t="s">
        <v>2363</v>
      </c>
      <c r="B154" t="s">
        <v>7529</v>
      </c>
      <c r="E154" t="s">
        <v>2362</v>
      </c>
    </row>
    <row r="155" spans="1:5" x14ac:dyDescent="0.25">
      <c r="A155" t="s">
        <v>2363</v>
      </c>
      <c r="B155" t="s">
        <v>2908</v>
      </c>
      <c r="C155" t="s">
        <v>7721</v>
      </c>
      <c r="D155" t="s">
        <v>7721</v>
      </c>
      <c r="E155" t="s">
        <v>2362</v>
      </c>
    </row>
    <row r="156" spans="1:5" x14ac:dyDescent="0.25">
      <c r="A156" t="s">
        <v>2517</v>
      </c>
      <c r="B156" t="s">
        <v>2909</v>
      </c>
      <c r="C156" t="s">
        <v>5199</v>
      </c>
      <c r="D156" t="s">
        <v>5199</v>
      </c>
      <c r="E156" t="s">
        <v>2516</v>
      </c>
    </row>
    <row r="157" spans="1:5" x14ac:dyDescent="0.25">
      <c r="A157" t="s">
        <v>2471</v>
      </c>
      <c r="B157" t="s">
        <v>2910</v>
      </c>
      <c r="E157" t="s">
        <v>2470</v>
      </c>
    </row>
    <row r="158" spans="1:5" x14ac:dyDescent="0.25">
      <c r="A158" t="s">
        <v>2471</v>
      </c>
      <c r="B158" t="s">
        <v>7532</v>
      </c>
      <c r="E158" t="s">
        <v>2470</v>
      </c>
    </row>
    <row r="159" spans="1:5" x14ac:dyDescent="0.25">
      <c r="A159" t="s">
        <v>2585</v>
      </c>
      <c r="B159" t="s">
        <v>7509</v>
      </c>
      <c r="C159" t="s">
        <v>7747</v>
      </c>
      <c r="D159" t="s">
        <v>7747</v>
      </c>
      <c r="E159" t="s">
        <v>2584</v>
      </c>
    </row>
    <row r="160" spans="1:5" x14ac:dyDescent="0.25">
      <c r="A160" t="s">
        <v>2585</v>
      </c>
      <c r="B160" t="s">
        <v>7531</v>
      </c>
      <c r="E160" t="s">
        <v>2584</v>
      </c>
    </row>
    <row r="161" spans="1:5" x14ac:dyDescent="0.25">
      <c r="A161" t="s">
        <v>19</v>
      </c>
      <c r="B161" t="s">
        <v>7400</v>
      </c>
      <c r="E161" t="s">
        <v>18</v>
      </c>
    </row>
    <row r="162" spans="1:5" x14ac:dyDescent="0.25">
      <c r="A162" t="s">
        <v>7549</v>
      </c>
      <c r="B162" t="s">
        <v>7617</v>
      </c>
      <c r="C162" t="s">
        <v>7785</v>
      </c>
      <c r="D162" t="s">
        <v>7785</v>
      </c>
      <c r="E162" t="s">
        <v>7548</v>
      </c>
    </row>
    <row r="163" spans="1:5" x14ac:dyDescent="0.25">
      <c r="A163" t="s">
        <v>7549</v>
      </c>
      <c r="B163" t="s">
        <v>7550</v>
      </c>
      <c r="C163" t="s">
        <v>7765</v>
      </c>
      <c r="D163" t="s">
        <v>7765</v>
      </c>
      <c r="E163" t="s">
        <v>7548</v>
      </c>
    </row>
    <row r="164" spans="1:5" x14ac:dyDescent="0.25">
      <c r="A164" t="s">
        <v>7549</v>
      </c>
      <c r="B164" t="s">
        <v>7547</v>
      </c>
      <c r="C164" t="s">
        <v>7764</v>
      </c>
      <c r="D164" t="s">
        <v>7764</v>
      </c>
      <c r="E164" t="s">
        <v>7548</v>
      </c>
    </row>
    <row r="165" spans="1:5" x14ac:dyDescent="0.25">
      <c r="A165" t="s">
        <v>2836</v>
      </c>
      <c r="B165" t="s">
        <v>3437</v>
      </c>
      <c r="C165" t="s">
        <v>5765</v>
      </c>
      <c r="D165" t="s">
        <v>5765</v>
      </c>
      <c r="E165" t="s">
        <v>2835</v>
      </c>
    </row>
    <row r="166" spans="1:5" x14ac:dyDescent="0.25">
      <c r="A166" t="s">
        <v>2836</v>
      </c>
      <c r="B166" t="s">
        <v>7535</v>
      </c>
      <c r="C166" t="s">
        <v>7760</v>
      </c>
      <c r="D166" t="s">
        <v>7760</v>
      </c>
      <c r="E166" t="s">
        <v>2835</v>
      </c>
    </row>
    <row r="167" spans="1:5" x14ac:dyDescent="0.25">
      <c r="A167" t="s">
        <v>7514</v>
      </c>
      <c r="B167" t="s">
        <v>7517</v>
      </c>
      <c r="C167" t="s">
        <v>7751</v>
      </c>
      <c r="D167" t="s">
        <v>7751</v>
      </c>
      <c r="E167" t="s">
        <v>7516</v>
      </c>
    </row>
    <row r="168" spans="1:5" x14ac:dyDescent="0.25">
      <c r="A168" t="s">
        <v>7514</v>
      </c>
      <c r="B168" t="s">
        <v>7515</v>
      </c>
      <c r="E168" t="s">
        <v>7516</v>
      </c>
    </row>
    <row r="169" spans="1:5" x14ac:dyDescent="0.25">
      <c r="A169" t="s">
        <v>7514</v>
      </c>
      <c r="B169" t="s">
        <v>7518</v>
      </c>
      <c r="C169" t="s">
        <v>7751</v>
      </c>
      <c r="D169" t="s">
        <v>7751</v>
      </c>
      <c r="E169" t="s">
        <v>7516</v>
      </c>
    </row>
    <row r="170" spans="1:5" x14ac:dyDescent="0.25">
      <c r="A170" t="s">
        <v>2722</v>
      </c>
      <c r="B170" t="s">
        <v>7590</v>
      </c>
      <c r="E170" t="s">
        <v>2721</v>
      </c>
    </row>
    <row r="171" spans="1:5" x14ac:dyDescent="0.25">
      <c r="A171" t="s">
        <v>2722</v>
      </c>
      <c r="B171" t="s">
        <v>7776</v>
      </c>
      <c r="C171" t="s">
        <v>7777</v>
      </c>
      <c r="D171" t="s">
        <v>7777</v>
      </c>
      <c r="E171" t="s">
        <v>2721</v>
      </c>
    </row>
    <row r="172" spans="1:5" x14ac:dyDescent="0.25">
      <c r="A172" t="s">
        <v>2863</v>
      </c>
      <c r="B172" t="s">
        <v>3438</v>
      </c>
      <c r="C172" t="s">
        <v>5936</v>
      </c>
      <c r="D172" t="s">
        <v>5936</v>
      </c>
      <c r="E172" t="s">
        <v>2862</v>
      </c>
    </row>
    <row r="173" spans="1:5" x14ac:dyDescent="0.25">
      <c r="A173" t="s">
        <v>3334</v>
      </c>
      <c r="B173" t="s">
        <v>7752</v>
      </c>
      <c r="E173" t="s">
        <v>3335</v>
      </c>
    </row>
    <row r="174" spans="1:5" x14ac:dyDescent="0.25">
      <c r="A174" t="s">
        <v>3602</v>
      </c>
      <c r="B174" t="s">
        <v>7753</v>
      </c>
      <c r="E174" t="s">
        <v>3601</v>
      </c>
    </row>
    <row r="175" spans="1:5" x14ac:dyDescent="0.25">
      <c r="A175" t="s">
        <v>3602</v>
      </c>
      <c r="B175" t="s">
        <v>3679</v>
      </c>
      <c r="C175" t="s">
        <v>5495</v>
      </c>
      <c r="D175" t="s">
        <v>5495</v>
      </c>
      <c r="E175" t="s">
        <v>3601</v>
      </c>
    </row>
    <row r="176" spans="1:5" x14ac:dyDescent="0.25">
      <c r="A176" t="s">
        <v>3446</v>
      </c>
      <c r="B176" t="s">
        <v>3436</v>
      </c>
      <c r="C176" t="s">
        <v>7738</v>
      </c>
      <c r="D176" t="s">
        <v>7738</v>
      </c>
      <c r="E176" t="s">
        <v>3445</v>
      </c>
    </row>
    <row r="177" spans="1:5" x14ac:dyDescent="0.25">
      <c r="A177" t="s">
        <v>10900</v>
      </c>
      <c r="B177" t="s">
        <v>11092</v>
      </c>
      <c r="E177" t="s">
        <v>5493</v>
      </c>
    </row>
    <row r="178" spans="1:5" x14ac:dyDescent="0.25">
      <c r="A178" t="s">
        <v>10900</v>
      </c>
      <c r="B178" t="s">
        <v>11218</v>
      </c>
      <c r="E178" t="s">
        <v>5493</v>
      </c>
    </row>
    <row r="179" spans="1:5" x14ac:dyDescent="0.25">
      <c r="A179" t="s">
        <v>10900</v>
      </c>
      <c r="B179" t="s">
        <v>11217</v>
      </c>
      <c r="E179" t="s">
        <v>5493</v>
      </c>
    </row>
    <row r="180" spans="1:5" x14ac:dyDescent="0.25">
      <c r="A180" t="s">
        <v>11086</v>
      </c>
      <c r="B180" t="s">
        <v>2534</v>
      </c>
      <c r="E180" t="s">
        <v>11085</v>
      </c>
    </row>
    <row r="181" spans="1:5" x14ac:dyDescent="0.25">
      <c r="A181" t="s">
        <v>11076</v>
      </c>
      <c r="B181" t="s">
        <v>7662</v>
      </c>
      <c r="C181" t="s">
        <v>7794</v>
      </c>
      <c r="D181" t="s">
        <v>7794</v>
      </c>
      <c r="E181" t="s">
        <v>7495</v>
      </c>
    </row>
    <row r="182" spans="1:5" x14ac:dyDescent="0.25">
      <c r="A182" t="s">
        <v>11076</v>
      </c>
      <c r="B182" t="s">
        <v>7494</v>
      </c>
      <c r="C182" t="s">
        <v>7742</v>
      </c>
      <c r="D182" t="s">
        <v>7742</v>
      </c>
      <c r="E182" t="s">
        <v>7495</v>
      </c>
    </row>
    <row r="183" spans="1:5" x14ac:dyDescent="0.25">
      <c r="A183" t="s">
        <v>10940</v>
      </c>
      <c r="B183" t="s">
        <v>7508</v>
      </c>
      <c r="C183" t="s">
        <v>7746</v>
      </c>
      <c r="D183" t="s">
        <v>7746</v>
      </c>
      <c r="E183" t="s">
        <v>10939</v>
      </c>
    </row>
    <row r="184" spans="1:5" x14ac:dyDescent="0.25">
      <c r="A184" t="s">
        <v>11067</v>
      </c>
      <c r="B184" t="s">
        <v>11093</v>
      </c>
      <c r="C184" t="s">
        <v>11199</v>
      </c>
      <c r="D184" t="s">
        <v>11199</v>
      </c>
      <c r="E184" t="s">
        <v>11066</v>
      </c>
    </row>
    <row r="185" spans="1:5" x14ac:dyDescent="0.25">
      <c r="A185" t="s">
        <v>11279</v>
      </c>
      <c r="B185" t="s">
        <v>11962</v>
      </c>
      <c r="C185" t="s">
        <v>12529</v>
      </c>
      <c r="D185" t="s">
        <v>12529</v>
      </c>
      <c r="E185" t="s">
        <v>11278</v>
      </c>
    </row>
    <row r="186" spans="1:5" x14ac:dyDescent="0.25">
      <c r="A186" t="s">
        <v>11254</v>
      </c>
      <c r="B186" t="s">
        <v>2900</v>
      </c>
      <c r="C186" t="s">
        <v>5215</v>
      </c>
      <c r="D186" t="s">
        <v>5215</v>
      </c>
      <c r="E186" t="s">
        <v>11253</v>
      </c>
    </row>
    <row r="187" spans="1:5" x14ac:dyDescent="0.25">
      <c r="A187" t="s">
        <v>11939</v>
      </c>
      <c r="B187" t="s">
        <v>11368</v>
      </c>
      <c r="C187" t="s">
        <v>12508</v>
      </c>
      <c r="D187" t="s">
        <v>12508</v>
      </c>
      <c r="E187" t="s">
        <v>11370</v>
      </c>
    </row>
    <row r="188" spans="1:5" x14ac:dyDescent="0.25">
      <c r="A188" t="s">
        <v>11939</v>
      </c>
      <c r="B188" t="s">
        <v>2576</v>
      </c>
      <c r="C188" t="s">
        <v>5485</v>
      </c>
      <c r="D188" t="s">
        <v>5485</v>
      </c>
      <c r="E188" t="s">
        <v>11370</v>
      </c>
    </row>
    <row r="189" spans="1:5" x14ac:dyDescent="0.25">
      <c r="A189" t="s">
        <v>11918</v>
      </c>
      <c r="B189" t="s">
        <v>11970</v>
      </c>
      <c r="C189" t="s">
        <v>12429</v>
      </c>
      <c r="D189" t="s">
        <v>12429</v>
      </c>
      <c r="E189" t="s">
        <v>11408</v>
      </c>
    </row>
    <row r="190" spans="1:5" x14ac:dyDescent="0.25">
      <c r="A190" t="s">
        <v>11921</v>
      </c>
      <c r="B190" t="s">
        <v>11971</v>
      </c>
      <c r="E190" t="s">
        <v>11413</v>
      </c>
    </row>
    <row r="191" spans="1:5" x14ac:dyDescent="0.25">
      <c r="A191" t="s">
        <v>11974</v>
      </c>
      <c r="B191" t="s">
        <v>2906</v>
      </c>
      <c r="E191" t="s">
        <v>12301</v>
      </c>
    </row>
    <row r="192" spans="1:5" x14ac:dyDescent="0.25">
      <c r="A192" t="s">
        <v>11974</v>
      </c>
      <c r="B192" t="s">
        <v>11342</v>
      </c>
      <c r="E192" t="s">
        <v>12301</v>
      </c>
    </row>
    <row r="193" spans="1:5" x14ac:dyDescent="0.25">
      <c r="A193" t="s">
        <v>11974</v>
      </c>
      <c r="B193" t="s">
        <v>11979</v>
      </c>
      <c r="C193" t="s">
        <v>12593</v>
      </c>
      <c r="D193" t="s">
        <v>12593</v>
      </c>
      <c r="E193" t="s">
        <v>12301</v>
      </c>
    </row>
    <row r="194" spans="1:5" x14ac:dyDescent="0.25">
      <c r="A194" t="s">
        <v>25860</v>
      </c>
      <c r="B194" t="s">
        <v>2898</v>
      </c>
      <c r="C194" t="s">
        <v>7755</v>
      </c>
      <c r="D194" t="s">
        <v>7755</v>
      </c>
      <c r="E194" t="s">
        <v>532</v>
      </c>
    </row>
    <row r="195" spans="1:5" x14ac:dyDescent="0.25">
      <c r="A195" t="s">
        <v>1100</v>
      </c>
      <c r="B195" t="s">
        <v>7402</v>
      </c>
      <c r="C195" t="s">
        <v>7709</v>
      </c>
      <c r="D195" t="s">
        <v>7709</v>
      </c>
      <c r="E195" t="s">
        <v>1099</v>
      </c>
    </row>
    <row r="196" spans="1:5" x14ac:dyDescent="0.25">
      <c r="A196" t="s">
        <v>233</v>
      </c>
      <c r="B196" t="s">
        <v>231</v>
      </c>
      <c r="C196" t="s">
        <v>4964</v>
      </c>
      <c r="D196" t="s">
        <v>4964</v>
      </c>
      <c r="E196" t="s">
        <v>232</v>
      </c>
    </row>
    <row r="197" spans="1:5" x14ac:dyDescent="0.25">
      <c r="A197" t="s">
        <v>78</v>
      </c>
      <c r="B197" t="s">
        <v>7560</v>
      </c>
      <c r="E197" t="s">
        <v>77</v>
      </c>
    </row>
    <row r="198" spans="1:5" x14ac:dyDescent="0.25">
      <c r="A198" t="s">
        <v>26198</v>
      </c>
      <c r="B198" t="s">
        <v>7425</v>
      </c>
      <c r="E198" t="s">
        <v>838</v>
      </c>
    </row>
    <row r="199" spans="1:5" x14ac:dyDescent="0.25">
      <c r="A199" t="s">
        <v>1057</v>
      </c>
      <c r="B199" t="s">
        <v>7452</v>
      </c>
      <c r="E199" t="s">
        <v>1056</v>
      </c>
    </row>
    <row r="200" spans="1:5" x14ac:dyDescent="0.25">
      <c r="A200" t="s">
        <v>271</v>
      </c>
      <c r="B200" t="s">
        <v>7454</v>
      </c>
      <c r="E200" t="s">
        <v>269</v>
      </c>
    </row>
    <row r="201" spans="1:5" x14ac:dyDescent="0.25">
      <c r="A201" t="s">
        <v>796</v>
      </c>
      <c r="B201" t="s">
        <v>7469</v>
      </c>
      <c r="E201" t="s">
        <v>795</v>
      </c>
    </row>
    <row r="202" spans="1:5" x14ac:dyDescent="0.25">
      <c r="A202" t="s">
        <v>793</v>
      </c>
      <c r="B202" t="s">
        <v>791</v>
      </c>
      <c r="E202" t="s">
        <v>792</v>
      </c>
    </row>
    <row r="203" spans="1:5" x14ac:dyDescent="0.25">
      <c r="A203" t="s">
        <v>718</v>
      </c>
      <c r="B203" t="s">
        <v>719</v>
      </c>
      <c r="C203" t="s">
        <v>5500</v>
      </c>
      <c r="D203" t="s">
        <v>5500</v>
      </c>
      <c r="E203" t="s">
        <v>717</v>
      </c>
    </row>
    <row r="204" spans="1:5" x14ac:dyDescent="0.25">
      <c r="A204" t="s">
        <v>137</v>
      </c>
      <c r="B204" t="s">
        <v>719</v>
      </c>
      <c r="C204" t="s">
        <v>5500</v>
      </c>
      <c r="D204" t="s">
        <v>5500</v>
      </c>
      <c r="E204" t="s">
        <v>136</v>
      </c>
    </row>
    <row r="205" spans="1:5" x14ac:dyDescent="0.25">
      <c r="A205" t="s">
        <v>7496</v>
      </c>
      <c r="B205" t="s">
        <v>2922</v>
      </c>
      <c r="C205" t="s">
        <v>4859</v>
      </c>
      <c r="D205" t="s">
        <v>4859</v>
      </c>
      <c r="E205" t="s">
        <v>3395</v>
      </c>
    </row>
    <row r="206" spans="1:5" x14ac:dyDescent="0.25">
      <c r="A206" t="s">
        <v>1050</v>
      </c>
      <c r="B206" t="s">
        <v>297</v>
      </c>
      <c r="E206" t="s">
        <v>1049</v>
      </c>
    </row>
    <row r="207" spans="1:5" x14ac:dyDescent="0.25">
      <c r="A207" t="s">
        <v>1525</v>
      </c>
      <c r="B207" t="s">
        <v>231</v>
      </c>
      <c r="C207" t="s">
        <v>4964</v>
      </c>
      <c r="D207" t="s">
        <v>4964</v>
      </c>
      <c r="E207" t="s">
        <v>232</v>
      </c>
    </row>
    <row r="208" spans="1:5" x14ac:dyDescent="0.25">
      <c r="A208" t="s">
        <v>1568</v>
      </c>
      <c r="B208" t="s">
        <v>1566</v>
      </c>
      <c r="E208" t="s">
        <v>747</v>
      </c>
    </row>
    <row r="209" spans="1:5" x14ac:dyDescent="0.25">
      <c r="A209" t="s">
        <v>1567</v>
      </c>
      <c r="B209" t="s">
        <v>747</v>
      </c>
      <c r="C209" t="s">
        <v>5534</v>
      </c>
      <c r="D209" t="s">
        <v>5534</v>
      </c>
      <c r="E209" t="s">
        <v>1566</v>
      </c>
    </row>
    <row r="210" spans="1:5" x14ac:dyDescent="0.25">
      <c r="A210" t="s">
        <v>1752</v>
      </c>
      <c r="B210" t="s">
        <v>1712</v>
      </c>
      <c r="C210" t="s">
        <v>5169</v>
      </c>
      <c r="D210" t="s">
        <v>5169</v>
      </c>
      <c r="E210" t="s">
        <v>1751</v>
      </c>
    </row>
    <row r="211" spans="1:5" x14ac:dyDescent="0.25">
      <c r="A211" t="s">
        <v>1892</v>
      </c>
      <c r="B211" t="s">
        <v>7510</v>
      </c>
      <c r="E211" t="s">
        <v>1891</v>
      </c>
    </row>
    <row r="212" spans="1:5" x14ac:dyDescent="0.25">
      <c r="A212" t="s">
        <v>3556</v>
      </c>
      <c r="B212" t="s">
        <v>1878</v>
      </c>
      <c r="C212" t="s">
        <v>5377</v>
      </c>
      <c r="D212" t="s">
        <v>5377</v>
      </c>
      <c r="E212" t="s">
        <v>1869</v>
      </c>
    </row>
    <row r="213" spans="1:5" x14ac:dyDescent="0.25">
      <c r="A213" t="s">
        <v>2034</v>
      </c>
      <c r="B213" t="s">
        <v>2035</v>
      </c>
      <c r="E213" t="s">
        <v>2033</v>
      </c>
    </row>
    <row r="214" spans="1:5" x14ac:dyDescent="0.25">
      <c r="A214" t="s">
        <v>2016</v>
      </c>
      <c r="B214" t="s">
        <v>2074</v>
      </c>
      <c r="E214" t="s">
        <v>2015</v>
      </c>
    </row>
    <row r="215" spans="1:5" x14ac:dyDescent="0.25">
      <c r="A215" t="s">
        <v>2056</v>
      </c>
      <c r="B215" t="s">
        <v>2087</v>
      </c>
      <c r="C215" t="s">
        <v>5542</v>
      </c>
      <c r="D215" t="s">
        <v>5542</v>
      </c>
      <c r="E215" t="s">
        <v>2055</v>
      </c>
    </row>
    <row r="216" spans="1:5" x14ac:dyDescent="0.25">
      <c r="A216" t="s">
        <v>2083</v>
      </c>
      <c r="B216" t="s">
        <v>7513</v>
      </c>
      <c r="E216" t="s">
        <v>2082</v>
      </c>
    </row>
    <row r="217" spans="1:5" x14ac:dyDescent="0.25">
      <c r="A217" t="s">
        <v>2007</v>
      </c>
      <c r="B217" t="s">
        <v>2055</v>
      </c>
      <c r="C217" t="s">
        <v>5256</v>
      </c>
      <c r="D217" t="s">
        <v>5256</v>
      </c>
      <c r="E217" t="s">
        <v>2006</v>
      </c>
    </row>
    <row r="218" spans="1:5" x14ac:dyDescent="0.25">
      <c r="A218" t="s">
        <v>1995</v>
      </c>
      <c r="B218" t="s">
        <v>2098</v>
      </c>
      <c r="C218" t="s">
        <v>5755</v>
      </c>
      <c r="D218" t="s">
        <v>5755</v>
      </c>
      <c r="E218" t="s">
        <v>1994</v>
      </c>
    </row>
    <row r="219" spans="1:5" x14ac:dyDescent="0.25">
      <c r="A219" t="s">
        <v>2292</v>
      </c>
      <c r="B219" t="s">
        <v>1584</v>
      </c>
      <c r="E219" t="s">
        <v>2291</v>
      </c>
    </row>
    <row r="220" spans="1:5" x14ac:dyDescent="0.25">
      <c r="A220" t="s">
        <v>2216</v>
      </c>
      <c r="B220" t="s">
        <v>2416</v>
      </c>
      <c r="C220" t="s">
        <v>5759</v>
      </c>
      <c r="D220" t="s">
        <v>5759</v>
      </c>
      <c r="E220" t="s">
        <v>2215</v>
      </c>
    </row>
    <row r="221" spans="1:5" x14ac:dyDescent="0.25">
      <c r="A221" t="s">
        <v>2417</v>
      </c>
      <c r="B221" t="s">
        <v>2215</v>
      </c>
      <c r="C221" t="s">
        <v>4720</v>
      </c>
      <c r="D221" t="s">
        <v>4720</v>
      </c>
      <c r="E221" t="s">
        <v>2416</v>
      </c>
    </row>
    <row r="222" spans="1:5" x14ac:dyDescent="0.25">
      <c r="A222" t="s">
        <v>2609</v>
      </c>
      <c r="B222" t="s">
        <v>1900</v>
      </c>
      <c r="E222" t="s">
        <v>2608</v>
      </c>
    </row>
    <row r="223" spans="1:5" x14ac:dyDescent="0.25">
      <c r="A223" t="s">
        <v>2669</v>
      </c>
      <c r="B223" t="s">
        <v>717</v>
      </c>
      <c r="E223" t="s">
        <v>2668</v>
      </c>
    </row>
    <row r="224" spans="1:5" x14ac:dyDescent="0.25">
      <c r="A224" t="s">
        <v>2705</v>
      </c>
      <c r="B224" t="s">
        <v>7578</v>
      </c>
      <c r="C224" t="s">
        <v>7772</v>
      </c>
      <c r="D224" t="s">
        <v>7772</v>
      </c>
      <c r="E224" t="s">
        <v>203</v>
      </c>
    </row>
    <row r="225" spans="1:5" x14ac:dyDescent="0.25">
      <c r="A225" t="s">
        <v>2842</v>
      </c>
      <c r="B225" t="s">
        <v>2851</v>
      </c>
      <c r="E225" t="s">
        <v>2841</v>
      </c>
    </row>
    <row r="226" spans="1:5" x14ac:dyDescent="0.25">
      <c r="A226" t="s">
        <v>7471</v>
      </c>
      <c r="B226" t="s">
        <v>7472</v>
      </c>
      <c r="E226" t="s">
        <v>7473</v>
      </c>
    </row>
    <row r="227" spans="1:5" x14ac:dyDescent="0.25">
      <c r="A227" t="s">
        <v>239</v>
      </c>
      <c r="B227" t="s">
        <v>7482</v>
      </c>
      <c r="E227" t="s">
        <v>238</v>
      </c>
    </row>
    <row r="228" spans="1:5" x14ac:dyDescent="0.25">
      <c r="A228" t="s">
        <v>111</v>
      </c>
      <c r="B228" t="s">
        <v>7677</v>
      </c>
      <c r="C228" t="s">
        <v>7799</v>
      </c>
      <c r="D228" t="s">
        <v>7799</v>
      </c>
      <c r="E228" t="s">
        <v>110</v>
      </c>
    </row>
    <row r="229" spans="1:5" x14ac:dyDescent="0.25">
      <c r="A229" t="s">
        <v>1359</v>
      </c>
      <c r="B229" t="s">
        <v>7686</v>
      </c>
      <c r="C229" t="s">
        <v>5304</v>
      </c>
      <c r="D229" t="s">
        <v>5304</v>
      </c>
      <c r="E229" t="s">
        <v>565</v>
      </c>
    </row>
    <row r="230" spans="1:5" x14ac:dyDescent="0.25">
      <c r="A230" t="s">
        <v>3673</v>
      </c>
      <c r="B230" t="s">
        <v>7488</v>
      </c>
      <c r="C230" t="s">
        <v>7740</v>
      </c>
      <c r="D230" t="s">
        <v>7740</v>
      </c>
      <c r="E230" t="s">
        <v>3590</v>
      </c>
    </row>
    <row r="231" spans="1:5" x14ac:dyDescent="0.25">
      <c r="A231" t="s">
        <v>601</v>
      </c>
      <c r="B231" t="s">
        <v>7448</v>
      </c>
      <c r="E231" t="s">
        <v>600</v>
      </c>
    </row>
    <row r="232" spans="1:5" x14ac:dyDescent="0.25">
      <c r="A232" t="s">
        <v>526</v>
      </c>
      <c r="B232" t="s">
        <v>7489</v>
      </c>
      <c r="E232" t="s">
        <v>525</v>
      </c>
    </row>
    <row r="233" spans="1:5" x14ac:dyDescent="0.25">
      <c r="A233" t="s">
        <v>531</v>
      </c>
      <c r="B233" t="s">
        <v>7503</v>
      </c>
      <c r="C233" t="s">
        <v>7744</v>
      </c>
      <c r="D233" t="s">
        <v>7744</v>
      </c>
      <c r="E233" t="s">
        <v>530</v>
      </c>
    </row>
    <row r="234" spans="1:5" x14ac:dyDescent="0.25">
      <c r="A234" t="s">
        <v>1425</v>
      </c>
      <c r="B234" t="s">
        <v>7519</v>
      </c>
      <c r="E234" t="s">
        <v>812</v>
      </c>
    </row>
    <row r="235" spans="1:5" x14ac:dyDescent="0.25">
      <c r="A235" t="s">
        <v>1484</v>
      </c>
      <c r="B235" t="s">
        <v>7524</v>
      </c>
      <c r="E235" t="s">
        <v>1005</v>
      </c>
    </row>
    <row r="236" spans="1:5" x14ac:dyDescent="0.25">
      <c r="A236" t="s">
        <v>7500</v>
      </c>
      <c r="B236" t="s">
        <v>7501</v>
      </c>
      <c r="E236" t="s">
        <v>7502</v>
      </c>
    </row>
    <row r="237" spans="1:5" x14ac:dyDescent="0.25">
      <c r="A237" t="s">
        <v>7504</v>
      </c>
      <c r="B237" t="s">
        <v>7505</v>
      </c>
      <c r="C237" t="s">
        <v>7745</v>
      </c>
      <c r="D237" t="s">
        <v>7745</v>
      </c>
      <c r="E237" t="s">
        <v>7506</v>
      </c>
    </row>
    <row r="238" spans="1:5" x14ac:dyDescent="0.25">
      <c r="A238" t="s">
        <v>1420</v>
      </c>
      <c r="B238" t="s">
        <v>792</v>
      </c>
      <c r="C238" t="s">
        <v>5591</v>
      </c>
      <c r="D238" t="s">
        <v>5591</v>
      </c>
      <c r="E238" t="s">
        <v>791</v>
      </c>
    </row>
    <row r="239" spans="1:5" x14ac:dyDescent="0.25">
      <c r="A239" t="s">
        <v>7477</v>
      </c>
      <c r="B239" t="s">
        <v>7475</v>
      </c>
      <c r="C239" t="s">
        <v>7736</v>
      </c>
      <c r="D239" t="s">
        <v>7736</v>
      </c>
      <c r="E239" t="s">
        <v>7476</v>
      </c>
    </row>
    <row r="240" spans="1:5" x14ac:dyDescent="0.25">
      <c r="A240" t="s">
        <v>7565</v>
      </c>
      <c r="B240" t="s">
        <v>7566</v>
      </c>
      <c r="C240" t="s">
        <v>7768</v>
      </c>
      <c r="D240" t="s">
        <v>7768</v>
      </c>
      <c r="E240" t="s">
        <v>7567</v>
      </c>
    </row>
    <row r="241" spans="1:5" x14ac:dyDescent="0.25">
      <c r="A241" t="s">
        <v>3651</v>
      </c>
      <c r="B241" t="s">
        <v>3039</v>
      </c>
      <c r="E241" t="s">
        <v>1199</v>
      </c>
    </row>
    <row r="242" spans="1:5" x14ac:dyDescent="0.25">
      <c r="A242" t="s">
        <v>1512</v>
      </c>
      <c r="B242" t="s">
        <v>3040</v>
      </c>
      <c r="C242" t="s">
        <v>7748</v>
      </c>
      <c r="D242" t="s">
        <v>7748</v>
      </c>
      <c r="E242" t="s">
        <v>1511</v>
      </c>
    </row>
    <row r="243" spans="1:5" x14ac:dyDescent="0.25">
      <c r="A243" t="s">
        <v>1919</v>
      </c>
      <c r="B243" t="s">
        <v>7705</v>
      </c>
      <c r="D243" t="s">
        <v>5937</v>
      </c>
      <c r="E243" t="s">
        <v>1918</v>
      </c>
    </row>
    <row r="244" spans="1:5" x14ac:dyDescent="0.25">
      <c r="A244" t="s">
        <v>1919</v>
      </c>
      <c r="B244" t="s">
        <v>3041</v>
      </c>
      <c r="C244" t="s">
        <v>5937</v>
      </c>
      <c r="D244" t="s">
        <v>5937</v>
      </c>
      <c r="E244" t="s">
        <v>1918</v>
      </c>
    </row>
    <row r="245" spans="1:5" x14ac:dyDescent="0.25">
      <c r="A245" t="s">
        <v>3457</v>
      </c>
      <c r="B245" t="s">
        <v>3680</v>
      </c>
      <c r="C245" t="s">
        <v>4790</v>
      </c>
      <c r="D245" t="s">
        <v>4790</v>
      </c>
      <c r="E245" t="s">
        <v>3456</v>
      </c>
    </row>
    <row r="246" spans="1:5" x14ac:dyDescent="0.25">
      <c r="A246" t="s">
        <v>2730</v>
      </c>
      <c r="B246" t="s">
        <v>3439</v>
      </c>
      <c r="C246" t="s">
        <v>7771</v>
      </c>
      <c r="D246" t="s">
        <v>7771</v>
      </c>
      <c r="E246" t="s">
        <v>2729</v>
      </c>
    </row>
    <row r="247" spans="1:5" x14ac:dyDescent="0.25">
      <c r="A247" t="s">
        <v>7403</v>
      </c>
      <c r="B247" t="s">
        <v>7405</v>
      </c>
      <c r="C247" t="s">
        <v>7711</v>
      </c>
      <c r="D247" t="s">
        <v>7711</v>
      </c>
      <c r="E247" t="s">
        <v>4898</v>
      </c>
    </row>
    <row r="248" spans="1:5" x14ac:dyDescent="0.25">
      <c r="A248" t="s">
        <v>7403</v>
      </c>
      <c r="B248" t="s">
        <v>7404</v>
      </c>
      <c r="C248" t="s">
        <v>7710</v>
      </c>
      <c r="D248" t="s">
        <v>7710</v>
      </c>
      <c r="E248" t="s">
        <v>4898</v>
      </c>
    </row>
    <row r="249" spans="1:5" x14ac:dyDescent="0.25">
      <c r="A249" t="s">
        <v>10935</v>
      </c>
      <c r="B249" t="s">
        <v>3036</v>
      </c>
      <c r="C249" t="s">
        <v>4794</v>
      </c>
      <c r="D249" t="s">
        <v>4794</v>
      </c>
      <c r="E249" t="s">
        <v>75</v>
      </c>
    </row>
    <row r="250" spans="1:5" x14ac:dyDescent="0.25">
      <c r="A250" t="s">
        <v>11917</v>
      </c>
      <c r="B250" t="s">
        <v>7569</v>
      </c>
      <c r="C250" t="s">
        <v>7769</v>
      </c>
      <c r="D250" t="s">
        <v>7769</v>
      </c>
      <c r="E250" t="s">
        <v>7570</v>
      </c>
    </row>
    <row r="251" spans="1:5" x14ac:dyDescent="0.25">
      <c r="A251" t="s">
        <v>11952</v>
      </c>
      <c r="B251" t="s">
        <v>2892</v>
      </c>
      <c r="C251" t="s">
        <v>4713</v>
      </c>
      <c r="D251" t="s">
        <v>4713</v>
      </c>
      <c r="E251" t="s">
        <v>11293</v>
      </c>
    </row>
    <row r="252" spans="1:5" x14ac:dyDescent="0.25">
      <c r="A252" t="s">
        <v>25823</v>
      </c>
      <c r="B252" t="s">
        <v>25932</v>
      </c>
      <c r="E252" t="s">
        <v>25822</v>
      </c>
    </row>
    <row r="253" spans="1:5" x14ac:dyDescent="0.25">
      <c r="A253" t="s">
        <v>25823</v>
      </c>
      <c r="B253" t="s">
        <v>25931</v>
      </c>
      <c r="C253" t="s">
        <v>26214</v>
      </c>
      <c r="D253" t="s">
        <v>26214</v>
      </c>
      <c r="E253" t="s">
        <v>25822</v>
      </c>
    </row>
    <row r="254" spans="1:5" x14ac:dyDescent="0.25">
      <c r="A254" t="s">
        <v>25851</v>
      </c>
      <c r="B254" t="s">
        <v>11430</v>
      </c>
      <c r="C254" t="s">
        <v>4794</v>
      </c>
      <c r="D254" t="s">
        <v>4794</v>
      </c>
      <c r="E254" t="s">
        <v>25850</v>
      </c>
    </row>
    <row r="255" spans="1:5" x14ac:dyDescent="0.25">
      <c r="A255" t="s">
        <v>25899</v>
      </c>
      <c r="B255" t="s">
        <v>25933</v>
      </c>
      <c r="C255" t="s">
        <v>26251</v>
      </c>
      <c r="D255" t="s">
        <v>26251</v>
      </c>
      <c r="E255" t="s">
        <v>25898</v>
      </c>
    </row>
    <row r="256" spans="1:5" x14ac:dyDescent="0.25">
      <c r="A256" t="s">
        <v>25864</v>
      </c>
      <c r="B256" t="s">
        <v>7540</v>
      </c>
      <c r="C256" t="s">
        <v>7763</v>
      </c>
      <c r="D256" t="s">
        <v>7763</v>
      </c>
      <c r="E256" t="s">
        <v>25863</v>
      </c>
    </row>
    <row r="257" spans="1:5" x14ac:dyDescent="0.25">
      <c r="A257" t="s">
        <v>1427</v>
      </c>
      <c r="B257" t="s">
        <v>7507</v>
      </c>
      <c r="E257" t="s">
        <v>816</v>
      </c>
    </row>
    <row r="258" spans="1:5" x14ac:dyDescent="0.25">
      <c r="A258" t="s">
        <v>1655</v>
      </c>
      <c r="B258" t="s">
        <v>7453</v>
      </c>
      <c r="C258" t="s">
        <v>7729</v>
      </c>
      <c r="D258" t="s">
        <v>7729</v>
      </c>
      <c r="E258" t="s">
        <v>1575</v>
      </c>
    </row>
    <row r="259" spans="1:5" x14ac:dyDescent="0.25">
      <c r="A259" t="s">
        <v>1953</v>
      </c>
      <c r="B259" t="s">
        <v>7511</v>
      </c>
      <c r="C259" t="s">
        <v>7749</v>
      </c>
      <c r="D259" t="s">
        <v>7749</v>
      </c>
      <c r="E259" t="s">
        <v>1867</v>
      </c>
    </row>
    <row r="260" spans="1:5" x14ac:dyDescent="0.25">
      <c r="A260" t="s">
        <v>2259</v>
      </c>
      <c r="B260" t="s">
        <v>7527</v>
      </c>
      <c r="C260" t="s">
        <v>7757</v>
      </c>
      <c r="D260" t="s">
        <v>7757</v>
      </c>
      <c r="E260" t="s">
        <v>2258</v>
      </c>
    </row>
    <row r="261" spans="1:5" x14ac:dyDescent="0.25">
      <c r="A261" t="s">
        <v>2340</v>
      </c>
      <c r="B261" t="s">
        <v>7525</v>
      </c>
      <c r="C261" t="s">
        <v>7756</v>
      </c>
      <c r="D261" t="s">
        <v>7756</v>
      </c>
      <c r="E261" t="s">
        <v>2339</v>
      </c>
    </row>
    <row r="262" spans="1:5" x14ac:dyDescent="0.25">
      <c r="A262" t="s">
        <v>2236</v>
      </c>
      <c r="B262" t="s">
        <v>7530</v>
      </c>
      <c r="E262" t="s">
        <v>2235</v>
      </c>
    </row>
    <row r="263" spans="1:5" x14ac:dyDescent="0.25">
      <c r="A263" t="s">
        <v>2744</v>
      </c>
      <c r="B263" t="s">
        <v>7533</v>
      </c>
      <c r="E263" t="s">
        <v>2743</v>
      </c>
    </row>
    <row r="264" spans="1:5" x14ac:dyDescent="0.25">
      <c r="A264" t="s">
        <v>2694</v>
      </c>
      <c r="B264" t="s">
        <v>7534</v>
      </c>
      <c r="C264" t="s">
        <v>7759</v>
      </c>
      <c r="D264" t="s">
        <v>7759</v>
      </c>
      <c r="E264" t="s">
        <v>2693</v>
      </c>
    </row>
    <row r="265" spans="1:5" x14ac:dyDescent="0.25">
      <c r="A265" t="s">
        <v>2677</v>
      </c>
      <c r="B265" t="s">
        <v>7536</v>
      </c>
      <c r="E265" t="s">
        <v>2676</v>
      </c>
    </row>
    <row r="266" spans="1:5" x14ac:dyDescent="0.25">
      <c r="A266" t="s">
        <v>3385</v>
      </c>
      <c r="B266" t="s">
        <v>3384</v>
      </c>
      <c r="C266" t="s">
        <v>5194</v>
      </c>
      <c r="D266" t="s">
        <v>5194</v>
      </c>
      <c r="E266" t="s">
        <v>3386</v>
      </c>
    </row>
    <row r="267" spans="1:5" x14ac:dyDescent="0.25">
      <c r="A267" t="s">
        <v>3391</v>
      </c>
      <c r="B267" t="s">
        <v>3390</v>
      </c>
      <c r="C267" t="s">
        <v>4867</v>
      </c>
      <c r="D267" t="s">
        <v>4867</v>
      </c>
      <c r="E267" t="s">
        <v>3392</v>
      </c>
    </row>
    <row r="268" spans="1:5" x14ac:dyDescent="0.25">
      <c r="A268" t="s">
        <v>3393</v>
      </c>
      <c r="B268" t="s">
        <v>3390</v>
      </c>
      <c r="C268" t="s">
        <v>4867</v>
      </c>
      <c r="D268" t="s">
        <v>4867</v>
      </c>
      <c r="E268" t="s">
        <v>3394</v>
      </c>
    </row>
    <row r="269" spans="1:5" x14ac:dyDescent="0.25">
      <c r="A269" t="s">
        <v>3503</v>
      </c>
      <c r="B269" t="s">
        <v>3504</v>
      </c>
      <c r="C269" t="s">
        <v>5031</v>
      </c>
      <c r="D269" t="s">
        <v>5031</v>
      </c>
      <c r="E269" t="s">
        <v>3502</v>
      </c>
    </row>
    <row r="270" spans="1:5" x14ac:dyDescent="0.25">
      <c r="A270" t="s">
        <v>3607</v>
      </c>
      <c r="B270" t="s">
        <v>154</v>
      </c>
      <c r="C270" t="s">
        <v>4872</v>
      </c>
      <c r="D270" t="s">
        <v>4872</v>
      </c>
      <c r="E270" t="s">
        <v>3606</v>
      </c>
    </row>
    <row r="271" spans="1:5" x14ac:dyDescent="0.25">
      <c r="A271" t="s">
        <v>3576</v>
      </c>
      <c r="B271" t="s">
        <v>7761</v>
      </c>
      <c r="E271" t="s">
        <v>3575</v>
      </c>
    </row>
    <row r="272" spans="1:5" x14ac:dyDescent="0.25">
      <c r="A272" t="s">
        <v>3608</v>
      </c>
      <c r="B272" t="s">
        <v>154</v>
      </c>
      <c r="C272" t="s">
        <v>4872</v>
      </c>
      <c r="D272" t="s">
        <v>4872</v>
      </c>
      <c r="E272" t="s">
        <v>3606</v>
      </c>
    </row>
    <row r="273" spans="1:5" x14ac:dyDescent="0.25">
      <c r="A273" t="s">
        <v>3637</v>
      </c>
      <c r="B273" t="s">
        <v>3554</v>
      </c>
      <c r="C273" t="s">
        <v>5307</v>
      </c>
      <c r="D273" t="s">
        <v>5307</v>
      </c>
      <c r="E273" t="s">
        <v>3636</v>
      </c>
    </row>
    <row r="274" spans="1:5" x14ac:dyDescent="0.25">
      <c r="A274" t="s">
        <v>5643</v>
      </c>
      <c r="B274" t="s">
        <v>5680</v>
      </c>
      <c r="C274" t="s">
        <v>5147</v>
      </c>
      <c r="D274" t="s">
        <v>5147</v>
      </c>
      <c r="E274" t="s">
        <v>5642</v>
      </c>
    </row>
    <row r="275" spans="1:5" x14ac:dyDescent="0.25">
      <c r="A275" t="s">
        <v>5681</v>
      </c>
      <c r="B275" t="s">
        <v>5642</v>
      </c>
      <c r="C275" t="s">
        <v>5644</v>
      </c>
      <c r="D275" t="s">
        <v>5644</v>
      </c>
      <c r="E275" t="s">
        <v>5680</v>
      </c>
    </row>
    <row r="276" spans="1:5" x14ac:dyDescent="0.25">
      <c r="A276" t="s">
        <v>5278</v>
      </c>
      <c r="B276" t="s">
        <v>4992</v>
      </c>
      <c r="C276" t="s">
        <v>4994</v>
      </c>
      <c r="D276" t="s">
        <v>4994</v>
      </c>
      <c r="E276" t="s">
        <v>5277</v>
      </c>
    </row>
    <row r="277" spans="1:5" x14ac:dyDescent="0.25">
      <c r="A277" t="s">
        <v>10816</v>
      </c>
      <c r="B277" t="s">
        <v>10818</v>
      </c>
      <c r="E277" t="s">
        <v>10815</v>
      </c>
    </row>
    <row r="278" spans="1:5" x14ac:dyDescent="0.25">
      <c r="A278" t="s">
        <v>10864</v>
      </c>
      <c r="B278" t="s">
        <v>10818</v>
      </c>
      <c r="E278" t="s">
        <v>10863</v>
      </c>
    </row>
    <row r="279" spans="1:5" x14ac:dyDescent="0.25">
      <c r="A279" t="s">
        <v>10892</v>
      </c>
      <c r="B279" t="s">
        <v>11215</v>
      </c>
      <c r="C279" t="s">
        <v>11216</v>
      </c>
      <c r="D279" t="s">
        <v>11216</v>
      </c>
      <c r="E279" t="s">
        <v>10841</v>
      </c>
    </row>
    <row r="280" spans="1:5" x14ac:dyDescent="0.25">
      <c r="A280" t="s">
        <v>10872</v>
      </c>
      <c r="B280" t="s">
        <v>10857</v>
      </c>
      <c r="E280" t="s">
        <v>10871</v>
      </c>
    </row>
    <row r="281" spans="1:5" x14ac:dyDescent="0.25">
      <c r="A281" t="s">
        <v>10858</v>
      </c>
      <c r="B281" t="s">
        <v>10871</v>
      </c>
      <c r="C281" t="s">
        <v>11209</v>
      </c>
      <c r="D281" t="s">
        <v>11209</v>
      </c>
      <c r="E281" t="s">
        <v>10857</v>
      </c>
    </row>
    <row r="282" spans="1:5" x14ac:dyDescent="0.25">
      <c r="A282" t="s">
        <v>11082</v>
      </c>
      <c r="B282" t="s">
        <v>10923</v>
      </c>
      <c r="C282" t="s">
        <v>11099</v>
      </c>
      <c r="D282" t="s">
        <v>11099</v>
      </c>
      <c r="E282" t="s">
        <v>11081</v>
      </c>
    </row>
    <row r="283" spans="1:5" x14ac:dyDescent="0.25">
      <c r="A283" t="s">
        <v>11057</v>
      </c>
      <c r="B283" t="s">
        <v>10871</v>
      </c>
      <c r="C283" t="s">
        <v>11209</v>
      </c>
      <c r="D283" t="s">
        <v>11209</v>
      </c>
      <c r="E283" t="s">
        <v>11056</v>
      </c>
    </row>
    <row r="284" spans="1:5" x14ac:dyDescent="0.25">
      <c r="A284" t="s">
        <v>10969</v>
      </c>
      <c r="B284" t="s">
        <v>11056</v>
      </c>
      <c r="C284" t="s">
        <v>11191</v>
      </c>
      <c r="D284" t="s">
        <v>11191</v>
      </c>
      <c r="E284" t="s">
        <v>10968</v>
      </c>
    </row>
    <row r="285" spans="1:5" x14ac:dyDescent="0.25">
      <c r="A285" t="s">
        <v>10969</v>
      </c>
      <c r="B285" t="s">
        <v>10871</v>
      </c>
      <c r="C285" t="s">
        <v>11209</v>
      </c>
      <c r="D285" t="s">
        <v>11209</v>
      </c>
      <c r="E285" t="s">
        <v>10968</v>
      </c>
    </row>
    <row r="286" spans="1:5" x14ac:dyDescent="0.25">
      <c r="A286" t="s">
        <v>10959</v>
      </c>
      <c r="B286" t="s">
        <v>10948</v>
      </c>
      <c r="C286" t="s">
        <v>11119</v>
      </c>
      <c r="D286" t="s">
        <v>11119</v>
      </c>
      <c r="E286" t="s">
        <v>10958</v>
      </c>
    </row>
    <row r="287" spans="1:5" x14ac:dyDescent="0.25">
      <c r="A287" t="s">
        <v>11035</v>
      </c>
      <c r="B287" t="s">
        <v>10948</v>
      </c>
      <c r="C287" t="s">
        <v>11119</v>
      </c>
      <c r="D287" t="s">
        <v>11119</v>
      </c>
      <c r="E287" t="s">
        <v>11034</v>
      </c>
    </row>
    <row r="288" spans="1:5" x14ac:dyDescent="0.25">
      <c r="A288" t="s">
        <v>11277</v>
      </c>
      <c r="B288" t="s">
        <v>11274</v>
      </c>
      <c r="C288" t="s">
        <v>12526</v>
      </c>
      <c r="D288" t="s">
        <v>12526</v>
      </c>
      <c r="E288" t="s">
        <v>11276</v>
      </c>
    </row>
    <row r="289" spans="1:5" x14ac:dyDescent="0.25">
      <c r="A289" t="s">
        <v>11772</v>
      </c>
      <c r="B289" t="s">
        <v>154</v>
      </c>
      <c r="C289" t="s">
        <v>4872</v>
      </c>
      <c r="D289" t="s">
        <v>4872</v>
      </c>
      <c r="E289" t="s">
        <v>11365</v>
      </c>
    </row>
    <row r="290" spans="1:5" x14ac:dyDescent="0.25">
      <c r="A290" t="s">
        <v>11740</v>
      </c>
      <c r="B290" t="s">
        <v>2576</v>
      </c>
      <c r="C290" t="s">
        <v>5485</v>
      </c>
      <c r="D290" t="s">
        <v>5485</v>
      </c>
      <c r="E290" t="s">
        <v>11368</v>
      </c>
    </row>
    <row r="291" spans="1:5" x14ac:dyDescent="0.25">
      <c r="A291" t="s">
        <v>11743</v>
      </c>
      <c r="B291" t="s">
        <v>719</v>
      </c>
      <c r="C291" t="s">
        <v>5500</v>
      </c>
      <c r="D291" t="s">
        <v>5500</v>
      </c>
      <c r="E291" t="s">
        <v>11374</v>
      </c>
    </row>
    <row r="292" spans="1:5" x14ac:dyDescent="0.25">
      <c r="A292" t="s">
        <v>11464</v>
      </c>
      <c r="B292" t="s">
        <v>11386</v>
      </c>
      <c r="E292" t="s">
        <v>11388</v>
      </c>
    </row>
    <row r="293" spans="1:5" x14ac:dyDescent="0.25">
      <c r="A293" t="s">
        <v>11744</v>
      </c>
      <c r="B293" t="s">
        <v>719</v>
      </c>
      <c r="C293" t="s">
        <v>5500</v>
      </c>
      <c r="D293" t="s">
        <v>5500</v>
      </c>
      <c r="E293" t="s">
        <v>11393</v>
      </c>
    </row>
    <row r="294" spans="1:5" x14ac:dyDescent="0.25">
      <c r="A294" t="s">
        <v>11899</v>
      </c>
      <c r="B294" t="s">
        <v>11397</v>
      </c>
      <c r="E294" t="s">
        <v>11396</v>
      </c>
    </row>
    <row r="295" spans="1:5" x14ac:dyDescent="0.25">
      <c r="A295" t="s">
        <v>11459</v>
      </c>
      <c r="B295" t="s">
        <v>11396</v>
      </c>
      <c r="C295" t="s">
        <v>12584</v>
      </c>
      <c r="D295" t="s">
        <v>12584</v>
      </c>
      <c r="E295" t="s">
        <v>11397</v>
      </c>
    </row>
    <row r="296" spans="1:5" x14ac:dyDescent="0.25">
      <c r="A296" t="s">
        <v>11746</v>
      </c>
      <c r="B296" t="s">
        <v>11414</v>
      </c>
      <c r="C296" t="s">
        <v>12487</v>
      </c>
      <c r="D296" t="s">
        <v>12487</v>
      </c>
      <c r="E296" t="s">
        <v>11416</v>
      </c>
    </row>
    <row r="297" spans="1:5" x14ac:dyDescent="0.25">
      <c r="A297" t="s">
        <v>11670</v>
      </c>
      <c r="B297" t="s">
        <v>11414</v>
      </c>
      <c r="C297" t="s">
        <v>12487</v>
      </c>
      <c r="D297" t="s">
        <v>12487</v>
      </c>
      <c r="E297" t="s">
        <v>11417</v>
      </c>
    </row>
    <row r="298" spans="1:5" x14ac:dyDescent="0.25">
      <c r="A298" t="s">
        <v>11754</v>
      </c>
      <c r="B298" t="s">
        <v>11430</v>
      </c>
      <c r="C298" t="s">
        <v>4794</v>
      </c>
      <c r="D298" t="s">
        <v>4794</v>
      </c>
      <c r="E298" t="s">
        <v>11432</v>
      </c>
    </row>
    <row r="299" spans="1:5" x14ac:dyDescent="0.25">
      <c r="A299" t="s">
        <v>12202</v>
      </c>
      <c r="B299" t="s">
        <v>12204</v>
      </c>
      <c r="E299" t="s">
        <v>12201</v>
      </c>
    </row>
    <row r="300" spans="1:5" x14ac:dyDescent="0.25">
      <c r="A300" t="s">
        <v>12205</v>
      </c>
      <c r="B300" t="s">
        <v>12201</v>
      </c>
      <c r="C300" t="s">
        <v>12471</v>
      </c>
      <c r="D300" t="s">
        <v>12471</v>
      </c>
      <c r="E300" t="s">
        <v>12204</v>
      </c>
    </row>
    <row r="301" spans="1:5" x14ac:dyDescent="0.25">
      <c r="A301" t="s">
        <v>21573</v>
      </c>
      <c r="B301" t="s">
        <v>22377</v>
      </c>
      <c r="C301" t="s">
        <v>26268</v>
      </c>
      <c r="D301" t="s">
        <v>26268</v>
      </c>
      <c r="E301" t="s">
        <v>21572</v>
      </c>
    </row>
    <row r="302" spans="1:5" x14ac:dyDescent="0.25">
      <c r="A302" t="s">
        <v>20613</v>
      </c>
      <c r="B302" t="s">
        <v>1590</v>
      </c>
      <c r="E302" t="s">
        <v>20614</v>
      </c>
    </row>
    <row r="303" spans="1:5" x14ac:dyDescent="0.25">
      <c r="A303" t="s">
        <v>12219</v>
      </c>
      <c r="B303" t="s">
        <v>12588</v>
      </c>
      <c r="C303" t="s">
        <v>12589</v>
      </c>
      <c r="D303" t="s">
        <v>12589</v>
      </c>
      <c r="E303" t="s">
        <v>12218</v>
      </c>
    </row>
    <row r="304" spans="1:5" x14ac:dyDescent="0.25">
      <c r="A304" t="s">
        <v>12297</v>
      </c>
      <c r="B304" t="s">
        <v>12592</v>
      </c>
      <c r="E304" t="s">
        <v>12296</v>
      </c>
    </row>
    <row r="305" spans="1:5" x14ac:dyDescent="0.25">
      <c r="A305" t="s">
        <v>24107</v>
      </c>
      <c r="B305" t="s">
        <v>25928</v>
      </c>
      <c r="E305" t="s">
        <v>24106</v>
      </c>
    </row>
    <row r="306" spans="1:5" x14ac:dyDescent="0.25">
      <c r="A306" t="s">
        <v>25816</v>
      </c>
      <c r="B306" t="s">
        <v>13328</v>
      </c>
      <c r="C306" t="s">
        <v>26211</v>
      </c>
      <c r="D306" t="s">
        <v>26211</v>
      </c>
      <c r="E306" t="s">
        <v>13320</v>
      </c>
    </row>
    <row r="307" spans="1:5" x14ac:dyDescent="0.25">
      <c r="A307" t="s">
        <v>24837</v>
      </c>
      <c r="B307" t="s">
        <v>22377</v>
      </c>
      <c r="C307" t="s">
        <v>26268</v>
      </c>
      <c r="D307" t="s">
        <v>26268</v>
      </c>
      <c r="E307" t="s">
        <v>24836</v>
      </c>
    </row>
    <row r="308" spans="1:5" x14ac:dyDescent="0.25">
      <c r="A308" t="s">
        <v>15179</v>
      </c>
      <c r="B308" t="s">
        <v>15178</v>
      </c>
      <c r="C308" t="s">
        <v>26221</v>
      </c>
      <c r="D308" t="s">
        <v>26221</v>
      </c>
      <c r="E308" t="s">
        <v>15180</v>
      </c>
    </row>
    <row r="309" spans="1:5" x14ac:dyDescent="0.25">
      <c r="A309" t="s">
        <v>20275</v>
      </c>
      <c r="B309" t="s">
        <v>7501</v>
      </c>
      <c r="E309" t="s">
        <v>20276</v>
      </c>
    </row>
    <row r="310" spans="1:5" x14ac:dyDescent="0.25">
      <c r="A310" t="s">
        <v>25902</v>
      </c>
      <c r="B310" t="s">
        <v>25930</v>
      </c>
      <c r="E310" t="s">
        <v>25901</v>
      </c>
    </row>
    <row r="311" spans="1:5" x14ac:dyDescent="0.25">
      <c r="A311" t="s">
        <v>25881</v>
      </c>
      <c r="B311" t="s">
        <v>13328</v>
      </c>
      <c r="C311" t="s">
        <v>26211</v>
      </c>
      <c r="D311" t="s">
        <v>26211</v>
      </c>
      <c r="E311" t="s">
        <v>25880</v>
      </c>
    </row>
    <row r="312" spans="1:5" x14ac:dyDescent="0.25">
      <c r="A312" t="s">
        <v>25874</v>
      </c>
      <c r="B312" t="s">
        <v>25934</v>
      </c>
      <c r="C312" t="s">
        <v>26269</v>
      </c>
      <c r="D312" t="s">
        <v>26269</v>
      </c>
      <c r="E312" t="s">
        <v>25873</v>
      </c>
    </row>
    <row r="313" spans="1:5" x14ac:dyDescent="0.25">
      <c r="A313" t="s">
        <v>25872</v>
      </c>
      <c r="B313" t="s">
        <v>1553</v>
      </c>
      <c r="E313" t="s">
        <v>25871</v>
      </c>
    </row>
    <row r="314" spans="1:5" x14ac:dyDescent="0.25">
      <c r="A314" t="s">
        <v>25896</v>
      </c>
      <c r="B314" t="s">
        <v>25912</v>
      </c>
      <c r="C314" t="s">
        <v>26258</v>
      </c>
      <c r="D314" t="s">
        <v>26258</v>
      </c>
      <c r="E314" t="s">
        <v>25895</v>
      </c>
    </row>
    <row r="315" spans="1:5" x14ac:dyDescent="0.25">
      <c r="A315" t="s">
        <v>25915</v>
      </c>
      <c r="B315" t="s">
        <v>25912</v>
      </c>
      <c r="C315" t="s">
        <v>26258</v>
      </c>
      <c r="D315" t="s">
        <v>26258</v>
      </c>
      <c r="E315" t="s">
        <v>25914</v>
      </c>
    </row>
    <row r="316" spans="1:5" x14ac:dyDescent="0.25">
      <c r="A316" t="s">
        <v>2407</v>
      </c>
      <c r="B316" t="s">
        <v>2060</v>
      </c>
      <c r="C316" t="s">
        <v>5326</v>
      </c>
      <c r="D316" t="s">
        <v>5326</v>
      </c>
      <c r="E316" t="s">
        <v>2406</v>
      </c>
    </row>
    <row r="317" spans="1:5" x14ac:dyDescent="0.25">
      <c r="A317" t="s">
        <v>2407</v>
      </c>
      <c r="B317" t="s">
        <v>7526</v>
      </c>
      <c r="E317" t="s">
        <v>2406</v>
      </c>
    </row>
    <row r="318" spans="1:5" x14ac:dyDescent="0.25">
      <c r="A318" t="s">
        <v>2226</v>
      </c>
      <c r="B318" t="s">
        <v>2366</v>
      </c>
      <c r="C318" t="s">
        <v>5520</v>
      </c>
      <c r="D318" t="s">
        <v>5520</v>
      </c>
      <c r="E318" t="s">
        <v>2225</v>
      </c>
    </row>
    <row r="319" spans="1:5" x14ac:dyDescent="0.25">
      <c r="A319" t="s">
        <v>2405</v>
      </c>
      <c r="B319" t="s">
        <v>7528</v>
      </c>
      <c r="C319" t="s">
        <v>7758</v>
      </c>
      <c r="D319" t="s">
        <v>7758</v>
      </c>
      <c r="E319" t="s">
        <v>2404</v>
      </c>
    </row>
    <row r="320" spans="1:5" x14ac:dyDescent="0.25">
      <c r="A320" t="s">
        <v>11286</v>
      </c>
      <c r="B320" t="s">
        <v>12206</v>
      </c>
      <c r="E320" t="s">
        <v>11285</v>
      </c>
    </row>
    <row r="321" spans="1:5" x14ac:dyDescent="0.25">
      <c r="A321" t="s">
        <v>11286</v>
      </c>
      <c r="B321" t="s">
        <v>12207</v>
      </c>
      <c r="E321" t="s">
        <v>11285</v>
      </c>
    </row>
    <row r="322" spans="1:5" x14ac:dyDescent="0.25">
      <c r="A322" t="s">
        <v>5193</v>
      </c>
      <c r="B322" t="s">
        <v>7558</v>
      </c>
      <c r="E322" t="s">
        <v>485</v>
      </c>
    </row>
    <row r="323" spans="1:5" x14ac:dyDescent="0.25">
      <c r="A323" t="s">
        <v>5181</v>
      </c>
      <c r="B323" t="s">
        <v>7608</v>
      </c>
      <c r="D323" t="s">
        <v>5180</v>
      </c>
      <c r="E323" t="s">
        <v>472</v>
      </c>
    </row>
    <row r="324" spans="1:5" x14ac:dyDescent="0.25">
      <c r="A324" t="s">
        <v>5097</v>
      </c>
      <c r="B324" t="s">
        <v>7436</v>
      </c>
      <c r="D324" t="s">
        <v>7723</v>
      </c>
      <c r="E324" t="s">
        <v>364</v>
      </c>
    </row>
    <row r="325" spans="1:5" x14ac:dyDescent="0.25">
      <c r="A325" t="s">
        <v>2377</v>
      </c>
      <c r="B325" t="s">
        <v>7585</v>
      </c>
      <c r="E325" t="s">
        <v>780</v>
      </c>
    </row>
    <row r="326" spans="1:5" x14ac:dyDescent="0.25">
      <c r="A326" t="s">
        <v>272</v>
      </c>
      <c r="B326" t="s">
        <v>7454</v>
      </c>
      <c r="E326" t="s">
        <v>269</v>
      </c>
    </row>
    <row r="327" spans="1:5" x14ac:dyDescent="0.25">
      <c r="A327" t="s">
        <v>4710</v>
      </c>
      <c r="B327" t="s">
        <v>3333</v>
      </c>
      <c r="C327" t="s">
        <v>4711</v>
      </c>
      <c r="D327" t="s">
        <v>4711</v>
      </c>
      <c r="E327" t="s">
        <v>1</v>
      </c>
    </row>
    <row r="350" spans="3:4" x14ac:dyDescent="0.25">
      <c r="C350" s="1"/>
      <c r="D350" s="1"/>
    </row>
    <row r="351" spans="3:4" x14ac:dyDescent="0.25">
      <c r="C351" s="1"/>
      <c r="D351" s="1"/>
    </row>
    <row r="352" spans="3:4" x14ac:dyDescent="0.25">
      <c r="C352" s="1"/>
      <c r="D352" s="1"/>
    </row>
    <row r="353" spans="3:4" x14ac:dyDescent="0.25">
      <c r="C353" s="1"/>
    </row>
    <row r="355" spans="3:4" x14ac:dyDescent="0.25">
      <c r="C355" s="1"/>
    </row>
    <row r="356" spans="3:4" x14ac:dyDescent="0.25">
      <c r="C356" s="1"/>
      <c r="D356" s="1"/>
    </row>
    <row r="357" spans="3:4" x14ac:dyDescent="0.25">
      <c r="C357" s="1"/>
      <c r="D357" s="1"/>
    </row>
    <row r="358" spans="3:4" x14ac:dyDescent="0.25">
      <c r="C358" s="1"/>
      <c r="D358" s="1"/>
    </row>
    <row r="359" spans="3:4" x14ac:dyDescent="0.25">
      <c r="C359" s="1"/>
      <c r="D359" s="1"/>
    </row>
    <row r="360" spans="3:4" x14ac:dyDescent="0.25">
      <c r="D360" s="1"/>
    </row>
    <row r="363" spans="3:4" x14ac:dyDescent="0.25">
      <c r="C363" s="1"/>
    </row>
    <row r="368" spans="3:4" x14ac:dyDescent="0.25">
      <c r="D368" s="1"/>
    </row>
    <row r="382" spans="3:3" x14ac:dyDescent="0.25">
      <c r="C382" s="1"/>
    </row>
    <row r="388" spans="3:4" x14ac:dyDescent="0.25">
      <c r="C388" s="1"/>
      <c r="D388" s="1"/>
    </row>
    <row r="389" spans="3:4" x14ac:dyDescent="0.25">
      <c r="C389" s="1"/>
    </row>
    <row r="393" spans="3:4" x14ac:dyDescent="0.25">
      <c r="C393" s="1"/>
    </row>
    <row r="394" spans="3:4" x14ac:dyDescent="0.25">
      <c r="C394" s="1"/>
    </row>
    <row r="395" spans="3:4" x14ac:dyDescent="0.25">
      <c r="C395" s="1"/>
    </row>
    <row r="396" spans="3:4" x14ac:dyDescent="0.25">
      <c r="C396" s="1"/>
    </row>
    <row r="397" spans="3:4" x14ac:dyDescent="0.25">
      <c r="C397" s="1"/>
    </row>
    <row r="398" spans="3:4" x14ac:dyDescent="0.25">
      <c r="C398" s="1"/>
    </row>
    <row r="399" spans="3:4" x14ac:dyDescent="0.25">
      <c r="C399" s="1"/>
    </row>
    <row r="400" spans="3:4" x14ac:dyDescent="0.25">
      <c r="C400" s="1"/>
    </row>
    <row r="402" spans="3:4" x14ac:dyDescent="0.25">
      <c r="C402" s="1"/>
    </row>
    <row r="403" spans="3:4" x14ac:dyDescent="0.25">
      <c r="C403" s="1"/>
    </row>
    <row r="404" spans="3:4" x14ac:dyDescent="0.25">
      <c r="C404" s="1"/>
    </row>
    <row r="405" spans="3:4" x14ac:dyDescent="0.25">
      <c r="C405" s="1"/>
    </row>
    <row r="416" spans="3:4" x14ac:dyDescent="0.25">
      <c r="D416" s="1"/>
    </row>
    <row r="418" spans="3:4" x14ac:dyDescent="0.25">
      <c r="C418" s="1"/>
    </row>
    <row r="419" spans="3:4" x14ac:dyDescent="0.25">
      <c r="C419" s="1"/>
    </row>
    <row r="420" spans="3:4" x14ac:dyDescent="0.25">
      <c r="C420" s="1"/>
    </row>
    <row r="421" spans="3:4" x14ac:dyDescent="0.25">
      <c r="C421" s="1"/>
    </row>
    <row r="422" spans="3:4" x14ac:dyDescent="0.25">
      <c r="C422" s="1"/>
    </row>
    <row r="423" spans="3:4" x14ac:dyDescent="0.25">
      <c r="D423" s="1"/>
    </row>
    <row r="424" spans="3:4" x14ac:dyDescent="0.25">
      <c r="D424" s="1"/>
    </row>
    <row r="425" spans="3:4" x14ac:dyDescent="0.25">
      <c r="D425" s="1"/>
    </row>
    <row r="426" spans="3:4" x14ac:dyDescent="0.25">
      <c r="D426" s="1"/>
    </row>
    <row r="427" spans="3:4" x14ac:dyDescent="0.25">
      <c r="D427" s="1"/>
    </row>
    <row r="428" spans="3:4" x14ac:dyDescent="0.25">
      <c r="C428" s="1"/>
      <c r="D428" s="1"/>
    </row>
    <row r="429" spans="3:4" x14ac:dyDescent="0.25">
      <c r="D429" s="1"/>
    </row>
    <row r="430" spans="3:4" x14ac:dyDescent="0.25">
      <c r="C430" s="1"/>
      <c r="D430" s="1"/>
    </row>
    <row r="431" spans="3:4" x14ac:dyDescent="0.25">
      <c r="C431" s="1"/>
      <c r="D431" s="1"/>
    </row>
    <row r="432" spans="3:4" x14ac:dyDescent="0.25">
      <c r="D432" s="1"/>
    </row>
    <row r="433" spans="3:4" x14ac:dyDescent="0.25">
      <c r="C433" s="1"/>
      <c r="D433" s="1"/>
    </row>
    <row r="434" spans="3:4" x14ac:dyDescent="0.25">
      <c r="C434" s="1"/>
      <c r="D434" s="1"/>
    </row>
    <row r="435" spans="3:4" x14ac:dyDescent="0.25">
      <c r="D435" s="1"/>
    </row>
    <row r="436" spans="3:4" x14ac:dyDescent="0.25">
      <c r="C436" s="1"/>
      <c r="D436" s="1"/>
    </row>
    <row r="438" spans="3:4" x14ac:dyDescent="0.25">
      <c r="C438" s="1"/>
      <c r="D438" s="1"/>
    </row>
    <row r="439" spans="3:4" x14ac:dyDescent="0.25">
      <c r="C439" s="1"/>
      <c r="D439" s="1"/>
    </row>
    <row r="440" spans="3:4" x14ac:dyDescent="0.25">
      <c r="C440" s="1"/>
    </row>
    <row r="441" spans="3:4" x14ac:dyDescent="0.25">
      <c r="C441" s="1"/>
      <c r="D441" s="1"/>
    </row>
    <row r="442" spans="3:4" x14ac:dyDescent="0.25">
      <c r="C442" s="1"/>
      <c r="D442" s="1"/>
    </row>
    <row r="443" spans="3:4" x14ac:dyDescent="0.25">
      <c r="C443" s="1"/>
    </row>
    <row r="444" spans="3:4" x14ac:dyDescent="0.25">
      <c r="C444" s="1"/>
      <c r="D444" s="1"/>
    </row>
    <row r="445" spans="3:4" x14ac:dyDescent="0.25">
      <c r="C445" s="1"/>
    </row>
    <row r="446" spans="3:4" x14ac:dyDescent="0.25">
      <c r="C446" s="1"/>
    </row>
    <row r="447" spans="3:4" x14ac:dyDescent="0.25">
      <c r="C447" s="1"/>
    </row>
    <row r="448" spans="3:4" x14ac:dyDescent="0.25">
      <c r="C448" s="1"/>
    </row>
    <row r="449" spans="3:4" x14ac:dyDescent="0.25">
      <c r="C449" s="1"/>
      <c r="D449" s="1"/>
    </row>
    <row r="450" spans="3:4" x14ac:dyDescent="0.25">
      <c r="C450" s="1"/>
      <c r="D450" s="1"/>
    </row>
    <row r="451" spans="3:4" x14ac:dyDescent="0.25">
      <c r="C451" s="1"/>
      <c r="D451" s="1"/>
    </row>
    <row r="453" spans="3:4" x14ac:dyDescent="0.25">
      <c r="C453" s="1"/>
      <c r="D453" s="1"/>
    </row>
    <row r="454" spans="3:4" x14ac:dyDescent="0.25">
      <c r="C454" s="1"/>
      <c r="D454" s="1"/>
    </row>
    <row r="461" spans="3:4" x14ac:dyDescent="0.25">
      <c r="C461" s="1"/>
    </row>
    <row r="462" spans="3:4" x14ac:dyDescent="0.25">
      <c r="C462" s="1"/>
      <c r="D462" s="1"/>
    </row>
    <row r="464" spans="3:4" x14ac:dyDescent="0.25">
      <c r="C464" s="1"/>
    </row>
    <row r="465" spans="3:4" x14ac:dyDescent="0.25">
      <c r="C465" s="1"/>
    </row>
    <row r="466" spans="3:4" x14ac:dyDescent="0.25">
      <c r="C466" s="1"/>
    </row>
    <row r="471" spans="3:4" x14ac:dyDescent="0.25">
      <c r="C471" s="1"/>
      <c r="D471" s="1"/>
    </row>
    <row r="472" spans="3:4" x14ac:dyDescent="0.25">
      <c r="C472" s="1"/>
      <c r="D472" s="1"/>
    </row>
    <row r="475" spans="3:4" x14ac:dyDescent="0.25">
      <c r="C475" s="1"/>
    </row>
    <row r="476" spans="3:4" x14ac:dyDescent="0.25">
      <c r="C476" s="1"/>
    </row>
    <row r="478" spans="3:4" x14ac:dyDescent="0.25">
      <c r="C478" s="1"/>
      <c r="D478" s="1"/>
    </row>
    <row r="480" spans="3:4" x14ac:dyDescent="0.25">
      <c r="C480" s="1"/>
      <c r="D480" s="1"/>
    </row>
    <row r="482" spans="3:4" x14ac:dyDescent="0.25">
      <c r="C482" s="1"/>
    </row>
    <row r="484" spans="3:4" x14ac:dyDescent="0.25">
      <c r="C484" s="1"/>
    </row>
    <row r="486" spans="3:4" x14ac:dyDescent="0.25">
      <c r="C486" s="1"/>
    </row>
    <row r="490" spans="3:4" x14ac:dyDescent="0.25">
      <c r="C490" s="1"/>
    </row>
    <row r="492" spans="3:4" x14ac:dyDescent="0.25">
      <c r="C492" s="1"/>
    </row>
    <row r="493" spans="3:4" x14ac:dyDescent="0.25">
      <c r="C493" s="1"/>
      <c r="D493" s="1"/>
    </row>
    <row r="494" spans="3:4" x14ac:dyDescent="0.25">
      <c r="C494" s="1"/>
      <c r="D494" s="1"/>
    </row>
    <row r="495" spans="3:4" x14ac:dyDescent="0.25">
      <c r="C495" s="1"/>
      <c r="D495" s="1"/>
    </row>
    <row r="496" spans="3:4" x14ac:dyDescent="0.25">
      <c r="C496" s="1"/>
    </row>
    <row r="497" spans="3:4" x14ac:dyDescent="0.25">
      <c r="C497" s="1"/>
      <c r="D497" s="1"/>
    </row>
    <row r="504" spans="3:4" x14ac:dyDescent="0.25">
      <c r="C504" s="1"/>
      <c r="D504" s="1"/>
    </row>
    <row r="510" spans="3:4" x14ac:dyDescent="0.25">
      <c r="C510" s="1"/>
    </row>
    <row r="516" spans="3:4" x14ac:dyDescent="0.25">
      <c r="D516" s="1"/>
    </row>
    <row r="517" spans="3:4" x14ac:dyDescent="0.25">
      <c r="D517" s="1"/>
    </row>
    <row r="518" spans="3:4" x14ac:dyDescent="0.25">
      <c r="D518" s="1"/>
    </row>
    <row r="519" spans="3:4" x14ac:dyDescent="0.25">
      <c r="D519" s="1"/>
    </row>
    <row r="520" spans="3:4" x14ac:dyDescent="0.25">
      <c r="C520" s="1"/>
    </row>
    <row r="525" spans="3:4" x14ac:dyDescent="0.25">
      <c r="C525" s="1"/>
    </row>
    <row r="527" spans="3:4" x14ac:dyDescent="0.25">
      <c r="C527" s="1"/>
    </row>
    <row r="528" spans="3:4" x14ac:dyDescent="0.25">
      <c r="C528" s="1"/>
    </row>
    <row r="531" spans="3:4" x14ac:dyDescent="0.25">
      <c r="C531" s="1"/>
      <c r="D531" s="1"/>
    </row>
    <row r="532" spans="3:4" x14ac:dyDescent="0.25">
      <c r="C532" s="1"/>
    </row>
    <row r="536" spans="3:4" x14ac:dyDescent="0.25">
      <c r="C536" s="1"/>
      <c r="D536" s="1"/>
    </row>
    <row r="542" spans="3:4" x14ac:dyDescent="0.25">
      <c r="C542" s="1"/>
      <c r="D542" s="1"/>
    </row>
    <row r="543" spans="3:4" x14ac:dyDescent="0.25">
      <c r="C543" s="1"/>
      <c r="D543" s="1"/>
    </row>
    <row r="550" spans="3:3" x14ac:dyDescent="0.25">
      <c r="C550" s="1"/>
    </row>
    <row r="551" spans="3:3" x14ac:dyDescent="0.25">
      <c r="C551" s="1"/>
    </row>
  </sheetData>
  <mergeCells count="1">
    <mergeCell ref="I2:J3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E0A38-665A-4F94-BB40-F283A19254BC}">
  <sheetPr codeName="Лист4"/>
  <dimension ref="A1:F13941"/>
  <sheetViews>
    <sheetView workbookViewId="0">
      <selection activeCell="B4" sqref="B4"/>
    </sheetView>
  </sheetViews>
  <sheetFormatPr defaultRowHeight="15" x14ac:dyDescent="0.25"/>
  <cols>
    <col min="1" max="1" width="41.7109375" bestFit="1" customWidth="1"/>
    <col min="2" max="2" width="41.85546875" bestFit="1" customWidth="1"/>
    <col min="5" max="5" width="11.5703125" bestFit="1" customWidth="1"/>
    <col min="6" max="6" width="10.140625" bestFit="1" customWidth="1"/>
  </cols>
  <sheetData>
    <row r="1" spans="1:6" ht="15.75" thickBot="1" x14ac:dyDescent="0.3">
      <c r="A1" t="s">
        <v>12808</v>
      </c>
      <c r="B1" t="s">
        <v>0</v>
      </c>
      <c r="E1" s="5" t="s">
        <v>3682</v>
      </c>
      <c r="F1" s="6">
        <v>44595</v>
      </c>
    </row>
    <row r="2" spans="1:6" x14ac:dyDescent="0.25">
      <c r="A2" t="s">
        <v>12809</v>
      </c>
      <c r="B2" t="s">
        <v>12810</v>
      </c>
      <c r="E2" s="30" t="s">
        <v>25810</v>
      </c>
      <c r="F2" s="31"/>
    </row>
    <row r="3" spans="1:6" x14ac:dyDescent="0.25">
      <c r="A3" t="s">
        <v>12811</v>
      </c>
      <c r="B3" t="s">
        <v>12810</v>
      </c>
      <c r="E3" s="32"/>
      <c r="F3" s="33"/>
    </row>
    <row r="4" spans="1:6" x14ac:dyDescent="0.25">
      <c r="A4" t="s">
        <v>12812</v>
      </c>
      <c r="B4" t="s">
        <v>12813</v>
      </c>
    </row>
    <row r="5" spans="1:6" x14ac:dyDescent="0.25">
      <c r="A5" t="s">
        <v>12814</v>
      </c>
      <c r="B5" t="s">
        <v>12813</v>
      </c>
    </row>
    <row r="6" spans="1:6" x14ac:dyDescent="0.25">
      <c r="A6" t="s">
        <v>12815</v>
      </c>
      <c r="B6" t="s">
        <v>1</v>
      </c>
    </row>
    <row r="7" spans="1:6" x14ac:dyDescent="0.25">
      <c r="A7" t="s">
        <v>12816</v>
      </c>
      <c r="B7" t="s">
        <v>1</v>
      </c>
    </row>
    <row r="8" spans="1:6" x14ac:dyDescent="0.25">
      <c r="A8" t="s">
        <v>12817</v>
      </c>
      <c r="B8" t="s">
        <v>1</v>
      </c>
    </row>
    <row r="9" spans="1:6" x14ac:dyDescent="0.25">
      <c r="A9" t="s">
        <v>12818</v>
      </c>
      <c r="B9" t="s">
        <v>1</v>
      </c>
    </row>
    <row r="10" spans="1:6" x14ac:dyDescent="0.25">
      <c r="A10" t="s">
        <v>12819</v>
      </c>
      <c r="B10" t="s">
        <v>1</v>
      </c>
    </row>
    <row r="11" spans="1:6" x14ac:dyDescent="0.25">
      <c r="A11" t="s">
        <v>4710</v>
      </c>
      <c r="B11" t="s">
        <v>1</v>
      </c>
    </row>
    <row r="12" spans="1:6" x14ac:dyDescent="0.25">
      <c r="A12" t="s">
        <v>12820</v>
      </c>
      <c r="B12" t="s">
        <v>1</v>
      </c>
    </row>
    <row r="13" spans="1:6" x14ac:dyDescent="0.25">
      <c r="A13" t="s">
        <v>3</v>
      </c>
      <c r="B13" t="s">
        <v>2</v>
      </c>
    </row>
    <row r="14" spans="1:6" x14ac:dyDescent="0.25">
      <c r="A14" t="s">
        <v>12821</v>
      </c>
      <c r="B14" t="s">
        <v>2</v>
      </c>
    </row>
    <row r="15" spans="1:6" x14ac:dyDescent="0.25">
      <c r="A15" t="s">
        <v>12822</v>
      </c>
      <c r="B15" t="s">
        <v>12823</v>
      </c>
    </row>
    <row r="16" spans="1:6" x14ac:dyDescent="0.25">
      <c r="A16" t="s">
        <v>12824</v>
      </c>
      <c r="B16" t="s">
        <v>12823</v>
      </c>
    </row>
    <row r="17" spans="1:2" x14ac:dyDescent="0.25">
      <c r="A17" t="s">
        <v>12825</v>
      </c>
      <c r="B17" t="s">
        <v>12826</v>
      </c>
    </row>
    <row r="18" spans="1:2" x14ac:dyDescent="0.25">
      <c r="A18" t="s">
        <v>12827</v>
      </c>
      <c r="B18" t="s">
        <v>12826</v>
      </c>
    </row>
    <row r="19" spans="1:2" x14ac:dyDescent="0.25">
      <c r="A19" t="s">
        <v>12828</v>
      </c>
      <c r="B19" t="s">
        <v>12829</v>
      </c>
    </row>
    <row r="20" spans="1:2" x14ac:dyDescent="0.25">
      <c r="A20" t="s">
        <v>12830</v>
      </c>
      <c r="B20" t="s">
        <v>12829</v>
      </c>
    </row>
    <row r="21" spans="1:2" x14ac:dyDescent="0.25">
      <c r="A21" t="s">
        <v>12831</v>
      </c>
      <c r="B21" t="s">
        <v>3770</v>
      </c>
    </row>
    <row r="22" spans="1:2" x14ac:dyDescent="0.25">
      <c r="A22" t="s">
        <v>3769</v>
      </c>
      <c r="B22" t="s">
        <v>3770</v>
      </c>
    </row>
    <row r="23" spans="1:2" x14ac:dyDescent="0.25">
      <c r="A23" t="s">
        <v>11908</v>
      </c>
      <c r="B23" t="s">
        <v>3770</v>
      </c>
    </row>
    <row r="24" spans="1:2" x14ac:dyDescent="0.25">
      <c r="A24" t="s">
        <v>12832</v>
      </c>
      <c r="B24" t="s">
        <v>3770</v>
      </c>
    </row>
    <row r="25" spans="1:2" x14ac:dyDescent="0.25">
      <c r="A25" t="s">
        <v>12833</v>
      </c>
      <c r="B25" t="s">
        <v>3770</v>
      </c>
    </row>
    <row r="26" spans="1:2" x14ac:dyDescent="0.25">
      <c r="A26" t="s">
        <v>12834</v>
      </c>
      <c r="B26" t="s">
        <v>12835</v>
      </c>
    </row>
    <row r="27" spans="1:2" x14ac:dyDescent="0.25">
      <c r="A27" t="s">
        <v>12836</v>
      </c>
      <c r="B27" t="s">
        <v>12835</v>
      </c>
    </row>
    <row r="28" spans="1:2" x14ac:dyDescent="0.25">
      <c r="A28" t="s">
        <v>8692</v>
      </c>
      <c r="B28" t="s">
        <v>8691</v>
      </c>
    </row>
    <row r="29" spans="1:2" x14ac:dyDescent="0.25">
      <c r="A29" t="s">
        <v>12837</v>
      </c>
      <c r="B29" t="s">
        <v>8691</v>
      </c>
    </row>
    <row r="30" spans="1:2" x14ac:dyDescent="0.25">
      <c r="A30" t="s">
        <v>2447</v>
      </c>
      <c r="B30" t="s">
        <v>2446</v>
      </c>
    </row>
    <row r="31" spans="1:2" x14ac:dyDescent="0.25">
      <c r="A31" t="s">
        <v>4516</v>
      </c>
      <c r="B31" t="s">
        <v>2446</v>
      </c>
    </row>
    <row r="32" spans="1:2" x14ac:dyDescent="0.25">
      <c r="A32" t="s">
        <v>12838</v>
      </c>
      <c r="B32" t="s">
        <v>3442</v>
      </c>
    </row>
    <row r="33" spans="1:2" x14ac:dyDescent="0.25">
      <c r="A33" t="s">
        <v>11909</v>
      </c>
      <c r="B33" t="s">
        <v>3442</v>
      </c>
    </row>
    <row r="34" spans="1:2" x14ac:dyDescent="0.25">
      <c r="A34" t="s">
        <v>12388</v>
      </c>
      <c r="B34" t="s">
        <v>3442</v>
      </c>
    </row>
    <row r="35" spans="1:2" x14ac:dyDescent="0.25">
      <c r="A35" t="s">
        <v>12839</v>
      </c>
      <c r="B35" t="s">
        <v>3442</v>
      </c>
    </row>
    <row r="36" spans="1:2" x14ac:dyDescent="0.25">
      <c r="A36" t="s">
        <v>12387</v>
      </c>
      <c r="B36" t="s">
        <v>3442</v>
      </c>
    </row>
    <row r="37" spans="1:2" x14ac:dyDescent="0.25">
      <c r="A37" t="s">
        <v>12840</v>
      </c>
      <c r="B37" t="s">
        <v>3442</v>
      </c>
    </row>
    <row r="38" spans="1:2" x14ac:dyDescent="0.25">
      <c r="A38" t="s">
        <v>12841</v>
      </c>
      <c r="B38" t="s">
        <v>3442</v>
      </c>
    </row>
    <row r="39" spans="1:2" x14ac:dyDescent="0.25">
      <c r="A39" t="s">
        <v>12842</v>
      </c>
      <c r="B39" t="s">
        <v>3442</v>
      </c>
    </row>
    <row r="40" spans="1:2" x14ac:dyDescent="0.25">
      <c r="A40" t="s">
        <v>12843</v>
      </c>
      <c r="B40" t="s">
        <v>3442</v>
      </c>
    </row>
    <row r="41" spans="1:2" x14ac:dyDescent="0.25">
      <c r="A41" t="s">
        <v>12844</v>
      </c>
      <c r="B41" t="s">
        <v>3442</v>
      </c>
    </row>
    <row r="42" spans="1:2" x14ac:dyDescent="0.25">
      <c r="A42" t="s">
        <v>12845</v>
      </c>
      <c r="B42" t="s">
        <v>3442</v>
      </c>
    </row>
    <row r="43" spans="1:2" x14ac:dyDescent="0.25">
      <c r="A43" t="s">
        <v>12846</v>
      </c>
      <c r="B43" t="s">
        <v>12847</v>
      </c>
    </row>
    <row r="44" spans="1:2" x14ac:dyDescent="0.25">
      <c r="A44" t="s">
        <v>12848</v>
      </c>
      <c r="B44" t="s">
        <v>12849</v>
      </c>
    </row>
    <row r="45" spans="1:2" x14ac:dyDescent="0.25">
      <c r="A45" t="s">
        <v>12850</v>
      </c>
      <c r="B45" t="s">
        <v>12849</v>
      </c>
    </row>
    <row r="46" spans="1:2" x14ac:dyDescent="0.25">
      <c r="A46" t="s">
        <v>12851</v>
      </c>
      <c r="B46" t="s">
        <v>12849</v>
      </c>
    </row>
    <row r="47" spans="1:2" x14ac:dyDescent="0.25">
      <c r="A47" t="s">
        <v>12852</v>
      </c>
      <c r="B47" t="s">
        <v>12849</v>
      </c>
    </row>
    <row r="48" spans="1:2" x14ac:dyDescent="0.25">
      <c r="A48" t="s">
        <v>12853</v>
      </c>
      <c r="B48" t="s">
        <v>12849</v>
      </c>
    </row>
    <row r="49" spans="1:2" x14ac:dyDescent="0.25">
      <c r="A49" t="s">
        <v>12389</v>
      </c>
      <c r="B49" t="s">
        <v>11377</v>
      </c>
    </row>
    <row r="50" spans="1:2" x14ac:dyDescent="0.25">
      <c r="A50" t="s">
        <v>11910</v>
      </c>
      <c r="B50" t="s">
        <v>11377</v>
      </c>
    </row>
    <row r="51" spans="1:2" x14ac:dyDescent="0.25">
      <c r="A51" t="s">
        <v>12854</v>
      </c>
      <c r="B51" t="s">
        <v>12855</v>
      </c>
    </row>
    <row r="52" spans="1:2" x14ac:dyDescent="0.25">
      <c r="A52" t="s">
        <v>12856</v>
      </c>
      <c r="B52" t="s">
        <v>12855</v>
      </c>
    </row>
    <row r="53" spans="1:2" x14ac:dyDescent="0.25">
      <c r="A53" t="s">
        <v>12857</v>
      </c>
      <c r="B53" t="s">
        <v>12855</v>
      </c>
    </row>
    <row r="54" spans="1:2" x14ac:dyDescent="0.25">
      <c r="A54" t="s">
        <v>12858</v>
      </c>
      <c r="B54" t="s">
        <v>12855</v>
      </c>
    </row>
    <row r="55" spans="1:2" x14ac:dyDescent="0.25">
      <c r="A55" t="s">
        <v>12859</v>
      </c>
      <c r="B55" t="s">
        <v>12855</v>
      </c>
    </row>
    <row r="56" spans="1:2" x14ac:dyDescent="0.25">
      <c r="A56" t="s">
        <v>12860</v>
      </c>
      <c r="B56" t="s">
        <v>12861</v>
      </c>
    </row>
    <row r="57" spans="1:2" x14ac:dyDescent="0.25">
      <c r="A57" t="s">
        <v>12862</v>
      </c>
      <c r="B57" t="s">
        <v>12861</v>
      </c>
    </row>
    <row r="58" spans="1:2" x14ac:dyDescent="0.25">
      <c r="A58" t="s">
        <v>12863</v>
      </c>
      <c r="B58" t="s">
        <v>12864</v>
      </c>
    </row>
    <row r="59" spans="1:2" x14ac:dyDescent="0.25">
      <c r="A59" t="s">
        <v>12865</v>
      </c>
      <c r="B59" t="s">
        <v>12864</v>
      </c>
    </row>
    <row r="60" spans="1:2" x14ac:dyDescent="0.25">
      <c r="A60" t="s">
        <v>12866</v>
      </c>
      <c r="B60" t="s">
        <v>12864</v>
      </c>
    </row>
    <row r="61" spans="1:2" x14ac:dyDescent="0.25">
      <c r="A61" t="s">
        <v>12867</v>
      </c>
      <c r="B61" t="s">
        <v>12864</v>
      </c>
    </row>
    <row r="62" spans="1:2" x14ac:dyDescent="0.25">
      <c r="A62" t="s">
        <v>12868</v>
      </c>
      <c r="B62" t="s">
        <v>12864</v>
      </c>
    </row>
    <row r="63" spans="1:2" x14ac:dyDescent="0.25">
      <c r="A63" t="s">
        <v>12869</v>
      </c>
      <c r="B63" t="s">
        <v>5</v>
      </c>
    </row>
    <row r="64" spans="1:2" x14ac:dyDescent="0.25">
      <c r="A64" t="s">
        <v>12870</v>
      </c>
      <c r="B64" t="s">
        <v>5</v>
      </c>
    </row>
    <row r="65" spans="1:2" x14ac:dyDescent="0.25">
      <c r="A65" t="s">
        <v>2448</v>
      </c>
      <c r="B65" t="s">
        <v>5</v>
      </c>
    </row>
    <row r="66" spans="1:2" x14ac:dyDescent="0.25">
      <c r="A66" t="s">
        <v>12871</v>
      </c>
      <c r="B66" t="s">
        <v>5</v>
      </c>
    </row>
    <row r="67" spans="1:2" x14ac:dyDescent="0.25">
      <c r="A67" t="s">
        <v>4716</v>
      </c>
      <c r="B67" t="s">
        <v>5</v>
      </c>
    </row>
    <row r="68" spans="1:2" x14ac:dyDescent="0.25">
      <c r="A68" t="s">
        <v>12872</v>
      </c>
      <c r="B68" t="s">
        <v>12873</v>
      </c>
    </row>
    <row r="69" spans="1:2" x14ac:dyDescent="0.25">
      <c r="A69" t="s">
        <v>12874</v>
      </c>
      <c r="B69" t="s">
        <v>12873</v>
      </c>
    </row>
    <row r="70" spans="1:2" x14ac:dyDescent="0.25">
      <c r="A70" t="s">
        <v>12875</v>
      </c>
      <c r="B70" t="s">
        <v>12876</v>
      </c>
    </row>
    <row r="71" spans="1:2" x14ac:dyDescent="0.25">
      <c r="A71" t="s">
        <v>12877</v>
      </c>
      <c r="B71" t="s">
        <v>12876</v>
      </c>
    </row>
    <row r="72" spans="1:2" x14ac:dyDescent="0.25">
      <c r="A72" t="s">
        <v>12878</v>
      </c>
      <c r="B72" t="s">
        <v>12876</v>
      </c>
    </row>
    <row r="73" spans="1:2" x14ac:dyDescent="0.25">
      <c r="A73" t="s">
        <v>12879</v>
      </c>
      <c r="B73" t="s">
        <v>12876</v>
      </c>
    </row>
    <row r="74" spans="1:2" x14ac:dyDescent="0.25">
      <c r="A74" t="s">
        <v>12880</v>
      </c>
      <c r="B74" t="s">
        <v>12881</v>
      </c>
    </row>
    <row r="75" spans="1:2" x14ac:dyDescent="0.25">
      <c r="A75" t="s">
        <v>12882</v>
      </c>
      <c r="B75" t="s">
        <v>10036</v>
      </c>
    </row>
    <row r="76" spans="1:2" x14ac:dyDescent="0.25">
      <c r="A76" t="s">
        <v>10037</v>
      </c>
      <c r="B76" t="s">
        <v>10036</v>
      </c>
    </row>
    <row r="77" spans="1:2" x14ac:dyDescent="0.25">
      <c r="A77" t="s">
        <v>12883</v>
      </c>
      <c r="B77" t="s">
        <v>12884</v>
      </c>
    </row>
    <row r="78" spans="1:2" x14ac:dyDescent="0.25">
      <c r="A78" t="s">
        <v>12885</v>
      </c>
      <c r="B78" t="s">
        <v>12884</v>
      </c>
    </row>
    <row r="79" spans="1:2" x14ac:dyDescent="0.25">
      <c r="A79" t="s">
        <v>12886</v>
      </c>
      <c r="B79" t="s">
        <v>2213</v>
      </c>
    </row>
    <row r="80" spans="1:2" x14ac:dyDescent="0.25">
      <c r="A80" t="s">
        <v>12887</v>
      </c>
      <c r="B80" t="s">
        <v>2213</v>
      </c>
    </row>
    <row r="81" spans="1:2" x14ac:dyDescent="0.25">
      <c r="A81" t="s">
        <v>2214</v>
      </c>
      <c r="B81" t="s">
        <v>2213</v>
      </c>
    </row>
    <row r="82" spans="1:2" x14ac:dyDescent="0.25">
      <c r="A82" t="s">
        <v>4421</v>
      </c>
      <c r="B82" t="s">
        <v>2213</v>
      </c>
    </row>
    <row r="83" spans="1:2" x14ac:dyDescent="0.25">
      <c r="A83" t="s">
        <v>12888</v>
      </c>
      <c r="B83" t="s">
        <v>12889</v>
      </c>
    </row>
    <row r="84" spans="1:2" x14ac:dyDescent="0.25">
      <c r="A84" t="s">
        <v>12890</v>
      </c>
      <c r="B84" t="s">
        <v>12889</v>
      </c>
    </row>
    <row r="85" spans="1:2" x14ac:dyDescent="0.25">
      <c r="A85" t="s">
        <v>1226</v>
      </c>
      <c r="B85" t="s">
        <v>6</v>
      </c>
    </row>
    <row r="86" spans="1:2" x14ac:dyDescent="0.25">
      <c r="A86" t="s">
        <v>2988</v>
      </c>
      <c r="B86" t="s">
        <v>6</v>
      </c>
    </row>
    <row r="87" spans="1:2" x14ac:dyDescent="0.25">
      <c r="A87" t="s">
        <v>3079</v>
      </c>
      <c r="B87" t="s">
        <v>1113</v>
      </c>
    </row>
    <row r="88" spans="1:2" x14ac:dyDescent="0.25">
      <c r="A88" t="s">
        <v>1227</v>
      </c>
      <c r="B88" t="s">
        <v>1113</v>
      </c>
    </row>
    <row r="89" spans="1:2" x14ac:dyDescent="0.25">
      <c r="A89" t="s">
        <v>12891</v>
      </c>
      <c r="B89" t="s">
        <v>12892</v>
      </c>
    </row>
    <row r="90" spans="1:2" x14ac:dyDescent="0.25">
      <c r="A90" t="s">
        <v>12893</v>
      </c>
      <c r="B90" t="s">
        <v>12894</v>
      </c>
    </row>
    <row r="91" spans="1:2" x14ac:dyDescent="0.25">
      <c r="A91" t="s">
        <v>12895</v>
      </c>
      <c r="B91" t="s">
        <v>12894</v>
      </c>
    </row>
    <row r="92" spans="1:2" x14ac:dyDescent="0.25">
      <c r="A92" t="s">
        <v>12896</v>
      </c>
      <c r="B92" t="s">
        <v>12894</v>
      </c>
    </row>
    <row r="93" spans="1:2" x14ac:dyDescent="0.25">
      <c r="A93" t="s">
        <v>2216</v>
      </c>
      <c r="B93" t="s">
        <v>2215</v>
      </c>
    </row>
    <row r="94" spans="1:2" x14ac:dyDescent="0.25">
      <c r="A94" t="s">
        <v>12897</v>
      </c>
      <c r="B94" t="s">
        <v>12898</v>
      </c>
    </row>
    <row r="95" spans="1:2" x14ac:dyDescent="0.25">
      <c r="A95" t="s">
        <v>12899</v>
      </c>
      <c r="B95" t="s">
        <v>7</v>
      </c>
    </row>
    <row r="96" spans="1:2" x14ac:dyDescent="0.25">
      <c r="A96" t="s">
        <v>12900</v>
      </c>
      <c r="B96" t="s">
        <v>7</v>
      </c>
    </row>
    <row r="97" spans="1:2" x14ac:dyDescent="0.25">
      <c r="A97" t="s">
        <v>12901</v>
      </c>
      <c r="B97" t="s">
        <v>7</v>
      </c>
    </row>
    <row r="98" spans="1:2" x14ac:dyDescent="0.25">
      <c r="A98" t="s">
        <v>2912</v>
      </c>
      <c r="B98" t="s">
        <v>7</v>
      </c>
    </row>
    <row r="99" spans="1:2" x14ac:dyDescent="0.25">
      <c r="A99" t="s">
        <v>10920</v>
      </c>
      <c r="B99" t="s">
        <v>7</v>
      </c>
    </row>
    <row r="100" spans="1:2" x14ac:dyDescent="0.25">
      <c r="A100" t="s">
        <v>11095</v>
      </c>
      <c r="B100" t="s">
        <v>7</v>
      </c>
    </row>
    <row r="101" spans="1:2" x14ac:dyDescent="0.25">
      <c r="A101" t="s">
        <v>3828</v>
      </c>
      <c r="B101" t="s">
        <v>7</v>
      </c>
    </row>
    <row r="102" spans="1:2" x14ac:dyDescent="0.25">
      <c r="A102" t="s">
        <v>1228</v>
      </c>
      <c r="B102" t="s">
        <v>7</v>
      </c>
    </row>
    <row r="103" spans="1:2" x14ac:dyDescent="0.25">
      <c r="A103" t="s">
        <v>3829</v>
      </c>
      <c r="B103" t="s">
        <v>7</v>
      </c>
    </row>
    <row r="104" spans="1:2" x14ac:dyDescent="0.25">
      <c r="A104" t="s">
        <v>9</v>
      </c>
      <c r="B104" t="s">
        <v>8</v>
      </c>
    </row>
    <row r="105" spans="1:2" x14ac:dyDescent="0.25">
      <c r="A105" t="s">
        <v>4001</v>
      </c>
      <c r="B105" t="s">
        <v>8</v>
      </c>
    </row>
    <row r="106" spans="1:2" x14ac:dyDescent="0.25">
      <c r="A106" t="s">
        <v>1229</v>
      </c>
      <c r="B106" t="s">
        <v>10</v>
      </c>
    </row>
    <row r="107" spans="1:2" x14ac:dyDescent="0.25">
      <c r="A107" t="s">
        <v>3023</v>
      </c>
      <c r="B107" t="s">
        <v>10</v>
      </c>
    </row>
    <row r="108" spans="1:2" x14ac:dyDescent="0.25">
      <c r="A108" t="s">
        <v>12902</v>
      </c>
      <c r="B108" t="s">
        <v>12903</v>
      </c>
    </row>
    <row r="109" spans="1:2" x14ac:dyDescent="0.25">
      <c r="A109" t="s">
        <v>12904</v>
      </c>
      <c r="B109" t="s">
        <v>12903</v>
      </c>
    </row>
    <row r="110" spans="1:2" x14ac:dyDescent="0.25">
      <c r="A110" t="s">
        <v>12</v>
      </c>
      <c r="B110" t="s">
        <v>11</v>
      </c>
    </row>
    <row r="111" spans="1:2" x14ac:dyDescent="0.25">
      <c r="A111" t="s">
        <v>3831</v>
      </c>
      <c r="B111" t="s">
        <v>11</v>
      </c>
    </row>
    <row r="112" spans="1:2" x14ac:dyDescent="0.25">
      <c r="A112" t="s">
        <v>3832</v>
      </c>
      <c r="B112" t="s">
        <v>11</v>
      </c>
    </row>
    <row r="113" spans="1:2" x14ac:dyDescent="0.25">
      <c r="A113" t="s">
        <v>12905</v>
      </c>
      <c r="B113" t="s">
        <v>12906</v>
      </c>
    </row>
    <row r="114" spans="1:2" x14ac:dyDescent="0.25">
      <c r="A114" t="s">
        <v>12907</v>
      </c>
      <c r="B114" t="s">
        <v>12906</v>
      </c>
    </row>
    <row r="115" spans="1:2" x14ac:dyDescent="0.25">
      <c r="A115" t="s">
        <v>12908</v>
      </c>
      <c r="B115" t="s">
        <v>12909</v>
      </c>
    </row>
    <row r="116" spans="1:2" x14ac:dyDescent="0.25">
      <c r="A116" t="s">
        <v>14</v>
      </c>
      <c r="B116" t="s">
        <v>13</v>
      </c>
    </row>
    <row r="117" spans="1:2" x14ac:dyDescent="0.25">
      <c r="A117" t="s">
        <v>4125</v>
      </c>
      <c r="B117" t="s">
        <v>13</v>
      </c>
    </row>
    <row r="118" spans="1:2" x14ac:dyDescent="0.25">
      <c r="A118" t="s">
        <v>12910</v>
      </c>
      <c r="B118" t="s">
        <v>12911</v>
      </c>
    </row>
    <row r="119" spans="1:2" x14ac:dyDescent="0.25">
      <c r="A119" t="s">
        <v>12912</v>
      </c>
      <c r="B119" t="s">
        <v>12911</v>
      </c>
    </row>
    <row r="120" spans="1:2" x14ac:dyDescent="0.25">
      <c r="A120" t="s">
        <v>12913</v>
      </c>
      <c r="B120" t="s">
        <v>12914</v>
      </c>
    </row>
    <row r="121" spans="1:2" x14ac:dyDescent="0.25">
      <c r="A121" t="s">
        <v>12915</v>
      </c>
      <c r="B121" t="s">
        <v>12914</v>
      </c>
    </row>
    <row r="122" spans="1:2" x14ac:dyDescent="0.25">
      <c r="A122" t="s">
        <v>16</v>
      </c>
      <c r="B122" t="s">
        <v>15</v>
      </c>
    </row>
    <row r="123" spans="1:2" x14ac:dyDescent="0.25">
      <c r="A123" t="s">
        <v>4349</v>
      </c>
      <c r="B123" t="s">
        <v>2217</v>
      </c>
    </row>
    <row r="124" spans="1:2" x14ac:dyDescent="0.25">
      <c r="A124" t="s">
        <v>2218</v>
      </c>
      <c r="B124" t="s">
        <v>2217</v>
      </c>
    </row>
    <row r="125" spans="1:2" x14ac:dyDescent="0.25">
      <c r="A125" t="s">
        <v>12916</v>
      </c>
      <c r="B125" t="s">
        <v>12917</v>
      </c>
    </row>
    <row r="126" spans="1:2" x14ac:dyDescent="0.25">
      <c r="A126" t="s">
        <v>12918</v>
      </c>
      <c r="B126" t="s">
        <v>12917</v>
      </c>
    </row>
    <row r="127" spans="1:2" x14ac:dyDescent="0.25">
      <c r="A127" t="s">
        <v>12919</v>
      </c>
      <c r="B127" t="s">
        <v>12917</v>
      </c>
    </row>
    <row r="128" spans="1:2" x14ac:dyDescent="0.25">
      <c r="A128" t="s">
        <v>12920</v>
      </c>
      <c r="B128" t="s">
        <v>12921</v>
      </c>
    </row>
    <row r="129" spans="1:2" x14ac:dyDescent="0.25">
      <c r="A129" t="s">
        <v>12922</v>
      </c>
      <c r="B129" t="s">
        <v>12921</v>
      </c>
    </row>
    <row r="130" spans="1:2" x14ac:dyDescent="0.25">
      <c r="A130" t="s">
        <v>12923</v>
      </c>
      <c r="B130" t="s">
        <v>12921</v>
      </c>
    </row>
    <row r="131" spans="1:2" x14ac:dyDescent="0.25">
      <c r="A131" t="s">
        <v>12924</v>
      </c>
      <c r="B131" t="s">
        <v>12921</v>
      </c>
    </row>
    <row r="132" spans="1:2" x14ac:dyDescent="0.25">
      <c r="A132" t="s">
        <v>12925</v>
      </c>
      <c r="B132" t="s">
        <v>17</v>
      </c>
    </row>
    <row r="133" spans="1:2" x14ac:dyDescent="0.25">
      <c r="A133" t="s">
        <v>12926</v>
      </c>
      <c r="B133" t="s">
        <v>17</v>
      </c>
    </row>
    <row r="134" spans="1:2" x14ac:dyDescent="0.25">
      <c r="A134" t="s">
        <v>12927</v>
      </c>
      <c r="B134" t="s">
        <v>17</v>
      </c>
    </row>
    <row r="135" spans="1:2" x14ac:dyDescent="0.25">
      <c r="A135" t="s">
        <v>4727</v>
      </c>
      <c r="B135" t="s">
        <v>17</v>
      </c>
    </row>
    <row r="136" spans="1:2" x14ac:dyDescent="0.25">
      <c r="A136" t="s">
        <v>12928</v>
      </c>
      <c r="B136" t="s">
        <v>17</v>
      </c>
    </row>
    <row r="137" spans="1:2" x14ac:dyDescent="0.25">
      <c r="A137" t="s">
        <v>12929</v>
      </c>
      <c r="B137" t="s">
        <v>12930</v>
      </c>
    </row>
    <row r="138" spans="1:2" x14ac:dyDescent="0.25">
      <c r="A138" t="s">
        <v>12931</v>
      </c>
      <c r="B138" t="s">
        <v>12930</v>
      </c>
    </row>
    <row r="139" spans="1:2" x14ac:dyDescent="0.25">
      <c r="A139" t="s">
        <v>12932</v>
      </c>
      <c r="B139" t="s">
        <v>2219</v>
      </c>
    </row>
    <row r="140" spans="1:2" x14ac:dyDescent="0.25">
      <c r="A140" t="s">
        <v>2220</v>
      </c>
      <c r="B140" t="s">
        <v>2219</v>
      </c>
    </row>
    <row r="141" spans="1:2" x14ac:dyDescent="0.25">
      <c r="A141" t="s">
        <v>3443</v>
      </c>
      <c r="B141" t="s">
        <v>2219</v>
      </c>
    </row>
    <row r="142" spans="1:2" x14ac:dyDescent="0.25">
      <c r="A142" t="s">
        <v>3925</v>
      </c>
      <c r="B142" t="s">
        <v>2219</v>
      </c>
    </row>
    <row r="143" spans="1:2" x14ac:dyDescent="0.25">
      <c r="A143" t="s">
        <v>12210</v>
      </c>
      <c r="B143" t="s">
        <v>2219</v>
      </c>
    </row>
    <row r="144" spans="1:2" x14ac:dyDescent="0.25">
      <c r="A144" t="s">
        <v>12933</v>
      </c>
      <c r="B144" t="s">
        <v>2219</v>
      </c>
    </row>
    <row r="145" spans="1:2" x14ac:dyDescent="0.25">
      <c r="A145" t="s">
        <v>12934</v>
      </c>
      <c r="B145" t="s">
        <v>12935</v>
      </c>
    </row>
    <row r="146" spans="1:2" x14ac:dyDescent="0.25">
      <c r="A146" t="s">
        <v>12936</v>
      </c>
      <c r="B146" t="s">
        <v>12937</v>
      </c>
    </row>
    <row r="147" spans="1:2" x14ac:dyDescent="0.25">
      <c r="A147" t="s">
        <v>12938</v>
      </c>
      <c r="B147" t="s">
        <v>12937</v>
      </c>
    </row>
    <row r="148" spans="1:2" x14ac:dyDescent="0.25">
      <c r="A148" t="s">
        <v>19</v>
      </c>
      <c r="B148" t="s">
        <v>18</v>
      </c>
    </row>
    <row r="149" spans="1:2" x14ac:dyDescent="0.25">
      <c r="A149" t="s">
        <v>12939</v>
      </c>
      <c r="B149" t="s">
        <v>12940</v>
      </c>
    </row>
    <row r="150" spans="1:2" x14ac:dyDescent="0.25">
      <c r="A150" t="s">
        <v>12941</v>
      </c>
      <c r="B150" t="s">
        <v>12940</v>
      </c>
    </row>
    <row r="151" spans="1:2" x14ac:dyDescent="0.25">
      <c r="A151" t="s">
        <v>12942</v>
      </c>
      <c r="B151" t="s">
        <v>12943</v>
      </c>
    </row>
    <row r="152" spans="1:2" x14ac:dyDescent="0.25">
      <c r="A152" t="s">
        <v>12944</v>
      </c>
      <c r="B152" t="s">
        <v>12943</v>
      </c>
    </row>
    <row r="153" spans="1:2" x14ac:dyDescent="0.25">
      <c r="A153" t="s">
        <v>12945</v>
      </c>
      <c r="B153" t="s">
        <v>12946</v>
      </c>
    </row>
    <row r="154" spans="1:2" x14ac:dyDescent="0.25">
      <c r="A154" t="s">
        <v>12947</v>
      </c>
      <c r="B154" t="s">
        <v>12946</v>
      </c>
    </row>
    <row r="155" spans="1:2" x14ac:dyDescent="0.25">
      <c r="A155" t="s">
        <v>12948</v>
      </c>
      <c r="B155" t="s">
        <v>12946</v>
      </c>
    </row>
    <row r="156" spans="1:2" x14ac:dyDescent="0.25">
      <c r="A156" t="s">
        <v>12949</v>
      </c>
      <c r="B156" t="s">
        <v>12946</v>
      </c>
    </row>
    <row r="157" spans="1:2" x14ac:dyDescent="0.25">
      <c r="A157" t="s">
        <v>12950</v>
      </c>
      <c r="B157" t="s">
        <v>12946</v>
      </c>
    </row>
    <row r="158" spans="1:2" x14ac:dyDescent="0.25">
      <c r="A158" t="s">
        <v>12951</v>
      </c>
      <c r="B158" t="s">
        <v>12952</v>
      </c>
    </row>
    <row r="159" spans="1:2" x14ac:dyDescent="0.25">
      <c r="A159" t="s">
        <v>12953</v>
      </c>
      <c r="B159" t="s">
        <v>12952</v>
      </c>
    </row>
    <row r="160" spans="1:2" x14ac:dyDescent="0.25">
      <c r="A160" t="s">
        <v>12954</v>
      </c>
      <c r="B160" t="s">
        <v>12955</v>
      </c>
    </row>
    <row r="161" spans="1:2" x14ac:dyDescent="0.25">
      <c r="A161" t="s">
        <v>12956</v>
      </c>
      <c r="B161" t="s">
        <v>12955</v>
      </c>
    </row>
    <row r="162" spans="1:2" x14ac:dyDescent="0.25">
      <c r="A162" t="s">
        <v>12957</v>
      </c>
      <c r="B162" t="s">
        <v>12958</v>
      </c>
    </row>
    <row r="163" spans="1:2" x14ac:dyDescent="0.25">
      <c r="A163" t="s">
        <v>2222</v>
      </c>
      <c r="B163" t="s">
        <v>2221</v>
      </c>
    </row>
    <row r="164" spans="1:2" x14ac:dyDescent="0.25">
      <c r="A164" t="s">
        <v>4419</v>
      </c>
      <c r="B164" t="s">
        <v>2221</v>
      </c>
    </row>
    <row r="165" spans="1:2" x14ac:dyDescent="0.25">
      <c r="A165" t="s">
        <v>12959</v>
      </c>
      <c r="B165" t="s">
        <v>12960</v>
      </c>
    </row>
    <row r="166" spans="1:2" x14ac:dyDescent="0.25">
      <c r="A166" t="s">
        <v>12961</v>
      </c>
      <c r="B166" t="s">
        <v>12962</v>
      </c>
    </row>
    <row r="167" spans="1:2" x14ac:dyDescent="0.25">
      <c r="A167" t="s">
        <v>12963</v>
      </c>
      <c r="B167" t="s">
        <v>12962</v>
      </c>
    </row>
    <row r="168" spans="1:2" x14ac:dyDescent="0.25">
      <c r="A168" t="s">
        <v>12964</v>
      </c>
      <c r="B168" t="s">
        <v>12962</v>
      </c>
    </row>
    <row r="169" spans="1:2" x14ac:dyDescent="0.25">
      <c r="A169" t="s">
        <v>12965</v>
      </c>
      <c r="B169" t="s">
        <v>12966</v>
      </c>
    </row>
    <row r="170" spans="1:2" x14ac:dyDescent="0.25">
      <c r="A170" t="s">
        <v>12967</v>
      </c>
      <c r="B170" t="s">
        <v>12968</v>
      </c>
    </row>
    <row r="171" spans="1:2" x14ac:dyDescent="0.25">
      <c r="A171" t="s">
        <v>12969</v>
      </c>
      <c r="B171" t="s">
        <v>12968</v>
      </c>
    </row>
    <row r="172" spans="1:2" x14ac:dyDescent="0.25">
      <c r="A172" t="s">
        <v>12970</v>
      </c>
      <c r="B172" t="s">
        <v>12971</v>
      </c>
    </row>
    <row r="173" spans="1:2" x14ac:dyDescent="0.25">
      <c r="A173" t="s">
        <v>12972</v>
      </c>
      <c r="B173" t="s">
        <v>12971</v>
      </c>
    </row>
    <row r="174" spans="1:2" x14ac:dyDescent="0.25">
      <c r="A174" t="s">
        <v>12973</v>
      </c>
      <c r="B174" t="s">
        <v>12974</v>
      </c>
    </row>
    <row r="175" spans="1:2" x14ac:dyDescent="0.25">
      <c r="A175" t="s">
        <v>12975</v>
      </c>
      <c r="B175" t="s">
        <v>7468</v>
      </c>
    </row>
    <row r="176" spans="1:2" x14ac:dyDescent="0.25">
      <c r="A176" t="s">
        <v>7466</v>
      </c>
      <c r="B176" t="s">
        <v>7468</v>
      </c>
    </row>
    <row r="177" spans="1:2" x14ac:dyDescent="0.25">
      <c r="A177" t="s">
        <v>12976</v>
      </c>
      <c r="B177" t="s">
        <v>7468</v>
      </c>
    </row>
    <row r="178" spans="1:2" x14ac:dyDescent="0.25">
      <c r="A178" t="s">
        <v>12977</v>
      </c>
      <c r="B178" t="s">
        <v>12978</v>
      </c>
    </row>
    <row r="179" spans="1:2" x14ac:dyDescent="0.25">
      <c r="A179" t="s">
        <v>12979</v>
      </c>
      <c r="B179" t="s">
        <v>12978</v>
      </c>
    </row>
    <row r="180" spans="1:2" x14ac:dyDescent="0.25">
      <c r="A180" t="s">
        <v>12980</v>
      </c>
      <c r="B180" t="s">
        <v>12978</v>
      </c>
    </row>
    <row r="181" spans="1:2" x14ac:dyDescent="0.25">
      <c r="A181" t="s">
        <v>12981</v>
      </c>
      <c r="B181" t="s">
        <v>12978</v>
      </c>
    </row>
    <row r="182" spans="1:2" x14ac:dyDescent="0.25">
      <c r="A182" t="s">
        <v>12982</v>
      </c>
      <c r="B182" t="s">
        <v>12978</v>
      </c>
    </row>
    <row r="183" spans="1:2" x14ac:dyDescent="0.25">
      <c r="A183" t="s">
        <v>12983</v>
      </c>
      <c r="B183" t="s">
        <v>12978</v>
      </c>
    </row>
    <row r="184" spans="1:2" x14ac:dyDescent="0.25">
      <c r="A184" t="s">
        <v>12984</v>
      </c>
      <c r="B184" t="s">
        <v>12978</v>
      </c>
    </row>
    <row r="185" spans="1:2" x14ac:dyDescent="0.25">
      <c r="A185" t="s">
        <v>12985</v>
      </c>
      <c r="B185" t="s">
        <v>12978</v>
      </c>
    </row>
    <row r="186" spans="1:2" x14ac:dyDescent="0.25">
      <c r="A186" t="s">
        <v>12986</v>
      </c>
      <c r="B186" t="s">
        <v>7416</v>
      </c>
    </row>
    <row r="187" spans="1:2" x14ac:dyDescent="0.25">
      <c r="A187" t="s">
        <v>7414</v>
      </c>
      <c r="B187" t="s">
        <v>7416</v>
      </c>
    </row>
    <row r="188" spans="1:2" x14ac:dyDescent="0.25">
      <c r="A188" t="s">
        <v>12987</v>
      </c>
      <c r="B188" t="s">
        <v>1824</v>
      </c>
    </row>
    <row r="189" spans="1:2" x14ac:dyDescent="0.25">
      <c r="A189" t="s">
        <v>12988</v>
      </c>
      <c r="B189" t="s">
        <v>1824</v>
      </c>
    </row>
    <row r="190" spans="1:2" x14ac:dyDescent="0.25">
      <c r="A190" t="s">
        <v>12989</v>
      </c>
      <c r="B190" t="s">
        <v>1824</v>
      </c>
    </row>
    <row r="191" spans="1:2" x14ac:dyDescent="0.25">
      <c r="A191" t="s">
        <v>12990</v>
      </c>
      <c r="B191" t="s">
        <v>1824</v>
      </c>
    </row>
    <row r="192" spans="1:2" x14ac:dyDescent="0.25">
      <c r="A192" t="s">
        <v>12991</v>
      </c>
      <c r="B192" t="s">
        <v>1824</v>
      </c>
    </row>
    <row r="193" spans="1:2" x14ac:dyDescent="0.25">
      <c r="A193" t="s">
        <v>3803</v>
      </c>
      <c r="B193" t="s">
        <v>1824</v>
      </c>
    </row>
    <row r="194" spans="1:2" x14ac:dyDescent="0.25">
      <c r="A194" t="s">
        <v>12390</v>
      </c>
      <c r="B194" t="s">
        <v>1824</v>
      </c>
    </row>
    <row r="195" spans="1:2" x14ac:dyDescent="0.25">
      <c r="A195" t="s">
        <v>1825</v>
      </c>
      <c r="B195" t="s">
        <v>1824</v>
      </c>
    </row>
    <row r="196" spans="1:2" x14ac:dyDescent="0.25">
      <c r="A196" t="s">
        <v>1230</v>
      </c>
      <c r="B196" t="s">
        <v>20</v>
      </c>
    </row>
    <row r="197" spans="1:2" x14ac:dyDescent="0.25">
      <c r="A197" t="s">
        <v>12992</v>
      </c>
      <c r="B197" t="s">
        <v>20</v>
      </c>
    </row>
    <row r="198" spans="1:2" x14ac:dyDescent="0.25">
      <c r="A198" t="s">
        <v>3444</v>
      </c>
      <c r="B198" t="s">
        <v>20</v>
      </c>
    </row>
    <row r="199" spans="1:2" x14ac:dyDescent="0.25">
      <c r="A199" t="s">
        <v>2224</v>
      </c>
      <c r="B199" t="s">
        <v>2223</v>
      </c>
    </row>
    <row r="200" spans="1:2" x14ac:dyDescent="0.25">
      <c r="A200" t="s">
        <v>4383</v>
      </c>
      <c r="B200" t="s">
        <v>2223</v>
      </c>
    </row>
    <row r="201" spans="1:2" x14ac:dyDescent="0.25">
      <c r="A201" t="s">
        <v>12993</v>
      </c>
      <c r="B201" t="s">
        <v>12994</v>
      </c>
    </row>
    <row r="202" spans="1:2" x14ac:dyDescent="0.25">
      <c r="A202" t="s">
        <v>12995</v>
      </c>
      <c r="B202" t="s">
        <v>12994</v>
      </c>
    </row>
    <row r="203" spans="1:2" x14ac:dyDescent="0.25">
      <c r="A203" t="s">
        <v>10922</v>
      </c>
      <c r="B203" t="s">
        <v>10921</v>
      </c>
    </row>
    <row r="204" spans="1:2" x14ac:dyDescent="0.25">
      <c r="A204" t="s">
        <v>12211</v>
      </c>
      <c r="B204" t="s">
        <v>10921</v>
      </c>
    </row>
    <row r="205" spans="1:2" x14ac:dyDescent="0.25">
      <c r="A205" t="s">
        <v>11096</v>
      </c>
      <c r="B205" t="s">
        <v>10921</v>
      </c>
    </row>
    <row r="206" spans="1:2" x14ac:dyDescent="0.25">
      <c r="A206" t="s">
        <v>11098</v>
      </c>
      <c r="B206" t="s">
        <v>10921</v>
      </c>
    </row>
    <row r="207" spans="1:2" x14ac:dyDescent="0.25">
      <c r="A207" t="s">
        <v>12996</v>
      </c>
      <c r="B207" t="s">
        <v>12997</v>
      </c>
    </row>
    <row r="208" spans="1:2" x14ac:dyDescent="0.25">
      <c r="A208" t="s">
        <v>12998</v>
      </c>
      <c r="B208" t="s">
        <v>21</v>
      </c>
    </row>
    <row r="209" spans="1:2" x14ac:dyDescent="0.25">
      <c r="A209" t="s">
        <v>12999</v>
      </c>
      <c r="B209" t="s">
        <v>21</v>
      </c>
    </row>
    <row r="210" spans="1:2" x14ac:dyDescent="0.25">
      <c r="A210" t="s">
        <v>4734</v>
      </c>
      <c r="B210" t="s">
        <v>21</v>
      </c>
    </row>
    <row r="211" spans="1:2" x14ac:dyDescent="0.25">
      <c r="A211" t="s">
        <v>13000</v>
      </c>
      <c r="B211" t="s">
        <v>21</v>
      </c>
    </row>
    <row r="212" spans="1:2" x14ac:dyDescent="0.25">
      <c r="A212" t="s">
        <v>13001</v>
      </c>
      <c r="B212" t="s">
        <v>13002</v>
      </c>
    </row>
    <row r="213" spans="1:2" x14ac:dyDescent="0.25">
      <c r="A213" t="s">
        <v>13003</v>
      </c>
      <c r="B213" t="s">
        <v>10709</v>
      </c>
    </row>
    <row r="214" spans="1:2" x14ac:dyDescent="0.25">
      <c r="A214" t="s">
        <v>13004</v>
      </c>
      <c r="B214" t="s">
        <v>10709</v>
      </c>
    </row>
    <row r="215" spans="1:2" x14ac:dyDescent="0.25">
      <c r="A215" t="s">
        <v>13005</v>
      </c>
      <c r="B215" t="s">
        <v>10709</v>
      </c>
    </row>
    <row r="216" spans="1:2" x14ac:dyDescent="0.25">
      <c r="A216" t="s">
        <v>13006</v>
      </c>
      <c r="B216" t="s">
        <v>10709</v>
      </c>
    </row>
    <row r="217" spans="1:2" x14ac:dyDescent="0.25">
      <c r="A217" t="s">
        <v>13007</v>
      </c>
      <c r="B217" t="s">
        <v>10709</v>
      </c>
    </row>
    <row r="218" spans="1:2" x14ac:dyDescent="0.25">
      <c r="A218" t="s">
        <v>10710</v>
      </c>
      <c r="B218" t="s">
        <v>10709</v>
      </c>
    </row>
    <row r="219" spans="1:2" x14ac:dyDescent="0.25">
      <c r="A219" t="s">
        <v>13008</v>
      </c>
      <c r="B219" t="s">
        <v>10709</v>
      </c>
    </row>
    <row r="220" spans="1:2" x14ac:dyDescent="0.25">
      <c r="A220" t="s">
        <v>13009</v>
      </c>
      <c r="B220" t="s">
        <v>10709</v>
      </c>
    </row>
    <row r="221" spans="1:2" x14ac:dyDescent="0.25">
      <c r="A221" t="s">
        <v>13010</v>
      </c>
      <c r="B221" t="s">
        <v>10709</v>
      </c>
    </row>
    <row r="222" spans="1:2" x14ac:dyDescent="0.25">
      <c r="A222" t="s">
        <v>13011</v>
      </c>
      <c r="B222" t="s">
        <v>10709</v>
      </c>
    </row>
    <row r="223" spans="1:2" x14ac:dyDescent="0.25">
      <c r="A223" t="s">
        <v>13012</v>
      </c>
      <c r="B223" t="s">
        <v>10709</v>
      </c>
    </row>
    <row r="224" spans="1:2" x14ac:dyDescent="0.25">
      <c r="A224" t="s">
        <v>13013</v>
      </c>
      <c r="B224" t="s">
        <v>10709</v>
      </c>
    </row>
    <row r="225" spans="1:2" x14ac:dyDescent="0.25">
      <c r="A225" t="s">
        <v>13014</v>
      </c>
      <c r="B225" t="s">
        <v>10709</v>
      </c>
    </row>
    <row r="226" spans="1:2" x14ac:dyDescent="0.25">
      <c r="A226" t="s">
        <v>1602</v>
      </c>
      <c r="B226" t="s">
        <v>1506</v>
      </c>
    </row>
    <row r="227" spans="1:2" x14ac:dyDescent="0.25">
      <c r="A227" t="s">
        <v>3140</v>
      </c>
      <c r="B227" t="s">
        <v>1506</v>
      </c>
    </row>
    <row r="228" spans="1:2" x14ac:dyDescent="0.25">
      <c r="A228" t="s">
        <v>1763</v>
      </c>
      <c r="B228" t="s">
        <v>1678</v>
      </c>
    </row>
    <row r="229" spans="1:2" x14ac:dyDescent="0.25">
      <c r="A229" t="s">
        <v>3205</v>
      </c>
      <c r="B229" t="s">
        <v>1678</v>
      </c>
    </row>
    <row r="230" spans="1:2" x14ac:dyDescent="0.25">
      <c r="A230" t="s">
        <v>13015</v>
      </c>
      <c r="B230" t="s">
        <v>13016</v>
      </c>
    </row>
    <row r="231" spans="1:2" x14ac:dyDescent="0.25">
      <c r="A231" t="s">
        <v>13017</v>
      </c>
      <c r="B231" t="s">
        <v>13016</v>
      </c>
    </row>
    <row r="232" spans="1:2" x14ac:dyDescent="0.25">
      <c r="A232" t="s">
        <v>13018</v>
      </c>
      <c r="B232" t="s">
        <v>13019</v>
      </c>
    </row>
    <row r="233" spans="1:2" x14ac:dyDescent="0.25">
      <c r="A233" t="s">
        <v>13020</v>
      </c>
      <c r="B233" t="s">
        <v>13019</v>
      </c>
    </row>
    <row r="234" spans="1:2" x14ac:dyDescent="0.25">
      <c r="A234" t="s">
        <v>13021</v>
      </c>
      <c r="B234" t="s">
        <v>13022</v>
      </c>
    </row>
    <row r="235" spans="1:2" x14ac:dyDescent="0.25">
      <c r="A235" t="s">
        <v>13023</v>
      </c>
      <c r="B235" t="s">
        <v>22</v>
      </c>
    </row>
    <row r="236" spans="1:2" x14ac:dyDescent="0.25">
      <c r="A236" t="s">
        <v>2664</v>
      </c>
      <c r="B236" t="s">
        <v>22</v>
      </c>
    </row>
    <row r="237" spans="1:2" x14ac:dyDescent="0.25">
      <c r="A237" t="s">
        <v>13024</v>
      </c>
      <c r="B237" t="s">
        <v>22</v>
      </c>
    </row>
    <row r="238" spans="1:2" x14ac:dyDescent="0.25">
      <c r="A238" t="s">
        <v>2665</v>
      </c>
      <c r="B238" t="s">
        <v>22</v>
      </c>
    </row>
    <row r="239" spans="1:2" x14ac:dyDescent="0.25">
      <c r="A239" t="s">
        <v>4686</v>
      </c>
      <c r="B239" t="s">
        <v>2225</v>
      </c>
    </row>
    <row r="240" spans="1:2" x14ac:dyDescent="0.25">
      <c r="A240" t="s">
        <v>2226</v>
      </c>
      <c r="B240" t="s">
        <v>2225</v>
      </c>
    </row>
    <row r="241" spans="1:2" x14ac:dyDescent="0.25">
      <c r="A241" t="s">
        <v>10924</v>
      </c>
      <c r="B241" t="s">
        <v>10923</v>
      </c>
    </row>
    <row r="242" spans="1:2" x14ac:dyDescent="0.25">
      <c r="A242" t="s">
        <v>13025</v>
      </c>
      <c r="B242" t="s">
        <v>13026</v>
      </c>
    </row>
    <row r="243" spans="1:2" x14ac:dyDescent="0.25">
      <c r="A243" t="s">
        <v>13027</v>
      </c>
      <c r="B243" t="s">
        <v>23</v>
      </c>
    </row>
    <row r="244" spans="1:2" x14ac:dyDescent="0.25">
      <c r="A244" t="s">
        <v>13028</v>
      </c>
      <c r="B244" t="s">
        <v>23</v>
      </c>
    </row>
    <row r="245" spans="1:2" x14ac:dyDescent="0.25">
      <c r="A245" t="s">
        <v>24</v>
      </c>
      <c r="B245" t="s">
        <v>23</v>
      </c>
    </row>
    <row r="246" spans="1:2" x14ac:dyDescent="0.25">
      <c r="A246" t="s">
        <v>4024</v>
      </c>
      <c r="B246" t="s">
        <v>23</v>
      </c>
    </row>
    <row r="247" spans="1:2" x14ac:dyDescent="0.25">
      <c r="A247" t="s">
        <v>26</v>
      </c>
      <c r="B247" t="s">
        <v>25</v>
      </c>
    </row>
    <row r="248" spans="1:2" x14ac:dyDescent="0.25">
      <c r="A248" t="s">
        <v>3982</v>
      </c>
      <c r="B248" t="s">
        <v>25</v>
      </c>
    </row>
    <row r="249" spans="1:2" x14ac:dyDescent="0.25">
      <c r="A249" t="s">
        <v>13029</v>
      </c>
      <c r="B249" t="s">
        <v>13030</v>
      </c>
    </row>
    <row r="250" spans="1:2" x14ac:dyDescent="0.25">
      <c r="A250" t="s">
        <v>13031</v>
      </c>
      <c r="B250" t="s">
        <v>13030</v>
      </c>
    </row>
    <row r="251" spans="1:2" x14ac:dyDescent="0.25">
      <c r="A251" t="s">
        <v>13032</v>
      </c>
      <c r="B251" t="s">
        <v>13033</v>
      </c>
    </row>
    <row r="252" spans="1:2" x14ac:dyDescent="0.25">
      <c r="A252" t="s">
        <v>13034</v>
      </c>
      <c r="B252" t="s">
        <v>13033</v>
      </c>
    </row>
    <row r="253" spans="1:2" x14ac:dyDescent="0.25">
      <c r="A253" t="s">
        <v>13035</v>
      </c>
      <c r="B253" t="s">
        <v>13033</v>
      </c>
    </row>
    <row r="254" spans="1:2" x14ac:dyDescent="0.25">
      <c r="A254" t="s">
        <v>13036</v>
      </c>
      <c r="B254" t="s">
        <v>13033</v>
      </c>
    </row>
    <row r="255" spans="1:2" x14ac:dyDescent="0.25">
      <c r="A255" t="s">
        <v>13037</v>
      </c>
      <c r="B255" t="s">
        <v>2666</v>
      </c>
    </row>
    <row r="256" spans="1:2" x14ac:dyDescent="0.25">
      <c r="A256" t="s">
        <v>13038</v>
      </c>
      <c r="B256" t="s">
        <v>2666</v>
      </c>
    </row>
    <row r="257" spans="1:2" x14ac:dyDescent="0.25">
      <c r="A257" t="s">
        <v>13039</v>
      </c>
      <c r="B257" t="s">
        <v>2666</v>
      </c>
    </row>
    <row r="258" spans="1:2" x14ac:dyDescent="0.25">
      <c r="A258" t="s">
        <v>13040</v>
      </c>
      <c r="B258" t="s">
        <v>2666</v>
      </c>
    </row>
    <row r="259" spans="1:2" x14ac:dyDescent="0.25">
      <c r="A259" t="s">
        <v>2667</v>
      </c>
      <c r="B259" t="s">
        <v>2666</v>
      </c>
    </row>
    <row r="260" spans="1:2" x14ac:dyDescent="0.25">
      <c r="A260" t="s">
        <v>12212</v>
      </c>
      <c r="B260" t="s">
        <v>2666</v>
      </c>
    </row>
    <row r="261" spans="1:2" x14ac:dyDescent="0.25">
      <c r="A261" t="s">
        <v>4741</v>
      </c>
      <c r="B261" t="s">
        <v>2666</v>
      </c>
    </row>
    <row r="262" spans="1:2" x14ac:dyDescent="0.25">
      <c r="A262" t="s">
        <v>4573</v>
      </c>
      <c r="B262" t="s">
        <v>2666</v>
      </c>
    </row>
    <row r="263" spans="1:2" x14ac:dyDescent="0.25">
      <c r="A263" t="s">
        <v>28</v>
      </c>
      <c r="B263" t="s">
        <v>27</v>
      </c>
    </row>
    <row r="264" spans="1:2" x14ac:dyDescent="0.25">
      <c r="A264" t="s">
        <v>13041</v>
      </c>
      <c r="B264" t="s">
        <v>27</v>
      </c>
    </row>
    <row r="265" spans="1:2" x14ac:dyDescent="0.25">
      <c r="A265" t="s">
        <v>3825</v>
      </c>
      <c r="B265" t="s">
        <v>27</v>
      </c>
    </row>
    <row r="266" spans="1:2" x14ac:dyDescent="0.25">
      <c r="A266" t="s">
        <v>13042</v>
      </c>
      <c r="B266" t="s">
        <v>13043</v>
      </c>
    </row>
    <row r="267" spans="1:2" x14ac:dyDescent="0.25">
      <c r="A267" t="s">
        <v>13044</v>
      </c>
      <c r="B267" t="s">
        <v>13043</v>
      </c>
    </row>
    <row r="268" spans="1:2" x14ac:dyDescent="0.25">
      <c r="A268" t="s">
        <v>13045</v>
      </c>
      <c r="B268" t="s">
        <v>13043</v>
      </c>
    </row>
    <row r="269" spans="1:2" x14ac:dyDescent="0.25">
      <c r="A269" t="s">
        <v>13046</v>
      </c>
      <c r="B269" t="s">
        <v>13043</v>
      </c>
    </row>
    <row r="270" spans="1:2" x14ac:dyDescent="0.25">
      <c r="A270" t="s">
        <v>13047</v>
      </c>
      <c r="B270" t="s">
        <v>13048</v>
      </c>
    </row>
    <row r="271" spans="1:2" x14ac:dyDescent="0.25">
      <c r="A271" t="s">
        <v>13049</v>
      </c>
      <c r="B271" t="s">
        <v>13050</v>
      </c>
    </row>
    <row r="272" spans="1:2" x14ac:dyDescent="0.25">
      <c r="A272" t="s">
        <v>13051</v>
      </c>
      <c r="B272" t="s">
        <v>13052</v>
      </c>
    </row>
    <row r="273" spans="1:2" x14ac:dyDescent="0.25">
      <c r="A273" t="s">
        <v>13053</v>
      </c>
      <c r="B273" t="s">
        <v>13052</v>
      </c>
    </row>
    <row r="274" spans="1:2" x14ac:dyDescent="0.25">
      <c r="A274" t="s">
        <v>30</v>
      </c>
      <c r="B274" t="s">
        <v>29</v>
      </c>
    </row>
    <row r="275" spans="1:2" x14ac:dyDescent="0.25">
      <c r="A275" t="s">
        <v>13054</v>
      </c>
      <c r="B275" t="s">
        <v>13055</v>
      </c>
    </row>
    <row r="276" spans="1:2" x14ac:dyDescent="0.25">
      <c r="A276" t="s">
        <v>13056</v>
      </c>
      <c r="B276" t="s">
        <v>13055</v>
      </c>
    </row>
    <row r="277" spans="1:2" x14ac:dyDescent="0.25">
      <c r="A277" t="s">
        <v>13057</v>
      </c>
      <c r="B277" t="s">
        <v>13055</v>
      </c>
    </row>
    <row r="278" spans="1:2" x14ac:dyDescent="0.25">
      <c r="A278" t="s">
        <v>1231</v>
      </c>
      <c r="B278" t="s">
        <v>31</v>
      </c>
    </row>
    <row r="279" spans="1:2" x14ac:dyDescent="0.25">
      <c r="A279" t="s">
        <v>3061</v>
      </c>
      <c r="B279" t="s">
        <v>31</v>
      </c>
    </row>
    <row r="280" spans="1:2" x14ac:dyDescent="0.25">
      <c r="A280" t="s">
        <v>2669</v>
      </c>
      <c r="B280" t="s">
        <v>2668</v>
      </c>
    </row>
    <row r="281" spans="1:2" x14ac:dyDescent="0.25">
      <c r="A281" t="s">
        <v>13058</v>
      </c>
      <c r="B281" t="s">
        <v>13059</v>
      </c>
    </row>
    <row r="282" spans="1:2" x14ac:dyDescent="0.25">
      <c r="A282" t="s">
        <v>13060</v>
      </c>
      <c r="B282" t="s">
        <v>13059</v>
      </c>
    </row>
    <row r="283" spans="1:2" x14ac:dyDescent="0.25">
      <c r="A283" t="s">
        <v>13061</v>
      </c>
      <c r="B283" t="s">
        <v>13062</v>
      </c>
    </row>
    <row r="284" spans="1:2" x14ac:dyDescent="0.25">
      <c r="A284" t="s">
        <v>13063</v>
      </c>
      <c r="B284" t="s">
        <v>13062</v>
      </c>
    </row>
    <row r="285" spans="1:2" x14ac:dyDescent="0.25">
      <c r="A285" t="s">
        <v>33</v>
      </c>
      <c r="B285" t="s">
        <v>32</v>
      </c>
    </row>
    <row r="286" spans="1:2" x14ac:dyDescent="0.25">
      <c r="A286" t="s">
        <v>13064</v>
      </c>
      <c r="B286" t="s">
        <v>32</v>
      </c>
    </row>
    <row r="287" spans="1:2" x14ac:dyDescent="0.25">
      <c r="A287" t="s">
        <v>35</v>
      </c>
      <c r="B287" t="s">
        <v>34</v>
      </c>
    </row>
    <row r="288" spans="1:2" x14ac:dyDescent="0.25">
      <c r="A288" t="s">
        <v>3885</v>
      </c>
      <c r="B288" t="s">
        <v>34</v>
      </c>
    </row>
    <row r="289" spans="1:2" x14ac:dyDescent="0.25">
      <c r="A289" t="s">
        <v>13065</v>
      </c>
      <c r="B289" t="s">
        <v>3445</v>
      </c>
    </row>
    <row r="290" spans="1:2" x14ac:dyDescent="0.25">
      <c r="A290" t="s">
        <v>13066</v>
      </c>
      <c r="B290" t="s">
        <v>3445</v>
      </c>
    </row>
    <row r="291" spans="1:2" x14ac:dyDescent="0.25">
      <c r="A291" t="s">
        <v>13067</v>
      </c>
      <c r="B291" t="s">
        <v>3445</v>
      </c>
    </row>
    <row r="292" spans="1:2" x14ac:dyDescent="0.25">
      <c r="A292" t="s">
        <v>13068</v>
      </c>
      <c r="B292" t="s">
        <v>3445</v>
      </c>
    </row>
    <row r="293" spans="1:2" x14ac:dyDescent="0.25">
      <c r="A293" t="s">
        <v>13069</v>
      </c>
      <c r="B293" t="s">
        <v>3445</v>
      </c>
    </row>
    <row r="294" spans="1:2" x14ac:dyDescent="0.25">
      <c r="A294" t="s">
        <v>3446</v>
      </c>
      <c r="B294" t="s">
        <v>3445</v>
      </c>
    </row>
    <row r="295" spans="1:2" x14ac:dyDescent="0.25">
      <c r="A295" t="s">
        <v>13070</v>
      </c>
      <c r="B295" t="s">
        <v>3445</v>
      </c>
    </row>
    <row r="296" spans="1:2" x14ac:dyDescent="0.25">
      <c r="A296" t="s">
        <v>13071</v>
      </c>
      <c r="B296" t="s">
        <v>3445</v>
      </c>
    </row>
    <row r="297" spans="1:2" x14ac:dyDescent="0.25">
      <c r="A297" t="s">
        <v>13072</v>
      </c>
      <c r="B297" t="s">
        <v>3445</v>
      </c>
    </row>
    <row r="298" spans="1:2" x14ac:dyDescent="0.25">
      <c r="A298" t="s">
        <v>13073</v>
      </c>
      <c r="B298" t="s">
        <v>13074</v>
      </c>
    </row>
    <row r="299" spans="1:2" x14ac:dyDescent="0.25">
      <c r="A299" t="s">
        <v>13075</v>
      </c>
      <c r="B299" t="s">
        <v>13074</v>
      </c>
    </row>
    <row r="300" spans="1:2" x14ac:dyDescent="0.25">
      <c r="A300" t="s">
        <v>13076</v>
      </c>
      <c r="B300" t="s">
        <v>13074</v>
      </c>
    </row>
    <row r="301" spans="1:2" x14ac:dyDescent="0.25">
      <c r="A301" t="s">
        <v>13077</v>
      </c>
      <c r="B301" t="s">
        <v>13078</v>
      </c>
    </row>
    <row r="302" spans="1:2" x14ac:dyDescent="0.25">
      <c r="A302" t="s">
        <v>13079</v>
      </c>
      <c r="B302" t="s">
        <v>13078</v>
      </c>
    </row>
    <row r="303" spans="1:2" x14ac:dyDescent="0.25">
      <c r="A303" t="s">
        <v>11459</v>
      </c>
      <c r="B303" t="s">
        <v>11397</v>
      </c>
    </row>
    <row r="304" spans="1:2" x14ac:dyDescent="0.25">
      <c r="A304" t="s">
        <v>13080</v>
      </c>
      <c r="B304" t="s">
        <v>13081</v>
      </c>
    </row>
    <row r="305" spans="1:2" x14ac:dyDescent="0.25">
      <c r="A305" t="s">
        <v>13082</v>
      </c>
      <c r="B305" t="s">
        <v>13081</v>
      </c>
    </row>
    <row r="306" spans="1:2" x14ac:dyDescent="0.25">
      <c r="A306" t="s">
        <v>13083</v>
      </c>
      <c r="B306" t="s">
        <v>13081</v>
      </c>
    </row>
    <row r="307" spans="1:2" x14ac:dyDescent="0.25">
      <c r="A307" t="s">
        <v>13084</v>
      </c>
      <c r="B307" t="s">
        <v>13081</v>
      </c>
    </row>
    <row r="308" spans="1:2" x14ac:dyDescent="0.25">
      <c r="A308" t="s">
        <v>13085</v>
      </c>
      <c r="B308" t="s">
        <v>13081</v>
      </c>
    </row>
    <row r="309" spans="1:2" x14ac:dyDescent="0.25">
      <c r="A309" t="s">
        <v>13086</v>
      </c>
      <c r="B309" t="s">
        <v>13081</v>
      </c>
    </row>
    <row r="310" spans="1:2" x14ac:dyDescent="0.25">
      <c r="A310" t="s">
        <v>13087</v>
      </c>
      <c r="B310" t="s">
        <v>13081</v>
      </c>
    </row>
    <row r="311" spans="1:2" x14ac:dyDescent="0.25">
      <c r="A311" t="s">
        <v>13088</v>
      </c>
      <c r="B311" t="s">
        <v>13089</v>
      </c>
    </row>
    <row r="312" spans="1:2" x14ac:dyDescent="0.25">
      <c r="A312" t="s">
        <v>11100</v>
      </c>
      <c r="B312" t="s">
        <v>10925</v>
      </c>
    </row>
    <row r="313" spans="1:2" x14ac:dyDescent="0.25">
      <c r="A313" t="s">
        <v>10926</v>
      </c>
      <c r="B313" t="s">
        <v>10925</v>
      </c>
    </row>
    <row r="314" spans="1:2" x14ac:dyDescent="0.25">
      <c r="A314" t="s">
        <v>13090</v>
      </c>
      <c r="B314" t="s">
        <v>3392</v>
      </c>
    </row>
    <row r="315" spans="1:2" x14ac:dyDescent="0.25">
      <c r="A315" t="s">
        <v>3391</v>
      </c>
      <c r="B315" t="s">
        <v>3392</v>
      </c>
    </row>
    <row r="316" spans="1:2" x14ac:dyDescent="0.25">
      <c r="A316" t="s">
        <v>13091</v>
      </c>
      <c r="B316" t="s">
        <v>13092</v>
      </c>
    </row>
    <row r="317" spans="1:2" x14ac:dyDescent="0.25">
      <c r="A317" t="s">
        <v>13093</v>
      </c>
      <c r="B317" t="s">
        <v>13092</v>
      </c>
    </row>
    <row r="318" spans="1:2" x14ac:dyDescent="0.25">
      <c r="A318" t="s">
        <v>13094</v>
      </c>
      <c r="B318" t="s">
        <v>13095</v>
      </c>
    </row>
    <row r="319" spans="1:2" x14ac:dyDescent="0.25">
      <c r="A319" t="s">
        <v>13096</v>
      </c>
      <c r="B319" t="s">
        <v>13095</v>
      </c>
    </row>
    <row r="320" spans="1:2" x14ac:dyDescent="0.25">
      <c r="A320" t="s">
        <v>13097</v>
      </c>
      <c r="B320" t="s">
        <v>13095</v>
      </c>
    </row>
    <row r="321" spans="1:2" x14ac:dyDescent="0.25">
      <c r="A321" t="s">
        <v>13098</v>
      </c>
      <c r="B321" t="s">
        <v>13095</v>
      </c>
    </row>
    <row r="322" spans="1:2" x14ac:dyDescent="0.25">
      <c r="A322" t="s">
        <v>13099</v>
      </c>
      <c r="B322" t="s">
        <v>13095</v>
      </c>
    </row>
    <row r="323" spans="1:2" x14ac:dyDescent="0.25">
      <c r="A323" t="s">
        <v>13100</v>
      </c>
      <c r="B323" t="s">
        <v>36</v>
      </c>
    </row>
    <row r="324" spans="1:2" x14ac:dyDescent="0.25">
      <c r="A324" t="s">
        <v>1232</v>
      </c>
      <c r="B324" t="s">
        <v>36</v>
      </c>
    </row>
    <row r="325" spans="1:2" x14ac:dyDescent="0.25">
      <c r="A325" t="s">
        <v>3900</v>
      </c>
      <c r="B325" t="s">
        <v>36</v>
      </c>
    </row>
    <row r="326" spans="1:2" x14ac:dyDescent="0.25">
      <c r="A326" t="s">
        <v>13101</v>
      </c>
      <c r="B326" t="s">
        <v>36</v>
      </c>
    </row>
    <row r="327" spans="1:2" x14ac:dyDescent="0.25">
      <c r="A327" t="s">
        <v>2924</v>
      </c>
      <c r="B327" t="s">
        <v>36</v>
      </c>
    </row>
    <row r="328" spans="1:2" x14ac:dyDescent="0.25">
      <c r="A328" t="s">
        <v>3898</v>
      </c>
      <c r="B328" t="s">
        <v>36</v>
      </c>
    </row>
    <row r="329" spans="1:2" x14ac:dyDescent="0.25">
      <c r="A329" t="s">
        <v>3899</v>
      </c>
      <c r="B329" t="s">
        <v>36</v>
      </c>
    </row>
    <row r="330" spans="1:2" x14ac:dyDescent="0.25">
      <c r="A330" t="s">
        <v>13102</v>
      </c>
      <c r="B330" t="s">
        <v>13103</v>
      </c>
    </row>
    <row r="331" spans="1:2" x14ac:dyDescent="0.25">
      <c r="A331" t="s">
        <v>13104</v>
      </c>
      <c r="B331" t="s">
        <v>13103</v>
      </c>
    </row>
    <row r="332" spans="1:2" x14ac:dyDescent="0.25">
      <c r="A332" t="s">
        <v>13105</v>
      </c>
      <c r="B332" t="s">
        <v>13106</v>
      </c>
    </row>
    <row r="333" spans="1:2" x14ac:dyDescent="0.25">
      <c r="A333" t="s">
        <v>13107</v>
      </c>
      <c r="B333" t="s">
        <v>13106</v>
      </c>
    </row>
    <row r="334" spans="1:2" x14ac:dyDescent="0.25">
      <c r="A334" t="s">
        <v>13108</v>
      </c>
      <c r="B334" t="s">
        <v>13106</v>
      </c>
    </row>
    <row r="335" spans="1:2" x14ac:dyDescent="0.25">
      <c r="A335" t="s">
        <v>13109</v>
      </c>
      <c r="B335" t="s">
        <v>13106</v>
      </c>
    </row>
    <row r="336" spans="1:2" x14ac:dyDescent="0.25">
      <c r="A336" t="s">
        <v>13110</v>
      </c>
      <c r="B336" t="s">
        <v>13111</v>
      </c>
    </row>
    <row r="337" spans="1:2" x14ac:dyDescent="0.25">
      <c r="A337" t="s">
        <v>13112</v>
      </c>
      <c r="B337" t="s">
        <v>13111</v>
      </c>
    </row>
    <row r="338" spans="1:2" x14ac:dyDescent="0.25">
      <c r="A338" t="s">
        <v>13113</v>
      </c>
      <c r="B338" t="s">
        <v>13111</v>
      </c>
    </row>
    <row r="339" spans="1:2" x14ac:dyDescent="0.25">
      <c r="A339" t="s">
        <v>13114</v>
      </c>
      <c r="B339" t="s">
        <v>13115</v>
      </c>
    </row>
    <row r="340" spans="1:2" x14ac:dyDescent="0.25">
      <c r="A340" t="s">
        <v>1923</v>
      </c>
      <c r="B340" t="s">
        <v>1826</v>
      </c>
    </row>
    <row r="341" spans="1:2" x14ac:dyDescent="0.25">
      <c r="A341" t="s">
        <v>3249</v>
      </c>
      <c r="B341" t="s">
        <v>1826</v>
      </c>
    </row>
    <row r="342" spans="1:2" x14ac:dyDescent="0.25">
      <c r="A342" t="s">
        <v>13116</v>
      </c>
      <c r="B342" t="s">
        <v>13117</v>
      </c>
    </row>
    <row r="343" spans="1:2" x14ac:dyDescent="0.25">
      <c r="A343" t="s">
        <v>13118</v>
      </c>
      <c r="B343" t="s">
        <v>13117</v>
      </c>
    </row>
    <row r="344" spans="1:2" x14ac:dyDescent="0.25">
      <c r="A344" t="s">
        <v>13119</v>
      </c>
      <c r="B344" t="s">
        <v>13117</v>
      </c>
    </row>
    <row r="345" spans="1:2" x14ac:dyDescent="0.25">
      <c r="A345" t="s">
        <v>38</v>
      </c>
      <c r="B345" t="s">
        <v>37</v>
      </c>
    </row>
    <row r="346" spans="1:2" x14ac:dyDescent="0.25">
      <c r="A346" t="s">
        <v>2228</v>
      </c>
      <c r="B346" t="s">
        <v>2227</v>
      </c>
    </row>
    <row r="347" spans="1:2" x14ac:dyDescent="0.25">
      <c r="A347" t="s">
        <v>4362</v>
      </c>
      <c r="B347" t="s">
        <v>2227</v>
      </c>
    </row>
    <row r="348" spans="1:2" x14ac:dyDescent="0.25">
      <c r="A348" t="s">
        <v>13120</v>
      </c>
      <c r="B348" t="s">
        <v>13121</v>
      </c>
    </row>
    <row r="349" spans="1:2" x14ac:dyDescent="0.25">
      <c r="A349" t="s">
        <v>13122</v>
      </c>
      <c r="B349" t="s">
        <v>13123</v>
      </c>
    </row>
    <row r="350" spans="1:2" x14ac:dyDescent="0.25">
      <c r="A350" t="s">
        <v>13124</v>
      </c>
      <c r="B350" t="s">
        <v>13123</v>
      </c>
    </row>
    <row r="351" spans="1:2" x14ac:dyDescent="0.25">
      <c r="A351" t="s">
        <v>13125</v>
      </c>
      <c r="B351" t="s">
        <v>13126</v>
      </c>
    </row>
    <row r="352" spans="1:2" x14ac:dyDescent="0.25">
      <c r="A352" t="s">
        <v>13127</v>
      </c>
      <c r="B352" t="s">
        <v>13128</v>
      </c>
    </row>
    <row r="353" spans="1:2" x14ac:dyDescent="0.25">
      <c r="A353" t="s">
        <v>13129</v>
      </c>
      <c r="B353" t="s">
        <v>13130</v>
      </c>
    </row>
    <row r="354" spans="1:2" x14ac:dyDescent="0.25">
      <c r="A354" t="s">
        <v>13131</v>
      </c>
      <c r="B354" t="s">
        <v>13132</v>
      </c>
    </row>
    <row r="355" spans="1:2" x14ac:dyDescent="0.25">
      <c r="A355" t="s">
        <v>13133</v>
      </c>
      <c r="B355" t="s">
        <v>13132</v>
      </c>
    </row>
    <row r="356" spans="1:2" x14ac:dyDescent="0.25">
      <c r="A356" t="s">
        <v>13134</v>
      </c>
      <c r="B356" t="s">
        <v>13135</v>
      </c>
    </row>
    <row r="357" spans="1:2" x14ac:dyDescent="0.25">
      <c r="A357" t="s">
        <v>13136</v>
      </c>
      <c r="B357" t="s">
        <v>13135</v>
      </c>
    </row>
    <row r="358" spans="1:2" x14ac:dyDescent="0.25">
      <c r="A358" t="s">
        <v>13137</v>
      </c>
      <c r="B358" t="s">
        <v>13135</v>
      </c>
    </row>
    <row r="359" spans="1:2" x14ac:dyDescent="0.25">
      <c r="A359" t="s">
        <v>13138</v>
      </c>
      <c r="B359" t="s">
        <v>13135</v>
      </c>
    </row>
    <row r="360" spans="1:2" x14ac:dyDescent="0.25">
      <c r="A360" t="s">
        <v>13139</v>
      </c>
      <c r="B360" t="s">
        <v>13140</v>
      </c>
    </row>
    <row r="361" spans="1:2" x14ac:dyDescent="0.25">
      <c r="A361" t="s">
        <v>13141</v>
      </c>
      <c r="B361" t="s">
        <v>13140</v>
      </c>
    </row>
    <row r="362" spans="1:2" x14ac:dyDescent="0.25">
      <c r="A362" t="s">
        <v>13142</v>
      </c>
      <c r="B362" t="s">
        <v>2449</v>
      </c>
    </row>
    <row r="363" spans="1:2" x14ac:dyDescent="0.25">
      <c r="A363" t="s">
        <v>12213</v>
      </c>
      <c r="B363" t="s">
        <v>2449</v>
      </c>
    </row>
    <row r="364" spans="1:2" x14ac:dyDescent="0.25">
      <c r="A364" t="s">
        <v>2662</v>
      </c>
      <c r="B364" t="s">
        <v>2449</v>
      </c>
    </row>
    <row r="365" spans="1:2" x14ac:dyDescent="0.25">
      <c r="A365" t="s">
        <v>13143</v>
      </c>
      <c r="B365" t="s">
        <v>2449</v>
      </c>
    </row>
    <row r="366" spans="1:2" x14ac:dyDescent="0.25">
      <c r="A366" t="s">
        <v>13144</v>
      </c>
      <c r="B366" t="s">
        <v>13145</v>
      </c>
    </row>
    <row r="367" spans="1:2" x14ac:dyDescent="0.25">
      <c r="A367" t="s">
        <v>13146</v>
      </c>
      <c r="B367" t="s">
        <v>13147</v>
      </c>
    </row>
    <row r="368" spans="1:2" x14ac:dyDescent="0.25">
      <c r="A368" t="s">
        <v>13148</v>
      </c>
      <c r="B368" t="s">
        <v>13149</v>
      </c>
    </row>
    <row r="369" spans="1:2" x14ac:dyDescent="0.25">
      <c r="A369" t="s">
        <v>13150</v>
      </c>
      <c r="B369" t="s">
        <v>13149</v>
      </c>
    </row>
    <row r="370" spans="1:2" x14ac:dyDescent="0.25">
      <c r="A370" t="s">
        <v>13151</v>
      </c>
      <c r="B370" t="s">
        <v>13149</v>
      </c>
    </row>
    <row r="371" spans="1:2" x14ac:dyDescent="0.25">
      <c r="A371" t="s">
        <v>13152</v>
      </c>
      <c r="B371" t="s">
        <v>1114</v>
      </c>
    </row>
    <row r="372" spans="1:2" x14ac:dyDescent="0.25">
      <c r="A372" t="s">
        <v>13153</v>
      </c>
      <c r="B372" t="s">
        <v>1114</v>
      </c>
    </row>
    <row r="373" spans="1:2" x14ac:dyDescent="0.25">
      <c r="A373" t="s">
        <v>13154</v>
      </c>
      <c r="B373" t="s">
        <v>1114</v>
      </c>
    </row>
    <row r="374" spans="1:2" x14ac:dyDescent="0.25">
      <c r="A374" t="s">
        <v>13155</v>
      </c>
      <c r="B374" t="s">
        <v>1114</v>
      </c>
    </row>
    <row r="375" spans="1:2" x14ac:dyDescent="0.25">
      <c r="A375" t="s">
        <v>1233</v>
      </c>
      <c r="B375" t="s">
        <v>1114</v>
      </c>
    </row>
    <row r="376" spans="1:2" x14ac:dyDescent="0.25">
      <c r="A376" t="s">
        <v>4589</v>
      </c>
      <c r="B376" t="s">
        <v>2670</v>
      </c>
    </row>
    <row r="377" spans="1:2" x14ac:dyDescent="0.25">
      <c r="A377" t="s">
        <v>2671</v>
      </c>
      <c r="B377" t="s">
        <v>2670</v>
      </c>
    </row>
    <row r="378" spans="1:2" x14ac:dyDescent="0.25">
      <c r="A378" t="s">
        <v>13156</v>
      </c>
      <c r="B378" t="s">
        <v>13157</v>
      </c>
    </row>
    <row r="379" spans="1:2" x14ac:dyDescent="0.25">
      <c r="A379" t="s">
        <v>13158</v>
      </c>
      <c r="B379" t="s">
        <v>13159</v>
      </c>
    </row>
    <row r="380" spans="1:2" x14ac:dyDescent="0.25">
      <c r="A380" t="s">
        <v>4408</v>
      </c>
      <c r="B380" t="s">
        <v>2229</v>
      </c>
    </row>
    <row r="381" spans="1:2" x14ac:dyDescent="0.25">
      <c r="A381" t="s">
        <v>2230</v>
      </c>
      <c r="B381" t="s">
        <v>2229</v>
      </c>
    </row>
    <row r="382" spans="1:2" x14ac:dyDescent="0.25">
      <c r="A382" t="s">
        <v>13160</v>
      </c>
      <c r="B382" t="s">
        <v>13161</v>
      </c>
    </row>
    <row r="383" spans="1:2" x14ac:dyDescent="0.25">
      <c r="A383" t="s">
        <v>13162</v>
      </c>
      <c r="B383" t="s">
        <v>13161</v>
      </c>
    </row>
    <row r="384" spans="1:2" x14ac:dyDescent="0.25">
      <c r="A384" t="s">
        <v>13163</v>
      </c>
      <c r="B384" t="s">
        <v>13164</v>
      </c>
    </row>
    <row r="385" spans="1:2" x14ac:dyDescent="0.25">
      <c r="A385" t="s">
        <v>13165</v>
      </c>
      <c r="B385" t="s">
        <v>13164</v>
      </c>
    </row>
    <row r="386" spans="1:2" x14ac:dyDescent="0.25">
      <c r="A386" t="s">
        <v>13166</v>
      </c>
      <c r="B386" t="s">
        <v>13164</v>
      </c>
    </row>
    <row r="387" spans="1:2" x14ac:dyDescent="0.25">
      <c r="A387" t="s">
        <v>13167</v>
      </c>
      <c r="B387" t="s">
        <v>13168</v>
      </c>
    </row>
    <row r="388" spans="1:2" x14ac:dyDescent="0.25">
      <c r="A388" t="s">
        <v>13169</v>
      </c>
      <c r="B388" t="s">
        <v>13168</v>
      </c>
    </row>
    <row r="389" spans="1:2" x14ac:dyDescent="0.25">
      <c r="A389" t="s">
        <v>1234</v>
      </c>
      <c r="B389" t="s">
        <v>39</v>
      </c>
    </row>
    <row r="390" spans="1:2" x14ac:dyDescent="0.25">
      <c r="A390" t="s">
        <v>13170</v>
      </c>
      <c r="B390" t="s">
        <v>39</v>
      </c>
    </row>
    <row r="391" spans="1:2" x14ac:dyDescent="0.25">
      <c r="A391" t="s">
        <v>3447</v>
      </c>
      <c r="B391" t="s">
        <v>39</v>
      </c>
    </row>
    <row r="392" spans="1:2" x14ac:dyDescent="0.25">
      <c r="A392" t="s">
        <v>13171</v>
      </c>
      <c r="B392" t="s">
        <v>39</v>
      </c>
    </row>
    <row r="393" spans="1:2" x14ac:dyDescent="0.25">
      <c r="A393" t="s">
        <v>3892</v>
      </c>
      <c r="B393" t="s">
        <v>39</v>
      </c>
    </row>
    <row r="394" spans="1:2" x14ac:dyDescent="0.25">
      <c r="A394" t="s">
        <v>13172</v>
      </c>
      <c r="B394" t="s">
        <v>13173</v>
      </c>
    </row>
    <row r="395" spans="1:2" x14ac:dyDescent="0.25">
      <c r="A395" t="s">
        <v>13174</v>
      </c>
      <c r="B395" t="s">
        <v>13173</v>
      </c>
    </row>
    <row r="396" spans="1:2" x14ac:dyDescent="0.25">
      <c r="A396" t="s">
        <v>11464</v>
      </c>
      <c r="B396" t="s">
        <v>11388</v>
      </c>
    </row>
    <row r="397" spans="1:2" x14ac:dyDescent="0.25">
      <c r="A397" t="s">
        <v>3357</v>
      </c>
      <c r="B397" t="s">
        <v>1507</v>
      </c>
    </row>
    <row r="398" spans="1:2" x14ac:dyDescent="0.25">
      <c r="A398" t="s">
        <v>1603</v>
      </c>
      <c r="B398" t="s">
        <v>1507</v>
      </c>
    </row>
    <row r="399" spans="1:2" x14ac:dyDescent="0.25">
      <c r="A399" t="s">
        <v>13175</v>
      </c>
      <c r="B399" t="s">
        <v>1507</v>
      </c>
    </row>
    <row r="400" spans="1:2" x14ac:dyDescent="0.25">
      <c r="A400" t="s">
        <v>4750</v>
      </c>
      <c r="B400" t="s">
        <v>1507</v>
      </c>
    </row>
    <row r="401" spans="1:2" x14ac:dyDescent="0.25">
      <c r="A401" t="s">
        <v>13176</v>
      </c>
      <c r="B401" t="s">
        <v>13177</v>
      </c>
    </row>
    <row r="402" spans="1:2" x14ac:dyDescent="0.25">
      <c r="A402" t="s">
        <v>13178</v>
      </c>
      <c r="B402" t="s">
        <v>10927</v>
      </c>
    </row>
    <row r="403" spans="1:2" x14ac:dyDescent="0.25">
      <c r="A403" t="s">
        <v>13179</v>
      </c>
      <c r="B403" t="s">
        <v>10927</v>
      </c>
    </row>
    <row r="404" spans="1:2" x14ac:dyDescent="0.25">
      <c r="A404" t="s">
        <v>11102</v>
      </c>
      <c r="B404" t="s">
        <v>10927</v>
      </c>
    </row>
    <row r="405" spans="1:2" x14ac:dyDescent="0.25">
      <c r="A405" t="s">
        <v>10928</v>
      </c>
      <c r="B405" t="s">
        <v>10927</v>
      </c>
    </row>
    <row r="406" spans="1:2" x14ac:dyDescent="0.25">
      <c r="A406" t="s">
        <v>13180</v>
      </c>
      <c r="B406" t="s">
        <v>13181</v>
      </c>
    </row>
    <row r="407" spans="1:2" x14ac:dyDescent="0.25">
      <c r="A407" t="s">
        <v>13182</v>
      </c>
      <c r="B407" t="s">
        <v>13181</v>
      </c>
    </row>
    <row r="408" spans="1:2" x14ac:dyDescent="0.25">
      <c r="A408" t="s">
        <v>13183</v>
      </c>
      <c r="B408" t="s">
        <v>13181</v>
      </c>
    </row>
    <row r="409" spans="1:2" x14ac:dyDescent="0.25">
      <c r="A409" t="s">
        <v>13184</v>
      </c>
      <c r="B409" t="s">
        <v>13185</v>
      </c>
    </row>
    <row r="410" spans="1:2" x14ac:dyDescent="0.25">
      <c r="A410" t="s">
        <v>13186</v>
      </c>
      <c r="B410" t="s">
        <v>7663</v>
      </c>
    </row>
    <row r="411" spans="1:2" x14ac:dyDescent="0.25">
      <c r="A411" t="s">
        <v>13187</v>
      </c>
      <c r="B411" t="s">
        <v>13188</v>
      </c>
    </row>
    <row r="412" spans="1:2" x14ac:dyDescent="0.25">
      <c r="A412" t="s">
        <v>13189</v>
      </c>
      <c r="B412" t="s">
        <v>13188</v>
      </c>
    </row>
    <row r="413" spans="1:2" x14ac:dyDescent="0.25">
      <c r="A413" t="s">
        <v>13190</v>
      </c>
      <c r="B413" t="s">
        <v>9192</v>
      </c>
    </row>
    <row r="414" spans="1:2" x14ac:dyDescent="0.25">
      <c r="A414" t="s">
        <v>9193</v>
      </c>
      <c r="B414" t="s">
        <v>9192</v>
      </c>
    </row>
    <row r="415" spans="1:2" x14ac:dyDescent="0.25">
      <c r="A415" t="s">
        <v>13191</v>
      </c>
      <c r="B415" t="s">
        <v>13192</v>
      </c>
    </row>
    <row r="416" spans="1:2" x14ac:dyDescent="0.25">
      <c r="A416" t="s">
        <v>13193</v>
      </c>
      <c r="B416" t="s">
        <v>13194</v>
      </c>
    </row>
    <row r="417" spans="1:2" x14ac:dyDescent="0.25">
      <c r="A417" t="s">
        <v>13195</v>
      </c>
      <c r="B417" t="s">
        <v>13194</v>
      </c>
    </row>
    <row r="418" spans="1:2" x14ac:dyDescent="0.25">
      <c r="A418" t="s">
        <v>13196</v>
      </c>
      <c r="B418" t="s">
        <v>13197</v>
      </c>
    </row>
    <row r="419" spans="1:2" x14ac:dyDescent="0.25">
      <c r="A419" t="s">
        <v>13198</v>
      </c>
      <c r="B419" t="s">
        <v>13197</v>
      </c>
    </row>
    <row r="420" spans="1:2" x14ac:dyDescent="0.25">
      <c r="A420" t="s">
        <v>41</v>
      </c>
      <c r="B420" t="s">
        <v>40</v>
      </c>
    </row>
    <row r="421" spans="1:2" x14ac:dyDescent="0.25">
      <c r="A421" t="s">
        <v>13199</v>
      </c>
      <c r="B421" t="s">
        <v>40</v>
      </c>
    </row>
    <row r="422" spans="1:2" x14ac:dyDescent="0.25">
      <c r="A422" t="s">
        <v>13200</v>
      </c>
      <c r="B422" t="s">
        <v>40</v>
      </c>
    </row>
    <row r="423" spans="1:2" x14ac:dyDescent="0.25">
      <c r="A423" t="s">
        <v>11103</v>
      </c>
      <c r="B423" t="s">
        <v>4752</v>
      </c>
    </row>
    <row r="424" spans="1:2" x14ac:dyDescent="0.25">
      <c r="A424" t="s">
        <v>10929</v>
      </c>
      <c r="B424" t="s">
        <v>4752</v>
      </c>
    </row>
    <row r="425" spans="1:2" x14ac:dyDescent="0.25">
      <c r="A425" t="s">
        <v>10919</v>
      </c>
      <c r="B425" t="s">
        <v>4752</v>
      </c>
    </row>
    <row r="426" spans="1:2" x14ac:dyDescent="0.25">
      <c r="A426" t="s">
        <v>4753</v>
      </c>
      <c r="B426" t="s">
        <v>4752</v>
      </c>
    </row>
    <row r="427" spans="1:2" x14ac:dyDescent="0.25">
      <c r="A427" t="s">
        <v>4754</v>
      </c>
      <c r="B427" t="s">
        <v>4752</v>
      </c>
    </row>
    <row r="428" spans="1:2" x14ac:dyDescent="0.25">
      <c r="A428" t="s">
        <v>13201</v>
      </c>
      <c r="B428" t="s">
        <v>13202</v>
      </c>
    </row>
    <row r="429" spans="1:2" x14ac:dyDescent="0.25">
      <c r="A429" t="s">
        <v>1235</v>
      </c>
      <c r="B429" t="s">
        <v>1115</v>
      </c>
    </row>
    <row r="430" spans="1:2" x14ac:dyDescent="0.25">
      <c r="A430" t="s">
        <v>3123</v>
      </c>
      <c r="B430" t="s">
        <v>1115</v>
      </c>
    </row>
    <row r="431" spans="1:2" x14ac:dyDescent="0.25">
      <c r="A431" t="s">
        <v>13203</v>
      </c>
      <c r="B431" t="s">
        <v>42</v>
      </c>
    </row>
    <row r="432" spans="1:2" x14ac:dyDescent="0.25">
      <c r="A432" t="s">
        <v>13204</v>
      </c>
      <c r="B432" t="s">
        <v>42</v>
      </c>
    </row>
    <row r="433" spans="1:2" x14ac:dyDescent="0.25">
      <c r="A433" t="s">
        <v>13205</v>
      </c>
      <c r="B433" t="s">
        <v>42</v>
      </c>
    </row>
    <row r="434" spans="1:2" x14ac:dyDescent="0.25">
      <c r="A434" t="s">
        <v>13206</v>
      </c>
      <c r="B434" t="s">
        <v>42</v>
      </c>
    </row>
    <row r="435" spans="1:2" x14ac:dyDescent="0.25">
      <c r="A435" t="s">
        <v>13207</v>
      </c>
      <c r="B435" t="s">
        <v>42</v>
      </c>
    </row>
    <row r="436" spans="1:2" x14ac:dyDescent="0.25">
      <c r="A436" t="s">
        <v>2942</v>
      </c>
      <c r="B436" t="s">
        <v>42</v>
      </c>
    </row>
    <row r="437" spans="1:2" x14ac:dyDescent="0.25">
      <c r="A437" t="s">
        <v>1236</v>
      </c>
      <c r="B437" t="s">
        <v>42</v>
      </c>
    </row>
    <row r="438" spans="1:2" x14ac:dyDescent="0.25">
      <c r="A438" t="s">
        <v>13208</v>
      </c>
      <c r="B438" t="s">
        <v>13209</v>
      </c>
    </row>
    <row r="439" spans="1:2" x14ac:dyDescent="0.25">
      <c r="A439" t="s">
        <v>13210</v>
      </c>
      <c r="B439" t="s">
        <v>13211</v>
      </c>
    </row>
    <row r="440" spans="1:2" x14ac:dyDescent="0.25">
      <c r="A440" t="s">
        <v>13212</v>
      </c>
      <c r="B440" t="s">
        <v>13211</v>
      </c>
    </row>
    <row r="441" spans="1:2" x14ac:dyDescent="0.25">
      <c r="A441" t="s">
        <v>13213</v>
      </c>
      <c r="B441" t="s">
        <v>13214</v>
      </c>
    </row>
    <row r="442" spans="1:2" x14ac:dyDescent="0.25">
      <c r="A442" t="s">
        <v>13215</v>
      </c>
      <c r="B442" t="s">
        <v>13214</v>
      </c>
    </row>
    <row r="443" spans="1:2" x14ac:dyDescent="0.25">
      <c r="A443" t="s">
        <v>44</v>
      </c>
      <c r="B443" t="s">
        <v>43</v>
      </c>
    </row>
    <row r="444" spans="1:2" x14ac:dyDescent="0.25">
      <c r="A444" t="s">
        <v>13216</v>
      </c>
      <c r="B444" t="s">
        <v>43</v>
      </c>
    </row>
    <row r="445" spans="1:2" x14ac:dyDescent="0.25">
      <c r="A445" t="s">
        <v>13217</v>
      </c>
      <c r="B445" t="s">
        <v>43</v>
      </c>
    </row>
    <row r="446" spans="1:2" x14ac:dyDescent="0.25">
      <c r="A446" t="s">
        <v>13218</v>
      </c>
      <c r="B446" t="s">
        <v>43</v>
      </c>
    </row>
    <row r="447" spans="1:2" x14ac:dyDescent="0.25">
      <c r="A447" t="s">
        <v>45</v>
      </c>
      <c r="B447" t="s">
        <v>43</v>
      </c>
    </row>
    <row r="448" spans="1:2" x14ac:dyDescent="0.25">
      <c r="A448" t="s">
        <v>13219</v>
      </c>
      <c r="B448" t="s">
        <v>13220</v>
      </c>
    </row>
    <row r="449" spans="1:2" x14ac:dyDescent="0.25">
      <c r="A449" t="s">
        <v>13221</v>
      </c>
      <c r="B449" t="s">
        <v>13220</v>
      </c>
    </row>
    <row r="450" spans="1:2" x14ac:dyDescent="0.25">
      <c r="A450" t="s">
        <v>13222</v>
      </c>
      <c r="B450" t="s">
        <v>13220</v>
      </c>
    </row>
    <row r="451" spans="1:2" x14ac:dyDescent="0.25">
      <c r="A451" t="s">
        <v>13223</v>
      </c>
      <c r="B451" t="s">
        <v>13220</v>
      </c>
    </row>
    <row r="452" spans="1:2" x14ac:dyDescent="0.25">
      <c r="A452" t="s">
        <v>13224</v>
      </c>
      <c r="B452" t="s">
        <v>13225</v>
      </c>
    </row>
    <row r="453" spans="1:2" x14ac:dyDescent="0.25">
      <c r="A453" t="s">
        <v>13226</v>
      </c>
      <c r="B453" t="s">
        <v>13225</v>
      </c>
    </row>
    <row r="454" spans="1:2" x14ac:dyDescent="0.25">
      <c r="A454" t="s">
        <v>13227</v>
      </c>
      <c r="B454" t="s">
        <v>13225</v>
      </c>
    </row>
    <row r="455" spans="1:2" x14ac:dyDescent="0.25">
      <c r="A455" t="s">
        <v>13228</v>
      </c>
      <c r="B455" t="s">
        <v>13225</v>
      </c>
    </row>
    <row r="456" spans="1:2" x14ac:dyDescent="0.25">
      <c r="A456" t="s">
        <v>13229</v>
      </c>
      <c r="B456" t="s">
        <v>13225</v>
      </c>
    </row>
    <row r="457" spans="1:2" x14ac:dyDescent="0.25">
      <c r="A457" t="s">
        <v>13230</v>
      </c>
      <c r="B457" t="s">
        <v>46</v>
      </c>
    </row>
    <row r="458" spans="1:2" x14ac:dyDescent="0.25">
      <c r="A458" t="s">
        <v>13231</v>
      </c>
      <c r="B458" t="s">
        <v>46</v>
      </c>
    </row>
    <row r="459" spans="1:2" x14ac:dyDescent="0.25">
      <c r="A459" t="s">
        <v>3448</v>
      </c>
      <c r="B459" t="s">
        <v>46</v>
      </c>
    </row>
    <row r="460" spans="1:2" x14ac:dyDescent="0.25">
      <c r="A460" t="s">
        <v>13232</v>
      </c>
      <c r="B460" t="s">
        <v>46</v>
      </c>
    </row>
    <row r="461" spans="1:2" x14ac:dyDescent="0.25">
      <c r="A461" t="s">
        <v>47</v>
      </c>
      <c r="B461" t="s">
        <v>46</v>
      </c>
    </row>
    <row r="462" spans="1:2" x14ac:dyDescent="0.25">
      <c r="A462" t="s">
        <v>13233</v>
      </c>
      <c r="B462" t="s">
        <v>46</v>
      </c>
    </row>
    <row r="463" spans="1:2" x14ac:dyDescent="0.25">
      <c r="A463" t="s">
        <v>13234</v>
      </c>
      <c r="B463" t="s">
        <v>46</v>
      </c>
    </row>
    <row r="464" spans="1:2" x14ac:dyDescent="0.25">
      <c r="A464" t="s">
        <v>12214</v>
      </c>
      <c r="B464" t="s">
        <v>46</v>
      </c>
    </row>
    <row r="465" spans="1:2" x14ac:dyDescent="0.25">
      <c r="A465" t="s">
        <v>13235</v>
      </c>
      <c r="B465" t="s">
        <v>13236</v>
      </c>
    </row>
    <row r="466" spans="1:2" x14ac:dyDescent="0.25">
      <c r="A466" t="s">
        <v>13237</v>
      </c>
      <c r="B466" t="s">
        <v>13236</v>
      </c>
    </row>
    <row r="467" spans="1:2" x14ac:dyDescent="0.25">
      <c r="A467" t="s">
        <v>13238</v>
      </c>
      <c r="B467" t="s">
        <v>13236</v>
      </c>
    </row>
    <row r="468" spans="1:2" x14ac:dyDescent="0.25">
      <c r="A468" t="s">
        <v>13239</v>
      </c>
      <c r="B468" t="s">
        <v>13236</v>
      </c>
    </row>
    <row r="469" spans="1:2" x14ac:dyDescent="0.25">
      <c r="A469" t="s">
        <v>13240</v>
      </c>
      <c r="B469" t="s">
        <v>13236</v>
      </c>
    </row>
    <row r="470" spans="1:2" x14ac:dyDescent="0.25">
      <c r="A470" t="s">
        <v>13241</v>
      </c>
      <c r="B470" t="s">
        <v>13236</v>
      </c>
    </row>
    <row r="471" spans="1:2" x14ac:dyDescent="0.25">
      <c r="A471" t="s">
        <v>13242</v>
      </c>
      <c r="B471" t="s">
        <v>13243</v>
      </c>
    </row>
    <row r="472" spans="1:2" x14ac:dyDescent="0.25">
      <c r="A472" t="s">
        <v>13244</v>
      </c>
      <c r="B472" t="s">
        <v>13245</v>
      </c>
    </row>
    <row r="473" spans="1:2" x14ac:dyDescent="0.25">
      <c r="A473" t="s">
        <v>13246</v>
      </c>
      <c r="B473" t="s">
        <v>13245</v>
      </c>
    </row>
    <row r="474" spans="1:2" x14ac:dyDescent="0.25">
      <c r="A474" t="s">
        <v>13247</v>
      </c>
      <c r="B474" t="s">
        <v>13248</v>
      </c>
    </row>
    <row r="475" spans="1:2" x14ac:dyDescent="0.25">
      <c r="A475" t="s">
        <v>13249</v>
      </c>
      <c r="B475" t="s">
        <v>13248</v>
      </c>
    </row>
    <row r="476" spans="1:2" x14ac:dyDescent="0.25">
      <c r="A476" t="s">
        <v>13250</v>
      </c>
      <c r="B476" t="s">
        <v>13248</v>
      </c>
    </row>
    <row r="477" spans="1:2" x14ac:dyDescent="0.25">
      <c r="A477" t="s">
        <v>4623</v>
      </c>
      <c r="B477" t="s">
        <v>3327</v>
      </c>
    </row>
    <row r="478" spans="1:2" x14ac:dyDescent="0.25">
      <c r="A478" t="s">
        <v>13251</v>
      </c>
      <c r="B478" t="s">
        <v>3327</v>
      </c>
    </row>
    <row r="479" spans="1:2" x14ac:dyDescent="0.25">
      <c r="A479" t="s">
        <v>3428</v>
      </c>
      <c r="B479" t="s">
        <v>3327</v>
      </c>
    </row>
    <row r="480" spans="1:2" x14ac:dyDescent="0.25">
      <c r="A480" t="s">
        <v>13252</v>
      </c>
      <c r="B480" t="s">
        <v>3327</v>
      </c>
    </row>
    <row r="481" spans="1:2" x14ac:dyDescent="0.25">
      <c r="A481" t="s">
        <v>3067</v>
      </c>
      <c r="B481" t="s">
        <v>48</v>
      </c>
    </row>
    <row r="482" spans="1:2" x14ac:dyDescent="0.25">
      <c r="A482" t="s">
        <v>1237</v>
      </c>
      <c r="B482" t="s">
        <v>48</v>
      </c>
    </row>
    <row r="483" spans="1:2" x14ac:dyDescent="0.25">
      <c r="A483" t="s">
        <v>13253</v>
      </c>
      <c r="B483" t="s">
        <v>13254</v>
      </c>
    </row>
    <row r="484" spans="1:2" x14ac:dyDescent="0.25">
      <c r="A484" t="s">
        <v>13255</v>
      </c>
      <c r="B484" t="s">
        <v>13254</v>
      </c>
    </row>
    <row r="485" spans="1:2" x14ac:dyDescent="0.25">
      <c r="A485" t="s">
        <v>13256</v>
      </c>
      <c r="B485" t="s">
        <v>13257</v>
      </c>
    </row>
    <row r="486" spans="1:2" x14ac:dyDescent="0.25">
      <c r="A486" t="s">
        <v>3450</v>
      </c>
      <c r="B486" t="s">
        <v>3449</v>
      </c>
    </row>
    <row r="487" spans="1:2" x14ac:dyDescent="0.25">
      <c r="A487" t="s">
        <v>12215</v>
      </c>
      <c r="B487" t="s">
        <v>3449</v>
      </c>
    </row>
    <row r="488" spans="1:2" x14ac:dyDescent="0.25">
      <c r="A488" t="s">
        <v>4651</v>
      </c>
      <c r="B488" t="s">
        <v>3449</v>
      </c>
    </row>
    <row r="489" spans="1:2" x14ac:dyDescent="0.25">
      <c r="A489" t="s">
        <v>12217</v>
      </c>
      <c r="B489" t="s">
        <v>12216</v>
      </c>
    </row>
    <row r="490" spans="1:2" x14ac:dyDescent="0.25">
      <c r="A490" t="s">
        <v>12392</v>
      </c>
      <c r="B490" t="s">
        <v>12216</v>
      </c>
    </row>
    <row r="491" spans="1:2" x14ac:dyDescent="0.25">
      <c r="A491" t="s">
        <v>9053</v>
      </c>
      <c r="B491" t="s">
        <v>9052</v>
      </c>
    </row>
    <row r="492" spans="1:2" x14ac:dyDescent="0.25">
      <c r="A492" t="s">
        <v>13258</v>
      </c>
      <c r="B492" t="s">
        <v>9052</v>
      </c>
    </row>
    <row r="493" spans="1:2" x14ac:dyDescent="0.25">
      <c r="A493" t="s">
        <v>13259</v>
      </c>
      <c r="B493" t="s">
        <v>13260</v>
      </c>
    </row>
    <row r="494" spans="1:2" x14ac:dyDescent="0.25">
      <c r="A494" t="s">
        <v>12219</v>
      </c>
      <c r="B494" t="s">
        <v>12218</v>
      </c>
    </row>
    <row r="495" spans="1:2" x14ac:dyDescent="0.25">
      <c r="A495" t="s">
        <v>12394</v>
      </c>
      <c r="B495" t="s">
        <v>12218</v>
      </c>
    </row>
    <row r="496" spans="1:2" x14ac:dyDescent="0.25">
      <c r="A496" t="s">
        <v>1604</v>
      </c>
      <c r="B496" t="s">
        <v>1508</v>
      </c>
    </row>
    <row r="497" spans="1:2" x14ac:dyDescent="0.25">
      <c r="A497" t="s">
        <v>13261</v>
      </c>
      <c r="B497" t="s">
        <v>1508</v>
      </c>
    </row>
    <row r="498" spans="1:2" x14ac:dyDescent="0.25">
      <c r="A498" t="s">
        <v>4209</v>
      </c>
      <c r="B498" t="s">
        <v>1508</v>
      </c>
    </row>
    <row r="499" spans="1:2" x14ac:dyDescent="0.25">
      <c r="A499" t="s">
        <v>13262</v>
      </c>
      <c r="B499" t="s">
        <v>1508</v>
      </c>
    </row>
    <row r="500" spans="1:2" x14ac:dyDescent="0.25">
      <c r="A500" t="s">
        <v>3136</v>
      </c>
      <c r="B500" t="s">
        <v>1508</v>
      </c>
    </row>
    <row r="501" spans="1:2" x14ac:dyDescent="0.25">
      <c r="A501" t="s">
        <v>13263</v>
      </c>
      <c r="B501" t="s">
        <v>1508</v>
      </c>
    </row>
    <row r="502" spans="1:2" x14ac:dyDescent="0.25">
      <c r="A502" t="s">
        <v>13264</v>
      </c>
      <c r="B502" t="s">
        <v>1508</v>
      </c>
    </row>
    <row r="503" spans="1:2" x14ac:dyDescent="0.25">
      <c r="A503" t="s">
        <v>4208</v>
      </c>
      <c r="B503" t="s">
        <v>1508</v>
      </c>
    </row>
    <row r="504" spans="1:2" x14ac:dyDescent="0.25">
      <c r="A504" t="s">
        <v>13265</v>
      </c>
      <c r="B504" t="s">
        <v>12588</v>
      </c>
    </row>
    <row r="505" spans="1:2" x14ac:dyDescent="0.25">
      <c r="A505" t="s">
        <v>13266</v>
      </c>
      <c r="B505" t="s">
        <v>12588</v>
      </c>
    </row>
    <row r="506" spans="1:2" x14ac:dyDescent="0.25">
      <c r="A506" t="s">
        <v>13267</v>
      </c>
      <c r="B506" t="s">
        <v>12588</v>
      </c>
    </row>
    <row r="507" spans="1:2" x14ac:dyDescent="0.25">
      <c r="A507" t="s">
        <v>3135</v>
      </c>
      <c r="B507" t="s">
        <v>1509</v>
      </c>
    </row>
    <row r="508" spans="1:2" x14ac:dyDescent="0.25">
      <c r="A508" t="s">
        <v>1605</v>
      </c>
      <c r="B508" t="s">
        <v>1509</v>
      </c>
    </row>
    <row r="509" spans="1:2" x14ac:dyDescent="0.25">
      <c r="A509" t="s">
        <v>4207</v>
      </c>
      <c r="B509" t="s">
        <v>1509</v>
      </c>
    </row>
    <row r="510" spans="1:2" x14ac:dyDescent="0.25">
      <c r="A510" t="s">
        <v>4326</v>
      </c>
      <c r="B510" t="s">
        <v>1990</v>
      </c>
    </row>
    <row r="511" spans="1:2" x14ac:dyDescent="0.25">
      <c r="A511" t="s">
        <v>2125</v>
      </c>
      <c r="B511" t="s">
        <v>1990</v>
      </c>
    </row>
    <row r="512" spans="1:2" x14ac:dyDescent="0.25">
      <c r="A512" t="s">
        <v>50</v>
      </c>
      <c r="B512" t="s">
        <v>49</v>
      </c>
    </row>
    <row r="513" spans="1:2" x14ac:dyDescent="0.25">
      <c r="A513" t="s">
        <v>13268</v>
      </c>
      <c r="B513" t="s">
        <v>49</v>
      </c>
    </row>
    <row r="514" spans="1:2" x14ac:dyDescent="0.25">
      <c r="A514" t="s">
        <v>13269</v>
      </c>
      <c r="B514" t="s">
        <v>13270</v>
      </c>
    </row>
    <row r="515" spans="1:2" x14ac:dyDescent="0.25">
      <c r="A515" t="s">
        <v>13271</v>
      </c>
      <c r="B515" t="s">
        <v>2231</v>
      </c>
    </row>
    <row r="516" spans="1:2" x14ac:dyDescent="0.25">
      <c r="A516" t="s">
        <v>13272</v>
      </c>
      <c r="B516" t="s">
        <v>2231</v>
      </c>
    </row>
    <row r="517" spans="1:2" x14ac:dyDescent="0.25">
      <c r="A517" t="s">
        <v>2232</v>
      </c>
      <c r="B517" t="s">
        <v>2231</v>
      </c>
    </row>
    <row r="518" spans="1:2" x14ac:dyDescent="0.25">
      <c r="A518" t="s">
        <v>10930</v>
      </c>
      <c r="B518" t="s">
        <v>2231</v>
      </c>
    </row>
    <row r="519" spans="1:2" x14ac:dyDescent="0.25">
      <c r="A519" t="s">
        <v>4763</v>
      </c>
      <c r="B519" t="s">
        <v>2231</v>
      </c>
    </row>
    <row r="520" spans="1:2" x14ac:dyDescent="0.25">
      <c r="A520" t="s">
        <v>13273</v>
      </c>
      <c r="B520" t="s">
        <v>2231</v>
      </c>
    </row>
    <row r="521" spans="1:2" x14ac:dyDescent="0.25">
      <c r="A521" t="s">
        <v>13274</v>
      </c>
      <c r="B521" t="s">
        <v>2231</v>
      </c>
    </row>
    <row r="522" spans="1:2" x14ac:dyDescent="0.25">
      <c r="A522" t="s">
        <v>13275</v>
      </c>
      <c r="B522" t="s">
        <v>13276</v>
      </c>
    </row>
    <row r="523" spans="1:2" x14ac:dyDescent="0.25">
      <c r="A523" t="s">
        <v>13277</v>
      </c>
      <c r="B523" t="s">
        <v>13276</v>
      </c>
    </row>
    <row r="524" spans="1:2" x14ac:dyDescent="0.25">
      <c r="A524" t="s">
        <v>1238</v>
      </c>
      <c r="B524" t="s">
        <v>51</v>
      </c>
    </row>
    <row r="525" spans="1:2" x14ac:dyDescent="0.25">
      <c r="A525" t="s">
        <v>3875</v>
      </c>
      <c r="B525" t="s">
        <v>51</v>
      </c>
    </row>
    <row r="526" spans="1:2" x14ac:dyDescent="0.25">
      <c r="A526" t="s">
        <v>2918</v>
      </c>
      <c r="B526" t="s">
        <v>51</v>
      </c>
    </row>
    <row r="527" spans="1:2" x14ac:dyDescent="0.25">
      <c r="A527" t="s">
        <v>53</v>
      </c>
      <c r="B527" t="s">
        <v>52</v>
      </c>
    </row>
    <row r="528" spans="1:2" x14ac:dyDescent="0.25">
      <c r="A528" t="s">
        <v>4087</v>
      </c>
      <c r="B528" t="s">
        <v>52</v>
      </c>
    </row>
    <row r="529" spans="1:2" x14ac:dyDescent="0.25">
      <c r="A529" t="s">
        <v>13278</v>
      </c>
      <c r="B529" t="s">
        <v>13279</v>
      </c>
    </row>
    <row r="530" spans="1:2" x14ac:dyDescent="0.25">
      <c r="A530" t="s">
        <v>13280</v>
      </c>
      <c r="B530" t="s">
        <v>13279</v>
      </c>
    </row>
    <row r="531" spans="1:2" x14ac:dyDescent="0.25">
      <c r="A531" t="s">
        <v>13281</v>
      </c>
      <c r="B531" t="s">
        <v>13282</v>
      </c>
    </row>
    <row r="532" spans="1:2" x14ac:dyDescent="0.25">
      <c r="A532" t="s">
        <v>13283</v>
      </c>
      <c r="B532" t="s">
        <v>13282</v>
      </c>
    </row>
    <row r="533" spans="1:2" x14ac:dyDescent="0.25">
      <c r="A533" t="s">
        <v>55</v>
      </c>
      <c r="B533" t="s">
        <v>54</v>
      </c>
    </row>
    <row r="534" spans="1:2" x14ac:dyDescent="0.25">
      <c r="A534" t="s">
        <v>4107</v>
      </c>
      <c r="B534" t="s">
        <v>54</v>
      </c>
    </row>
    <row r="535" spans="1:2" x14ac:dyDescent="0.25">
      <c r="A535" t="s">
        <v>1606</v>
      </c>
      <c r="B535" t="s">
        <v>1510</v>
      </c>
    </row>
    <row r="536" spans="1:2" x14ac:dyDescent="0.25">
      <c r="A536" t="s">
        <v>3166</v>
      </c>
      <c r="B536" t="s">
        <v>1510</v>
      </c>
    </row>
    <row r="537" spans="1:2" x14ac:dyDescent="0.25">
      <c r="A537" t="s">
        <v>10931</v>
      </c>
      <c r="B537" t="s">
        <v>1510</v>
      </c>
    </row>
    <row r="538" spans="1:2" x14ac:dyDescent="0.25">
      <c r="A538" t="s">
        <v>13284</v>
      </c>
      <c r="B538" t="s">
        <v>13285</v>
      </c>
    </row>
    <row r="539" spans="1:2" x14ac:dyDescent="0.25">
      <c r="A539" t="s">
        <v>57</v>
      </c>
      <c r="B539" t="s">
        <v>56</v>
      </c>
    </row>
    <row r="540" spans="1:2" x14ac:dyDescent="0.25">
      <c r="A540" t="s">
        <v>13286</v>
      </c>
      <c r="B540" t="s">
        <v>7630</v>
      </c>
    </row>
    <row r="541" spans="1:2" x14ac:dyDescent="0.25">
      <c r="A541" t="s">
        <v>7629</v>
      </c>
      <c r="B541" t="s">
        <v>7630</v>
      </c>
    </row>
    <row r="542" spans="1:2" x14ac:dyDescent="0.25">
      <c r="A542" t="s">
        <v>13287</v>
      </c>
      <c r="B542" t="s">
        <v>7630</v>
      </c>
    </row>
    <row r="543" spans="1:2" x14ac:dyDescent="0.25">
      <c r="A543" t="s">
        <v>13288</v>
      </c>
      <c r="B543" t="s">
        <v>7630</v>
      </c>
    </row>
    <row r="544" spans="1:2" x14ac:dyDescent="0.25">
      <c r="A544" t="s">
        <v>13289</v>
      </c>
      <c r="B544" t="s">
        <v>7630</v>
      </c>
    </row>
    <row r="545" spans="1:2" x14ac:dyDescent="0.25">
      <c r="A545" t="s">
        <v>13290</v>
      </c>
      <c r="B545" t="s">
        <v>13291</v>
      </c>
    </row>
    <row r="546" spans="1:2" x14ac:dyDescent="0.25">
      <c r="A546" t="s">
        <v>13292</v>
      </c>
      <c r="B546" t="s">
        <v>2450</v>
      </c>
    </row>
    <row r="547" spans="1:2" x14ac:dyDescent="0.25">
      <c r="A547" t="s">
        <v>2451</v>
      </c>
      <c r="B547" t="s">
        <v>2450</v>
      </c>
    </row>
    <row r="548" spans="1:2" x14ac:dyDescent="0.25">
      <c r="A548" t="s">
        <v>13293</v>
      </c>
      <c r="B548" t="s">
        <v>13294</v>
      </c>
    </row>
    <row r="549" spans="1:2" x14ac:dyDescent="0.25">
      <c r="A549" t="s">
        <v>13295</v>
      </c>
      <c r="B549" t="s">
        <v>13294</v>
      </c>
    </row>
    <row r="550" spans="1:2" x14ac:dyDescent="0.25">
      <c r="A550" t="s">
        <v>13296</v>
      </c>
      <c r="B550" t="s">
        <v>13294</v>
      </c>
    </row>
    <row r="551" spans="1:2" x14ac:dyDescent="0.25">
      <c r="A551" t="s">
        <v>13297</v>
      </c>
      <c r="B551" t="s">
        <v>7661</v>
      </c>
    </row>
    <row r="552" spans="1:2" x14ac:dyDescent="0.25">
      <c r="A552" t="s">
        <v>7659</v>
      </c>
      <c r="B552" t="s">
        <v>7661</v>
      </c>
    </row>
    <row r="553" spans="1:2" x14ac:dyDescent="0.25">
      <c r="A553" t="s">
        <v>13298</v>
      </c>
      <c r="B553" t="s">
        <v>13299</v>
      </c>
    </row>
    <row r="554" spans="1:2" x14ac:dyDescent="0.25">
      <c r="A554" t="s">
        <v>13300</v>
      </c>
      <c r="B554" t="s">
        <v>13299</v>
      </c>
    </row>
    <row r="555" spans="1:2" x14ac:dyDescent="0.25">
      <c r="A555" t="s">
        <v>13301</v>
      </c>
      <c r="B555" t="s">
        <v>13302</v>
      </c>
    </row>
    <row r="556" spans="1:2" x14ac:dyDescent="0.25">
      <c r="A556" t="s">
        <v>13303</v>
      </c>
      <c r="B556" t="s">
        <v>13304</v>
      </c>
    </row>
    <row r="557" spans="1:2" x14ac:dyDescent="0.25">
      <c r="A557" t="s">
        <v>135</v>
      </c>
      <c r="B557" t="s">
        <v>1827</v>
      </c>
    </row>
    <row r="558" spans="1:2" x14ac:dyDescent="0.25">
      <c r="A558" t="s">
        <v>3706</v>
      </c>
      <c r="B558" t="s">
        <v>1827</v>
      </c>
    </row>
    <row r="559" spans="1:2" x14ac:dyDescent="0.25">
      <c r="A559" t="s">
        <v>2234</v>
      </c>
      <c r="B559" t="s">
        <v>2233</v>
      </c>
    </row>
    <row r="560" spans="1:2" x14ac:dyDescent="0.25">
      <c r="A560" t="s">
        <v>4385</v>
      </c>
      <c r="B560" t="s">
        <v>2233</v>
      </c>
    </row>
    <row r="561" spans="1:2" x14ac:dyDescent="0.25">
      <c r="A561" t="s">
        <v>13305</v>
      </c>
      <c r="B561" t="s">
        <v>3451</v>
      </c>
    </row>
    <row r="562" spans="1:2" x14ac:dyDescent="0.25">
      <c r="A562" t="s">
        <v>13306</v>
      </c>
      <c r="B562" t="s">
        <v>3451</v>
      </c>
    </row>
    <row r="563" spans="1:2" x14ac:dyDescent="0.25">
      <c r="A563" t="s">
        <v>4770</v>
      </c>
      <c r="B563" t="s">
        <v>3451</v>
      </c>
    </row>
    <row r="564" spans="1:2" x14ac:dyDescent="0.25">
      <c r="A564" t="s">
        <v>13307</v>
      </c>
      <c r="B564" t="s">
        <v>3451</v>
      </c>
    </row>
    <row r="565" spans="1:2" x14ac:dyDescent="0.25">
      <c r="A565" t="s">
        <v>3452</v>
      </c>
      <c r="B565" t="s">
        <v>3451</v>
      </c>
    </row>
    <row r="566" spans="1:2" x14ac:dyDescent="0.25">
      <c r="A566" t="s">
        <v>13308</v>
      </c>
      <c r="B566" t="s">
        <v>3451</v>
      </c>
    </row>
    <row r="567" spans="1:2" x14ac:dyDescent="0.25">
      <c r="A567" t="s">
        <v>13309</v>
      </c>
      <c r="B567" t="s">
        <v>3451</v>
      </c>
    </row>
    <row r="568" spans="1:2" x14ac:dyDescent="0.25">
      <c r="A568" t="s">
        <v>12396</v>
      </c>
      <c r="B568" t="s">
        <v>3451</v>
      </c>
    </row>
    <row r="569" spans="1:2" x14ac:dyDescent="0.25">
      <c r="A569" t="s">
        <v>13310</v>
      </c>
      <c r="B569" t="s">
        <v>3451</v>
      </c>
    </row>
    <row r="570" spans="1:2" x14ac:dyDescent="0.25">
      <c r="A570" t="s">
        <v>11104</v>
      </c>
      <c r="B570" t="s">
        <v>3451</v>
      </c>
    </row>
    <row r="571" spans="1:2" x14ac:dyDescent="0.25">
      <c r="A571" t="s">
        <v>10932</v>
      </c>
      <c r="B571" t="s">
        <v>3451</v>
      </c>
    </row>
    <row r="572" spans="1:2" x14ac:dyDescent="0.25">
      <c r="A572" t="s">
        <v>12220</v>
      </c>
      <c r="B572" t="s">
        <v>3451</v>
      </c>
    </row>
    <row r="573" spans="1:2" x14ac:dyDescent="0.25">
      <c r="A573" t="s">
        <v>12805</v>
      </c>
      <c r="B573" t="s">
        <v>12804</v>
      </c>
    </row>
    <row r="574" spans="1:2" x14ac:dyDescent="0.25">
      <c r="A574" t="s">
        <v>13311</v>
      </c>
      <c r="B574" t="s">
        <v>12804</v>
      </c>
    </row>
    <row r="575" spans="1:2" x14ac:dyDescent="0.25">
      <c r="A575" t="s">
        <v>11105</v>
      </c>
      <c r="B575" t="s">
        <v>10809</v>
      </c>
    </row>
    <row r="576" spans="1:2" x14ac:dyDescent="0.25">
      <c r="A576" t="s">
        <v>10875</v>
      </c>
      <c r="B576" t="s">
        <v>10809</v>
      </c>
    </row>
    <row r="577" spans="1:2" x14ac:dyDescent="0.25">
      <c r="A577" t="s">
        <v>13312</v>
      </c>
      <c r="B577" t="s">
        <v>13313</v>
      </c>
    </row>
    <row r="578" spans="1:2" x14ac:dyDescent="0.25">
      <c r="A578" t="s">
        <v>1764</v>
      </c>
      <c r="B578" t="s">
        <v>1679</v>
      </c>
    </row>
    <row r="579" spans="1:2" x14ac:dyDescent="0.25">
      <c r="A579" t="s">
        <v>3223</v>
      </c>
      <c r="B579" t="s">
        <v>1679</v>
      </c>
    </row>
    <row r="580" spans="1:2" x14ac:dyDescent="0.25">
      <c r="A580" t="s">
        <v>13314</v>
      </c>
      <c r="B580" t="s">
        <v>13315</v>
      </c>
    </row>
    <row r="581" spans="1:2" x14ac:dyDescent="0.25">
      <c r="A581" t="s">
        <v>13316</v>
      </c>
      <c r="B581" t="s">
        <v>13317</v>
      </c>
    </row>
    <row r="582" spans="1:2" x14ac:dyDescent="0.25">
      <c r="A582" t="s">
        <v>13318</v>
      </c>
      <c r="B582" t="s">
        <v>13317</v>
      </c>
    </row>
    <row r="583" spans="1:2" x14ac:dyDescent="0.25">
      <c r="A583" t="s">
        <v>13319</v>
      </c>
      <c r="B583" t="s">
        <v>13320</v>
      </c>
    </row>
    <row r="584" spans="1:2" x14ac:dyDescent="0.25">
      <c r="A584" t="s">
        <v>13321</v>
      </c>
      <c r="B584" t="s">
        <v>13320</v>
      </c>
    </row>
    <row r="585" spans="1:2" x14ac:dyDescent="0.25">
      <c r="A585" t="s">
        <v>13322</v>
      </c>
      <c r="B585" t="s">
        <v>13320</v>
      </c>
    </row>
    <row r="586" spans="1:2" x14ac:dyDescent="0.25">
      <c r="A586" t="s">
        <v>13323</v>
      </c>
      <c r="B586" t="s">
        <v>13320</v>
      </c>
    </row>
    <row r="587" spans="1:2" x14ac:dyDescent="0.25">
      <c r="A587" t="s">
        <v>13324</v>
      </c>
      <c r="B587" t="s">
        <v>13320</v>
      </c>
    </row>
    <row r="588" spans="1:2" x14ac:dyDescent="0.25">
      <c r="A588" t="s">
        <v>13325</v>
      </c>
      <c r="B588" t="s">
        <v>13320</v>
      </c>
    </row>
    <row r="589" spans="1:2" x14ac:dyDescent="0.25">
      <c r="A589" t="s">
        <v>13326</v>
      </c>
      <c r="B589" t="s">
        <v>13320</v>
      </c>
    </row>
    <row r="590" spans="1:2" x14ac:dyDescent="0.25">
      <c r="A590" t="s">
        <v>13327</v>
      </c>
      <c r="B590" t="s">
        <v>13328</v>
      </c>
    </row>
    <row r="591" spans="1:2" x14ac:dyDescent="0.25">
      <c r="A591" t="s">
        <v>13329</v>
      </c>
      <c r="B591" t="s">
        <v>13328</v>
      </c>
    </row>
    <row r="592" spans="1:2" x14ac:dyDescent="0.25">
      <c r="A592" t="s">
        <v>13330</v>
      </c>
      <c r="B592" t="s">
        <v>13331</v>
      </c>
    </row>
    <row r="593" spans="1:2" x14ac:dyDescent="0.25">
      <c r="A593" t="s">
        <v>13332</v>
      </c>
      <c r="B593" t="s">
        <v>13331</v>
      </c>
    </row>
    <row r="594" spans="1:2" x14ac:dyDescent="0.25">
      <c r="A594" t="s">
        <v>13333</v>
      </c>
      <c r="B594" t="s">
        <v>13331</v>
      </c>
    </row>
    <row r="595" spans="1:2" x14ac:dyDescent="0.25">
      <c r="A595" t="s">
        <v>13334</v>
      </c>
      <c r="B595" t="s">
        <v>13331</v>
      </c>
    </row>
    <row r="596" spans="1:2" x14ac:dyDescent="0.25">
      <c r="A596" t="s">
        <v>13335</v>
      </c>
      <c r="B596" t="s">
        <v>13336</v>
      </c>
    </row>
    <row r="597" spans="1:2" x14ac:dyDescent="0.25">
      <c r="A597" t="s">
        <v>13337</v>
      </c>
      <c r="B597" t="s">
        <v>13336</v>
      </c>
    </row>
    <row r="598" spans="1:2" x14ac:dyDescent="0.25">
      <c r="A598" t="s">
        <v>4597</v>
      </c>
      <c r="B598" t="s">
        <v>2672</v>
      </c>
    </row>
    <row r="599" spans="1:2" x14ac:dyDescent="0.25">
      <c r="A599" t="s">
        <v>2673</v>
      </c>
      <c r="B599" t="s">
        <v>2672</v>
      </c>
    </row>
    <row r="600" spans="1:2" x14ac:dyDescent="0.25">
      <c r="A600" t="s">
        <v>59</v>
      </c>
      <c r="B600" t="s">
        <v>58</v>
      </c>
    </row>
    <row r="601" spans="1:2" x14ac:dyDescent="0.25">
      <c r="A601" t="s">
        <v>13338</v>
      </c>
      <c r="B601" t="s">
        <v>13339</v>
      </c>
    </row>
    <row r="602" spans="1:2" x14ac:dyDescent="0.25">
      <c r="A602" t="s">
        <v>13340</v>
      </c>
      <c r="B602" t="s">
        <v>13339</v>
      </c>
    </row>
    <row r="603" spans="1:2" x14ac:dyDescent="0.25">
      <c r="A603" t="s">
        <v>13341</v>
      </c>
      <c r="B603" t="s">
        <v>13339</v>
      </c>
    </row>
    <row r="604" spans="1:2" x14ac:dyDescent="0.25">
      <c r="A604" t="s">
        <v>13342</v>
      </c>
      <c r="B604" t="s">
        <v>13339</v>
      </c>
    </row>
    <row r="605" spans="1:2" x14ac:dyDescent="0.25">
      <c r="A605" t="s">
        <v>13343</v>
      </c>
      <c r="B605" t="s">
        <v>13339</v>
      </c>
    </row>
    <row r="606" spans="1:2" x14ac:dyDescent="0.25">
      <c r="A606" t="s">
        <v>13344</v>
      </c>
      <c r="B606" t="s">
        <v>13345</v>
      </c>
    </row>
    <row r="607" spans="1:2" x14ac:dyDescent="0.25">
      <c r="A607" t="s">
        <v>13346</v>
      </c>
      <c r="B607" t="s">
        <v>13345</v>
      </c>
    </row>
    <row r="608" spans="1:2" x14ac:dyDescent="0.25">
      <c r="A608" t="s">
        <v>13347</v>
      </c>
      <c r="B608" t="s">
        <v>13348</v>
      </c>
    </row>
    <row r="609" spans="1:2" x14ac:dyDescent="0.25">
      <c r="A609" t="s">
        <v>13349</v>
      </c>
      <c r="B609" t="s">
        <v>13348</v>
      </c>
    </row>
    <row r="610" spans="1:2" x14ac:dyDescent="0.25">
      <c r="A610" t="s">
        <v>1239</v>
      </c>
      <c r="B610" t="s">
        <v>1116</v>
      </c>
    </row>
    <row r="611" spans="1:2" x14ac:dyDescent="0.25">
      <c r="A611" t="s">
        <v>3090</v>
      </c>
      <c r="B611" t="s">
        <v>1116</v>
      </c>
    </row>
    <row r="612" spans="1:2" x14ac:dyDescent="0.25">
      <c r="A612" t="s">
        <v>13350</v>
      </c>
      <c r="B612" t="s">
        <v>13351</v>
      </c>
    </row>
    <row r="613" spans="1:2" x14ac:dyDescent="0.25">
      <c r="A613" t="s">
        <v>13352</v>
      </c>
      <c r="B613" t="s">
        <v>13353</v>
      </c>
    </row>
    <row r="614" spans="1:2" x14ac:dyDescent="0.25">
      <c r="A614" t="s">
        <v>13354</v>
      </c>
      <c r="B614" t="s">
        <v>13353</v>
      </c>
    </row>
    <row r="615" spans="1:2" x14ac:dyDescent="0.25">
      <c r="A615" t="s">
        <v>13355</v>
      </c>
      <c r="B615" t="s">
        <v>13353</v>
      </c>
    </row>
    <row r="616" spans="1:2" x14ac:dyDescent="0.25">
      <c r="A616" t="s">
        <v>13356</v>
      </c>
      <c r="B616" t="s">
        <v>13357</v>
      </c>
    </row>
    <row r="617" spans="1:2" x14ac:dyDescent="0.25">
      <c r="A617" t="s">
        <v>61</v>
      </c>
      <c r="B617" t="s">
        <v>60</v>
      </c>
    </row>
    <row r="618" spans="1:2" x14ac:dyDescent="0.25">
      <c r="A618" t="s">
        <v>13358</v>
      </c>
      <c r="B618" t="s">
        <v>60</v>
      </c>
    </row>
    <row r="619" spans="1:2" x14ac:dyDescent="0.25">
      <c r="A619" t="s">
        <v>13359</v>
      </c>
      <c r="B619" t="s">
        <v>62</v>
      </c>
    </row>
    <row r="620" spans="1:2" x14ac:dyDescent="0.25">
      <c r="A620" t="s">
        <v>13360</v>
      </c>
      <c r="B620" t="s">
        <v>62</v>
      </c>
    </row>
    <row r="621" spans="1:2" x14ac:dyDescent="0.25">
      <c r="A621" t="s">
        <v>3340</v>
      </c>
      <c r="B621" t="s">
        <v>62</v>
      </c>
    </row>
    <row r="622" spans="1:2" x14ac:dyDescent="0.25">
      <c r="A622" t="s">
        <v>4776</v>
      </c>
      <c r="B622" t="s">
        <v>62</v>
      </c>
    </row>
    <row r="623" spans="1:2" x14ac:dyDescent="0.25">
      <c r="A623" t="s">
        <v>1240</v>
      </c>
      <c r="B623" t="s">
        <v>62</v>
      </c>
    </row>
    <row r="624" spans="1:2" x14ac:dyDescent="0.25">
      <c r="A624" t="s">
        <v>13361</v>
      </c>
      <c r="B624" t="s">
        <v>62</v>
      </c>
    </row>
    <row r="625" spans="1:2" x14ac:dyDescent="0.25">
      <c r="A625" t="s">
        <v>13362</v>
      </c>
      <c r="B625" t="s">
        <v>63</v>
      </c>
    </row>
    <row r="626" spans="1:2" x14ac:dyDescent="0.25">
      <c r="A626" t="s">
        <v>3890</v>
      </c>
      <c r="B626" t="s">
        <v>63</v>
      </c>
    </row>
    <row r="627" spans="1:2" x14ac:dyDescent="0.25">
      <c r="A627" t="s">
        <v>64</v>
      </c>
      <c r="B627" t="s">
        <v>63</v>
      </c>
    </row>
    <row r="628" spans="1:2" x14ac:dyDescent="0.25">
      <c r="A628" t="s">
        <v>13363</v>
      </c>
      <c r="B628" t="s">
        <v>13364</v>
      </c>
    </row>
    <row r="629" spans="1:2" x14ac:dyDescent="0.25">
      <c r="A629" t="s">
        <v>13365</v>
      </c>
      <c r="B629" t="s">
        <v>13364</v>
      </c>
    </row>
    <row r="630" spans="1:2" x14ac:dyDescent="0.25">
      <c r="A630" t="s">
        <v>13366</v>
      </c>
      <c r="B630" t="s">
        <v>13364</v>
      </c>
    </row>
    <row r="631" spans="1:2" x14ac:dyDescent="0.25">
      <c r="A631" t="s">
        <v>13367</v>
      </c>
      <c r="B631" t="s">
        <v>13364</v>
      </c>
    </row>
    <row r="632" spans="1:2" x14ac:dyDescent="0.25">
      <c r="A632" t="s">
        <v>13368</v>
      </c>
      <c r="B632" t="s">
        <v>13364</v>
      </c>
    </row>
    <row r="633" spans="1:2" x14ac:dyDescent="0.25">
      <c r="A633" t="s">
        <v>13369</v>
      </c>
      <c r="B633" t="s">
        <v>13364</v>
      </c>
    </row>
    <row r="634" spans="1:2" x14ac:dyDescent="0.25">
      <c r="A634" t="s">
        <v>13370</v>
      </c>
      <c r="B634" t="s">
        <v>13364</v>
      </c>
    </row>
    <row r="635" spans="1:2" x14ac:dyDescent="0.25">
      <c r="A635" t="s">
        <v>13371</v>
      </c>
      <c r="B635" t="s">
        <v>13364</v>
      </c>
    </row>
    <row r="636" spans="1:2" x14ac:dyDescent="0.25">
      <c r="A636" t="s">
        <v>13372</v>
      </c>
      <c r="B636" t="s">
        <v>13373</v>
      </c>
    </row>
    <row r="637" spans="1:2" x14ac:dyDescent="0.25">
      <c r="A637" t="s">
        <v>13374</v>
      </c>
      <c r="B637" t="s">
        <v>13373</v>
      </c>
    </row>
    <row r="638" spans="1:2" x14ac:dyDescent="0.25">
      <c r="A638" t="s">
        <v>13375</v>
      </c>
      <c r="B638" t="s">
        <v>13373</v>
      </c>
    </row>
    <row r="639" spans="1:2" x14ac:dyDescent="0.25">
      <c r="A639" t="s">
        <v>13376</v>
      </c>
      <c r="B639" t="s">
        <v>13373</v>
      </c>
    </row>
    <row r="640" spans="1:2" x14ac:dyDescent="0.25">
      <c r="A640" t="s">
        <v>13377</v>
      </c>
      <c r="B640" t="s">
        <v>3399</v>
      </c>
    </row>
    <row r="641" spans="1:2" x14ac:dyDescent="0.25">
      <c r="A641" t="s">
        <v>13378</v>
      </c>
      <c r="B641" t="s">
        <v>3399</v>
      </c>
    </row>
    <row r="642" spans="1:2" x14ac:dyDescent="0.25">
      <c r="A642" t="s">
        <v>13379</v>
      </c>
      <c r="B642" t="s">
        <v>3399</v>
      </c>
    </row>
    <row r="643" spans="1:2" x14ac:dyDescent="0.25">
      <c r="A643" t="s">
        <v>4610</v>
      </c>
      <c r="B643" t="s">
        <v>3399</v>
      </c>
    </row>
    <row r="644" spans="1:2" x14ac:dyDescent="0.25">
      <c r="A644" t="s">
        <v>3398</v>
      </c>
      <c r="B644" t="s">
        <v>3399</v>
      </c>
    </row>
    <row r="645" spans="1:2" x14ac:dyDescent="0.25">
      <c r="A645" t="s">
        <v>13380</v>
      </c>
      <c r="B645" t="s">
        <v>13381</v>
      </c>
    </row>
    <row r="646" spans="1:2" x14ac:dyDescent="0.25">
      <c r="A646" t="s">
        <v>13382</v>
      </c>
      <c r="B646" t="s">
        <v>13381</v>
      </c>
    </row>
    <row r="647" spans="1:2" x14ac:dyDescent="0.25">
      <c r="A647" t="s">
        <v>13383</v>
      </c>
      <c r="B647" t="s">
        <v>13384</v>
      </c>
    </row>
    <row r="648" spans="1:2" x14ac:dyDescent="0.25">
      <c r="A648" t="s">
        <v>13385</v>
      </c>
      <c r="B648" t="s">
        <v>13384</v>
      </c>
    </row>
    <row r="649" spans="1:2" x14ac:dyDescent="0.25">
      <c r="A649" t="s">
        <v>13386</v>
      </c>
      <c r="B649" t="s">
        <v>13387</v>
      </c>
    </row>
    <row r="650" spans="1:2" x14ac:dyDescent="0.25">
      <c r="A650" t="s">
        <v>13388</v>
      </c>
      <c r="B650" t="s">
        <v>13387</v>
      </c>
    </row>
    <row r="651" spans="1:2" x14ac:dyDescent="0.25">
      <c r="A651" t="s">
        <v>3151</v>
      </c>
      <c r="B651" t="s">
        <v>10933</v>
      </c>
    </row>
    <row r="652" spans="1:2" x14ac:dyDescent="0.25">
      <c r="A652" t="s">
        <v>1611</v>
      </c>
      <c r="B652" t="s">
        <v>10933</v>
      </c>
    </row>
    <row r="653" spans="1:2" x14ac:dyDescent="0.25">
      <c r="A653" t="s">
        <v>13389</v>
      </c>
      <c r="B653" t="s">
        <v>13390</v>
      </c>
    </row>
    <row r="654" spans="1:2" x14ac:dyDescent="0.25">
      <c r="A654" t="s">
        <v>13391</v>
      </c>
      <c r="B654" t="s">
        <v>13392</v>
      </c>
    </row>
    <row r="655" spans="1:2" x14ac:dyDescent="0.25">
      <c r="A655" t="s">
        <v>13393</v>
      </c>
      <c r="B655" t="s">
        <v>2674</v>
      </c>
    </row>
    <row r="656" spans="1:2" x14ac:dyDescent="0.25">
      <c r="A656" t="s">
        <v>13394</v>
      </c>
      <c r="B656" t="s">
        <v>2674</v>
      </c>
    </row>
    <row r="657" spans="1:2" x14ac:dyDescent="0.25">
      <c r="A657" t="s">
        <v>4557</v>
      </c>
      <c r="B657" t="s">
        <v>2674</v>
      </c>
    </row>
    <row r="658" spans="1:2" x14ac:dyDescent="0.25">
      <c r="A658" t="s">
        <v>2675</v>
      </c>
      <c r="B658" t="s">
        <v>2674</v>
      </c>
    </row>
    <row r="659" spans="1:2" x14ac:dyDescent="0.25">
      <c r="A659" t="s">
        <v>2126</v>
      </c>
      <c r="B659" t="s">
        <v>1991</v>
      </c>
    </row>
    <row r="660" spans="1:2" x14ac:dyDescent="0.25">
      <c r="A660" t="s">
        <v>4304</v>
      </c>
      <c r="B660" t="s">
        <v>1991</v>
      </c>
    </row>
    <row r="661" spans="1:2" x14ac:dyDescent="0.25">
      <c r="A661" t="s">
        <v>13395</v>
      </c>
      <c r="B661" t="s">
        <v>7487</v>
      </c>
    </row>
    <row r="662" spans="1:2" x14ac:dyDescent="0.25">
      <c r="A662" t="s">
        <v>7485</v>
      </c>
      <c r="B662" t="s">
        <v>7487</v>
      </c>
    </row>
    <row r="663" spans="1:2" x14ac:dyDescent="0.25">
      <c r="A663" t="s">
        <v>13396</v>
      </c>
      <c r="B663" t="s">
        <v>13397</v>
      </c>
    </row>
    <row r="664" spans="1:2" x14ac:dyDescent="0.25">
      <c r="A664" t="s">
        <v>13398</v>
      </c>
      <c r="B664" t="s">
        <v>13397</v>
      </c>
    </row>
    <row r="665" spans="1:2" x14ac:dyDescent="0.25">
      <c r="A665" t="s">
        <v>13399</v>
      </c>
      <c r="B665" t="s">
        <v>13397</v>
      </c>
    </row>
    <row r="666" spans="1:2" x14ac:dyDescent="0.25">
      <c r="A666" t="s">
        <v>13400</v>
      </c>
      <c r="B666" t="s">
        <v>13397</v>
      </c>
    </row>
    <row r="667" spans="1:2" x14ac:dyDescent="0.25">
      <c r="A667" t="s">
        <v>13401</v>
      </c>
      <c r="B667" t="s">
        <v>13397</v>
      </c>
    </row>
    <row r="668" spans="1:2" x14ac:dyDescent="0.25">
      <c r="A668" t="s">
        <v>13402</v>
      </c>
      <c r="B668" t="s">
        <v>13397</v>
      </c>
    </row>
    <row r="669" spans="1:2" x14ac:dyDescent="0.25">
      <c r="A669" t="s">
        <v>13403</v>
      </c>
      <c r="B669" t="s">
        <v>13397</v>
      </c>
    </row>
    <row r="670" spans="1:2" x14ac:dyDescent="0.25">
      <c r="A670" t="s">
        <v>13404</v>
      </c>
      <c r="B670" t="s">
        <v>13397</v>
      </c>
    </row>
    <row r="671" spans="1:2" x14ac:dyDescent="0.25">
      <c r="A671" t="s">
        <v>13405</v>
      </c>
      <c r="B671" t="s">
        <v>13397</v>
      </c>
    </row>
    <row r="672" spans="1:2" x14ac:dyDescent="0.25">
      <c r="A672" t="s">
        <v>13406</v>
      </c>
      <c r="B672" t="s">
        <v>13397</v>
      </c>
    </row>
    <row r="673" spans="1:2" x14ac:dyDescent="0.25">
      <c r="A673" t="s">
        <v>13407</v>
      </c>
      <c r="B673" t="s">
        <v>13408</v>
      </c>
    </row>
    <row r="674" spans="1:2" x14ac:dyDescent="0.25">
      <c r="A674" t="s">
        <v>13409</v>
      </c>
      <c r="B674" t="s">
        <v>13408</v>
      </c>
    </row>
    <row r="675" spans="1:2" x14ac:dyDescent="0.25">
      <c r="A675" t="s">
        <v>13410</v>
      </c>
      <c r="B675" t="s">
        <v>13411</v>
      </c>
    </row>
    <row r="676" spans="1:2" x14ac:dyDescent="0.25">
      <c r="A676" t="s">
        <v>13412</v>
      </c>
      <c r="B676" t="s">
        <v>13411</v>
      </c>
    </row>
    <row r="677" spans="1:2" x14ac:dyDescent="0.25">
      <c r="A677" t="s">
        <v>13413</v>
      </c>
      <c r="B677" t="s">
        <v>13414</v>
      </c>
    </row>
    <row r="678" spans="1:2" x14ac:dyDescent="0.25">
      <c r="A678" t="s">
        <v>13415</v>
      </c>
      <c r="B678" t="s">
        <v>13414</v>
      </c>
    </row>
    <row r="679" spans="1:2" x14ac:dyDescent="0.25">
      <c r="A679" t="s">
        <v>66</v>
      </c>
      <c r="B679" t="s">
        <v>65</v>
      </c>
    </row>
    <row r="680" spans="1:2" x14ac:dyDescent="0.25">
      <c r="A680" t="s">
        <v>3915</v>
      </c>
      <c r="B680" t="s">
        <v>65</v>
      </c>
    </row>
    <row r="681" spans="1:2" x14ac:dyDescent="0.25">
      <c r="A681" t="s">
        <v>10934</v>
      </c>
      <c r="B681" t="s">
        <v>65</v>
      </c>
    </row>
    <row r="682" spans="1:2" x14ac:dyDescent="0.25">
      <c r="A682" t="s">
        <v>13416</v>
      </c>
      <c r="B682" t="s">
        <v>13417</v>
      </c>
    </row>
    <row r="683" spans="1:2" x14ac:dyDescent="0.25">
      <c r="A683" t="s">
        <v>1241</v>
      </c>
      <c r="B683" t="s">
        <v>1117</v>
      </c>
    </row>
    <row r="684" spans="1:2" x14ac:dyDescent="0.25">
      <c r="A684" t="s">
        <v>3111</v>
      </c>
      <c r="B684" t="s">
        <v>1117</v>
      </c>
    </row>
    <row r="685" spans="1:2" x14ac:dyDescent="0.25">
      <c r="A685" t="s">
        <v>13418</v>
      </c>
      <c r="B685" t="s">
        <v>13419</v>
      </c>
    </row>
    <row r="686" spans="1:2" x14ac:dyDescent="0.25">
      <c r="A686" t="s">
        <v>3454</v>
      </c>
      <c r="B686" t="s">
        <v>3453</v>
      </c>
    </row>
    <row r="687" spans="1:2" x14ac:dyDescent="0.25">
      <c r="A687" t="s">
        <v>13420</v>
      </c>
      <c r="B687" t="s">
        <v>3453</v>
      </c>
    </row>
    <row r="688" spans="1:2" x14ac:dyDescent="0.25">
      <c r="A688" t="s">
        <v>13421</v>
      </c>
      <c r="B688" t="s">
        <v>11426</v>
      </c>
    </row>
    <row r="689" spans="1:2" x14ac:dyDescent="0.25">
      <c r="A689" t="s">
        <v>13422</v>
      </c>
      <c r="B689" t="s">
        <v>11426</v>
      </c>
    </row>
    <row r="690" spans="1:2" x14ac:dyDescent="0.25">
      <c r="A690" t="s">
        <v>11911</v>
      </c>
      <c r="B690" t="s">
        <v>11426</v>
      </c>
    </row>
    <row r="691" spans="1:2" x14ac:dyDescent="0.25">
      <c r="A691" t="s">
        <v>13423</v>
      </c>
      <c r="B691" t="s">
        <v>11426</v>
      </c>
    </row>
    <row r="692" spans="1:2" x14ac:dyDescent="0.25">
      <c r="A692" t="s">
        <v>12397</v>
      </c>
      <c r="B692" t="s">
        <v>11426</v>
      </c>
    </row>
    <row r="693" spans="1:2" x14ac:dyDescent="0.25">
      <c r="A693" t="s">
        <v>13424</v>
      </c>
      <c r="B693" t="s">
        <v>11426</v>
      </c>
    </row>
    <row r="694" spans="1:2" x14ac:dyDescent="0.25">
      <c r="A694" t="s">
        <v>13425</v>
      </c>
      <c r="B694" t="s">
        <v>13426</v>
      </c>
    </row>
    <row r="695" spans="1:2" x14ac:dyDescent="0.25">
      <c r="A695" t="s">
        <v>13427</v>
      </c>
      <c r="B695" t="s">
        <v>13426</v>
      </c>
    </row>
    <row r="696" spans="1:2" x14ac:dyDescent="0.25">
      <c r="A696" t="s">
        <v>13428</v>
      </c>
      <c r="B696" t="s">
        <v>13426</v>
      </c>
    </row>
    <row r="697" spans="1:2" x14ac:dyDescent="0.25">
      <c r="A697" t="s">
        <v>13429</v>
      </c>
      <c r="B697" t="s">
        <v>13426</v>
      </c>
    </row>
    <row r="698" spans="1:2" x14ac:dyDescent="0.25">
      <c r="A698" t="s">
        <v>13430</v>
      </c>
      <c r="B698" t="s">
        <v>13426</v>
      </c>
    </row>
    <row r="699" spans="1:2" x14ac:dyDescent="0.25">
      <c r="A699" t="s">
        <v>13431</v>
      </c>
      <c r="B699" t="s">
        <v>13426</v>
      </c>
    </row>
    <row r="700" spans="1:2" x14ac:dyDescent="0.25">
      <c r="A700" t="s">
        <v>13432</v>
      </c>
      <c r="B700" t="s">
        <v>13426</v>
      </c>
    </row>
    <row r="701" spans="1:2" x14ac:dyDescent="0.25">
      <c r="A701" t="s">
        <v>13433</v>
      </c>
      <c r="B701" t="s">
        <v>13426</v>
      </c>
    </row>
    <row r="702" spans="1:2" x14ac:dyDescent="0.25">
      <c r="A702" t="s">
        <v>13434</v>
      </c>
      <c r="B702" t="s">
        <v>13426</v>
      </c>
    </row>
    <row r="703" spans="1:2" x14ac:dyDescent="0.25">
      <c r="A703" t="s">
        <v>13435</v>
      </c>
      <c r="B703" t="s">
        <v>13426</v>
      </c>
    </row>
    <row r="704" spans="1:2" x14ac:dyDescent="0.25">
      <c r="A704" t="s">
        <v>13436</v>
      </c>
      <c r="B704" t="s">
        <v>13426</v>
      </c>
    </row>
    <row r="705" spans="1:2" x14ac:dyDescent="0.25">
      <c r="A705" t="s">
        <v>13437</v>
      </c>
      <c r="B705" t="s">
        <v>13426</v>
      </c>
    </row>
    <row r="706" spans="1:2" x14ac:dyDescent="0.25">
      <c r="A706" t="s">
        <v>13438</v>
      </c>
      <c r="B706" t="s">
        <v>13426</v>
      </c>
    </row>
    <row r="707" spans="1:2" x14ac:dyDescent="0.25">
      <c r="A707" t="s">
        <v>13439</v>
      </c>
      <c r="B707" t="s">
        <v>13426</v>
      </c>
    </row>
    <row r="708" spans="1:2" x14ac:dyDescent="0.25">
      <c r="A708" t="s">
        <v>13440</v>
      </c>
      <c r="B708" t="s">
        <v>13426</v>
      </c>
    </row>
    <row r="709" spans="1:2" x14ac:dyDescent="0.25">
      <c r="A709" t="s">
        <v>13441</v>
      </c>
      <c r="B709" t="s">
        <v>13426</v>
      </c>
    </row>
    <row r="710" spans="1:2" x14ac:dyDescent="0.25">
      <c r="A710" t="s">
        <v>13442</v>
      </c>
      <c r="B710" t="s">
        <v>13426</v>
      </c>
    </row>
    <row r="711" spans="1:2" x14ac:dyDescent="0.25">
      <c r="A711" t="s">
        <v>13443</v>
      </c>
      <c r="B711" t="s">
        <v>13426</v>
      </c>
    </row>
    <row r="712" spans="1:2" x14ac:dyDescent="0.25">
      <c r="A712" t="s">
        <v>13444</v>
      </c>
      <c r="B712" t="s">
        <v>13426</v>
      </c>
    </row>
    <row r="713" spans="1:2" x14ac:dyDescent="0.25">
      <c r="A713" t="s">
        <v>13445</v>
      </c>
      <c r="B713" t="s">
        <v>13426</v>
      </c>
    </row>
    <row r="714" spans="1:2" x14ac:dyDescent="0.25">
      <c r="A714" t="s">
        <v>13446</v>
      </c>
      <c r="B714" t="s">
        <v>1680</v>
      </c>
    </row>
    <row r="715" spans="1:2" x14ac:dyDescent="0.25">
      <c r="A715" t="s">
        <v>1765</v>
      </c>
      <c r="B715" t="s">
        <v>1680</v>
      </c>
    </row>
    <row r="716" spans="1:2" x14ac:dyDescent="0.25">
      <c r="A716" t="s">
        <v>3455</v>
      </c>
      <c r="B716" t="s">
        <v>1680</v>
      </c>
    </row>
    <row r="717" spans="1:2" x14ac:dyDescent="0.25">
      <c r="A717" t="s">
        <v>68</v>
      </c>
      <c r="B717" t="s">
        <v>67</v>
      </c>
    </row>
    <row r="718" spans="1:2" x14ac:dyDescent="0.25">
      <c r="A718" t="s">
        <v>13447</v>
      </c>
      <c r="B718" t="s">
        <v>13448</v>
      </c>
    </row>
    <row r="719" spans="1:2" x14ac:dyDescent="0.25">
      <c r="A719" t="s">
        <v>13449</v>
      </c>
      <c r="B719" t="s">
        <v>13448</v>
      </c>
    </row>
    <row r="720" spans="1:2" x14ac:dyDescent="0.25">
      <c r="A720" t="s">
        <v>13450</v>
      </c>
      <c r="B720" t="s">
        <v>13448</v>
      </c>
    </row>
    <row r="721" spans="1:2" x14ac:dyDescent="0.25">
      <c r="A721" t="s">
        <v>1766</v>
      </c>
      <c r="B721" t="s">
        <v>1681</v>
      </c>
    </row>
    <row r="722" spans="1:2" x14ac:dyDescent="0.25">
      <c r="A722" t="s">
        <v>3225</v>
      </c>
      <c r="B722" t="s">
        <v>1681</v>
      </c>
    </row>
    <row r="723" spans="1:2" x14ac:dyDescent="0.25">
      <c r="A723" t="s">
        <v>4323</v>
      </c>
      <c r="B723" t="s">
        <v>1992</v>
      </c>
    </row>
    <row r="724" spans="1:2" x14ac:dyDescent="0.25">
      <c r="A724" t="s">
        <v>4324</v>
      </c>
      <c r="B724" t="s">
        <v>1992</v>
      </c>
    </row>
    <row r="725" spans="1:2" x14ac:dyDescent="0.25">
      <c r="A725" t="s">
        <v>2127</v>
      </c>
      <c r="B725" t="s">
        <v>1992</v>
      </c>
    </row>
    <row r="726" spans="1:2" x14ac:dyDescent="0.25">
      <c r="A726" t="s">
        <v>4784</v>
      </c>
      <c r="B726" t="s">
        <v>1992</v>
      </c>
    </row>
    <row r="727" spans="1:2" x14ac:dyDescent="0.25">
      <c r="A727" t="s">
        <v>2961</v>
      </c>
      <c r="B727" t="s">
        <v>69</v>
      </c>
    </row>
    <row r="728" spans="1:2" x14ac:dyDescent="0.25">
      <c r="A728" t="s">
        <v>1242</v>
      </c>
      <c r="B728" t="s">
        <v>69</v>
      </c>
    </row>
    <row r="729" spans="1:2" x14ac:dyDescent="0.25">
      <c r="A729" t="s">
        <v>2677</v>
      </c>
      <c r="B729" t="s">
        <v>2676</v>
      </c>
    </row>
    <row r="730" spans="1:2" x14ac:dyDescent="0.25">
      <c r="A730" t="s">
        <v>4577</v>
      </c>
      <c r="B730" t="s">
        <v>2676</v>
      </c>
    </row>
    <row r="731" spans="1:2" x14ac:dyDescent="0.25">
      <c r="A731" t="s">
        <v>13451</v>
      </c>
      <c r="B731" t="s">
        <v>13452</v>
      </c>
    </row>
    <row r="732" spans="1:2" x14ac:dyDescent="0.25">
      <c r="A732" t="s">
        <v>13453</v>
      </c>
      <c r="B732" t="s">
        <v>13452</v>
      </c>
    </row>
    <row r="733" spans="1:2" x14ac:dyDescent="0.25">
      <c r="A733" t="s">
        <v>13454</v>
      </c>
      <c r="B733" t="s">
        <v>13455</v>
      </c>
    </row>
    <row r="734" spans="1:2" x14ac:dyDescent="0.25">
      <c r="A734" t="s">
        <v>13456</v>
      </c>
      <c r="B734" t="s">
        <v>13457</v>
      </c>
    </row>
    <row r="735" spans="1:2" x14ac:dyDescent="0.25">
      <c r="A735" t="s">
        <v>13458</v>
      </c>
      <c r="B735" t="s">
        <v>13457</v>
      </c>
    </row>
    <row r="736" spans="1:2" x14ac:dyDescent="0.25">
      <c r="A736" t="s">
        <v>13459</v>
      </c>
      <c r="B736" t="s">
        <v>13460</v>
      </c>
    </row>
    <row r="737" spans="1:2" x14ac:dyDescent="0.25">
      <c r="A737" t="s">
        <v>13461</v>
      </c>
      <c r="B737" t="s">
        <v>13460</v>
      </c>
    </row>
    <row r="738" spans="1:2" x14ac:dyDescent="0.25">
      <c r="A738" t="s">
        <v>13462</v>
      </c>
      <c r="B738" t="s">
        <v>13463</v>
      </c>
    </row>
    <row r="739" spans="1:2" x14ac:dyDescent="0.25">
      <c r="A739" t="s">
        <v>13464</v>
      </c>
      <c r="B739" t="s">
        <v>13463</v>
      </c>
    </row>
    <row r="740" spans="1:2" x14ac:dyDescent="0.25">
      <c r="A740" t="s">
        <v>13465</v>
      </c>
      <c r="B740" t="s">
        <v>13466</v>
      </c>
    </row>
    <row r="741" spans="1:2" x14ac:dyDescent="0.25">
      <c r="A741" t="s">
        <v>13467</v>
      </c>
      <c r="B741" t="s">
        <v>13466</v>
      </c>
    </row>
    <row r="742" spans="1:2" x14ac:dyDescent="0.25">
      <c r="A742" t="s">
        <v>2679</v>
      </c>
      <c r="B742" t="s">
        <v>2678</v>
      </c>
    </row>
    <row r="743" spans="1:2" x14ac:dyDescent="0.25">
      <c r="A743" t="s">
        <v>4562</v>
      </c>
      <c r="B743" t="s">
        <v>2678</v>
      </c>
    </row>
    <row r="744" spans="1:2" x14ac:dyDescent="0.25">
      <c r="A744" t="s">
        <v>13468</v>
      </c>
      <c r="B744" t="s">
        <v>13469</v>
      </c>
    </row>
    <row r="745" spans="1:2" x14ac:dyDescent="0.25">
      <c r="A745" t="s">
        <v>13470</v>
      </c>
      <c r="B745" t="s">
        <v>13469</v>
      </c>
    </row>
    <row r="746" spans="1:2" x14ac:dyDescent="0.25">
      <c r="A746" t="s">
        <v>1924</v>
      </c>
      <c r="B746" t="s">
        <v>1828</v>
      </c>
    </row>
    <row r="747" spans="1:2" x14ac:dyDescent="0.25">
      <c r="A747" t="s">
        <v>3276</v>
      </c>
      <c r="B747" t="s">
        <v>1828</v>
      </c>
    </row>
    <row r="748" spans="1:2" x14ac:dyDescent="0.25">
      <c r="A748" t="s">
        <v>71</v>
      </c>
      <c r="B748" t="s">
        <v>70</v>
      </c>
    </row>
    <row r="749" spans="1:2" x14ac:dyDescent="0.25">
      <c r="A749" t="s">
        <v>3931</v>
      </c>
      <c r="B749" t="s">
        <v>70</v>
      </c>
    </row>
    <row r="750" spans="1:2" x14ac:dyDescent="0.25">
      <c r="A750" t="s">
        <v>13471</v>
      </c>
      <c r="B750" t="s">
        <v>13472</v>
      </c>
    </row>
    <row r="751" spans="1:2" x14ac:dyDescent="0.25">
      <c r="A751" t="s">
        <v>13473</v>
      </c>
      <c r="B751" t="s">
        <v>13472</v>
      </c>
    </row>
    <row r="752" spans="1:2" x14ac:dyDescent="0.25">
      <c r="A752" t="s">
        <v>1767</v>
      </c>
      <c r="B752" t="s">
        <v>1682</v>
      </c>
    </row>
    <row r="753" spans="1:2" x14ac:dyDescent="0.25">
      <c r="A753" t="s">
        <v>3195</v>
      </c>
      <c r="B753" t="s">
        <v>1682</v>
      </c>
    </row>
    <row r="754" spans="1:2" x14ac:dyDescent="0.25">
      <c r="A754" t="s">
        <v>3410</v>
      </c>
      <c r="B754" t="s">
        <v>3411</v>
      </c>
    </row>
    <row r="755" spans="1:2" x14ac:dyDescent="0.25">
      <c r="A755" t="s">
        <v>4614</v>
      </c>
      <c r="B755" t="s">
        <v>3411</v>
      </c>
    </row>
    <row r="756" spans="1:2" x14ac:dyDescent="0.25">
      <c r="A756" t="s">
        <v>11223</v>
      </c>
      <c r="B756" t="s">
        <v>11222</v>
      </c>
    </row>
    <row r="757" spans="1:2" x14ac:dyDescent="0.25">
      <c r="A757" t="s">
        <v>12398</v>
      </c>
      <c r="B757" t="s">
        <v>11222</v>
      </c>
    </row>
    <row r="758" spans="1:2" x14ac:dyDescent="0.25">
      <c r="A758" t="s">
        <v>13474</v>
      </c>
      <c r="B758" t="s">
        <v>13475</v>
      </c>
    </row>
    <row r="759" spans="1:2" x14ac:dyDescent="0.25">
      <c r="A759" t="s">
        <v>13476</v>
      </c>
      <c r="B759" t="s">
        <v>13475</v>
      </c>
    </row>
    <row r="760" spans="1:2" x14ac:dyDescent="0.25">
      <c r="A760" t="s">
        <v>13477</v>
      </c>
      <c r="B760" t="s">
        <v>13475</v>
      </c>
    </row>
    <row r="761" spans="1:2" x14ac:dyDescent="0.25">
      <c r="A761" t="s">
        <v>13478</v>
      </c>
      <c r="B761" t="s">
        <v>13475</v>
      </c>
    </row>
    <row r="762" spans="1:2" x14ac:dyDescent="0.25">
      <c r="A762" t="s">
        <v>13479</v>
      </c>
      <c r="B762" t="s">
        <v>13480</v>
      </c>
    </row>
    <row r="763" spans="1:2" x14ac:dyDescent="0.25">
      <c r="A763" t="s">
        <v>13481</v>
      </c>
      <c r="B763" t="s">
        <v>13480</v>
      </c>
    </row>
    <row r="764" spans="1:2" x14ac:dyDescent="0.25">
      <c r="A764" t="s">
        <v>13482</v>
      </c>
      <c r="B764" t="s">
        <v>13480</v>
      </c>
    </row>
    <row r="765" spans="1:2" x14ac:dyDescent="0.25">
      <c r="A765" t="s">
        <v>13483</v>
      </c>
      <c r="B765" t="s">
        <v>13480</v>
      </c>
    </row>
    <row r="766" spans="1:2" x14ac:dyDescent="0.25">
      <c r="A766" t="s">
        <v>13484</v>
      </c>
      <c r="B766" t="s">
        <v>13485</v>
      </c>
    </row>
    <row r="767" spans="1:2" x14ac:dyDescent="0.25">
      <c r="A767" t="s">
        <v>13486</v>
      </c>
      <c r="B767" t="s">
        <v>13487</v>
      </c>
    </row>
    <row r="768" spans="1:2" x14ac:dyDescent="0.25">
      <c r="A768" t="s">
        <v>13488</v>
      </c>
      <c r="B768" t="s">
        <v>13487</v>
      </c>
    </row>
    <row r="769" spans="1:2" x14ac:dyDescent="0.25">
      <c r="A769" t="s">
        <v>13489</v>
      </c>
      <c r="B769" t="s">
        <v>13490</v>
      </c>
    </row>
    <row r="770" spans="1:2" x14ac:dyDescent="0.25">
      <c r="A770" t="s">
        <v>13491</v>
      </c>
      <c r="B770" t="s">
        <v>13490</v>
      </c>
    </row>
    <row r="771" spans="1:2" x14ac:dyDescent="0.25">
      <c r="A771" t="s">
        <v>13492</v>
      </c>
      <c r="B771" t="s">
        <v>13493</v>
      </c>
    </row>
    <row r="772" spans="1:2" x14ac:dyDescent="0.25">
      <c r="A772" t="s">
        <v>13494</v>
      </c>
      <c r="B772" t="s">
        <v>13493</v>
      </c>
    </row>
    <row r="773" spans="1:2" x14ac:dyDescent="0.25">
      <c r="A773" t="s">
        <v>13495</v>
      </c>
      <c r="B773" t="s">
        <v>13496</v>
      </c>
    </row>
    <row r="774" spans="1:2" x14ac:dyDescent="0.25">
      <c r="A774" t="s">
        <v>13497</v>
      </c>
      <c r="B774" t="s">
        <v>13496</v>
      </c>
    </row>
    <row r="775" spans="1:2" x14ac:dyDescent="0.25">
      <c r="A775" t="s">
        <v>13498</v>
      </c>
      <c r="B775" t="s">
        <v>13496</v>
      </c>
    </row>
    <row r="776" spans="1:2" x14ac:dyDescent="0.25">
      <c r="A776" t="s">
        <v>13499</v>
      </c>
      <c r="B776" t="s">
        <v>13500</v>
      </c>
    </row>
    <row r="777" spans="1:2" x14ac:dyDescent="0.25">
      <c r="A777" t="s">
        <v>13501</v>
      </c>
      <c r="B777" t="s">
        <v>13500</v>
      </c>
    </row>
    <row r="778" spans="1:2" x14ac:dyDescent="0.25">
      <c r="A778" t="s">
        <v>13502</v>
      </c>
      <c r="B778" t="s">
        <v>13500</v>
      </c>
    </row>
    <row r="779" spans="1:2" x14ac:dyDescent="0.25">
      <c r="A779" t="s">
        <v>13503</v>
      </c>
      <c r="B779" t="s">
        <v>13500</v>
      </c>
    </row>
    <row r="780" spans="1:2" x14ac:dyDescent="0.25">
      <c r="A780" t="s">
        <v>13504</v>
      </c>
      <c r="B780" t="s">
        <v>13505</v>
      </c>
    </row>
    <row r="781" spans="1:2" x14ac:dyDescent="0.25">
      <c r="A781" t="s">
        <v>13506</v>
      </c>
      <c r="B781" t="s">
        <v>3456</v>
      </c>
    </row>
    <row r="782" spans="1:2" x14ac:dyDescent="0.25">
      <c r="A782" t="s">
        <v>13507</v>
      </c>
      <c r="B782" t="s">
        <v>3456</v>
      </c>
    </row>
    <row r="783" spans="1:2" x14ac:dyDescent="0.25">
      <c r="A783" t="s">
        <v>3457</v>
      </c>
      <c r="B783" t="s">
        <v>3456</v>
      </c>
    </row>
    <row r="784" spans="1:2" x14ac:dyDescent="0.25">
      <c r="A784" t="s">
        <v>13508</v>
      </c>
      <c r="B784" t="s">
        <v>3456</v>
      </c>
    </row>
    <row r="785" spans="1:2" x14ac:dyDescent="0.25">
      <c r="A785" t="s">
        <v>13509</v>
      </c>
      <c r="B785" t="s">
        <v>3456</v>
      </c>
    </row>
    <row r="786" spans="1:2" x14ac:dyDescent="0.25">
      <c r="A786" t="s">
        <v>8910</v>
      </c>
      <c r="B786" t="s">
        <v>8909</v>
      </c>
    </row>
    <row r="787" spans="1:2" x14ac:dyDescent="0.25">
      <c r="A787" t="s">
        <v>13510</v>
      </c>
      <c r="B787" t="s">
        <v>8909</v>
      </c>
    </row>
    <row r="788" spans="1:2" x14ac:dyDescent="0.25">
      <c r="A788" t="s">
        <v>4149</v>
      </c>
      <c r="B788" t="s">
        <v>1511</v>
      </c>
    </row>
    <row r="789" spans="1:2" x14ac:dyDescent="0.25">
      <c r="A789" t="s">
        <v>1512</v>
      </c>
      <c r="B789" t="s">
        <v>1511</v>
      </c>
    </row>
    <row r="790" spans="1:2" x14ac:dyDescent="0.25">
      <c r="A790" t="s">
        <v>13511</v>
      </c>
      <c r="B790" t="s">
        <v>8943</v>
      </c>
    </row>
    <row r="791" spans="1:2" x14ac:dyDescent="0.25">
      <c r="A791" t="s">
        <v>8944</v>
      </c>
      <c r="B791" t="s">
        <v>8943</v>
      </c>
    </row>
    <row r="792" spans="1:2" x14ac:dyDescent="0.25">
      <c r="A792" t="s">
        <v>13512</v>
      </c>
      <c r="B792" t="s">
        <v>13513</v>
      </c>
    </row>
    <row r="793" spans="1:2" x14ac:dyDescent="0.25">
      <c r="A793" t="s">
        <v>13514</v>
      </c>
      <c r="B793" t="s">
        <v>13515</v>
      </c>
    </row>
    <row r="794" spans="1:2" x14ac:dyDescent="0.25">
      <c r="A794" t="s">
        <v>13516</v>
      </c>
      <c r="B794" t="s">
        <v>13515</v>
      </c>
    </row>
    <row r="795" spans="1:2" x14ac:dyDescent="0.25">
      <c r="A795" t="s">
        <v>13517</v>
      </c>
      <c r="B795" t="s">
        <v>13515</v>
      </c>
    </row>
    <row r="796" spans="1:2" x14ac:dyDescent="0.25">
      <c r="A796" t="s">
        <v>3459</v>
      </c>
      <c r="B796" t="s">
        <v>3458</v>
      </c>
    </row>
    <row r="797" spans="1:2" x14ac:dyDescent="0.25">
      <c r="A797" t="s">
        <v>73</v>
      </c>
      <c r="B797" t="s">
        <v>72</v>
      </c>
    </row>
    <row r="798" spans="1:2" x14ac:dyDescent="0.25">
      <c r="A798" t="s">
        <v>13518</v>
      </c>
      <c r="B798" t="s">
        <v>72</v>
      </c>
    </row>
    <row r="799" spans="1:2" x14ac:dyDescent="0.25">
      <c r="A799" t="s">
        <v>1993</v>
      </c>
      <c r="B799" t="s">
        <v>72</v>
      </c>
    </row>
    <row r="800" spans="1:2" x14ac:dyDescent="0.25">
      <c r="A800" t="s">
        <v>13519</v>
      </c>
      <c r="B800" t="s">
        <v>13520</v>
      </c>
    </row>
    <row r="801" spans="1:2" x14ac:dyDescent="0.25">
      <c r="A801" t="s">
        <v>13521</v>
      </c>
      <c r="B801" t="s">
        <v>13522</v>
      </c>
    </row>
    <row r="802" spans="1:2" x14ac:dyDescent="0.25">
      <c r="A802" t="s">
        <v>13523</v>
      </c>
      <c r="B802" t="s">
        <v>13522</v>
      </c>
    </row>
    <row r="803" spans="1:2" x14ac:dyDescent="0.25">
      <c r="A803" t="s">
        <v>13524</v>
      </c>
      <c r="B803" t="s">
        <v>13525</v>
      </c>
    </row>
    <row r="804" spans="1:2" x14ac:dyDescent="0.25">
      <c r="A804" t="s">
        <v>13526</v>
      </c>
      <c r="B804" t="s">
        <v>1683</v>
      </c>
    </row>
    <row r="805" spans="1:2" x14ac:dyDescent="0.25">
      <c r="A805" t="s">
        <v>1768</v>
      </c>
      <c r="B805" t="s">
        <v>1683</v>
      </c>
    </row>
    <row r="806" spans="1:2" x14ac:dyDescent="0.25">
      <c r="A806" t="s">
        <v>10812</v>
      </c>
      <c r="B806" t="s">
        <v>10811</v>
      </c>
    </row>
    <row r="807" spans="1:2" x14ac:dyDescent="0.25">
      <c r="A807" t="s">
        <v>1243</v>
      </c>
      <c r="B807" t="s">
        <v>74</v>
      </c>
    </row>
    <row r="808" spans="1:2" x14ac:dyDescent="0.25">
      <c r="A808" t="s">
        <v>3059</v>
      </c>
      <c r="B808" t="s">
        <v>74</v>
      </c>
    </row>
    <row r="809" spans="1:2" x14ac:dyDescent="0.25">
      <c r="A809" t="s">
        <v>13527</v>
      </c>
      <c r="B809" t="s">
        <v>13528</v>
      </c>
    </row>
    <row r="810" spans="1:2" x14ac:dyDescent="0.25">
      <c r="A810" t="s">
        <v>13529</v>
      </c>
      <c r="B810" t="s">
        <v>13530</v>
      </c>
    </row>
    <row r="811" spans="1:2" x14ac:dyDescent="0.25">
      <c r="A811" t="s">
        <v>13531</v>
      </c>
      <c r="B811" t="s">
        <v>7639</v>
      </c>
    </row>
    <row r="812" spans="1:2" x14ac:dyDescent="0.25">
      <c r="A812" t="s">
        <v>13532</v>
      </c>
      <c r="B812" t="s">
        <v>13533</v>
      </c>
    </row>
    <row r="813" spans="1:2" x14ac:dyDescent="0.25">
      <c r="A813" t="s">
        <v>13534</v>
      </c>
      <c r="B813" t="s">
        <v>13533</v>
      </c>
    </row>
    <row r="814" spans="1:2" x14ac:dyDescent="0.25">
      <c r="A814" t="s">
        <v>13535</v>
      </c>
      <c r="B814" t="s">
        <v>13533</v>
      </c>
    </row>
    <row r="815" spans="1:2" x14ac:dyDescent="0.25">
      <c r="A815" t="s">
        <v>13536</v>
      </c>
      <c r="B815" t="s">
        <v>13533</v>
      </c>
    </row>
    <row r="816" spans="1:2" x14ac:dyDescent="0.25">
      <c r="A816" t="s">
        <v>13537</v>
      </c>
      <c r="B816" t="s">
        <v>13533</v>
      </c>
    </row>
    <row r="817" spans="1:2" x14ac:dyDescent="0.25">
      <c r="A817" t="s">
        <v>1769</v>
      </c>
      <c r="B817" t="s">
        <v>1684</v>
      </c>
    </row>
    <row r="818" spans="1:2" x14ac:dyDescent="0.25">
      <c r="A818" t="s">
        <v>3204</v>
      </c>
      <c r="B818" t="s">
        <v>1684</v>
      </c>
    </row>
    <row r="819" spans="1:2" x14ac:dyDescent="0.25">
      <c r="A819" t="s">
        <v>13538</v>
      </c>
      <c r="B819" t="s">
        <v>13539</v>
      </c>
    </row>
    <row r="820" spans="1:2" x14ac:dyDescent="0.25">
      <c r="A820" t="s">
        <v>13540</v>
      </c>
      <c r="B820" t="s">
        <v>13539</v>
      </c>
    </row>
    <row r="821" spans="1:2" x14ac:dyDescent="0.25">
      <c r="A821" t="s">
        <v>13541</v>
      </c>
      <c r="B821" t="s">
        <v>13542</v>
      </c>
    </row>
    <row r="822" spans="1:2" x14ac:dyDescent="0.25">
      <c r="A822" t="s">
        <v>13543</v>
      </c>
      <c r="B822" t="s">
        <v>13542</v>
      </c>
    </row>
    <row r="823" spans="1:2" x14ac:dyDescent="0.25">
      <c r="A823" t="s">
        <v>13544</v>
      </c>
      <c r="B823" t="s">
        <v>1685</v>
      </c>
    </row>
    <row r="824" spans="1:2" x14ac:dyDescent="0.25">
      <c r="A824" t="s">
        <v>13545</v>
      </c>
      <c r="B824" t="s">
        <v>1685</v>
      </c>
    </row>
    <row r="825" spans="1:2" x14ac:dyDescent="0.25">
      <c r="A825" t="s">
        <v>7655</v>
      </c>
      <c r="B825" t="s">
        <v>1685</v>
      </c>
    </row>
    <row r="826" spans="1:2" x14ac:dyDescent="0.25">
      <c r="A826" t="s">
        <v>13546</v>
      </c>
      <c r="B826" t="s">
        <v>1685</v>
      </c>
    </row>
    <row r="827" spans="1:2" x14ac:dyDescent="0.25">
      <c r="A827" t="s">
        <v>1686</v>
      </c>
      <c r="B827" t="s">
        <v>1685</v>
      </c>
    </row>
    <row r="828" spans="1:2" x14ac:dyDescent="0.25">
      <c r="A828" t="s">
        <v>13547</v>
      </c>
      <c r="B828" t="s">
        <v>1685</v>
      </c>
    </row>
    <row r="829" spans="1:2" x14ac:dyDescent="0.25">
      <c r="A829" t="s">
        <v>10935</v>
      </c>
      <c r="B829" t="s">
        <v>75</v>
      </c>
    </row>
    <row r="830" spans="1:2" x14ac:dyDescent="0.25">
      <c r="A830" t="s">
        <v>13548</v>
      </c>
      <c r="B830" t="s">
        <v>75</v>
      </c>
    </row>
    <row r="831" spans="1:2" x14ac:dyDescent="0.25">
      <c r="A831" t="s">
        <v>13549</v>
      </c>
      <c r="B831" t="s">
        <v>75</v>
      </c>
    </row>
    <row r="832" spans="1:2" x14ac:dyDescent="0.25">
      <c r="A832" t="s">
        <v>13550</v>
      </c>
      <c r="B832" t="s">
        <v>75</v>
      </c>
    </row>
    <row r="833" spans="1:2" x14ac:dyDescent="0.25">
      <c r="A833" t="s">
        <v>13551</v>
      </c>
      <c r="B833" t="s">
        <v>75</v>
      </c>
    </row>
    <row r="834" spans="1:2" x14ac:dyDescent="0.25">
      <c r="A834" t="s">
        <v>13552</v>
      </c>
      <c r="B834" t="s">
        <v>75</v>
      </c>
    </row>
    <row r="835" spans="1:2" x14ac:dyDescent="0.25">
      <c r="A835" t="s">
        <v>13553</v>
      </c>
      <c r="B835" t="s">
        <v>75</v>
      </c>
    </row>
    <row r="836" spans="1:2" x14ac:dyDescent="0.25">
      <c r="A836" t="s">
        <v>11107</v>
      </c>
      <c r="B836" t="s">
        <v>75</v>
      </c>
    </row>
    <row r="837" spans="1:2" x14ac:dyDescent="0.25">
      <c r="A837" t="s">
        <v>13554</v>
      </c>
      <c r="B837" t="s">
        <v>13555</v>
      </c>
    </row>
    <row r="838" spans="1:2" x14ac:dyDescent="0.25">
      <c r="A838" t="s">
        <v>13556</v>
      </c>
      <c r="B838" t="s">
        <v>13555</v>
      </c>
    </row>
    <row r="839" spans="1:2" x14ac:dyDescent="0.25">
      <c r="A839" t="s">
        <v>13557</v>
      </c>
      <c r="B839" t="s">
        <v>13555</v>
      </c>
    </row>
    <row r="840" spans="1:2" x14ac:dyDescent="0.25">
      <c r="A840" t="s">
        <v>13558</v>
      </c>
      <c r="B840" t="s">
        <v>13559</v>
      </c>
    </row>
    <row r="841" spans="1:2" x14ac:dyDescent="0.25">
      <c r="A841" t="s">
        <v>13560</v>
      </c>
      <c r="B841" t="s">
        <v>13559</v>
      </c>
    </row>
    <row r="842" spans="1:2" x14ac:dyDescent="0.25">
      <c r="A842" t="s">
        <v>13561</v>
      </c>
      <c r="B842" t="s">
        <v>13562</v>
      </c>
    </row>
    <row r="843" spans="1:2" x14ac:dyDescent="0.25">
      <c r="A843" t="s">
        <v>13563</v>
      </c>
      <c r="B843" t="s">
        <v>13564</v>
      </c>
    </row>
    <row r="844" spans="1:2" x14ac:dyDescent="0.25">
      <c r="A844" t="s">
        <v>13565</v>
      </c>
      <c r="B844" t="s">
        <v>13566</v>
      </c>
    </row>
    <row r="845" spans="1:2" x14ac:dyDescent="0.25">
      <c r="A845" t="s">
        <v>3139</v>
      </c>
      <c r="B845" t="s">
        <v>1513</v>
      </c>
    </row>
    <row r="846" spans="1:2" x14ac:dyDescent="0.25">
      <c r="A846" t="s">
        <v>1607</v>
      </c>
      <c r="B846" t="s">
        <v>1513</v>
      </c>
    </row>
    <row r="847" spans="1:2" x14ac:dyDescent="0.25">
      <c r="A847" t="s">
        <v>13567</v>
      </c>
      <c r="B847" t="s">
        <v>13568</v>
      </c>
    </row>
    <row r="848" spans="1:2" x14ac:dyDescent="0.25">
      <c r="A848" t="s">
        <v>13569</v>
      </c>
      <c r="B848" t="s">
        <v>13568</v>
      </c>
    </row>
    <row r="849" spans="1:2" x14ac:dyDescent="0.25">
      <c r="A849" t="s">
        <v>13570</v>
      </c>
      <c r="B849" t="s">
        <v>13568</v>
      </c>
    </row>
    <row r="850" spans="1:2" x14ac:dyDescent="0.25">
      <c r="A850" t="s">
        <v>13571</v>
      </c>
      <c r="B850" t="s">
        <v>13568</v>
      </c>
    </row>
    <row r="851" spans="1:2" x14ac:dyDescent="0.25">
      <c r="A851" t="s">
        <v>13572</v>
      </c>
      <c r="B851" t="s">
        <v>13573</v>
      </c>
    </row>
    <row r="852" spans="1:2" x14ac:dyDescent="0.25">
      <c r="A852" t="s">
        <v>13574</v>
      </c>
      <c r="B852" t="s">
        <v>13573</v>
      </c>
    </row>
    <row r="853" spans="1:2" x14ac:dyDescent="0.25">
      <c r="A853" t="s">
        <v>13575</v>
      </c>
      <c r="B853" t="s">
        <v>13573</v>
      </c>
    </row>
    <row r="854" spans="1:2" x14ac:dyDescent="0.25">
      <c r="A854" t="s">
        <v>13576</v>
      </c>
      <c r="B854" t="s">
        <v>13573</v>
      </c>
    </row>
    <row r="855" spans="1:2" x14ac:dyDescent="0.25">
      <c r="A855" t="s">
        <v>13577</v>
      </c>
      <c r="B855" t="s">
        <v>13573</v>
      </c>
    </row>
    <row r="856" spans="1:2" x14ac:dyDescent="0.25">
      <c r="A856" t="s">
        <v>13578</v>
      </c>
      <c r="B856" t="s">
        <v>13573</v>
      </c>
    </row>
    <row r="857" spans="1:2" x14ac:dyDescent="0.25">
      <c r="A857" t="s">
        <v>13579</v>
      </c>
      <c r="B857" t="s">
        <v>2680</v>
      </c>
    </row>
    <row r="858" spans="1:2" x14ac:dyDescent="0.25">
      <c r="A858" t="s">
        <v>4595</v>
      </c>
      <c r="B858" t="s">
        <v>2680</v>
      </c>
    </row>
    <row r="859" spans="1:2" x14ac:dyDescent="0.25">
      <c r="A859" t="s">
        <v>13580</v>
      </c>
      <c r="B859" t="s">
        <v>2680</v>
      </c>
    </row>
    <row r="860" spans="1:2" x14ac:dyDescent="0.25">
      <c r="A860" t="s">
        <v>2681</v>
      </c>
      <c r="B860" t="s">
        <v>2680</v>
      </c>
    </row>
    <row r="861" spans="1:2" x14ac:dyDescent="0.25">
      <c r="A861" t="s">
        <v>13581</v>
      </c>
      <c r="B861" t="s">
        <v>2680</v>
      </c>
    </row>
    <row r="862" spans="1:2" x14ac:dyDescent="0.25">
      <c r="A862" t="s">
        <v>13582</v>
      </c>
      <c r="B862" t="s">
        <v>13583</v>
      </c>
    </row>
    <row r="863" spans="1:2" x14ac:dyDescent="0.25">
      <c r="A863" t="s">
        <v>13584</v>
      </c>
      <c r="B863" t="s">
        <v>13585</v>
      </c>
    </row>
    <row r="864" spans="1:2" x14ac:dyDescent="0.25">
      <c r="A864" t="s">
        <v>13586</v>
      </c>
      <c r="B864" t="s">
        <v>13585</v>
      </c>
    </row>
    <row r="865" spans="1:2" x14ac:dyDescent="0.25">
      <c r="A865" t="s">
        <v>13587</v>
      </c>
      <c r="B865" t="s">
        <v>13588</v>
      </c>
    </row>
    <row r="866" spans="1:2" x14ac:dyDescent="0.25">
      <c r="A866" t="s">
        <v>13589</v>
      </c>
      <c r="B866" t="s">
        <v>13588</v>
      </c>
    </row>
    <row r="867" spans="1:2" x14ac:dyDescent="0.25">
      <c r="A867" t="s">
        <v>13590</v>
      </c>
      <c r="B867" t="s">
        <v>13591</v>
      </c>
    </row>
    <row r="868" spans="1:2" x14ac:dyDescent="0.25">
      <c r="A868" t="s">
        <v>13592</v>
      </c>
      <c r="B868" t="s">
        <v>13591</v>
      </c>
    </row>
    <row r="869" spans="1:2" x14ac:dyDescent="0.25">
      <c r="A869" t="s">
        <v>13593</v>
      </c>
      <c r="B869" t="s">
        <v>13594</v>
      </c>
    </row>
    <row r="870" spans="1:2" x14ac:dyDescent="0.25">
      <c r="A870" t="s">
        <v>13595</v>
      </c>
      <c r="B870" t="s">
        <v>13594</v>
      </c>
    </row>
    <row r="871" spans="1:2" x14ac:dyDescent="0.25">
      <c r="A871" t="s">
        <v>1244</v>
      </c>
      <c r="B871" t="s">
        <v>76</v>
      </c>
    </row>
    <row r="872" spans="1:2" x14ac:dyDescent="0.25">
      <c r="A872" t="s">
        <v>3009</v>
      </c>
      <c r="B872" t="s">
        <v>76</v>
      </c>
    </row>
    <row r="873" spans="1:2" x14ac:dyDescent="0.25">
      <c r="A873" t="s">
        <v>78</v>
      </c>
      <c r="B873" t="s">
        <v>77</v>
      </c>
    </row>
    <row r="874" spans="1:2" x14ac:dyDescent="0.25">
      <c r="A874" t="s">
        <v>2989</v>
      </c>
      <c r="B874" t="s">
        <v>79</v>
      </c>
    </row>
    <row r="875" spans="1:2" x14ac:dyDescent="0.25">
      <c r="A875" t="s">
        <v>1245</v>
      </c>
      <c r="B875" t="s">
        <v>79</v>
      </c>
    </row>
    <row r="876" spans="1:2" x14ac:dyDescent="0.25">
      <c r="A876" t="s">
        <v>4122</v>
      </c>
      <c r="B876" t="s">
        <v>79</v>
      </c>
    </row>
    <row r="877" spans="1:2" x14ac:dyDescent="0.25">
      <c r="A877" t="s">
        <v>13596</v>
      </c>
      <c r="B877" t="s">
        <v>13597</v>
      </c>
    </row>
    <row r="878" spans="1:2" x14ac:dyDescent="0.25">
      <c r="A878" t="s">
        <v>13598</v>
      </c>
      <c r="B878" t="s">
        <v>13597</v>
      </c>
    </row>
    <row r="879" spans="1:2" x14ac:dyDescent="0.25">
      <c r="A879" t="s">
        <v>13599</v>
      </c>
      <c r="B879" t="s">
        <v>13597</v>
      </c>
    </row>
    <row r="880" spans="1:2" x14ac:dyDescent="0.25">
      <c r="A880" t="s">
        <v>13600</v>
      </c>
      <c r="B880" t="s">
        <v>9617</v>
      </c>
    </row>
    <row r="881" spans="1:2" x14ac:dyDescent="0.25">
      <c r="A881" t="s">
        <v>13601</v>
      </c>
      <c r="B881" t="s">
        <v>9617</v>
      </c>
    </row>
    <row r="882" spans="1:2" x14ac:dyDescent="0.25">
      <c r="A882" t="s">
        <v>9618</v>
      </c>
      <c r="B882" t="s">
        <v>9617</v>
      </c>
    </row>
    <row r="883" spans="1:2" x14ac:dyDescent="0.25">
      <c r="A883" t="s">
        <v>13602</v>
      </c>
      <c r="B883" t="s">
        <v>9617</v>
      </c>
    </row>
    <row r="884" spans="1:2" x14ac:dyDescent="0.25">
      <c r="A884" t="s">
        <v>13603</v>
      </c>
      <c r="B884" t="s">
        <v>13604</v>
      </c>
    </row>
    <row r="885" spans="1:2" x14ac:dyDescent="0.25">
      <c r="A885" t="s">
        <v>13605</v>
      </c>
      <c r="B885" t="s">
        <v>13604</v>
      </c>
    </row>
    <row r="886" spans="1:2" x14ac:dyDescent="0.25">
      <c r="A886" t="s">
        <v>13606</v>
      </c>
      <c r="B886" t="s">
        <v>13604</v>
      </c>
    </row>
    <row r="887" spans="1:2" x14ac:dyDescent="0.25">
      <c r="A887" t="s">
        <v>13607</v>
      </c>
      <c r="B887" t="s">
        <v>13604</v>
      </c>
    </row>
    <row r="888" spans="1:2" x14ac:dyDescent="0.25">
      <c r="A888" t="s">
        <v>13608</v>
      </c>
      <c r="B888" t="s">
        <v>13604</v>
      </c>
    </row>
    <row r="889" spans="1:2" x14ac:dyDescent="0.25">
      <c r="A889" t="s">
        <v>13609</v>
      </c>
      <c r="B889" t="s">
        <v>13604</v>
      </c>
    </row>
    <row r="890" spans="1:2" x14ac:dyDescent="0.25">
      <c r="A890" t="s">
        <v>13610</v>
      </c>
      <c r="B890" t="s">
        <v>13604</v>
      </c>
    </row>
    <row r="891" spans="1:2" x14ac:dyDescent="0.25">
      <c r="A891" t="s">
        <v>13611</v>
      </c>
      <c r="B891" t="s">
        <v>13604</v>
      </c>
    </row>
    <row r="892" spans="1:2" x14ac:dyDescent="0.25">
      <c r="A892" t="s">
        <v>13612</v>
      </c>
      <c r="B892" t="s">
        <v>13604</v>
      </c>
    </row>
    <row r="893" spans="1:2" x14ac:dyDescent="0.25">
      <c r="A893" t="s">
        <v>13613</v>
      </c>
      <c r="B893" t="s">
        <v>13604</v>
      </c>
    </row>
    <row r="894" spans="1:2" x14ac:dyDescent="0.25">
      <c r="A894" t="s">
        <v>13614</v>
      </c>
      <c r="B894" t="s">
        <v>13604</v>
      </c>
    </row>
    <row r="895" spans="1:2" x14ac:dyDescent="0.25">
      <c r="A895" t="s">
        <v>13615</v>
      </c>
      <c r="B895" t="s">
        <v>13604</v>
      </c>
    </row>
    <row r="896" spans="1:2" x14ac:dyDescent="0.25">
      <c r="A896" t="s">
        <v>13616</v>
      </c>
      <c r="B896" t="s">
        <v>13604</v>
      </c>
    </row>
    <row r="897" spans="1:2" x14ac:dyDescent="0.25">
      <c r="A897" t="s">
        <v>13617</v>
      </c>
      <c r="B897" t="s">
        <v>13604</v>
      </c>
    </row>
    <row r="898" spans="1:2" x14ac:dyDescent="0.25">
      <c r="A898" t="s">
        <v>13618</v>
      </c>
      <c r="B898" t="s">
        <v>13619</v>
      </c>
    </row>
    <row r="899" spans="1:2" x14ac:dyDescent="0.25">
      <c r="A899" t="s">
        <v>13620</v>
      </c>
      <c r="B899" t="s">
        <v>13619</v>
      </c>
    </row>
    <row r="900" spans="1:2" x14ac:dyDescent="0.25">
      <c r="A900" t="s">
        <v>4126</v>
      </c>
      <c r="B900" t="s">
        <v>80</v>
      </c>
    </row>
    <row r="901" spans="1:2" x14ac:dyDescent="0.25">
      <c r="A901" t="s">
        <v>81</v>
      </c>
      <c r="B901" t="s">
        <v>80</v>
      </c>
    </row>
    <row r="902" spans="1:2" x14ac:dyDescent="0.25">
      <c r="A902" t="s">
        <v>13621</v>
      </c>
      <c r="B902" t="s">
        <v>13622</v>
      </c>
    </row>
    <row r="903" spans="1:2" x14ac:dyDescent="0.25">
      <c r="A903" t="s">
        <v>13623</v>
      </c>
      <c r="B903" t="s">
        <v>13622</v>
      </c>
    </row>
    <row r="904" spans="1:2" x14ac:dyDescent="0.25">
      <c r="A904" t="s">
        <v>1925</v>
      </c>
      <c r="B904" t="s">
        <v>1829</v>
      </c>
    </row>
    <row r="905" spans="1:2" x14ac:dyDescent="0.25">
      <c r="A905" t="s">
        <v>3275</v>
      </c>
      <c r="B905" t="s">
        <v>1829</v>
      </c>
    </row>
    <row r="906" spans="1:2" x14ac:dyDescent="0.25">
      <c r="A906" t="s">
        <v>13624</v>
      </c>
      <c r="B906" t="s">
        <v>13625</v>
      </c>
    </row>
    <row r="907" spans="1:2" x14ac:dyDescent="0.25">
      <c r="A907" t="s">
        <v>13626</v>
      </c>
      <c r="B907" t="s">
        <v>13625</v>
      </c>
    </row>
    <row r="908" spans="1:2" x14ac:dyDescent="0.25">
      <c r="A908" t="s">
        <v>13627</v>
      </c>
      <c r="B908" t="s">
        <v>13625</v>
      </c>
    </row>
    <row r="909" spans="1:2" x14ac:dyDescent="0.25">
      <c r="A909" t="s">
        <v>13628</v>
      </c>
      <c r="B909" t="s">
        <v>13625</v>
      </c>
    </row>
    <row r="910" spans="1:2" x14ac:dyDescent="0.25">
      <c r="A910" t="s">
        <v>13629</v>
      </c>
      <c r="B910" t="s">
        <v>82</v>
      </c>
    </row>
    <row r="911" spans="1:2" x14ac:dyDescent="0.25">
      <c r="A911" t="s">
        <v>13630</v>
      </c>
      <c r="B911" t="s">
        <v>82</v>
      </c>
    </row>
    <row r="912" spans="1:2" x14ac:dyDescent="0.25">
      <c r="A912" t="s">
        <v>13631</v>
      </c>
      <c r="B912" t="s">
        <v>82</v>
      </c>
    </row>
    <row r="913" spans="1:2" x14ac:dyDescent="0.25">
      <c r="A913" t="s">
        <v>4117</v>
      </c>
      <c r="B913" t="s">
        <v>82</v>
      </c>
    </row>
    <row r="914" spans="1:2" x14ac:dyDescent="0.25">
      <c r="A914" t="s">
        <v>4798</v>
      </c>
      <c r="B914" t="s">
        <v>82</v>
      </c>
    </row>
    <row r="915" spans="1:2" x14ac:dyDescent="0.25">
      <c r="A915" t="s">
        <v>4118</v>
      </c>
      <c r="B915" t="s">
        <v>82</v>
      </c>
    </row>
    <row r="916" spans="1:2" x14ac:dyDescent="0.25">
      <c r="A916" t="s">
        <v>4119</v>
      </c>
      <c r="B916" t="s">
        <v>82</v>
      </c>
    </row>
    <row r="917" spans="1:2" x14ac:dyDescent="0.25">
      <c r="A917" t="s">
        <v>1246</v>
      </c>
      <c r="B917" t="s">
        <v>82</v>
      </c>
    </row>
    <row r="918" spans="1:2" x14ac:dyDescent="0.25">
      <c r="A918" t="s">
        <v>13632</v>
      </c>
      <c r="B918" t="s">
        <v>82</v>
      </c>
    </row>
    <row r="919" spans="1:2" x14ac:dyDescent="0.25">
      <c r="A919" t="s">
        <v>1995</v>
      </c>
      <c r="B919" t="s">
        <v>1994</v>
      </c>
    </row>
    <row r="920" spans="1:2" x14ac:dyDescent="0.25">
      <c r="A920" t="s">
        <v>13633</v>
      </c>
      <c r="B920" t="s">
        <v>13634</v>
      </c>
    </row>
    <row r="921" spans="1:2" x14ac:dyDescent="0.25">
      <c r="A921" t="s">
        <v>13635</v>
      </c>
      <c r="B921" t="s">
        <v>13634</v>
      </c>
    </row>
    <row r="922" spans="1:2" x14ac:dyDescent="0.25">
      <c r="A922" t="s">
        <v>13636</v>
      </c>
      <c r="B922" t="s">
        <v>13634</v>
      </c>
    </row>
    <row r="923" spans="1:2" x14ac:dyDescent="0.25">
      <c r="A923" t="s">
        <v>13637</v>
      </c>
      <c r="B923" t="s">
        <v>3460</v>
      </c>
    </row>
    <row r="924" spans="1:2" x14ac:dyDescent="0.25">
      <c r="A924" t="s">
        <v>13638</v>
      </c>
      <c r="B924" t="s">
        <v>3460</v>
      </c>
    </row>
    <row r="925" spans="1:2" x14ac:dyDescent="0.25">
      <c r="A925" t="s">
        <v>3461</v>
      </c>
      <c r="B925" t="s">
        <v>3460</v>
      </c>
    </row>
    <row r="926" spans="1:2" x14ac:dyDescent="0.25">
      <c r="A926" t="s">
        <v>4646</v>
      </c>
      <c r="B926" t="s">
        <v>3460</v>
      </c>
    </row>
    <row r="927" spans="1:2" x14ac:dyDescent="0.25">
      <c r="A927" t="s">
        <v>13639</v>
      </c>
      <c r="B927" t="s">
        <v>3460</v>
      </c>
    </row>
    <row r="928" spans="1:2" x14ac:dyDescent="0.25">
      <c r="A928" t="s">
        <v>13640</v>
      </c>
      <c r="B928" t="s">
        <v>13641</v>
      </c>
    </row>
    <row r="929" spans="1:2" x14ac:dyDescent="0.25">
      <c r="A929" t="s">
        <v>13642</v>
      </c>
      <c r="B929" t="s">
        <v>13643</v>
      </c>
    </row>
    <row r="930" spans="1:2" x14ac:dyDescent="0.25">
      <c r="A930" t="s">
        <v>13644</v>
      </c>
      <c r="B930" t="s">
        <v>13645</v>
      </c>
    </row>
    <row r="931" spans="1:2" x14ac:dyDescent="0.25">
      <c r="A931" t="s">
        <v>1247</v>
      </c>
      <c r="B931" t="s">
        <v>83</v>
      </c>
    </row>
    <row r="932" spans="1:2" x14ac:dyDescent="0.25">
      <c r="A932" t="s">
        <v>2990</v>
      </c>
      <c r="B932" t="s">
        <v>83</v>
      </c>
    </row>
    <row r="933" spans="1:2" x14ac:dyDescent="0.25">
      <c r="A933" t="s">
        <v>3046</v>
      </c>
      <c r="B933" t="s">
        <v>84</v>
      </c>
    </row>
    <row r="934" spans="1:2" x14ac:dyDescent="0.25">
      <c r="A934" t="s">
        <v>1248</v>
      </c>
      <c r="B934" t="s">
        <v>84</v>
      </c>
    </row>
    <row r="935" spans="1:2" x14ac:dyDescent="0.25">
      <c r="A935" t="s">
        <v>3909</v>
      </c>
      <c r="B935" t="s">
        <v>85</v>
      </c>
    </row>
    <row r="936" spans="1:2" x14ac:dyDescent="0.25">
      <c r="A936" t="s">
        <v>86</v>
      </c>
      <c r="B936" t="s">
        <v>85</v>
      </c>
    </row>
    <row r="937" spans="1:2" x14ac:dyDescent="0.25">
      <c r="A937" t="s">
        <v>3908</v>
      </c>
      <c r="B937" t="s">
        <v>85</v>
      </c>
    </row>
    <row r="938" spans="1:2" x14ac:dyDescent="0.25">
      <c r="A938" t="s">
        <v>13646</v>
      </c>
      <c r="B938" t="s">
        <v>13647</v>
      </c>
    </row>
    <row r="939" spans="1:2" x14ac:dyDescent="0.25">
      <c r="A939" t="s">
        <v>13648</v>
      </c>
      <c r="B939" t="s">
        <v>13649</v>
      </c>
    </row>
    <row r="940" spans="1:2" x14ac:dyDescent="0.25">
      <c r="A940" t="s">
        <v>13650</v>
      </c>
      <c r="B940" t="s">
        <v>13651</v>
      </c>
    </row>
    <row r="941" spans="1:2" x14ac:dyDescent="0.25">
      <c r="A941" t="s">
        <v>13652</v>
      </c>
      <c r="B941" t="s">
        <v>13651</v>
      </c>
    </row>
    <row r="942" spans="1:2" x14ac:dyDescent="0.25">
      <c r="A942" t="s">
        <v>13653</v>
      </c>
      <c r="B942" t="s">
        <v>9509</v>
      </c>
    </row>
    <row r="943" spans="1:2" x14ac:dyDescent="0.25">
      <c r="A943" t="s">
        <v>9510</v>
      </c>
      <c r="B943" t="s">
        <v>9509</v>
      </c>
    </row>
    <row r="944" spans="1:2" x14ac:dyDescent="0.25">
      <c r="A944" t="s">
        <v>12399</v>
      </c>
      <c r="B944" t="s">
        <v>11428</v>
      </c>
    </row>
    <row r="945" spans="1:2" x14ac:dyDescent="0.25">
      <c r="A945" t="s">
        <v>11912</v>
      </c>
      <c r="B945" t="s">
        <v>11428</v>
      </c>
    </row>
    <row r="946" spans="1:2" x14ac:dyDescent="0.25">
      <c r="A946" t="s">
        <v>13654</v>
      </c>
      <c r="B946" t="s">
        <v>13655</v>
      </c>
    </row>
    <row r="947" spans="1:2" x14ac:dyDescent="0.25">
      <c r="A947" t="s">
        <v>13656</v>
      </c>
      <c r="B947" t="s">
        <v>13655</v>
      </c>
    </row>
    <row r="948" spans="1:2" x14ac:dyDescent="0.25">
      <c r="A948" t="s">
        <v>13657</v>
      </c>
      <c r="B948" t="s">
        <v>13658</v>
      </c>
    </row>
    <row r="949" spans="1:2" x14ac:dyDescent="0.25">
      <c r="A949" t="s">
        <v>13659</v>
      </c>
      <c r="B949" t="s">
        <v>13658</v>
      </c>
    </row>
    <row r="950" spans="1:2" x14ac:dyDescent="0.25">
      <c r="A950" t="s">
        <v>11225</v>
      </c>
      <c r="B950" t="s">
        <v>11224</v>
      </c>
    </row>
    <row r="951" spans="1:2" x14ac:dyDescent="0.25">
      <c r="A951" t="s">
        <v>12400</v>
      </c>
      <c r="B951" t="s">
        <v>11224</v>
      </c>
    </row>
    <row r="952" spans="1:2" x14ac:dyDescent="0.25">
      <c r="A952" t="s">
        <v>4538</v>
      </c>
      <c r="B952" t="s">
        <v>2682</v>
      </c>
    </row>
    <row r="953" spans="1:2" x14ac:dyDescent="0.25">
      <c r="A953" t="s">
        <v>2683</v>
      </c>
      <c r="B953" t="s">
        <v>2682</v>
      </c>
    </row>
    <row r="954" spans="1:2" x14ac:dyDescent="0.25">
      <c r="A954" t="s">
        <v>13660</v>
      </c>
      <c r="B954" t="s">
        <v>13661</v>
      </c>
    </row>
    <row r="955" spans="1:2" x14ac:dyDescent="0.25">
      <c r="A955" t="s">
        <v>13662</v>
      </c>
      <c r="B955" t="s">
        <v>13661</v>
      </c>
    </row>
    <row r="956" spans="1:2" x14ac:dyDescent="0.25">
      <c r="A956" t="s">
        <v>13663</v>
      </c>
      <c r="B956" t="s">
        <v>13664</v>
      </c>
    </row>
    <row r="957" spans="1:2" x14ac:dyDescent="0.25">
      <c r="A957" t="s">
        <v>13665</v>
      </c>
      <c r="B957" t="s">
        <v>13664</v>
      </c>
    </row>
    <row r="958" spans="1:2" x14ac:dyDescent="0.25">
      <c r="A958" t="s">
        <v>13666</v>
      </c>
      <c r="B958" t="s">
        <v>13667</v>
      </c>
    </row>
    <row r="959" spans="1:2" x14ac:dyDescent="0.25">
      <c r="A959" t="s">
        <v>13668</v>
      </c>
      <c r="B959" t="s">
        <v>13669</v>
      </c>
    </row>
    <row r="960" spans="1:2" x14ac:dyDescent="0.25">
      <c r="A960" t="s">
        <v>13670</v>
      </c>
      <c r="B960" t="s">
        <v>13669</v>
      </c>
    </row>
    <row r="961" spans="1:2" x14ac:dyDescent="0.25">
      <c r="A961" t="s">
        <v>13671</v>
      </c>
      <c r="B961" t="s">
        <v>13669</v>
      </c>
    </row>
    <row r="962" spans="1:2" x14ac:dyDescent="0.25">
      <c r="A962" t="s">
        <v>13672</v>
      </c>
      <c r="B962" t="s">
        <v>13669</v>
      </c>
    </row>
    <row r="963" spans="1:2" x14ac:dyDescent="0.25">
      <c r="A963" t="s">
        <v>13673</v>
      </c>
      <c r="B963" t="s">
        <v>13669</v>
      </c>
    </row>
    <row r="964" spans="1:2" x14ac:dyDescent="0.25">
      <c r="A964" t="s">
        <v>13674</v>
      </c>
      <c r="B964" t="s">
        <v>13669</v>
      </c>
    </row>
    <row r="965" spans="1:2" x14ac:dyDescent="0.25">
      <c r="A965" t="s">
        <v>13675</v>
      </c>
      <c r="B965" t="s">
        <v>13669</v>
      </c>
    </row>
    <row r="966" spans="1:2" x14ac:dyDescent="0.25">
      <c r="A966" t="s">
        <v>13676</v>
      </c>
      <c r="B966" t="s">
        <v>13669</v>
      </c>
    </row>
    <row r="967" spans="1:2" x14ac:dyDescent="0.25">
      <c r="A967" t="s">
        <v>13677</v>
      </c>
      <c r="B967" t="s">
        <v>13669</v>
      </c>
    </row>
    <row r="968" spans="1:2" x14ac:dyDescent="0.25">
      <c r="A968" t="s">
        <v>13678</v>
      </c>
      <c r="B968" t="s">
        <v>13669</v>
      </c>
    </row>
    <row r="969" spans="1:2" x14ac:dyDescent="0.25">
      <c r="A969" t="s">
        <v>13679</v>
      </c>
      <c r="B969" t="s">
        <v>13669</v>
      </c>
    </row>
    <row r="970" spans="1:2" x14ac:dyDescent="0.25">
      <c r="A970" t="s">
        <v>13680</v>
      </c>
      <c r="B970" t="s">
        <v>13669</v>
      </c>
    </row>
    <row r="971" spans="1:2" x14ac:dyDescent="0.25">
      <c r="A971" t="s">
        <v>13681</v>
      </c>
      <c r="B971" t="s">
        <v>13669</v>
      </c>
    </row>
    <row r="972" spans="1:2" x14ac:dyDescent="0.25">
      <c r="A972" t="s">
        <v>13682</v>
      </c>
      <c r="B972" t="s">
        <v>13669</v>
      </c>
    </row>
    <row r="973" spans="1:2" x14ac:dyDescent="0.25">
      <c r="A973" t="s">
        <v>13683</v>
      </c>
      <c r="B973" t="s">
        <v>13669</v>
      </c>
    </row>
    <row r="974" spans="1:2" x14ac:dyDescent="0.25">
      <c r="A974" t="s">
        <v>13684</v>
      </c>
      <c r="B974" t="s">
        <v>13669</v>
      </c>
    </row>
    <row r="975" spans="1:2" x14ac:dyDescent="0.25">
      <c r="A975" t="s">
        <v>13685</v>
      </c>
      <c r="B975" t="s">
        <v>13669</v>
      </c>
    </row>
    <row r="976" spans="1:2" x14ac:dyDescent="0.25">
      <c r="A976" t="s">
        <v>13686</v>
      </c>
      <c r="B976" t="s">
        <v>13669</v>
      </c>
    </row>
    <row r="977" spans="1:2" x14ac:dyDescent="0.25">
      <c r="A977" t="s">
        <v>13687</v>
      </c>
      <c r="B977" t="s">
        <v>13669</v>
      </c>
    </row>
    <row r="978" spans="1:2" x14ac:dyDescent="0.25">
      <c r="A978" t="s">
        <v>13688</v>
      </c>
      <c r="B978" t="s">
        <v>13669</v>
      </c>
    </row>
    <row r="979" spans="1:2" x14ac:dyDescent="0.25">
      <c r="A979" t="s">
        <v>13689</v>
      </c>
      <c r="B979" t="s">
        <v>13669</v>
      </c>
    </row>
    <row r="980" spans="1:2" x14ac:dyDescent="0.25">
      <c r="A980" t="s">
        <v>13690</v>
      </c>
      <c r="B980" t="s">
        <v>13669</v>
      </c>
    </row>
    <row r="981" spans="1:2" x14ac:dyDescent="0.25">
      <c r="A981" t="s">
        <v>13691</v>
      </c>
      <c r="B981" t="s">
        <v>13669</v>
      </c>
    </row>
    <row r="982" spans="1:2" x14ac:dyDescent="0.25">
      <c r="A982" t="s">
        <v>13692</v>
      </c>
      <c r="B982" t="s">
        <v>13669</v>
      </c>
    </row>
    <row r="983" spans="1:2" x14ac:dyDescent="0.25">
      <c r="A983" t="s">
        <v>13693</v>
      </c>
      <c r="B983" t="s">
        <v>13669</v>
      </c>
    </row>
    <row r="984" spans="1:2" x14ac:dyDescent="0.25">
      <c r="A984" t="s">
        <v>13694</v>
      </c>
      <c r="B984" t="s">
        <v>13669</v>
      </c>
    </row>
    <row r="985" spans="1:2" x14ac:dyDescent="0.25">
      <c r="A985" t="s">
        <v>13695</v>
      </c>
      <c r="B985" t="s">
        <v>13669</v>
      </c>
    </row>
    <row r="986" spans="1:2" x14ac:dyDescent="0.25">
      <c r="A986" t="s">
        <v>13696</v>
      </c>
      <c r="B986" t="s">
        <v>13669</v>
      </c>
    </row>
    <row r="987" spans="1:2" x14ac:dyDescent="0.25">
      <c r="A987" t="s">
        <v>13697</v>
      </c>
      <c r="B987" t="s">
        <v>13669</v>
      </c>
    </row>
    <row r="988" spans="1:2" x14ac:dyDescent="0.25">
      <c r="A988" t="s">
        <v>13698</v>
      </c>
      <c r="B988" t="s">
        <v>13669</v>
      </c>
    </row>
    <row r="989" spans="1:2" x14ac:dyDescent="0.25">
      <c r="A989" t="s">
        <v>13699</v>
      </c>
      <c r="B989" t="s">
        <v>13669</v>
      </c>
    </row>
    <row r="990" spans="1:2" x14ac:dyDescent="0.25">
      <c r="A990" t="s">
        <v>13700</v>
      </c>
      <c r="B990" t="s">
        <v>13669</v>
      </c>
    </row>
    <row r="991" spans="1:2" x14ac:dyDescent="0.25">
      <c r="A991" t="s">
        <v>13701</v>
      </c>
      <c r="B991" t="s">
        <v>13669</v>
      </c>
    </row>
    <row r="992" spans="1:2" x14ac:dyDescent="0.25">
      <c r="A992" t="s">
        <v>13702</v>
      </c>
      <c r="B992" t="s">
        <v>13669</v>
      </c>
    </row>
    <row r="993" spans="1:2" x14ac:dyDescent="0.25">
      <c r="A993" t="s">
        <v>13703</v>
      </c>
      <c r="B993" t="s">
        <v>13669</v>
      </c>
    </row>
    <row r="994" spans="1:2" x14ac:dyDescent="0.25">
      <c r="A994" t="s">
        <v>13704</v>
      </c>
      <c r="B994" t="s">
        <v>13669</v>
      </c>
    </row>
    <row r="995" spans="1:2" x14ac:dyDescent="0.25">
      <c r="A995" t="s">
        <v>13705</v>
      </c>
      <c r="B995" t="s">
        <v>13669</v>
      </c>
    </row>
    <row r="996" spans="1:2" x14ac:dyDescent="0.25">
      <c r="A996" t="s">
        <v>13706</v>
      </c>
      <c r="B996" t="s">
        <v>13669</v>
      </c>
    </row>
    <row r="997" spans="1:2" x14ac:dyDescent="0.25">
      <c r="A997" t="s">
        <v>13707</v>
      </c>
      <c r="B997" t="s">
        <v>13669</v>
      </c>
    </row>
    <row r="998" spans="1:2" x14ac:dyDescent="0.25">
      <c r="A998" t="s">
        <v>13708</v>
      </c>
      <c r="B998" t="s">
        <v>13669</v>
      </c>
    </row>
    <row r="999" spans="1:2" x14ac:dyDescent="0.25">
      <c r="A999" t="s">
        <v>13709</v>
      </c>
      <c r="B999" t="s">
        <v>13669</v>
      </c>
    </row>
    <row r="1000" spans="1:2" x14ac:dyDescent="0.25">
      <c r="A1000" t="s">
        <v>13710</v>
      </c>
      <c r="B1000" t="s">
        <v>13669</v>
      </c>
    </row>
    <row r="1001" spans="1:2" x14ac:dyDescent="0.25">
      <c r="A1001" t="s">
        <v>13711</v>
      </c>
      <c r="B1001" t="s">
        <v>13669</v>
      </c>
    </row>
    <row r="1002" spans="1:2" x14ac:dyDescent="0.25">
      <c r="A1002" t="s">
        <v>13712</v>
      </c>
      <c r="B1002" t="s">
        <v>13669</v>
      </c>
    </row>
    <row r="1003" spans="1:2" x14ac:dyDescent="0.25">
      <c r="A1003" t="s">
        <v>13713</v>
      </c>
      <c r="B1003" t="s">
        <v>13669</v>
      </c>
    </row>
    <row r="1004" spans="1:2" x14ac:dyDescent="0.25">
      <c r="A1004" t="s">
        <v>13714</v>
      </c>
      <c r="B1004" t="s">
        <v>13669</v>
      </c>
    </row>
    <row r="1005" spans="1:2" x14ac:dyDescent="0.25">
      <c r="A1005" t="s">
        <v>13715</v>
      </c>
      <c r="B1005" t="s">
        <v>13669</v>
      </c>
    </row>
    <row r="1006" spans="1:2" x14ac:dyDescent="0.25">
      <c r="A1006" t="s">
        <v>13716</v>
      </c>
      <c r="B1006" t="s">
        <v>13669</v>
      </c>
    </row>
    <row r="1007" spans="1:2" x14ac:dyDescent="0.25">
      <c r="A1007" t="s">
        <v>13717</v>
      </c>
      <c r="B1007" t="s">
        <v>13669</v>
      </c>
    </row>
    <row r="1008" spans="1:2" x14ac:dyDescent="0.25">
      <c r="A1008" t="s">
        <v>13718</v>
      </c>
      <c r="B1008" t="s">
        <v>13669</v>
      </c>
    </row>
    <row r="1009" spans="1:2" x14ac:dyDescent="0.25">
      <c r="A1009" t="s">
        <v>13719</v>
      </c>
      <c r="B1009" t="s">
        <v>13669</v>
      </c>
    </row>
    <row r="1010" spans="1:2" x14ac:dyDescent="0.25">
      <c r="A1010" t="s">
        <v>13720</v>
      </c>
      <c r="B1010" t="s">
        <v>13669</v>
      </c>
    </row>
    <row r="1011" spans="1:2" x14ac:dyDescent="0.25">
      <c r="A1011" t="s">
        <v>13721</v>
      </c>
      <c r="B1011" t="s">
        <v>13669</v>
      </c>
    </row>
    <row r="1012" spans="1:2" x14ac:dyDescent="0.25">
      <c r="A1012" t="s">
        <v>13722</v>
      </c>
      <c r="B1012" t="s">
        <v>13669</v>
      </c>
    </row>
    <row r="1013" spans="1:2" x14ac:dyDescent="0.25">
      <c r="A1013" t="s">
        <v>13723</v>
      </c>
      <c r="B1013" t="s">
        <v>13669</v>
      </c>
    </row>
    <row r="1014" spans="1:2" x14ac:dyDescent="0.25">
      <c r="A1014" t="s">
        <v>13724</v>
      </c>
      <c r="B1014" t="s">
        <v>13669</v>
      </c>
    </row>
    <row r="1015" spans="1:2" x14ac:dyDescent="0.25">
      <c r="A1015" t="s">
        <v>13725</v>
      </c>
      <c r="B1015" t="s">
        <v>13669</v>
      </c>
    </row>
    <row r="1016" spans="1:2" x14ac:dyDescent="0.25">
      <c r="A1016" t="s">
        <v>13726</v>
      </c>
      <c r="B1016" t="s">
        <v>13669</v>
      </c>
    </row>
    <row r="1017" spans="1:2" x14ac:dyDescent="0.25">
      <c r="A1017" t="s">
        <v>13727</v>
      </c>
      <c r="B1017" t="s">
        <v>13669</v>
      </c>
    </row>
    <row r="1018" spans="1:2" x14ac:dyDescent="0.25">
      <c r="A1018" t="s">
        <v>13728</v>
      </c>
      <c r="B1018" t="s">
        <v>13669</v>
      </c>
    </row>
    <row r="1019" spans="1:2" x14ac:dyDescent="0.25">
      <c r="A1019" t="s">
        <v>13729</v>
      </c>
      <c r="B1019" t="s">
        <v>13669</v>
      </c>
    </row>
    <row r="1020" spans="1:2" x14ac:dyDescent="0.25">
      <c r="A1020" t="s">
        <v>13730</v>
      </c>
      <c r="B1020" t="s">
        <v>13669</v>
      </c>
    </row>
    <row r="1021" spans="1:2" x14ac:dyDescent="0.25">
      <c r="A1021" t="s">
        <v>13731</v>
      </c>
      <c r="B1021" t="s">
        <v>13669</v>
      </c>
    </row>
    <row r="1022" spans="1:2" x14ac:dyDescent="0.25">
      <c r="A1022" t="s">
        <v>13732</v>
      </c>
      <c r="B1022" t="s">
        <v>13669</v>
      </c>
    </row>
    <row r="1023" spans="1:2" x14ac:dyDescent="0.25">
      <c r="A1023" t="s">
        <v>13733</v>
      </c>
      <c r="B1023" t="s">
        <v>13669</v>
      </c>
    </row>
    <row r="1024" spans="1:2" x14ac:dyDescent="0.25">
      <c r="A1024" t="s">
        <v>13734</v>
      </c>
      <c r="B1024" t="s">
        <v>13669</v>
      </c>
    </row>
    <row r="1025" spans="1:2" x14ac:dyDescent="0.25">
      <c r="A1025" t="s">
        <v>13735</v>
      </c>
      <c r="B1025" t="s">
        <v>13669</v>
      </c>
    </row>
    <row r="1026" spans="1:2" x14ac:dyDescent="0.25">
      <c r="A1026" t="s">
        <v>13736</v>
      </c>
      <c r="B1026" t="s">
        <v>13669</v>
      </c>
    </row>
    <row r="1027" spans="1:2" x14ac:dyDescent="0.25">
      <c r="A1027" t="s">
        <v>13737</v>
      </c>
      <c r="B1027" t="s">
        <v>13669</v>
      </c>
    </row>
    <row r="1028" spans="1:2" x14ac:dyDescent="0.25">
      <c r="A1028" t="s">
        <v>13738</v>
      </c>
      <c r="B1028" t="s">
        <v>13669</v>
      </c>
    </row>
    <row r="1029" spans="1:2" x14ac:dyDescent="0.25">
      <c r="A1029" t="s">
        <v>13739</v>
      </c>
      <c r="B1029" t="s">
        <v>13669</v>
      </c>
    </row>
    <row r="1030" spans="1:2" x14ac:dyDescent="0.25">
      <c r="A1030" t="s">
        <v>13740</v>
      </c>
      <c r="B1030" t="s">
        <v>13669</v>
      </c>
    </row>
    <row r="1031" spans="1:2" x14ac:dyDescent="0.25">
      <c r="A1031" t="s">
        <v>13741</v>
      </c>
      <c r="B1031" t="s">
        <v>13669</v>
      </c>
    </row>
    <row r="1032" spans="1:2" x14ac:dyDescent="0.25">
      <c r="A1032" t="s">
        <v>13742</v>
      </c>
      <c r="B1032" t="s">
        <v>13669</v>
      </c>
    </row>
    <row r="1033" spans="1:2" x14ac:dyDescent="0.25">
      <c r="A1033" t="s">
        <v>13743</v>
      </c>
      <c r="B1033" t="s">
        <v>13669</v>
      </c>
    </row>
    <row r="1034" spans="1:2" x14ac:dyDescent="0.25">
      <c r="A1034" t="s">
        <v>13744</v>
      </c>
      <c r="B1034" t="s">
        <v>13669</v>
      </c>
    </row>
    <row r="1035" spans="1:2" x14ac:dyDescent="0.25">
      <c r="A1035" t="s">
        <v>13745</v>
      </c>
      <c r="B1035" t="s">
        <v>13669</v>
      </c>
    </row>
    <row r="1036" spans="1:2" x14ac:dyDescent="0.25">
      <c r="A1036" t="s">
        <v>13746</v>
      </c>
      <c r="B1036" t="s">
        <v>13669</v>
      </c>
    </row>
    <row r="1037" spans="1:2" x14ac:dyDescent="0.25">
      <c r="A1037" t="s">
        <v>13747</v>
      </c>
      <c r="B1037" t="s">
        <v>13669</v>
      </c>
    </row>
    <row r="1038" spans="1:2" x14ac:dyDescent="0.25">
      <c r="A1038" t="s">
        <v>13748</v>
      </c>
      <c r="B1038" t="s">
        <v>13669</v>
      </c>
    </row>
    <row r="1039" spans="1:2" x14ac:dyDescent="0.25">
      <c r="A1039" t="s">
        <v>13749</v>
      </c>
      <c r="B1039" t="s">
        <v>13669</v>
      </c>
    </row>
    <row r="1040" spans="1:2" x14ac:dyDescent="0.25">
      <c r="A1040" t="s">
        <v>13750</v>
      </c>
      <c r="B1040" t="s">
        <v>13669</v>
      </c>
    </row>
    <row r="1041" spans="1:2" x14ac:dyDescent="0.25">
      <c r="A1041" t="s">
        <v>13751</v>
      </c>
      <c r="B1041" t="s">
        <v>13669</v>
      </c>
    </row>
    <row r="1042" spans="1:2" x14ac:dyDescent="0.25">
      <c r="A1042" t="s">
        <v>13752</v>
      </c>
      <c r="B1042" t="s">
        <v>13669</v>
      </c>
    </row>
    <row r="1043" spans="1:2" x14ac:dyDescent="0.25">
      <c r="A1043" t="s">
        <v>13753</v>
      </c>
      <c r="B1043" t="s">
        <v>13669</v>
      </c>
    </row>
    <row r="1044" spans="1:2" x14ac:dyDescent="0.25">
      <c r="A1044" t="s">
        <v>4526</v>
      </c>
      <c r="B1044" t="s">
        <v>2684</v>
      </c>
    </row>
    <row r="1045" spans="1:2" x14ac:dyDescent="0.25">
      <c r="A1045" t="s">
        <v>2685</v>
      </c>
      <c r="B1045" t="s">
        <v>2684</v>
      </c>
    </row>
    <row r="1046" spans="1:2" x14ac:dyDescent="0.25">
      <c r="A1046" t="s">
        <v>13754</v>
      </c>
      <c r="B1046" t="s">
        <v>13755</v>
      </c>
    </row>
    <row r="1047" spans="1:2" x14ac:dyDescent="0.25">
      <c r="A1047" t="s">
        <v>13756</v>
      </c>
      <c r="B1047" t="s">
        <v>13755</v>
      </c>
    </row>
    <row r="1048" spans="1:2" x14ac:dyDescent="0.25">
      <c r="A1048" t="s">
        <v>13757</v>
      </c>
      <c r="B1048" t="s">
        <v>13758</v>
      </c>
    </row>
    <row r="1049" spans="1:2" x14ac:dyDescent="0.25">
      <c r="A1049" t="s">
        <v>13759</v>
      </c>
      <c r="B1049" t="s">
        <v>13758</v>
      </c>
    </row>
    <row r="1050" spans="1:2" x14ac:dyDescent="0.25">
      <c r="A1050" t="s">
        <v>13760</v>
      </c>
      <c r="B1050" t="s">
        <v>13761</v>
      </c>
    </row>
    <row r="1051" spans="1:2" x14ac:dyDescent="0.25">
      <c r="A1051" t="s">
        <v>13762</v>
      </c>
      <c r="B1051" t="s">
        <v>13761</v>
      </c>
    </row>
    <row r="1052" spans="1:2" x14ac:dyDescent="0.25">
      <c r="A1052" t="s">
        <v>13763</v>
      </c>
      <c r="B1052" t="s">
        <v>13764</v>
      </c>
    </row>
    <row r="1053" spans="1:2" x14ac:dyDescent="0.25">
      <c r="A1053" t="s">
        <v>13765</v>
      </c>
      <c r="B1053" t="s">
        <v>87</v>
      </c>
    </row>
    <row r="1054" spans="1:2" x14ac:dyDescent="0.25">
      <c r="A1054" t="s">
        <v>88</v>
      </c>
      <c r="B1054" t="s">
        <v>87</v>
      </c>
    </row>
    <row r="1055" spans="1:2" x14ac:dyDescent="0.25">
      <c r="A1055" t="s">
        <v>13766</v>
      </c>
      <c r="B1055" t="s">
        <v>87</v>
      </c>
    </row>
    <row r="1056" spans="1:2" x14ac:dyDescent="0.25">
      <c r="A1056" t="s">
        <v>13767</v>
      </c>
      <c r="B1056" t="s">
        <v>87</v>
      </c>
    </row>
    <row r="1057" spans="1:2" x14ac:dyDescent="0.25">
      <c r="A1057" t="s">
        <v>89</v>
      </c>
      <c r="B1057" t="s">
        <v>87</v>
      </c>
    </row>
    <row r="1058" spans="1:2" x14ac:dyDescent="0.25">
      <c r="A1058" t="s">
        <v>2236</v>
      </c>
      <c r="B1058" t="s">
        <v>2235</v>
      </c>
    </row>
    <row r="1059" spans="1:2" x14ac:dyDescent="0.25">
      <c r="A1059" t="s">
        <v>4434</v>
      </c>
      <c r="B1059" t="s">
        <v>2235</v>
      </c>
    </row>
    <row r="1060" spans="1:2" x14ac:dyDescent="0.25">
      <c r="A1060" t="s">
        <v>13768</v>
      </c>
      <c r="B1060" t="s">
        <v>13769</v>
      </c>
    </row>
    <row r="1061" spans="1:2" x14ac:dyDescent="0.25">
      <c r="A1061" t="s">
        <v>1926</v>
      </c>
      <c r="B1061" t="s">
        <v>1830</v>
      </c>
    </row>
    <row r="1062" spans="1:2" x14ac:dyDescent="0.25">
      <c r="A1062" t="s">
        <v>3253</v>
      </c>
      <c r="B1062" t="s">
        <v>1830</v>
      </c>
    </row>
    <row r="1063" spans="1:2" x14ac:dyDescent="0.25">
      <c r="A1063" t="s">
        <v>13770</v>
      </c>
      <c r="B1063" t="s">
        <v>3462</v>
      </c>
    </row>
    <row r="1064" spans="1:2" x14ac:dyDescent="0.25">
      <c r="A1064" t="s">
        <v>3463</v>
      </c>
      <c r="B1064" t="s">
        <v>3462</v>
      </c>
    </row>
    <row r="1065" spans="1:2" x14ac:dyDescent="0.25">
      <c r="A1065" t="s">
        <v>13771</v>
      </c>
      <c r="B1065" t="s">
        <v>3462</v>
      </c>
    </row>
    <row r="1066" spans="1:2" x14ac:dyDescent="0.25">
      <c r="A1066" t="s">
        <v>4640</v>
      </c>
      <c r="B1066" t="s">
        <v>3462</v>
      </c>
    </row>
    <row r="1067" spans="1:2" x14ac:dyDescent="0.25">
      <c r="A1067" t="s">
        <v>3791</v>
      </c>
      <c r="B1067" t="s">
        <v>90</v>
      </c>
    </row>
    <row r="1068" spans="1:2" x14ac:dyDescent="0.25">
      <c r="A1068" t="s">
        <v>13772</v>
      </c>
      <c r="B1068" t="s">
        <v>90</v>
      </c>
    </row>
    <row r="1069" spans="1:2" x14ac:dyDescent="0.25">
      <c r="A1069" t="s">
        <v>91</v>
      </c>
      <c r="B1069" t="s">
        <v>90</v>
      </c>
    </row>
    <row r="1070" spans="1:2" x14ac:dyDescent="0.25">
      <c r="A1070" t="s">
        <v>13773</v>
      </c>
      <c r="B1070" t="s">
        <v>13774</v>
      </c>
    </row>
    <row r="1071" spans="1:2" x14ac:dyDescent="0.25">
      <c r="A1071" t="s">
        <v>13775</v>
      </c>
      <c r="B1071" t="s">
        <v>13774</v>
      </c>
    </row>
    <row r="1072" spans="1:2" x14ac:dyDescent="0.25">
      <c r="A1072" t="s">
        <v>13776</v>
      </c>
      <c r="B1072" t="s">
        <v>13774</v>
      </c>
    </row>
    <row r="1073" spans="1:2" x14ac:dyDescent="0.25">
      <c r="A1073" t="s">
        <v>13777</v>
      </c>
      <c r="B1073" t="s">
        <v>13774</v>
      </c>
    </row>
    <row r="1074" spans="1:2" x14ac:dyDescent="0.25">
      <c r="A1074" t="s">
        <v>13778</v>
      </c>
      <c r="B1074" t="s">
        <v>13779</v>
      </c>
    </row>
    <row r="1075" spans="1:2" x14ac:dyDescent="0.25">
      <c r="A1075" t="s">
        <v>13780</v>
      </c>
      <c r="B1075" t="s">
        <v>4810</v>
      </c>
    </row>
    <row r="1076" spans="1:2" x14ac:dyDescent="0.25">
      <c r="A1076" t="s">
        <v>12221</v>
      </c>
      <c r="B1076" t="s">
        <v>4810</v>
      </c>
    </row>
    <row r="1077" spans="1:2" x14ac:dyDescent="0.25">
      <c r="A1077" t="s">
        <v>4811</v>
      </c>
      <c r="B1077" t="s">
        <v>4810</v>
      </c>
    </row>
    <row r="1078" spans="1:2" x14ac:dyDescent="0.25">
      <c r="A1078" t="s">
        <v>10876</v>
      </c>
      <c r="B1078" t="s">
        <v>4810</v>
      </c>
    </row>
    <row r="1079" spans="1:2" x14ac:dyDescent="0.25">
      <c r="A1079" t="s">
        <v>13781</v>
      </c>
      <c r="B1079" t="s">
        <v>13782</v>
      </c>
    </row>
    <row r="1080" spans="1:2" x14ac:dyDescent="0.25">
      <c r="A1080" t="s">
        <v>13783</v>
      </c>
      <c r="B1080" t="s">
        <v>13782</v>
      </c>
    </row>
    <row r="1081" spans="1:2" x14ac:dyDescent="0.25">
      <c r="A1081" t="s">
        <v>11227</v>
      </c>
      <c r="B1081" t="s">
        <v>11226</v>
      </c>
    </row>
    <row r="1082" spans="1:2" x14ac:dyDescent="0.25">
      <c r="A1082" t="s">
        <v>13784</v>
      </c>
      <c r="B1082" t="s">
        <v>9103</v>
      </c>
    </row>
    <row r="1083" spans="1:2" x14ac:dyDescent="0.25">
      <c r="A1083" t="s">
        <v>9104</v>
      </c>
      <c r="B1083" t="s">
        <v>9103</v>
      </c>
    </row>
    <row r="1084" spans="1:2" x14ac:dyDescent="0.25">
      <c r="A1084" t="s">
        <v>11109</v>
      </c>
      <c r="B1084" t="s">
        <v>10936</v>
      </c>
    </row>
    <row r="1085" spans="1:2" x14ac:dyDescent="0.25">
      <c r="A1085" t="s">
        <v>10937</v>
      </c>
      <c r="B1085" t="s">
        <v>10936</v>
      </c>
    </row>
    <row r="1086" spans="1:2" x14ac:dyDescent="0.25">
      <c r="A1086" t="s">
        <v>13785</v>
      </c>
      <c r="B1086" t="s">
        <v>13786</v>
      </c>
    </row>
    <row r="1087" spans="1:2" x14ac:dyDescent="0.25">
      <c r="A1087" t="s">
        <v>13787</v>
      </c>
      <c r="B1087" t="s">
        <v>13788</v>
      </c>
    </row>
    <row r="1088" spans="1:2" x14ac:dyDescent="0.25">
      <c r="A1088" t="s">
        <v>13789</v>
      </c>
      <c r="B1088" t="s">
        <v>13790</v>
      </c>
    </row>
    <row r="1089" spans="1:2" x14ac:dyDescent="0.25">
      <c r="A1089" t="s">
        <v>13791</v>
      </c>
      <c r="B1089" t="s">
        <v>13790</v>
      </c>
    </row>
    <row r="1090" spans="1:2" x14ac:dyDescent="0.25">
      <c r="A1090" t="s">
        <v>3191</v>
      </c>
      <c r="B1090" t="s">
        <v>1687</v>
      </c>
    </row>
    <row r="1091" spans="1:2" x14ac:dyDescent="0.25">
      <c r="A1091" t="s">
        <v>12222</v>
      </c>
      <c r="B1091" t="s">
        <v>1687</v>
      </c>
    </row>
    <row r="1092" spans="1:2" x14ac:dyDescent="0.25">
      <c r="A1092" t="s">
        <v>1770</v>
      </c>
      <c r="B1092" t="s">
        <v>1687</v>
      </c>
    </row>
    <row r="1093" spans="1:2" x14ac:dyDescent="0.25">
      <c r="A1093" t="s">
        <v>13792</v>
      </c>
      <c r="B1093" t="s">
        <v>13793</v>
      </c>
    </row>
    <row r="1094" spans="1:2" x14ac:dyDescent="0.25">
      <c r="A1094" t="s">
        <v>13794</v>
      </c>
      <c r="B1094" t="s">
        <v>13795</v>
      </c>
    </row>
    <row r="1095" spans="1:2" x14ac:dyDescent="0.25">
      <c r="A1095" t="s">
        <v>13796</v>
      </c>
      <c r="B1095" t="s">
        <v>13797</v>
      </c>
    </row>
    <row r="1096" spans="1:2" x14ac:dyDescent="0.25">
      <c r="A1096" t="s">
        <v>13798</v>
      </c>
      <c r="B1096" t="s">
        <v>13797</v>
      </c>
    </row>
    <row r="1097" spans="1:2" x14ac:dyDescent="0.25">
      <c r="A1097" t="s">
        <v>13799</v>
      </c>
      <c r="B1097" t="s">
        <v>13797</v>
      </c>
    </row>
    <row r="1098" spans="1:2" x14ac:dyDescent="0.25">
      <c r="A1098" t="s">
        <v>13800</v>
      </c>
      <c r="B1098" t="s">
        <v>13801</v>
      </c>
    </row>
    <row r="1099" spans="1:2" x14ac:dyDescent="0.25">
      <c r="A1099" t="s">
        <v>13802</v>
      </c>
      <c r="B1099" t="s">
        <v>13801</v>
      </c>
    </row>
    <row r="1100" spans="1:2" x14ac:dyDescent="0.25">
      <c r="A1100" t="s">
        <v>4124</v>
      </c>
      <c r="B1100" t="s">
        <v>92</v>
      </c>
    </row>
    <row r="1101" spans="1:2" x14ac:dyDescent="0.25">
      <c r="A1101" t="s">
        <v>93</v>
      </c>
      <c r="B1101" t="s">
        <v>92</v>
      </c>
    </row>
    <row r="1102" spans="1:2" x14ac:dyDescent="0.25">
      <c r="A1102" t="s">
        <v>2128</v>
      </c>
      <c r="B1102" t="s">
        <v>1996</v>
      </c>
    </row>
    <row r="1103" spans="1:2" x14ac:dyDescent="0.25">
      <c r="A1103" t="s">
        <v>4314</v>
      </c>
      <c r="B1103" t="s">
        <v>1996</v>
      </c>
    </row>
    <row r="1104" spans="1:2" x14ac:dyDescent="0.25">
      <c r="A1104" t="s">
        <v>3465</v>
      </c>
      <c r="B1104" t="s">
        <v>3464</v>
      </c>
    </row>
    <row r="1105" spans="1:2" x14ac:dyDescent="0.25">
      <c r="A1105" t="s">
        <v>4635</v>
      </c>
      <c r="B1105" t="s">
        <v>3464</v>
      </c>
    </row>
    <row r="1106" spans="1:2" x14ac:dyDescent="0.25">
      <c r="A1106" t="s">
        <v>95</v>
      </c>
      <c r="B1106" t="s">
        <v>94</v>
      </c>
    </row>
    <row r="1107" spans="1:2" x14ac:dyDescent="0.25">
      <c r="A1107" t="s">
        <v>3269</v>
      </c>
      <c r="B1107" t="s">
        <v>1831</v>
      </c>
    </row>
    <row r="1108" spans="1:2" x14ac:dyDescent="0.25">
      <c r="A1108" t="s">
        <v>1927</v>
      </c>
      <c r="B1108" t="s">
        <v>1831</v>
      </c>
    </row>
    <row r="1109" spans="1:2" x14ac:dyDescent="0.25">
      <c r="A1109" t="s">
        <v>13803</v>
      </c>
      <c r="B1109" t="s">
        <v>13804</v>
      </c>
    </row>
    <row r="1110" spans="1:2" x14ac:dyDescent="0.25">
      <c r="A1110" t="s">
        <v>13805</v>
      </c>
      <c r="B1110" t="s">
        <v>13806</v>
      </c>
    </row>
    <row r="1111" spans="1:2" x14ac:dyDescent="0.25">
      <c r="A1111" t="s">
        <v>13807</v>
      </c>
      <c r="B1111" t="s">
        <v>13806</v>
      </c>
    </row>
    <row r="1112" spans="1:2" x14ac:dyDescent="0.25">
      <c r="A1112" t="s">
        <v>13808</v>
      </c>
      <c r="B1112" t="s">
        <v>13806</v>
      </c>
    </row>
    <row r="1113" spans="1:2" x14ac:dyDescent="0.25">
      <c r="A1113" t="s">
        <v>13809</v>
      </c>
      <c r="B1113" t="s">
        <v>13806</v>
      </c>
    </row>
    <row r="1114" spans="1:2" x14ac:dyDescent="0.25">
      <c r="A1114" t="s">
        <v>13810</v>
      </c>
      <c r="B1114" t="s">
        <v>13811</v>
      </c>
    </row>
    <row r="1115" spans="1:2" x14ac:dyDescent="0.25">
      <c r="A1115" t="s">
        <v>13812</v>
      </c>
      <c r="B1115" t="s">
        <v>13811</v>
      </c>
    </row>
    <row r="1116" spans="1:2" x14ac:dyDescent="0.25">
      <c r="A1116" t="s">
        <v>13813</v>
      </c>
      <c r="B1116" t="s">
        <v>13814</v>
      </c>
    </row>
    <row r="1117" spans="1:2" x14ac:dyDescent="0.25">
      <c r="A1117" t="s">
        <v>13815</v>
      </c>
      <c r="B1117" t="s">
        <v>13814</v>
      </c>
    </row>
    <row r="1118" spans="1:2" x14ac:dyDescent="0.25">
      <c r="A1118" t="s">
        <v>13816</v>
      </c>
      <c r="B1118" t="s">
        <v>13817</v>
      </c>
    </row>
    <row r="1119" spans="1:2" x14ac:dyDescent="0.25">
      <c r="A1119" t="s">
        <v>4528</v>
      </c>
      <c r="B1119" t="s">
        <v>2686</v>
      </c>
    </row>
    <row r="1120" spans="1:2" x14ac:dyDescent="0.25">
      <c r="A1120" t="s">
        <v>2687</v>
      </c>
      <c r="B1120" t="s">
        <v>2686</v>
      </c>
    </row>
    <row r="1121" spans="1:2" x14ac:dyDescent="0.25">
      <c r="A1121" t="s">
        <v>13818</v>
      </c>
      <c r="B1121" t="s">
        <v>13819</v>
      </c>
    </row>
    <row r="1122" spans="1:2" x14ac:dyDescent="0.25">
      <c r="A1122" t="s">
        <v>13820</v>
      </c>
      <c r="B1122" t="s">
        <v>13821</v>
      </c>
    </row>
    <row r="1123" spans="1:2" x14ac:dyDescent="0.25">
      <c r="A1123" t="s">
        <v>13822</v>
      </c>
      <c r="B1123" t="s">
        <v>13821</v>
      </c>
    </row>
    <row r="1124" spans="1:2" x14ac:dyDescent="0.25">
      <c r="A1124" t="s">
        <v>13823</v>
      </c>
      <c r="B1124" t="s">
        <v>13824</v>
      </c>
    </row>
    <row r="1125" spans="1:2" x14ac:dyDescent="0.25">
      <c r="A1125" t="s">
        <v>13825</v>
      </c>
      <c r="B1125" t="s">
        <v>13824</v>
      </c>
    </row>
    <row r="1126" spans="1:2" x14ac:dyDescent="0.25">
      <c r="A1126" t="s">
        <v>13826</v>
      </c>
      <c r="B1126" t="s">
        <v>13824</v>
      </c>
    </row>
    <row r="1127" spans="1:2" x14ac:dyDescent="0.25">
      <c r="A1127" t="s">
        <v>13827</v>
      </c>
      <c r="B1127" t="s">
        <v>13828</v>
      </c>
    </row>
    <row r="1128" spans="1:2" x14ac:dyDescent="0.25">
      <c r="A1128" t="s">
        <v>13829</v>
      </c>
      <c r="B1128" t="s">
        <v>13830</v>
      </c>
    </row>
    <row r="1129" spans="1:2" x14ac:dyDescent="0.25">
      <c r="A1129" t="s">
        <v>4591</v>
      </c>
      <c r="B1129" t="s">
        <v>2688</v>
      </c>
    </row>
    <row r="1130" spans="1:2" x14ac:dyDescent="0.25">
      <c r="A1130" t="s">
        <v>2689</v>
      </c>
      <c r="B1130" t="s">
        <v>2688</v>
      </c>
    </row>
    <row r="1131" spans="1:2" x14ac:dyDescent="0.25">
      <c r="A1131" t="s">
        <v>13831</v>
      </c>
      <c r="B1131" t="s">
        <v>13832</v>
      </c>
    </row>
    <row r="1132" spans="1:2" x14ac:dyDescent="0.25">
      <c r="A1132" t="s">
        <v>13833</v>
      </c>
      <c r="B1132" t="s">
        <v>13834</v>
      </c>
    </row>
    <row r="1133" spans="1:2" x14ac:dyDescent="0.25">
      <c r="A1133" t="s">
        <v>13835</v>
      </c>
      <c r="B1133" t="s">
        <v>13834</v>
      </c>
    </row>
    <row r="1134" spans="1:2" x14ac:dyDescent="0.25">
      <c r="A1134" t="s">
        <v>13836</v>
      </c>
      <c r="B1134" t="s">
        <v>13837</v>
      </c>
    </row>
    <row r="1135" spans="1:2" x14ac:dyDescent="0.25">
      <c r="A1135" t="s">
        <v>13838</v>
      </c>
      <c r="B1135" t="s">
        <v>2690</v>
      </c>
    </row>
    <row r="1136" spans="1:2" x14ac:dyDescent="0.25">
      <c r="A1136" t="s">
        <v>13839</v>
      </c>
      <c r="B1136" t="s">
        <v>2690</v>
      </c>
    </row>
    <row r="1137" spans="1:2" x14ac:dyDescent="0.25">
      <c r="A1137" t="s">
        <v>12402</v>
      </c>
      <c r="B1137" t="s">
        <v>2690</v>
      </c>
    </row>
    <row r="1138" spans="1:2" x14ac:dyDescent="0.25">
      <c r="A1138" t="s">
        <v>11913</v>
      </c>
      <c r="B1138" t="s">
        <v>2690</v>
      </c>
    </row>
    <row r="1139" spans="1:2" x14ac:dyDescent="0.25">
      <c r="A1139" t="s">
        <v>12404</v>
      </c>
      <c r="B1139" t="s">
        <v>2690</v>
      </c>
    </row>
    <row r="1140" spans="1:2" x14ac:dyDescent="0.25">
      <c r="A1140" t="s">
        <v>11229</v>
      </c>
      <c r="B1140" t="s">
        <v>11228</v>
      </c>
    </row>
    <row r="1141" spans="1:2" x14ac:dyDescent="0.25">
      <c r="A1141" t="s">
        <v>12405</v>
      </c>
      <c r="B1141" t="s">
        <v>11228</v>
      </c>
    </row>
    <row r="1142" spans="1:2" x14ac:dyDescent="0.25">
      <c r="A1142" t="s">
        <v>3011</v>
      </c>
      <c r="B1142" t="s">
        <v>96</v>
      </c>
    </row>
    <row r="1143" spans="1:2" x14ac:dyDescent="0.25">
      <c r="A1143" t="s">
        <v>1249</v>
      </c>
      <c r="B1143" t="s">
        <v>96</v>
      </c>
    </row>
    <row r="1144" spans="1:2" x14ac:dyDescent="0.25">
      <c r="A1144" t="s">
        <v>13840</v>
      </c>
      <c r="B1144" t="s">
        <v>13841</v>
      </c>
    </row>
    <row r="1145" spans="1:2" x14ac:dyDescent="0.25">
      <c r="A1145" t="s">
        <v>13842</v>
      </c>
      <c r="B1145" t="s">
        <v>13843</v>
      </c>
    </row>
    <row r="1146" spans="1:2" x14ac:dyDescent="0.25">
      <c r="A1146" t="s">
        <v>13844</v>
      </c>
      <c r="B1146" t="s">
        <v>13845</v>
      </c>
    </row>
    <row r="1147" spans="1:2" x14ac:dyDescent="0.25">
      <c r="A1147" t="s">
        <v>13846</v>
      </c>
      <c r="B1147" t="s">
        <v>13845</v>
      </c>
    </row>
    <row r="1148" spans="1:2" x14ac:dyDescent="0.25">
      <c r="A1148" t="s">
        <v>13847</v>
      </c>
      <c r="B1148" t="s">
        <v>13845</v>
      </c>
    </row>
    <row r="1149" spans="1:2" x14ac:dyDescent="0.25">
      <c r="A1149" t="s">
        <v>13848</v>
      </c>
      <c r="B1149" t="s">
        <v>1832</v>
      </c>
    </row>
    <row r="1150" spans="1:2" x14ac:dyDescent="0.25">
      <c r="A1150" t="s">
        <v>1833</v>
      </c>
      <c r="B1150" t="s">
        <v>1832</v>
      </c>
    </row>
    <row r="1151" spans="1:2" x14ac:dyDescent="0.25">
      <c r="A1151" t="s">
        <v>13849</v>
      </c>
      <c r="B1151" t="s">
        <v>7662</v>
      </c>
    </row>
    <row r="1152" spans="1:2" x14ac:dyDescent="0.25">
      <c r="A1152" t="s">
        <v>13850</v>
      </c>
      <c r="B1152" t="s">
        <v>7662</v>
      </c>
    </row>
    <row r="1153" spans="1:2" x14ac:dyDescent="0.25">
      <c r="A1153" t="s">
        <v>13851</v>
      </c>
      <c r="B1153" t="s">
        <v>13852</v>
      </c>
    </row>
    <row r="1154" spans="1:2" x14ac:dyDescent="0.25">
      <c r="A1154" t="s">
        <v>13853</v>
      </c>
      <c r="B1154" t="s">
        <v>13852</v>
      </c>
    </row>
    <row r="1155" spans="1:2" x14ac:dyDescent="0.25">
      <c r="A1155" t="s">
        <v>13854</v>
      </c>
      <c r="B1155" t="s">
        <v>13855</v>
      </c>
    </row>
    <row r="1156" spans="1:2" x14ac:dyDescent="0.25">
      <c r="A1156" t="s">
        <v>13856</v>
      </c>
      <c r="B1156" t="s">
        <v>13857</v>
      </c>
    </row>
    <row r="1157" spans="1:2" x14ac:dyDescent="0.25">
      <c r="A1157" t="s">
        <v>13858</v>
      </c>
      <c r="B1157" t="s">
        <v>13859</v>
      </c>
    </row>
    <row r="1158" spans="1:2" x14ac:dyDescent="0.25">
      <c r="A1158" t="s">
        <v>13860</v>
      </c>
      <c r="B1158" t="s">
        <v>13861</v>
      </c>
    </row>
    <row r="1159" spans="1:2" x14ac:dyDescent="0.25">
      <c r="A1159" t="s">
        <v>13862</v>
      </c>
      <c r="B1159" t="s">
        <v>13861</v>
      </c>
    </row>
    <row r="1160" spans="1:2" x14ac:dyDescent="0.25">
      <c r="A1160" t="s">
        <v>13863</v>
      </c>
      <c r="B1160" t="s">
        <v>13864</v>
      </c>
    </row>
    <row r="1161" spans="1:2" x14ac:dyDescent="0.25">
      <c r="A1161" t="s">
        <v>13865</v>
      </c>
      <c r="B1161" t="s">
        <v>13864</v>
      </c>
    </row>
    <row r="1162" spans="1:2" x14ac:dyDescent="0.25">
      <c r="A1162" t="s">
        <v>13866</v>
      </c>
      <c r="B1162" t="s">
        <v>13864</v>
      </c>
    </row>
    <row r="1163" spans="1:2" x14ac:dyDescent="0.25">
      <c r="A1163" t="s">
        <v>13867</v>
      </c>
      <c r="B1163" t="s">
        <v>13864</v>
      </c>
    </row>
    <row r="1164" spans="1:2" x14ac:dyDescent="0.25">
      <c r="A1164" t="s">
        <v>13868</v>
      </c>
      <c r="B1164" t="s">
        <v>13869</v>
      </c>
    </row>
    <row r="1165" spans="1:2" x14ac:dyDescent="0.25">
      <c r="A1165" t="s">
        <v>13870</v>
      </c>
      <c r="B1165" t="s">
        <v>13869</v>
      </c>
    </row>
    <row r="1166" spans="1:2" x14ac:dyDescent="0.25">
      <c r="A1166" t="s">
        <v>13871</v>
      </c>
      <c r="B1166" t="s">
        <v>13869</v>
      </c>
    </row>
    <row r="1167" spans="1:2" x14ac:dyDescent="0.25">
      <c r="A1167" t="s">
        <v>13872</v>
      </c>
      <c r="B1167" t="s">
        <v>13873</v>
      </c>
    </row>
    <row r="1168" spans="1:2" x14ac:dyDescent="0.25">
      <c r="A1168" t="s">
        <v>1928</v>
      </c>
      <c r="B1168" t="s">
        <v>1834</v>
      </c>
    </row>
    <row r="1169" spans="1:2" x14ac:dyDescent="0.25">
      <c r="A1169" t="s">
        <v>3277</v>
      </c>
      <c r="B1169" t="s">
        <v>1834</v>
      </c>
    </row>
    <row r="1170" spans="1:2" x14ac:dyDescent="0.25">
      <c r="A1170" t="s">
        <v>13874</v>
      </c>
      <c r="B1170" t="s">
        <v>13875</v>
      </c>
    </row>
    <row r="1171" spans="1:2" x14ac:dyDescent="0.25">
      <c r="A1171" t="s">
        <v>13876</v>
      </c>
      <c r="B1171" t="s">
        <v>13875</v>
      </c>
    </row>
    <row r="1172" spans="1:2" x14ac:dyDescent="0.25">
      <c r="A1172" t="s">
        <v>13877</v>
      </c>
      <c r="B1172" t="s">
        <v>13875</v>
      </c>
    </row>
    <row r="1173" spans="1:2" x14ac:dyDescent="0.25">
      <c r="A1173" t="s">
        <v>13878</v>
      </c>
      <c r="B1173" t="s">
        <v>13875</v>
      </c>
    </row>
    <row r="1174" spans="1:2" x14ac:dyDescent="0.25">
      <c r="A1174" t="s">
        <v>13879</v>
      </c>
      <c r="B1174" t="s">
        <v>13875</v>
      </c>
    </row>
    <row r="1175" spans="1:2" x14ac:dyDescent="0.25">
      <c r="A1175" t="s">
        <v>1929</v>
      </c>
      <c r="B1175" t="s">
        <v>1835</v>
      </c>
    </row>
    <row r="1176" spans="1:2" x14ac:dyDescent="0.25">
      <c r="A1176" t="s">
        <v>3243</v>
      </c>
      <c r="B1176" t="s">
        <v>1835</v>
      </c>
    </row>
    <row r="1177" spans="1:2" x14ac:dyDescent="0.25">
      <c r="A1177" t="s">
        <v>13880</v>
      </c>
      <c r="B1177" t="s">
        <v>1835</v>
      </c>
    </row>
    <row r="1178" spans="1:2" x14ac:dyDescent="0.25">
      <c r="A1178" t="s">
        <v>13881</v>
      </c>
      <c r="B1178" t="s">
        <v>97</v>
      </c>
    </row>
    <row r="1179" spans="1:2" x14ac:dyDescent="0.25">
      <c r="A1179" t="s">
        <v>98</v>
      </c>
      <c r="B1179" t="s">
        <v>97</v>
      </c>
    </row>
    <row r="1180" spans="1:2" x14ac:dyDescent="0.25">
      <c r="A1180" t="s">
        <v>11496</v>
      </c>
      <c r="B1180" t="s">
        <v>3466</v>
      </c>
    </row>
    <row r="1181" spans="1:2" x14ac:dyDescent="0.25">
      <c r="A1181" t="s">
        <v>3467</v>
      </c>
      <c r="B1181" t="s">
        <v>3466</v>
      </c>
    </row>
    <row r="1182" spans="1:2" x14ac:dyDescent="0.25">
      <c r="A1182" t="s">
        <v>13882</v>
      </c>
      <c r="B1182" t="s">
        <v>13883</v>
      </c>
    </row>
    <row r="1183" spans="1:2" x14ac:dyDescent="0.25">
      <c r="A1183" t="s">
        <v>13884</v>
      </c>
      <c r="B1183" t="s">
        <v>13885</v>
      </c>
    </row>
    <row r="1184" spans="1:2" x14ac:dyDescent="0.25">
      <c r="A1184" t="s">
        <v>2238</v>
      </c>
      <c r="B1184" t="s">
        <v>2237</v>
      </c>
    </row>
    <row r="1185" spans="1:2" x14ac:dyDescent="0.25">
      <c r="A1185" t="s">
        <v>4396</v>
      </c>
      <c r="B1185" t="s">
        <v>2237</v>
      </c>
    </row>
    <row r="1186" spans="1:2" x14ac:dyDescent="0.25">
      <c r="A1186" t="s">
        <v>1250</v>
      </c>
      <c r="B1186" t="s">
        <v>99</v>
      </c>
    </row>
    <row r="1187" spans="1:2" x14ac:dyDescent="0.25">
      <c r="A1187" t="s">
        <v>3033</v>
      </c>
      <c r="B1187" t="s">
        <v>99</v>
      </c>
    </row>
    <row r="1188" spans="1:2" x14ac:dyDescent="0.25">
      <c r="A1188" t="s">
        <v>101</v>
      </c>
      <c r="B1188" t="s">
        <v>100</v>
      </c>
    </row>
    <row r="1189" spans="1:2" x14ac:dyDescent="0.25">
      <c r="A1189" t="s">
        <v>3979</v>
      </c>
      <c r="B1189" t="s">
        <v>100</v>
      </c>
    </row>
    <row r="1190" spans="1:2" x14ac:dyDescent="0.25">
      <c r="A1190" t="s">
        <v>4132</v>
      </c>
      <c r="B1190" t="s">
        <v>102</v>
      </c>
    </row>
    <row r="1191" spans="1:2" x14ac:dyDescent="0.25">
      <c r="A1191" t="s">
        <v>4133</v>
      </c>
      <c r="B1191" t="s">
        <v>102</v>
      </c>
    </row>
    <row r="1192" spans="1:2" x14ac:dyDescent="0.25">
      <c r="A1192" t="s">
        <v>3468</v>
      </c>
      <c r="B1192" t="s">
        <v>102</v>
      </c>
    </row>
    <row r="1193" spans="1:2" x14ac:dyDescent="0.25">
      <c r="A1193" t="s">
        <v>1251</v>
      </c>
      <c r="B1193" t="s">
        <v>102</v>
      </c>
    </row>
    <row r="1194" spans="1:2" x14ac:dyDescent="0.25">
      <c r="A1194" t="s">
        <v>13886</v>
      </c>
      <c r="B1194" t="s">
        <v>13887</v>
      </c>
    </row>
    <row r="1195" spans="1:2" x14ac:dyDescent="0.25">
      <c r="A1195" t="s">
        <v>104</v>
      </c>
      <c r="B1195" t="s">
        <v>103</v>
      </c>
    </row>
    <row r="1196" spans="1:2" x14ac:dyDescent="0.25">
      <c r="A1196" t="s">
        <v>13888</v>
      </c>
      <c r="B1196" t="s">
        <v>103</v>
      </c>
    </row>
    <row r="1197" spans="1:2" x14ac:dyDescent="0.25">
      <c r="A1197" t="s">
        <v>3844</v>
      </c>
      <c r="B1197" t="s">
        <v>103</v>
      </c>
    </row>
    <row r="1198" spans="1:2" x14ac:dyDescent="0.25">
      <c r="A1198" t="s">
        <v>13889</v>
      </c>
      <c r="B1198" t="s">
        <v>13890</v>
      </c>
    </row>
    <row r="1199" spans="1:2" x14ac:dyDescent="0.25">
      <c r="A1199" t="s">
        <v>13891</v>
      </c>
      <c r="B1199" t="s">
        <v>13890</v>
      </c>
    </row>
    <row r="1200" spans="1:2" x14ac:dyDescent="0.25">
      <c r="A1200" t="s">
        <v>13892</v>
      </c>
      <c r="B1200" t="s">
        <v>9240</v>
      </c>
    </row>
    <row r="1201" spans="1:2" x14ac:dyDescent="0.25">
      <c r="A1201" t="s">
        <v>9241</v>
      </c>
      <c r="B1201" t="s">
        <v>9240</v>
      </c>
    </row>
    <row r="1202" spans="1:2" x14ac:dyDescent="0.25">
      <c r="A1202" t="s">
        <v>13893</v>
      </c>
      <c r="B1202" t="s">
        <v>13894</v>
      </c>
    </row>
    <row r="1203" spans="1:2" x14ac:dyDescent="0.25">
      <c r="A1203" t="s">
        <v>13895</v>
      </c>
      <c r="B1203" t="s">
        <v>13896</v>
      </c>
    </row>
    <row r="1204" spans="1:2" x14ac:dyDescent="0.25">
      <c r="A1204" t="s">
        <v>13897</v>
      </c>
      <c r="B1204" t="s">
        <v>13896</v>
      </c>
    </row>
    <row r="1205" spans="1:2" x14ac:dyDescent="0.25">
      <c r="A1205" t="s">
        <v>13898</v>
      </c>
      <c r="B1205" t="s">
        <v>13899</v>
      </c>
    </row>
    <row r="1206" spans="1:2" x14ac:dyDescent="0.25">
      <c r="A1206" t="s">
        <v>13900</v>
      </c>
      <c r="B1206" t="s">
        <v>105</v>
      </c>
    </row>
    <row r="1207" spans="1:2" x14ac:dyDescent="0.25">
      <c r="A1207" t="s">
        <v>4154</v>
      </c>
      <c r="B1207" t="s">
        <v>105</v>
      </c>
    </row>
    <row r="1208" spans="1:2" x14ac:dyDescent="0.25">
      <c r="A1208" t="s">
        <v>1252</v>
      </c>
      <c r="B1208" t="s">
        <v>105</v>
      </c>
    </row>
    <row r="1209" spans="1:2" x14ac:dyDescent="0.25">
      <c r="A1209" t="s">
        <v>3469</v>
      </c>
      <c r="B1209" t="s">
        <v>105</v>
      </c>
    </row>
    <row r="1210" spans="1:2" x14ac:dyDescent="0.25">
      <c r="A1210" t="s">
        <v>1998</v>
      </c>
      <c r="B1210" t="s">
        <v>1997</v>
      </c>
    </row>
    <row r="1211" spans="1:2" x14ac:dyDescent="0.25">
      <c r="A1211" t="s">
        <v>13901</v>
      </c>
      <c r="B1211" t="s">
        <v>13902</v>
      </c>
    </row>
    <row r="1212" spans="1:2" x14ac:dyDescent="0.25">
      <c r="A1212" t="s">
        <v>13903</v>
      </c>
      <c r="B1212" t="s">
        <v>13902</v>
      </c>
    </row>
    <row r="1213" spans="1:2" x14ac:dyDescent="0.25">
      <c r="A1213" t="s">
        <v>13904</v>
      </c>
      <c r="B1213" t="s">
        <v>13902</v>
      </c>
    </row>
    <row r="1214" spans="1:2" x14ac:dyDescent="0.25">
      <c r="A1214" t="s">
        <v>13905</v>
      </c>
      <c r="B1214" t="s">
        <v>13902</v>
      </c>
    </row>
    <row r="1215" spans="1:2" x14ac:dyDescent="0.25">
      <c r="A1215" t="s">
        <v>13906</v>
      </c>
      <c r="B1215" t="s">
        <v>13902</v>
      </c>
    </row>
    <row r="1216" spans="1:2" x14ac:dyDescent="0.25">
      <c r="A1216" t="s">
        <v>13907</v>
      </c>
      <c r="B1216" t="s">
        <v>13902</v>
      </c>
    </row>
    <row r="1217" spans="1:2" x14ac:dyDescent="0.25">
      <c r="A1217" t="s">
        <v>11231</v>
      </c>
      <c r="B1217" t="s">
        <v>11230</v>
      </c>
    </row>
    <row r="1218" spans="1:2" x14ac:dyDescent="0.25">
      <c r="A1218" t="s">
        <v>107</v>
      </c>
      <c r="B1218" t="s">
        <v>106</v>
      </c>
    </row>
    <row r="1219" spans="1:2" x14ac:dyDescent="0.25">
      <c r="A1219" t="s">
        <v>13908</v>
      </c>
      <c r="B1219" t="s">
        <v>13909</v>
      </c>
    </row>
    <row r="1220" spans="1:2" x14ac:dyDescent="0.25">
      <c r="A1220" t="s">
        <v>13910</v>
      </c>
      <c r="B1220" t="s">
        <v>13909</v>
      </c>
    </row>
    <row r="1221" spans="1:2" x14ac:dyDescent="0.25">
      <c r="A1221" t="s">
        <v>13911</v>
      </c>
      <c r="B1221" t="s">
        <v>13912</v>
      </c>
    </row>
    <row r="1222" spans="1:2" x14ac:dyDescent="0.25">
      <c r="A1222" t="s">
        <v>13913</v>
      </c>
      <c r="B1222" t="s">
        <v>13912</v>
      </c>
    </row>
    <row r="1223" spans="1:2" x14ac:dyDescent="0.25">
      <c r="A1223" t="s">
        <v>13914</v>
      </c>
      <c r="B1223" t="s">
        <v>13912</v>
      </c>
    </row>
    <row r="1224" spans="1:2" x14ac:dyDescent="0.25">
      <c r="A1224" t="s">
        <v>13915</v>
      </c>
      <c r="B1224" t="s">
        <v>13912</v>
      </c>
    </row>
    <row r="1225" spans="1:2" x14ac:dyDescent="0.25">
      <c r="A1225" t="s">
        <v>109</v>
      </c>
      <c r="B1225" t="s">
        <v>108</v>
      </c>
    </row>
    <row r="1226" spans="1:2" x14ac:dyDescent="0.25">
      <c r="A1226" t="s">
        <v>13916</v>
      </c>
      <c r="B1226" t="s">
        <v>110</v>
      </c>
    </row>
    <row r="1227" spans="1:2" x14ac:dyDescent="0.25">
      <c r="A1227" t="s">
        <v>111</v>
      </c>
      <c r="B1227" t="s">
        <v>110</v>
      </c>
    </row>
    <row r="1228" spans="1:2" x14ac:dyDescent="0.25">
      <c r="A1228" t="s">
        <v>4013</v>
      </c>
      <c r="B1228" t="s">
        <v>110</v>
      </c>
    </row>
    <row r="1229" spans="1:2" x14ac:dyDescent="0.25">
      <c r="A1229" t="s">
        <v>13917</v>
      </c>
      <c r="B1229" t="s">
        <v>7677</v>
      </c>
    </row>
    <row r="1230" spans="1:2" x14ac:dyDescent="0.25">
      <c r="A1230" t="s">
        <v>13918</v>
      </c>
      <c r="B1230" t="s">
        <v>7677</v>
      </c>
    </row>
    <row r="1231" spans="1:2" x14ac:dyDescent="0.25">
      <c r="A1231" t="s">
        <v>13919</v>
      </c>
      <c r="B1231" t="s">
        <v>13920</v>
      </c>
    </row>
    <row r="1232" spans="1:2" x14ac:dyDescent="0.25">
      <c r="A1232" t="s">
        <v>13921</v>
      </c>
      <c r="B1232" t="s">
        <v>13920</v>
      </c>
    </row>
    <row r="1233" spans="1:2" x14ac:dyDescent="0.25">
      <c r="A1233" t="s">
        <v>13922</v>
      </c>
      <c r="B1233" t="s">
        <v>13920</v>
      </c>
    </row>
    <row r="1234" spans="1:2" x14ac:dyDescent="0.25">
      <c r="A1234" t="s">
        <v>13923</v>
      </c>
      <c r="B1234" t="s">
        <v>13924</v>
      </c>
    </row>
    <row r="1235" spans="1:2" x14ac:dyDescent="0.25">
      <c r="A1235" t="s">
        <v>13925</v>
      </c>
      <c r="B1235" t="s">
        <v>13924</v>
      </c>
    </row>
    <row r="1236" spans="1:2" x14ac:dyDescent="0.25">
      <c r="A1236" t="s">
        <v>13926</v>
      </c>
      <c r="B1236" t="s">
        <v>13927</v>
      </c>
    </row>
    <row r="1237" spans="1:2" x14ac:dyDescent="0.25">
      <c r="A1237" t="s">
        <v>13928</v>
      </c>
      <c r="B1237" t="s">
        <v>13927</v>
      </c>
    </row>
    <row r="1238" spans="1:2" x14ac:dyDescent="0.25">
      <c r="A1238" t="s">
        <v>13929</v>
      </c>
      <c r="B1238" t="s">
        <v>13930</v>
      </c>
    </row>
    <row r="1239" spans="1:2" x14ac:dyDescent="0.25">
      <c r="A1239" t="s">
        <v>13931</v>
      </c>
      <c r="B1239" t="s">
        <v>13930</v>
      </c>
    </row>
    <row r="1240" spans="1:2" x14ac:dyDescent="0.25">
      <c r="A1240" t="s">
        <v>13932</v>
      </c>
      <c r="B1240" t="s">
        <v>13933</v>
      </c>
    </row>
    <row r="1241" spans="1:2" x14ac:dyDescent="0.25">
      <c r="A1241" t="s">
        <v>13934</v>
      </c>
      <c r="B1241" t="s">
        <v>13933</v>
      </c>
    </row>
    <row r="1242" spans="1:2" x14ac:dyDescent="0.25">
      <c r="A1242" t="s">
        <v>113</v>
      </c>
      <c r="B1242" t="s">
        <v>112</v>
      </c>
    </row>
    <row r="1243" spans="1:2" x14ac:dyDescent="0.25">
      <c r="A1243" t="s">
        <v>115</v>
      </c>
      <c r="B1243" t="s">
        <v>114</v>
      </c>
    </row>
    <row r="1244" spans="1:2" x14ac:dyDescent="0.25">
      <c r="A1244" t="s">
        <v>3878</v>
      </c>
      <c r="B1244" t="s">
        <v>114</v>
      </c>
    </row>
    <row r="1245" spans="1:2" x14ac:dyDescent="0.25">
      <c r="A1245" t="s">
        <v>13935</v>
      </c>
      <c r="B1245" t="s">
        <v>13936</v>
      </c>
    </row>
    <row r="1246" spans="1:2" x14ac:dyDescent="0.25">
      <c r="A1246" t="s">
        <v>13937</v>
      </c>
      <c r="B1246" t="s">
        <v>13938</v>
      </c>
    </row>
    <row r="1247" spans="1:2" x14ac:dyDescent="0.25">
      <c r="A1247" t="s">
        <v>13939</v>
      </c>
      <c r="B1247" t="s">
        <v>13938</v>
      </c>
    </row>
    <row r="1248" spans="1:2" x14ac:dyDescent="0.25">
      <c r="A1248" t="s">
        <v>1253</v>
      </c>
      <c r="B1248" t="s">
        <v>116</v>
      </c>
    </row>
    <row r="1249" spans="1:2" x14ac:dyDescent="0.25">
      <c r="A1249" t="s">
        <v>2956</v>
      </c>
      <c r="B1249" t="s">
        <v>116</v>
      </c>
    </row>
    <row r="1250" spans="1:2" x14ac:dyDescent="0.25">
      <c r="A1250" t="s">
        <v>4828</v>
      </c>
      <c r="B1250" t="s">
        <v>117</v>
      </c>
    </row>
    <row r="1251" spans="1:2" x14ac:dyDescent="0.25">
      <c r="A1251" t="s">
        <v>13940</v>
      </c>
      <c r="B1251" t="s">
        <v>117</v>
      </c>
    </row>
    <row r="1252" spans="1:2" x14ac:dyDescent="0.25">
      <c r="A1252" t="s">
        <v>13941</v>
      </c>
      <c r="B1252" t="s">
        <v>117</v>
      </c>
    </row>
    <row r="1253" spans="1:2" x14ac:dyDescent="0.25">
      <c r="A1253" t="s">
        <v>13942</v>
      </c>
      <c r="B1253" t="s">
        <v>117</v>
      </c>
    </row>
    <row r="1254" spans="1:2" x14ac:dyDescent="0.25">
      <c r="A1254" t="s">
        <v>13943</v>
      </c>
      <c r="B1254" t="s">
        <v>117</v>
      </c>
    </row>
    <row r="1255" spans="1:2" x14ac:dyDescent="0.25">
      <c r="A1255" t="s">
        <v>4830</v>
      </c>
      <c r="B1255" t="s">
        <v>117</v>
      </c>
    </row>
    <row r="1256" spans="1:2" x14ac:dyDescent="0.25">
      <c r="A1256" t="s">
        <v>13944</v>
      </c>
      <c r="B1256" t="s">
        <v>117</v>
      </c>
    </row>
    <row r="1257" spans="1:2" x14ac:dyDescent="0.25">
      <c r="A1257" t="s">
        <v>4831</v>
      </c>
      <c r="B1257" t="s">
        <v>117</v>
      </c>
    </row>
    <row r="1258" spans="1:2" x14ac:dyDescent="0.25">
      <c r="A1258" t="s">
        <v>7445</v>
      </c>
      <c r="B1258" t="s">
        <v>7447</v>
      </c>
    </row>
    <row r="1259" spans="1:2" x14ac:dyDescent="0.25">
      <c r="A1259" t="s">
        <v>13945</v>
      </c>
      <c r="B1259" t="s">
        <v>7447</v>
      </c>
    </row>
    <row r="1260" spans="1:2" x14ac:dyDescent="0.25">
      <c r="A1260" t="s">
        <v>13946</v>
      </c>
      <c r="B1260" t="s">
        <v>7446</v>
      </c>
    </row>
    <row r="1261" spans="1:2" x14ac:dyDescent="0.25">
      <c r="A1261" t="s">
        <v>13947</v>
      </c>
      <c r="B1261" t="s">
        <v>7446</v>
      </c>
    </row>
    <row r="1262" spans="1:2" x14ac:dyDescent="0.25">
      <c r="A1262" t="s">
        <v>13948</v>
      </c>
      <c r="B1262" t="s">
        <v>7446</v>
      </c>
    </row>
    <row r="1263" spans="1:2" x14ac:dyDescent="0.25">
      <c r="A1263" t="s">
        <v>13949</v>
      </c>
      <c r="B1263" t="s">
        <v>13950</v>
      </c>
    </row>
    <row r="1264" spans="1:2" x14ac:dyDescent="0.25">
      <c r="A1264" t="s">
        <v>13951</v>
      </c>
      <c r="B1264" t="s">
        <v>13950</v>
      </c>
    </row>
    <row r="1265" spans="1:2" x14ac:dyDescent="0.25">
      <c r="A1265" t="s">
        <v>13952</v>
      </c>
      <c r="B1265" t="s">
        <v>13950</v>
      </c>
    </row>
    <row r="1266" spans="1:2" x14ac:dyDescent="0.25">
      <c r="A1266" t="s">
        <v>13953</v>
      </c>
      <c r="B1266" t="s">
        <v>13950</v>
      </c>
    </row>
    <row r="1267" spans="1:2" x14ac:dyDescent="0.25">
      <c r="A1267" t="s">
        <v>13954</v>
      </c>
      <c r="B1267" t="s">
        <v>118</v>
      </c>
    </row>
    <row r="1268" spans="1:2" x14ac:dyDescent="0.25">
      <c r="A1268" t="s">
        <v>13955</v>
      </c>
      <c r="B1268" t="s">
        <v>118</v>
      </c>
    </row>
    <row r="1269" spans="1:2" x14ac:dyDescent="0.25">
      <c r="A1269" t="s">
        <v>13956</v>
      </c>
      <c r="B1269" t="s">
        <v>118</v>
      </c>
    </row>
    <row r="1270" spans="1:2" x14ac:dyDescent="0.25">
      <c r="A1270" t="s">
        <v>13957</v>
      </c>
      <c r="B1270" t="s">
        <v>118</v>
      </c>
    </row>
    <row r="1271" spans="1:2" x14ac:dyDescent="0.25">
      <c r="A1271" t="s">
        <v>119</v>
      </c>
      <c r="B1271" t="s">
        <v>118</v>
      </c>
    </row>
    <row r="1272" spans="1:2" x14ac:dyDescent="0.25">
      <c r="A1272" t="s">
        <v>4427</v>
      </c>
      <c r="B1272" t="s">
        <v>2239</v>
      </c>
    </row>
    <row r="1273" spans="1:2" x14ac:dyDescent="0.25">
      <c r="A1273" t="s">
        <v>2240</v>
      </c>
      <c r="B1273" t="s">
        <v>2239</v>
      </c>
    </row>
    <row r="1274" spans="1:2" x14ac:dyDescent="0.25">
      <c r="A1274" t="s">
        <v>13958</v>
      </c>
      <c r="B1274" t="s">
        <v>13959</v>
      </c>
    </row>
    <row r="1275" spans="1:2" x14ac:dyDescent="0.25">
      <c r="A1275" t="s">
        <v>2129</v>
      </c>
      <c r="B1275" t="s">
        <v>1999</v>
      </c>
    </row>
    <row r="1276" spans="1:2" x14ac:dyDescent="0.25">
      <c r="A1276" t="s">
        <v>3314</v>
      </c>
      <c r="B1276" t="s">
        <v>1999</v>
      </c>
    </row>
    <row r="1277" spans="1:2" x14ac:dyDescent="0.25">
      <c r="A1277" t="s">
        <v>13960</v>
      </c>
      <c r="B1277" t="s">
        <v>13961</v>
      </c>
    </row>
    <row r="1278" spans="1:2" x14ac:dyDescent="0.25">
      <c r="A1278" t="s">
        <v>13962</v>
      </c>
      <c r="B1278" t="s">
        <v>13963</v>
      </c>
    </row>
    <row r="1279" spans="1:2" x14ac:dyDescent="0.25">
      <c r="A1279" t="s">
        <v>13964</v>
      </c>
      <c r="B1279" t="s">
        <v>13963</v>
      </c>
    </row>
    <row r="1280" spans="1:2" x14ac:dyDescent="0.25">
      <c r="A1280" t="s">
        <v>13965</v>
      </c>
      <c r="B1280" t="s">
        <v>13966</v>
      </c>
    </row>
    <row r="1281" spans="1:2" x14ac:dyDescent="0.25">
      <c r="A1281" t="s">
        <v>13967</v>
      </c>
      <c r="B1281" t="s">
        <v>13966</v>
      </c>
    </row>
    <row r="1282" spans="1:2" x14ac:dyDescent="0.25">
      <c r="A1282" t="s">
        <v>13968</v>
      </c>
      <c r="B1282" t="s">
        <v>13969</v>
      </c>
    </row>
    <row r="1283" spans="1:2" x14ac:dyDescent="0.25">
      <c r="A1283" t="s">
        <v>13970</v>
      </c>
      <c r="B1283" t="s">
        <v>13969</v>
      </c>
    </row>
    <row r="1284" spans="1:2" x14ac:dyDescent="0.25">
      <c r="A1284" t="s">
        <v>13971</v>
      </c>
      <c r="B1284" t="s">
        <v>13972</v>
      </c>
    </row>
    <row r="1285" spans="1:2" x14ac:dyDescent="0.25">
      <c r="A1285" t="s">
        <v>2453</v>
      </c>
      <c r="B1285" t="s">
        <v>2452</v>
      </c>
    </row>
    <row r="1286" spans="1:2" x14ac:dyDescent="0.25">
      <c r="A1286" t="s">
        <v>4497</v>
      </c>
      <c r="B1286" t="s">
        <v>2452</v>
      </c>
    </row>
    <row r="1287" spans="1:2" x14ac:dyDescent="0.25">
      <c r="A1287" t="s">
        <v>13973</v>
      </c>
      <c r="B1287" t="s">
        <v>13974</v>
      </c>
    </row>
    <row r="1288" spans="1:2" x14ac:dyDescent="0.25">
      <c r="A1288" t="s">
        <v>4660</v>
      </c>
      <c r="B1288" t="s">
        <v>3470</v>
      </c>
    </row>
    <row r="1289" spans="1:2" x14ac:dyDescent="0.25">
      <c r="A1289" t="s">
        <v>12223</v>
      </c>
      <c r="B1289" t="s">
        <v>3470</v>
      </c>
    </row>
    <row r="1290" spans="1:2" x14ac:dyDescent="0.25">
      <c r="A1290" t="s">
        <v>3471</v>
      </c>
      <c r="B1290" t="s">
        <v>3470</v>
      </c>
    </row>
    <row r="1291" spans="1:2" x14ac:dyDescent="0.25">
      <c r="A1291" t="s">
        <v>7687</v>
      </c>
      <c r="B1291" t="s">
        <v>7689</v>
      </c>
    </row>
    <row r="1292" spans="1:2" x14ac:dyDescent="0.25">
      <c r="A1292" t="s">
        <v>13975</v>
      </c>
      <c r="B1292" t="s">
        <v>7689</v>
      </c>
    </row>
    <row r="1293" spans="1:2" x14ac:dyDescent="0.25">
      <c r="A1293" t="s">
        <v>13976</v>
      </c>
      <c r="B1293" t="s">
        <v>13977</v>
      </c>
    </row>
    <row r="1294" spans="1:2" x14ac:dyDescent="0.25">
      <c r="A1294" t="s">
        <v>13978</v>
      </c>
      <c r="B1294" t="s">
        <v>13977</v>
      </c>
    </row>
    <row r="1295" spans="1:2" x14ac:dyDescent="0.25">
      <c r="A1295" t="s">
        <v>13979</v>
      </c>
      <c r="B1295" t="s">
        <v>120</v>
      </c>
    </row>
    <row r="1296" spans="1:2" x14ac:dyDescent="0.25">
      <c r="A1296" t="s">
        <v>3345</v>
      </c>
      <c r="B1296" t="s">
        <v>120</v>
      </c>
    </row>
    <row r="1297" spans="1:2" x14ac:dyDescent="0.25">
      <c r="A1297" t="s">
        <v>1254</v>
      </c>
      <c r="B1297" t="s">
        <v>120</v>
      </c>
    </row>
    <row r="1298" spans="1:2" x14ac:dyDescent="0.25">
      <c r="A1298" t="s">
        <v>13980</v>
      </c>
      <c r="B1298" t="s">
        <v>120</v>
      </c>
    </row>
    <row r="1299" spans="1:2" x14ac:dyDescent="0.25">
      <c r="A1299" t="s">
        <v>4590</v>
      </c>
      <c r="B1299" t="s">
        <v>2691</v>
      </c>
    </row>
    <row r="1300" spans="1:2" x14ac:dyDescent="0.25">
      <c r="A1300" t="s">
        <v>2692</v>
      </c>
      <c r="B1300" t="s">
        <v>2691</v>
      </c>
    </row>
    <row r="1301" spans="1:2" x14ac:dyDescent="0.25">
      <c r="A1301" t="s">
        <v>13981</v>
      </c>
      <c r="B1301" t="s">
        <v>13982</v>
      </c>
    </row>
    <row r="1302" spans="1:2" x14ac:dyDescent="0.25">
      <c r="A1302" t="s">
        <v>13983</v>
      </c>
      <c r="B1302" t="s">
        <v>13982</v>
      </c>
    </row>
    <row r="1303" spans="1:2" x14ac:dyDescent="0.25">
      <c r="A1303" t="s">
        <v>13984</v>
      </c>
      <c r="B1303" t="s">
        <v>13985</v>
      </c>
    </row>
    <row r="1304" spans="1:2" x14ac:dyDescent="0.25">
      <c r="A1304" t="s">
        <v>13986</v>
      </c>
      <c r="B1304" t="s">
        <v>13985</v>
      </c>
    </row>
    <row r="1305" spans="1:2" x14ac:dyDescent="0.25">
      <c r="A1305" t="s">
        <v>1255</v>
      </c>
      <c r="B1305" t="s">
        <v>121</v>
      </c>
    </row>
    <row r="1306" spans="1:2" x14ac:dyDescent="0.25">
      <c r="A1306" t="s">
        <v>3028</v>
      </c>
      <c r="B1306" t="s">
        <v>121</v>
      </c>
    </row>
    <row r="1307" spans="1:2" x14ac:dyDescent="0.25">
      <c r="A1307" t="s">
        <v>12225</v>
      </c>
      <c r="B1307" t="s">
        <v>12224</v>
      </c>
    </row>
    <row r="1308" spans="1:2" x14ac:dyDescent="0.25">
      <c r="A1308" t="s">
        <v>13987</v>
      </c>
      <c r="B1308" t="s">
        <v>13988</v>
      </c>
    </row>
    <row r="1309" spans="1:2" x14ac:dyDescent="0.25">
      <c r="A1309" t="s">
        <v>123</v>
      </c>
      <c r="B1309" t="s">
        <v>122</v>
      </c>
    </row>
    <row r="1310" spans="1:2" x14ac:dyDescent="0.25">
      <c r="A1310" t="s">
        <v>13989</v>
      </c>
      <c r="B1310" t="s">
        <v>122</v>
      </c>
    </row>
    <row r="1311" spans="1:2" x14ac:dyDescent="0.25">
      <c r="A1311" t="s">
        <v>13990</v>
      </c>
      <c r="B1311" t="s">
        <v>124</v>
      </c>
    </row>
    <row r="1312" spans="1:2" x14ac:dyDescent="0.25">
      <c r="A1312" t="s">
        <v>10938</v>
      </c>
      <c r="B1312" t="s">
        <v>124</v>
      </c>
    </row>
    <row r="1313" spans="1:2" x14ac:dyDescent="0.25">
      <c r="A1313" t="s">
        <v>4115</v>
      </c>
      <c r="B1313" t="s">
        <v>124</v>
      </c>
    </row>
    <row r="1314" spans="1:2" x14ac:dyDescent="0.25">
      <c r="A1314" t="s">
        <v>12226</v>
      </c>
      <c r="B1314" t="s">
        <v>124</v>
      </c>
    </row>
    <row r="1315" spans="1:2" x14ac:dyDescent="0.25">
      <c r="A1315" t="s">
        <v>13991</v>
      </c>
      <c r="B1315" t="s">
        <v>124</v>
      </c>
    </row>
    <row r="1316" spans="1:2" x14ac:dyDescent="0.25">
      <c r="A1316" t="s">
        <v>1256</v>
      </c>
      <c r="B1316" t="s">
        <v>124</v>
      </c>
    </row>
    <row r="1317" spans="1:2" x14ac:dyDescent="0.25">
      <c r="A1317" t="s">
        <v>13992</v>
      </c>
      <c r="B1317" t="s">
        <v>13993</v>
      </c>
    </row>
    <row r="1318" spans="1:2" x14ac:dyDescent="0.25">
      <c r="A1318" t="s">
        <v>13994</v>
      </c>
      <c r="B1318" t="s">
        <v>13993</v>
      </c>
    </row>
    <row r="1319" spans="1:2" x14ac:dyDescent="0.25">
      <c r="A1319" t="s">
        <v>13995</v>
      </c>
      <c r="B1319" t="s">
        <v>13993</v>
      </c>
    </row>
    <row r="1320" spans="1:2" x14ac:dyDescent="0.25">
      <c r="A1320" t="s">
        <v>13996</v>
      </c>
      <c r="B1320" t="s">
        <v>13993</v>
      </c>
    </row>
    <row r="1321" spans="1:2" x14ac:dyDescent="0.25">
      <c r="A1321" t="s">
        <v>13997</v>
      </c>
      <c r="B1321" t="s">
        <v>13998</v>
      </c>
    </row>
    <row r="1322" spans="1:2" x14ac:dyDescent="0.25">
      <c r="A1322" t="s">
        <v>13999</v>
      </c>
      <c r="B1322" t="s">
        <v>13998</v>
      </c>
    </row>
    <row r="1323" spans="1:2" x14ac:dyDescent="0.25">
      <c r="A1323" t="s">
        <v>14000</v>
      </c>
      <c r="B1323" t="s">
        <v>13998</v>
      </c>
    </row>
    <row r="1324" spans="1:2" x14ac:dyDescent="0.25">
      <c r="A1324" t="s">
        <v>4840</v>
      </c>
      <c r="B1324" t="s">
        <v>125</v>
      </c>
    </row>
    <row r="1325" spans="1:2" x14ac:dyDescent="0.25">
      <c r="A1325" t="s">
        <v>14001</v>
      </c>
      <c r="B1325" t="s">
        <v>125</v>
      </c>
    </row>
    <row r="1326" spans="1:2" x14ac:dyDescent="0.25">
      <c r="A1326" t="s">
        <v>126</v>
      </c>
      <c r="B1326" t="s">
        <v>125</v>
      </c>
    </row>
    <row r="1327" spans="1:2" x14ac:dyDescent="0.25">
      <c r="A1327" t="s">
        <v>14002</v>
      </c>
      <c r="B1327" t="s">
        <v>125</v>
      </c>
    </row>
    <row r="1328" spans="1:2" x14ac:dyDescent="0.25">
      <c r="A1328" t="s">
        <v>1836</v>
      </c>
      <c r="B1328" t="s">
        <v>125</v>
      </c>
    </row>
    <row r="1329" spans="1:2" x14ac:dyDescent="0.25">
      <c r="A1329" t="s">
        <v>127</v>
      </c>
      <c r="B1329" t="s">
        <v>125</v>
      </c>
    </row>
    <row r="1330" spans="1:2" x14ac:dyDescent="0.25">
      <c r="A1330" t="s">
        <v>2694</v>
      </c>
      <c r="B1330" t="s">
        <v>2693</v>
      </c>
    </row>
    <row r="1331" spans="1:2" x14ac:dyDescent="0.25">
      <c r="A1331" t="s">
        <v>4563</v>
      </c>
      <c r="B1331" t="s">
        <v>2693</v>
      </c>
    </row>
    <row r="1332" spans="1:2" x14ac:dyDescent="0.25">
      <c r="A1332" t="s">
        <v>14003</v>
      </c>
      <c r="B1332" t="s">
        <v>14004</v>
      </c>
    </row>
    <row r="1333" spans="1:2" x14ac:dyDescent="0.25">
      <c r="A1333" t="s">
        <v>14005</v>
      </c>
      <c r="B1333" t="s">
        <v>14006</v>
      </c>
    </row>
    <row r="1334" spans="1:2" x14ac:dyDescent="0.25">
      <c r="A1334" t="s">
        <v>14007</v>
      </c>
      <c r="B1334" t="s">
        <v>14006</v>
      </c>
    </row>
    <row r="1335" spans="1:2" x14ac:dyDescent="0.25">
      <c r="A1335" t="s">
        <v>14008</v>
      </c>
      <c r="B1335" t="s">
        <v>14006</v>
      </c>
    </row>
    <row r="1336" spans="1:2" x14ac:dyDescent="0.25">
      <c r="A1336" t="s">
        <v>14009</v>
      </c>
      <c r="B1336" t="s">
        <v>14006</v>
      </c>
    </row>
    <row r="1337" spans="1:2" x14ac:dyDescent="0.25">
      <c r="A1337" t="s">
        <v>14010</v>
      </c>
      <c r="B1337" t="s">
        <v>14006</v>
      </c>
    </row>
    <row r="1338" spans="1:2" x14ac:dyDescent="0.25">
      <c r="A1338" t="s">
        <v>14011</v>
      </c>
      <c r="B1338" t="s">
        <v>14006</v>
      </c>
    </row>
    <row r="1339" spans="1:2" x14ac:dyDescent="0.25">
      <c r="A1339" t="s">
        <v>14012</v>
      </c>
      <c r="B1339" t="s">
        <v>128</v>
      </c>
    </row>
    <row r="1340" spans="1:2" x14ac:dyDescent="0.25">
      <c r="A1340" t="s">
        <v>14013</v>
      </c>
      <c r="B1340" t="s">
        <v>128</v>
      </c>
    </row>
    <row r="1341" spans="1:2" x14ac:dyDescent="0.25">
      <c r="A1341" t="s">
        <v>14014</v>
      </c>
      <c r="B1341" t="s">
        <v>128</v>
      </c>
    </row>
    <row r="1342" spans="1:2" x14ac:dyDescent="0.25">
      <c r="A1342" t="s">
        <v>14015</v>
      </c>
      <c r="B1342" t="s">
        <v>128</v>
      </c>
    </row>
    <row r="1343" spans="1:2" x14ac:dyDescent="0.25">
      <c r="A1343" t="s">
        <v>14016</v>
      </c>
      <c r="B1343" t="s">
        <v>128</v>
      </c>
    </row>
    <row r="1344" spans="1:2" x14ac:dyDescent="0.25">
      <c r="A1344" t="s">
        <v>14017</v>
      </c>
      <c r="B1344" t="s">
        <v>128</v>
      </c>
    </row>
    <row r="1345" spans="1:2" x14ac:dyDescent="0.25">
      <c r="A1345" t="s">
        <v>14018</v>
      </c>
      <c r="B1345" t="s">
        <v>128</v>
      </c>
    </row>
    <row r="1346" spans="1:2" x14ac:dyDescent="0.25">
      <c r="A1346" t="s">
        <v>1257</v>
      </c>
      <c r="B1346" t="s">
        <v>128</v>
      </c>
    </row>
    <row r="1347" spans="1:2" x14ac:dyDescent="0.25">
      <c r="A1347" t="s">
        <v>14019</v>
      </c>
      <c r="B1347" t="s">
        <v>128</v>
      </c>
    </row>
    <row r="1348" spans="1:2" x14ac:dyDescent="0.25">
      <c r="A1348" t="s">
        <v>14020</v>
      </c>
      <c r="B1348" t="s">
        <v>14021</v>
      </c>
    </row>
    <row r="1349" spans="1:2" x14ac:dyDescent="0.25">
      <c r="A1349" t="s">
        <v>14022</v>
      </c>
      <c r="B1349" t="s">
        <v>14021</v>
      </c>
    </row>
    <row r="1350" spans="1:2" x14ac:dyDescent="0.25">
      <c r="A1350" t="s">
        <v>14023</v>
      </c>
      <c r="B1350" t="s">
        <v>14021</v>
      </c>
    </row>
    <row r="1351" spans="1:2" x14ac:dyDescent="0.25">
      <c r="A1351" t="s">
        <v>1930</v>
      </c>
      <c r="B1351" t="s">
        <v>1837</v>
      </c>
    </row>
    <row r="1352" spans="1:2" x14ac:dyDescent="0.25">
      <c r="A1352" t="s">
        <v>3266</v>
      </c>
      <c r="B1352" t="s">
        <v>1837</v>
      </c>
    </row>
    <row r="1353" spans="1:2" x14ac:dyDescent="0.25">
      <c r="A1353" t="s">
        <v>12227</v>
      </c>
      <c r="B1353" t="s">
        <v>1837</v>
      </c>
    </row>
    <row r="1354" spans="1:2" x14ac:dyDescent="0.25">
      <c r="A1354" t="s">
        <v>14024</v>
      </c>
      <c r="B1354" t="s">
        <v>14025</v>
      </c>
    </row>
    <row r="1355" spans="1:2" x14ac:dyDescent="0.25">
      <c r="A1355" t="s">
        <v>14026</v>
      </c>
      <c r="B1355" t="s">
        <v>14027</v>
      </c>
    </row>
    <row r="1356" spans="1:2" x14ac:dyDescent="0.25">
      <c r="A1356" t="s">
        <v>14028</v>
      </c>
      <c r="B1356" t="s">
        <v>14029</v>
      </c>
    </row>
    <row r="1357" spans="1:2" x14ac:dyDescent="0.25">
      <c r="A1357" t="s">
        <v>14030</v>
      </c>
      <c r="B1357" t="s">
        <v>14029</v>
      </c>
    </row>
    <row r="1358" spans="1:2" x14ac:dyDescent="0.25">
      <c r="A1358" t="s">
        <v>14031</v>
      </c>
      <c r="B1358" t="s">
        <v>14029</v>
      </c>
    </row>
    <row r="1359" spans="1:2" x14ac:dyDescent="0.25">
      <c r="A1359" t="s">
        <v>14032</v>
      </c>
      <c r="B1359" t="s">
        <v>14029</v>
      </c>
    </row>
    <row r="1360" spans="1:2" x14ac:dyDescent="0.25">
      <c r="A1360" t="s">
        <v>14033</v>
      </c>
      <c r="B1360" t="s">
        <v>14029</v>
      </c>
    </row>
    <row r="1361" spans="1:2" x14ac:dyDescent="0.25">
      <c r="A1361" t="s">
        <v>14034</v>
      </c>
      <c r="B1361" t="s">
        <v>14029</v>
      </c>
    </row>
    <row r="1362" spans="1:2" x14ac:dyDescent="0.25">
      <c r="A1362" t="s">
        <v>14035</v>
      </c>
      <c r="B1362" t="s">
        <v>14036</v>
      </c>
    </row>
    <row r="1363" spans="1:2" x14ac:dyDescent="0.25">
      <c r="A1363" t="s">
        <v>14037</v>
      </c>
      <c r="B1363" t="s">
        <v>14036</v>
      </c>
    </row>
    <row r="1364" spans="1:2" x14ac:dyDescent="0.25">
      <c r="A1364" t="s">
        <v>14038</v>
      </c>
      <c r="B1364" t="s">
        <v>14039</v>
      </c>
    </row>
    <row r="1365" spans="1:2" x14ac:dyDescent="0.25">
      <c r="A1365" t="s">
        <v>14040</v>
      </c>
      <c r="B1365" t="s">
        <v>14039</v>
      </c>
    </row>
    <row r="1366" spans="1:2" x14ac:dyDescent="0.25">
      <c r="A1366" t="s">
        <v>14041</v>
      </c>
      <c r="B1366" t="s">
        <v>14039</v>
      </c>
    </row>
    <row r="1367" spans="1:2" x14ac:dyDescent="0.25">
      <c r="A1367" t="s">
        <v>14042</v>
      </c>
      <c r="B1367" t="s">
        <v>14039</v>
      </c>
    </row>
    <row r="1368" spans="1:2" x14ac:dyDescent="0.25">
      <c r="A1368" t="s">
        <v>14043</v>
      </c>
      <c r="B1368" t="s">
        <v>14039</v>
      </c>
    </row>
    <row r="1369" spans="1:2" x14ac:dyDescent="0.25">
      <c r="A1369" t="s">
        <v>14044</v>
      </c>
      <c r="B1369" t="s">
        <v>14039</v>
      </c>
    </row>
    <row r="1370" spans="1:2" x14ac:dyDescent="0.25">
      <c r="A1370" t="s">
        <v>3197</v>
      </c>
      <c r="B1370" t="s">
        <v>1688</v>
      </c>
    </row>
    <row r="1371" spans="1:2" x14ac:dyDescent="0.25">
      <c r="A1371" t="s">
        <v>4240</v>
      </c>
      <c r="B1371" t="s">
        <v>1688</v>
      </c>
    </row>
    <row r="1372" spans="1:2" x14ac:dyDescent="0.25">
      <c r="A1372" t="s">
        <v>1771</v>
      </c>
      <c r="B1372" t="s">
        <v>1688</v>
      </c>
    </row>
    <row r="1373" spans="1:2" x14ac:dyDescent="0.25">
      <c r="A1373" t="s">
        <v>14045</v>
      </c>
      <c r="B1373" t="s">
        <v>14046</v>
      </c>
    </row>
    <row r="1374" spans="1:2" x14ac:dyDescent="0.25">
      <c r="A1374" t="s">
        <v>2130</v>
      </c>
      <c r="B1374" t="s">
        <v>2000</v>
      </c>
    </row>
    <row r="1375" spans="1:2" x14ac:dyDescent="0.25">
      <c r="A1375" t="s">
        <v>3321</v>
      </c>
      <c r="B1375" t="s">
        <v>2000</v>
      </c>
    </row>
    <row r="1376" spans="1:2" x14ac:dyDescent="0.25">
      <c r="A1376" t="s">
        <v>3198</v>
      </c>
      <c r="B1376" t="s">
        <v>1689</v>
      </c>
    </row>
    <row r="1377" spans="1:2" x14ac:dyDescent="0.25">
      <c r="A1377" t="s">
        <v>1772</v>
      </c>
      <c r="B1377" t="s">
        <v>1689</v>
      </c>
    </row>
    <row r="1378" spans="1:2" x14ac:dyDescent="0.25">
      <c r="A1378" t="s">
        <v>4430</v>
      </c>
      <c r="B1378" t="s">
        <v>2241</v>
      </c>
    </row>
    <row r="1379" spans="1:2" x14ac:dyDescent="0.25">
      <c r="A1379" t="s">
        <v>2242</v>
      </c>
      <c r="B1379" t="s">
        <v>2241</v>
      </c>
    </row>
    <row r="1380" spans="1:2" x14ac:dyDescent="0.25">
      <c r="A1380" t="s">
        <v>14047</v>
      </c>
      <c r="B1380" t="s">
        <v>14048</v>
      </c>
    </row>
    <row r="1381" spans="1:2" x14ac:dyDescent="0.25">
      <c r="A1381" t="s">
        <v>14049</v>
      </c>
      <c r="B1381" t="s">
        <v>14048</v>
      </c>
    </row>
    <row r="1382" spans="1:2" x14ac:dyDescent="0.25">
      <c r="A1382" t="s">
        <v>14050</v>
      </c>
      <c r="B1382" t="s">
        <v>11232</v>
      </c>
    </row>
    <row r="1383" spans="1:2" x14ac:dyDescent="0.25">
      <c r="A1383" t="s">
        <v>14051</v>
      </c>
      <c r="B1383" t="s">
        <v>11232</v>
      </c>
    </row>
    <row r="1384" spans="1:2" x14ac:dyDescent="0.25">
      <c r="A1384" t="s">
        <v>11233</v>
      </c>
      <c r="B1384" t="s">
        <v>11232</v>
      </c>
    </row>
    <row r="1385" spans="1:2" x14ac:dyDescent="0.25">
      <c r="A1385" t="s">
        <v>12409</v>
      </c>
      <c r="B1385" t="s">
        <v>11232</v>
      </c>
    </row>
    <row r="1386" spans="1:2" x14ac:dyDescent="0.25">
      <c r="A1386" t="s">
        <v>12407</v>
      </c>
      <c r="B1386" t="s">
        <v>11232</v>
      </c>
    </row>
    <row r="1387" spans="1:2" x14ac:dyDescent="0.25">
      <c r="A1387" t="s">
        <v>8768</v>
      </c>
      <c r="B1387" t="s">
        <v>8767</v>
      </c>
    </row>
    <row r="1388" spans="1:2" x14ac:dyDescent="0.25">
      <c r="A1388" t="s">
        <v>14052</v>
      </c>
      <c r="B1388" t="s">
        <v>8767</v>
      </c>
    </row>
    <row r="1389" spans="1:2" x14ac:dyDescent="0.25">
      <c r="A1389" t="s">
        <v>14053</v>
      </c>
      <c r="B1389" t="s">
        <v>14054</v>
      </c>
    </row>
    <row r="1390" spans="1:2" x14ac:dyDescent="0.25">
      <c r="A1390" t="s">
        <v>3472</v>
      </c>
      <c r="B1390" t="s">
        <v>2001</v>
      </c>
    </row>
    <row r="1391" spans="1:2" x14ac:dyDescent="0.25">
      <c r="A1391" t="s">
        <v>2131</v>
      </c>
      <c r="B1391" t="s">
        <v>2001</v>
      </c>
    </row>
    <row r="1392" spans="1:2" x14ac:dyDescent="0.25">
      <c r="A1392" t="s">
        <v>4281</v>
      </c>
      <c r="B1392" t="s">
        <v>2001</v>
      </c>
    </row>
    <row r="1393" spans="1:2" x14ac:dyDescent="0.25">
      <c r="A1393" t="s">
        <v>14055</v>
      </c>
      <c r="B1393" t="s">
        <v>14056</v>
      </c>
    </row>
    <row r="1394" spans="1:2" x14ac:dyDescent="0.25">
      <c r="A1394" t="s">
        <v>14057</v>
      </c>
      <c r="B1394" t="s">
        <v>129</v>
      </c>
    </row>
    <row r="1395" spans="1:2" x14ac:dyDescent="0.25">
      <c r="A1395" t="s">
        <v>130</v>
      </c>
      <c r="B1395" t="s">
        <v>129</v>
      </c>
    </row>
    <row r="1396" spans="1:2" x14ac:dyDescent="0.25">
      <c r="A1396" t="s">
        <v>3879</v>
      </c>
      <c r="B1396" t="s">
        <v>129</v>
      </c>
    </row>
    <row r="1397" spans="1:2" x14ac:dyDescent="0.25">
      <c r="A1397" t="s">
        <v>132</v>
      </c>
      <c r="B1397" t="s">
        <v>131</v>
      </c>
    </row>
    <row r="1398" spans="1:2" x14ac:dyDescent="0.25">
      <c r="A1398" t="s">
        <v>14058</v>
      </c>
      <c r="B1398" t="s">
        <v>14059</v>
      </c>
    </row>
    <row r="1399" spans="1:2" x14ac:dyDescent="0.25">
      <c r="A1399" t="s">
        <v>14060</v>
      </c>
      <c r="B1399" t="s">
        <v>14061</v>
      </c>
    </row>
    <row r="1400" spans="1:2" x14ac:dyDescent="0.25">
      <c r="A1400" t="s">
        <v>14062</v>
      </c>
      <c r="B1400" t="s">
        <v>14061</v>
      </c>
    </row>
    <row r="1401" spans="1:2" x14ac:dyDescent="0.25">
      <c r="A1401" t="s">
        <v>14063</v>
      </c>
      <c r="B1401" t="s">
        <v>14064</v>
      </c>
    </row>
    <row r="1402" spans="1:2" x14ac:dyDescent="0.25">
      <c r="A1402" t="s">
        <v>14065</v>
      </c>
      <c r="B1402" t="s">
        <v>14064</v>
      </c>
    </row>
    <row r="1403" spans="1:2" x14ac:dyDescent="0.25">
      <c r="A1403" t="s">
        <v>14066</v>
      </c>
      <c r="B1403" t="s">
        <v>14064</v>
      </c>
    </row>
    <row r="1404" spans="1:2" x14ac:dyDescent="0.25">
      <c r="A1404" t="s">
        <v>14067</v>
      </c>
      <c r="B1404" t="s">
        <v>14064</v>
      </c>
    </row>
    <row r="1405" spans="1:2" x14ac:dyDescent="0.25">
      <c r="A1405" t="s">
        <v>14068</v>
      </c>
      <c r="B1405" t="s">
        <v>14069</v>
      </c>
    </row>
    <row r="1406" spans="1:2" x14ac:dyDescent="0.25">
      <c r="A1406" t="s">
        <v>14070</v>
      </c>
      <c r="B1406" t="s">
        <v>14069</v>
      </c>
    </row>
    <row r="1407" spans="1:2" x14ac:dyDescent="0.25">
      <c r="A1407" t="s">
        <v>14071</v>
      </c>
      <c r="B1407" t="s">
        <v>14069</v>
      </c>
    </row>
    <row r="1408" spans="1:2" x14ac:dyDescent="0.25">
      <c r="A1408" t="s">
        <v>2455</v>
      </c>
      <c r="B1408" t="s">
        <v>2454</v>
      </c>
    </row>
    <row r="1409" spans="1:2" x14ac:dyDescent="0.25">
      <c r="A1409" t="s">
        <v>14072</v>
      </c>
      <c r="B1409" t="s">
        <v>2454</v>
      </c>
    </row>
    <row r="1410" spans="1:2" x14ac:dyDescent="0.25">
      <c r="A1410" t="s">
        <v>14073</v>
      </c>
      <c r="B1410" t="s">
        <v>12789</v>
      </c>
    </row>
    <row r="1411" spans="1:2" x14ac:dyDescent="0.25">
      <c r="A1411" t="s">
        <v>12790</v>
      </c>
      <c r="B1411" t="s">
        <v>12789</v>
      </c>
    </row>
    <row r="1412" spans="1:2" x14ac:dyDescent="0.25">
      <c r="A1412" t="s">
        <v>4615</v>
      </c>
      <c r="B1412" t="s">
        <v>3413</v>
      </c>
    </row>
    <row r="1413" spans="1:2" x14ac:dyDescent="0.25">
      <c r="A1413" t="s">
        <v>3412</v>
      </c>
      <c r="B1413" t="s">
        <v>3413</v>
      </c>
    </row>
    <row r="1414" spans="1:2" x14ac:dyDescent="0.25">
      <c r="A1414" t="s">
        <v>14074</v>
      </c>
      <c r="B1414" t="s">
        <v>14075</v>
      </c>
    </row>
    <row r="1415" spans="1:2" x14ac:dyDescent="0.25">
      <c r="A1415" t="s">
        <v>14076</v>
      </c>
      <c r="B1415" t="s">
        <v>14077</v>
      </c>
    </row>
    <row r="1416" spans="1:2" x14ac:dyDescent="0.25">
      <c r="A1416" t="s">
        <v>14078</v>
      </c>
      <c r="B1416" t="s">
        <v>14077</v>
      </c>
    </row>
    <row r="1417" spans="1:2" x14ac:dyDescent="0.25">
      <c r="A1417" t="s">
        <v>4166</v>
      </c>
      <c r="B1417" t="s">
        <v>133</v>
      </c>
    </row>
    <row r="1418" spans="1:2" x14ac:dyDescent="0.25">
      <c r="A1418" t="s">
        <v>3064</v>
      </c>
      <c r="B1418" t="s">
        <v>133</v>
      </c>
    </row>
    <row r="1419" spans="1:2" x14ac:dyDescent="0.25">
      <c r="A1419" t="s">
        <v>1258</v>
      </c>
      <c r="B1419" t="s">
        <v>133</v>
      </c>
    </row>
    <row r="1420" spans="1:2" x14ac:dyDescent="0.25">
      <c r="A1420" t="s">
        <v>3096</v>
      </c>
      <c r="B1420" t="s">
        <v>1118</v>
      </c>
    </row>
    <row r="1421" spans="1:2" x14ac:dyDescent="0.25">
      <c r="A1421" t="s">
        <v>1259</v>
      </c>
      <c r="B1421" t="s">
        <v>1118</v>
      </c>
    </row>
    <row r="1422" spans="1:2" x14ac:dyDescent="0.25">
      <c r="A1422" t="s">
        <v>4183</v>
      </c>
      <c r="B1422" t="s">
        <v>1118</v>
      </c>
    </row>
    <row r="1423" spans="1:2" x14ac:dyDescent="0.25">
      <c r="A1423" t="s">
        <v>14079</v>
      </c>
      <c r="B1423" t="s">
        <v>1118</v>
      </c>
    </row>
    <row r="1424" spans="1:2" x14ac:dyDescent="0.25">
      <c r="A1424" t="s">
        <v>4184</v>
      </c>
      <c r="B1424" t="s">
        <v>1118</v>
      </c>
    </row>
    <row r="1425" spans="1:2" x14ac:dyDescent="0.25">
      <c r="A1425" t="s">
        <v>14080</v>
      </c>
      <c r="B1425" t="s">
        <v>14081</v>
      </c>
    </row>
    <row r="1426" spans="1:2" x14ac:dyDescent="0.25">
      <c r="A1426" t="s">
        <v>14082</v>
      </c>
      <c r="B1426" t="s">
        <v>14081</v>
      </c>
    </row>
    <row r="1427" spans="1:2" x14ac:dyDescent="0.25">
      <c r="A1427" t="s">
        <v>14083</v>
      </c>
      <c r="B1427" t="s">
        <v>14084</v>
      </c>
    </row>
    <row r="1428" spans="1:2" x14ac:dyDescent="0.25">
      <c r="A1428" t="s">
        <v>14085</v>
      </c>
      <c r="B1428" t="s">
        <v>14086</v>
      </c>
    </row>
    <row r="1429" spans="1:2" x14ac:dyDescent="0.25">
      <c r="A1429" t="s">
        <v>14087</v>
      </c>
      <c r="B1429" t="s">
        <v>14086</v>
      </c>
    </row>
    <row r="1430" spans="1:2" x14ac:dyDescent="0.25">
      <c r="A1430" t="s">
        <v>14088</v>
      </c>
      <c r="B1430" t="s">
        <v>14089</v>
      </c>
    </row>
    <row r="1431" spans="1:2" x14ac:dyDescent="0.25">
      <c r="A1431" t="s">
        <v>14090</v>
      </c>
      <c r="B1431" t="s">
        <v>14089</v>
      </c>
    </row>
    <row r="1432" spans="1:2" x14ac:dyDescent="0.25">
      <c r="A1432" t="s">
        <v>14091</v>
      </c>
      <c r="B1432" t="s">
        <v>14089</v>
      </c>
    </row>
    <row r="1433" spans="1:2" x14ac:dyDescent="0.25">
      <c r="A1433" t="s">
        <v>14092</v>
      </c>
      <c r="B1433" t="s">
        <v>134</v>
      </c>
    </row>
    <row r="1434" spans="1:2" x14ac:dyDescent="0.25">
      <c r="A1434" t="s">
        <v>1260</v>
      </c>
      <c r="B1434" t="s">
        <v>134</v>
      </c>
    </row>
    <row r="1435" spans="1:2" x14ac:dyDescent="0.25">
      <c r="A1435" t="s">
        <v>3068</v>
      </c>
      <c r="B1435" t="s">
        <v>134</v>
      </c>
    </row>
    <row r="1436" spans="1:2" x14ac:dyDescent="0.25">
      <c r="A1436" t="s">
        <v>14093</v>
      </c>
      <c r="B1436" t="s">
        <v>14094</v>
      </c>
    </row>
    <row r="1437" spans="1:2" x14ac:dyDescent="0.25">
      <c r="A1437" t="s">
        <v>14095</v>
      </c>
      <c r="B1437" t="s">
        <v>14096</v>
      </c>
    </row>
    <row r="1438" spans="1:2" x14ac:dyDescent="0.25">
      <c r="A1438" t="s">
        <v>14097</v>
      </c>
      <c r="B1438" t="s">
        <v>14096</v>
      </c>
    </row>
    <row r="1439" spans="1:2" x14ac:dyDescent="0.25">
      <c r="A1439" t="s">
        <v>14098</v>
      </c>
      <c r="B1439" t="s">
        <v>14096</v>
      </c>
    </row>
    <row r="1440" spans="1:2" x14ac:dyDescent="0.25">
      <c r="A1440" t="s">
        <v>14099</v>
      </c>
      <c r="B1440" t="s">
        <v>14100</v>
      </c>
    </row>
    <row r="1441" spans="1:2" x14ac:dyDescent="0.25">
      <c r="A1441" t="s">
        <v>14101</v>
      </c>
      <c r="B1441" t="s">
        <v>14100</v>
      </c>
    </row>
    <row r="1442" spans="1:2" x14ac:dyDescent="0.25">
      <c r="A1442" t="s">
        <v>14102</v>
      </c>
      <c r="B1442" t="s">
        <v>14103</v>
      </c>
    </row>
    <row r="1443" spans="1:2" x14ac:dyDescent="0.25">
      <c r="A1443" t="s">
        <v>14104</v>
      </c>
      <c r="B1443" t="s">
        <v>14105</v>
      </c>
    </row>
    <row r="1444" spans="1:2" x14ac:dyDescent="0.25">
      <c r="A1444" t="s">
        <v>1773</v>
      </c>
      <c r="B1444" t="s">
        <v>1690</v>
      </c>
    </row>
    <row r="1445" spans="1:2" x14ac:dyDescent="0.25">
      <c r="A1445" t="s">
        <v>14106</v>
      </c>
      <c r="B1445" t="s">
        <v>1690</v>
      </c>
    </row>
    <row r="1446" spans="1:2" x14ac:dyDescent="0.25">
      <c r="A1446" t="s">
        <v>12228</v>
      </c>
      <c r="B1446" t="s">
        <v>2243</v>
      </c>
    </row>
    <row r="1447" spans="1:2" x14ac:dyDescent="0.25">
      <c r="A1447" t="s">
        <v>2244</v>
      </c>
      <c r="B1447" t="s">
        <v>2243</v>
      </c>
    </row>
    <row r="1448" spans="1:2" x14ac:dyDescent="0.25">
      <c r="A1448" t="s">
        <v>4348</v>
      </c>
      <c r="B1448" t="s">
        <v>2243</v>
      </c>
    </row>
    <row r="1449" spans="1:2" x14ac:dyDescent="0.25">
      <c r="A1449" t="s">
        <v>14107</v>
      </c>
      <c r="B1449" t="s">
        <v>14108</v>
      </c>
    </row>
    <row r="1450" spans="1:2" x14ac:dyDescent="0.25">
      <c r="A1450" t="s">
        <v>14109</v>
      </c>
      <c r="B1450" t="s">
        <v>14108</v>
      </c>
    </row>
    <row r="1451" spans="1:2" x14ac:dyDescent="0.25">
      <c r="A1451" t="s">
        <v>14110</v>
      </c>
      <c r="B1451" t="s">
        <v>14111</v>
      </c>
    </row>
    <row r="1452" spans="1:2" x14ac:dyDescent="0.25">
      <c r="A1452" t="s">
        <v>14112</v>
      </c>
      <c r="B1452" t="s">
        <v>14113</v>
      </c>
    </row>
    <row r="1453" spans="1:2" x14ac:dyDescent="0.25">
      <c r="A1453" t="s">
        <v>14114</v>
      </c>
      <c r="B1453" t="s">
        <v>14115</v>
      </c>
    </row>
    <row r="1454" spans="1:2" x14ac:dyDescent="0.25">
      <c r="A1454" t="s">
        <v>14116</v>
      </c>
      <c r="B1454" t="s">
        <v>14115</v>
      </c>
    </row>
    <row r="1455" spans="1:2" x14ac:dyDescent="0.25">
      <c r="A1455" t="s">
        <v>14117</v>
      </c>
      <c r="B1455" t="s">
        <v>14115</v>
      </c>
    </row>
    <row r="1456" spans="1:2" x14ac:dyDescent="0.25">
      <c r="A1456" t="s">
        <v>14118</v>
      </c>
      <c r="B1456" t="s">
        <v>14115</v>
      </c>
    </row>
    <row r="1457" spans="1:2" x14ac:dyDescent="0.25">
      <c r="A1457" t="s">
        <v>14119</v>
      </c>
      <c r="B1457" t="s">
        <v>14115</v>
      </c>
    </row>
    <row r="1458" spans="1:2" x14ac:dyDescent="0.25">
      <c r="A1458" t="s">
        <v>14120</v>
      </c>
      <c r="B1458" t="s">
        <v>14115</v>
      </c>
    </row>
    <row r="1459" spans="1:2" x14ac:dyDescent="0.25">
      <c r="A1459" t="s">
        <v>14121</v>
      </c>
      <c r="B1459" t="s">
        <v>14115</v>
      </c>
    </row>
    <row r="1460" spans="1:2" x14ac:dyDescent="0.25">
      <c r="A1460" t="s">
        <v>14122</v>
      </c>
      <c r="B1460" t="s">
        <v>14115</v>
      </c>
    </row>
    <row r="1461" spans="1:2" x14ac:dyDescent="0.25">
      <c r="A1461" t="s">
        <v>14123</v>
      </c>
      <c r="B1461" t="s">
        <v>14115</v>
      </c>
    </row>
    <row r="1462" spans="1:2" x14ac:dyDescent="0.25">
      <c r="A1462" t="s">
        <v>14124</v>
      </c>
      <c r="B1462" t="s">
        <v>14115</v>
      </c>
    </row>
    <row r="1463" spans="1:2" x14ac:dyDescent="0.25">
      <c r="A1463" t="s">
        <v>14125</v>
      </c>
      <c r="B1463" t="s">
        <v>14115</v>
      </c>
    </row>
    <row r="1464" spans="1:2" x14ac:dyDescent="0.25">
      <c r="A1464" t="s">
        <v>14126</v>
      </c>
      <c r="B1464" t="s">
        <v>14115</v>
      </c>
    </row>
    <row r="1465" spans="1:2" x14ac:dyDescent="0.25">
      <c r="A1465" t="s">
        <v>14127</v>
      </c>
      <c r="B1465" t="s">
        <v>14115</v>
      </c>
    </row>
    <row r="1466" spans="1:2" x14ac:dyDescent="0.25">
      <c r="A1466" t="s">
        <v>14128</v>
      </c>
      <c r="B1466" t="s">
        <v>14115</v>
      </c>
    </row>
    <row r="1467" spans="1:2" x14ac:dyDescent="0.25">
      <c r="A1467" t="s">
        <v>14129</v>
      </c>
      <c r="B1467" t="s">
        <v>14115</v>
      </c>
    </row>
    <row r="1468" spans="1:2" x14ac:dyDescent="0.25">
      <c r="A1468" t="s">
        <v>14130</v>
      </c>
      <c r="B1468" t="s">
        <v>14131</v>
      </c>
    </row>
    <row r="1469" spans="1:2" x14ac:dyDescent="0.25">
      <c r="A1469" t="s">
        <v>14132</v>
      </c>
      <c r="B1469" t="s">
        <v>14133</v>
      </c>
    </row>
    <row r="1470" spans="1:2" x14ac:dyDescent="0.25">
      <c r="A1470" t="s">
        <v>3162</v>
      </c>
      <c r="B1470" t="s">
        <v>1514</v>
      </c>
    </row>
    <row r="1471" spans="1:2" x14ac:dyDescent="0.25">
      <c r="A1471" t="s">
        <v>1608</v>
      </c>
      <c r="B1471" t="s">
        <v>1514</v>
      </c>
    </row>
    <row r="1472" spans="1:2" x14ac:dyDescent="0.25">
      <c r="A1472" t="s">
        <v>14134</v>
      </c>
      <c r="B1472" t="s">
        <v>14135</v>
      </c>
    </row>
    <row r="1473" spans="1:2" x14ac:dyDescent="0.25">
      <c r="A1473" t="s">
        <v>14136</v>
      </c>
      <c r="B1473" t="s">
        <v>10939</v>
      </c>
    </row>
    <row r="1474" spans="1:2" x14ac:dyDescent="0.25">
      <c r="A1474" t="s">
        <v>11110</v>
      </c>
      <c r="B1474" t="s">
        <v>10939</v>
      </c>
    </row>
    <row r="1475" spans="1:2" x14ac:dyDescent="0.25">
      <c r="A1475" t="s">
        <v>14137</v>
      </c>
      <c r="B1475" t="s">
        <v>10939</v>
      </c>
    </row>
    <row r="1476" spans="1:2" x14ac:dyDescent="0.25">
      <c r="A1476" t="s">
        <v>14138</v>
      </c>
      <c r="B1476" t="s">
        <v>10939</v>
      </c>
    </row>
    <row r="1477" spans="1:2" x14ac:dyDescent="0.25">
      <c r="A1477" t="s">
        <v>10940</v>
      </c>
      <c r="B1477" t="s">
        <v>10939</v>
      </c>
    </row>
    <row r="1478" spans="1:2" x14ac:dyDescent="0.25">
      <c r="A1478" t="s">
        <v>14139</v>
      </c>
      <c r="B1478" t="s">
        <v>14140</v>
      </c>
    </row>
    <row r="1479" spans="1:2" x14ac:dyDescent="0.25">
      <c r="A1479" t="s">
        <v>14141</v>
      </c>
      <c r="B1479" t="s">
        <v>14140</v>
      </c>
    </row>
    <row r="1480" spans="1:2" x14ac:dyDescent="0.25">
      <c r="A1480" t="s">
        <v>11914</v>
      </c>
      <c r="B1480" t="s">
        <v>11361</v>
      </c>
    </row>
    <row r="1481" spans="1:2" x14ac:dyDescent="0.25">
      <c r="A1481" t="s">
        <v>12410</v>
      </c>
      <c r="B1481" t="s">
        <v>11361</v>
      </c>
    </row>
    <row r="1482" spans="1:2" x14ac:dyDescent="0.25">
      <c r="A1482" t="s">
        <v>4853</v>
      </c>
      <c r="B1482" t="s">
        <v>2245</v>
      </c>
    </row>
    <row r="1483" spans="1:2" x14ac:dyDescent="0.25">
      <c r="A1483" t="s">
        <v>3473</v>
      </c>
      <c r="B1483" t="s">
        <v>2245</v>
      </c>
    </row>
    <row r="1484" spans="1:2" x14ac:dyDescent="0.25">
      <c r="A1484" t="s">
        <v>14142</v>
      </c>
      <c r="B1484" t="s">
        <v>2245</v>
      </c>
    </row>
    <row r="1485" spans="1:2" x14ac:dyDescent="0.25">
      <c r="A1485" t="s">
        <v>14143</v>
      </c>
      <c r="B1485" t="s">
        <v>2245</v>
      </c>
    </row>
    <row r="1486" spans="1:2" x14ac:dyDescent="0.25">
      <c r="A1486" t="s">
        <v>4671</v>
      </c>
      <c r="B1486" t="s">
        <v>2245</v>
      </c>
    </row>
    <row r="1487" spans="1:2" x14ac:dyDescent="0.25">
      <c r="A1487" t="s">
        <v>14144</v>
      </c>
      <c r="B1487" t="s">
        <v>14145</v>
      </c>
    </row>
    <row r="1488" spans="1:2" x14ac:dyDescent="0.25">
      <c r="A1488" t="s">
        <v>14146</v>
      </c>
      <c r="B1488" t="s">
        <v>14145</v>
      </c>
    </row>
    <row r="1489" spans="1:2" x14ac:dyDescent="0.25">
      <c r="A1489" t="s">
        <v>137</v>
      </c>
      <c r="B1489" t="s">
        <v>136</v>
      </c>
    </row>
    <row r="1490" spans="1:2" x14ac:dyDescent="0.25">
      <c r="A1490" t="s">
        <v>14147</v>
      </c>
      <c r="B1490" t="s">
        <v>136</v>
      </c>
    </row>
    <row r="1491" spans="1:2" x14ac:dyDescent="0.25">
      <c r="A1491" t="s">
        <v>14148</v>
      </c>
      <c r="B1491" t="s">
        <v>14149</v>
      </c>
    </row>
    <row r="1492" spans="1:2" x14ac:dyDescent="0.25">
      <c r="A1492" t="s">
        <v>3199</v>
      </c>
      <c r="B1492" t="s">
        <v>1691</v>
      </c>
    </row>
    <row r="1493" spans="1:2" x14ac:dyDescent="0.25">
      <c r="A1493" t="s">
        <v>1774</v>
      </c>
      <c r="B1493" t="s">
        <v>1691</v>
      </c>
    </row>
    <row r="1494" spans="1:2" x14ac:dyDescent="0.25">
      <c r="A1494" t="s">
        <v>14150</v>
      </c>
      <c r="B1494" t="s">
        <v>14151</v>
      </c>
    </row>
    <row r="1495" spans="1:2" x14ac:dyDescent="0.25">
      <c r="A1495" t="s">
        <v>14152</v>
      </c>
      <c r="B1495" t="s">
        <v>14153</v>
      </c>
    </row>
    <row r="1496" spans="1:2" x14ac:dyDescent="0.25">
      <c r="A1496" t="s">
        <v>14154</v>
      </c>
      <c r="B1496" t="s">
        <v>14153</v>
      </c>
    </row>
    <row r="1497" spans="1:2" x14ac:dyDescent="0.25">
      <c r="A1497" t="s">
        <v>14155</v>
      </c>
      <c r="B1497" t="s">
        <v>14156</v>
      </c>
    </row>
    <row r="1498" spans="1:2" x14ac:dyDescent="0.25">
      <c r="A1498" t="s">
        <v>14157</v>
      </c>
      <c r="B1498" t="s">
        <v>14156</v>
      </c>
    </row>
    <row r="1499" spans="1:2" x14ac:dyDescent="0.25">
      <c r="A1499" t="s">
        <v>14158</v>
      </c>
      <c r="B1499" t="s">
        <v>138</v>
      </c>
    </row>
    <row r="1500" spans="1:2" x14ac:dyDescent="0.25">
      <c r="A1500" t="s">
        <v>14159</v>
      </c>
      <c r="B1500" t="s">
        <v>138</v>
      </c>
    </row>
    <row r="1501" spans="1:2" x14ac:dyDescent="0.25">
      <c r="A1501" t="s">
        <v>14160</v>
      </c>
      <c r="B1501" t="s">
        <v>138</v>
      </c>
    </row>
    <row r="1502" spans="1:2" x14ac:dyDescent="0.25">
      <c r="A1502" t="s">
        <v>4855</v>
      </c>
      <c r="B1502" t="s">
        <v>138</v>
      </c>
    </row>
    <row r="1503" spans="1:2" x14ac:dyDescent="0.25">
      <c r="A1503" t="s">
        <v>14161</v>
      </c>
      <c r="B1503" t="s">
        <v>139</v>
      </c>
    </row>
    <row r="1504" spans="1:2" x14ac:dyDescent="0.25">
      <c r="A1504" t="s">
        <v>140</v>
      </c>
      <c r="B1504" t="s">
        <v>139</v>
      </c>
    </row>
    <row r="1505" spans="1:2" x14ac:dyDescent="0.25">
      <c r="A1505" t="s">
        <v>14162</v>
      </c>
      <c r="B1505" t="s">
        <v>139</v>
      </c>
    </row>
    <row r="1506" spans="1:2" x14ac:dyDescent="0.25">
      <c r="A1506" t="s">
        <v>14163</v>
      </c>
      <c r="B1506" t="s">
        <v>14164</v>
      </c>
    </row>
    <row r="1507" spans="1:2" x14ac:dyDescent="0.25">
      <c r="A1507" t="s">
        <v>14165</v>
      </c>
      <c r="B1507" t="s">
        <v>14164</v>
      </c>
    </row>
    <row r="1508" spans="1:2" x14ac:dyDescent="0.25">
      <c r="A1508" t="s">
        <v>1775</v>
      </c>
      <c r="B1508" t="s">
        <v>1692</v>
      </c>
    </row>
    <row r="1509" spans="1:2" x14ac:dyDescent="0.25">
      <c r="A1509" t="s">
        <v>3186</v>
      </c>
      <c r="B1509" t="s">
        <v>1692</v>
      </c>
    </row>
    <row r="1510" spans="1:2" x14ac:dyDescent="0.25">
      <c r="A1510" t="s">
        <v>4234</v>
      </c>
      <c r="B1510" t="s">
        <v>1692</v>
      </c>
    </row>
    <row r="1511" spans="1:2" x14ac:dyDescent="0.25">
      <c r="A1511" t="s">
        <v>4235</v>
      </c>
      <c r="B1511" t="s">
        <v>1692</v>
      </c>
    </row>
    <row r="1512" spans="1:2" x14ac:dyDescent="0.25">
      <c r="A1512" t="s">
        <v>10942</v>
      </c>
      <c r="B1512" t="s">
        <v>10941</v>
      </c>
    </row>
    <row r="1513" spans="1:2" x14ac:dyDescent="0.25">
      <c r="A1513" t="s">
        <v>11111</v>
      </c>
      <c r="B1513" t="s">
        <v>10941</v>
      </c>
    </row>
    <row r="1514" spans="1:2" x14ac:dyDescent="0.25">
      <c r="A1514" t="s">
        <v>14166</v>
      </c>
      <c r="B1514" t="s">
        <v>14167</v>
      </c>
    </row>
    <row r="1515" spans="1:2" x14ac:dyDescent="0.25">
      <c r="A1515" t="s">
        <v>14168</v>
      </c>
      <c r="B1515" t="s">
        <v>14167</v>
      </c>
    </row>
    <row r="1516" spans="1:2" x14ac:dyDescent="0.25">
      <c r="A1516" t="s">
        <v>14169</v>
      </c>
      <c r="B1516" t="s">
        <v>2922</v>
      </c>
    </row>
    <row r="1517" spans="1:2" x14ac:dyDescent="0.25">
      <c r="A1517" t="s">
        <v>14170</v>
      </c>
      <c r="B1517" t="s">
        <v>2922</v>
      </c>
    </row>
    <row r="1518" spans="1:2" x14ac:dyDescent="0.25">
      <c r="A1518" t="s">
        <v>14171</v>
      </c>
      <c r="B1518" t="s">
        <v>2922</v>
      </c>
    </row>
    <row r="1519" spans="1:2" x14ac:dyDescent="0.25">
      <c r="A1519" t="s">
        <v>14172</v>
      </c>
      <c r="B1519" t="s">
        <v>2922</v>
      </c>
    </row>
    <row r="1520" spans="1:2" x14ac:dyDescent="0.25">
      <c r="A1520" t="s">
        <v>14173</v>
      </c>
      <c r="B1520" t="s">
        <v>2922</v>
      </c>
    </row>
    <row r="1521" spans="1:2" x14ac:dyDescent="0.25">
      <c r="A1521" t="s">
        <v>14174</v>
      </c>
      <c r="B1521" t="s">
        <v>2922</v>
      </c>
    </row>
    <row r="1522" spans="1:2" x14ac:dyDescent="0.25">
      <c r="A1522" t="s">
        <v>14175</v>
      </c>
      <c r="B1522" t="s">
        <v>2922</v>
      </c>
    </row>
    <row r="1523" spans="1:2" x14ac:dyDescent="0.25">
      <c r="A1523" t="s">
        <v>14176</v>
      </c>
      <c r="B1523" t="s">
        <v>3395</v>
      </c>
    </row>
    <row r="1524" spans="1:2" x14ac:dyDescent="0.25">
      <c r="A1524" t="s">
        <v>14177</v>
      </c>
      <c r="B1524" t="s">
        <v>3395</v>
      </c>
    </row>
    <row r="1525" spans="1:2" x14ac:dyDescent="0.25">
      <c r="A1525" t="s">
        <v>7496</v>
      </c>
      <c r="B1525" t="s">
        <v>3395</v>
      </c>
    </row>
    <row r="1526" spans="1:2" x14ac:dyDescent="0.25">
      <c r="A1526" t="s">
        <v>14178</v>
      </c>
      <c r="B1526" t="s">
        <v>3395</v>
      </c>
    </row>
    <row r="1527" spans="1:2" x14ac:dyDescent="0.25">
      <c r="A1527" t="s">
        <v>14179</v>
      </c>
      <c r="B1527" t="s">
        <v>3395</v>
      </c>
    </row>
    <row r="1528" spans="1:2" x14ac:dyDescent="0.25">
      <c r="A1528" t="s">
        <v>14180</v>
      </c>
      <c r="B1528" t="s">
        <v>3395</v>
      </c>
    </row>
    <row r="1529" spans="1:2" x14ac:dyDescent="0.25">
      <c r="A1529" t="s">
        <v>14181</v>
      </c>
      <c r="B1529" t="s">
        <v>3395</v>
      </c>
    </row>
    <row r="1530" spans="1:2" x14ac:dyDescent="0.25">
      <c r="A1530" t="s">
        <v>14182</v>
      </c>
      <c r="B1530" t="s">
        <v>7684</v>
      </c>
    </row>
    <row r="1531" spans="1:2" x14ac:dyDescent="0.25">
      <c r="A1531" t="s">
        <v>7682</v>
      </c>
      <c r="B1531" t="s">
        <v>7684</v>
      </c>
    </row>
    <row r="1532" spans="1:2" x14ac:dyDescent="0.25">
      <c r="A1532" t="s">
        <v>14183</v>
      </c>
      <c r="B1532" t="s">
        <v>14184</v>
      </c>
    </row>
    <row r="1533" spans="1:2" x14ac:dyDescent="0.25">
      <c r="A1533" t="s">
        <v>142</v>
      </c>
      <c r="B1533" t="s">
        <v>141</v>
      </c>
    </row>
    <row r="1534" spans="1:2" x14ac:dyDescent="0.25">
      <c r="A1534" t="s">
        <v>2132</v>
      </c>
      <c r="B1534" t="s">
        <v>2002</v>
      </c>
    </row>
    <row r="1535" spans="1:2" x14ac:dyDescent="0.25">
      <c r="A1535" t="s">
        <v>3324</v>
      </c>
      <c r="B1535" t="s">
        <v>2002</v>
      </c>
    </row>
    <row r="1536" spans="1:2" x14ac:dyDescent="0.25">
      <c r="A1536" t="s">
        <v>14185</v>
      </c>
      <c r="B1536" t="s">
        <v>3425</v>
      </c>
    </row>
    <row r="1537" spans="1:2" x14ac:dyDescent="0.25">
      <c r="A1537" t="s">
        <v>14186</v>
      </c>
      <c r="B1537" t="s">
        <v>3425</v>
      </c>
    </row>
    <row r="1538" spans="1:2" x14ac:dyDescent="0.25">
      <c r="A1538" t="s">
        <v>14187</v>
      </c>
      <c r="B1538" t="s">
        <v>3425</v>
      </c>
    </row>
    <row r="1539" spans="1:2" x14ac:dyDescent="0.25">
      <c r="A1539" t="s">
        <v>4621</v>
      </c>
      <c r="B1539" t="s">
        <v>3425</v>
      </c>
    </row>
    <row r="1540" spans="1:2" x14ac:dyDescent="0.25">
      <c r="A1540" t="s">
        <v>3424</v>
      </c>
      <c r="B1540" t="s">
        <v>3425</v>
      </c>
    </row>
    <row r="1541" spans="1:2" x14ac:dyDescent="0.25">
      <c r="A1541" t="s">
        <v>14188</v>
      </c>
      <c r="B1541" t="s">
        <v>3425</v>
      </c>
    </row>
    <row r="1542" spans="1:2" x14ac:dyDescent="0.25">
      <c r="A1542" t="s">
        <v>14189</v>
      </c>
      <c r="B1542" t="s">
        <v>3425</v>
      </c>
    </row>
    <row r="1543" spans="1:2" x14ac:dyDescent="0.25">
      <c r="A1543" t="s">
        <v>14190</v>
      </c>
      <c r="B1543" t="s">
        <v>3425</v>
      </c>
    </row>
    <row r="1544" spans="1:2" x14ac:dyDescent="0.25">
      <c r="A1544" t="s">
        <v>2247</v>
      </c>
      <c r="B1544" t="s">
        <v>2246</v>
      </c>
    </row>
    <row r="1545" spans="1:2" x14ac:dyDescent="0.25">
      <c r="A1545" t="s">
        <v>4365</v>
      </c>
      <c r="B1545" t="s">
        <v>2246</v>
      </c>
    </row>
    <row r="1546" spans="1:2" x14ac:dyDescent="0.25">
      <c r="A1546" t="s">
        <v>14191</v>
      </c>
      <c r="B1546" t="s">
        <v>14192</v>
      </c>
    </row>
    <row r="1547" spans="1:2" x14ac:dyDescent="0.25">
      <c r="A1547" t="s">
        <v>14193</v>
      </c>
      <c r="B1547" t="s">
        <v>14192</v>
      </c>
    </row>
    <row r="1548" spans="1:2" x14ac:dyDescent="0.25">
      <c r="A1548" t="s">
        <v>14194</v>
      </c>
      <c r="B1548" t="s">
        <v>14192</v>
      </c>
    </row>
    <row r="1549" spans="1:2" x14ac:dyDescent="0.25">
      <c r="A1549" t="s">
        <v>14195</v>
      </c>
      <c r="B1549" t="s">
        <v>14192</v>
      </c>
    </row>
    <row r="1550" spans="1:2" x14ac:dyDescent="0.25">
      <c r="A1550" t="s">
        <v>14196</v>
      </c>
      <c r="B1550" t="s">
        <v>14197</v>
      </c>
    </row>
    <row r="1551" spans="1:2" x14ac:dyDescent="0.25">
      <c r="A1551" t="s">
        <v>14198</v>
      </c>
      <c r="B1551" t="s">
        <v>14197</v>
      </c>
    </row>
    <row r="1552" spans="1:2" x14ac:dyDescent="0.25">
      <c r="A1552" t="s">
        <v>144</v>
      </c>
      <c r="B1552" t="s">
        <v>143</v>
      </c>
    </row>
    <row r="1553" spans="1:2" x14ac:dyDescent="0.25">
      <c r="A1553" t="s">
        <v>4371</v>
      </c>
      <c r="B1553" t="s">
        <v>2248</v>
      </c>
    </row>
    <row r="1554" spans="1:2" x14ac:dyDescent="0.25">
      <c r="A1554" t="s">
        <v>2249</v>
      </c>
      <c r="B1554" t="s">
        <v>2248</v>
      </c>
    </row>
    <row r="1555" spans="1:2" x14ac:dyDescent="0.25">
      <c r="A1555" t="s">
        <v>14199</v>
      </c>
      <c r="B1555" t="s">
        <v>14200</v>
      </c>
    </row>
    <row r="1556" spans="1:2" x14ac:dyDescent="0.25">
      <c r="A1556" t="s">
        <v>146</v>
      </c>
      <c r="B1556" t="s">
        <v>145</v>
      </c>
    </row>
    <row r="1557" spans="1:2" x14ac:dyDescent="0.25">
      <c r="A1557" t="s">
        <v>14201</v>
      </c>
      <c r="B1557" t="s">
        <v>14202</v>
      </c>
    </row>
    <row r="1558" spans="1:2" x14ac:dyDescent="0.25">
      <c r="A1558" t="s">
        <v>14203</v>
      </c>
      <c r="B1558" t="s">
        <v>14202</v>
      </c>
    </row>
    <row r="1559" spans="1:2" x14ac:dyDescent="0.25">
      <c r="A1559" t="s">
        <v>14204</v>
      </c>
      <c r="B1559" t="s">
        <v>14202</v>
      </c>
    </row>
    <row r="1560" spans="1:2" x14ac:dyDescent="0.25">
      <c r="A1560" t="s">
        <v>14205</v>
      </c>
      <c r="B1560" t="s">
        <v>14202</v>
      </c>
    </row>
    <row r="1561" spans="1:2" x14ac:dyDescent="0.25">
      <c r="A1561" t="s">
        <v>14206</v>
      </c>
      <c r="B1561" t="s">
        <v>14207</v>
      </c>
    </row>
    <row r="1562" spans="1:2" x14ac:dyDescent="0.25">
      <c r="A1562" t="s">
        <v>14208</v>
      </c>
      <c r="B1562" t="s">
        <v>14207</v>
      </c>
    </row>
    <row r="1563" spans="1:2" x14ac:dyDescent="0.25">
      <c r="A1563" t="s">
        <v>14209</v>
      </c>
      <c r="B1563" t="s">
        <v>14210</v>
      </c>
    </row>
    <row r="1564" spans="1:2" x14ac:dyDescent="0.25">
      <c r="A1564" t="s">
        <v>14211</v>
      </c>
      <c r="B1564" t="s">
        <v>14210</v>
      </c>
    </row>
    <row r="1565" spans="1:2" x14ac:dyDescent="0.25">
      <c r="A1565" t="s">
        <v>14212</v>
      </c>
      <c r="B1565" t="s">
        <v>14213</v>
      </c>
    </row>
    <row r="1566" spans="1:2" x14ac:dyDescent="0.25">
      <c r="A1566" t="s">
        <v>14214</v>
      </c>
      <c r="B1566" t="s">
        <v>14213</v>
      </c>
    </row>
    <row r="1567" spans="1:2" x14ac:dyDescent="0.25">
      <c r="A1567" t="s">
        <v>14215</v>
      </c>
      <c r="B1567" t="s">
        <v>14216</v>
      </c>
    </row>
    <row r="1568" spans="1:2" x14ac:dyDescent="0.25">
      <c r="A1568" t="s">
        <v>14217</v>
      </c>
      <c r="B1568" t="s">
        <v>14216</v>
      </c>
    </row>
    <row r="1569" spans="1:2" x14ac:dyDescent="0.25">
      <c r="A1569" t="s">
        <v>14218</v>
      </c>
      <c r="B1569" t="s">
        <v>11214</v>
      </c>
    </row>
    <row r="1570" spans="1:2" x14ac:dyDescent="0.25">
      <c r="A1570" t="s">
        <v>14219</v>
      </c>
      <c r="B1570" t="s">
        <v>11214</v>
      </c>
    </row>
    <row r="1571" spans="1:2" x14ac:dyDescent="0.25">
      <c r="A1571" t="s">
        <v>14220</v>
      </c>
      <c r="B1571" t="s">
        <v>11214</v>
      </c>
    </row>
    <row r="1572" spans="1:2" x14ac:dyDescent="0.25">
      <c r="A1572" t="s">
        <v>14221</v>
      </c>
      <c r="B1572" t="s">
        <v>14222</v>
      </c>
    </row>
    <row r="1573" spans="1:2" x14ac:dyDescent="0.25">
      <c r="A1573" t="s">
        <v>14223</v>
      </c>
      <c r="B1573" t="s">
        <v>14222</v>
      </c>
    </row>
    <row r="1574" spans="1:2" x14ac:dyDescent="0.25">
      <c r="A1574" t="s">
        <v>14224</v>
      </c>
      <c r="B1574" t="s">
        <v>9747</v>
      </c>
    </row>
    <row r="1575" spans="1:2" x14ac:dyDescent="0.25">
      <c r="A1575" t="s">
        <v>12229</v>
      </c>
      <c r="B1575" t="s">
        <v>9747</v>
      </c>
    </row>
    <row r="1576" spans="1:2" x14ac:dyDescent="0.25">
      <c r="A1576" t="s">
        <v>9748</v>
      </c>
      <c r="B1576" t="s">
        <v>9747</v>
      </c>
    </row>
    <row r="1577" spans="1:2" x14ac:dyDescent="0.25">
      <c r="A1577" t="s">
        <v>14225</v>
      </c>
      <c r="B1577" t="s">
        <v>9747</v>
      </c>
    </row>
    <row r="1578" spans="1:2" x14ac:dyDescent="0.25">
      <c r="A1578" t="s">
        <v>14226</v>
      </c>
      <c r="B1578" t="s">
        <v>9747</v>
      </c>
    </row>
    <row r="1579" spans="1:2" x14ac:dyDescent="0.25">
      <c r="A1579" t="s">
        <v>14227</v>
      </c>
      <c r="B1579" t="s">
        <v>9747</v>
      </c>
    </row>
    <row r="1580" spans="1:2" x14ac:dyDescent="0.25">
      <c r="A1580" t="s">
        <v>14228</v>
      </c>
      <c r="B1580" t="s">
        <v>14229</v>
      </c>
    </row>
    <row r="1581" spans="1:2" x14ac:dyDescent="0.25">
      <c r="A1581" t="s">
        <v>14230</v>
      </c>
      <c r="B1581" t="s">
        <v>14229</v>
      </c>
    </row>
    <row r="1582" spans="1:2" x14ac:dyDescent="0.25">
      <c r="A1582" t="s">
        <v>14231</v>
      </c>
      <c r="B1582" t="s">
        <v>14232</v>
      </c>
    </row>
    <row r="1583" spans="1:2" x14ac:dyDescent="0.25">
      <c r="A1583" t="s">
        <v>14233</v>
      </c>
      <c r="B1583" t="s">
        <v>14234</v>
      </c>
    </row>
    <row r="1584" spans="1:2" x14ac:dyDescent="0.25">
      <c r="A1584" t="s">
        <v>148</v>
      </c>
      <c r="B1584" t="s">
        <v>147</v>
      </c>
    </row>
    <row r="1585" spans="1:2" x14ac:dyDescent="0.25">
      <c r="A1585" t="s">
        <v>3984</v>
      </c>
      <c r="B1585" t="s">
        <v>147</v>
      </c>
    </row>
    <row r="1586" spans="1:2" x14ac:dyDescent="0.25">
      <c r="A1586" t="s">
        <v>14235</v>
      </c>
      <c r="B1586" t="s">
        <v>149</v>
      </c>
    </row>
    <row r="1587" spans="1:2" x14ac:dyDescent="0.25">
      <c r="A1587" t="s">
        <v>14236</v>
      </c>
      <c r="B1587" t="s">
        <v>149</v>
      </c>
    </row>
    <row r="1588" spans="1:2" x14ac:dyDescent="0.25">
      <c r="A1588" t="s">
        <v>10943</v>
      </c>
      <c r="B1588" t="s">
        <v>149</v>
      </c>
    </row>
    <row r="1589" spans="1:2" x14ac:dyDescent="0.25">
      <c r="A1589" t="s">
        <v>14237</v>
      </c>
      <c r="B1589" t="s">
        <v>149</v>
      </c>
    </row>
    <row r="1590" spans="1:2" x14ac:dyDescent="0.25">
      <c r="A1590" t="s">
        <v>14238</v>
      </c>
      <c r="B1590" t="s">
        <v>149</v>
      </c>
    </row>
    <row r="1591" spans="1:2" x14ac:dyDescent="0.25">
      <c r="A1591" t="s">
        <v>14239</v>
      </c>
      <c r="B1591" t="s">
        <v>149</v>
      </c>
    </row>
    <row r="1592" spans="1:2" x14ac:dyDescent="0.25">
      <c r="A1592" t="s">
        <v>14240</v>
      </c>
      <c r="B1592" t="s">
        <v>149</v>
      </c>
    </row>
    <row r="1593" spans="1:2" x14ac:dyDescent="0.25">
      <c r="A1593" t="s">
        <v>14241</v>
      </c>
      <c r="B1593" t="s">
        <v>149</v>
      </c>
    </row>
    <row r="1594" spans="1:2" x14ac:dyDescent="0.25">
      <c r="A1594" t="s">
        <v>14242</v>
      </c>
      <c r="B1594" t="s">
        <v>149</v>
      </c>
    </row>
    <row r="1595" spans="1:2" x14ac:dyDescent="0.25">
      <c r="A1595" t="s">
        <v>1261</v>
      </c>
      <c r="B1595" t="s">
        <v>149</v>
      </c>
    </row>
    <row r="1596" spans="1:2" x14ac:dyDescent="0.25">
      <c r="A1596" t="s">
        <v>12230</v>
      </c>
      <c r="B1596" t="s">
        <v>149</v>
      </c>
    </row>
    <row r="1597" spans="1:2" x14ac:dyDescent="0.25">
      <c r="A1597" t="s">
        <v>14243</v>
      </c>
      <c r="B1597" t="s">
        <v>149</v>
      </c>
    </row>
    <row r="1598" spans="1:2" x14ac:dyDescent="0.25">
      <c r="A1598" t="s">
        <v>14244</v>
      </c>
      <c r="B1598" t="s">
        <v>14245</v>
      </c>
    </row>
    <row r="1599" spans="1:2" x14ac:dyDescent="0.25">
      <c r="A1599" t="s">
        <v>14246</v>
      </c>
      <c r="B1599" t="s">
        <v>14247</v>
      </c>
    </row>
    <row r="1600" spans="1:2" x14ac:dyDescent="0.25">
      <c r="A1600" t="s">
        <v>14248</v>
      </c>
      <c r="B1600" t="s">
        <v>14249</v>
      </c>
    </row>
    <row r="1601" spans="1:2" x14ac:dyDescent="0.25">
      <c r="A1601" t="s">
        <v>14250</v>
      </c>
      <c r="B1601" t="s">
        <v>14251</v>
      </c>
    </row>
    <row r="1602" spans="1:2" x14ac:dyDescent="0.25">
      <c r="A1602" t="s">
        <v>14252</v>
      </c>
      <c r="B1602" t="s">
        <v>14251</v>
      </c>
    </row>
    <row r="1603" spans="1:2" x14ac:dyDescent="0.25">
      <c r="A1603" t="s">
        <v>14253</v>
      </c>
      <c r="B1603" t="s">
        <v>14251</v>
      </c>
    </row>
    <row r="1604" spans="1:2" x14ac:dyDescent="0.25">
      <c r="A1604" t="s">
        <v>14254</v>
      </c>
      <c r="B1604" t="s">
        <v>14251</v>
      </c>
    </row>
    <row r="1605" spans="1:2" x14ac:dyDescent="0.25">
      <c r="A1605" t="s">
        <v>3389</v>
      </c>
      <c r="B1605" t="s">
        <v>3390</v>
      </c>
    </row>
    <row r="1606" spans="1:2" x14ac:dyDescent="0.25">
      <c r="A1606" t="s">
        <v>14255</v>
      </c>
      <c r="B1606" t="s">
        <v>14256</v>
      </c>
    </row>
    <row r="1607" spans="1:2" x14ac:dyDescent="0.25">
      <c r="A1607" t="s">
        <v>14257</v>
      </c>
      <c r="B1607" t="s">
        <v>14258</v>
      </c>
    </row>
    <row r="1608" spans="1:2" x14ac:dyDescent="0.25">
      <c r="A1608" t="s">
        <v>14259</v>
      </c>
      <c r="B1608" t="s">
        <v>14258</v>
      </c>
    </row>
    <row r="1609" spans="1:2" x14ac:dyDescent="0.25">
      <c r="A1609" t="s">
        <v>14260</v>
      </c>
      <c r="B1609" t="s">
        <v>14261</v>
      </c>
    </row>
    <row r="1610" spans="1:2" x14ac:dyDescent="0.25">
      <c r="A1610" t="s">
        <v>14262</v>
      </c>
      <c r="B1610" t="s">
        <v>14261</v>
      </c>
    </row>
    <row r="1611" spans="1:2" x14ac:dyDescent="0.25">
      <c r="A1611" t="s">
        <v>14263</v>
      </c>
      <c r="B1611" t="s">
        <v>14261</v>
      </c>
    </row>
    <row r="1612" spans="1:2" x14ac:dyDescent="0.25">
      <c r="A1612" t="s">
        <v>14264</v>
      </c>
      <c r="B1612" t="s">
        <v>14265</v>
      </c>
    </row>
    <row r="1613" spans="1:2" x14ac:dyDescent="0.25">
      <c r="A1613" t="s">
        <v>11235</v>
      </c>
      <c r="B1613" t="s">
        <v>11234</v>
      </c>
    </row>
    <row r="1614" spans="1:2" x14ac:dyDescent="0.25">
      <c r="A1614" t="s">
        <v>12413</v>
      </c>
      <c r="B1614" t="s">
        <v>11234</v>
      </c>
    </row>
    <row r="1615" spans="1:2" x14ac:dyDescent="0.25">
      <c r="A1615" t="s">
        <v>14266</v>
      </c>
      <c r="B1615" t="s">
        <v>14267</v>
      </c>
    </row>
    <row r="1616" spans="1:2" x14ac:dyDescent="0.25">
      <c r="A1616" t="s">
        <v>14268</v>
      </c>
      <c r="B1616" t="s">
        <v>14267</v>
      </c>
    </row>
    <row r="1617" spans="1:2" x14ac:dyDescent="0.25">
      <c r="A1617" t="s">
        <v>14269</v>
      </c>
      <c r="B1617" t="s">
        <v>14270</v>
      </c>
    </row>
    <row r="1618" spans="1:2" x14ac:dyDescent="0.25">
      <c r="A1618" t="s">
        <v>14271</v>
      </c>
      <c r="B1618" t="s">
        <v>14270</v>
      </c>
    </row>
    <row r="1619" spans="1:2" x14ac:dyDescent="0.25">
      <c r="A1619" t="s">
        <v>14272</v>
      </c>
      <c r="B1619" t="s">
        <v>14273</v>
      </c>
    </row>
    <row r="1620" spans="1:2" x14ac:dyDescent="0.25">
      <c r="A1620" t="s">
        <v>14274</v>
      </c>
      <c r="B1620" t="s">
        <v>14273</v>
      </c>
    </row>
    <row r="1621" spans="1:2" x14ac:dyDescent="0.25">
      <c r="A1621" t="s">
        <v>14275</v>
      </c>
      <c r="B1621" t="s">
        <v>14273</v>
      </c>
    </row>
    <row r="1622" spans="1:2" x14ac:dyDescent="0.25">
      <c r="A1622" t="s">
        <v>14276</v>
      </c>
      <c r="B1622" t="s">
        <v>14273</v>
      </c>
    </row>
    <row r="1623" spans="1:2" x14ac:dyDescent="0.25">
      <c r="A1623" t="s">
        <v>14277</v>
      </c>
      <c r="B1623" t="s">
        <v>14273</v>
      </c>
    </row>
    <row r="1624" spans="1:2" x14ac:dyDescent="0.25">
      <c r="A1624" t="s">
        <v>14278</v>
      </c>
      <c r="B1624" t="s">
        <v>14273</v>
      </c>
    </row>
    <row r="1625" spans="1:2" x14ac:dyDescent="0.25">
      <c r="A1625" t="s">
        <v>14279</v>
      </c>
      <c r="B1625" t="s">
        <v>14280</v>
      </c>
    </row>
    <row r="1626" spans="1:2" x14ac:dyDescent="0.25">
      <c r="A1626" t="s">
        <v>14281</v>
      </c>
      <c r="B1626" t="s">
        <v>14280</v>
      </c>
    </row>
    <row r="1627" spans="1:2" x14ac:dyDescent="0.25">
      <c r="A1627" t="s">
        <v>14282</v>
      </c>
      <c r="B1627" t="s">
        <v>14280</v>
      </c>
    </row>
    <row r="1628" spans="1:2" x14ac:dyDescent="0.25">
      <c r="A1628" t="s">
        <v>14283</v>
      </c>
      <c r="B1628" t="s">
        <v>14280</v>
      </c>
    </row>
    <row r="1629" spans="1:2" x14ac:dyDescent="0.25">
      <c r="A1629" t="s">
        <v>14284</v>
      </c>
      <c r="B1629" t="s">
        <v>14280</v>
      </c>
    </row>
    <row r="1630" spans="1:2" x14ac:dyDescent="0.25">
      <c r="A1630" t="s">
        <v>14285</v>
      </c>
      <c r="B1630" t="s">
        <v>14280</v>
      </c>
    </row>
    <row r="1631" spans="1:2" x14ac:dyDescent="0.25">
      <c r="A1631" t="s">
        <v>14286</v>
      </c>
      <c r="B1631" t="s">
        <v>14280</v>
      </c>
    </row>
    <row r="1632" spans="1:2" x14ac:dyDescent="0.25">
      <c r="A1632" t="s">
        <v>14287</v>
      </c>
      <c r="B1632" t="s">
        <v>14280</v>
      </c>
    </row>
    <row r="1633" spans="1:2" x14ac:dyDescent="0.25">
      <c r="A1633" t="s">
        <v>14288</v>
      </c>
      <c r="B1633" t="s">
        <v>14280</v>
      </c>
    </row>
    <row r="1634" spans="1:2" x14ac:dyDescent="0.25">
      <c r="A1634" t="s">
        <v>14289</v>
      </c>
      <c r="B1634" t="s">
        <v>14290</v>
      </c>
    </row>
    <row r="1635" spans="1:2" x14ac:dyDescent="0.25">
      <c r="A1635" t="s">
        <v>14291</v>
      </c>
      <c r="B1635" t="s">
        <v>14290</v>
      </c>
    </row>
    <row r="1636" spans="1:2" x14ac:dyDescent="0.25">
      <c r="A1636" t="s">
        <v>14292</v>
      </c>
      <c r="B1636" t="s">
        <v>14290</v>
      </c>
    </row>
    <row r="1637" spans="1:2" x14ac:dyDescent="0.25">
      <c r="A1637" t="s">
        <v>14293</v>
      </c>
      <c r="B1637" t="s">
        <v>14290</v>
      </c>
    </row>
    <row r="1638" spans="1:2" x14ac:dyDescent="0.25">
      <c r="A1638" t="s">
        <v>14294</v>
      </c>
      <c r="B1638" t="s">
        <v>14290</v>
      </c>
    </row>
    <row r="1639" spans="1:2" x14ac:dyDescent="0.25">
      <c r="A1639" t="s">
        <v>14295</v>
      </c>
      <c r="B1639" t="s">
        <v>14290</v>
      </c>
    </row>
    <row r="1640" spans="1:2" x14ac:dyDescent="0.25">
      <c r="A1640" t="s">
        <v>14296</v>
      </c>
      <c r="B1640" t="s">
        <v>14290</v>
      </c>
    </row>
    <row r="1641" spans="1:2" x14ac:dyDescent="0.25">
      <c r="A1641" t="s">
        <v>14297</v>
      </c>
      <c r="B1641" t="s">
        <v>14290</v>
      </c>
    </row>
    <row r="1642" spans="1:2" x14ac:dyDescent="0.25">
      <c r="A1642" t="s">
        <v>14298</v>
      </c>
      <c r="B1642" t="s">
        <v>14290</v>
      </c>
    </row>
    <row r="1643" spans="1:2" x14ac:dyDescent="0.25">
      <c r="A1643" t="s">
        <v>14299</v>
      </c>
      <c r="B1643" t="s">
        <v>14300</v>
      </c>
    </row>
    <row r="1644" spans="1:2" x14ac:dyDescent="0.25">
      <c r="A1644" t="s">
        <v>14301</v>
      </c>
      <c r="B1644" t="s">
        <v>14302</v>
      </c>
    </row>
    <row r="1645" spans="1:2" x14ac:dyDescent="0.25">
      <c r="A1645" t="s">
        <v>14303</v>
      </c>
      <c r="B1645" t="s">
        <v>14302</v>
      </c>
    </row>
    <row r="1646" spans="1:2" x14ac:dyDescent="0.25">
      <c r="A1646" t="s">
        <v>14304</v>
      </c>
      <c r="B1646" t="s">
        <v>14305</v>
      </c>
    </row>
    <row r="1647" spans="1:2" x14ac:dyDescent="0.25">
      <c r="A1647" t="s">
        <v>14306</v>
      </c>
      <c r="B1647" t="s">
        <v>14307</v>
      </c>
    </row>
    <row r="1648" spans="1:2" x14ac:dyDescent="0.25">
      <c r="A1648" t="s">
        <v>14308</v>
      </c>
      <c r="B1648" t="s">
        <v>2695</v>
      </c>
    </row>
    <row r="1649" spans="1:2" x14ac:dyDescent="0.25">
      <c r="A1649" t="s">
        <v>14309</v>
      </c>
      <c r="B1649" t="s">
        <v>2695</v>
      </c>
    </row>
    <row r="1650" spans="1:2" x14ac:dyDescent="0.25">
      <c r="A1650" t="s">
        <v>4549</v>
      </c>
      <c r="B1650" t="s">
        <v>2695</v>
      </c>
    </row>
    <row r="1651" spans="1:2" x14ac:dyDescent="0.25">
      <c r="A1651" t="s">
        <v>2696</v>
      </c>
      <c r="B1651" t="s">
        <v>2695</v>
      </c>
    </row>
    <row r="1652" spans="1:2" x14ac:dyDescent="0.25">
      <c r="A1652" t="s">
        <v>12231</v>
      </c>
      <c r="B1652" t="s">
        <v>2695</v>
      </c>
    </row>
    <row r="1653" spans="1:2" x14ac:dyDescent="0.25">
      <c r="A1653" t="s">
        <v>14310</v>
      </c>
      <c r="B1653" t="s">
        <v>2695</v>
      </c>
    </row>
    <row r="1654" spans="1:2" x14ac:dyDescent="0.25">
      <c r="A1654" t="s">
        <v>14311</v>
      </c>
      <c r="B1654" t="s">
        <v>3438</v>
      </c>
    </row>
    <row r="1655" spans="1:2" x14ac:dyDescent="0.25">
      <c r="A1655" t="s">
        <v>14312</v>
      </c>
      <c r="B1655" t="s">
        <v>3438</v>
      </c>
    </row>
    <row r="1656" spans="1:2" x14ac:dyDescent="0.25">
      <c r="A1656" t="s">
        <v>14313</v>
      </c>
      <c r="B1656" t="s">
        <v>3438</v>
      </c>
    </row>
    <row r="1657" spans="1:2" x14ac:dyDescent="0.25">
      <c r="A1657" t="s">
        <v>14314</v>
      </c>
      <c r="B1657" t="s">
        <v>3438</v>
      </c>
    </row>
    <row r="1658" spans="1:2" x14ac:dyDescent="0.25">
      <c r="A1658" t="s">
        <v>1776</v>
      </c>
      <c r="B1658" t="s">
        <v>1693</v>
      </c>
    </row>
    <row r="1659" spans="1:2" x14ac:dyDescent="0.25">
      <c r="A1659" t="s">
        <v>3193</v>
      </c>
      <c r="B1659" t="s">
        <v>1693</v>
      </c>
    </row>
    <row r="1660" spans="1:2" x14ac:dyDescent="0.25">
      <c r="A1660" t="s">
        <v>14315</v>
      </c>
      <c r="B1660" t="s">
        <v>14316</v>
      </c>
    </row>
    <row r="1661" spans="1:2" x14ac:dyDescent="0.25">
      <c r="A1661" t="s">
        <v>14317</v>
      </c>
      <c r="B1661" t="s">
        <v>14318</v>
      </c>
    </row>
    <row r="1662" spans="1:2" x14ac:dyDescent="0.25">
      <c r="A1662" t="s">
        <v>14319</v>
      </c>
      <c r="B1662" t="s">
        <v>14318</v>
      </c>
    </row>
    <row r="1663" spans="1:2" x14ac:dyDescent="0.25">
      <c r="A1663" t="s">
        <v>14320</v>
      </c>
      <c r="B1663" t="s">
        <v>152</v>
      </c>
    </row>
    <row r="1664" spans="1:2" x14ac:dyDescent="0.25">
      <c r="A1664" t="s">
        <v>14321</v>
      </c>
      <c r="B1664" t="s">
        <v>152</v>
      </c>
    </row>
    <row r="1665" spans="1:2" x14ac:dyDescent="0.25">
      <c r="A1665" t="s">
        <v>153</v>
      </c>
      <c r="B1665" t="s">
        <v>152</v>
      </c>
    </row>
    <row r="1666" spans="1:2" x14ac:dyDescent="0.25">
      <c r="A1666" t="s">
        <v>14322</v>
      </c>
      <c r="B1666" t="s">
        <v>14323</v>
      </c>
    </row>
    <row r="1667" spans="1:2" x14ac:dyDescent="0.25">
      <c r="A1667" t="s">
        <v>14324</v>
      </c>
      <c r="B1667" t="s">
        <v>14323</v>
      </c>
    </row>
    <row r="1668" spans="1:2" x14ac:dyDescent="0.25">
      <c r="A1668" t="s">
        <v>14325</v>
      </c>
      <c r="B1668" t="s">
        <v>14326</v>
      </c>
    </row>
    <row r="1669" spans="1:2" x14ac:dyDescent="0.25">
      <c r="A1669" t="s">
        <v>14327</v>
      </c>
      <c r="B1669" t="s">
        <v>14328</v>
      </c>
    </row>
    <row r="1670" spans="1:2" x14ac:dyDescent="0.25">
      <c r="A1670" t="s">
        <v>14329</v>
      </c>
      <c r="B1670" t="s">
        <v>14328</v>
      </c>
    </row>
    <row r="1671" spans="1:2" x14ac:dyDescent="0.25">
      <c r="A1671" t="s">
        <v>14330</v>
      </c>
      <c r="B1671" t="s">
        <v>14328</v>
      </c>
    </row>
    <row r="1672" spans="1:2" x14ac:dyDescent="0.25">
      <c r="A1672" t="s">
        <v>14331</v>
      </c>
      <c r="B1672" t="s">
        <v>14328</v>
      </c>
    </row>
    <row r="1673" spans="1:2" x14ac:dyDescent="0.25">
      <c r="A1673" t="s">
        <v>14332</v>
      </c>
      <c r="B1673" t="s">
        <v>14328</v>
      </c>
    </row>
    <row r="1674" spans="1:2" x14ac:dyDescent="0.25">
      <c r="A1674" t="s">
        <v>14333</v>
      </c>
      <c r="B1674" t="s">
        <v>14328</v>
      </c>
    </row>
    <row r="1675" spans="1:2" x14ac:dyDescent="0.25">
      <c r="A1675" t="s">
        <v>14334</v>
      </c>
      <c r="B1675" t="s">
        <v>14328</v>
      </c>
    </row>
    <row r="1676" spans="1:2" x14ac:dyDescent="0.25">
      <c r="A1676" t="s">
        <v>14335</v>
      </c>
      <c r="B1676" t="s">
        <v>14336</v>
      </c>
    </row>
    <row r="1677" spans="1:2" x14ac:dyDescent="0.25">
      <c r="A1677" t="s">
        <v>14337</v>
      </c>
      <c r="B1677" t="s">
        <v>14336</v>
      </c>
    </row>
    <row r="1678" spans="1:2" x14ac:dyDescent="0.25">
      <c r="A1678" t="s">
        <v>14338</v>
      </c>
      <c r="B1678" t="s">
        <v>14339</v>
      </c>
    </row>
    <row r="1679" spans="1:2" x14ac:dyDescent="0.25">
      <c r="A1679" t="s">
        <v>14340</v>
      </c>
      <c r="B1679" t="s">
        <v>14339</v>
      </c>
    </row>
    <row r="1680" spans="1:2" x14ac:dyDescent="0.25">
      <c r="A1680" t="s">
        <v>14341</v>
      </c>
      <c r="B1680" t="s">
        <v>14339</v>
      </c>
    </row>
    <row r="1681" spans="1:2" x14ac:dyDescent="0.25">
      <c r="A1681" t="s">
        <v>14342</v>
      </c>
      <c r="B1681" t="s">
        <v>14343</v>
      </c>
    </row>
    <row r="1682" spans="1:2" x14ac:dyDescent="0.25">
      <c r="A1682" t="s">
        <v>14344</v>
      </c>
      <c r="B1682" t="s">
        <v>14343</v>
      </c>
    </row>
    <row r="1683" spans="1:2" x14ac:dyDescent="0.25">
      <c r="A1683" t="s">
        <v>14345</v>
      </c>
      <c r="B1683" t="s">
        <v>14346</v>
      </c>
    </row>
    <row r="1684" spans="1:2" x14ac:dyDescent="0.25">
      <c r="A1684" t="s">
        <v>14347</v>
      </c>
      <c r="B1684" t="s">
        <v>14346</v>
      </c>
    </row>
    <row r="1685" spans="1:2" x14ac:dyDescent="0.25">
      <c r="A1685" t="s">
        <v>14348</v>
      </c>
      <c r="B1685" t="s">
        <v>14346</v>
      </c>
    </row>
    <row r="1686" spans="1:2" x14ac:dyDescent="0.25">
      <c r="A1686" t="s">
        <v>14349</v>
      </c>
      <c r="B1686" t="s">
        <v>14350</v>
      </c>
    </row>
    <row r="1687" spans="1:2" x14ac:dyDescent="0.25">
      <c r="A1687" t="s">
        <v>14351</v>
      </c>
      <c r="B1687" t="s">
        <v>14350</v>
      </c>
    </row>
    <row r="1688" spans="1:2" x14ac:dyDescent="0.25">
      <c r="A1688" t="s">
        <v>14352</v>
      </c>
      <c r="B1688" t="s">
        <v>14353</v>
      </c>
    </row>
    <row r="1689" spans="1:2" x14ac:dyDescent="0.25">
      <c r="A1689" t="s">
        <v>14354</v>
      </c>
      <c r="B1689" t="s">
        <v>14353</v>
      </c>
    </row>
    <row r="1690" spans="1:2" x14ac:dyDescent="0.25">
      <c r="A1690" t="s">
        <v>14355</v>
      </c>
      <c r="B1690" t="s">
        <v>14353</v>
      </c>
    </row>
    <row r="1691" spans="1:2" x14ac:dyDescent="0.25">
      <c r="A1691" t="s">
        <v>14356</v>
      </c>
      <c r="B1691" t="s">
        <v>14357</v>
      </c>
    </row>
    <row r="1692" spans="1:2" x14ac:dyDescent="0.25">
      <c r="A1692" t="s">
        <v>14358</v>
      </c>
      <c r="B1692" t="s">
        <v>14357</v>
      </c>
    </row>
    <row r="1693" spans="1:2" x14ac:dyDescent="0.25">
      <c r="A1693" t="s">
        <v>14359</v>
      </c>
      <c r="B1693" t="s">
        <v>14360</v>
      </c>
    </row>
    <row r="1694" spans="1:2" x14ac:dyDescent="0.25">
      <c r="A1694" t="s">
        <v>14361</v>
      </c>
      <c r="B1694" t="s">
        <v>14360</v>
      </c>
    </row>
    <row r="1695" spans="1:2" x14ac:dyDescent="0.25">
      <c r="A1695" t="s">
        <v>14362</v>
      </c>
      <c r="B1695" t="s">
        <v>14363</v>
      </c>
    </row>
    <row r="1696" spans="1:2" x14ac:dyDescent="0.25">
      <c r="A1696" t="s">
        <v>14364</v>
      </c>
      <c r="B1696" t="s">
        <v>14365</v>
      </c>
    </row>
    <row r="1697" spans="1:2" x14ac:dyDescent="0.25">
      <c r="A1697" t="s">
        <v>14366</v>
      </c>
      <c r="B1697" t="s">
        <v>14365</v>
      </c>
    </row>
    <row r="1698" spans="1:2" x14ac:dyDescent="0.25">
      <c r="A1698" t="s">
        <v>14367</v>
      </c>
      <c r="B1698" t="s">
        <v>154</v>
      </c>
    </row>
    <row r="1699" spans="1:2" x14ac:dyDescent="0.25">
      <c r="A1699" t="s">
        <v>14368</v>
      </c>
      <c r="B1699" t="s">
        <v>154</v>
      </c>
    </row>
    <row r="1700" spans="1:2" x14ac:dyDescent="0.25">
      <c r="A1700" t="s">
        <v>4171</v>
      </c>
      <c r="B1700" t="s">
        <v>154</v>
      </c>
    </row>
    <row r="1701" spans="1:2" x14ac:dyDescent="0.25">
      <c r="A1701" t="s">
        <v>3474</v>
      </c>
      <c r="B1701" t="s">
        <v>154</v>
      </c>
    </row>
    <row r="1702" spans="1:2" x14ac:dyDescent="0.25">
      <c r="A1702" t="s">
        <v>12232</v>
      </c>
      <c r="B1702" t="s">
        <v>154</v>
      </c>
    </row>
    <row r="1703" spans="1:2" x14ac:dyDescent="0.25">
      <c r="A1703" t="s">
        <v>4172</v>
      </c>
      <c r="B1703" t="s">
        <v>154</v>
      </c>
    </row>
    <row r="1704" spans="1:2" x14ac:dyDescent="0.25">
      <c r="A1704" t="s">
        <v>1262</v>
      </c>
      <c r="B1704" t="s">
        <v>154</v>
      </c>
    </row>
    <row r="1705" spans="1:2" x14ac:dyDescent="0.25">
      <c r="A1705" t="s">
        <v>14369</v>
      </c>
      <c r="B1705" t="s">
        <v>14370</v>
      </c>
    </row>
    <row r="1706" spans="1:2" x14ac:dyDescent="0.25">
      <c r="A1706" t="s">
        <v>14371</v>
      </c>
      <c r="B1706" t="s">
        <v>14372</v>
      </c>
    </row>
    <row r="1707" spans="1:2" x14ac:dyDescent="0.25">
      <c r="A1707" t="s">
        <v>14373</v>
      </c>
      <c r="B1707" t="s">
        <v>14374</v>
      </c>
    </row>
    <row r="1708" spans="1:2" x14ac:dyDescent="0.25">
      <c r="A1708" t="s">
        <v>14375</v>
      </c>
      <c r="B1708" t="s">
        <v>14374</v>
      </c>
    </row>
    <row r="1709" spans="1:2" x14ac:dyDescent="0.25">
      <c r="A1709" t="s">
        <v>14376</v>
      </c>
      <c r="B1709" t="s">
        <v>14374</v>
      </c>
    </row>
    <row r="1710" spans="1:2" x14ac:dyDescent="0.25">
      <c r="A1710" t="s">
        <v>14377</v>
      </c>
      <c r="B1710" t="s">
        <v>14374</v>
      </c>
    </row>
    <row r="1711" spans="1:2" x14ac:dyDescent="0.25">
      <c r="A1711" t="s">
        <v>14378</v>
      </c>
      <c r="B1711" t="s">
        <v>14374</v>
      </c>
    </row>
    <row r="1712" spans="1:2" x14ac:dyDescent="0.25">
      <c r="A1712" t="s">
        <v>14379</v>
      </c>
      <c r="B1712" t="s">
        <v>14380</v>
      </c>
    </row>
    <row r="1713" spans="1:2" x14ac:dyDescent="0.25">
      <c r="A1713" t="s">
        <v>14381</v>
      </c>
      <c r="B1713" t="s">
        <v>14382</v>
      </c>
    </row>
    <row r="1714" spans="1:2" x14ac:dyDescent="0.25">
      <c r="A1714" t="s">
        <v>14383</v>
      </c>
      <c r="B1714" t="s">
        <v>14382</v>
      </c>
    </row>
    <row r="1715" spans="1:2" x14ac:dyDescent="0.25">
      <c r="A1715" t="s">
        <v>14384</v>
      </c>
      <c r="B1715" t="s">
        <v>14385</v>
      </c>
    </row>
    <row r="1716" spans="1:2" x14ac:dyDescent="0.25">
      <c r="A1716" t="s">
        <v>14386</v>
      </c>
      <c r="B1716" t="s">
        <v>14387</v>
      </c>
    </row>
    <row r="1717" spans="1:2" x14ac:dyDescent="0.25">
      <c r="A1717" t="s">
        <v>14388</v>
      </c>
      <c r="B1717" t="s">
        <v>14389</v>
      </c>
    </row>
    <row r="1718" spans="1:2" x14ac:dyDescent="0.25">
      <c r="A1718" t="s">
        <v>2457</v>
      </c>
      <c r="B1718" t="s">
        <v>2456</v>
      </c>
    </row>
    <row r="1719" spans="1:2" x14ac:dyDescent="0.25">
      <c r="A1719" t="s">
        <v>14390</v>
      </c>
      <c r="B1719" t="s">
        <v>14391</v>
      </c>
    </row>
    <row r="1720" spans="1:2" x14ac:dyDescent="0.25">
      <c r="A1720" t="s">
        <v>14392</v>
      </c>
      <c r="B1720" t="s">
        <v>14393</v>
      </c>
    </row>
    <row r="1721" spans="1:2" x14ac:dyDescent="0.25">
      <c r="A1721" t="s">
        <v>14394</v>
      </c>
      <c r="B1721" t="s">
        <v>9340</v>
      </c>
    </row>
    <row r="1722" spans="1:2" x14ac:dyDescent="0.25">
      <c r="A1722" t="s">
        <v>9341</v>
      </c>
      <c r="B1722" t="s">
        <v>9340</v>
      </c>
    </row>
    <row r="1723" spans="1:2" x14ac:dyDescent="0.25">
      <c r="A1723" t="s">
        <v>14395</v>
      </c>
      <c r="B1723" t="s">
        <v>9340</v>
      </c>
    </row>
    <row r="1724" spans="1:2" x14ac:dyDescent="0.25">
      <c r="A1724" t="s">
        <v>14396</v>
      </c>
      <c r="B1724" t="s">
        <v>14397</v>
      </c>
    </row>
    <row r="1725" spans="1:2" x14ac:dyDescent="0.25">
      <c r="A1725" t="s">
        <v>14398</v>
      </c>
      <c r="B1725" t="s">
        <v>14399</v>
      </c>
    </row>
    <row r="1726" spans="1:2" x14ac:dyDescent="0.25">
      <c r="A1726" t="s">
        <v>14400</v>
      </c>
      <c r="B1726" t="s">
        <v>14401</v>
      </c>
    </row>
    <row r="1727" spans="1:2" x14ac:dyDescent="0.25">
      <c r="A1727" t="s">
        <v>14402</v>
      </c>
      <c r="B1727" t="s">
        <v>14401</v>
      </c>
    </row>
    <row r="1728" spans="1:2" x14ac:dyDescent="0.25">
      <c r="A1728" t="s">
        <v>14403</v>
      </c>
      <c r="B1728" t="s">
        <v>14404</v>
      </c>
    </row>
    <row r="1729" spans="1:2" x14ac:dyDescent="0.25">
      <c r="A1729" t="s">
        <v>14405</v>
      </c>
      <c r="B1729" t="s">
        <v>14404</v>
      </c>
    </row>
    <row r="1730" spans="1:2" x14ac:dyDescent="0.25">
      <c r="A1730" t="s">
        <v>14406</v>
      </c>
      <c r="B1730" t="s">
        <v>14407</v>
      </c>
    </row>
    <row r="1731" spans="1:2" x14ac:dyDescent="0.25">
      <c r="A1731" t="s">
        <v>14408</v>
      </c>
      <c r="B1731" t="s">
        <v>14407</v>
      </c>
    </row>
    <row r="1732" spans="1:2" x14ac:dyDescent="0.25">
      <c r="A1732" t="s">
        <v>14409</v>
      </c>
      <c r="B1732" t="s">
        <v>14410</v>
      </c>
    </row>
    <row r="1733" spans="1:2" x14ac:dyDescent="0.25">
      <c r="A1733" t="s">
        <v>14411</v>
      </c>
      <c r="B1733" t="s">
        <v>14410</v>
      </c>
    </row>
    <row r="1734" spans="1:2" x14ac:dyDescent="0.25">
      <c r="A1734" t="s">
        <v>14412</v>
      </c>
      <c r="B1734" t="s">
        <v>14410</v>
      </c>
    </row>
    <row r="1735" spans="1:2" x14ac:dyDescent="0.25">
      <c r="A1735" t="s">
        <v>14413</v>
      </c>
      <c r="B1735" t="s">
        <v>14410</v>
      </c>
    </row>
    <row r="1736" spans="1:2" x14ac:dyDescent="0.25">
      <c r="A1736" t="s">
        <v>14414</v>
      </c>
      <c r="B1736" t="s">
        <v>14415</v>
      </c>
    </row>
    <row r="1737" spans="1:2" x14ac:dyDescent="0.25">
      <c r="A1737" t="s">
        <v>14416</v>
      </c>
      <c r="B1737" t="s">
        <v>14415</v>
      </c>
    </row>
    <row r="1738" spans="1:2" x14ac:dyDescent="0.25">
      <c r="A1738" t="s">
        <v>14417</v>
      </c>
      <c r="B1738" t="s">
        <v>14415</v>
      </c>
    </row>
    <row r="1739" spans="1:2" x14ac:dyDescent="0.25">
      <c r="A1739" t="s">
        <v>14418</v>
      </c>
      <c r="B1739" t="s">
        <v>14419</v>
      </c>
    </row>
    <row r="1740" spans="1:2" x14ac:dyDescent="0.25">
      <c r="A1740" t="s">
        <v>3299</v>
      </c>
      <c r="B1740" t="s">
        <v>2003</v>
      </c>
    </row>
    <row r="1741" spans="1:2" x14ac:dyDescent="0.25">
      <c r="A1741" t="s">
        <v>2133</v>
      </c>
      <c r="B1741" t="s">
        <v>2003</v>
      </c>
    </row>
    <row r="1742" spans="1:2" x14ac:dyDescent="0.25">
      <c r="A1742" t="s">
        <v>4296</v>
      </c>
      <c r="B1742" t="s">
        <v>2003</v>
      </c>
    </row>
    <row r="1743" spans="1:2" x14ac:dyDescent="0.25">
      <c r="A1743" t="s">
        <v>10816</v>
      </c>
      <c r="B1743" t="s">
        <v>10815</v>
      </c>
    </row>
    <row r="1744" spans="1:2" x14ac:dyDescent="0.25">
      <c r="A1744" t="s">
        <v>14420</v>
      </c>
      <c r="B1744" t="s">
        <v>14421</v>
      </c>
    </row>
    <row r="1745" spans="1:2" x14ac:dyDescent="0.25">
      <c r="A1745" t="s">
        <v>14422</v>
      </c>
      <c r="B1745" t="s">
        <v>14421</v>
      </c>
    </row>
    <row r="1746" spans="1:2" x14ac:dyDescent="0.25">
      <c r="A1746" t="s">
        <v>10819</v>
      </c>
      <c r="B1746" t="s">
        <v>10818</v>
      </c>
    </row>
    <row r="1747" spans="1:2" x14ac:dyDescent="0.25">
      <c r="A1747" t="s">
        <v>7461</v>
      </c>
      <c r="B1747" t="s">
        <v>7463</v>
      </c>
    </row>
    <row r="1748" spans="1:2" x14ac:dyDescent="0.25">
      <c r="A1748" t="s">
        <v>14423</v>
      </c>
      <c r="B1748" t="s">
        <v>7463</v>
      </c>
    </row>
    <row r="1749" spans="1:2" x14ac:dyDescent="0.25">
      <c r="A1749" t="s">
        <v>14424</v>
      </c>
      <c r="B1749" t="s">
        <v>7463</v>
      </c>
    </row>
    <row r="1750" spans="1:2" x14ac:dyDescent="0.25">
      <c r="A1750" t="s">
        <v>14425</v>
      </c>
      <c r="B1750" t="s">
        <v>9381</v>
      </c>
    </row>
    <row r="1751" spans="1:2" x14ac:dyDescent="0.25">
      <c r="A1751" t="s">
        <v>9382</v>
      </c>
      <c r="B1751" t="s">
        <v>9381</v>
      </c>
    </row>
    <row r="1752" spans="1:2" x14ac:dyDescent="0.25">
      <c r="A1752" t="s">
        <v>14426</v>
      </c>
      <c r="B1752" t="s">
        <v>14427</v>
      </c>
    </row>
    <row r="1753" spans="1:2" x14ac:dyDescent="0.25">
      <c r="A1753" t="s">
        <v>14428</v>
      </c>
      <c r="B1753" t="s">
        <v>1694</v>
      </c>
    </row>
    <row r="1754" spans="1:2" x14ac:dyDescent="0.25">
      <c r="A1754" t="s">
        <v>14429</v>
      </c>
      <c r="B1754" t="s">
        <v>1694</v>
      </c>
    </row>
    <row r="1755" spans="1:2" x14ac:dyDescent="0.25">
      <c r="A1755" t="s">
        <v>14430</v>
      </c>
      <c r="B1755" t="s">
        <v>1694</v>
      </c>
    </row>
    <row r="1756" spans="1:2" x14ac:dyDescent="0.25">
      <c r="A1756" t="s">
        <v>14431</v>
      </c>
      <c r="B1756" t="s">
        <v>1694</v>
      </c>
    </row>
    <row r="1757" spans="1:2" x14ac:dyDescent="0.25">
      <c r="A1757" t="s">
        <v>14432</v>
      </c>
      <c r="B1757" t="s">
        <v>1694</v>
      </c>
    </row>
    <row r="1758" spans="1:2" x14ac:dyDescent="0.25">
      <c r="A1758" t="s">
        <v>14433</v>
      </c>
      <c r="B1758" t="s">
        <v>1694</v>
      </c>
    </row>
    <row r="1759" spans="1:2" x14ac:dyDescent="0.25">
      <c r="A1759" t="s">
        <v>12233</v>
      </c>
      <c r="B1759" t="s">
        <v>1694</v>
      </c>
    </row>
    <row r="1760" spans="1:2" x14ac:dyDescent="0.25">
      <c r="A1760" t="s">
        <v>1777</v>
      </c>
      <c r="B1760" t="s">
        <v>1694</v>
      </c>
    </row>
    <row r="1761" spans="1:2" x14ac:dyDescent="0.25">
      <c r="A1761" t="s">
        <v>14434</v>
      </c>
      <c r="B1761" t="s">
        <v>1694</v>
      </c>
    </row>
    <row r="1762" spans="1:2" x14ac:dyDescent="0.25">
      <c r="A1762" t="s">
        <v>4250</v>
      </c>
      <c r="B1762" t="s">
        <v>1694</v>
      </c>
    </row>
    <row r="1763" spans="1:2" x14ac:dyDescent="0.25">
      <c r="A1763" t="s">
        <v>14435</v>
      </c>
      <c r="B1763" t="s">
        <v>3745</v>
      </c>
    </row>
    <row r="1764" spans="1:2" x14ac:dyDescent="0.25">
      <c r="A1764" t="s">
        <v>3744</v>
      </c>
      <c r="B1764" t="s">
        <v>3745</v>
      </c>
    </row>
    <row r="1765" spans="1:2" x14ac:dyDescent="0.25">
      <c r="A1765" t="s">
        <v>14436</v>
      </c>
      <c r="B1765" t="s">
        <v>3745</v>
      </c>
    </row>
    <row r="1766" spans="1:2" x14ac:dyDescent="0.25">
      <c r="A1766" t="s">
        <v>14437</v>
      </c>
      <c r="B1766" t="s">
        <v>14438</v>
      </c>
    </row>
    <row r="1767" spans="1:2" x14ac:dyDescent="0.25">
      <c r="A1767" t="s">
        <v>14439</v>
      </c>
      <c r="B1767" t="s">
        <v>14438</v>
      </c>
    </row>
    <row r="1768" spans="1:2" x14ac:dyDescent="0.25">
      <c r="A1768" t="s">
        <v>14440</v>
      </c>
      <c r="B1768" t="s">
        <v>14438</v>
      </c>
    </row>
    <row r="1769" spans="1:2" x14ac:dyDescent="0.25">
      <c r="A1769" t="s">
        <v>14441</v>
      </c>
      <c r="B1769" t="s">
        <v>14438</v>
      </c>
    </row>
    <row r="1770" spans="1:2" x14ac:dyDescent="0.25">
      <c r="A1770" t="s">
        <v>2459</v>
      </c>
      <c r="B1770" t="s">
        <v>2458</v>
      </c>
    </row>
    <row r="1771" spans="1:2" x14ac:dyDescent="0.25">
      <c r="A1771" t="s">
        <v>4467</v>
      </c>
      <c r="B1771" t="s">
        <v>2458</v>
      </c>
    </row>
    <row r="1772" spans="1:2" x14ac:dyDescent="0.25">
      <c r="A1772" t="s">
        <v>14442</v>
      </c>
      <c r="B1772" t="s">
        <v>14443</v>
      </c>
    </row>
    <row r="1773" spans="1:2" x14ac:dyDescent="0.25">
      <c r="A1773" t="s">
        <v>14444</v>
      </c>
      <c r="B1773" t="s">
        <v>14443</v>
      </c>
    </row>
    <row r="1774" spans="1:2" x14ac:dyDescent="0.25">
      <c r="A1774" t="s">
        <v>14445</v>
      </c>
      <c r="B1774" t="s">
        <v>14443</v>
      </c>
    </row>
    <row r="1775" spans="1:2" x14ac:dyDescent="0.25">
      <c r="A1775" t="s">
        <v>14446</v>
      </c>
      <c r="B1775" t="s">
        <v>14443</v>
      </c>
    </row>
    <row r="1776" spans="1:2" x14ac:dyDescent="0.25">
      <c r="A1776" t="s">
        <v>14447</v>
      </c>
      <c r="B1776" t="s">
        <v>14443</v>
      </c>
    </row>
    <row r="1777" spans="1:2" x14ac:dyDescent="0.25">
      <c r="A1777" t="s">
        <v>14448</v>
      </c>
      <c r="B1777" t="s">
        <v>14443</v>
      </c>
    </row>
    <row r="1778" spans="1:2" x14ac:dyDescent="0.25">
      <c r="A1778" t="s">
        <v>14449</v>
      </c>
      <c r="B1778" t="s">
        <v>14443</v>
      </c>
    </row>
    <row r="1779" spans="1:2" x14ac:dyDescent="0.25">
      <c r="A1779" t="s">
        <v>14450</v>
      </c>
      <c r="B1779" t="s">
        <v>14443</v>
      </c>
    </row>
    <row r="1780" spans="1:2" x14ac:dyDescent="0.25">
      <c r="A1780" t="s">
        <v>14451</v>
      </c>
      <c r="B1780" t="s">
        <v>14443</v>
      </c>
    </row>
    <row r="1781" spans="1:2" x14ac:dyDescent="0.25">
      <c r="A1781" t="s">
        <v>4399</v>
      </c>
      <c r="B1781" t="s">
        <v>2250</v>
      </c>
    </row>
    <row r="1782" spans="1:2" x14ac:dyDescent="0.25">
      <c r="A1782" t="s">
        <v>4878</v>
      </c>
      <c r="B1782" t="s">
        <v>2250</v>
      </c>
    </row>
    <row r="1783" spans="1:2" x14ac:dyDescent="0.25">
      <c r="A1783" t="s">
        <v>2251</v>
      </c>
      <c r="B1783" t="s">
        <v>2250</v>
      </c>
    </row>
    <row r="1784" spans="1:2" x14ac:dyDescent="0.25">
      <c r="A1784" t="s">
        <v>14452</v>
      </c>
      <c r="B1784" t="s">
        <v>14453</v>
      </c>
    </row>
    <row r="1785" spans="1:2" x14ac:dyDescent="0.25">
      <c r="A1785" t="s">
        <v>14454</v>
      </c>
      <c r="B1785" t="s">
        <v>14453</v>
      </c>
    </row>
    <row r="1786" spans="1:2" x14ac:dyDescent="0.25">
      <c r="A1786" t="s">
        <v>14455</v>
      </c>
      <c r="B1786" t="s">
        <v>155</v>
      </c>
    </row>
    <row r="1787" spans="1:2" x14ac:dyDescent="0.25">
      <c r="A1787" t="s">
        <v>156</v>
      </c>
      <c r="B1787" t="s">
        <v>155</v>
      </c>
    </row>
    <row r="1788" spans="1:2" x14ac:dyDescent="0.25">
      <c r="A1788" t="s">
        <v>14456</v>
      </c>
      <c r="B1788" t="s">
        <v>14457</v>
      </c>
    </row>
    <row r="1789" spans="1:2" x14ac:dyDescent="0.25">
      <c r="A1789" t="s">
        <v>14458</v>
      </c>
      <c r="B1789" t="s">
        <v>14457</v>
      </c>
    </row>
    <row r="1790" spans="1:2" x14ac:dyDescent="0.25">
      <c r="A1790" t="s">
        <v>14459</v>
      </c>
      <c r="B1790" t="s">
        <v>14460</v>
      </c>
    </row>
    <row r="1791" spans="1:2" x14ac:dyDescent="0.25">
      <c r="A1791" t="s">
        <v>14461</v>
      </c>
      <c r="B1791" t="s">
        <v>14460</v>
      </c>
    </row>
    <row r="1792" spans="1:2" x14ac:dyDescent="0.25">
      <c r="A1792" t="s">
        <v>14462</v>
      </c>
      <c r="B1792" t="s">
        <v>12234</v>
      </c>
    </row>
    <row r="1793" spans="1:2" x14ac:dyDescent="0.25">
      <c r="A1793" t="s">
        <v>14463</v>
      </c>
      <c r="B1793" t="s">
        <v>12234</v>
      </c>
    </row>
    <row r="1794" spans="1:2" x14ac:dyDescent="0.25">
      <c r="A1794" t="s">
        <v>14464</v>
      </c>
      <c r="B1794" t="s">
        <v>12234</v>
      </c>
    </row>
    <row r="1795" spans="1:2" x14ac:dyDescent="0.25">
      <c r="A1795" t="s">
        <v>12235</v>
      </c>
      <c r="B1795" t="s">
        <v>12234</v>
      </c>
    </row>
    <row r="1796" spans="1:2" x14ac:dyDescent="0.25">
      <c r="A1796" t="s">
        <v>12415</v>
      </c>
      <c r="B1796" t="s">
        <v>12234</v>
      </c>
    </row>
    <row r="1797" spans="1:2" x14ac:dyDescent="0.25">
      <c r="A1797" t="s">
        <v>14465</v>
      </c>
      <c r="B1797" t="s">
        <v>14466</v>
      </c>
    </row>
    <row r="1798" spans="1:2" x14ac:dyDescent="0.25">
      <c r="A1798" t="s">
        <v>14467</v>
      </c>
      <c r="B1798" t="s">
        <v>14466</v>
      </c>
    </row>
    <row r="1799" spans="1:2" x14ac:dyDescent="0.25">
      <c r="A1799" t="s">
        <v>14468</v>
      </c>
      <c r="B1799" t="s">
        <v>14469</v>
      </c>
    </row>
    <row r="1800" spans="1:2" x14ac:dyDescent="0.25">
      <c r="A1800" t="s">
        <v>14470</v>
      </c>
      <c r="B1800" t="s">
        <v>14469</v>
      </c>
    </row>
    <row r="1801" spans="1:2" x14ac:dyDescent="0.25">
      <c r="A1801" t="s">
        <v>14471</v>
      </c>
      <c r="B1801" t="s">
        <v>3475</v>
      </c>
    </row>
    <row r="1802" spans="1:2" x14ac:dyDescent="0.25">
      <c r="A1802" t="s">
        <v>14472</v>
      </c>
      <c r="B1802" t="s">
        <v>3475</v>
      </c>
    </row>
    <row r="1803" spans="1:2" x14ac:dyDescent="0.25">
      <c r="A1803" t="s">
        <v>14473</v>
      </c>
      <c r="B1803" t="s">
        <v>3475</v>
      </c>
    </row>
    <row r="1804" spans="1:2" x14ac:dyDescent="0.25">
      <c r="A1804" t="s">
        <v>14474</v>
      </c>
      <c r="B1804" t="s">
        <v>3475</v>
      </c>
    </row>
    <row r="1805" spans="1:2" x14ac:dyDescent="0.25">
      <c r="A1805" t="s">
        <v>14475</v>
      </c>
      <c r="B1805" t="s">
        <v>3475</v>
      </c>
    </row>
    <row r="1806" spans="1:2" x14ac:dyDescent="0.25">
      <c r="A1806" t="s">
        <v>14476</v>
      </c>
      <c r="B1806" t="s">
        <v>3475</v>
      </c>
    </row>
    <row r="1807" spans="1:2" x14ac:dyDescent="0.25">
      <c r="A1807" t="s">
        <v>11114</v>
      </c>
      <c r="B1807" t="s">
        <v>3475</v>
      </c>
    </row>
    <row r="1808" spans="1:2" x14ac:dyDescent="0.25">
      <c r="A1808" t="s">
        <v>3476</v>
      </c>
      <c r="B1808" t="s">
        <v>3475</v>
      </c>
    </row>
    <row r="1809" spans="1:2" x14ac:dyDescent="0.25">
      <c r="A1809" t="s">
        <v>4881</v>
      </c>
      <c r="B1809" t="s">
        <v>3475</v>
      </c>
    </row>
    <row r="1810" spans="1:2" x14ac:dyDescent="0.25">
      <c r="A1810" t="s">
        <v>12236</v>
      </c>
      <c r="B1810" t="s">
        <v>3475</v>
      </c>
    </row>
    <row r="1811" spans="1:2" x14ac:dyDescent="0.25">
      <c r="A1811" t="s">
        <v>4657</v>
      </c>
      <c r="B1811" t="s">
        <v>3475</v>
      </c>
    </row>
    <row r="1812" spans="1:2" x14ac:dyDescent="0.25">
      <c r="A1812" t="s">
        <v>4658</v>
      </c>
      <c r="B1812" t="s">
        <v>3475</v>
      </c>
    </row>
    <row r="1813" spans="1:2" x14ac:dyDescent="0.25">
      <c r="A1813" t="s">
        <v>14477</v>
      </c>
      <c r="B1813" t="s">
        <v>14478</v>
      </c>
    </row>
    <row r="1814" spans="1:2" x14ac:dyDescent="0.25">
      <c r="A1814" t="s">
        <v>14479</v>
      </c>
      <c r="B1814" t="s">
        <v>14478</v>
      </c>
    </row>
    <row r="1815" spans="1:2" x14ac:dyDescent="0.25">
      <c r="A1815" t="s">
        <v>14480</v>
      </c>
      <c r="B1815" t="s">
        <v>14481</v>
      </c>
    </row>
    <row r="1816" spans="1:2" x14ac:dyDescent="0.25">
      <c r="A1816" t="s">
        <v>14482</v>
      </c>
      <c r="B1816" t="s">
        <v>14481</v>
      </c>
    </row>
    <row r="1817" spans="1:2" x14ac:dyDescent="0.25">
      <c r="A1817" t="s">
        <v>14483</v>
      </c>
      <c r="B1817" t="s">
        <v>14484</v>
      </c>
    </row>
    <row r="1818" spans="1:2" x14ac:dyDescent="0.25">
      <c r="A1818" t="s">
        <v>14485</v>
      </c>
      <c r="B1818" t="s">
        <v>14484</v>
      </c>
    </row>
    <row r="1819" spans="1:2" x14ac:dyDescent="0.25">
      <c r="A1819" t="s">
        <v>14486</v>
      </c>
      <c r="B1819" t="s">
        <v>14484</v>
      </c>
    </row>
    <row r="1820" spans="1:2" x14ac:dyDescent="0.25">
      <c r="A1820" t="s">
        <v>14487</v>
      </c>
      <c r="B1820" t="s">
        <v>157</v>
      </c>
    </row>
    <row r="1821" spans="1:2" x14ac:dyDescent="0.25">
      <c r="A1821" t="s">
        <v>14488</v>
      </c>
      <c r="B1821" t="s">
        <v>157</v>
      </c>
    </row>
    <row r="1822" spans="1:2" x14ac:dyDescent="0.25">
      <c r="A1822" t="s">
        <v>14489</v>
      </c>
      <c r="B1822" t="s">
        <v>157</v>
      </c>
    </row>
    <row r="1823" spans="1:2" x14ac:dyDescent="0.25">
      <c r="A1823" t="s">
        <v>14490</v>
      </c>
      <c r="B1823" t="s">
        <v>157</v>
      </c>
    </row>
    <row r="1824" spans="1:2" x14ac:dyDescent="0.25">
      <c r="A1824" t="s">
        <v>14491</v>
      </c>
      <c r="B1824" t="s">
        <v>157</v>
      </c>
    </row>
    <row r="1825" spans="1:2" x14ac:dyDescent="0.25">
      <c r="A1825" t="s">
        <v>14492</v>
      </c>
      <c r="B1825" t="s">
        <v>157</v>
      </c>
    </row>
    <row r="1826" spans="1:2" x14ac:dyDescent="0.25">
      <c r="A1826" t="s">
        <v>1263</v>
      </c>
      <c r="B1826" t="s">
        <v>157</v>
      </c>
    </row>
    <row r="1827" spans="1:2" x14ac:dyDescent="0.25">
      <c r="A1827" t="s">
        <v>14493</v>
      </c>
      <c r="B1827" t="s">
        <v>157</v>
      </c>
    </row>
    <row r="1828" spans="1:2" x14ac:dyDescent="0.25">
      <c r="A1828" t="s">
        <v>3930</v>
      </c>
      <c r="B1828" t="s">
        <v>157</v>
      </c>
    </row>
    <row r="1829" spans="1:2" x14ac:dyDescent="0.25">
      <c r="A1829" t="s">
        <v>14494</v>
      </c>
      <c r="B1829" t="s">
        <v>14495</v>
      </c>
    </row>
    <row r="1830" spans="1:2" x14ac:dyDescent="0.25">
      <c r="A1830" t="s">
        <v>14496</v>
      </c>
      <c r="B1830" t="s">
        <v>14497</v>
      </c>
    </row>
    <row r="1831" spans="1:2" x14ac:dyDescent="0.25">
      <c r="A1831" t="s">
        <v>14498</v>
      </c>
      <c r="B1831" t="s">
        <v>14497</v>
      </c>
    </row>
    <row r="1832" spans="1:2" x14ac:dyDescent="0.25">
      <c r="A1832" t="s">
        <v>12238</v>
      </c>
      <c r="B1832" t="s">
        <v>12237</v>
      </c>
    </row>
    <row r="1833" spans="1:2" x14ac:dyDescent="0.25">
      <c r="A1833" t="s">
        <v>12417</v>
      </c>
      <c r="B1833" t="s">
        <v>12237</v>
      </c>
    </row>
    <row r="1834" spans="1:2" x14ac:dyDescent="0.25">
      <c r="A1834" t="s">
        <v>14499</v>
      </c>
      <c r="B1834" t="s">
        <v>14500</v>
      </c>
    </row>
    <row r="1835" spans="1:2" x14ac:dyDescent="0.25">
      <c r="A1835" t="s">
        <v>14501</v>
      </c>
      <c r="B1835" t="s">
        <v>14500</v>
      </c>
    </row>
    <row r="1836" spans="1:2" x14ac:dyDescent="0.25">
      <c r="A1836" t="s">
        <v>14502</v>
      </c>
      <c r="B1836" t="s">
        <v>14503</v>
      </c>
    </row>
    <row r="1837" spans="1:2" x14ac:dyDescent="0.25">
      <c r="A1837" t="s">
        <v>14504</v>
      </c>
      <c r="B1837" t="s">
        <v>14503</v>
      </c>
    </row>
    <row r="1838" spans="1:2" x14ac:dyDescent="0.25">
      <c r="A1838" t="s">
        <v>14505</v>
      </c>
      <c r="B1838" t="s">
        <v>14503</v>
      </c>
    </row>
    <row r="1839" spans="1:2" x14ac:dyDescent="0.25">
      <c r="A1839" t="s">
        <v>14506</v>
      </c>
      <c r="B1839" t="s">
        <v>14503</v>
      </c>
    </row>
    <row r="1840" spans="1:2" x14ac:dyDescent="0.25">
      <c r="A1840" t="s">
        <v>2698</v>
      </c>
      <c r="B1840" t="s">
        <v>2697</v>
      </c>
    </row>
    <row r="1841" spans="1:2" x14ac:dyDescent="0.25">
      <c r="A1841" t="s">
        <v>4584</v>
      </c>
      <c r="B1841" t="s">
        <v>2697</v>
      </c>
    </row>
    <row r="1842" spans="1:2" x14ac:dyDescent="0.25">
      <c r="A1842" t="s">
        <v>14507</v>
      </c>
      <c r="B1842" t="s">
        <v>14508</v>
      </c>
    </row>
    <row r="1843" spans="1:2" x14ac:dyDescent="0.25">
      <c r="A1843" t="s">
        <v>12240</v>
      </c>
      <c r="B1843" t="s">
        <v>12239</v>
      </c>
    </row>
    <row r="1844" spans="1:2" x14ac:dyDescent="0.25">
      <c r="A1844" t="s">
        <v>14509</v>
      </c>
      <c r="B1844" t="s">
        <v>14510</v>
      </c>
    </row>
    <row r="1845" spans="1:2" x14ac:dyDescent="0.25">
      <c r="A1845" t="s">
        <v>14511</v>
      </c>
      <c r="B1845" t="s">
        <v>14512</v>
      </c>
    </row>
    <row r="1846" spans="1:2" x14ac:dyDescent="0.25">
      <c r="A1846" t="s">
        <v>14513</v>
      </c>
      <c r="B1846" t="s">
        <v>14514</v>
      </c>
    </row>
    <row r="1847" spans="1:2" x14ac:dyDescent="0.25">
      <c r="A1847" t="s">
        <v>14515</v>
      </c>
      <c r="B1847" t="s">
        <v>14514</v>
      </c>
    </row>
    <row r="1848" spans="1:2" x14ac:dyDescent="0.25">
      <c r="A1848" t="s">
        <v>14516</v>
      </c>
      <c r="B1848" t="s">
        <v>14517</v>
      </c>
    </row>
    <row r="1849" spans="1:2" x14ac:dyDescent="0.25">
      <c r="A1849" t="s">
        <v>14518</v>
      </c>
      <c r="B1849" t="s">
        <v>14519</v>
      </c>
    </row>
    <row r="1850" spans="1:2" x14ac:dyDescent="0.25">
      <c r="A1850" t="s">
        <v>14520</v>
      </c>
      <c r="B1850" t="s">
        <v>14519</v>
      </c>
    </row>
    <row r="1851" spans="1:2" x14ac:dyDescent="0.25">
      <c r="A1851" t="s">
        <v>14521</v>
      </c>
      <c r="B1851" t="s">
        <v>14519</v>
      </c>
    </row>
    <row r="1852" spans="1:2" x14ac:dyDescent="0.25">
      <c r="A1852" t="s">
        <v>14522</v>
      </c>
      <c r="B1852" t="s">
        <v>14523</v>
      </c>
    </row>
    <row r="1853" spans="1:2" x14ac:dyDescent="0.25">
      <c r="A1853" t="s">
        <v>14524</v>
      </c>
      <c r="B1853" t="s">
        <v>14523</v>
      </c>
    </row>
    <row r="1854" spans="1:2" x14ac:dyDescent="0.25">
      <c r="A1854" t="s">
        <v>14525</v>
      </c>
      <c r="B1854" t="s">
        <v>14523</v>
      </c>
    </row>
    <row r="1855" spans="1:2" x14ac:dyDescent="0.25">
      <c r="A1855" t="s">
        <v>14526</v>
      </c>
      <c r="B1855" t="s">
        <v>14527</v>
      </c>
    </row>
    <row r="1856" spans="1:2" x14ac:dyDescent="0.25">
      <c r="A1856" t="s">
        <v>14528</v>
      </c>
      <c r="B1856" t="s">
        <v>14527</v>
      </c>
    </row>
    <row r="1857" spans="1:2" x14ac:dyDescent="0.25">
      <c r="A1857" t="s">
        <v>14529</v>
      </c>
      <c r="B1857" t="s">
        <v>14527</v>
      </c>
    </row>
    <row r="1858" spans="1:2" x14ac:dyDescent="0.25">
      <c r="A1858" t="s">
        <v>14530</v>
      </c>
      <c r="B1858" t="s">
        <v>14527</v>
      </c>
    </row>
    <row r="1859" spans="1:2" x14ac:dyDescent="0.25">
      <c r="A1859" t="s">
        <v>14531</v>
      </c>
      <c r="B1859" t="s">
        <v>14527</v>
      </c>
    </row>
    <row r="1860" spans="1:2" x14ac:dyDescent="0.25">
      <c r="A1860" t="s">
        <v>14532</v>
      </c>
      <c r="B1860" t="s">
        <v>14527</v>
      </c>
    </row>
    <row r="1861" spans="1:2" x14ac:dyDescent="0.25">
      <c r="A1861" t="s">
        <v>14533</v>
      </c>
      <c r="B1861" t="s">
        <v>14527</v>
      </c>
    </row>
    <row r="1862" spans="1:2" x14ac:dyDescent="0.25">
      <c r="A1862" t="s">
        <v>14534</v>
      </c>
      <c r="B1862" t="s">
        <v>14527</v>
      </c>
    </row>
    <row r="1863" spans="1:2" x14ac:dyDescent="0.25">
      <c r="A1863" t="s">
        <v>14535</v>
      </c>
      <c r="B1863" t="s">
        <v>14527</v>
      </c>
    </row>
    <row r="1864" spans="1:2" x14ac:dyDescent="0.25">
      <c r="A1864" t="s">
        <v>14536</v>
      </c>
      <c r="B1864" t="s">
        <v>14527</v>
      </c>
    </row>
    <row r="1865" spans="1:2" x14ac:dyDescent="0.25">
      <c r="A1865" t="s">
        <v>14537</v>
      </c>
      <c r="B1865" t="s">
        <v>14527</v>
      </c>
    </row>
    <row r="1866" spans="1:2" x14ac:dyDescent="0.25">
      <c r="A1866" t="s">
        <v>14538</v>
      </c>
      <c r="B1866" t="s">
        <v>14527</v>
      </c>
    </row>
    <row r="1867" spans="1:2" x14ac:dyDescent="0.25">
      <c r="A1867" t="s">
        <v>14539</v>
      </c>
      <c r="B1867" t="s">
        <v>14540</v>
      </c>
    </row>
    <row r="1868" spans="1:2" x14ac:dyDescent="0.25">
      <c r="A1868" t="s">
        <v>14541</v>
      </c>
      <c r="B1868" t="s">
        <v>14540</v>
      </c>
    </row>
    <row r="1869" spans="1:2" x14ac:dyDescent="0.25">
      <c r="A1869" t="s">
        <v>14542</v>
      </c>
      <c r="B1869" t="s">
        <v>14540</v>
      </c>
    </row>
    <row r="1870" spans="1:2" x14ac:dyDescent="0.25">
      <c r="A1870" t="s">
        <v>14543</v>
      </c>
      <c r="B1870" t="s">
        <v>14540</v>
      </c>
    </row>
    <row r="1871" spans="1:2" x14ac:dyDescent="0.25">
      <c r="A1871" t="s">
        <v>14544</v>
      </c>
      <c r="B1871" t="s">
        <v>14545</v>
      </c>
    </row>
    <row r="1872" spans="1:2" x14ac:dyDescent="0.25">
      <c r="A1872" t="s">
        <v>14546</v>
      </c>
      <c r="B1872" t="s">
        <v>14547</v>
      </c>
    </row>
    <row r="1873" spans="1:2" x14ac:dyDescent="0.25">
      <c r="A1873" t="s">
        <v>14548</v>
      </c>
      <c r="B1873" t="s">
        <v>14547</v>
      </c>
    </row>
    <row r="1874" spans="1:2" x14ac:dyDescent="0.25">
      <c r="A1874" t="s">
        <v>14549</v>
      </c>
      <c r="B1874" t="s">
        <v>14550</v>
      </c>
    </row>
    <row r="1875" spans="1:2" x14ac:dyDescent="0.25">
      <c r="A1875" t="s">
        <v>14551</v>
      </c>
      <c r="B1875" t="s">
        <v>14552</v>
      </c>
    </row>
    <row r="1876" spans="1:2" x14ac:dyDescent="0.25">
      <c r="A1876" t="s">
        <v>14553</v>
      </c>
      <c r="B1876" t="s">
        <v>14552</v>
      </c>
    </row>
    <row r="1877" spans="1:2" x14ac:dyDescent="0.25">
      <c r="A1877" t="s">
        <v>3940</v>
      </c>
      <c r="B1877" t="s">
        <v>158</v>
      </c>
    </row>
    <row r="1878" spans="1:2" x14ac:dyDescent="0.25">
      <c r="A1878" t="s">
        <v>159</v>
      </c>
      <c r="B1878" t="s">
        <v>158</v>
      </c>
    </row>
    <row r="1879" spans="1:2" x14ac:dyDescent="0.25">
      <c r="A1879" t="s">
        <v>14554</v>
      </c>
      <c r="B1879" t="s">
        <v>14555</v>
      </c>
    </row>
    <row r="1880" spans="1:2" x14ac:dyDescent="0.25">
      <c r="A1880" t="s">
        <v>14556</v>
      </c>
      <c r="B1880" t="s">
        <v>14555</v>
      </c>
    </row>
    <row r="1881" spans="1:2" x14ac:dyDescent="0.25">
      <c r="A1881" t="s">
        <v>14557</v>
      </c>
      <c r="B1881" t="s">
        <v>14558</v>
      </c>
    </row>
    <row r="1882" spans="1:2" x14ac:dyDescent="0.25">
      <c r="A1882" t="s">
        <v>14559</v>
      </c>
      <c r="B1882" t="s">
        <v>14558</v>
      </c>
    </row>
    <row r="1883" spans="1:2" x14ac:dyDescent="0.25">
      <c r="A1883" t="s">
        <v>161</v>
      </c>
      <c r="B1883" t="s">
        <v>160</v>
      </c>
    </row>
    <row r="1884" spans="1:2" x14ac:dyDescent="0.25">
      <c r="A1884" t="s">
        <v>14560</v>
      </c>
      <c r="B1884" t="s">
        <v>8923</v>
      </c>
    </row>
    <row r="1885" spans="1:2" x14ac:dyDescent="0.25">
      <c r="A1885" t="s">
        <v>14561</v>
      </c>
      <c r="B1885" t="s">
        <v>8923</v>
      </c>
    </row>
    <row r="1886" spans="1:2" x14ac:dyDescent="0.25">
      <c r="A1886" t="s">
        <v>14562</v>
      </c>
      <c r="B1886" t="s">
        <v>8923</v>
      </c>
    </row>
    <row r="1887" spans="1:2" x14ac:dyDescent="0.25">
      <c r="A1887" t="s">
        <v>14563</v>
      </c>
      <c r="B1887" t="s">
        <v>8923</v>
      </c>
    </row>
    <row r="1888" spans="1:2" x14ac:dyDescent="0.25">
      <c r="A1888" t="s">
        <v>14564</v>
      </c>
      <c r="B1888" t="s">
        <v>8923</v>
      </c>
    </row>
    <row r="1889" spans="1:2" x14ac:dyDescent="0.25">
      <c r="A1889" t="s">
        <v>14565</v>
      </c>
      <c r="B1889" t="s">
        <v>8923</v>
      </c>
    </row>
    <row r="1890" spans="1:2" x14ac:dyDescent="0.25">
      <c r="A1890" t="s">
        <v>14566</v>
      </c>
      <c r="B1890" t="s">
        <v>8923</v>
      </c>
    </row>
    <row r="1891" spans="1:2" x14ac:dyDescent="0.25">
      <c r="A1891" t="s">
        <v>8924</v>
      </c>
      <c r="B1891" t="s">
        <v>8923</v>
      </c>
    </row>
    <row r="1892" spans="1:2" x14ac:dyDescent="0.25">
      <c r="A1892" t="s">
        <v>14567</v>
      </c>
      <c r="B1892" t="s">
        <v>8923</v>
      </c>
    </row>
    <row r="1893" spans="1:2" x14ac:dyDescent="0.25">
      <c r="A1893" t="s">
        <v>14568</v>
      </c>
      <c r="B1893" t="s">
        <v>14569</v>
      </c>
    </row>
    <row r="1894" spans="1:2" x14ac:dyDescent="0.25">
      <c r="A1894" t="s">
        <v>14570</v>
      </c>
      <c r="B1894" t="s">
        <v>14571</v>
      </c>
    </row>
    <row r="1895" spans="1:2" x14ac:dyDescent="0.25">
      <c r="A1895" t="s">
        <v>14572</v>
      </c>
      <c r="B1895" t="s">
        <v>14573</v>
      </c>
    </row>
    <row r="1896" spans="1:2" x14ac:dyDescent="0.25">
      <c r="A1896" t="s">
        <v>14574</v>
      </c>
      <c r="B1896" t="s">
        <v>14573</v>
      </c>
    </row>
    <row r="1897" spans="1:2" x14ac:dyDescent="0.25">
      <c r="A1897" t="s">
        <v>12418</v>
      </c>
      <c r="B1897" t="s">
        <v>12241</v>
      </c>
    </row>
    <row r="1898" spans="1:2" x14ac:dyDescent="0.25">
      <c r="A1898" t="s">
        <v>12242</v>
      </c>
      <c r="B1898" t="s">
        <v>12241</v>
      </c>
    </row>
    <row r="1899" spans="1:2" x14ac:dyDescent="0.25">
      <c r="A1899" t="s">
        <v>14575</v>
      </c>
      <c r="B1899" t="s">
        <v>14576</v>
      </c>
    </row>
    <row r="1900" spans="1:2" x14ac:dyDescent="0.25">
      <c r="A1900" t="s">
        <v>14577</v>
      </c>
      <c r="B1900" t="s">
        <v>14576</v>
      </c>
    </row>
    <row r="1901" spans="1:2" x14ac:dyDescent="0.25">
      <c r="A1901" t="s">
        <v>14578</v>
      </c>
      <c r="B1901" t="s">
        <v>14579</v>
      </c>
    </row>
    <row r="1902" spans="1:2" x14ac:dyDescent="0.25">
      <c r="A1902" t="s">
        <v>14580</v>
      </c>
      <c r="B1902" t="s">
        <v>14579</v>
      </c>
    </row>
    <row r="1903" spans="1:2" x14ac:dyDescent="0.25">
      <c r="A1903" t="s">
        <v>14581</v>
      </c>
      <c r="B1903" t="s">
        <v>14579</v>
      </c>
    </row>
    <row r="1904" spans="1:2" x14ac:dyDescent="0.25">
      <c r="A1904" t="s">
        <v>14582</v>
      </c>
      <c r="B1904" t="s">
        <v>14583</v>
      </c>
    </row>
    <row r="1905" spans="1:2" x14ac:dyDescent="0.25">
      <c r="A1905" t="s">
        <v>14584</v>
      </c>
      <c r="B1905" t="s">
        <v>14585</v>
      </c>
    </row>
    <row r="1906" spans="1:2" x14ac:dyDescent="0.25">
      <c r="A1906" t="s">
        <v>14586</v>
      </c>
      <c r="B1906" t="s">
        <v>14585</v>
      </c>
    </row>
    <row r="1907" spans="1:2" x14ac:dyDescent="0.25">
      <c r="A1907" t="s">
        <v>14587</v>
      </c>
      <c r="B1907" t="s">
        <v>14588</v>
      </c>
    </row>
    <row r="1908" spans="1:2" x14ac:dyDescent="0.25">
      <c r="A1908" t="s">
        <v>14589</v>
      </c>
      <c r="B1908" t="s">
        <v>14588</v>
      </c>
    </row>
    <row r="1909" spans="1:2" x14ac:dyDescent="0.25">
      <c r="A1909" t="s">
        <v>14590</v>
      </c>
      <c r="B1909" t="s">
        <v>14588</v>
      </c>
    </row>
    <row r="1910" spans="1:2" x14ac:dyDescent="0.25">
      <c r="A1910" t="s">
        <v>14591</v>
      </c>
      <c r="B1910" t="s">
        <v>14588</v>
      </c>
    </row>
    <row r="1911" spans="1:2" x14ac:dyDescent="0.25">
      <c r="A1911" t="s">
        <v>14592</v>
      </c>
      <c r="B1911" t="s">
        <v>7671</v>
      </c>
    </row>
    <row r="1912" spans="1:2" x14ac:dyDescent="0.25">
      <c r="A1912" t="s">
        <v>14593</v>
      </c>
      <c r="B1912" t="s">
        <v>7671</v>
      </c>
    </row>
    <row r="1913" spans="1:2" x14ac:dyDescent="0.25">
      <c r="A1913" t="s">
        <v>14594</v>
      </c>
      <c r="B1913" t="s">
        <v>7671</v>
      </c>
    </row>
    <row r="1914" spans="1:2" x14ac:dyDescent="0.25">
      <c r="A1914" t="s">
        <v>14595</v>
      </c>
      <c r="B1914" t="s">
        <v>7671</v>
      </c>
    </row>
    <row r="1915" spans="1:2" x14ac:dyDescent="0.25">
      <c r="A1915" t="s">
        <v>14596</v>
      </c>
      <c r="B1915" t="s">
        <v>7671</v>
      </c>
    </row>
    <row r="1916" spans="1:2" x14ac:dyDescent="0.25">
      <c r="A1916" t="s">
        <v>7669</v>
      </c>
      <c r="B1916" t="s">
        <v>7671</v>
      </c>
    </row>
    <row r="1917" spans="1:2" x14ac:dyDescent="0.25">
      <c r="A1917" t="s">
        <v>14597</v>
      </c>
      <c r="B1917" t="s">
        <v>7671</v>
      </c>
    </row>
    <row r="1918" spans="1:2" x14ac:dyDescent="0.25">
      <c r="A1918" t="s">
        <v>14598</v>
      </c>
      <c r="B1918" t="s">
        <v>14599</v>
      </c>
    </row>
    <row r="1919" spans="1:2" x14ac:dyDescent="0.25">
      <c r="A1919" t="s">
        <v>14600</v>
      </c>
      <c r="B1919" t="s">
        <v>14599</v>
      </c>
    </row>
    <row r="1920" spans="1:2" x14ac:dyDescent="0.25">
      <c r="A1920" t="s">
        <v>14601</v>
      </c>
      <c r="B1920" t="s">
        <v>14599</v>
      </c>
    </row>
    <row r="1921" spans="1:2" x14ac:dyDescent="0.25">
      <c r="A1921" t="s">
        <v>1264</v>
      </c>
      <c r="B1921" t="s">
        <v>1119</v>
      </c>
    </row>
    <row r="1922" spans="1:2" x14ac:dyDescent="0.25">
      <c r="A1922" t="s">
        <v>3084</v>
      </c>
      <c r="B1922" t="s">
        <v>1119</v>
      </c>
    </row>
    <row r="1923" spans="1:2" x14ac:dyDescent="0.25">
      <c r="A1923" t="s">
        <v>7470</v>
      </c>
      <c r="B1923" t="s">
        <v>162</v>
      </c>
    </row>
    <row r="1924" spans="1:2" x14ac:dyDescent="0.25">
      <c r="A1924" t="s">
        <v>14602</v>
      </c>
      <c r="B1924" t="s">
        <v>162</v>
      </c>
    </row>
    <row r="1925" spans="1:2" x14ac:dyDescent="0.25">
      <c r="A1925" t="s">
        <v>1515</v>
      </c>
      <c r="B1925" t="s">
        <v>162</v>
      </c>
    </row>
    <row r="1926" spans="1:2" x14ac:dyDescent="0.25">
      <c r="A1926" t="s">
        <v>3795</v>
      </c>
      <c r="B1926" t="s">
        <v>162</v>
      </c>
    </row>
    <row r="1927" spans="1:2" x14ac:dyDescent="0.25">
      <c r="A1927" t="s">
        <v>14603</v>
      </c>
      <c r="B1927" t="s">
        <v>14604</v>
      </c>
    </row>
    <row r="1928" spans="1:2" x14ac:dyDescent="0.25">
      <c r="A1928" t="s">
        <v>1121</v>
      </c>
      <c r="B1928" t="s">
        <v>1120</v>
      </c>
    </row>
    <row r="1929" spans="1:2" x14ac:dyDescent="0.25">
      <c r="A1929" t="s">
        <v>4176</v>
      </c>
      <c r="B1929" t="s">
        <v>1120</v>
      </c>
    </row>
    <row r="1930" spans="1:2" x14ac:dyDescent="0.25">
      <c r="A1930" t="s">
        <v>1931</v>
      </c>
      <c r="B1930" t="s">
        <v>1838</v>
      </c>
    </row>
    <row r="1931" spans="1:2" x14ac:dyDescent="0.25">
      <c r="A1931" t="s">
        <v>3264</v>
      </c>
      <c r="B1931" t="s">
        <v>1838</v>
      </c>
    </row>
    <row r="1932" spans="1:2" x14ac:dyDescent="0.25">
      <c r="A1932" t="s">
        <v>14605</v>
      </c>
      <c r="B1932" t="s">
        <v>14606</v>
      </c>
    </row>
    <row r="1933" spans="1:2" x14ac:dyDescent="0.25">
      <c r="A1933" t="s">
        <v>14607</v>
      </c>
      <c r="B1933" t="s">
        <v>14606</v>
      </c>
    </row>
    <row r="1934" spans="1:2" x14ac:dyDescent="0.25">
      <c r="A1934" t="s">
        <v>14608</v>
      </c>
      <c r="B1934" t="s">
        <v>14609</v>
      </c>
    </row>
    <row r="1935" spans="1:2" x14ac:dyDescent="0.25">
      <c r="A1935" t="s">
        <v>14610</v>
      </c>
      <c r="B1935" t="s">
        <v>14609</v>
      </c>
    </row>
    <row r="1936" spans="1:2" x14ac:dyDescent="0.25">
      <c r="A1936" t="s">
        <v>12419</v>
      </c>
      <c r="B1936" t="s">
        <v>12243</v>
      </c>
    </row>
    <row r="1937" spans="1:2" x14ac:dyDescent="0.25">
      <c r="A1937" t="s">
        <v>12244</v>
      </c>
      <c r="B1937" t="s">
        <v>12243</v>
      </c>
    </row>
    <row r="1938" spans="1:2" x14ac:dyDescent="0.25">
      <c r="A1938" t="s">
        <v>3228</v>
      </c>
      <c r="B1938" t="s">
        <v>1839</v>
      </c>
    </row>
    <row r="1939" spans="1:2" x14ac:dyDescent="0.25">
      <c r="A1939" t="s">
        <v>4253</v>
      </c>
      <c r="B1939" t="s">
        <v>1839</v>
      </c>
    </row>
    <row r="1940" spans="1:2" x14ac:dyDescent="0.25">
      <c r="A1940" t="s">
        <v>4252</v>
      </c>
      <c r="B1940" t="s">
        <v>1839</v>
      </c>
    </row>
    <row r="1941" spans="1:2" x14ac:dyDescent="0.25">
      <c r="A1941" t="s">
        <v>1932</v>
      </c>
      <c r="B1941" t="s">
        <v>1839</v>
      </c>
    </row>
    <row r="1942" spans="1:2" x14ac:dyDescent="0.25">
      <c r="A1942" t="s">
        <v>14611</v>
      </c>
      <c r="B1942" t="s">
        <v>14612</v>
      </c>
    </row>
    <row r="1943" spans="1:2" x14ac:dyDescent="0.25">
      <c r="A1943" t="s">
        <v>14613</v>
      </c>
      <c r="B1943" t="s">
        <v>14612</v>
      </c>
    </row>
    <row r="1944" spans="1:2" x14ac:dyDescent="0.25">
      <c r="A1944" t="s">
        <v>14614</v>
      </c>
      <c r="B1944" t="s">
        <v>14612</v>
      </c>
    </row>
    <row r="1945" spans="1:2" x14ac:dyDescent="0.25">
      <c r="A1945" t="s">
        <v>14615</v>
      </c>
      <c r="B1945" t="s">
        <v>14612</v>
      </c>
    </row>
    <row r="1946" spans="1:2" x14ac:dyDescent="0.25">
      <c r="A1946" t="s">
        <v>4129</v>
      </c>
      <c r="B1946" t="s">
        <v>163</v>
      </c>
    </row>
    <row r="1947" spans="1:2" x14ac:dyDescent="0.25">
      <c r="A1947" t="s">
        <v>14616</v>
      </c>
      <c r="B1947" t="s">
        <v>163</v>
      </c>
    </row>
    <row r="1948" spans="1:2" x14ac:dyDescent="0.25">
      <c r="A1948" t="s">
        <v>2994</v>
      </c>
      <c r="B1948" t="s">
        <v>163</v>
      </c>
    </row>
    <row r="1949" spans="1:2" x14ac:dyDescent="0.25">
      <c r="A1949" t="s">
        <v>1265</v>
      </c>
      <c r="B1949" t="s">
        <v>163</v>
      </c>
    </row>
    <row r="1950" spans="1:2" x14ac:dyDescent="0.25">
      <c r="A1950" t="s">
        <v>4128</v>
      </c>
      <c r="B1950" t="s">
        <v>163</v>
      </c>
    </row>
    <row r="1951" spans="1:2" x14ac:dyDescent="0.25">
      <c r="A1951" t="s">
        <v>4127</v>
      </c>
      <c r="B1951" t="s">
        <v>163</v>
      </c>
    </row>
    <row r="1952" spans="1:2" x14ac:dyDescent="0.25">
      <c r="A1952" t="s">
        <v>14617</v>
      </c>
      <c r="B1952" t="s">
        <v>14618</v>
      </c>
    </row>
    <row r="1953" spans="1:2" x14ac:dyDescent="0.25">
      <c r="A1953" t="s">
        <v>14619</v>
      </c>
      <c r="B1953" t="s">
        <v>14618</v>
      </c>
    </row>
    <row r="1954" spans="1:2" x14ac:dyDescent="0.25">
      <c r="A1954" t="s">
        <v>14620</v>
      </c>
      <c r="B1954" t="s">
        <v>14621</v>
      </c>
    </row>
    <row r="1955" spans="1:2" x14ac:dyDescent="0.25">
      <c r="A1955" t="s">
        <v>14622</v>
      </c>
      <c r="B1955" t="s">
        <v>14621</v>
      </c>
    </row>
    <row r="1956" spans="1:2" x14ac:dyDescent="0.25">
      <c r="A1956" t="s">
        <v>14623</v>
      </c>
      <c r="B1956" t="s">
        <v>14624</v>
      </c>
    </row>
    <row r="1957" spans="1:2" x14ac:dyDescent="0.25">
      <c r="A1957" t="s">
        <v>14625</v>
      </c>
      <c r="B1957" t="s">
        <v>14624</v>
      </c>
    </row>
    <row r="1958" spans="1:2" x14ac:dyDescent="0.25">
      <c r="A1958" t="s">
        <v>14626</v>
      </c>
      <c r="B1958" t="s">
        <v>14624</v>
      </c>
    </row>
    <row r="1959" spans="1:2" x14ac:dyDescent="0.25">
      <c r="A1959" t="s">
        <v>2461</v>
      </c>
      <c r="B1959" t="s">
        <v>2460</v>
      </c>
    </row>
    <row r="1960" spans="1:2" x14ac:dyDescent="0.25">
      <c r="A1960" t="s">
        <v>14627</v>
      </c>
      <c r="B1960" t="s">
        <v>14628</v>
      </c>
    </row>
    <row r="1961" spans="1:2" x14ac:dyDescent="0.25">
      <c r="A1961" t="s">
        <v>14629</v>
      </c>
      <c r="B1961" t="s">
        <v>14628</v>
      </c>
    </row>
    <row r="1962" spans="1:2" x14ac:dyDescent="0.25">
      <c r="A1962" t="s">
        <v>14630</v>
      </c>
      <c r="B1962" t="s">
        <v>14631</v>
      </c>
    </row>
    <row r="1963" spans="1:2" x14ac:dyDescent="0.25">
      <c r="A1963" t="s">
        <v>14632</v>
      </c>
      <c r="B1963" t="s">
        <v>14631</v>
      </c>
    </row>
    <row r="1964" spans="1:2" x14ac:dyDescent="0.25">
      <c r="A1964" t="s">
        <v>14633</v>
      </c>
      <c r="B1964" t="s">
        <v>14631</v>
      </c>
    </row>
    <row r="1965" spans="1:2" x14ac:dyDescent="0.25">
      <c r="A1965" t="s">
        <v>14634</v>
      </c>
      <c r="B1965" t="s">
        <v>14631</v>
      </c>
    </row>
    <row r="1966" spans="1:2" x14ac:dyDescent="0.25">
      <c r="A1966" t="s">
        <v>14635</v>
      </c>
      <c r="B1966" t="s">
        <v>14636</v>
      </c>
    </row>
    <row r="1967" spans="1:2" x14ac:dyDescent="0.25">
      <c r="A1967" t="s">
        <v>14637</v>
      </c>
      <c r="B1967" t="s">
        <v>14638</v>
      </c>
    </row>
    <row r="1968" spans="1:2" x14ac:dyDescent="0.25">
      <c r="A1968" t="s">
        <v>14639</v>
      </c>
      <c r="B1968" t="s">
        <v>14640</v>
      </c>
    </row>
    <row r="1969" spans="1:2" x14ac:dyDescent="0.25">
      <c r="A1969" t="s">
        <v>14641</v>
      </c>
      <c r="B1969" t="s">
        <v>14640</v>
      </c>
    </row>
    <row r="1970" spans="1:2" x14ac:dyDescent="0.25">
      <c r="A1970" t="s">
        <v>14642</v>
      </c>
      <c r="B1970" t="s">
        <v>14640</v>
      </c>
    </row>
    <row r="1971" spans="1:2" x14ac:dyDescent="0.25">
      <c r="A1971" t="s">
        <v>14643</v>
      </c>
      <c r="B1971" t="s">
        <v>14640</v>
      </c>
    </row>
    <row r="1972" spans="1:2" x14ac:dyDescent="0.25">
      <c r="A1972" t="s">
        <v>14644</v>
      </c>
      <c r="B1972" t="s">
        <v>14645</v>
      </c>
    </row>
    <row r="1973" spans="1:2" x14ac:dyDescent="0.25">
      <c r="A1973" t="s">
        <v>14646</v>
      </c>
      <c r="B1973" t="s">
        <v>14647</v>
      </c>
    </row>
    <row r="1974" spans="1:2" x14ac:dyDescent="0.25">
      <c r="A1974" t="s">
        <v>14648</v>
      </c>
      <c r="B1974" t="s">
        <v>14647</v>
      </c>
    </row>
    <row r="1975" spans="1:2" x14ac:dyDescent="0.25">
      <c r="A1975" t="s">
        <v>14649</v>
      </c>
      <c r="B1975" t="s">
        <v>14650</v>
      </c>
    </row>
    <row r="1976" spans="1:2" x14ac:dyDescent="0.25">
      <c r="A1976" t="s">
        <v>14651</v>
      </c>
      <c r="B1976" t="s">
        <v>14652</v>
      </c>
    </row>
    <row r="1977" spans="1:2" x14ac:dyDescent="0.25">
      <c r="A1977" t="s">
        <v>14653</v>
      </c>
      <c r="B1977" t="s">
        <v>14654</v>
      </c>
    </row>
    <row r="1978" spans="1:2" x14ac:dyDescent="0.25">
      <c r="A1978" t="s">
        <v>14655</v>
      </c>
      <c r="B1978" t="s">
        <v>14654</v>
      </c>
    </row>
    <row r="1979" spans="1:2" x14ac:dyDescent="0.25">
      <c r="A1979" t="s">
        <v>14656</v>
      </c>
      <c r="B1979" t="s">
        <v>14657</v>
      </c>
    </row>
    <row r="1980" spans="1:2" x14ac:dyDescent="0.25">
      <c r="A1980" t="s">
        <v>10945</v>
      </c>
      <c r="B1980" t="s">
        <v>10944</v>
      </c>
    </row>
    <row r="1981" spans="1:2" x14ac:dyDescent="0.25">
      <c r="A1981" t="s">
        <v>11115</v>
      </c>
      <c r="B1981" t="s">
        <v>10944</v>
      </c>
    </row>
    <row r="1982" spans="1:2" x14ac:dyDescent="0.25">
      <c r="A1982" t="s">
        <v>14658</v>
      </c>
      <c r="B1982" t="s">
        <v>7456</v>
      </c>
    </row>
    <row r="1983" spans="1:2" x14ac:dyDescent="0.25">
      <c r="A1983" t="s">
        <v>14659</v>
      </c>
      <c r="B1983" t="s">
        <v>7456</v>
      </c>
    </row>
    <row r="1984" spans="1:2" x14ac:dyDescent="0.25">
      <c r="A1984" t="s">
        <v>14660</v>
      </c>
      <c r="B1984" t="s">
        <v>7456</v>
      </c>
    </row>
    <row r="1985" spans="1:2" x14ac:dyDescent="0.25">
      <c r="A1985" t="s">
        <v>14661</v>
      </c>
      <c r="B1985" t="s">
        <v>7456</v>
      </c>
    </row>
    <row r="1986" spans="1:2" x14ac:dyDescent="0.25">
      <c r="A1986" t="s">
        <v>14662</v>
      </c>
      <c r="B1986" t="s">
        <v>7456</v>
      </c>
    </row>
    <row r="1987" spans="1:2" x14ac:dyDescent="0.25">
      <c r="A1987" t="s">
        <v>14663</v>
      </c>
      <c r="B1987" t="s">
        <v>9486</v>
      </c>
    </row>
    <row r="1988" spans="1:2" x14ac:dyDescent="0.25">
      <c r="A1988" t="s">
        <v>9487</v>
      </c>
      <c r="B1988" t="s">
        <v>9486</v>
      </c>
    </row>
    <row r="1989" spans="1:2" x14ac:dyDescent="0.25">
      <c r="A1989" t="s">
        <v>14664</v>
      </c>
      <c r="B1989" t="s">
        <v>164</v>
      </c>
    </row>
    <row r="1990" spans="1:2" x14ac:dyDescent="0.25">
      <c r="A1990" t="s">
        <v>14665</v>
      </c>
      <c r="B1990" t="s">
        <v>164</v>
      </c>
    </row>
    <row r="1991" spans="1:2" x14ac:dyDescent="0.25">
      <c r="A1991" t="s">
        <v>165</v>
      </c>
      <c r="B1991" t="s">
        <v>164</v>
      </c>
    </row>
    <row r="1992" spans="1:2" x14ac:dyDescent="0.25">
      <c r="A1992" t="s">
        <v>3954</v>
      </c>
      <c r="B1992" t="s">
        <v>164</v>
      </c>
    </row>
    <row r="1993" spans="1:2" x14ac:dyDescent="0.25">
      <c r="A1993" t="s">
        <v>14666</v>
      </c>
      <c r="B1993" t="s">
        <v>164</v>
      </c>
    </row>
    <row r="1994" spans="1:2" x14ac:dyDescent="0.25">
      <c r="A1994" t="s">
        <v>3955</v>
      </c>
      <c r="B1994" t="s">
        <v>164</v>
      </c>
    </row>
    <row r="1995" spans="1:2" x14ac:dyDescent="0.25">
      <c r="A1995" t="s">
        <v>3953</v>
      </c>
      <c r="B1995" t="s">
        <v>164</v>
      </c>
    </row>
    <row r="1996" spans="1:2" x14ac:dyDescent="0.25">
      <c r="A1996" t="s">
        <v>14667</v>
      </c>
      <c r="B1996" t="s">
        <v>14668</v>
      </c>
    </row>
    <row r="1997" spans="1:2" x14ac:dyDescent="0.25">
      <c r="A1997" t="s">
        <v>9141</v>
      </c>
      <c r="B1997" t="s">
        <v>9140</v>
      </c>
    </row>
    <row r="1998" spans="1:2" x14ac:dyDescent="0.25">
      <c r="A1998" t="s">
        <v>14669</v>
      </c>
      <c r="B1998" t="s">
        <v>14670</v>
      </c>
    </row>
    <row r="1999" spans="1:2" x14ac:dyDescent="0.25">
      <c r="A1999" t="s">
        <v>14671</v>
      </c>
      <c r="B1999" t="s">
        <v>14670</v>
      </c>
    </row>
    <row r="2000" spans="1:2" x14ac:dyDescent="0.25">
      <c r="A2000" t="s">
        <v>14672</v>
      </c>
      <c r="B2000" t="s">
        <v>14670</v>
      </c>
    </row>
    <row r="2001" spans="1:2" x14ac:dyDescent="0.25">
      <c r="A2001" t="s">
        <v>14673</v>
      </c>
      <c r="B2001" t="s">
        <v>14670</v>
      </c>
    </row>
    <row r="2002" spans="1:2" x14ac:dyDescent="0.25">
      <c r="A2002" t="s">
        <v>14674</v>
      </c>
      <c r="B2002" t="s">
        <v>14670</v>
      </c>
    </row>
    <row r="2003" spans="1:2" x14ac:dyDescent="0.25">
      <c r="A2003" t="s">
        <v>14675</v>
      </c>
      <c r="B2003" t="s">
        <v>14676</v>
      </c>
    </row>
    <row r="2004" spans="1:2" x14ac:dyDescent="0.25">
      <c r="A2004" t="s">
        <v>14677</v>
      </c>
      <c r="B2004" t="s">
        <v>14676</v>
      </c>
    </row>
    <row r="2005" spans="1:2" x14ac:dyDescent="0.25">
      <c r="A2005" t="s">
        <v>14678</v>
      </c>
      <c r="B2005" t="s">
        <v>14679</v>
      </c>
    </row>
    <row r="2006" spans="1:2" x14ac:dyDescent="0.25">
      <c r="A2006" t="s">
        <v>14680</v>
      </c>
      <c r="B2006" t="s">
        <v>14679</v>
      </c>
    </row>
    <row r="2007" spans="1:2" x14ac:dyDescent="0.25">
      <c r="A2007" t="s">
        <v>1266</v>
      </c>
      <c r="B2007" t="s">
        <v>1122</v>
      </c>
    </row>
    <row r="2008" spans="1:2" x14ac:dyDescent="0.25">
      <c r="A2008" t="s">
        <v>3107</v>
      </c>
      <c r="B2008" t="s">
        <v>1122</v>
      </c>
    </row>
    <row r="2009" spans="1:2" x14ac:dyDescent="0.25">
      <c r="A2009" t="s">
        <v>14681</v>
      </c>
      <c r="B2009" t="s">
        <v>14682</v>
      </c>
    </row>
    <row r="2010" spans="1:2" x14ac:dyDescent="0.25">
      <c r="A2010" t="s">
        <v>14683</v>
      </c>
      <c r="B2010" t="s">
        <v>14682</v>
      </c>
    </row>
    <row r="2011" spans="1:2" x14ac:dyDescent="0.25">
      <c r="A2011" t="s">
        <v>14684</v>
      </c>
      <c r="B2011" t="s">
        <v>14685</v>
      </c>
    </row>
    <row r="2012" spans="1:2" x14ac:dyDescent="0.25">
      <c r="A2012" t="s">
        <v>4508</v>
      </c>
      <c r="B2012" t="s">
        <v>2462</v>
      </c>
    </row>
    <row r="2013" spans="1:2" x14ac:dyDescent="0.25">
      <c r="A2013" t="s">
        <v>2463</v>
      </c>
      <c r="B2013" t="s">
        <v>2462</v>
      </c>
    </row>
    <row r="2014" spans="1:2" x14ac:dyDescent="0.25">
      <c r="A2014" t="s">
        <v>11237</v>
      </c>
      <c r="B2014" t="s">
        <v>11236</v>
      </c>
    </row>
    <row r="2015" spans="1:2" x14ac:dyDescent="0.25">
      <c r="A2015" t="s">
        <v>14686</v>
      </c>
      <c r="B2015" t="s">
        <v>11236</v>
      </c>
    </row>
    <row r="2016" spans="1:2" x14ac:dyDescent="0.25">
      <c r="A2016" t="s">
        <v>167</v>
      </c>
      <c r="B2016" t="s">
        <v>166</v>
      </c>
    </row>
    <row r="2017" spans="1:2" x14ac:dyDescent="0.25">
      <c r="A2017" t="s">
        <v>3894</v>
      </c>
      <c r="B2017" t="s">
        <v>166</v>
      </c>
    </row>
    <row r="2018" spans="1:2" x14ac:dyDescent="0.25">
      <c r="A2018" t="s">
        <v>10947</v>
      </c>
      <c r="B2018" t="s">
        <v>10946</v>
      </c>
    </row>
    <row r="2019" spans="1:2" x14ac:dyDescent="0.25">
      <c r="A2019" t="s">
        <v>11116</v>
      </c>
      <c r="B2019" t="s">
        <v>10946</v>
      </c>
    </row>
    <row r="2020" spans="1:2" x14ac:dyDescent="0.25">
      <c r="A2020" t="s">
        <v>14687</v>
      </c>
      <c r="B2020" t="s">
        <v>14688</v>
      </c>
    </row>
    <row r="2021" spans="1:2" x14ac:dyDescent="0.25">
      <c r="A2021" t="s">
        <v>14689</v>
      </c>
      <c r="B2021" t="s">
        <v>14688</v>
      </c>
    </row>
    <row r="2022" spans="1:2" x14ac:dyDescent="0.25">
      <c r="A2022" t="s">
        <v>14690</v>
      </c>
      <c r="B2022" t="s">
        <v>2895</v>
      </c>
    </row>
    <row r="2023" spans="1:2" x14ac:dyDescent="0.25">
      <c r="A2023" t="s">
        <v>2864</v>
      </c>
      <c r="B2023" t="s">
        <v>2699</v>
      </c>
    </row>
    <row r="2024" spans="1:2" x14ac:dyDescent="0.25">
      <c r="A2024" t="s">
        <v>4291</v>
      </c>
      <c r="B2024" t="s">
        <v>2699</v>
      </c>
    </row>
    <row r="2025" spans="1:2" x14ac:dyDescent="0.25">
      <c r="A2025" t="s">
        <v>3367</v>
      </c>
      <c r="B2025" t="s">
        <v>2699</v>
      </c>
    </row>
    <row r="2026" spans="1:2" x14ac:dyDescent="0.25">
      <c r="A2026" t="s">
        <v>14691</v>
      </c>
      <c r="B2026" t="s">
        <v>14692</v>
      </c>
    </row>
    <row r="2027" spans="1:2" x14ac:dyDescent="0.25">
      <c r="A2027" t="s">
        <v>14693</v>
      </c>
      <c r="B2027" t="s">
        <v>14694</v>
      </c>
    </row>
    <row r="2028" spans="1:2" x14ac:dyDescent="0.25">
      <c r="A2028" t="s">
        <v>14695</v>
      </c>
      <c r="B2028" t="s">
        <v>14694</v>
      </c>
    </row>
    <row r="2029" spans="1:2" x14ac:dyDescent="0.25">
      <c r="A2029" t="s">
        <v>14696</v>
      </c>
      <c r="B2029" t="s">
        <v>14694</v>
      </c>
    </row>
    <row r="2030" spans="1:2" x14ac:dyDescent="0.25">
      <c r="A2030" t="s">
        <v>14697</v>
      </c>
      <c r="B2030" t="s">
        <v>14694</v>
      </c>
    </row>
    <row r="2031" spans="1:2" x14ac:dyDescent="0.25">
      <c r="A2031" t="s">
        <v>14698</v>
      </c>
      <c r="B2031" t="s">
        <v>14694</v>
      </c>
    </row>
    <row r="2032" spans="1:2" x14ac:dyDescent="0.25">
      <c r="A2032" t="s">
        <v>14699</v>
      </c>
      <c r="B2032" t="s">
        <v>14694</v>
      </c>
    </row>
    <row r="2033" spans="1:2" x14ac:dyDescent="0.25">
      <c r="A2033" t="s">
        <v>14700</v>
      </c>
      <c r="B2033" t="s">
        <v>14701</v>
      </c>
    </row>
    <row r="2034" spans="1:2" x14ac:dyDescent="0.25">
      <c r="A2034" t="s">
        <v>14702</v>
      </c>
      <c r="B2034" t="s">
        <v>14703</v>
      </c>
    </row>
    <row r="2035" spans="1:2" x14ac:dyDescent="0.25">
      <c r="A2035" t="s">
        <v>3478</v>
      </c>
      <c r="B2035" t="s">
        <v>3477</v>
      </c>
    </row>
    <row r="2036" spans="1:2" x14ac:dyDescent="0.25">
      <c r="A2036" t="s">
        <v>4653</v>
      </c>
      <c r="B2036" t="s">
        <v>3477</v>
      </c>
    </row>
    <row r="2037" spans="1:2" x14ac:dyDescent="0.25">
      <c r="A2037" t="s">
        <v>14704</v>
      </c>
      <c r="B2037" t="s">
        <v>14705</v>
      </c>
    </row>
    <row r="2038" spans="1:2" x14ac:dyDescent="0.25">
      <c r="A2038" t="s">
        <v>14706</v>
      </c>
      <c r="B2038" t="s">
        <v>14705</v>
      </c>
    </row>
    <row r="2039" spans="1:2" x14ac:dyDescent="0.25">
      <c r="A2039" t="s">
        <v>14707</v>
      </c>
      <c r="B2039" t="s">
        <v>14708</v>
      </c>
    </row>
    <row r="2040" spans="1:2" x14ac:dyDescent="0.25">
      <c r="A2040" t="s">
        <v>14709</v>
      </c>
      <c r="B2040" t="s">
        <v>14708</v>
      </c>
    </row>
    <row r="2041" spans="1:2" x14ac:dyDescent="0.25">
      <c r="A2041" t="s">
        <v>14710</v>
      </c>
      <c r="B2041" t="s">
        <v>14708</v>
      </c>
    </row>
    <row r="2042" spans="1:2" x14ac:dyDescent="0.25">
      <c r="A2042" t="s">
        <v>14711</v>
      </c>
      <c r="B2042" t="s">
        <v>14712</v>
      </c>
    </row>
    <row r="2043" spans="1:2" x14ac:dyDescent="0.25">
      <c r="A2043" t="s">
        <v>14713</v>
      </c>
      <c r="B2043" t="s">
        <v>14712</v>
      </c>
    </row>
    <row r="2044" spans="1:2" x14ac:dyDescent="0.25">
      <c r="A2044" t="s">
        <v>14714</v>
      </c>
      <c r="B2044" t="s">
        <v>14715</v>
      </c>
    </row>
    <row r="2045" spans="1:2" x14ac:dyDescent="0.25">
      <c r="A2045" t="s">
        <v>14716</v>
      </c>
      <c r="B2045" t="s">
        <v>14715</v>
      </c>
    </row>
    <row r="2046" spans="1:2" x14ac:dyDescent="0.25">
      <c r="A2046" t="s">
        <v>1267</v>
      </c>
      <c r="B2046" t="s">
        <v>168</v>
      </c>
    </row>
    <row r="2047" spans="1:2" x14ac:dyDescent="0.25">
      <c r="A2047" t="s">
        <v>4056</v>
      </c>
      <c r="B2047" t="s">
        <v>168</v>
      </c>
    </row>
    <row r="2048" spans="1:2" x14ac:dyDescent="0.25">
      <c r="A2048" t="s">
        <v>3348</v>
      </c>
      <c r="B2048" t="s">
        <v>168</v>
      </c>
    </row>
    <row r="2049" spans="1:2" x14ac:dyDescent="0.25">
      <c r="A2049" t="s">
        <v>14717</v>
      </c>
      <c r="B2049" t="s">
        <v>14718</v>
      </c>
    </row>
    <row r="2050" spans="1:2" x14ac:dyDescent="0.25">
      <c r="A2050" t="s">
        <v>14719</v>
      </c>
      <c r="B2050" t="s">
        <v>14718</v>
      </c>
    </row>
    <row r="2051" spans="1:2" x14ac:dyDescent="0.25">
      <c r="A2051" t="s">
        <v>14720</v>
      </c>
      <c r="B2051" t="s">
        <v>14721</v>
      </c>
    </row>
    <row r="2052" spans="1:2" x14ac:dyDescent="0.25">
      <c r="A2052" t="s">
        <v>14722</v>
      </c>
      <c r="B2052" t="s">
        <v>14721</v>
      </c>
    </row>
    <row r="2053" spans="1:2" x14ac:dyDescent="0.25">
      <c r="A2053" t="s">
        <v>14723</v>
      </c>
      <c r="B2053" t="s">
        <v>14724</v>
      </c>
    </row>
    <row r="2054" spans="1:2" x14ac:dyDescent="0.25">
      <c r="A2054" t="s">
        <v>14725</v>
      </c>
      <c r="B2054" t="s">
        <v>14726</v>
      </c>
    </row>
    <row r="2055" spans="1:2" x14ac:dyDescent="0.25">
      <c r="A2055" t="s">
        <v>14727</v>
      </c>
      <c r="B2055" t="s">
        <v>14728</v>
      </c>
    </row>
    <row r="2056" spans="1:2" x14ac:dyDescent="0.25">
      <c r="A2056" t="s">
        <v>14729</v>
      </c>
      <c r="B2056" t="s">
        <v>14730</v>
      </c>
    </row>
    <row r="2057" spans="1:2" x14ac:dyDescent="0.25">
      <c r="A2057" t="s">
        <v>14731</v>
      </c>
      <c r="B2057" t="s">
        <v>14732</v>
      </c>
    </row>
    <row r="2058" spans="1:2" x14ac:dyDescent="0.25">
      <c r="A2058" t="s">
        <v>14733</v>
      </c>
      <c r="B2058" t="s">
        <v>14732</v>
      </c>
    </row>
    <row r="2059" spans="1:2" x14ac:dyDescent="0.25">
      <c r="A2059" t="s">
        <v>14734</v>
      </c>
      <c r="B2059" t="s">
        <v>14735</v>
      </c>
    </row>
    <row r="2060" spans="1:2" x14ac:dyDescent="0.25">
      <c r="A2060" t="s">
        <v>14736</v>
      </c>
      <c r="B2060" t="s">
        <v>14735</v>
      </c>
    </row>
    <row r="2061" spans="1:2" x14ac:dyDescent="0.25">
      <c r="A2061" t="s">
        <v>14737</v>
      </c>
      <c r="B2061" t="s">
        <v>3712</v>
      </c>
    </row>
    <row r="2062" spans="1:2" x14ac:dyDescent="0.25">
      <c r="A2062" t="s">
        <v>14738</v>
      </c>
      <c r="B2062" t="s">
        <v>3712</v>
      </c>
    </row>
    <row r="2063" spans="1:2" x14ac:dyDescent="0.25">
      <c r="A2063" t="s">
        <v>14739</v>
      </c>
      <c r="B2063" t="s">
        <v>3712</v>
      </c>
    </row>
    <row r="2064" spans="1:2" x14ac:dyDescent="0.25">
      <c r="A2064" t="s">
        <v>14740</v>
      </c>
      <c r="B2064" t="s">
        <v>3712</v>
      </c>
    </row>
    <row r="2065" spans="1:2" x14ac:dyDescent="0.25">
      <c r="A2065" t="s">
        <v>14741</v>
      </c>
      <c r="B2065" t="s">
        <v>3712</v>
      </c>
    </row>
    <row r="2066" spans="1:2" x14ac:dyDescent="0.25">
      <c r="A2066" t="s">
        <v>3711</v>
      </c>
      <c r="B2066" t="s">
        <v>3712</v>
      </c>
    </row>
    <row r="2067" spans="1:2" x14ac:dyDescent="0.25">
      <c r="A2067" t="s">
        <v>14742</v>
      </c>
      <c r="B2067" t="s">
        <v>3712</v>
      </c>
    </row>
    <row r="2068" spans="1:2" x14ac:dyDescent="0.25">
      <c r="A2068" t="s">
        <v>6321</v>
      </c>
      <c r="B2068" t="s">
        <v>3712</v>
      </c>
    </row>
    <row r="2069" spans="1:2" x14ac:dyDescent="0.25">
      <c r="A2069" t="s">
        <v>3268</v>
      </c>
      <c r="B2069" t="s">
        <v>1840</v>
      </c>
    </row>
    <row r="2070" spans="1:2" x14ac:dyDescent="0.25">
      <c r="A2070" t="s">
        <v>1933</v>
      </c>
      <c r="B2070" t="s">
        <v>1840</v>
      </c>
    </row>
    <row r="2071" spans="1:2" x14ac:dyDescent="0.25">
      <c r="A2071" t="s">
        <v>14743</v>
      </c>
      <c r="B2071" t="s">
        <v>14744</v>
      </c>
    </row>
    <row r="2072" spans="1:2" x14ac:dyDescent="0.25">
      <c r="A2072" t="s">
        <v>14745</v>
      </c>
      <c r="B2072" t="s">
        <v>14744</v>
      </c>
    </row>
    <row r="2073" spans="1:2" x14ac:dyDescent="0.25">
      <c r="A2073" t="s">
        <v>14746</v>
      </c>
      <c r="B2073" t="s">
        <v>14744</v>
      </c>
    </row>
    <row r="2074" spans="1:2" x14ac:dyDescent="0.25">
      <c r="A2074" t="s">
        <v>14747</v>
      </c>
      <c r="B2074" t="s">
        <v>14744</v>
      </c>
    </row>
    <row r="2075" spans="1:2" x14ac:dyDescent="0.25">
      <c r="A2075" t="s">
        <v>14748</v>
      </c>
      <c r="B2075" t="s">
        <v>14744</v>
      </c>
    </row>
    <row r="2076" spans="1:2" x14ac:dyDescent="0.25">
      <c r="A2076" t="s">
        <v>14749</v>
      </c>
      <c r="B2076" t="s">
        <v>14744</v>
      </c>
    </row>
    <row r="2077" spans="1:2" x14ac:dyDescent="0.25">
      <c r="A2077" t="s">
        <v>170</v>
      </c>
      <c r="B2077" t="s">
        <v>169</v>
      </c>
    </row>
    <row r="2078" spans="1:2" x14ac:dyDescent="0.25">
      <c r="A2078" t="s">
        <v>1934</v>
      </c>
      <c r="B2078" t="s">
        <v>1841</v>
      </c>
    </row>
    <row r="2079" spans="1:2" x14ac:dyDescent="0.25">
      <c r="A2079" t="s">
        <v>3250</v>
      </c>
      <c r="B2079" t="s">
        <v>1841</v>
      </c>
    </row>
    <row r="2080" spans="1:2" x14ac:dyDescent="0.25">
      <c r="A2080" t="s">
        <v>14750</v>
      </c>
      <c r="B2080" t="s">
        <v>14751</v>
      </c>
    </row>
    <row r="2081" spans="1:2" x14ac:dyDescent="0.25">
      <c r="A2081" t="s">
        <v>14752</v>
      </c>
      <c r="B2081" t="s">
        <v>14751</v>
      </c>
    </row>
    <row r="2082" spans="1:2" x14ac:dyDescent="0.25">
      <c r="A2082" t="s">
        <v>14753</v>
      </c>
      <c r="B2082" t="s">
        <v>14751</v>
      </c>
    </row>
    <row r="2083" spans="1:2" x14ac:dyDescent="0.25">
      <c r="A2083" t="s">
        <v>14754</v>
      </c>
      <c r="B2083" t="s">
        <v>14751</v>
      </c>
    </row>
    <row r="2084" spans="1:2" x14ac:dyDescent="0.25">
      <c r="A2084" t="s">
        <v>3169</v>
      </c>
      <c r="B2084" t="s">
        <v>1516</v>
      </c>
    </row>
    <row r="2085" spans="1:2" x14ac:dyDescent="0.25">
      <c r="A2085" t="s">
        <v>1609</v>
      </c>
      <c r="B2085" t="s">
        <v>1516</v>
      </c>
    </row>
    <row r="2086" spans="1:2" x14ac:dyDescent="0.25">
      <c r="A2086" t="s">
        <v>172</v>
      </c>
      <c r="B2086" t="s">
        <v>171</v>
      </c>
    </row>
    <row r="2087" spans="1:2" x14ac:dyDescent="0.25">
      <c r="A2087" t="s">
        <v>3943</v>
      </c>
      <c r="B2087" t="s">
        <v>171</v>
      </c>
    </row>
    <row r="2088" spans="1:2" x14ac:dyDescent="0.25">
      <c r="A2088" t="s">
        <v>14755</v>
      </c>
      <c r="B2088" t="s">
        <v>4898</v>
      </c>
    </row>
    <row r="2089" spans="1:2" x14ac:dyDescent="0.25">
      <c r="A2089" t="s">
        <v>14756</v>
      </c>
      <c r="B2089" t="s">
        <v>4898</v>
      </c>
    </row>
    <row r="2090" spans="1:2" x14ac:dyDescent="0.25">
      <c r="A2090" t="s">
        <v>14757</v>
      </c>
      <c r="B2090" t="s">
        <v>4898</v>
      </c>
    </row>
    <row r="2091" spans="1:2" x14ac:dyDescent="0.25">
      <c r="A2091" t="s">
        <v>4899</v>
      </c>
      <c r="B2091" t="s">
        <v>4898</v>
      </c>
    </row>
    <row r="2092" spans="1:2" x14ac:dyDescent="0.25">
      <c r="A2092" t="s">
        <v>7403</v>
      </c>
      <c r="B2092" t="s">
        <v>4898</v>
      </c>
    </row>
    <row r="2093" spans="1:2" x14ac:dyDescent="0.25">
      <c r="A2093" t="s">
        <v>14758</v>
      </c>
      <c r="B2093" t="s">
        <v>4898</v>
      </c>
    </row>
    <row r="2094" spans="1:2" x14ac:dyDescent="0.25">
      <c r="A2094" t="s">
        <v>10414</v>
      </c>
      <c r="B2094" t="s">
        <v>10413</v>
      </c>
    </row>
    <row r="2095" spans="1:2" x14ac:dyDescent="0.25">
      <c r="A2095" t="s">
        <v>14759</v>
      </c>
      <c r="B2095" t="s">
        <v>10413</v>
      </c>
    </row>
    <row r="2096" spans="1:2" x14ac:dyDescent="0.25">
      <c r="A2096" t="s">
        <v>14760</v>
      </c>
      <c r="B2096" t="s">
        <v>14761</v>
      </c>
    </row>
    <row r="2097" spans="1:2" x14ac:dyDescent="0.25">
      <c r="A2097" t="s">
        <v>14762</v>
      </c>
      <c r="B2097" t="s">
        <v>14761</v>
      </c>
    </row>
    <row r="2098" spans="1:2" x14ac:dyDescent="0.25">
      <c r="A2098" t="s">
        <v>14763</v>
      </c>
      <c r="B2098" t="s">
        <v>14764</v>
      </c>
    </row>
    <row r="2099" spans="1:2" x14ac:dyDescent="0.25">
      <c r="A2099" t="s">
        <v>14765</v>
      </c>
      <c r="B2099" t="s">
        <v>14764</v>
      </c>
    </row>
    <row r="2100" spans="1:2" x14ac:dyDescent="0.25">
      <c r="A2100" t="s">
        <v>14766</v>
      </c>
      <c r="B2100" t="s">
        <v>14767</v>
      </c>
    </row>
    <row r="2101" spans="1:2" x14ac:dyDescent="0.25">
      <c r="A2101" t="s">
        <v>14768</v>
      </c>
      <c r="B2101" t="s">
        <v>14767</v>
      </c>
    </row>
    <row r="2102" spans="1:2" x14ac:dyDescent="0.25">
      <c r="A2102" t="s">
        <v>14769</v>
      </c>
      <c r="B2102" t="s">
        <v>14770</v>
      </c>
    </row>
    <row r="2103" spans="1:2" x14ac:dyDescent="0.25">
      <c r="A2103" t="s">
        <v>14771</v>
      </c>
      <c r="B2103" t="s">
        <v>14770</v>
      </c>
    </row>
    <row r="2104" spans="1:2" x14ac:dyDescent="0.25">
      <c r="A2104" t="s">
        <v>14772</v>
      </c>
      <c r="B2104" t="s">
        <v>14770</v>
      </c>
    </row>
    <row r="2105" spans="1:2" x14ac:dyDescent="0.25">
      <c r="A2105" t="s">
        <v>14773</v>
      </c>
      <c r="B2105" t="s">
        <v>14770</v>
      </c>
    </row>
    <row r="2106" spans="1:2" x14ac:dyDescent="0.25">
      <c r="A2106" t="s">
        <v>1843</v>
      </c>
      <c r="B2106" t="s">
        <v>1842</v>
      </c>
    </row>
    <row r="2107" spans="1:2" x14ac:dyDescent="0.25">
      <c r="A2107" t="s">
        <v>4248</v>
      </c>
      <c r="B2107" t="s">
        <v>1842</v>
      </c>
    </row>
    <row r="2108" spans="1:2" x14ac:dyDescent="0.25">
      <c r="A2108" t="s">
        <v>4247</v>
      </c>
      <c r="B2108" t="s">
        <v>1842</v>
      </c>
    </row>
    <row r="2109" spans="1:2" x14ac:dyDescent="0.25">
      <c r="A2109" t="s">
        <v>4249</v>
      </c>
      <c r="B2109" t="s">
        <v>1842</v>
      </c>
    </row>
    <row r="2110" spans="1:2" x14ac:dyDescent="0.25">
      <c r="A2110" t="s">
        <v>9654</v>
      </c>
      <c r="B2110" t="s">
        <v>9653</v>
      </c>
    </row>
    <row r="2111" spans="1:2" x14ac:dyDescent="0.25">
      <c r="A2111" t="s">
        <v>14774</v>
      </c>
      <c r="B2111" t="s">
        <v>9653</v>
      </c>
    </row>
    <row r="2112" spans="1:2" x14ac:dyDescent="0.25">
      <c r="A2112" t="s">
        <v>14775</v>
      </c>
      <c r="B2112" t="s">
        <v>173</v>
      </c>
    </row>
    <row r="2113" spans="1:2" x14ac:dyDescent="0.25">
      <c r="A2113" t="s">
        <v>4034</v>
      </c>
      <c r="B2113" t="s">
        <v>173</v>
      </c>
    </row>
    <row r="2114" spans="1:2" x14ac:dyDescent="0.25">
      <c r="A2114" t="s">
        <v>1268</v>
      </c>
      <c r="B2114" t="s">
        <v>173</v>
      </c>
    </row>
    <row r="2115" spans="1:2" x14ac:dyDescent="0.25">
      <c r="A2115" t="s">
        <v>2944</v>
      </c>
      <c r="B2115" t="s">
        <v>173</v>
      </c>
    </row>
    <row r="2116" spans="1:2" x14ac:dyDescent="0.25">
      <c r="A2116" t="s">
        <v>14776</v>
      </c>
      <c r="B2116" t="s">
        <v>14777</v>
      </c>
    </row>
    <row r="2117" spans="1:2" x14ac:dyDescent="0.25">
      <c r="A2117" t="s">
        <v>14778</v>
      </c>
      <c r="B2117" t="s">
        <v>14777</v>
      </c>
    </row>
    <row r="2118" spans="1:2" x14ac:dyDescent="0.25">
      <c r="A2118" t="s">
        <v>14779</v>
      </c>
      <c r="B2118" t="s">
        <v>14777</v>
      </c>
    </row>
    <row r="2119" spans="1:2" x14ac:dyDescent="0.25">
      <c r="A2119" t="s">
        <v>4466</v>
      </c>
      <c r="B2119" t="s">
        <v>2464</v>
      </c>
    </row>
    <row r="2120" spans="1:2" x14ac:dyDescent="0.25">
      <c r="A2120" t="s">
        <v>2465</v>
      </c>
      <c r="B2120" t="s">
        <v>2464</v>
      </c>
    </row>
    <row r="2121" spans="1:2" x14ac:dyDescent="0.25">
      <c r="A2121" t="s">
        <v>14780</v>
      </c>
      <c r="B2121" t="s">
        <v>14781</v>
      </c>
    </row>
    <row r="2122" spans="1:2" x14ac:dyDescent="0.25">
      <c r="A2122" t="s">
        <v>14782</v>
      </c>
      <c r="B2122" t="s">
        <v>14781</v>
      </c>
    </row>
    <row r="2123" spans="1:2" x14ac:dyDescent="0.25">
      <c r="A2123" t="s">
        <v>14783</v>
      </c>
      <c r="B2123" t="s">
        <v>14781</v>
      </c>
    </row>
    <row r="2124" spans="1:2" x14ac:dyDescent="0.25">
      <c r="A2124" t="s">
        <v>14784</v>
      </c>
      <c r="B2124" t="s">
        <v>14781</v>
      </c>
    </row>
    <row r="2125" spans="1:2" x14ac:dyDescent="0.25">
      <c r="A2125" t="s">
        <v>14785</v>
      </c>
      <c r="B2125" t="s">
        <v>14781</v>
      </c>
    </row>
    <row r="2126" spans="1:2" x14ac:dyDescent="0.25">
      <c r="A2126" t="s">
        <v>11521</v>
      </c>
      <c r="B2126" t="s">
        <v>11378</v>
      </c>
    </row>
    <row r="2127" spans="1:2" x14ac:dyDescent="0.25">
      <c r="A2127" t="s">
        <v>14786</v>
      </c>
      <c r="B2127" t="s">
        <v>8836</v>
      </c>
    </row>
    <row r="2128" spans="1:2" x14ac:dyDescent="0.25">
      <c r="A2128" t="s">
        <v>8837</v>
      </c>
      <c r="B2128" t="s">
        <v>8836</v>
      </c>
    </row>
    <row r="2129" spans="1:2" x14ac:dyDescent="0.25">
      <c r="A2129" t="s">
        <v>14787</v>
      </c>
      <c r="B2129" t="s">
        <v>8836</v>
      </c>
    </row>
    <row r="2130" spans="1:2" x14ac:dyDescent="0.25">
      <c r="A2130" t="s">
        <v>14788</v>
      </c>
      <c r="B2130" t="s">
        <v>8836</v>
      </c>
    </row>
    <row r="2131" spans="1:2" x14ac:dyDescent="0.25">
      <c r="A2131" t="s">
        <v>14789</v>
      </c>
      <c r="B2131" t="s">
        <v>14790</v>
      </c>
    </row>
    <row r="2132" spans="1:2" x14ac:dyDescent="0.25">
      <c r="A2132" t="s">
        <v>14791</v>
      </c>
      <c r="B2132" t="s">
        <v>14790</v>
      </c>
    </row>
    <row r="2133" spans="1:2" x14ac:dyDescent="0.25">
      <c r="A2133" t="s">
        <v>14792</v>
      </c>
      <c r="B2133" t="s">
        <v>14790</v>
      </c>
    </row>
    <row r="2134" spans="1:2" x14ac:dyDescent="0.25">
      <c r="A2134" t="s">
        <v>14793</v>
      </c>
      <c r="B2134" t="s">
        <v>14790</v>
      </c>
    </row>
    <row r="2135" spans="1:2" x14ac:dyDescent="0.25">
      <c r="A2135" t="s">
        <v>3349</v>
      </c>
      <c r="B2135" t="s">
        <v>174</v>
      </c>
    </row>
    <row r="2136" spans="1:2" x14ac:dyDescent="0.25">
      <c r="A2136" t="s">
        <v>1269</v>
      </c>
      <c r="B2136" t="s">
        <v>174</v>
      </c>
    </row>
    <row r="2137" spans="1:2" x14ac:dyDescent="0.25">
      <c r="A2137" t="s">
        <v>14794</v>
      </c>
      <c r="B2137" t="s">
        <v>174</v>
      </c>
    </row>
    <row r="2138" spans="1:2" x14ac:dyDescent="0.25">
      <c r="A2138" t="s">
        <v>14795</v>
      </c>
      <c r="B2138" t="s">
        <v>174</v>
      </c>
    </row>
    <row r="2139" spans="1:2" x14ac:dyDescent="0.25">
      <c r="A2139" t="s">
        <v>14796</v>
      </c>
      <c r="B2139" t="s">
        <v>14797</v>
      </c>
    </row>
    <row r="2140" spans="1:2" x14ac:dyDescent="0.25">
      <c r="A2140" t="s">
        <v>14798</v>
      </c>
      <c r="B2140" t="s">
        <v>14799</v>
      </c>
    </row>
    <row r="2141" spans="1:2" x14ac:dyDescent="0.25">
      <c r="A2141" t="s">
        <v>14800</v>
      </c>
      <c r="B2141" t="s">
        <v>14801</v>
      </c>
    </row>
    <row r="2142" spans="1:2" x14ac:dyDescent="0.25">
      <c r="A2142" t="s">
        <v>14802</v>
      </c>
      <c r="B2142" t="s">
        <v>14803</v>
      </c>
    </row>
    <row r="2143" spans="1:2" x14ac:dyDescent="0.25">
      <c r="A2143" t="s">
        <v>14804</v>
      </c>
      <c r="B2143" t="s">
        <v>14803</v>
      </c>
    </row>
    <row r="2144" spans="1:2" x14ac:dyDescent="0.25">
      <c r="A2144" t="s">
        <v>14805</v>
      </c>
      <c r="B2144" t="s">
        <v>14803</v>
      </c>
    </row>
    <row r="2145" spans="1:2" x14ac:dyDescent="0.25">
      <c r="A2145" t="s">
        <v>14806</v>
      </c>
      <c r="B2145" t="s">
        <v>14803</v>
      </c>
    </row>
    <row r="2146" spans="1:2" x14ac:dyDescent="0.25">
      <c r="A2146" t="s">
        <v>14807</v>
      </c>
      <c r="B2146" t="s">
        <v>14803</v>
      </c>
    </row>
    <row r="2147" spans="1:2" x14ac:dyDescent="0.25">
      <c r="A2147" t="s">
        <v>14808</v>
      </c>
      <c r="B2147" t="s">
        <v>14809</v>
      </c>
    </row>
    <row r="2148" spans="1:2" x14ac:dyDescent="0.25">
      <c r="A2148" t="s">
        <v>14810</v>
      </c>
      <c r="B2148" t="s">
        <v>14811</v>
      </c>
    </row>
    <row r="2149" spans="1:2" x14ac:dyDescent="0.25">
      <c r="A2149" t="s">
        <v>14812</v>
      </c>
      <c r="B2149" t="s">
        <v>14813</v>
      </c>
    </row>
    <row r="2150" spans="1:2" x14ac:dyDescent="0.25">
      <c r="A2150" t="s">
        <v>14814</v>
      </c>
      <c r="B2150" t="s">
        <v>14813</v>
      </c>
    </row>
    <row r="2151" spans="1:2" x14ac:dyDescent="0.25">
      <c r="A2151" t="s">
        <v>14815</v>
      </c>
      <c r="B2151" t="s">
        <v>14813</v>
      </c>
    </row>
    <row r="2152" spans="1:2" x14ac:dyDescent="0.25">
      <c r="A2152" t="s">
        <v>14816</v>
      </c>
      <c r="B2152" t="s">
        <v>14813</v>
      </c>
    </row>
    <row r="2153" spans="1:2" x14ac:dyDescent="0.25">
      <c r="A2153" t="s">
        <v>14817</v>
      </c>
      <c r="B2153" t="s">
        <v>14818</v>
      </c>
    </row>
    <row r="2154" spans="1:2" x14ac:dyDescent="0.25">
      <c r="A2154" t="s">
        <v>14819</v>
      </c>
      <c r="B2154" t="s">
        <v>14818</v>
      </c>
    </row>
    <row r="2155" spans="1:2" x14ac:dyDescent="0.25">
      <c r="A2155" t="s">
        <v>14820</v>
      </c>
      <c r="B2155" t="s">
        <v>2252</v>
      </c>
    </row>
    <row r="2156" spans="1:2" x14ac:dyDescent="0.25">
      <c r="A2156" t="s">
        <v>14821</v>
      </c>
      <c r="B2156" t="s">
        <v>2252</v>
      </c>
    </row>
    <row r="2157" spans="1:2" x14ac:dyDescent="0.25">
      <c r="A2157" t="s">
        <v>12245</v>
      </c>
      <c r="B2157" t="s">
        <v>2252</v>
      </c>
    </row>
    <row r="2158" spans="1:2" x14ac:dyDescent="0.25">
      <c r="A2158" t="s">
        <v>14822</v>
      </c>
      <c r="B2158" t="s">
        <v>2252</v>
      </c>
    </row>
    <row r="2159" spans="1:2" x14ac:dyDescent="0.25">
      <c r="A2159" t="s">
        <v>2253</v>
      </c>
      <c r="B2159" t="s">
        <v>2252</v>
      </c>
    </row>
    <row r="2160" spans="1:2" x14ac:dyDescent="0.25">
      <c r="A2160" t="s">
        <v>4412</v>
      </c>
      <c r="B2160" t="s">
        <v>2252</v>
      </c>
    </row>
    <row r="2161" spans="1:2" x14ac:dyDescent="0.25">
      <c r="A2161" t="s">
        <v>3480</v>
      </c>
      <c r="B2161" t="s">
        <v>3479</v>
      </c>
    </row>
    <row r="2162" spans="1:2" x14ac:dyDescent="0.25">
      <c r="A2162" t="s">
        <v>4650</v>
      </c>
      <c r="B2162" t="s">
        <v>3479</v>
      </c>
    </row>
    <row r="2163" spans="1:2" x14ac:dyDescent="0.25">
      <c r="A2163" t="s">
        <v>12246</v>
      </c>
      <c r="B2163" t="s">
        <v>3479</v>
      </c>
    </row>
    <row r="2164" spans="1:2" x14ac:dyDescent="0.25">
      <c r="A2164" t="s">
        <v>11915</v>
      </c>
      <c r="B2164" t="s">
        <v>11421</v>
      </c>
    </row>
    <row r="2165" spans="1:2" x14ac:dyDescent="0.25">
      <c r="A2165" t="s">
        <v>12421</v>
      </c>
      <c r="B2165" t="s">
        <v>11421</v>
      </c>
    </row>
    <row r="2166" spans="1:2" x14ac:dyDescent="0.25">
      <c r="A2166" t="s">
        <v>14823</v>
      </c>
      <c r="B2166" t="s">
        <v>11421</v>
      </c>
    </row>
    <row r="2167" spans="1:2" x14ac:dyDescent="0.25">
      <c r="A2167" t="s">
        <v>14824</v>
      </c>
      <c r="B2167" t="s">
        <v>11421</v>
      </c>
    </row>
    <row r="2168" spans="1:2" x14ac:dyDescent="0.25">
      <c r="A2168" t="s">
        <v>14825</v>
      </c>
      <c r="B2168" t="s">
        <v>14826</v>
      </c>
    </row>
    <row r="2169" spans="1:2" x14ac:dyDescent="0.25">
      <c r="A2169" t="s">
        <v>14827</v>
      </c>
      <c r="B2169" t="s">
        <v>14826</v>
      </c>
    </row>
    <row r="2170" spans="1:2" x14ac:dyDescent="0.25">
      <c r="A2170" t="s">
        <v>4560</v>
      </c>
      <c r="B2170" t="s">
        <v>2700</v>
      </c>
    </row>
    <row r="2171" spans="1:2" x14ac:dyDescent="0.25">
      <c r="A2171" t="s">
        <v>2701</v>
      </c>
      <c r="B2171" t="s">
        <v>2700</v>
      </c>
    </row>
    <row r="2172" spans="1:2" x14ac:dyDescent="0.25">
      <c r="A2172" t="s">
        <v>14828</v>
      </c>
      <c r="B2172" t="s">
        <v>2700</v>
      </c>
    </row>
    <row r="2173" spans="1:2" x14ac:dyDescent="0.25">
      <c r="A2173" t="s">
        <v>14829</v>
      </c>
      <c r="B2173" t="s">
        <v>14830</v>
      </c>
    </row>
    <row r="2174" spans="1:2" x14ac:dyDescent="0.25">
      <c r="A2174" t="s">
        <v>14831</v>
      </c>
      <c r="B2174" t="s">
        <v>14830</v>
      </c>
    </row>
    <row r="2175" spans="1:2" x14ac:dyDescent="0.25">
      <c r="A2175" t="s">
        <v>14832</v>
      </c>
      <c r="B2175" t="s">
        <v>14830</v>
      </c>
    </row>
    <row r="2176" spans="1:2" x14ac:dyDescent="0.25">
      <c r="A2176" t="s">
        <v>1270</v>
      </c>
      <c r="B2176" t="s">
        <v>175</v>
      </c>
    </row>
    <row r="2177" spans="1:2" x14ac:dyDescent="0.25">
      <c r="A2177" t="s">
        <v>14833</v>
      </c>
      <c r="B2177" t="s">
        <v>175</v>
      </c>
    </row>
    <row r="2178" spans="1:2" x14ac:dyDescent="0.25">
      <c r="A2178" t="s">
        <v>14834</v>
      </c>
      <c r="B2178" t="s">
        <v>14835</v>
      </c>
    </row>
    <row r="2179" spans="1:2" x14ac:dyDescent="0.25">
      <c r="A2179" t="s">
        <v>14836</v>
      </c>
      <c r="B2179" t="s">
        <v>14835</v>
      </c>
    </row>
    <row r="2180" spans="1:2" x14ac:dyDescent="0.25">
      <c r="A2180" t="s">
        <v>14837</v>
      </c>
      <c r="B2180" t="s">
        <v>14838</v>
      </c>
    </row>
    <row r="2181" spans="1:2" x14ac:dyDescent="0.25">
      <c r="A2181" t="s">
        <v>14839</v>
      </c>
      <c r="B2181" t="s">
        <v>14838</v>
      </c>
    </row>
    <row r="2182" spans="1:2" x14ac:dyDescent="0.25">
      <c r="A2182" t="s">
        <v>14840</v>
      </c>
      <c r="B2182" t="s">
        <v>14841</v>
      </c>
    </row>
    <row r="2183" spans="1:2" x14ac:dyDescent="0.25">
      <c r="A2183" t="s">
        <v>14842</v>
      </c>
      <c r="B2183" t="s">
        <v>14841</v>
      </c>
    </row>
    <row r="2184" spans="1:2" x14ac:dyDescent="0.25">
      <c r="A2184" t="s">
        <v>14843</v>
      </c>
      <c r="B2184" t="s">
        <v>14841</v>
      </c>
    </row>
    <row r="2185" spans="1:2" x14ac:dyDescent="0.25">
      <c r="A2185" t="s">
        <v>14844</v>
      </c>
      <c r="B2185" t="s">
        <v>14841</v>
      </c>
    </row>
    <row r="2186" spans="1:2" x14ac:dyDescent="0.25">
      <c r="A2186" t="s">
        <v>14845</v>
      </c>
      <c r="B2186" t="s">
        <v>14841</v>
      </c>
    </row>
    <row r="2187" spans="1:2" x14ac:dyDescent="0.25">
      <c r="A2187" t="s">
        <v>14846</v>
      </c>
      <c r="B2187" t="s">
        <v>14847</v>
      </c>
    </row>
    <row r="2188" spans="1:2" x14ac:dyDescent="0.25">
      <c r="A2188" t="s">
        <v>14848</v>
      </c>
      <c r="B2188" t="s">
        <v>14849</v>
      </c>
    </row>
    <row r="2189" spans="1:2" x14ac:dyDescent="0.25">
      <c r="A2189" t="s">
        <v>14850</v>
      </c>
      <c r="B2189" t="s">
        <v>14851</v>
      </c>
    </row>
    <row r="2190" spans="1:2" x14ac:dyDescent="0.25">
      <c r="A2190" t="s">
        <v>14852</v>
      </c>
      <c r="B2190" t="s">
        <v>14853</v>
      </c>
    </row>
    <row r="2191" spans="1:2" x14ac:dyDescent="0.25">
      <c r="A2191" t="s">
        <v>14854</v>
      </c>
      <c r="B2191" t="s">
        <v>14855</v>
      </c>
    </row>
    <row r="2192" spans="1:2" x14ac:dyDescent="0.25">
      <c r="A2192" t="s">
        <v>14856</v>
      </c>
      <c r="B2192" t="s">
        <v>14855</v>
      </c>
    </row>
    <row r="2193" spans="1:2" x14ac:dyDescent="0.25">
      <c r="A2193" t="s">
        <v>14857</v>
      </c>
      <c r="B2193" t="s">
        <v>14855</v>
      </c>
    </row>
    <row r="2194" spans="1:2" x14ac:dyDescent="0.25">
      <c r="A2194" t="s">
        <v>14858</v>
      </c>
      <c r="B2194" t="s">
        <v>14855</v>
      </c>
    </row>
    <row r="2195" spans="1:2" x14ac:dyDescent="0.25">
      <c r="A2195" t="s">
        <v>14859</v>
      </c>
      <c r="B2195" t="s">
        <v>2254</v>
      </c>
    </row>
    <row r="2196" spans="1:2" x14ac:dyDescent="0.25">
      <c r="A2196" t="s">
        <v>14860</v>
      </c>
      <c r="B2196" t="s">
        <v>2254</v>
      </c>
    </row>
    <row r="2197" spans="1:2" x14ac:dyDescent="0.25">
      <c r="A2197" t="s">
        <v>14861</v>
      </c>
      <c r="B2197" t="s">
        <v>2254</v>
      </c>
    </row>
    <row r="2198" spans="1:2" x14ac:dyDescent="0.25">
      <c r="A2198" t="s">
        <v>2255</v>
      </c>
      <c r="B2198" t="s">
        <v>2254</v>
      </c>
    </row>
    <row r="2199" spans="1:2" x14ac:dyDescent="0.25">
      <c r="A2199" t="s">
        <v>4347</v>
      </c>
      <c r="B2199" t="s">
        <v>2254</v>
      </c>
    </row>
    <row r="2200" spans="1:2" x14ac:dyDescent="0.25">
      <c r="A2200" t="s">
        <v>14862</v>
      </c>
      <c r="B2200" t="s">
        <v>2254</v>
      </c>
    </row>
    <row r="2201" spans="1:2" x14ac:dyDescent="0.25">
      <c r="A2201" t="s">
        <v>14863</v>
      </c>
      <c r="B2201" t="s">
        <v>2254</v>
      </c>
    </row>
    <row r="2202" spans="1:2" x14ac:dyDescent="0.25">
      <c r="A2202" t="s">
        <v>14864</v>
      </c>
      <c r="B2202" t="s">
        <v>2254</v>
      </c>
    </row>
    <row r="2203" spans="1:2" x14ac:dyDescent="0.25">
      <c r="A2203" t="s">
        <v>4647</v>
      </c>
      <c r="B2203" t="s">
        <v>3481</v>
      </c>
    </row>
    <row r="2204" spans="1:2" x14ac:dyDescent="0.25">
      <c r="A2204" t="s">
        <v>12247</v>
      </c>
      <c r="B2204" t="s">
        <v>3481</v>
      </c>
    </row>
    <row r="2205" spans="1:2" x14ac:dyDescent="0.25">
      <c r="A2205" t="s">
        <v>3482</v>
      </c>
      <c r="B2205" t="s">
        <v>3481</v>
      </c>
    </row>
    <row r="2206" spans="1:2" x14ac:dyDescent="0.25">
      <c r="A2206" t="s">
        <v>14865</v>
      </c>
      <c r="B2206" t="s">
        <v>14866</v>
      </c>
    </row>
    <row r="2207" spans="1:2" x14ac:dyDescent="0.25">
      <c r="A2207" t="s">
        <v>14867</v>
      </c>
      <c r="B2207" t="s">
        <v>14868</v>
      </c>
    </row>
    <row r="2208" spans="1:2" x14ac:dyDescent="0.25">
      <c r="A2208" t="s">
        <v>14869</v>
      </c>
      <c r="B2208" t="s">
        <v>14868</v>
      </c>
    </row>
    <row r="2209" spans="1:2" x14ac:dyDescent="0.25">
      <c r="A2209" t="s">
        <v>14870</v>
      </c>
      <c r="B2209" t="s">
        <v>14868</v>
      </c>
    </row>
    <row r="2210" spans="1:2" x14ac:dyDescent="0.25">
      <c r="A2210" t="s">
        <v>14871</v>
      </c>
      <c r="B2210" t="s">
        <v>14868</v>
      </c>
    </row>
    <row r="2211" spans="1:2" x14ac:dyDescent="0.25">
      <c r="A2211" t="s">
        <v>14872</v>
      </c>
      <c r="B2211" t="s">
        <v>14868</v>
      </c>
    </row>
    <row r="2212" spans="1:2" x14ac:dyDescent="0.25">
      <c r="A2212" t="s">
        <v>14873</v>
      </c>
      <c r="B2212" t="s">
        <v>14874</v>
      </c>
    </row>
    <row r="2213" spans="1:2" x14ac:dyDescent="0.25">
      <c r="A2213" t="s">
        <v>1935</v>
      </c>
      <c r="B2213" t="s">
        <v>1844</v>
      </c>
    </row>
    <row r="2214" spans="1:2" x14ac:dyDescent="0.25">
      <c r="A2214" t="s">
        <v>3232</v>
      </c>
      <c r="B2214" t="s">
        <v>1844</v>
      </c>
    </row>
    <row r="2215" spans="1:2" x14ac:dyDescent="0.25">
      <c r="A2215" t="s">
        <v>1610</v>
      </c>
      <c r="B2215" t="s">
        <v>1517</v>
      </c>
    </row>
    <row r="2216" spans="1:2" x14ac:dyDescent="0.25">
      <c r="A2216" t="s">
        <v>3161</v>
      </c>
      <c r="B2216" t="s">
        <v>1517</v>
      </c>
    </row>
    <row r="2217" spans="1:2" x14ac:dyDescent="0.25">
      <c r="A2217" t="s">
        <v>8947</v>
      </c>
      <c r="B2217" t="s">
        <v>8946</v>
      </c>
    </row>
    <row r="2218" spans="1:2" x14ac:dyDescent="0.25">
      <c r="A2218" t="s">
        <v>14875</v>
      </c>
      <c r="B2218" t="s">
        <v>8946</v>
      </c>
    </row>
    <row r="2219" spans="1:2" x14ac:dyDescent="0.25">
      <c r="A2219" t="s">
        <v>14876</v>
      </c>
      <c r="B2219" t="s">
        <v>14877</v>
      </c>
    </row>
    <row r="2220" spans="1:2" x14ac:dyDescent="0.25">
      <c r="A2220" t="s">
        <v>14878</v>
      </c>
      <c r="B2220" t="s">
        <v>14879</v>
      </c>
    </row>
    <row r="2221" spans="1:2" x14ac:dyDescent="0.25">
      <c r="A2221" t="s">
        <v>14880</v>
      </c>
      <c r="B2221" t="s">
        <v>3483</v>
      </c>
    </row>
    <row r="2222" spans="1:2" x14ac:dyDescent="0.25">
      <c r="A2222" t="s">
        <v>14881</v>
      </c>
      <c r="B2222" t="s">
        <v>3483</v>
      </c>
    </row>
    <row r="2223" spans="1:2" x14ac:dyDescent="0.25">
      <c r="A2223" t="s">
        <v>4652</v>
      </c>
      <c r="B2223" t="s">
        <v>3483</v>
      </c>
    </row>
    <row r="2224" spans="1:2" x14ac:dyDescent="0.25">
      <c r="A2224" t="s">
        <v>3484</v>
      </c>
      <c r="B2224" t="s">
        <v>3483</v>
      </c>
    </row>
    <row r="2225" spans="1:2" x14ac:dyDescent="0.25">
      <c r="A2225" t="s">
        <v>14882</v>
      </c>
      <c r="B2225" t="s">
        <v>14883</v>
      </c>
    </row>
    <row r="2226" spans="1:2" x14ac:dyDescent="0.25">
      <c r="A2226" t="s">
        <v>14884</v>
      </c>
      <c r="B2226" t="s">
        <v>14885</v>
      </c>
    </row>
    <row r="2227" spans="1:2" x14ac:dyDescent="0.25">
      <c r="A2227" t="s">
        <v>14886</v>
      </c>
      <c r="B2227" t="s">
        <v>14885</v>
      </c>
    </row>
    <row r="2228" spans="1:2" x14ac:dyDescent="0.25">
      <c r="A2228" t="s">
        <v>14887</v>
      </c>
      <c r="B2228" t="s">
        <v>14885</v>
      </c>
    </row>
    <row r="2229" spans="1:2" x14ac:dyDescent="0.25">
      <c r="A2229" t="s">
        <v>14888</v>
      </c>
      <c r="B2229" t="s">
        <v>14885</v>
      </c>
    </row>
    <row r="2230" spans="1:2" x14ac:dyDescent="0.25">
      <c r="A2230" t="s">
        <v>14889</v>
      </c>
      <c r="B2230" t="s">
        <v>14885</v>
      </c>
    </row>
    <row r="2231" spans="1:2" x14ac:dyDescent="0.25">
      <c r="A2231" t="s">
        <v>14890</v>
      </c>
      <c r="B2231" t="s">
        <v>14885</v>
      </c>
    </row>
    <row r="2232" spans="1:2" x14ac:dyDescent="0.25">
      <c r="A2232" t="s">
        <v>14891</v>
      </c>
      <c r="B2232" t="s">
        <v>14892</v>
      </c>
    </row>
    <row r="2233" spans="1:2" x14ac:dyDescent="0.25">
      <c r="A2233" t="s">
        <v>14893</v>
      </c>
      <c r="B2233" t="s">
        <v>14892</v>
      </c>
    </row>
    <row r="2234" spans="1:2" x14ac:dyDescent="0.25">
      <c r="A2234" t="s">
        <v>14894</v>
      </c>
      <c r="B2234" t="s">
        <v>14892</v>
      </c>
    </row>
    <row r="2235" spans="1:2" x14ac:dyDescent="0.25">
      <c r="A2235" t="s">
        <v>14895</v>
      </c>
      <c r="B2235" t="s">
        <v>14892</v>
      </c>
    </row>
    <row r="2236" spans="1:2" x14ac:dyDescent="0.25">
      <c r="A2236" t="s">
        <v>14896</v>
      </c>
      <c r="B2236" t="s">
        <v>14897</v>
      </c>
    </row>
    <row r="2237" spans="1:2" x14ac:dyDescent="0.25">
      <c r="A2237" t="s">
        <v>14898</v>
      </c>
      <c r="B2237" t="s">
        <v>14897</v>
      </c>
    </row>
    <row r="2238" spans="1:2" x14ac:dyDescent="0.25">
      <c r="A2238" t="s">
        <v>14899</v>
      </c>
      <c r="B2238" t="s">
        <v>14900</v>
      </c>
    </row>
    <row r="2239" spans="1:2" x14ac:dyDescent="0.25">
      <c r="A2239" t="s">
        <v>14901</v>
      </c>
      <c r="B2239" t="s">
        <v>14900</v>
      </c>
    </row>
    <row r="2240" spans="1:2" x14ac:dyDescent="0.25">
      <c r="A2240" t="s">
        <v>1124</v>
      </c>
      <c r="B2240" t="s">
        <v>1123</v>
      </c>
    </row>
    <row r="2241" spans="1:2" x14ac:dyDescent="0.25">
      <c r="A2241" t="s">
        <v>3007</v>
      </c>
      <c r="B2241" t="s">
        <v>176</v>
      </c>
    </row>
    <row r="2242" spans="1:2" x14ac:dyDescent="0.25">
      <c r="A2242" t="s">
        <v>1271</v>
      </c>
      <c r="B2242" t="s">
        <v>176</v>
      </c>
    </row>
    <row r="2243" spans="1:2" x14ac:dyDescent="0.25">
      <c r="A2243" t="s">
        <v>14902</v>
      </c>
      <c r="B2243" t="s">
        <v>14903</v>
      </c>
    </row>
    <row r="2244" spans="1:2" x14ac:dyDescent="0.25">
      <c r="A2244" t="s">
        <v>14904</v>
      </c>
      <c r="B2244" t="s">
        <v>14903</v>
      </c>
    </row>
    <row r="2245" spans="1:2" x14ac:dyDescent="0.25">
      <c r="A2245" t="s">
        <v>1778</v>
      </c>
      <c r="B2245" t="s">
        <v>1695</v>
      </c>
    </row>
    <row r="2246" spans="1:2" x14ac:dyDescent="0.25">
      <c r="A2246" t="s">
        <v>3184</v>
      </c>
      <c r="B2246" t="s">
        <v>1695</v>
      </c>
    </row>
    <row r="2247" spans="1:2" x14ac:dyDescent="0.25">
      <c r="A2247" t="s">
        <v>14905</v>
      </c>
      <c r="B2247" t="s">
        <v>14906</v>
      </c>
    </row>
    <row r="2248" spans="1:2" x14ac:dyDescent="0.25">
      <c r="A2248" t="s">
        <v>14907</v>
      </c>
      <c r="B2248" t="s">
        <v>14908</v>
      </c>
    </row>
    <row r="2249" spans="1:2" x14ac:dyDescent="0.25">
      <c r="A2249" t="s">
        <v>14909</v>
      </c>
      <c r="B2249" t="s">
        <v>14908</v>
      </c>
    </row>
    <row r="2250" spans="1:2" x14ac:dyDescent="0.25">
      <c r="A2250" t="s">
        <v>14910</v>
      </c>
      <c r="B2250" t="s">
        <v>14908</v>
      </c>
    </row>
    <row r="2251" spans="1:2" x14ac:dyDescent="0.25">
      <c r="A2251" t="s">
        <v>14911</v>
      </c>
      <c r="B2251" t="s">
        <v>14908</v>
      </c>
    </row>
    <row r="2252" spans="1:2" x14ac:dyDescent="0.25">
      <c r="A2252" t="s">
        <v>14912</v>
      </c>
      <c r="B2252" t="s">
        <v>14913</v>
      </c>
    </row>
    <row r="2253" spans="1:2" x14ac:dyDescent="0.25">
      <c r="A2253" t="s">
        <v>14914</v>
      </c>
      <c r="B2253" t="s">
        <v>1518</v>
      </c>
    </row>
    <row r="2254" spans="1:2" x14ac:dyDescent="0.25">
      <c r="A2254" t="s">
        <v>14915</v>
      </c>
      <c r="B2254" t="s">
        <v>1518</v>
      </c>
    </row>
    <row r="2255" spans="1:2" x14ac:dyDescent="0.25">
      <c r="A2255" t="s">
        <v>1612</v>
      </c>
      <c r="B2255" t="s">
        <v>1518</v>
      </c>
    </row>
    <row r="2256" spans="1:2" x14ac:dyDescent="0.25">
      <c r="A2256" t="s">
        <v>4225</v>
      </c>
      <c r="B2256" t="s">
        <v>1518</v>
      </c>
    </row>
    <row r="2257" spans="1:2" x14ac:dyDescent="0.25">
      <c r="A2257" t="s">
        <v>3164</v>
      </c>
      <c r="B2257" t="s">
        <v>1518</v>
      </c>
    </row>
    <row r="2258" spans="1:2" x14ac:dyDescent="0.25">
      <c r="A2258" t="s">
        <v>14916</v>
      </c>
      <c r="B2258" t="s">
        <v>14917</v>
      </c>
    </row>
    <row r="2259" spans="1:2" x14ac:dyDescent="0.25">
      <c r="A2259" t="s">
        <v>14918</v>
      </c>
      <c r="B2259" t="s">
        <v>14917</v>
      </c>
    </row>
    <row r="2260" spans="1:2" x14ac:dyDescent="0.25">
      <c r="A2260" t="s">
        <v>4080</v>
      </c>
      <c r="B2260" t="s">
        <v>177</v>
      </c>
    </row>
    <row r="2261" spans="1:2" x14ac:dyDescent="0.25">
      <c r="A2261" t="s">
        <v>4079</v>
      </c>
      <c r="B2261" t="s">
        <v>177</v>
      </c>
    </row>
    <row r="2262" spans="1:2" x14ac:dyDescent="0.25">
      <c r="A2262" t="s">
        <v>1272</v>
      </c>
      <c r="B2262" t="s">
        <v>177</v>
      </c>
    </row>
    <row r="2263" spans="1:2" x14ac:dyDescent="0.25">
      <c r="A2263" t="s">
        <v>2973</v>
      </c>
      <c r="B2263" t="s">
        <v>177</v>
      </c>
    </row>
    <row r="2264" spans="1:2" x14ac:dyDescent="0.25">
      <c r="A2264" t="s">
        <v>14919</v>
      </c>
      <c r="B2264" t="s">
        <v>177</v>
      </c>
    </row>
    <row r="2265" spans="1:2" x14ac:dyDescent="0.25">
      <c r="A2265" t="s">
        <v>14920</v>
      </c>
      <c r="B2265" t="s">
        <v>14921</v>
      </c>
    </row>
    <row r="2266" spans="1:2" x14ac:dyDescent="0.25">
      <c r="A2266" t="s">
        <v>14922</v>
      </c>
      <c r="B2266" t="s">
        <v>14921</v>
      </c>
    </row>
    <row r="2267" spans="1:2" x14ac:dyDescent="0.25">
      <c r="A2267" t="s">
        <v>14923</v>
      </c>
      <c r="B2267" t="s">
        <v>8711</v>
      </c>
    </row>
    <row r="2268" spans="1:2" x14ac:dyDescent="0.25">
      <c r="A2268" t="s">
        <v>14924</v>
      </c>
      <c r="B2268" t="s">
        <v>8711</v>
      </c>
    </row>
    <row r="2269" spans="1:2" x14ac:dyDescent="0.25">
      <c r="A2269" t="s">
        <v>14925</v>
      </c>
      <c r="B2269" t="s">
        <v>8711</v>
      </c>
    </row>
    <row r="2270" spans="1:2" x14ac:dyDescent="0.25">
      <c r="A2270" t="s">
        <v>8712</v>
      </c>
      <c r="B2270" t="s">
        <v>8711</v>
      </c>
    </row>
    <row r="2271" spans="1:2" x14ac:dyDescent="0.25">
      <c r="A2271" t="s">
        <v>14926</v>
      </c>
      <c r="B2271" t="s">
        <v>8711</v>
      </c>
    </row>
    <row r="2272" spans="1:2" x14ac:dyDescent="0.25">
      <c r="A2272" t="s">
        <v>14927</v>
      </c>
      <c r="B2272" t="s">
        <v>8711</v>
      </c>
    </row>
    <row r="2273" spans="1:2" x14ac:dyDescent="0.25">
      <c r="A2273" t="s">
        <v>14928</v>
      </c>
      <c r="B2273" t="s">
        <v>14929</v>
      </c>
    </row>
    <row r="2274" spans="1:2" x14ac:dyDescent="0.25">
      <c r="A2274" t="s">
        <v>14930</v>
      </c>
      <c r="B2274" t="s">
        <v>14931</v>
      </c>
    </row>
    <row r="2275" spans="1:2" x14ac:dyDescent="0.25">
      <c r="A2275" t="s">
        <v>1936</v>
      </c>
      <c r="B2275" t="s">
        <v>1845</v>
      </c>
    </row>
    <row r="2276" spans="1:2" x14ac:dyDescent="0.25">
      <c r="A2276" t="s">
        <v>3271</v>
      </c>
      <c r="B2276" t="s">
        <v>1845</v>
      </c>
    </row>
    <row r="2277" spans="1:2" x14ac:dyDescent="0.25">
      <c r="A2277" t="s">
        <v>14932</v>
      </c>
      <c r="B2277" t="s">
        <v>14933</v>
      </c>
    </row>
    <row r="2278" spans="1:2" x14ac:dyDescent="0.25">
      <c r="A2278" t="s">
        <v>10877</v>
      </c>
      <c r="B2278" t="s">
        <v>4910</v>
      </c>
    </row>
    <row r="2279" spans="1:2" x14ac:dyDescent="0.25">
      <c r="A2279" t="s">
        <v>4911</v>
      </c>
      <c r="B2279" t="s">
        <v>4910</v>
      </c>
    </row>
    <row r="2280" spans="1:2" x14ac:dyDescent="0.25">
      <c r="A2280" t="s">
        <v>14934</v>
      </c>
      <c r="B2280" t="s">
        <v>14935</v>
      </c>
    </row>
    <row r="2281" spans="1:2" x14ac:dyDescent="0.25">
      <c r="A2281" t="s">
        <v>14936</v>
      </c>
      <c r="B2281" t="s">
        <v>14935</v>
      </c>
    </row>
    <row r="2282" spans="1:2" x14ac:dyDescent="0.25">
      <c r="A2282" t="s">
        <v>14937</v>
      </c>
      <c r="B2282" t="s">
        <v>14935</v>
      </c>
    </row>
    <row r="2283" spans="1:2" x14ac:dyDescent="0.25">
      <c r="A2283" t="s">
        <v>14938</v>
      </c>
      <c r="B2283" t="s">
        <v>3753</v>
      </c>
    </row>
    <row r="2284" spans="1:2" x14ac:dyDescent="0.25">
      <c r="A2284" t="s">
        <v>3752</v>
      </c>
      <c r="B2284" t="s">
        <v>3753</v>
      </c>
    </row>
    <row r="2285" spans="1:2" x14ac:dyDescent="0.25">
      <c r="A2285" t="s">
        <v>14939</v>
      </c>
      <c r="B2285" t="s">
        <v>14940</v>
      </c>
    </row>
    <row r="2286" spans="1:2" x14ac:dyDescent="0.25">
      <c r="A2286" t="s">
        <v>14941</v>
      </c>
      <c r="B2286" t="s">
        <v>14940</v>
      </c>
    </row>
    <row r="2287" spans="1:2" x14ac:dyDescent="0.25">
      <c r="A2287" t="s">
        <v>14942</v>
      </c>
      <c r="B2287" t="s">
        <v>14943</v>
      </c>
    </row>
    <row r="2288" spans="1:2" x14ac:dyDescent="0.25">
      <c r="A2288" t="s">
        <v>14944</v>
      </c>
      <c r="B2288" t="s">
        <v>14945</v>
      </c>
    </row>
    <row r="2289" spans="1:2" x14ac:dyDescent="0.25">
      <c r="A2289" t="s">
        <v>14946</v>
      </c>
      <c r="B2289" t="s">
        <v>14945</v>
      </c>
    </row>
    <row r="2290" spans="1:2" x14ac:dyDescent="0.25">
      <c r="A2290" t="s">
        <v>14947</v>
      </c>
      <c r="B2290" t="s">
        <v>14948</v>
      </c>
    </row>
    <row r="2291" spans="1:2" x14ac:dyDescent="0.25">
      <c r="A2291" t="s">
        <v>14949</v>
      </c>
      <c r="B2291" t="s">
        <v>14948</v>
      </c>
    </row>
    <row r="2292" spans="1:2" x14ac:dyDescent="0.25">
      <c r="A2292" t="s">
        <v>10878</v>
      </c>
      <c r="B2292" t="s">
        <v>10822</v>
      </c>
    </row>
    <row r="2293" spans="1:2" x14ac:dyDescent="0.25">
      <c r="A2293" t="s">
        <v>11118</v>
      </c>
      <c r="B2293" t="s">
        <v>10822</v>
      </c>
    </row>
    <row r="2294" spans="1:2" x14ac:dyDescent="0.25">
      <c r="A2294" t="s">
        <v>4394</v>
      </c>
      <c r="B2294" t="s">
        <v>2256</v>
      </c>
    </row>
    <row r="2295" spans="1:2" x14ac:dyDescent="0.25">
      <c r="A2295" t="s">
        <v>2257</v>
      </c>
      <c r="B2295" t="s">
        <v>2256</v>
      </c>
    </row>
    <row r="2296" spans="1:2" x14ac:dyDescent="0.25">
      <c r="A2296" t="s">
        <v>14950</v>
      </c>
      <c r="B2296" t="s">
        <v>14951</v>
      </c>
    </row>
    <row r="2297" spans="1:2" x14ac:dyDescent="0.25">
      <c r="A2297" t="s">
        <v>1613</v>
      </c>
      <c r="B2297" t="s">
        <v>1519</v>
      </c>
    </row>
    <row r="2298" spans="1:2" x14ac:dyDescent="0.25">
      <c r="A2298" t="s">
        <v>14952</v>
      </c>
      <c r="B2298" t="s">
        <v>1519</v>
      </c>
    </row>
    <row r="2299" spans="1:2" x14ac:dyDescent="0.25">
      <c r="A2299" t="s">
        <v>12248</v>
      </c>
      <c r="B2299" t="s">
        <v>1519</v>
      </c>
    </row>
    <row r="2300" spans="1:2" x14ac:dyDescent="0.25">
      <c r="A2300" t="s">
        <v>3358</v>
      </c>
      <c r="B2300" t="s">
        <v>1519</v>
      </c>
    </row>
    <row r="2301" spans="1:2" x14ac:dyDescent="0.25">
      <c r="A2301" t="s">
        <v>14953</v>
      </c>
      <c r="B2301" t="s">
        <v>1696</v>
      </c>
    </row>
    <row r="2302" spans="1:2" x14ac:dyDescent="0.25">
      <c r="A2302" t="s">
        <v>14954</v>
      </c>
      <c r="B2302" t="s">
        <v>1696</v>
      </c>
    </row>
    <row r="2303" spans="1:2" x14ac:dyDescent="0.25">
      <c r="A2303" t="s">
        <v>3219</v>
      </c>
      <c r="B2303" t="s">
        <v>1696</v>
      </c>
    </row>
    <row r="2304" spans="1:2" x14ac:dyDescent="0.25">
      <c r="A2304" t="s">
        <v>1779</v>
      </c>
      <c r="B2304" t="s">
        <v>1696</v>
      </c>
    </row>
    <row r="2305" spans="1:2" x14ac:dyDescent="0.25">
      <c r="A2305" t="s">
        <v>14955</v>
      </c>
      <c r="B2305" t="s">
        <v>14956</v>
      </c>
    </row>
    <row r="2306" spans="1:2" x14ac:dyDescent="0.25">
      <c r="A2306" t="s">
        <v>14957</v>
      </c>
      <c r="B2306" t="s">
        <v>14956</v>
      </c>
    </row>
    <row r="2307" spans="1:2" x14ac:dyDescent="0.25">
      <c r="A2307" t="s">
        <v>14958</v>
      </c>
      <c r="B2307" t="s">
        <v>14956</v>
      </c>
    </row>
    <row r="2308" spans="1:2" x14ac:dyDescent="0.25">
      <c r="A2308" t="s">
        <v>4376</v>
      </c>
      <c r="B2308" t="s">
        <v>2258</v>
      </c>
    </row>
    <row r="2309" spans="1:2" x14ac:dyDescent="0.25">
      <c r="A2309" t="s">
        <v>2259</v>
      </c>
      <c r="B2309" t="s">
        <v>2258</v>
      </c>
    </row>
    <row r="2310" spans="1:2" x14ac:dyDescent="0.25">
      <c r="A2310" t="s">
        <v>14959</v>
      </c>
      <c r="B2310" t="s">
        <v>14960</v>
      </c>
    </row>
    <row r="2311" spans="1:2" x14ac:dyDescent="0.25">
      <c r="A2311" t="s">
        <v>14961</v>
      </c>
      <c r="B2311" t="s">
        <v>14960</v>
      </c>
    </row>
    <row r="2312" spans="1:2" x14ac:dyDescent="0.25">
      <c r="A2312" t="s">
        <v>14962</v>
      </c>
      <c r="B2312" t="s">
        <v>14960</v>
      </c>
    </row>
    <row r="2313" spans="1:2" x14ac:dyDescent="0.25">
      <c r="A2313" t="s">
        <v>14963</v>
      </c>
      <c r="B2313" t="s">
        <v>14960</v>
      </c>
    </row>
    <row r="2314" spans="1:2" x14ac:dyDescent="0.25">
      <c r="A2314" t="s">
        <v>14964</v>
      </c>
      <c r="B2314" t="s">
        <v>14960</v>
      </c>
    </row>
    <row r="2315" spans="1:2" x14ac:dyDescent="0.25">
      <c r="A2315" t="s">
        <v>14965</v>
      </c>
      <c r="B2315" t="s">
        <v>14960</v>
      </c>
    </row>
    <row r="2316" spans="1:2" x14ac:dyDescent="0.25">
      <c r="A2316" t="s">
        <v>14966</v>
      </c>
      <c r="B2316" t="s">
        <v>14960</v>
      </c>
    </row>
    <row r="2317" spans="1:2" x14ac:dyDescent="0.25">
      <c r="A2317" t="s">
        <v>14967</v>
      </c>
      <c r="B2317" t="s">
        <v>14968</v>
      </c>
    </row>
    <row r="2318" spans="1:2" x14ac:dyDescent="0.25">
      <c r="A2318" t="s">
        <v>14969</v>
      </c>
      <c r="B2318" t="s">
        <v>14968</v>
      </c>
    </row>
    <row r="2319" spans="1:2" x14ac:dyDescent="0.25">
      <c r="A2319" t="s">
        <v>14970</v>
      </c>
      <c r="B2319" t="s">
        <v>14971</v>
      </c>
    </row>
    <row r="2320" spans="1:2" x14ac:dyDescent="0.25">
      <c r="A2320" t="s">
        <v>14972</v>
      </c>
      <c r="B2320" t="s">
        <v>14973</v>
      </c>
    </row>
    <row r="2321" spans="1:2" x14ac:dyDescent="0.25">
      <c r="A2321" t="s">
        <v>14974</v>
      </c>
      <c r="B2321" t="s">
        <v>14973</v>
      </c>
    </row>
    <row r="2322" spans="1:2" x14ac:dyDescent="0.25">
      <c r="A2322" t="s">
        <v>14975</v>
      </c>
      <c r="B2322" t="s">
        <v>14973</v>
      </c>
    </row>
    <row r="2323" spans="1:2" x14ac:dyDescent="0.25">
      <c r="A2323" t="s">
        <v>14976</v>
      </c>
      <c r="B2323" t="s">
        <v>14977</v>
      </c>
    </row>
    <row r="2324" spans="1:2" x14ac:dyDescent="0.25">
      <c r="A2324" t="s">
        <v>14978</v>
      </c>
      <c r="B2324" t="s">
        <v>14979</v>
      </c>
    </row>
    <row r="2325" spans="1:2" x14ac:dyDescent="0.25">
      <c r="A2325" t="s">
        <v>14980</v>
      </c>
      <c r="B2325" t="s">
        <v>14979</v>
      </c>
    </row>
    <row r="2326" spans="1:2" x14ac:dyDescent="0.25">
      <c r="A2326" t="s">
        <v>14981</v>
      </c>
      <c r="B2326" t="s">
        <v>14982</v>
      </c>
    </row>
    <row r="2327" spans="1:2" x14ac:dyDescent="0.25">
      <c r="A2327" t="s">
        <v>14983</v>
      </c>
      <c r="B2327" t="s">
        <v>14982</v>
      </c>
    </row>
    <row r="2328" spans="1:2" x14ac:dyDescent="0.25">
      <c r="A2328" t="s">
        <v>14984</v>
      </c>
      <c r="B2328" t="s">
        <v>14982</v>
      </c>
    </row>
    <row r="2329" spans="1:2" x14ac:dyDescent="0.25">
      <c r="A2329" t="s">
        <v>14985</v>
      </c>
      <c r="B2329" t="s">
        <v>14982</v>
      </c>
    </row>
    <row r="2330" spans="1:2" x14ac:dyDescent="0.25">
      <c r="A2330" t="s">
        <v>14986</v>
      </c>
      <c r="B2330" t="s">
        <v>14982</v>
      </c>
    </row>
    <row r="2331" spans="1:2" x14ac:dyDescent="0.25">
      <c r="A2331" t="s">
        <v>14987</v>
      </c>
      <c r="B2331" t="s">
        <v>14988</v>
      </c>
    </row>
    <row r="2332" spans="1:2" x14ac:dyDescent="0.25">
      <c r="A2332" t="s">
        <v>14989</v>
      </c>
      <c r="B2332" t="s">
        <v>14988</v>
      </c>
    </row>
    <row r="2333" spans="1:2" x14ac:dyDescent="0.25">
      <c r="A2333" t="s">
        <v>14990</v>
      </c>
      <c r="B2333" t="s">
        <v>14988</v>
      </c>
    </row>
    <row r="2334" spans="1:2" x14ac:dyDescent="0.25">
      <c r="A2334" t="s">
        <v>14991</v>
      </c>
      <c r="B2334" t="s">
        <v>14988</v>
      </c>
    </row>
    <row r="2335" spans="1:2" x14ac:dyDescent="0.25">
      <c r="A2335" t="s">
        <v>14992</v>
      </c>
      <c r="B2335" t="s">
        <v>14993</v>
      </c>
    </row>
    <row r="2336" spans="1:2" x14ac:dyDescent="0.25">
      <c r="A2336" t="s">
        <v>14994</v>
      </c>
      <c r="B2336" t="s">
        <v>14993</v>
      </c>
    </row>
    <row r="2337" spans="1:2" x14ac:dyDescent="0.25">
      <c r="A2337" t="s">
        <v>14995</v>
      </c>
      <c r="B2337" t="s">
        <v>14996</v>
      </c>
    </row>
    <row r="2338" spans="1:2" x14ac:dyDescent="0.25">
      <c r="A2338" t="s">
        <v>14997</v>
      </c>
      <c r="B2338" t="s">
        <v>14996</v>
      </c>
    </row>
    <row r="2339" spans="1:2" x14ac:dyDescent="0.25">
      <c r="A2339" t="s">
        <v>14998</v>
      </c>
      <c r="B2339" t="s">
        <v>14996</v>
      </c>
    </row>
    <row r="2340" spans="1:2" x14ac:dyDescent="0.25">
      <c r="A2340" t="s">
        <v>14999</v>
      </c>
      <c r="B2340" t="s">
        <v>15000</v>
      </c>
    </row>
    <row r="2341" spans="1:2" x14ac:dyDescent="0.25">
      <c r="A2341" t="s">
        <v>15001</v>
      </c>
      <c r="B2341" t="s">
        <v>15002</v>
      </c>
    </row>
    <row r="2342" spans="1:2" x14ac:dyDescent="0.25">
      <c r="A2342" t="s">
        <v>15003</v>
      </c>
      <c r="B2342" t="s">
        <v>15002</v>
      </c>
    </row>
    <row r="2343" spans="1:2" x14ac:dyDescent="0.25">
      <c r="A2343" t="s">
        <v>3485</v>
      </c>
      <c r="B2343" t="s">
        <v>2260</v>
      </c>
    </row>
    <row r="2344" spans="1:2" x14ac:dyDescent="0.25">
      <c r="A2344" t="s">
        <v>15004</v>
      </c>
      <c r="B2344" t="s">
        <v>2260</v>
      </c>
    </row>
    <row r="2345" spans="1:2" x14ac:dyDescent="0.25">
      <c r="A2345" t="s">
        <v>4387</v>
      </c>
      <c r="B2345" t="s">
        <v>2260</v>
      </c>
    </row>
    <row r="2346" spans="1:2" x14ac:dyDescent="0.25">
      <c r="A2346" t="s">
        <v>2261</v>
      </c>
      <c r="B2346" t="s">
        <v>2260</v>
      </c>
    </row>
    <row r="2347" spans="1:2" x14ac:dyDescent="0.25">
      <c r="A2347" t="s">
        <v>15005</v>
      </c>
      <c r="B2347" t="s">
        <v>15006</v>
      </c>
    </row>
    <row r="2348" spans="1:2" x14ac:dyDescent="0.25">
      <c r="A2348" t="s">
        <v>4334</v>
      </c>
      <c r="B2348" t="s">
        <v>2004</v>
      </c>
    </row>
    <row r="2349" spans="1:2" x14ac:dyDescent="0.25">
      <c r="A2349" t="s">
        <v>12249</v>
      </c>
      <c r="B2349" t="s">
        <v>2004</v>
      </c>
    </row>
    <row r="2350" spans="1:2" x14ac:dyDescent="0.25">
      <c r="A2350" t="s">
        <v>2134</v>
      </c>
      <c r="B2350" t="s">
        <v>2004</v>
      </c>
    </row>
    <row r="2351" spans="1:2" x14ac:dyDescent="0.25">
      <c r="A2351" t="s">
        <v>15007</v>
      </c>
      <c r="B2351" t="s">
        <v>15008</v>
      </c>
    </row>
    <row r="2352" spans="1:2" x14ac:dyDescent="0.25">
      <c r="A2352" t="s">
        <v>15009</v>
      </c>
      <c r="B2352" t="s">
        <v>15008</v>
      </c>
    </row>
    <row r="2353" spans="1:2" x14ac:dyDescent="0.25">
      <c r="A2353" t="s">
        <v>15010</v>
      </c>
      <c r="B2353" t="s">
        <v>15011</v>
      </c>
    </row>
    <row r="2354" spans="1:2" x14ac:dyDescent="0.25">
      <c r="A2354" t="s">
        <v>15012</v>
      </c>
      <c r="B2354" t="s">
        <v>15011</v>
      </c>
    </row>
    <row r="2355" spans="1:2" x14ac:dyDescent="0.25">
      <c r="A2355" t="s">
        <v>179</v>
      </c>
      <c r="B2355" t="s">
        <v>178</v>
      </c>
    </row>
    <row r="2356" spans="1:2" x14ac:dyDescent="0.25">
      <c r="A2356" t="s">
        <v>3944</v>
      </c>
      <c r="B2356" t="s">
        <v>178</v>
      </c>
    </row>
    <row r="2357" spans="1:2" x14ac:dyDescent="0.25">
      <c r="A2357" t="s">
        <v>15013</v>
      </c>
      <c r="B2357" t="s">
        <v>15014</v>
      </c>
    </row>
    <row r="2358" spans="1:2" x14ac:dyDescent="0.25">
      <c r="A2358" t="s">
        <v>15015</v>
      </c>
      <c r="B2358" t="s">
        <v>15014</v>
      </c>
    </row>
    <row r="2359" spans="1:2" x14ac:dyDescent="0.25">
      <c r="A2359" t="s">
        <v>15016</v>
      </c>
      <c r="B2359" t="s">
        <v>15014</v>
      </c>
    </row>
    <row r="2360" spans="1:2" x14ac:dyDescent="0.25">
      <c r="A2360" t="s">
        <v>15017</v>
      </c>
      <c r="B2360" t="s">
        <v>15018</v>
      </c>
    </row>
    <row r="2361" spans="1:2" x14ac:dyDescent="0.25">
      <c r="A2361" t="s">
        <v>15019</v>
      </c>
      <c r="B2361" t="s">
        <v>15020</v>
      </c>
    </row>
    <row r="2362" spans="1:2" x14ac:dyDescent="0.25">
      <c r="A2362" t="s">
        <v>15021</v>
      </c>
      <c r="B2362" t="s">
        <v>15020</v>
      </c>
    </row>
    <row r="2363" spans="1:2" x14ac:dyDescent="0.25">
      <c r="A2363" t="s">
        <v>10949</v>
      </c>
      <c r="B2363" t="s">
        <v>10948</v>
      </c>
    </row>
    <row r="2364" spans="1:2" x14ac:dyDescent="0.25">
      <c r="A2364" t="s">
        <v>15022</v>
      </c>
      <c r="B2364" t="s">
        <v>180</v>
      </c>
    </row>
    <row r="2365" spans="1:2" x14ac:dyDescent="0.25">
      <c r="A2365" t="s">
        <v>181</v>
      </c>
      <c r="B2365" t="s">
        <v>180</v>
      </c>
    </row>
    <row r="2366" spans="1:2" x14ac:dyDescent="0.25">
      <c r="A2366" t="s">
        <v>15023</v>
      </c>
      <c r="B2366" t="s">
        <v>15024</v>
      </c>
    </row>
    <row r="2367" spans="1:2" x14ac:dyDescent="0.25">
      <c r="A2367" t="s">
        <v>15025</v>
      </c>
      <c r="B2367" t="s">
        <v>15024</v>
      </c>
    </row>
    <row r="2368" spans="1:2" x14ac:dyDescent="0.25">
      <c r="A2368" t="s">
        <v>15026</v>
      </c>
      <c r="B2368" t="s">
        <v>15027</v>
      </c>
    </row>
    <row r="2369" spans="1:2" x14ac:dyDescent="0.25">
      <c r="A2369" t="s">
        <v>15028</v>
      </c>
      <c r="B2369" t="s">
        <v>15029</v>
      </c>
    </row>
    <row r="2370" spans="1:2" x14ac:dyDescent="0.25">
      <c r="A2370" t="s">
        <v>8506</v>
      </c>
      <c r="B2370" t="s">
        <v>8505</v>
      </c>
    </row>
    <row r="2371" spans="1:2" x14ac:dyDescent="0.25">
      <c r="A2371" t="s">
        <v>15030</v>
      </c>
      <c r="B2371" t="s">
        <v>8505</v>
      </c>
    </row>
    <row r="2372" spans="1:2" x14ac:dyDescent="0.25">
      <c r="A2372" t="s">
        <v>15031</v>
      </c>
      <c r="B2372" t="s">
        <v>15032</v>
      </c>
    </row>
    <row r="2373" spans="1:2" x14ac:dyDescent="0.25">
      <c r="A2373" t="s">
        <v>15033</v>
      </c>
      <c r="B2373" t="s">
        <v>15032</v>
      </c>
    </row>
    <row r="2374" spans="1:2" x14ac:dyDescent="0.25">
      <c r="A2374" t="s">
        <v>15034</v>
      </c>
      <c r="B2374" t="s">
        <v>15035</v>
      </c>
    </row>
    <row r="2375" spans="1:2" x14ac:dyDescent="0.25">
      <c r="A2375" t="s">
        <v>15036</v>
      </c>
      <c r="B2375" t="s">
        <v>15037</v>
      </c>
    </row>
    <row r="2376" spans="1:2" x14ac:dyDescent="0.25">
      <c r="A2376" t="s">
        <v>15038</v>
      </c>
      <c r="B2376" t="s">
        <v>15037</v>
      </c>
    </row>
    <row r="2377" spans="1:2" x14ac:dyDescent="0.25">
      <c r="A2377" t="s">
        <v>15039</v>
      </c>
      <c r="B2377" t="s">
        <v>15040</v>
      </c>
    </row>
    <row r="2378" spans="1:2" x14ac:dyDescent="0.25">
      <c r="A2378" t="s">
        <v>15041</v>
      </c>
      <c r="B2378" t="s">
        <v>15040</v>
      </c>
    </row>
    <row r="2379" spans="1:2" x14ac:dyDescent="0.25">
      <c r="A2379" t="s">
        <v>15042</v>
      </c>
      <c r="B2379" t="s">
        <v>15040</v>
      </c>
    </row>
    <row r="2380" spans="1:2" x14ac:dyDescent="0.25">
      <c r="A2380" t="s">
        <v>15043</v>
      </c>
      <c r="B2380" t="s">
        <v>15044</v>
      </c>
    </row>
    <row r="2381" spans="1:2" x14ac:dyDescent="0.25">
      <c r="A2381" t="s">
        <v>1273</v>
      </c>
      <c r="B2381" t="s">
        <v>182</v>
      </c>
    </row>
    <row r="2382" spans="1:2" x14ac:dyDescent="0.25">
      <c r="A2382" t="s">
        <v>4167</v>
      </c>
      <c r="B2382" t="s">
        <v>182</v>
      </c>
    </row>
    <row r="2383" spans="1:2" x14ac:dyDescent="0.25">
      <c r="A2383" t="s">
        <v>3069</v>
      </c>
      <c r="B2383" t="s">
        <v>182</v>
      </c>
    </row>
    <row r="2384" spans="1:2" x14ac:dyDescent="0.25">
      <c r="A2384" t="s">
        <v>15045</v>
      </c>
      <c r="B2384" t="s">
        <v>15046</v>
      </c>
    </row>
    <row r="2385" spans="1:2" x14ac:dyDescent="0.25">
      <c r="A2385" t="s">
        <v>2135</v>
      </c>
      <c r="B2385" t="s">
        <v>2005</v>
      </c>
    </row>
    <row r="2386" spans="1:2" x14ac:dyDescent="0.25">
      <c r="A2386" t="s">
        <v>3312</v>
      </c>
      <c r="B2386" t="s">
        <v>2005</v>
      </c>
    </row>
    <row r="2387" spans="1:2" x14ac:dyDescent="0.25">
      <c r="A2387" t="s">
        <v>15047</v>
      </c>
      <c r="B2387" t="s">
        <v>15048</v>
      </c>
    </row>
    <row r="2388" spans="1:2" x14ac:dyDescent="0.25">
      <c r="A2388" t="s">
        <v>15049</v>
      </c>
      <c r="B2388" t="s">
        <v>15048</v>
      </c>
    </row>
    <row r="2389" spans="1:2" x14ac:dyDescent="0.25">
      <c r="A2389" t="s">
        <v>15050</v>
      </c>
      <c r="B2389" t="s">
        <v>15048</v>
      </c>
    </row>
    <row r="2390" spans="1:2" x14ac:dyDescent="0.25">
      <c r="A2390" t="s">
        <v>15051</v>
      </c>
      <c r="B2390" t="s">
        <v>15048</v>
      </c>
    </row>
    <row r="2391" spans="1:2" x14ac:dyDescent="0.25">
      <c r="A2391" t="s">
        <v>15052</v>
      </c>
      <c r="B2391" t="s">
        <v>15048</v>
      </c>
    </row>
    <row r="2392" spans="1:2" x14ac:dyDescent="0.25">
      <c r="A2392" t="s">
        <v>184</v>
      </c>
      <c r="B2392" t="s">
        <v>183</v>
      </c>
    </row>
    <row r="2393" spans="1:2" x14ac:dyDescent="0.25">
      <c r="A2393" t="s">
        <v>15053</v>
      </c>
      <c r="B2393" t="s">
        <v>15054</v>
      </c>
    </row>
    <row r="2394" spans="1:2" x14ac:dyDescent="0.25">
      <c r="A2394" t="s">
        <v>15055</v>
      </c>
      <c r="B2394" t="s">
        <v>15054</v>
      </c>
    </row>
    <row r="2395" spans="1:2" x14ac:dyDescent="0.25">
      <c r="A2395" t="s">
        <v>15056</v>
      </c>
      <c r="B2395" t="s">
        <v>15054</v>
      </c>
    </row>
    <row r="2396" spans="1:2" x14ac:dyDescent="0.25">
      <c r="A2396" t="s">
        <v>15057</v>
      </c>
      <c r="B2396" t="s">
        <v>15058</v>
      </c>
    </row>
    <row r="2397" spans="1:2" x14ac:dyDescent="0.25">
      <c r="A2397" t="s">
        <v>15059</v>
      </c>
      <c r="B2397" t="s">
        <v>15060</v>
      </c>
    </row>
    <row r="2398" spans="1:2" x14ac:dyDescent="0.25">
      <c r="A2398" t="s">
        <v>15061</v>
      </c>
      <c r="B2398" t="s">
        <v>15062</v>
      </c>
    </row>
    <row r="2399" spans="1:2" x14ac:dyDescent="0.25">
      <c r="A2399" t="s">
        <v>1274</v>
      </c>
      <c r="B2399" t="s">
        <v>185</v>
      </c>
    </row>
    <row r="2400" spans="1:2" x14ac:dyDescent="0.25">
      <c r="A2400" t="s">
        <v>2893</v>
      </c>
      <c r="B2400" t="s">
        <v>185</v>
      </c>
    </row>
    <row r="2401" spans="1:2" x14ac:dyDescent="0.25">
      <c r="A2401" t="s">
        <v>15063</v>
      </c>
      <c r="B2401" t="s">
        <v>15064</v>
      </c>
    </row>
    <row r="2402" spans="1:2" x14ac:dyDescent="0.25">
      <c r="A2402" t="s">
        <v>15065</v>
      </c>
      <c r="B2402" t="s">
        <v>15064</v>
      </c>
    </row>
    <row r="2403" spans="1:2" x14ac:dyDescent="0.25">
      <c r="A2403" t="s">
        <v>15066</v>
      </c>
      <c r="B2403" t="s">
        <v>15064</v>
      </c>
    </row>
    <row r="2404" spans="1:2" x14ac:dyDescent="0.25">
      <c r="A2404" t="s">
        <v>15067</v>
      </c>
      <c r="B2404" t="s">
        <v>15064</v>
      </c>
    </row>
    <row r="2405" spans="1:2" x14ac:dyDescent="0.25">
      <c r="A2405" t="s">
        <v>15068</v>
      </c>
      <c r="B2405" t="s">
        <v>15064</v>
      </c>
    </row>
    <row r="2406" spans="1:2" x14ac:dyDescent="0.25">
      <c r="A2406" t="s">
        <v>187</v>
      </c>
      <c r="B2406" t="s">
        <v>186</v>
      </c>
    </row>
    <row r="2407" spans="1:2" x14ac:dyDescent="0.25">
      <c r="A2407" t="s">
        <v>11916</v>
      </c>
      <c r="B2407" t="s">
        <v>11423</v>
      </c>
    </row>
    <row r="2408" spans="1:2" x14ac:dyDescent="0.25">
      <c r="A2408" t="s">
        <v>12422</v>
      </c>
      <c r="B2408" t="s">
        <v>11423</v>
      </c>
    </row>
    <row r="2409" spans="1:2" x14ac:dyDescent="0.25">
      <c r="A2409" t="s">
        <v>4922</v>
      </c>
      <c r="B2409" t="s">
        <v>188</v>
      </c>
    </row>
    <row r="2410" spans="1:2" x14ac:dyDescent="0.25">
      <c r="A2410" t="s">
        <v>1275</v>
      </c>
      <c r="B2410" t="s">
        <v>188</v>
      </c>
    </row>
    <row r="2411" spans="1:2" x14ac:dyDescent="0.25">
      <c r="A2411" t="s">
        <v>3045</v>
      </c>
      <c r="B2411" t="s">
        <v>188</v>
      </c>
    </row>
    <row r="2412" spans="1:2" x14ac:dyDescent="0.25">
      <c r="A2412" t="s">
        <v>190</v>
      </c>
      <c r="B2412" t="s">
        <v>189</v>
      </c>
    </row>
    <row r="2413" spans="1:2" x14ac:dyDescent="0.25">
      <c r="A2413" t="s">
        <v>15069</v>
      </c>
      <c r="B2413" t="s">
        <v>15070</v>
      </c>
    </row>
    <row r="2414" spans="1:2" x14ac:dyDescent="0.25">
      <c r="A2414" t="s">
        <v>15071</v>
      </c>
      <c r="B2414" t="s">
        <v>15070</v>
      </c>
    </row>
    <row r="2415" spans="1:2" x14ac:dyDescent="0.25">
      <c r="A2415" t="s">
        <v>15072</v>
      </c>
      <c r="B2415" t="s">
        <v>15070</v>
      </c>
    </row>
    <row r="2416" spans="1:2" x14ac:dyDescent="0.25">
      <c r="A2416" t="s">
        <v>15073</v>
      </c>
      <c r="B2416" t="s">
        <v>15070</v>
      </c>
    </row>
    <row r="2417" spans="1:2" x14ac:dyDescent="0.25">
      <c r="A2417" t="s">
        <v>15074</v>
      </c>
      <c r="B2417" t="s">
        <v>15070</v>
      </c>
    </row>
    <row r="2418" spans="1:2" x14ac:dyDescent="0.25">
      <c r="A2418" t="s">
        <v>15075</v>
      </c>
      <c r="B2418" t="s">
        <v>4924</v>
      </c>
    </row>
    <row r="2419" spans="1:2" x14ac:dyDescent="0.25">
      <c r="A2419" t="s">
        <v>10879</v>
      </c>
      <c r="B2419" t="s">
        <v>4924</v>
      </c>
    </row>
    <row r="2420" spans="1:2" x14ac:dyDescent="0.25">
      <c r="A2420" t="s">
        <v>15076</v>
      </c>
      <c r="B2420" t="s">
        <v>4924</v>
      </c>
    </row>
    <row r="2421" spans="1:2" x14ac:dyDescent="0.25">
      <c r="A2421" t="s">
        <v>15077</v>
      </c>
      <c r="B2421" t="s">
        <v>4924</v>
      </c>
    </row>
    <row r="2422" spans="1:2" x14ac:dyDescent="0.25">
      <c r="A2422" t="s">
        <v>12423</v>
      </c>
      <c r="B2422" t="s">
        <v>4924</v>
      </c>
    </row>
    <row r="2423" spans="1:2" x14ac:dyDescent="0.25">
      <c r="A2423" t="s">
        <v>15078</v>
      </c>
      <c r="B2423" t="s">
        <v>4924</v>
      </c>
    </row>
    <row r="2424" spans="1:2" x14ac:dyDescent="0.25">
      <c r="A2424" t="s">
        <v>12250</v>
      </c>
      <c r="B2424" t="s">
        <v>4924</v>
      </c>
    </row>
    <row r="2425" spans="1:2" x14ac:dyDescent="0.25">
      <c r="A2425" t="s">
        <v>12424</v>
      </c>
      <c r="B2425" t="s">
        <v>4924</v>
      </c>
    </row>
    <row r="2426" spans="1:2" x14ac:dyDescent="0.25">
      <c r="A2426" t="s">
        <v>15079</v>
      </c>
      <c r="B2426" t="s">
        <v>15080</v>
      </c>
    </row>
    <row r="2427" spans="1:2" x14ac:dyDescent="0.25">
      <c r="A2427" t="s">
        <v>15081</v>
      </c>
      <c r="B2427" t="s">
        <v>15080</v>
      </c>
    </row>
    <row r="2428" spans="1:2" x14ac:dyDescent="0.25">
      <c r="A2428" t="s">
        <v>2933</v>
      </c>
      <c r="B2428" t="s">
        <v>191</v>
      </c>
    </row>
    <row r="2429" spans="1:2" x14ac:dyDescent="0.25">
      <c r="A2429" t="s">
        <v>15082</v>
      </c>
      <c r="B2429" t="s">
        <v>191</v>
      </c>
    </row>
    <row r="2430" spans="1:2" x14ac:dyDescent="0.25">
      <c r="A2430" t="s">
        <v>3967</v>
      </c>
      <c r="B2430" t="s">
        <v>191</v>
      </c>
    </row>
    <row r="2431" spans="1:2" x14ac:dyDescent="0.25">
      <c r="A2431" t="s">
        <v>15083</v>
      </c>
      <c r="B2431" t="s">
        <v>191</v>
      </c>
    </row>
    <row r="2432" spans="1:2" x14ac:dyDescent="0.25">
      <c r="A2432" t="s">
        <v>1276</v>
      </c>
      <c r="B2432" t="s">
        <v>191</v>
      </c>
    </row>
    <row r="2433" spans="1:2" x14ac:dyDescent="0.25">
      <c r="A2433" t="s">
        <v>15084</v>
      </c>
      <c r="B2433" t="s">
        <v>191</v>
      </c>
    </row>
    <row r="2434" spans="1:2" x14ac:dyDescent="0.25">
      <c r="A2434" t="s">
        <v>15085</v>
      </c>
      <c r="B2434" t="s">
        <v>15086</v>
      </c>
    </row>
    <row r="2435" spans="1:2" x14ac:dyDescent="0.25">
      <c r="A2435" t="s">
        <v>2263</v>
      </c>
      <c r="B2435" t="s">
        <v>2262</v>
      </c>
    </row>
    <row r="2436" spans="1:2" x14ac:dyDescent="0.25">
      <c r="A2436" t="s">
        <v>4360</v>
      </c>
      <c r="B2436" t="s">
        <v>2262</v>
      </c>
    </row>
    <row r="2437" spans="1:2" x14ac:dyDescent="0.25">
      <c r="A2437" t="s">
        <v>3370</v>
      </c>
      <c r="B2437" t="s">
        <v>2262</v>
      </c>
    </row>
    <row r="2438" spans="1:2" x14ac:dyDescent="0.25">
      <c r="A2438" t="s">
        <v>4928</v>
      </c>
      <c r="B2438" t="s">
        <v>2262</v>
      </c>
    </row>
    <row r="2439" spans="1:2" x14ac:dyDescent="0.25">
      <c r="A2439" t="s">
        <v>15087</v>
      </c>
      <c r="B2439" t="s">
        <v>15088</v>
      </c>
    </row>
    <row r="2440" spans="1:2" x14ac:dyDescent="0.25">
      <c r="A2440" t="s">
        <v>15089</v>
      </c>
      <c r="B2440" t="s">
        <v>15088</v>
      </c>
    </row>
    <row r="2441" spans="1:2" x14ac:dyDescent="0.25">
      <c r="A2441" t="s">
        <v>15090</v>
      </c>
      <c r="B2441" t="s">
        <v>15088</v>
      </c>
    </row>
    <row r="2442" spans="1:2" x14ac:dyDescent="0.25">
      <c r="A2442" t="s">
        <v>15091</v>
      </c>
      <c r="B2442" t="s">
        <v>15088</v>
      </c>
    </row>
    <row r="2443" spans="1:2" x14ac:dyDescent="0.25">
      <c r="A2443" t="s">
        <v>15092</v>
      </c>
      <c r="B2443" t="s">
        <v>192</v>
      </c>
    </row>
    <row r="2444" spans="1:2" x14ac:dyDescent="0.25">
      <c r="A2444" t="s">
        <v>15093</v>
      </c>
      <c r="B2444" t="s">
        <v>192</v>
      </c>
    </row>
    <row r="2445" spans="1:2" x14ac:dyDescent="0.25">
      <c r="A2445" t="s">
        <v>4929</v>
      </c>
      <c r="B2445" t="s">
        <v>192</v>
      </c>
    </row>
    <row r="2446" spans="1:2" x14ac:dyDescent="0.25">
      <c r="A2446" t="s">
        <v>1521</v>
      </c>
      <c r="B2446" t="s">
        <v>1520</v>
      </c>
    </row>
    <row r="2447" spans="1:2" x14ac:dyDescent="0.25">
      <c r="A2447" t="s">
        <v>15094</v>
      </c>
      <c r="B2447" t="s">
        <v>1520</v>
      </c>
    </row>
    <row r="2448" spans="1:2" x14ac:dyDescent="0.25">
      <c r="A2448" t="s">
        <v>3999</v>
      </c>
      <c r="B2448" t="s">
        <v>1520</v>
      </c>
    </row>
    <row r="2449" spans="1:2" x14ac:dyDescent="0.25">
      <c r="A2449" t="s">
        <v>4000</v>
      </c>
      <c r="B2449" t="s">
        <v>1520</v>
      </c>
    </row>
    <row r="2450" spans="1:2" x14ac:dyDescent="0.25">
      <c r="A2450" t="s">
        <v>15095</v>
      </c>
      <c r="B2450" t="s">
        <v>15096</v>
      </c>
    </row>
    <row r="2451" spans="1:2" x14ac:dyDescent="0.25">
      <c r="A2451" t="s">
        <v>15097</v>
      </c>
      <c r="B2451" t="s">
        <v>15096</v>
      </c>
    </row>
    <row r="2452" spans="1:2" x14ac:dyDescent="0.25">
      <c r="A2452" t="s">
        <v>15098</v>
      </c>
      <c r="B2452" t="s">
        <v>15099</v>
      </c>
    </row>
    <row r="2453" spans="1:2" x14ac:dyDescent="0.25">
      <c r="A2453" t="s">
        <v>15100</v>
      </c>
      <c r="B2453" t="s">
        <v>15099</v>
      </c>
    </row>
    <row r="2454" spans="1:2" x14ac:dyDescent="0.25">
      <c r="A2454" t="s">
        <v>12425</v>
      </c>
      <c r="B2454" t="s">
        <v>12251</v>
      </c>
    </row>
    <row r="2455" spans="1:2" x14ac:dyDescent="0.25">
      <c r="A2455" t="s">
        <v>15101</v>
      </c>
      <c r="B2455" t="s">
        <v>12251</v>
      </c>
    </row>
    <row r="2456" spans="1:2" x14ac:dyDescent="0.25">
      <c r="A2456" t="s">
        <v>15102</v>
      </c>
      <c r="B2456" t="s">
        <v>12251</v>
      </c>
    </row>
    <row r="2457" spans="1:2" x14ac:dyDescent="0.25">
      <c r="A2457" t="s">
        <v>12252</v>
      </c>
      <c r="B2457" t="s">
        <v>12251</v>
      </c>
    </row>
    <row r="2458" spans="1:2" x14ac:dyDescent="0.25">
      <c r="A2458" t="s">
        <v>15103</v>
      </c>
      <c r="B2458" t="s">
        <v>15104</v>
      </c>
    </row>
    <row r="2459" spans="1:2" x14ac:dyDescent="0.25">
      <c r="A2459" t="s">
        <v>15105</v>
      </c>
      <c r="B2459" t="s">
        <v>15104</v>
      </c>
    </row>
    <row r="2460" spans="1:2" x14ac:dyDescent="0.25">
      <c r="A2460" t="s">
        <v>15106</v>
      </c>
      <c r="B2460" t="s">
        <v>15104</v>
      </c>
    </row>
    <row r="2461" spans="1:2" x14ac:dyDescent="0.25">
      <c r="A2461" t="s">
        <v>15107</v>
      </c>
      <c r="B2461" t="s">
        <v>15104</v>
      </c>
    </row>
    <row r="2462" spans="1:2" x14ac:dyDescent="0.25">
      <c r="A2462" t="s">
        <v>15108</v>
      </c>
      <c r="B2462" t="s">
        <v>15109</v>
      </c>
    </row>
    <row r="2463" spans="1:2" x14ac:dyDescent="0.25">
      <c r="A2463" t="s">
        <v>15110</v>
      </c>
      <c r="B2463" t="s">
        <v>15109</v>
      </c>
    </row>
    <row r="2464" spans="1:2" x14ac:dyDescent="0.25">
      <c r="A2464" t="s">
        <v>15111</v>
      </c>
      <c r="B2464" t="s">
        <v>15109</v>
      </c>
    </row>
    <row r="2465" spans="1:2" x14ac:dyDescent="0.25">
      <c r="A2465" t="s">
        <v>15112</v>
      </c>
      <c r="B2465" t="s">
        <v>15109</v>
      </c>
    </row>
    <row r="2466" spans="1:2" x14ac:dyDescent="0.25">
      <c r="A2466" t="s">
        <v>15113</v>
      </c>
      <c r="B2466" t="s">
        <v>15109</v>
      </c>
    </row>
    <row r="2467" spans="1:2" x14ac:dyDescent="0.25">
      <c r="A2467" t="s">
        <v>15114</v>
      </c>
      <c r="B2467" t="s">
        <v>15109</v>
      </c>
    </row>
    <row r="2468" spans="1:2" x14ac:dyDescent="0.25">
      <c r="A2468" t="s">
        <v>15115</v>
      </c>
      <c r="B2468" t="s">
        <v>15109</v>
      </c>
    </row>
    <row r="2469" spans="1:2" x14ac:dyDescent="0.25">
      <c r="A2469" t="s">
        <v>15116</v>
      </c>
      <c r="B2469" t="s">
        <v>15109</v>
      </c>
    </row>
    <row r="2470" spans="1:2" x14ac:dyDescent="0.25">
      <c r="A2470" t="s">
        <v>15117</v>
      </c>
      <c r="B2470" t="s">
        <v>15118</v>
      </c>
    </row>
    <row r="2471" spans="1:2" x14ac:dyDescent="0.25">
      <c r="A2471" t="s">
        <v>15119</v>
      </c>
      <c r="B2471" t="s">
        <v>15120</v>
      </c>
    </row>
    <row r="2472" spans="1:2" x14ac:dyDescent="0.25">
      <c r="A2472" t="s">
        <v>15121</v>
      </c>
      <c r="B2472" t="s">
        <v>15120</v>
      </c>
    </row>
    <row r="2473" spans="1:2" x14ac:dyDescent="0.25">
      <c r="A2473" t="s">
        <v>15122</v>
      </c>
      <c r="B2473" t="s">
        <v>15120</v>
      </c>
    </row>
    <row r="2474" spans="1:2" x14ac:dyDescent="0.25">
      <c r="A2474" t="s">
        <v>15123</v>
      </c>
      <c r="B2474" t="s">
        <v>15120</v>
      </c>
    </row>
    <row r="2475" spans="1:2" x14ac:dyDescent="0.25">
      <c r="A2475" t="s">
        <v>1614</v>
      </c>
      <c r="B2475" t="s">
        <v>1522</v>
      </c>
    </row>
    <row r="2476" spans="1:2" x14ac:dyDescent="0.25">
      <c r="A2476" t="s">
        <v>15124</v>
      </c>
      <c r="B2476" t="s">
        <v>1522</v>
      </c>
    </row>
    <row r="2477" spans="1:2" x14ac:dyDescent="0.25">
      <c r="A2477" t="s">
        <v>3486</v>
      </c>
      <c r="B2477" t="s">
        <v>1522</v>
      </c>
    </row>
    <row r="2478" spans="1:2" x14ac:dyDescent="0.25">
      <c r="A2478" t="s">
        <v>15125</v>
      </c>
      <c r="B2478" t="s">
        <v>15126</v>
      </c>
    </row>
    <row r="2479" spans="1:2" x14ac:dyDescent="0.25">
      <c r="A2479" t="s">
        <v>15127</v>
      </c>
      <c r="B2479" t="s">
        <v>15128</v>
      </c>
    </row>
    <row r="2480" spans="1:2" x14ac:dyDescent="0.25">
      <c r="A2480" t="s">
        <v>15129</v>
      </c>
      <c r="B2480" t="s">
        <v>15130</v>
      </c>
    </row>
    <row r="2481" spans="1:2" x14ac:dyDescent="0.25">
      <c r="A2481" t="s">
        <v>15131</v>
      </c>
      <c r="B2481" t="s">
        <v>7828</v>
      </c>
    </row>
    <row r="2482" spans="1:2" x14ac:dyDescent="0.25">
      <c r="A2482" t="s">
        <v>15132</v>
      </c>
      <c r="B2482" t="s">
        <v>7828</v>
      </c>
    </row>
    <row r="2483" spans="1:2" x14ac:dyDescent="0.25">
      <c r="A2483" t="s">
        <v>15133</v>
      </c>
      <c r="B2483" t="s">
        <v>15134</v>
      </c>
    </row>
    <row r="2484" spans="1:2" x14ac:dyDescent="0.25">
      <c r="A2484" t="s">
        <v>15135</v>
      </c>
      <c r="B2484" t="s">
        <v>15134</v>
      </c>
    </row>
    <row r="2485" spans="1:2" x14ac:dyDescent="0.25">
      <c r="A2485" t="s">
        <v>15136</v>
      </c>
      <c r="B2485" t="s">
        <v>15134</v>
      </c>
    </row>
    <row r="2486" spans="1:2" x14ac:dyDescent="0.25">
      <c r="A2486" t="s">
        <v>4026</v>
      </c>
      <c r="B2486" t="s">
        <v>193</v>
      </c>
    </row>
    <row r="2487" spans="1:2" x14ac:dyDescent="0.25">
      <c r="A2487" t="s">
        <v>194</v>
      </c>
      <c r="B2487" t="s">
        <v>193</v>
      </c>
    </row>
    <row r="2488" spans="1:2" x14ac:dyDescent="0.25">
      <c r="A2488" t="s">
        <v>15137</v>
      </c>
      <c r="B2488" t="s">
        <v>15138</v>
      </c>
    </row>
    <row r="2489" spans="1:2" x14ac:dyDescent="0.25">
      <c r="A2489" t="s">
        <v>2467</v>
      </c>
      <c r="B2489" t="s">
        <v>2466</v>
      </c>
    </row>
    <row r="2490" spans="1:2" x14ac:dyDescent="0.25">
      <c r="A2490" t="s">
        <v>4462</v>
      </c>
      <c r="B2490" t="s">
        <v>2466</v>
      </c>
    </row>
    <row r="2491" spans="1:2" x14ac:dyDescent="0.25">
      <c r="A2491" t="s">
        <v>15139</v>
      </c>
      <c r="B2491" t="s">
        <v>15140</v>
      </c>
    </row>
    <row r="2492" spans="1:2" x14ac:dyDescent="0.25">
      <c r="A2492" t="s">
        <v>15141</v>
      </c>
      <c r="B2492" t="s">
        <v>10239</v>
      </c>
    </row>
    <row r="2493" spans="1:2" x14ac:dyDescent="0.25">
      <c r="A2493" t="s">
        <v>10240</v>
      </c>
      <c r="B2493" t="s">
        <v>10239</v>
      </c>
    </row>
    <row r="2494" spans="1:2" x14ac:dyDescent="0.25">
      <c r="A2494" t="s">
        <v>15142</v>
      </c>
      <c r="B2494" t="s">
        <v>15143</v>
      </c>
    </row>
    <row r="2495" spans="1:2" x14ac:dyDescent="0.25">
      <c r="A2495" t="s">
        <v>15144</v>
      </c>
      <c r="B2495" t="s">
        <v>15143</v>
      </c>
    </row>
    <row r="2496" spans="1:2" x14ac:dyDescent="0.25">
      <c r="A2496" t="s">
        <v>15145</v>
      </c>
      <c r="B2496" t="s">
        <v>15146</v>
      </c>
    </row>
    <row r="2497" spans="1:2" x14ac:dyDescent="0.25">
      <c r="A2497" t="s">
        <v>15147</v>
      </c>
      <c r="B2497" t="s">
        <v>15146</v>
      </c>
    </row>
    <row r="2498" spans="1:2" x14ac:dyDescent="0.25">
      <c r="A2498" t="s">
        <v>15148</v>
      </c>
      <c r="B2498" t="s">
        <v>15149</v>
      </c>
    </row>
    <row r="2499" spans="1:2" x14ac:dyDescent="0.25">
      <c r="A2499" t="s">
        <v>15150</v>
      </c>
      <c r="B2499" t="s">
        <v>15149</v>
      </c>
    </row>
    <row r="2500" spans="1:2" x14ac:dyDescent="0.25">
      <c r="A2500" t="s">
        <v>15151</v>
      </c>
      <c r="B2500" t="s">
        <v>15152</v>
      </c>
    </row>
    <row r="2501" spans="1:2" x14ac:dyDescent="0.25">
      <c r="A2501" t="s">
        <v>15153</v>
      </c>
      <c r="B2501" t="s">
        <v>15152</v>
      </c>
    </row>
    <row r="2502" spans="1:2" x14ac:dyDescent="0.25">
      <c r="A2502" t="s">
        <v>15154</v>
      </c>
      <c r="B2502" t="s">
        <v>15155</v>
      </c>
    </row>
    <row r="2503" spans="1:2" x14ac:dyDescent="0.25">
      <c r="A2503" t="s">
        <v>15156</v>
      </c>
      <c r="B2503" t="s">
        <v>15155</v>
      </c>
    </row>
    <row r="2504" spans="1:2" x14ac:dyDescent="0.25">
      <c r="A2504" t="s">
        <v>15157</v>
      </c>
      <c r="B2504" t="s">
        <v>15155</v>
      </c>
    </row>
    <row r="2505" spans="1:2" x14ac:dyDescent="0.25">
      <c r="A2505" t="s">
        <v>15158</v>
      </c>
      <c r="B2505" t="s">
        <v>15155</v>
      </c>
    </row>
    <row r="2506" spans="1:2" x14ac:dyDescent="0.25">
      <c r="A2506" t="s">
        <v>15159</v>
      </c>
      <c r="B2506" t="s">
        <v>15160</v>
      </c>
    </row>
    <row r="2507" spans="1:2" x14ac:dyDescent="0.25">
      <c r="A2507" t="s">
        <v>15161</v>
      </c>
      <c r="B2507" t="s">
        <v>15160</v>
      </c>
    </row>
    <row r="2508" spans="1:2" x14ac:dyDescent="0.25">
      <c r="A2508" t="s">
        <v>15162</v>
      </c>
      <c r="B2508" t="s">
        <v>15163</v>
      </c>
    </row>
    <row r="2509" spans="1:2" x14ac:dyDescent="0.25">
      <c r="A2509" t="s">
        <v>15164</v>
      </c>
      <c r="B2509" t="s">
        <v>15165</v>
      </c>
    </row>
    <row r="2510" spans="1:2" x14ac:dyDescent="0.25">
      <c r="A2510" t="s">
        <v>15166</v>
      </c>
      <c r="B2510" t="s">
        <v>15165</v>
      </c>
    </row>
    <row r="2511" spans="1:2" x14ac:dyDescent="0.25">
      <c r="A2511" t="s">
        <v>15167</v>
      </c>
      <c r="B2511" t="s">
        <v>15165</v>
      </c>
    </row>
    <row r="2512" spans="1:2" x14ac:dyDescent="0.25">
      <c r="A2512" t="s">
        <v>15168</v>
      </c>
      <c r="B2512" t="s">
        <v>15165</v>
      </c>
    </row>
    <row r="2513" spans="1:2" x14ac:dyDescent="0.25">
      <c r="A2513" t="s">
        <v>15169</v>
      </c>
      <c r="B2513" t="s">
        <v>195</v>
      </c>
    </row>
    <row r="2514" spans="1:2" x14ac:dyDescent="0.25">
      <c r="A2514" t="s">
        <v>15170</v>
      </c>
      <c r="B2514" t="s">
        <v>195</v>
      </c>
    </row>
    <row r="2515" spans="1:2" x14ac:dyDescent="0.25">
      <c r="A2515" t="s">
        <v>15171</v>
      </c>
      <c r="B2515" t="s">
        <v>195</v>
      </c>
    </row>
    <row r="2516" spans="1:2" x14ac:dyDescent="0.25">
      <c r="A2516" t="s">
        <v>3006</v>
      </c>
      <c r="B2516" t="s">
        <v>195</v>
      </c>
    </row>
    <row r="2517" spans="1:2" x14ac:dyDescent="0.25">
      <c r="A2517" t="s">
        <v>1277</v>
      </c>
      <c r="B2517" t="s">
        <v>195</v>
      </c>
    </row>
    <row r="2518" spans="1:2" x14ac:dyDescent="0.25">
      <c r="A2518" t="s">
        <v>4355</v>
      </c>
      <c r="B2518" t="s">
        <v>2264</v>
      </c>
    </row>
    <row r="2519" spans="1:2" x14ac:dyDescent="0.25">
      <c r="A2519" t="s">
        <v>2265</v>
      </c>
      <c r="B2519" t="s">
        <v>2264</v>
      </c>
    </row>
    <row r="2520" spans="1:2" x14ac:dyDescent="0.25">
      <c r="A2520" t="s">
        <v>15172</v>
      </c>
      <c r="B2520" t="s">
        <v>15173</v>
      </c>
    </row>
    <row r="2521" spans="1:2" x14ac:dyDescent="0.25">
      <c r="A2521" t="s">
        <v>15174</v>
      </c>
      <c r="B2521" t="s">
        <v>15175</v>
      </c>
    </row>
    <row r="2522" spans="1:2" x14ac:dyDescent="0.25">
      <c r="A2522" t="s">
        <v>15176</v>
      </c>
      <c r="B2522" t="s">
        <v>15175</v>
      </c>
    </row>
    <row r="2523" spans="1:2" x14ac:dyDescent="0.25">
      <c r="A2523" t="s">
        <v>15177</v>
      </c>
      <c r="B2523" t="s">
        <v>15178</v>
      </c>
    </row>
    <row r="2524" spans="1:2" x14ac:dyDescent="0.25">
      <c r="A2524" t="s">
        <v>15179</v>
      </c>
      <c r="B2524" t="s">
        <v>15180</v>
      </c>
    </row>
    <row r="2525" spans="1:2" x14ac:dyDescent="0.25">
      <c r="A2525" t="s">
        <v>2007</v>
      </c>
      <c r="B2525" t="s">
        <v>2006</v>
      </c>
    </row>
    <row r="2526" spans="1:2" x14ac:dyDescent="0.25">
      <c r="A2526" t="s">
        <v>15181</v>
      </c>
      <c r="B2526" t="s">
        <v>15182</v>
      </c>
    </row>
    <row r="2527" spans="1:2" x14ac:dyDescent="0.25">
      <c r="A2527" t="s">
        <v>15183</v>
      </c>
      <c r="B2527" t="s">
        <v>15184</v>
      </c>
    </row>
    <row r="2528" spans="1:2" x14ac:dyDescent="0.25">
      <c r="A2528" t="s">
        <v>10126</v>
      </c>
      <c r="B2528" t="s">
        <v>10125</v>
      </c>
    </row>
    <row r="2529" spans="1:2" x14ac:dyDescent="0.25">
      <c r="A2529" t="s">
        <v>15185</v>
      </c>
      <c r="B2529" t="s">
        <v>10125</v>
      </c>
    </row>
    <row r="2530" spans="1:2" x14ac:dyDescent="0.25">
      <c r="A2530" t="s">
        <v>15186</v>
      </c>
      <c r="B2530" t="s">
        <v>15187</v>
      </c>
    </row>
    <row r="2531" spans="1:2" x14ac:dyDescent="0.25">
      <c r="A2531" t="s">
        <v>15188</v>
      </c>
      <c r="B2531" t="s">
        <v>15187</v>
      </c>
    </row>
    <row r="2532" spans="1:2" x14ac:dyDescent="0.25">
      <c r="A2532" t="s">
        <v>15189</v>
      </c>
      <c r="B2532" t="s">
        <v>15190</v>
      </c>
    </row>
    <row r="2533" spans="1:2" x14ac:dyDescent="0.25">
      <c r="A2533" t="s">
        <v>15191</v>
      </c>
      <c r="B2533" t="s">
        <v>15190</v>
      </c>
    </row>
    <row r="2534" spans="1:2" x14ac:dyDescent="0.25">
      <c r="A2534" t="s">
        <v>15192</v>
      </c>
      <c r="B2534" t="s">
        <v>15193</v>
      </c>
    </row>
    <row r="2535" spans="1:2" x14ac:dyDescent="0.25">
      <c r="A2535" t="s">
        <v>15194</v>
      </c>
      <c r="B2535" t="s">
        <v>15193</v>
      </c>
    </row>
    <row r="2536" spans="1:2" x14ac:dyDescent="0.25">
      <c r="A2536" t="s">
        <v>15195</v>
      </c>
      <c r="B2536" t="s">
        <v>15196</v>
      </c>
    </row>
    <row r="2537" spans="1:2" x14ac:dyDescent="0.25">
      <c r="A2537" t="s">
        <v>15197</v>
      </c>
      <c r="B2537" t="s">
        <v>15196</v>
      </c>
    </row>
    <row r="2538" spans="1:2" x14ac:dyDescent="0.25">
      <c r="A2538" t="s">
        <v>15198</v>
      </c>
      <c r="B2538" t="s">
        <v>15199</v>
      </c>
    </row>
    <row r="2539" spans="1:2" x14ac:dyDescent="0.25">
      <c r="A2539" t="s">
        <v>15200</v>
      </c>
      <c r="B2539" t="s">
        <v>15199</v>
      </c>
    </row>
    <row r="2540" spans="1:2" x14ac:dyDescent="0.25">
      <c r="A2540" t="s">
        <v>15201</v>
      </c>
      <c r="B2540" t="s">
        <v>15199</v>
      </c>
    </row>
    <row r="2541" spans="1:2" x14ac:dyDescent="0.25">
      <c r="A2541" t="s">
        <v>15202</v>
      </c>
      <c r="B2541" t="s">
        <v>15199</v>
      </c>
    </row>
    <row r="2542" spans="1:2" x14ac:dyDescent="0.25">
      <c r="A2542" t="s">
        <v>15203</v>
      </c>
      <c r="B2542" t="s">
        <v>15199</v>
      </c>
    </row>
    <row r="2543" spans="1:2" x14ac:dyDescent="0.25">
      <c r="A2543" t="s">
        <v>15204</v>
      </c>
      <c r="B2543" t="s">
        <v>15199</v>
      </c>
    </row>
    <row r="2544" spans="1:2" x14ac:dyDescent="0.25">
      <c r="A2544" t="s">
        <v>15205</v>
      </c>
      <c r="B2544" t="s">
        <v>15199</v>
      </c>
    </row>
    <row r="2545" spans="1:2" x14ac:dyDescent="0.25">
      <c r="A2545" t="s">
        <v>15206</v>
      </c>
      <c r="B2545" t="s">
        <v>15199</v>
      </c>
    </row>
    <row r="2546" spans="1:2" x14ac:dyDescent="0.25">
      <c r="A2546" t="s">
        <v>15207</v>
      </c>
      <c r="B2546" t="s">
        <v>15199</v>
      </c>
    </row>
    <row r="2547" spans="1:2" x14ac:dyDescent="0.25">
      <c r="A2547" t="s">
        <v>15208</v>
      </c>
      <c r="B2547" t="s">
        <v>15199</v>
      </c>
    </row>
    <row r="2548" spans="1:2" x14ac:dyDescent="0.25">
      <c r="A2548" t="s">
        <v>15209</v>
      </c>
      <c r="B2548" t="s">
        <v>15199</v>
      </c>
    </row>
    <row r="2549" spans="1:2" x14ac:dyDescent="0.25">
      <c r="A2549" t="s">
        <v>15210</v>
      </c>
      <c r="B2549" t="s">
        <v>15199</v>
      </c>
    </row>
    <row r="2550" spans="1:2" x14ac:dyDescent="0.25">
      <c r="A2550" t="s">
        <v>15211</v>
      </c>
      <c r="B2550" t="s">
        <v>15199</v>
      </c>
    </row>
    <row r="2551" spans="1:2" x14ac:dyDescent="0.25">
      <c r="A2551" t="s">
        <v>15212</v>
      </c>
      <c r="B2551" t="s">
        <v>15199</v>
      </c>
    </row>
    <row r="2552" spans="1:2" x14ac:dyDescent="0.25">
      <c r="A2552" t="s">
        <v>15213</v>
      </c>
      <c r="B2552" t="s">
        <v>15199</v>
      </c>
    </row>
    <row r="2553" spans="1:2" x14ac:dyDescent="0.25">
      <c r="A2553" t="s">
        <v>7458</v>
      </c>
      <c r="B2553" t="s">
        <v>7459</v>
      </c>
    </row>
    <row r="2554" spans="1:2" x14ac:dyDescent="0.25">
      <c r="A2554" t="s">
        <v>15214</v>
      </c>
      <c r="B2554" t="s">
        <v>7459</v>
      </c>
    </row>
    <row r="2555" spans="1:2" x14ac:dyDescent="0.25">
      <c r="A2555" t="s">
        <v>15215</v>
      </c>
      <c r="B2555" t="s">
        <v>7457</v>
      </c>
    </row>
    <row r="2556" spans="1:2" x14ac:dyDescent="0.25">
      <c r="A2556" t="s">
        <v>7455</v>
      </c>
      <c r="B2556" t="s">
        <v>7457</v>
      </c>
    </row>
    <row r="2557" spans="1:2" x14ac:dyDescent="0.25">
      <c r="A2557" t="s">
        <v>15216</v>
      </c>
      <c r="B2557" t="s">
        <v>15217</v>
      </c>
    </row>
    <row r="2558" spans="1:2" x14ac:dyDescent="0.25">
      <c r="A2558" t="s">
        <v>15218</v>
      </c>
      <c r="B2558" t="s">
        <v>15219</v>
      </c>
    </row>
    <row r="2559" spans="1:2" x14ac:dyDescent="0.25">
      <c r="A2559" t="s">
        <v>15220</v>
      </c>
      <c r="B2559" t="s">
        <v>15219</v>
      </c>
    </row>
    <row r="2560" spans="1:2" x14ac:dyDescent="0.25">
      <c r="A2560" t="s">
        <v>15221</v>
      </c>
      <c r="B2560" t="s">
        <v>15222</v>
      </c>
    </row>
    <row r="2561" spans="1:2" x14ac:dyDescent="0.25">
      <c r="A2561" t="s">
        <v>15223</v>
      </c>
      <c r="B2561" t="s">
        <v>15224</v>
      </c>
    </row>
    <row r="2562" spans="1:2" x14ac:dyDescent="0.25">
      <c r="A2562" t="s">
        <v>15225</v>
      </c>
      <c r="B2562" t="s">
        <v>15224</v>
      </c>
    </row>
    <row r="2563" spans="1:2" x14ac:dyDescent="0.25">
      <c r="A2563" t="s">
        <v>15226</v>
      </c>
      <c r="B2563" t="s">
        <v>15224</v>
      </c>
    </row>
    <row r="2564" spans="1:2" x14ac:dyDescent="0.25">
      <c r="A2564" t="s">
        <v>15227</v>
      </c>
      <c r="B2564" t="s">
        <v>15228</v>
      </c>
    </row>
    <row r="2565" spans="1:2" x14ac:dyDescent="0.25">
      <c r="A2565" t="s">
        <v>15229</v>
      </c>
      <c r="B2565" t="s">
        <v>15228</v>
      </c>
    </row>
    <row r="2566" spans="1:2" x14ac:dyDescent="0.25">
      <c r="A2566" t="s">
        <v>2136</v>
      </c>
      <c r="B2566" t="s">
        <v>2008</v>
      </c>
    </row>
    <row r="2567" spans="1:2" x14ac:dyDescent="0.25">
      <c r="A2567" t="s">
        <v>3323</v>
      </c>
      <c r="B2567" t="s">
        <v>2008</v>
      </c>
    </row>
    <row r="2568" spans="1:2" x14ac:dyDescent="0.25">
      <c r="A2568" t="s">
        <v>15230</v>
      </c>
      <c r="B2568" t="s">
        <v>15231</v>
      </c>
    </row>
    <row r="2569" spans="1:2" x14ac:dyDescent="0.25">
      <c r="A2569" t="s">
        <v>15232</v>
      </c>
      <c r="B2569" t="s">
        <v>15231</v>
      </c>
    </row>
    <row r="2570" spans="1:2" x14ac:dyDescent="0.25">
      <c r="A2570" t="s">
        <v>15233</v>
      </c>
      <c r="B2570" t="s">
        <v>15231</v>
      </c>
    </row>
    <row r="2571" spans="1:2" x14ac:dyDescent="0.25">
      <c r="A2571" t="s">
        <v>15234</v>
      </c>
      <c r="B2571" t="s">
        <v>15231</v>
      </c>
    </row>
    <row r="2572" spans="1:2" x14ac:dyDescent="0.25">
      <c r="A2572" t="s">
        <v>15235</v>
      </c>
      <c r="B2572" t="s">
        <v>15231</v>
      </c>
    </row>
    <row r="2573" spans="1:2" x14ac:dyDescent="0.25">
      <c r="A2573" t="s">
        <v>15236</v>
      </c>
      <c r="B2573" t="s">
        <v>1846</v>
      </c>
    </row>
    <row r="2574" spans="1:2" x14ac:dyDescent="0.25">
      <c r="A2574" t="s">
        <v>3858</v>
      </c>
      <c r="B2574" t="s">
        <v>1846</v>
      </c>
    </row>
    <row r="2575" spans="1:2" x14ac:dyDescent="0.25">
      <c r="A2575" t="s">
        <v>1847</v>
      </c>
      <c r="B2575" t="s">
        <v>1846</v>
      </c>
    </row>
    <row r="2576" spans="1:2" x14ac:dyDescent="0.25">
      <c r="A2576" t="s">
        <v>15237</v>
      </c>
      <c r="B2576" t="s">
        <v>1846</v>
      </c>
    </row>
    <row r="2577" spans="1:2" x14ac:dyDescent="0.25">
      <c r="A2577" t="s">
        <v>15238</v>
      </c>
      <c r="B2577" t="s">
        <v>7548</v>
      </c>
    </row>
    <row r="2578" spans="1:2" x14ac:dyDescent="0.25">
      <c r="A2578" t="s">
        <v>15239</v>
      </c>
      <c r="B2578" t="s">
        <v>7548</v>
      </c>
    </row>
    <row r="2579" spans="1:2" x14ac:dyDescent="0.25">
      <c r="A2579" t="s">
        <v>15240</v>
      </c>
      <c r="B2579" t="s">
        <v>7548</v>
      </c>
    </row>
    <row r="2580" spans="1:2" x14ac:dyDescent="0.25">
      <c r="A2580" t="s">
        <v>7546</v>
      </c>
      <c r="B2580" t="s">
        <v>7548</v>
      </c>
    </row>
    <row r="2581" spans="1:2" x14ac:dyDescent="0.25">
      <c r="A2581" t="s">
        <v>7549</v>
      </c>
      <c r="B2581" t="s">
        <v>7548</v>
      </c>
    </row>
    <row r="2582" spans="1:2" x14ac:dyDescent="0.25">
      <c r="A2582" t="s">
        <v>15241</v>
      </c>
      <c r="B2582" t="s">
        <v>7548</v>
      </c>
    </row>
    <row r="2583" spans="1:2" x14ac:dyDescent="0.25">
      <c r="A2583" t="s">
        <v>15242</v>
      </c>
      <c r="B2583" t="s">
        <v>15243</v>
      </c>
    </row>
    <row r="2584" spans="1:2" x14ac:dyDescent="0.25">
      <c r="A2584" t="s">
        <v>197</v>
      </c>
      <c r="B2584" t="s">
        <v>196</v>
      </c>
    </row>
    <row r="2585" spans="1:2" x14ac:dyDescent="0.25">
      <c r="A2585" t="s">
        <v>15244</v>
      </c>
      <c r="B2585" t="s">
        <v>15245</v>
      </c>
    </row>
    <row r="2586" spans="1:2" x14ac:dyDescent="0.25">
      <c r="A2586" t="s">
        <v>1780</v>
      </c>
      <c r="B2586" t="s">
        <v>1697</v>
      </c>
    </row>
    <row r="2587" spans="1:2" x14ac:dyDescent="0.25">
      <c r="A2587" t="s">
        <v>3165</v>
      </c>
      <c r="B2587" t="s">
        <v>1697</v>
      </c>
    </row>
    <row r="2588" spans="1:2" x14ac:dyDescent="0.25">
      <c r="A2588" t="s">
        <v>15246</v>
      </c>
      <c r="B2588" t="s">
        <v>15247</v>
      </c>
    </row>
    <row r="2589" spans="1:2" x14ac:dyDescent="0.25">
      <c r="A2589" t="s">
        <v>15248</v>
      </c>
      <c r="B2589" t="s">
        <v>15247</v>
      </c>
    </row>
    <row r="2590" spans="1:2" x14ac:dyDescent="0.25">
      <c r="A2590" t="s">
        <v>15249</v>
      </c>
      <c r="B2590" t="s">
        <v>7638</v>
      </c>
    </row>
    <row r="2591" spans="1:2" x14ac:dyDescent="0.25">
      <c r="A2591" t="s">
        <v>15250</v>
      </c>
      <c r="B2591" t="s">
        <v>7638</v>
      </c>
    </row>
    <row r="2592" spans="1:2" x14ac:dyDescent="0.25">
      <c r="A2592" t="s">
        <v>4353</v>
      </c>
      <c r="B2592" t="s">
        <v>2266</v>
      </c>
    </row>
    <row r="2593" spans="1:2" x14ac:dyDescent="0.25">
      <c r="A2593" t="s">
        <v>2267</v>
      </c>
      <c r="B2593" t="s">
        <v>2266</v>
      </c>
    </row>
    <row r="2594" spans="1:2" x14ac:dyDescent="0.25">
      <c r="A2594" t="s">
        <v>15251</v>
      </c>
      <c r="B2594" t="s">
        <v>2702</v>
      </c>
    </row>
    <row r="2595" spans="1:2" x14ac:dyDescent="0.25">
      <c r="A2595" t="s">
        <v>2865</v>
      </c>
      <c r="B2595" t="s">
        <v>2702</v>
      </c>
    </row>
    <row r="2596" spans="1:2" x14ac:dyDescent="0.25">
      <c r="A2596" t="s">
        <v>3354</v>
      </c>
      <c r="B2596" t="s">
        <v>2702</v>
      </c>
    </row>
    <row r="2597" spans="1:2" x14ac:dyDescent="0.25">
      <c r="A2597" t="s">
        <v>15252</v>
      </c>
      <c r="B2597" t="s">
        <v>15253</v>
      </c>
    </row>
    <row r="2598" spans="1:2" x14ac:dyDescent="0.25">
      <c r="A2598" t="s">
        <v>15254</v>
      </c>
      <c r="B2598" t="s">
        <v>15253</v>
      </c>
    </row>
    <row r="2599" spans="1:2" x14ac:dyDescent="0.25">
      <c r="A2599" t="s">
        <v>3713</v>
      </c>
      <c r="B2599" t="s">
        <v>198</v>
      </c>
    </row>
    <row r="2600" spans="1:2" x14ac:dyDescent="0.25">
      <c r="A2600" t="s">
        <v>199</v>
      </c>
      <c r="B2600" t="s">
        <v>198</v>
      </c>
    </row>
    <row r="2601" spans="1:2" x14ac:dyDescent="0.25">
      <c r="A2601" t="s">
        <v>6366</v>
      </c>
      <c r="B2601" t="s">
        <v>198</v>
      </c>
    </row>
    <row r="2602" spans="1:2" x14ac:dyDescent="0.25">
      <c r="A2602" t="s">
        <v>15255</v>
      </c>
      <c r="B2602" t="s">
        <v>198</v>
      </c>
    </row>
    <row r="2603" spans="1:2" x14ac:dyDescent="0.25">
      <c r="A2603" t="s">
        <v>3697</v>
      </c>
      <c r="B2603" t="s">
        <v>198</v>
      </c>
    </row>
    <row r="2604" spans="1:2" x14ac:dyDescent="0.25">
      <c r="A2604" t="s">
        <v>15256</v>
      </c>
      <c r="B2604" t="s">
        <v>7572</v>
      </c>
    </row>
    <row r="2605" spans="1:2" x14ac:dyDescent="0.25">
      <c r="A2605" t="s">
        <v>7571</v>
      </c>
      <c r="B2605" t="s">
        <v>7572</v>
      </c>
    </row>
    <row r="2606" spans="1:2" x14ac:dyDescent="0.25">
      <c r="A2606" t="s">
        <v>15257</v>
      </c>
      <c r="B2606" t="s">
        <v>15258</v>
      </c>
    </row>
    <row r="2607" spans="1:2" x14ac:dyDescent="0.25">
      <c r="A2607" t="s">
        <v>15259</v>
      </c>
      <c r="B2607" t="s">
        <v>15258</v>
      </c>
    </row>
    <row r="2608" spans="1:2" x14ac:dyDescent="0.25">
      <c r="A2608" t="s">
        <v>15260</v>
      </c>
      <c r="B2608" t="s">
        <v>15261</v>
      </c>
    </row>
    <row r="2609" spans="1:2" x14ac:dyDescent="0.25">
      <c r="A2609" t="s">
        <v>15262</v>
      </c>
      <c r="B2609" t="s">
        <v>15261</v>
      </c>
    </row>
    <row r="2610" spans="1:2" x14ac:dyDescent="0.25">
      <c r="A2610" t="s">
        <v>15263</v>
      </c>
      <c r="B2610" t="s">
        <v>15264</v>
      </c>
    </row>
    <row r="2611" spans="1:2" x14ac:dyDescent="0.25">
      <c r="A2611" t="s">
        <v>15265</v>
      </c>
      <c r="B2611" t="s">
        <v>15264</v>
      </c>
    </row>
    <row r="2612" spans="1:2" x14ac:dyDescent="0.25">
      <c r="A2612" t="s">
        <v>15266</v>
      </c>
      <c r="B2612" t="s">
        <v>15264</v>
      </c>
    </row>
    <row r="2613" spans="1:2" x14ac:dyDescent="0.25">
      <c r="A2613" t="s">
        <v>15267</v>
      </c>
      <c r="B2613" t="s">
        <v>15268</v>
      </c>
    </row>
    <row r="2614" spans="1:2" x14ac:dyDescent="0.25">
      <c r="A2614" t="s">
        <v>15269</v>
      </c>
      <c r="B2614" t="s">
        <v>15268</v>
      </c>
    </row>
    <row r="2615" spans="1:2" x14ac:dyDescent="0.25">
      <c r="A2615" t="s">
        <v>15270</v>
      </c>
      <c r="B2615" t="s">
        <v>15268</v>
      </c>
    </row>
    <row r="2616" spans="1:2" x14ac:dyDescent="0.25">
      <c r="A2616" t="s">
        <v>15271</v>
      </c>
      <c r="B2616" t="s">
        <v>15272</v>
      </c>
    </row>
    <row r="2617" spans="1:2" x14ac:dyDescent="0.25">
      <c r="A2617" t="s">
        <v>15273</v>
      </c>
      <c r="B2617" t="s">
        <v>15274</v>
      </c>
    </row>
    <row r="2618" spans="1:2" x14ac:dyDescent="0.25">
      <c r="A2618" t="s">
        <v>15275</v>
      </c>
      <c r="B2618" t="s">
        <v>15274</v>
      </c>
    </row>
    <row r="2619" spans="1:2" x14ac:dyDescent="0.25">
      <c r="A2619" t="s">
        <v>15276</v>
      </c>
      <c r="B2619" t="s">
        <v>15274</v>
      </c>
    </row>
    <row r="2620" spans="1:2" x14ac:dyDescent="0.25">
      <c r="A2620" t="s">
        <v>15277</v>
      </c>
      <c r="B2620" t="s">
        <v>15274</v>
      </c>
    </row>
    <row r="2621" spans="1:2" x14ac:dyDescent="0.25">
      <c r="A2621" t="s">
        <v>9563</v>
      </c>
      <c r="B2621" t="s">
        <v>9562</v>
      </c>
    </row>
    <row r="2622" spans="1:2" x14ac:dyDescent="0.25">
      <c r="A2622" t="s">
        <v>15278</v>
      </c>
      <c r="B2622" t="s">
        <v>9562</v>
      </c>
    </row>
    <row r="2623" spans="1:2" x14ac:dyDescent="0.25">
      <c r="A2623" t="s">
        <v>15279</v>
      </c>
      <c r="B2623" t="s">
        <v>15280</v>
      </c>
    </row>
    <row r="2624" spans="1:2" x14ac:dyDescent="0.25">
      <c r="A2624" t="s">
        <v>15281</v>
      </c>
      <c r="B2624" t="s">
        <v>15280</v>
      </c>
    </row>
    <row r="2625" spans="1:2" x14ac:dyDescent="0.25">
      <c r="A2625" t="s">
        <v>15282</v>
      </c>
      <c r="B2625" t="s">
        <v>7570</v>
      </c>
    </row>
    <row r="2626" spans="1:2" x14ac:dyDescent="0.25">
      <c r="A2626" t="s">
        <v>12426</v>
      </c>
      <c r="B2626" t="s">
        <v>7570</v>
      </c>
    </row>
    <row r="2627" spans="1:2" x14ac:dyDescent="0.25">
      <c r="A2627" t="s">
        <v>11917</v>
      </c>
      <c r="B2627" t="s">
        <v>7570</v>
      </c>
    </row>
    <row r="2628" spans="1:2" x14ac:dyDescent="0.25">
      <c r="A2628" t="s">
        <v>15283</v>
      </c>
      <c r="B2628" t="s">
        <v>7570</v>
      </c>
    </row>
    <row r="2629" spans="1:2" x14ac:dyDescent="0.25">
      <c r="A2629" t="s">
        <v>15284</v>
      </c>
      <c r="B2629" t="s">
        <v>7570</v>
      </c>
    </row>
    <row r="2630" spans="1:2" x14ac:dyDescent="0.25">
      <c r="A2630" t="s">
        <v>15285</v>
      </c>
      <c r="B2630" t="s">
        <v>7570</v>
      </c>
    </row>
    <row r="2631" spans="1:2" x14ac:dyDescent="0.25">
      <c r="A2631" t="s">
        <v>15286</v>
      </c>
      <c r="B2631" t="s">
        <v>7570</v>
      </c>
    </row>
    <row r="2632" spans="1:2" x14ac:dyDescent="0.25">
      <c r="A2632" t="s">
        <v>15287</v>
      </c>
      <c r="B2632" t="s">
        <v>15288</v>
      </c>
    </row>
    <row r="2633" spans="1:2" x14ac:dyDescent="0.25">
      <c r="A2633" t="s">
        <v>15289</v>
      </c>
      <c r="B2633" t="s">
        <v>15288</v>
      </c>
    </row>
    <row r="2634" spans="1:2" x14ac:dyDescent="0.25">
      <c r="A2634" t="s">
        <v>15290</v>
      </c>
      <c r="B2634" t="s">
        <v>15288</v>
      </c>
    </row>
    <row r="2635" spans="1:2" x14ac:dyDescent="0.25">
      <c r="A2635" t="s">
        <v>15291</v>
      </c>
      <c r="B2635" t="s">
        <v>15288</v>
      </c>
    </row>
    <row r="2636" spans="1:2" x14ac:dyDescent="0.25">
      <c r="A2636" t="s">
        <v>15292</v>
      </c>
      <c r="B2636" t="s">
        <v>15288</v>
      </c>
    </row>
    <row r="2637" spans="1:2" x14ac:dyDescent="0.25">
      <c r="A2637" t="s">
        <v>15293</v>
      </c>
      <c r="B2637" t="s">
        <v>15288</v>
      </c>
    </row>
    <row r="2638" spans="1:2" x14ac:dyDescent="0.25">
      <c r="A2638" t="s">
        <v>15294</v>
      </c>
      <c r="B2638" t="s">
        <v>15288</v>
      </c>
    </row>
    <row r="2639" spans="1:2" x14ac:dyDescent="0.25">
      <c r="A2639" t="s">
        <v>1615</v>
      </c>
      <c r="B2639" t="s">
        <v>1523</v>
      </c>
    </row>
    <row r="2640" spans="1:2" x14ac:dyDescent="0.25">
      <c r="A2640" t="s">
        <v>15295</v>
      </c>
      <c r="B2640" t="s">
        <v>1523</v>
      </c>
    </row>
    <row r="2641" spans="1:2" x14ac:dyDescent="0.25">
      <c r="A2641" t="s">
        <v>1278</v>
      </c>
      <c r="B2641" t="s">
        <v>200</v>
      </c>
    </row>
    <row r="2642" spans="1:2" x14ac:dyDescent="0.25">
      <c r="A2642" t="s">
        <v>2972</v>
      </c>
      <c r="B2642" t="s">
        <v>200</v>
      </c>
    </row>
    <row r="2643" spans="1:2" x14ac:dyDescent="0.25">
      <c r="A2643" t="s">
        <v>4075</v>
      </c>
      <c r="B2643" t="s">
        <v>200</v>
      </c>
    </row>
    <row r="2644" spans="1:2" x14ac:dyDescent="0.25">
      <c r="A2644" t="s">
        <v>15296</v>
      </c>
      <c r="B2644" t="s">
        <v>15297</v>
      </c>
    </row>
    <row r="2645" spans="1:2" x14ac:dyDescent="0.25">
      <c r="A2645" t="s">
        <v>3119</v>
      </c>
      <c r="B2645" t="s">
        <v>1125</v>
      </c>
    </row>
    <row r="2646" spans="1:2" x14ac:dyDescent="0.25">
      <c r="A2646" t="s">
        <v>1279</v>
      </c>
      <c r="B2646" t="s">
        <v>1125</v>
      </c>
    </row>
    <row r="2647" spans="1:2" x14ac:dyDescent="0.25">
      <c r="A2647" t="s">
        <v>15298</v>
      </c>
      <c r="B2647" t="s">
        <v>15299</v>
      </c>
    </row>
    <row r="2648" spans="1:2" x14ac:dyDescent="0.25">
      <c r="A2648" t="s">
        <v>15300</v>
      </c>
      <c r="B2648" t="s">
        <v>15299</v>
      </c>
    </row>
    <row r="2649" spans="1:2" x14ac:dyDescent="0.25">
      <c r="A2649" t="s">
        <v>10951</v>
      </c>
      <c r="B2649" t="s">
        <v>10950</v>
      </c>
    </row>
    <row r="2650" spans="1:2" x14ac:dyDescent="0.25">
      <c r="A2650" t="s">
        <v>15301</v>
      </c>
      <c r="B2650" t="s">
        <v>15302</v>
      </c>
    </row>
    <row r="2651" spans="1:2" x14ac:dyDescent="0.25">
      <c r="A2651" t="s">
        <v>15303</v>
      </c>
      <c r="B2651" t="s">
        <v>201</v>
      </c>
    </row>
    <row r="2652" spans="1:2" x14ac:dyDescent="0.25">
      <c r="A2652" t="s">
        <v>15304</v>
      </c>
      <c r="B2652" t="s">
        <v>201</v>
      </c>
    </row>
    <row r="2653" spans="1:2" x14ac:dyDescent="0.25">
      <c r="A2653" t="s">
        <v>15305</v>
      </c>
      <c r="B2653" t="s">
        <v>201</v>
      </c>
    </row>
    <row r="2654" spans="1:2" x14ac:dyDescent="0.25">
      <c r="A2654" t="s">
        <v>15306</v>
      </c>
      <c r="B2654" t="s">
        <v>201</v>
      </c>
    </row>
    <row r="2655" spans="1:2" x14ac:dyDescent="0.25">
      <c r="A2655" t="s">
        <v>1280</v>
      </c>
      <c r="B2655" t="s">
        <v>201</v>
      </c>
    </row>
    <row r="2656" spans="1:2" x14ac:dyDescent="0.25">
      <c r="A2656" t="s">
        <v>15307</v>
      </c>
      <c r="B2656" t="s">
        <v>201</v>
      </c>
    </row>
    <row r="2657" spans="1:2" x14ac:dyDescent="0.25">
      <c r="A2657" t="s">
        <v>15308</v>
      </c>
      <c r="B2657" t="s">
        <v>201</v>
      </c>
    </row>
    <row r="2658" spans="1:2" x14ac:dyDescent="0.25">
      <c r="A2658" t="s">
        <v>15309</v>
      </c>
      <c r="B2658" t="s">
        <v>201</v>
      </c>
    </row>
    <row r="2659" spans="1:2" x14ac:dyDescent="0.25">
      <c r="A2659" t="s">
        <v>15310</v>
      </c>
      <c r="B2659" t="s">
        <v>201</v>
      </c>
    </row>
    <row r="2660" spans="1:2" x14ac:dyDescent="0.25">
      <c r="A2660" t="s">
        <v>15311</v>
      </c>
      <c r="B2660" t="s">
        <v>201</v>
      </c>
    </row>
    <row r="2661" spans="1:2" x14ac:dyDescent="0.25">
      <c r="A2661" t="s">
        <v>12253</v>
      </c>
      <c r="B2661" t="s">
        <v>201</v>
      </c>
    </row>
    <row r="2662" spans="1:2" x14ac:dyDescent="0.25">
      <c r="A2662" t="s">
        <v>15312</v>
      </c>
      <c r="B2662" t="s">
        <v>15313</v>
      </c>
    </row>
    <row r="2663" spans="1:2" x14ac:dyDescent="0.25">
      <c r="A2663" t="s">
        <v>4550</v>
      </c>
      <c r="B2663" t="s">
        <v>2703</v>
      </c>
    </row>
    <row r="2664" spans="1:2" x14ac:dyDescent="0.25">
      <c r="A2664" t="s">
        <v>2704</v>
      </c>
      <c r="B2664" t="s">
        <v>2703</v>
      </c>
    </row>
    <row r="2665" spans="1:2" x14ac:dyDescent="0.25">
      <c r="A2665" t="s">
        <v>15314</v>
      </c>
      <c r="B2665" t="s">
        <v>202</v>
      </c>
    </row>
    <row r="2666" spans="1:2" x14ac:dyDescent="0.25">
      <c r="A2666" t="s">
        <v>3487</v>
      </c>
      <c r="B2666" t="s">
        <v>202</v>
      </c>
    </row>
    <row r="2667" spans="1:2" x14ac:dyDescent="0.25">
      <c r="A2667" t="s">
        <v>15315</v>
      </c>
      <c r="B2667" t="s">
        <v>202</v>
      </c>
    </row>
    <row r="2668" spans="1:2" x14ac:dyDescent="0.25">
      <c r="A2668" t="s">
        <v>15316</v>
      </c>
      <c r="B2668" t="s">
        <v>202</v>
      </c>
    </row>
    <row r="2669" spans="1:2" x14ac:dyDescent="0.25">
      <c r="A2669" t="s">
        <v>15317</v>
      </c>
      <c r="B2669" t="s">
        <v>203</v>
      </c>
    </row>
    <row r="2670" spans="1:2" x14ac:dyDescent="0.25">
      <c r="A2670" t="s">
        <v>15318</v>
      </c>
      <c r="B2670" t="s">
        <v>203</v>
      </c>
    </row>
    <row r="2671" spans="1:2" x14ac:dyDescent="0.25">
      <c r="A2671" t="s">
        <v>15319</v>
      </c>
      <c r="B2671" t="s">
        <v>203</v>
      </c>
    </row>
    <row r="2672" spans="1:2" x14ac:dyDescent="0.25">
      <c r="A2672" t="s">
        <v>15320</v>
      </c>
      <c r="B2672" t="s">
        <v>203</v>
      </c>
    </row>
    <row r="2673" spans="1:2" x14ac:dyDescent="0.25">
      <c r="A2673" t="s">
        <v>15321</v>
      </c>
      <c r="B2673" t="s">
        <v>203</v>
      </c>
    </row>
    <row r="2674" spans="1:2" x14ac:dyDescent="0.25">
      <c r="A2674" t="s">
        <v>2705</v>
      </c>
      <c r="B2674" t="s">
        <v>203</v>
      </c>
    </row>
    <row r="2675" spans="1:2" x14ac:dyDescent="0.25">
      <c r="A2675" t="s">
        <v>15322</v>
      </c>
      <c r="B2675" t="s">
        <v>15323</v>
      </c>
    </row>
    <row r="2676" spans="1:2" x14ac:dyDescent="0.25">
      <c r="A2676" t="s">
        <v>15324</v>
      </c>
      <c r="B2676" t="s">
        <v>15323</v>
      </c>
    </row>
    <row r="2677" spans="1:2" x14ac:dyDescent="0.25">
      <c r="A2677" t="s">
        <v>4393</v>
      </c>
      <c r="B2677" t="s">
        <v>2268</v>
      </c>
    </row>
    <row r="2678" spans="1:2" x14ac:dyDescent="0.25">
      <c r="A2678" t="s">
        <v>15325</v>
      </c>
      <c r="B2678" t="s">
        <v>2268</v>
      </c>
    </row>
    <row r="2679" spans="1:2" x14ac:dyDescent="0.25">
      <c r="A2679" t="s">
        <v>2269</v>
      </c>
      <c r="B2679" t="s">
        <v>2268</v>
      </c>
    </row>
    <row r="2680" spans="1:2" x14ac:dyDescent="0.25">
      <c r="A2680" t="s">
        <v>15326</v>
      </c>
      <c r="B2680" t="s">
        <v>15327</v>
      </c>
    </row>
    <row r="2681" spans="1:2" x14ac:dyDescent="0.25">
      <c r="A2681" t="s">
        <v>15328</v>
      </c>
      <c r="B2681" t="s">
        <v>15327</v>
      </c>
    </row>
    <row r="2682" spans="1:2" x14ac:dyDescent="0.25">
      <c r="A2682" t="s">
        <v>15329</v>
      </c>
      <c r="B2682" t="s">
        <v>15330</v>
      </c>
    </row>
    <row r="2683" spans="1:2" x14ac:dyDescent="0.25">
      <c r="A2683" t="s">
        <v>15331</v>
      </c>
      <c r="B2683" t="s">
        <v>15332</v>
      </c>
    </row>
    <row r="2684" spans="1:2" x14ac:dyDescent="0.25">
      <c r="A2684" t="s">
        <v>15333</v>
      </c>
      <c r="B2684" t="s">
        <v>15332</v>
      </c>
    </row>
    <row r="2685" spans="1:2" x14ac:dyDescent="0.25">
      <c r="A2685" t="s">
        <v>15334</v>
      </c>
      <c r="B2685" t="s">
        <v>15335</v>
      </c>
    </row>
    <row r="2686" spans="1:2" x14ac:dyDescent="0.25">
      <c r="A2686" t="s">
        <v>15336</v>
      </c>
      <c r="B2686" t="s">
        <v>15337</v>
      </c>
    </row>
    <row r="2687" spans="1:2" x14ac:dyDescent="0.25">
      <c r="A2687" t="s">
        <v>15338</v>
      </c>
      <c r="B2687" t="s">
        <v>15337</v>
      </c>
    </row>
    <row r="2688" spans="1:2" x14ac:dyDescent="0.25">
      <c r="A2688" t="s">
        <v>15339</v>
      </c>
      <c r="B2688" t="s">
        <v>15340</v>
      </c>
    </row>
    <row r="2689" spans="1:2" x14ac:dyDescent="0.25">
      <c r="A2689" t="s">
        <v>15341</v>
      </c>
      <c r="B2689" t="s">
        <v>15340</v>
      </c>
    </row>
    <row r="2690" spans="1:2" x14ac:dyDescent="0.25">
      <c r="A2690" t="s">
        <v>15342</v>
      </c>
      <c r="B2690" t="s">
        <v>15340</v>
      </c>
    </row>
    <row r="2691" spans="1:2" x14ac:dyDescent="0.25">
      <c r="A2691" t="s">
        <v>15343</v>
      </c>
      <c r="B2691" t="s">
        <v>15340</v>
      </c>
    </row>
    <row r="2692" spans="1:2" x14ac:dyDescent="0.25">
      <c r="A2692" t="s">
        <v>15344</v>
      </c>
      <c r="B2692" t="s">
        <v>204</v>
      </c>
    </row>
    <row r="2693" spans="1:2" x14ac:dyDescent="0.25">
      <c r="A2693" t="s">
        <v>15345</v>
      </c>
      <c r="B2693" t="s">
        <v>204</v>
      </c>
    </row>
    <row r="2694" spans="1:2" x14ac:dyDescent="0.25">
      <c r="A2694" t="s">
        <v>15346</v>
      </c>
      <c r="B2694" t="s">
        <v>204</v>
      </c>
    </row>
    <row r="2695" spans="1:2" x14ac:dyDescent="0.25">
      <c r="A2695" t="s">
        <v>205</v>
      </c>
      <c r="B2695" t="s">
        <v>204</v>
      </c>
    </row>
    <row r="2696" spans="1:2" x14ac:dyDescent="0.25">
      <c r="A2696" t="s">
        <v>207</v>
      </c>
      <c r="B2696" t="s">
        <v>206</v>
      </c>
    </row>
    <row r="2697" spans="1:2" x14ac:dyDescent="0.25">
      <c r="A2697" t="s">
        <v>208</v>
      </c>
      <c r="B2697" t="s">
        <v>206</v>
      </c>
    </row>
    <row r="2698" spans="1:2" x14ac:dyDescent="0.25">
      <c r="A2698" t="s">
        <v>15347</v>
      </c>
      <c r="B2698" t="s">
        <v>15348</v>
      </c>
    </row>
    <row r="2699" spans="1:2" x14ac:dyDescent="0.25">
      <c r="A2699" t="s">
        <v>15349</v>
      </c>
      <c r="B2699" t="s">
        <v>15348</v>
      </c>
    </row>
    <row r="2700" spans="1:2" x14ac:dyDescent="0.25">
      <c r="A2700" t="s">
        <v>15350</v>
      </c>
      <c r="B2700" t="s">
        <v>7617</v>
      </c>
    </row>
    <row r="2701" spans="1:2" x14ac:dyDescent="0.25">
      <c r="A2701" t="s">
        <v>8085</v>
      </c>
      <c r="B2701" t="s">
        <v>7617</v>
      </c>
    </row>
    <row r="2702" spans="1:2" x14ac:dyDescent="0.25">
      <c r="A2702" t="s">
        <v>15351</v>
      </c>
      <c r="B2702" t="s">
        <v>7617</v>
      </c>
    </row>
    <row r="2703" spans="1:2" x14ac:dyDescent="0.25">
      <c r="A2703" t="s">
        <v>15352</v>
      </c>
      <c r="B2703" t="s">
        <v>7617</v>
      </c>
    </row>
    <row r="2704" spans="1:2" x14ac:dyDescent="0.25">
      <c r="A2704" t="s">
        <v>15353</v>
      </c>
      <c r="B2704" t="s">
        <v>15354</v>
      </c>
    </row>
    <row r="2705" spans="1:2" x14ac:dyDescent="0.25">
      <c r="A2705" t="s">
        <v>15355</v>
      </c>
      <c r="B2705" t="s">
        <v>15354</v>
      </c>
    </row>
    <row r="2706" spans="1:2" x14ac:dyDescent="0.25">
      <c r="A2706" t="s">
        <v>15356</v>
      </c>
      <c r="B2706" t="s">
        <v>15354</v>
      </c>
    </row>
    <row r="2707" spans="1:2" x14ac:dyDescent="0.25">
      <c r="A2707" t="s">
        <v>210</v>
      </c>
      <c r="B2707" t="s">
        <v>209</v>
      </c>
    </row>
    <row r="2708" spans="1:2" x14ac:dyDescent="0.25">
      <c r="A2708" t="s">
        <v>3886</v>
      </c>
      <c r="B2708" t="s">
        <v>209</v>
      </c>
    </row>
    <row r="2709" spans="1:2" x14ac:dyDescent="0.25">
      <c r="A2709" t="s">
        <v>15357</v>
      </c>
      <c r="B2709" t="s">
        <v>3747</v>
      </c>
    </row>
    <row r="2710" spans="1:2" x14ac:dyDescent="0.25">
      <c r="A2710" t="s">
        <v>3746</v>
      </c>
      <c r="B2710" t="s">
        <v>3747</v>
      </c>
    </row>
    <row r="2711" spans="1:2" x14ac:dyDescent="0.25">
      <c r="A2711" t="s">
        <v>15358</v>
      </c>
      <c r="B2711" t="s">
        <v>15359</v>
      </c>
    </row>
    <row r="2712" spans="1:2" x14ac:dyDescent="0.25">
      <c r="A2712" t="s">
        <v>15360</v>
      </c>
      <c r="B2712" t="s">
        <v>15359</v>
      </c>
    </row>
    <row r="2713" spans="1:2" x14ac:dyDescent="0.25">
      <c r="A2713" t="s">
        <v>15361</v>
      </c>
      <c r="B2713" t="s">
        <v>15362</v>
      </c>
    </row>
    <row r="2714" spans="1:2" x14ac:dyDescent="0.25">
      <c r="A2714" t="s">
        <v>15363</v>
      </c>
      <c r="B2714" t="s">
        <v>15364</v>
      </c>
    </row>
    <row r="2715" spans="1:2" x14ac:dyDescent="0.25">
      <c r="A2715" t="s">
        <v>15365</v>
      </c>
      <c r="B2715" t="s">
        <v>15364</v>
      </c>
    </row>
    <row r="2716" spans="1:2" x14ac:dyDescent="0.25">
      <c r="A2716" t="s">
        <v>3103</v>
      </c>
      <c r="B2716" t="s">
        <v>1126</v>
      </c>
    </row>
    <row r="2717" spans="1:2" x14ac:dyDescent="0.25">
      <c r="A2717" t="s">
        <v>1281</v>
      </c>
      <c r="B2717" t="s">
        <v>1126</v>
      </c>
    </row>
    <row r="2718" spans="1:2" x14ac:dyDescent="0.25">
      <c r="A2718" t="s">
        <v>212</v>
      </c>
      <c r="B2718" t="s">
        <v>211</v>
      </c>
    </row>
    <row r="2719" spans="1:2" x14ac:dyDescent="0.25">
      <c r="A2719" t="s">
        <v>15366</v>
      </c>
      <c r="B2719" t="s">
        <v>211</v>
      </c>
    </row>
    <row r="2720" spans="1:2" x14ac:dyDescent="0.25">
      <c r="A2720" t="s">
        <v>4123</v>
      </c>
      <c r="B2720" t="s">
        <v>211</v>
      </c>
    </row>
    <row r="2721" spans="1:2" x14ac:dyDescent="0.25">
      <c r="A2721" t="s">
        <v>15367</v>
      </c>
      <c r="B2721" t="s">
        <v>211</v>
      </c>
    </row>
    <row r="2722" spans="1:2" x14ac:dyDescent="0.25">
      <c r="A2722" t="s">
        <v>3488</v>
      </c>
      <c r="B2722" t="s">
        <v>211</v>
      </c>
    </row>
    <row r="2723" spans="1:2" x14ac:dyDescent="0.25">
      <c r="A2723" t="s">
        <v>12254</v>
      </c>
      <c r="B2723" t="s">
        <v>211</v>
      </c>
    </row>
    <row r="2724" spans="1:2" x14ac:dyDescent="0.25">
      <c r="A2724" t="s">
        <v>15368</v>
      </c>
      <c r="B2724" t="s">
        <v>211</v>
      </c>
    </row>
    <row r="2725" spans="1:2" x14ac:dyDescent="0.25">
      <c r="A2725" t="s">
        <v>15369</v>
      </c>
      <c r="B2725" t="s">
        <v>211</v>
      </c>
    </row>
    <row r="2726" spans="1:2" x14ac:dyDescent="0.25">
      <c r="A2726" t="s">
        <v>4950</v>
      </c>
      <c r="B2726" t="s">
        <v>211</v>
      </c>
    </row>
    <row r="2727" spans="1:2" x14ac:dyDescent="0.25">
      <c r="A2727" t="s">
        <v>15370</v>
      </c>
      <c r="B2727" t="s">
        <v>211</v>
      </c>
    </row>
    <row r="2728" spans="1:2" x14ac:dyDescent="0.25">
      <c r="A2728" t="s">
        <v>15371</v>
      </c>
      <c r="B2728" t="s">
        <v>211</v>
      </c>
    </row>
    <row r="2729" spans="1:2" x14ac:dyDescent="0.25">
      <c r="A2729" t="s">
        <v>15372</v>
      </c>
      <c r="B2729" t="s">
        <v>213</v>
      </c>
    </row>
    <row r="2730" spans="1:2" x14ac:dyDescent="0.25">
      <c r="A2730" t="s">
        <v>3846</v>
      </c>
      <c r="B2730" t="s">
        <v>213</v>
      </c>
    </row>
    <row r="2731" spans="1:2" x14ac:dyDescent="0.25">
      <c r="A2731" t="s">
        <v>15373</v>
      </c>
      <c r="B2731" t="s">
        <v>213</v>
      </c>
    </row>
    <row r="2732" spans="1:2" x14ac:dyDescent="0.25">
      <c r="A2732" t="s">
        <v>214</v>
      </c>
      <c r="B2732" t="s">
        <v>213</v>
      </c>
    </row>
    <row r="2733" spans="1:2" x14ac:dyDescent="0.25">
      <c r="A2733" t="s">
        <v>4463</v>
      </c>
      <c r="B2733" t="s">
        <v>2468</v>
      </c>
    </row>
    <row r="2734" spans="1:2" x14ac:dyDescent="0.25">
      <c r="A2734" t="s">
        <v>2469</v>
      </c>
      <c r="B2734" t="s">
        <v>2468</v>
      </c>
    </row>
    <row r="2735" spans="1:2" x14ac:dyDescent="0.25">
      <c r="A2735" t="s">
        <v>15374</v>
      </c>
      <c r="B2735" t="s">
        <v>15375</v>
      </c>
    </row>
    <row r="2736" spans="1:2" x14ac:dyDescent="0.25">
      <c r="A2736" t="s">
        <v>15376</v>
      </c>
      <c r="B2736" t="s">
        <v>15375</v>
      </c>
    </row>
    <row r="2737" spans="1:2" x14ac:dyDescent="0.25">
      <c r="A2737" t="s">
        <v>15377</v>
      </c>
      <c r="B2737" t="s">
        <v>15375</v>
      </c>
    </row>
    <row r="2738" spans="1:2" x14ac:dyDescent="0.25">
      <c r="A2738" t="s">
        <v>15378</v>
      </c>
      <c r="B2738" t="s">
        <v>15375</v>
      </c>
    </row>
    <row r="2739" spans="1:2" x14ac:dyDescent="0.25">
      <c r="A2739" t="s">
        <v>15379</v>
      </c>
      <c r="B2739" t="s">
        <v>15375</v>
      </c>
    </row>
    <row r="2740" spans="1:2" x14ac:dyDescent="0.25">
      <c r="A2740" t="s">
        <v>15380</v>
      </c>
      <c r="B2740" t="s">
        <v>15375</v>
      </c>
    </row>
    <row r="2741" spans="1:2" x14ac:dyDescent="0.25">
      <c r="A2741" t="s">
        <v>15381</v>
      </c>
      <c r="B2741" t="s">
        <v>15375</v>
      </c>
    </row>
    <row r="2742" spans="1:2" x14ac:dyDescent="0.25">
      <c r="A2742" t="s">
        <v>15382</v>
      </c>
      <c r="B2742" t="s">
        <v>15383</v>
      </c>
    </row>
    <row r="2743" spans="1:2" x14ac:dyDescent="0.25">
      <c r="A2743" t="s">
        <v>15384</v>
      </c>
      <c r="B2743" t="s">
        <v>15383</v>
      </c>
    </row>
    <row r="2744" spans="1:2" x14ac:dyDescent="0.25">
      <c r="A2744" t="s">
        <v>1937</v>
      </c>
      <c r="B2744" t="s">
        <v>1848</v>
      </c>
    </row>
    <row r="2745" spans="1:2" x14ac:dyDescent="0.25">
      <c r="A2745" t="s">
        <v>3256</v>
      </c>
      <c r="B2745" t="s">
        <v>1848</v>
      </c>
    </row>
    <row r="2746" spans="1:2" x14ac:dyDescent="0.25">
      <c r="A2746" t="s">
        <v>15385</v>
      </c>
      <c r="B2746" t="s">
        <v>15386</v>
      </c>
    </row>
    <row r="2747" spans="1:2" x14ac:dyDescent="0.25">
      <c r="A2747" t="s">
        <v>15387</v>
      </c>
      <c r="B2747" t="s">
        <v>15386</v>
      </c>
    </row>
    <row r="2748" spans="1:2" x14ac:dyDescent="0.25">
      <c r="A2748" t="s">
        <v>15388</v>
      </c>
      <c r="B2748" t="s">
        <v>15386</v>
      </c>
    </row>
    <row r="2749" spans="1:2" x14ac:dyDescent="0.25">
      <c r="A2749" t="s">
        <v>15389</v>
      </c>
      <c r="B2749" t="s">
        <v>15386</v>
      </c>
    </row>
    <row r="2750" spans="1:2" x14ac:dyDescent="0.25">
      <c r="A2750" t="s">
        <v>15390</v>
      </c>
      <c r="B2750" t="s">
        <v>15386</v>
      </c>
    </row>
    <row r="2751" spans="1:2" x14ac:dyDescent="0.25">
      <c r="A2751" t="s">
        <v>15391</v>
      </c>
      <c r="B2751" t="s">
        <v>15386</v>
      </c>
    </row>
    <row r="2752" spans="1:2" x14ac:dyDescent="0.25">
      <c r="A2752" t="s">
        <v>15392</v>
      </c>
      <c r="B2752" t="s">
        <v>15386</v>
      </c>
    </row>
    <row r="2753" spans="1:2" x14ac:dyDescent="0.25">
      <c r="A2753" t="s">
        <v>15393</v>
      </c>
      <c r="B2753" t="s">
        <v>15386</v>
      </c>
    </row>
    <row r="2754" spans="1:2" x14ac:dyDescent="0.25">
      <c r="A2754" t="s">
        <v>15394</v>
      </c>
      <c r="B2754" t="s">
        <v>15386</v>
      </c>
    </row>
    <row r="2755" spans="1:2" x14ac:dyDescent="0.25">
      <c r="A2755" t="s">
        <v>15395</v>
      </c>
      <c r="B2755" t="s">
        <v>15386</v>
      </c>
    </row>
    <row r="2756" spans="1:2" x14ac:dyDescent="0.25">
      <c r="A2756" t="s">
        <v>15396</v>
      </c>
      <c r="B2756" t="s">
        <v>15397</v>
      </c>
    </row>
    <row r="2757" spans="1:2" x14ac:dyDescent="0.25">
      <c r="A2757" t="s">
        <v>15398</v>
      </c>
      <c r="B2757" t="s">
        <v>15397</v>
      </c>
    </row>
    <row r="2758" spans="1:2" x14ac:dyDescent="0.25">
      <c r="A2758" t="s">
        <v>4391</v>
      </c>
      <c r="B2758" t="s">
        <v>2270</v>
      </c>
    </row>
    <row r="2759" spans="1:2" x14ac:dyDescent="0.25">
      <c r="A2759" t="s">
        <v>2271</v>
      </c>
      <c r="B2759" t="s">
        <v>2270</v>
      </c>
    </row>
    <row r="2760" spans="1:2" x14ac:dyDescent="0.25">
      <c r="A2760" t="s">
        <v>15399</v>
      </c>
      <c r="B2760" t="s">
        <v>15400</v>
      </c>
    </row>
    <row r="2761" spans="1:2" x14ac:dyDescent="0.25">
      <c r="A2761" t="s">
        <v>15401</v>
      </c>
      <c r="B2761" t="s">
        <v>15400</v>
      </c>
    </row>
    <row r="2762" spans="1:2" x14ac:dyDescent="0.25">
      <c r="A2762" t="s">
        <v>15402</v>
      </c>
      <c r="B2762" t="s">
        <v>15400</v>
      </c>
    </row>
    <row r="2763" spans="1:2" x14ac:dyDescent="0.25">
      <c r="A2763" t="s">
        <v>15403</v>
      </c>
      <c r="B2763" t="s">
        <v>15404</v>
      </c>
    </row>
    <row r="2764" spans="1:2" x14ac:dyDescent="0.25">
      <c r="A2764" t="s">
        <v>15405</v>
      </c>
      <c r="B2764" t="s">
        <v>15406</v>
      </c>
    </row>
    <row r="2765" spans="1:2" x14ac:dyDescent="0.25">
      <c r="A2765" t="s">
        <v>15407</v>
      </c>
      <c r="B2765" t="s">
        <v>15406</v>
      </c>
    </row>
    <row r="2766" spans="1:2" x14ac:dyDescent="0.25">
      <c r="A2766" t="s">
        <v>15408</v>
      </c>
      <c r="B2766" t="s">
        <v>15406</v>
      </c>
    </row>
    <row r="2767" spans="1:2" x14ac:dyDescent="0.25">
      <c r="A2767" t="s">
        <v>15409</v>
      </c>
      <c r="B2767" t="s">
        <v>15406</v>
      </c>
    </row>
    <row r="2768" spans="1:2" x14ac:dyDescent="0.25">
      <c r="A2768" t="s">
        <v>15410</v>
      </c>
      <c r="B2768" t="s">
        <v>15406</v>
      </c>
    </row>
    <row r="2769" spans="1:2" x14ac:dyDescent="0.25">
      <c r="A2769" t="s">
        <v>15411</v>
      </c>
      <c r="B2769" t="s">
        <v>15406</v>
      </c>
    </row>
    <row r="2770" spans="1:2" x14ac:dyDescent="0.25">
      <c r="A2770" t="s">
        <v>15412</v>
      </c>
      <c r="B2770" t="s">
        <v>15413</v>
      </c>
    </row>
    <row r="2771" spans="1:2" x14ac:dyDescent="0.25">
      <c r="A2771" t="s">
        <v>15414</v>
      </c>
      <c r="B2771" t="s">
        <v>15415</v>
      </c>
    </row>
    <row r="2772" spans="1:2" x14ac:dyDescent="0.25">
      <c r="A2772" t="s">
        <v>15416</v>
      </c>
      <c r="B2772" t="s">
        <v>15417</v>
      </c>
    </row>
    <row r="2773" spans="1:2" x14ac:dyDescent="0.25">
      <c r="A2773" t="s">
        <v>15418</v>
      </c>
      <c r="B2773" t="s">
        <v>15417</v>
      </c>
    </row>
    <row r="2774" spans="1:2" x14ac:dyDescent="0.25">
      <c r="A2774" t="s">
        <v>15419</v>
      </c>
      <c r="B2774" t="s">
        <v>15417</v>
      </c>
    </row>
    <row r="2775" spans="1:2" x14ac:dyDescent="0.25">
      <c r="A2775" t="s">
        <v>2707</v>
      </c>
      <c r="B2775" t="s">
        <v>2706</v>
      </c>
    </row>
    <row r="2776" spans="1:2" x14ac:dyDescent="0.25">
      <c r="A2776" t="s">
        <v>4554</v>
      </c>
      <c r="B2776" t="s">
        <v>2706</v>
      </c>
    </row>
    <row r="2777" spans="1:2" x14ac:dyDescent="0.25">
      <c r="A2777" t="s">
        <v>15420</v>
      </c>
      <c r="B2777" t="s">
        <v>15421</v>
      </c>
    </row>
    <row r="2778" spans="1:2" x14ac:dyDescent="0.25">
      <c r="A2778" t="s">
        <v>15422</v>
      </c>
      <c r="B2778" t="s">
        <v>15421</v>
      </c>
    </row>
    <row r="2779" spans="1:2" x14ac:dyDescent="0.25">
      <c r="A2779" t="s">
        <v>15423</v>
      </c>
      <c r="B2779" t="s">
        <v>15421</v>
      </c>
    </row>
    <row r="2780" spans="1:2" x14ac:dyDescent="0.25">
      <c r="A2780" t="s">
        <v>15424</v>
      </c>
      <c r="B2780" t="s">
        <v>15425</v>
      </c>
    </row>
    <row r="2781" spans="1:2" x14ac:dyDescent="0.25">
      <c r="A2781" t="s">
        <v>15426</v>
      </c>
      <c r="B2781" t="s">
        <v>15425</v>
      </c>
    </row>
    <row r="2782" spans="1:2" x14ac:dyDescent="0.25">
      <c r="A2782" t="s">
        <v>15427</v>
      </c>
      <c r="B2782" t="s">
        <v>15425</v>
      </c>
    </row>
    <row r="2783" spans="1:2" x14ac:dyDescent="0.25">
      <c r="A2783" t="s">
        <v>15428</v>
      </c>
      <c r="B2783" t="s">
        <v>15425</v>
      </c>
    </row>
    <row r="2784" spans="1:2" x14ac:dyDescent="0.25">
      <c r="A2784" t="s">
        <v>2273</v>
      </c>
      <c r="B2784" t="s">
        <v>2272</v>
      </c>
    </row>
    <row r="2785" spans="1:2" x14ac:dyDescent="0.25">
      <c r="A2785" t="s">
        <v>11539</v>
      </c>
      <c r="B2785" t="s">
        <v>2272</v>
      </c>
    </row>
    <row r="2786" spans="1:2" x14ac:dyDescent="0.25">
      <c r="A2786" t="s">
        <v>3490</v>
      </c>
      <c r="B2786" t="s">
        <v>3489</v>
      </c>
    </row>
    <row r="2787" spans="1:2" x14ac:dyDescent="0.25">
      <c r="A2787" t="s">
        <v>15429</v>
      </c>
      <c r="B2787" t="s">
        <v>3491</v>
      </c>
    </row>
    <row r="2788" spans="1:2" x14ac:dyDescent="0.25">
      <c r="A2788" t="s">
        <v>15430</v>
      </c>
      <c r="B2788" t="s">
        <v>3491</v>
      </c>
    </row>
    <row r="2789" spans="1:2" x14ac:dyDescent="0.25">
      <c r="A2789" t="s">
        <v>3492</v>
      </c>
      <c r="B2789" t="s">
        <v>3491</v>
      </c>
    </row>
    <row r="2790" spans="1:2" x14ac:dyDescent="0.25">
      <c r="A2790" t="s">
        <v>4643</v>
      </c>
      <c r="B2790" t="s">
        <v>3491</v>
      </c>
    </row>
    <row r="2791" spans="1:2" x14ac:dyDescent="0.25">
      <c r="A2791" t="s">
        <v>15431</v>
      </c>
      <c r="B2791" t="s">
        <v>15432</v>
      </c>
    </row>
    <row r="2792" spans="1:2" x14ac:dyDescent="0.25">
      <c r="A2792" t="s">
        <v>15433</v>
      </c>
      <c r="B2792" t="s">
        <v>15432</v>
      </c>
    </row>
    <row r="2793" spans="1:2" x14ac:dyDescent="0.25">
      <c r="A2793" t="s">
        <v>15434</v>
      </c>
      <c r="B2793" t="s">
        <v>15432</v>
      </c>
    </row>
    <row r="2794" spans="1:2" x14ac:dyDescent="0.25">
      <c r="A2794" t="s">
        <v>15435</v>
      </c>
      <c r="B2794" t="s">
        <v>15432</v>
      </c>
    </row>
    <row r="2795" spans="1:2" x14ac:dyDescent="0.25">
      <c r="A2795" t="s">
        <v>10880</v>
      </c>
      <c r="B2795" t="s">
        <v>10824</v>
      </c>
    </row>
    <row r="2796" spans="1:2" x14ac:dyDescent="0.25">
      <c r="A2796" t="s">
        <v>11120</v>
      </c>
      <c r="B2796" t="s">
        <v>10824</v>
      </c>
    </row>
    <row r="2797" spans="1:2" x14ac:dyDescent="0.25">
      <c r="A2797" t="s">
        <v>3416</v>
      </c>
      <c r="B2797" t="s">
        <v>3417</v>
      </c>
    </row>
    <row r="2798" spans="1:2" x14ac:dyDescent="0.25">
      <c r="A2798" t="s">
        <v>15436</v>
      </c>
      <c r="B2798" t="s">
        <v>3417</v>
      </c>
    </row>
    <row r="2799" spans="1:2" x14ac:dyDescent="0.25">
      <c r="A2799" t="s">
        <v>15437</v>
      </c>
      <c r="B2799" t="s">
        <v>3417</v>
      </c>
    </row>
    <row r="2800" spans="1:2" x14ac:dyDescent="0.25">
      <c r="A2800" t="s">
        <v>4617</v>
      </c>
      <c r="B2800" t="s">
        <v>3417</v>
      </c>
    </row>
    <row r="2801" spans="1:2" x14ac:dyDescent="0.25">
      <c r="A2801" t="s">
        <v>15438</v>
      </c>
      <c r="B2801" t="s">
        <v>15439</v>
      </c>
    </row>
    <row r="2802" spans="1:2" x14ac:dyDescent="0.25">
      <c r="A2802" t="s">
        <v>15440</v>
      </c>
      <c r="B2802" t="s">
        <v>15439</v>
      </c>
    </row>
    <row r="2803" spans="1:2" x14ac:dyDescent="0.25">
      <c r="A2803" t="s">
        <v>15441</v>
      </c>
      <c r="B2803" t="s">
        <v>15442</v>
      </c>
    </row>
    <row r="2804" spans="1:2" x14ac:dyDescent="0.25">
      <c r="A2804" t="s">
        <v>15443</v>
      </c>
      <c r="B2804" t="s">
        <v>15444</v>
      </c>
    </row>
    <row r="2805" spans="1:2" x14ac:dyDescent="0.25">
      <c r="A2805" t="s">
        <v>216</v>
      </c>
      <c r="B2805" t="s">
        <v>215</v>
      </c>
    </row>
    <row r="2806" spans="1:2" x14ac:dyDescent="0.25">
      <c r="A2806" t="s">
        <v>11239</v>
      </c>
      <c r="B2806" t="s">
        <v>11238</v>
      </c>
    </row>
    <row r="2807" spans="1:2" x14ac:dyDescent="0.25">
      <c r="A2807" t="s">
        <v>12427</v>
      </c>
      <c r="B2807" t="s">
        <v>11238</v>
      </c>
    </row>
    <row r="2808" spans="1:2" x14ac:dyDescent="0.25">
      <c r="A2808" t="s">
        <v>218</v>
      </c>
      <c r="B2808" t="s">
        <v>217</v>
      </c>
    </row>
    <row r="2809" spans="1:2" x14ac:dyDescent="0.25">
      <c r="A2809" t="s">
        <v>15445</v>
      </c>
      <c r="B2809" t="s">
        <v>15446</v>
      </c>
    </row>
    <row r="2810" spans="1:2" x14ac:dyDescent="0.25">
      <c r="A2810" t="s">
        <v>15447</v>
      </c>
      <c r="B2810" t="s">
        <v>15446</v>
      </c>
    </row>
    <row r="2811" spans="1:2" x14ac:dyDescent="0.25">
      <c r="A2811" t="s">
        <v>15448</v>
      </c>
      <c r="B2811" t="s">
        <v>15449</v>
      </c>
    </row>
    <row r="2812" spans="1:2" x14ac:dyDescent="0.25">
      <c r="A2812" t="s">
        <v>15450</v>
      </c>
      <c r="B2812" t="s">
        <v>15449</v>
      </c>
    </row>
    <row r="2813" spans="1:2" x14ac:dyDescent="0.25">
      <c r="A2813" t="s">
        <v>15451</v>
      </c>
      <c r="B2813" t="s">
        <v>15449</v>
      </c>
    </row>
    <row r="2814" spans="1:2" x14ac:dyDescent="0.25">
      <c r="A2814" t="s">
        <v>15452</v>
      </c>
      <c r="B2814" t="s">
        <v>15449</v>
      </c>
    </row>
    <row r="2815" spans="1:2" x14ac:dyDescent="0.25">
      <c r="A2815" t="s">
        <v>15453</v>
      </c>
      <c r="B2815" t="s">
        <v>15454</v>
      </c>
    </row>
    <row r="2816" spans="1:2" x14ac:dyDescent="0.25">
      <c r="A2816" t="s">
        <v>15455</v>
      </c>
      <c r="B2816" t="s">
        <v>15456</v>
      </c>
    </row>
    <row r="2817" spans="1:2" x14ac:dyDescent="0.25">
      <c r="A2817" t="s">
        <v>15457</v>
      </c>
      <c r="B2817" t="s">
        <v>15456</v>
      </c>
    </row>
    <row r="2818" spans="1:2" x14ac:dyDescent="0.25">
      <c r="A2818" t="s">
        <v>15458</v>
      </c>
      <c r="B2818" t="s">
        <v>15456</v>
      </c>
    </row>
    <row r="2819" spans="1:2" x14ac:dyDescent="0.25">
      <c r="A2819" t="s">
        <v>15459</v>
      </c>
      <c r="B2819" t="s">
        <v>15460</v>
      </c>
    </row>
    <row r="2820" spans="1:2" x14ac:dyDescent="0.25">
      <c r="A2820" t="s">
        <v>15461</v>
      </c>
      <c r="B2820" t="s">
        <v>15462</v>
      </c>
    </row>
    <row r="2821" spans="1:2" x14ac:dyDescent="0.25">
      <c r="A2821" t="s">
        <v>15463</v>
      </c>
      <c r="B2821" t="s">
        <v>15462</v>
      </c>
    </row>
    <row r="2822" spans="1:2" x14ac:dyDescent="0.25">
      <c r="A2822" t="s">
        <v>15464</v>
      </c>
      <c r="B2822" t="s">
        <v>15462</v>
      </c>
    </row>
    <row r="2823" spans="1:2" x14ac:dyDescent="0.25">
      <c r="A2823" t="s">
        <v>15465</v>
      </c>
      <c r="B2823" t="s">
        <v>15462</v>
      </c>
    </row>
    <row r="2824" spans="1:2" x14ac:dyDescent="0.25">
      <c r="A2824" t="s">
        <v>15466</v>
      </c>
      <c r="B2824" t="s">
        <v>15462</v>
      </c>
    </row>
    <row r="2825" spans="1:2" x14ac:dyDescent="0.25">
      <c r="A2825" t="s">
        <v>15467</v>
      </c>
      <c r="B2825" t="s">
        <v>15462</v>
      </c>
    </row>
    <row r="2826" spans="1:2" x14ac:dyDescent="0.25">
      <c r="A2826" t="s">
        <v>15468</v>
      </c>
      <c r="B2826" t="s">
        <v>15462</v>
      </c>
    </row>
    <row r="2827" spans="1:2" x14ac:dyDescent="0.25">
      <c r="A2827" t="s">
        <v>15469</v>
      </c>
      <c r="B2827" t="s">
        <v>15462</v>
      </c>
    </row>
    <row r="2828" spans="1:2" x14ac:dyDescent="0.25">
      <c r="A2828" t="s">
        <v>15470</v>
      </c>
      <c r="B2828" t="s">
        <v>15462</v>
      </c>
    </row>
    <row r="2829" spans="1:2" x14ac:dyDescent="0.25">
      <c r="A2829" t="s">
        <v>15471</v>
      </c>
      <c r="B2829" t="s">
        <v>15462</v>
      </c>
    </row>
    <row r="2830" spans="1:2" x14ac:dyDescent="0.25">
      <c r="A2830" t="s">
        <v>15472</v>
      </c>
      <c r="B2830" t="s">
        <v>15462</v>
      </c>
    </row>
    <row r="2831" spans="1:2" x14ac:dyDescent="0.25">
      <c r="A2831" t="s">
        <v>15473</v>
      </c>
      <c r="B2831" t="s">
        <v>15462</v>
      </c>
    </row>
    <row r="2832" spans="1:2" x14ac:dyDescent="0.25">
      <c r="A2832" t="s">
        <v>15474</v>
      </c>
      <c r="B2832" t="s">
        <v>15462</v>
      </c>
    </row>
    <row r="2833" spans="1:2" x14ac:dyDescent="0.25">
      <c r="A2833" t="s">
        <v>15475</v>
      </c>
      <c r="B2833" t="s">
        <v>15476</v>
      </c>
    </row>
    <row r="2834" spans="1:2" x14ac:dyDescent="0.25">
      <c r="A2834" t="s">
        <v>15477</v>
      </c>
      <c r="B2834" t="s">
        <v>15478</v>
      </c>
    </row>
    <row r="2835" spans="1:2" x14ac:dyDescent="0.25">
      <c r="A2835" t="s">
        <v>15479</v>
      </c>
      <c r="B2835" t="s">
        <v>15478</v>
      </c>
    </row>
    <row r="2836" spans="1:2" x14ac:dyDescent="0.25">
      <c r="A2836" t="s">
        <v>15480</v>
      </c>
      <c r="B2836" t="s">
        <v>15478</v>
      </c>
    </row>
    <row r="2837" spans="1:2" x14ac:dyDescent="0.25">
      <c r="A2837" t="s">
        <v>3301</v>
      </c>
      <c r="B2837" t="s">
        <v>2009</v>
      </c>
    </row>
    <row r="2838" spans="1:2" x14ac:dyDescent="0.25">
      <c r="A2838" t="s">
        <v>2137</v>
      </c>
      <c r="B2838" t="s">
        <v>2009</v>
      </c>
    </row>
    <row r="2839" spans="1:2" x14ac:dyDescent="0.25">
      <c r="A2839" t="s">
        <v>220</v>
      </c>
      <c r="B2839" t="s">
        <v>219</v>
      </c>
    </row>
    <row r="2840" spans="1:2" x14ac:dyDescent="0.25">
      <c r="A2840" t="s">
        <v>15481</v>
      </c>
      <c r="B2840" t="s">
        <v>15482</v>
      </c>
    </row>
    <row r="2841" spans="1:2" x14ac:dyDescent="0.25">
      <c r="A2841" t="s">
        <v>221</v>
      </c>
      <c r="B2841" t="s">
        <v>1849</v>
      </c>
    </row>
    <row r="2842" spans="1:2" x14ac:dyDescent="0.25">
      <c r="A2842" t="s">
        <v>15483</v>
      </c>
      <c r="B2842" t="s">
        <v>15484</v>
      </c>
    </row>
    <row r="2843" spans="1:2" x14ac:dyDescent="0.25">
      <c r="A2843" t="s">
        <v>15485</v>
      </c>
      <c r="B2843" t="s">
        <v>15484</v>
      </c>
    </row>
    <row r="2844" spans="1:2" x14ac:dyDescent="0.25">
      <c r="A2844" t="s">
        <v>15486</v>
      </c>
      <c r="B2844" t="s">
        <v>15484</v>
      </c>
    </row>
    <row r="2845" spans="1:2" x14ac:dyDescent="0.25">
      <c r="A2845" t="s">
        <v>11918</v>
      </c>
      <c r="B2845" t="s">
        <v>11408</v>
      </c>
    </row>
    <row r="2846" spans="1:2" x14ac:dyDescent="0.25">
      <c r="A2846" t="s">
        <v>12428</v>
      </c>
      <c r="B2846" t="s">
        <v>11408</v>
      </c>
    </row>
    <row r="2847" spans="1:2" x14ac:dyDescent="0.25">
      <c r="A2847" t="s">
        <v>15487</v>
      </c>
      <c r="B2847" t="s">
        <v>15488</v>
      </c>
    </row>
    <row r="2848" spans="1:2" x14ac:dyDescent="0.25">
      <c r="A2848" t="s">
        <v>15489</v>
      </c>
      <c r="B2848" t="s">
        <v>15488</v>
      </c>
    </row>
    <row r="2849" spans="1:2" x14ac:dyDescent="0.25">
      <c r="A2849" t="s">
        <v>15490</v>
      </c>
      <c r="B2849" t="s">
        <v>9121</v>
      </c>
    </row>
    <row r="2850" spans="1:2" x14ac:dyDescent="0.25">
      <c r="A2850" t="s">
        <v>9122</v>
      </c>
      <c r="B2850" t="s">
        <v>9121</v>
      </c>
    </row>
    <row r="2851" spans="1:2" x14ac:dyDescent="0.25">
      <c r="A2851" t="s">
        <v>15491</v>
      </c>
      <c r="B2851" t="s">
        <v>9121</v>
      </c>
    </row>
    <row r="2852" spans="1:2" x14ac:dyDescent="0.25">
      <c r="A2852" t="s">
        <v>15492</v>
      </c>
      <c r="B2852" t="s">
        <v>9121</v>
      </c>
    </row>
    <row r="2853" spans="1:2" x14ac:dyDescent="0.25">
      <c r="A2853" t="s">
        <v>15493</v>
      </c>
      <c r="B2853" t="s">
        <v>9121</v>
      </c>
    </row>
    <row r="2854" spans="1:2" x14ac:dyDescent="0.25">
      <c r="A2854" t="s">
        <v>15494</v>
      </c>
      <c r="B2854" t="s">
        <v>9121</v>
      </c>
    </row>
    <row r="2855" spans="1:2" x14ac:dyDescent="0.25">
      <c r="A2855" t="s">
        <v>12255</v>
      </c>
      <c r="B2855" t="s">
        <v>9121</v>
      </c>
    </row>
    <row r="2856" spans="1:2" x14ac:dyDescent="0.25">
      <c r="A2856" t="s">
        <v>15495</v>
      </c>
      <c r="B2856" t="s">
        <v>15496</v>
      </c>
    </row>
    <row r="2857" spans="1:2" x14ac:dyDescent="0.25">
      <c r="A2857" t="s">
        <v>15497</v>
      </c>
      <c r="B2857" t="s">
        <v>15496</v>
      </c>
    </row>
    <row r="2858" spans="1:2" x14ac:dyDescent="0.25">
      <c r="A2858" t="s">
        <v>15498</v>
      </c>
      <c r="B2858" t="s">
        <v>15499</v>
      </c>
    </row>
    <row r="2859" spans="1:2" x14ac:dyDescent="0.25">
      <c r="A2859" t="s">
        <v>15500</v>
      </c>
      <c r="B2859" t="s">
        <v>15499</v>
      </c>
    </row>
    <row r="2860" spans="1:2" x14ac:dyDescent="0.25">
      <c r="A2860" t="s">
        <v>15501</v>
      </c>
      <c r="B2860" t="s">
        <v>222</v>
      </c>
    </row>
    <row r="2861" spans="1:2" x14ac:dyDescent="0.25">
      <c r="A2861" t="s">
        <v>15502</v>
      </c>
      <c r="B2861" t="s">
        <v>222</v>
      </c>
    </row>
    <row r="2862" spans="1:2" x14ac:dyDescent="0.25">
      <c r="A2862" t="s">
        <v>223</v>
      </c>
      <c r="B2862" t="s">
        <v>222</v>
      </c>
    </row>
    <row r="2863" spans="1:2" x14ac:dyDescent="0.25">
      <c r="A2863" t="s">
        <v>3793</v>
      </c>
      <c r="B2863" t="s">
        <v>222</v>
      </c>
    </row>
    <row r="2864" spans="1:2" x14ac:dyDescent="0.25">
      <c r="A2864" t="s">
        <v>15503</v>
      </c>
      <c r="B2864" t="s">
        <v>222</v>
      </c>
    </row>
    <row r="2865" spans="1:2" x14ac:dyDescent="0.25">
      <c r="A2865" t="s">
        <v>3792</v>
      </c>
      <c r="B2865" t="s">
        <v>222</v>
      </c>
    </row>
    <row r="2866" spans="1:2" x14ac:dyDescent="0.25">
      <c r="A2866" t="s">
        <v>7693</v>
      </c>
      <c r="B2866" t="s">
        <v>7695</v>
      </c>
    </row>
    <row r="2867" spans="1:2" x14ac:dyDescent="0.25">
      <c r="A2867" t="s">
        <v>15504</v>
      </c>
      <c r="B2867" t="s">
        <v>7695</v>
      </c>
    </row>
    <row r="2868" spans="1:2" x14ac:dyDescent="0.25">
      <c r="A2868" t="s">
        <v>15505</v>
      </c>
      <c r="B2868" t="s">
        <v>15506</v>
      </c>
    </row>
    <row r="2869" spans="1:2" x14ac:dyDescent="0.25">
      <c r="A2869" t="s">
        <v>15507</v>
      </c>
      <c r="B2869" t="s">
        <v>15506</v>
      </c>
    </row>
    <row r="2870" spans="1:2" x14ac:dyDescent="0.25">
      <c r="A2870" t="s">
        <v>15508</v>
      </c>
      <c r="B2870" t="s">
        <v>15509</v>
      </c>
    </row>
    <row r="2871" spans="1:2" x14ac:dyDescent="0.25">
      <c r="A2871" t="s">
        <v>15510</v>
      </c>
      <c r="B2871" t="s">
        <v>15509</v>
      </c>
    </row>
    <row r="2872" spans="1:2" x14ac:dyDescent="0.25">
      <c r="A2872" t="s">
        <v>225</v>
      </c>
      <c r="B2872" t="s">
        <v>224</v>
      </c>
    </row>
    <row r="2873" spans="1:2" x14ac:dyDescent="0.25">
      <c r="A2873" t="s">
        <v>15511</v>
      </c>
      <c r="B2873" t="s">
        <v>224</v>
      </c>
    </row>
    <row r="2874" spans="1:2" x14ac:dyDescent="0.25">
      <c r="A2874" t="s">
        <v>15512</v>
      </c>
      <c r="B2874" t="s">
        <v>15513</v>
      </c>
    </row>
    <row r="2875" spans="1:2" x14ac:dyDescent="0.25">
      <c r="A2875" t="s">
        <v>15514</v>
      </c>
      <c r="B2875" t="s">
        <v>4702</v>
      </c>
    </row>
    <row r="2876" spans="1:2" x14ac:dyDescent="0.25">
      <c r="A2876" t="s">
        <v>15515</v>
      </c>
      <c r="B2876" t="s">
        <v>4702</v>
      </c>
    </row>
    <row r="2877" spans="1:2" x14ac:dyDescent="0.25">
      <c r="A2877" t="s">
        <v>15516</v>
      </c>
      <c r="B2877" t="s">
        <v>4702</v>
      </c>
    </row>
    <row r="2878" spans="1:2" x14ac:dyDescent="0.25">
      <c r="A2878" t="s">
        <v>4701</v>
      </c>
      <c r="B2878" t="s">
        <v>4702</v>
      </c>
    </row>
    <row r="2879" spans="1:2" x14ac:dyDescent="0.25">
      <c r="A2879" t="s">
        <v>15517</v>
      </c>
      <c r="B2879" t="s">
        <v>4702</v>
      </c>
    </row>
    <row r="2880" spans="1:2" x14ac:dyDescent="0.25">
      <c r="A2880" t="s">
        <v>15518</v>
      </c>
      <c r="B2880" t="s">
        <v>15519</v>
      </c>
    </row>
    <row r="2881" spans="1:2" x14ac:dyDescent="0.25">
      <c r="A2881" t="s">
        <v>227</v>
      </c>
      <c r="B2881" t="s">
        <v>226</v>
      </c>
    </row>
    <row r="2882" spans="1:2" x14ac:dyDescent="0.25">
      <c r="A2882" t="s">
        <v>228</v>
      </c>
      <c r="B2882" t="s">
        <v>226</v>
      </c>
    </row>
    <row r="2883" spans="1:2" x14ac:dyDescent="0.25">
      <c r="A2883" t="s">
        <v>15520</v>
      </c>
      <c r="B2883" t="s">
        <v>15521</v>
      </c>
    </row>
    <row r="2884" spans="1:2" x14ac:dyDescent="0.25">
      <c r="A2884" t="s">
        <v>15522</v>
      </c>
      <c r="B2884" t="s">
        <v>15521</v>
      </c>
    </row>
    <row r="2885" spans="1:2" x14ac:dyDescent="0.25">
      <c r="A2885" t="s">
        <v>15523</v>
      </c>
      <c r="B2885" t="s">
        <v>15521</v>
      </c>
    </row>
    <row r="2886" spans="1:2" x14ac:dyDescent="0.25">
      <c r="A2886" t="s">
        <v>15524</v>
      </c>
      <c r="B2886" t="s">
        <v>15521</v>
      </c>
    </row>
    <row r="2887" spans="1:2" x14ac:dyDescent="0.25">
      <c r="A2887" t="s">
        <v>8862</v>
      </c>
      <c r="B2887" t="s">
        <v>8861</v>
      </c>
    </row>
    <row r="2888" spans="1:2" x14ac:dyDescent="0.25">
      <c r="A2888" t="s">
        <v>15525</v>
      </c>
      <c r="B2888" t="s">
        <v>8861</v>
      </c>
    </row>
    <row r="2889" spans="1:2" x14ac:dyDescent="0.25">
      <c r="A2889" t="s">
        <v>15526</v>
      </c>
      <c r="B2889" t="s">
        <v>15527</v>
      </c>
    </row>
    <row r="2890" spans="1:2" x14ac:dyDescent="0.25">
      <c r="A2890" t="s">
        <v>15528</v>
      </c>
      <c r="B2890" t="s">
        <v>15527</v>
      </c>
    </row>
    <row r="2891" spans="1:2" x14ac:dyDescent="0.25">
      <c r="A2891" t="s">
        <v>4580</v>
      </c>
      <c r="B2891" t="s">
        <v>2708</v>
      </c>
    </row>
    <row r="2892" spans="1:2" x14ac:dyDescent="0.25">
      <c r="A2892" t="s">
        <v>2709</v>
      </c>
      <c r="B2892" t="s">
        <v>2708</v>
      </c>
    </row>
    <row r="2893" spans="1:2" x14ac:dyDescent="0.25">
      <c r="A2893" t="s">
        <v>15529</v>
      </c>
      <c r="B2893" t="s">
        <v>1524</v>
      </c>
    </row>
    <row r="2894" spans="1:2" x14ac:dyDescent="0.25">
      <c r="A2894" t="s">
        <v>15530</v>
      </c>
      <c r="B2894" t="s">
        <v>1524</v>
      </c>
    </row>
    <row r="2895" spans="1:2" x14ac:dyDescent="0.25">
      <c r="A2895" t="s">
        <v>3171</v>
      </c>
      <c r="B2895" t="s">
        <v>1524</v>
      </c>
    </row>
    <row r="2896" spans="1:2" x14ac:dyDescent="0.25">
      <c r="A2896" t="s">
        <v>4228</v>
      </c>
      <c r="B2896" t="s">
        <v>1524</v>
      </c>
    </row>
    <row r="2897" spans="1:2" x14ac:dyDescent="0.25">
      <c r="A2897" t="s">
        <v>1616</v>
      </c>
      <c r="B2897" t="s">
        <v>1524</v>
      </c>
    </row>
    <row r="2898" spans="1:2" x14ac:dyDescent="0.25">
      <c r="A2898" t="s">
        <v>15531</v>
      </c>
      <c r="B2898" t="s">
        <v>15532</v>
      </c>
    </row>
    <row r="2899" spans="1:2" x14ac:dyDescent="0.25">
      <c r="A2899" t="s">
        <v>15533</v>
      </c>
      <c r="B2899" t="s">
        <v>15532</v>
      </c>
    </row>
    <row r="2900" spans="1:2" x14ac:dyDescent="0.25">
      <c r="A2900" t="s">
        <v>15534</v>
      </c>
      <c r="B2900" t="s">
        <v>15532</v>
      </c>
    </row>
    <row r="2901" spans="1:2" x14ac:dyDescent="0.25">
      <c r="A2901" t="s">
        <v>15535</v>
      </c>
      <c r="B2901" t="s">
        <v>15532</v>
      </c>
    </row>
    <row r="2902" spans="1:2" x14ac:dyDescent="0.25">
      <c r="A2902" t="s">
        <v>15536</v>
      </c>
      <c r="B2902" t="s">
        <v>15532</v>
      </c>
    </row>
    <row r="2903" spans="1:2" x14ac:dyDescent="0.25">
      <c r="A2903" t="s">
        <v>15537</v>
      </c>
      <c r="B2903" t="s">
        <v>15532</v>
      </c>
    </row>
    <row r="2904" spans="1:2" x14ac:dyDescent="0.25">
      <c r="A2904" t="s">
        <v>15538</v>
      </c>
      <c r="B2904" t="s">
        <v>15539</v>
      </c>
    </row>
    <row r="2905" spans="1:2" x14ac:dyDescent="0.25">
      <c r="A2905" t="s">
        <v>15540</v>
      </c>
      <c r="B2905" t="s">
        <v>15539</v>
      </c>
    </row>
    <row r="2906" spans="1:2" x14ac:dyDescent="0.25">
      <c r="A2906" t="s">
        <v>15541</v>
      </c>
      <c r="B2906" t="s">
        <v>15539</v>
      </c>
    </row>
    <row r="2907" spans="1:2" x14ac:dyDescent="0.25">
      <c r="A2907" t="s">
        <v>11919</v>
      </c>
      <c r="B2907" t="s">
        <v>11434</v>
      </c>
    </row>
    <row r="2908" spans="1:2" x14ac:dyDescent="0.25">
      <c r="A2908" t="s">
        <v>12431</v>
      </c>
      <c r="B2908" t="s">
        <v>11434</v>
      </c>
    </row>
    <row r="2909" spans="1:2" x14ac:dyDescent="0.25">
      <c r="A2909" t="s">
        <v>1781</v>
      </c>
      <c r="B2909" t="s">
        <v>1698</v>
      </c>
    </row>
    <row r="2910" spans="1:2" x14ac:dyDescent="0.25">
      <c r="A2910" t="s">
        <v>3215</v>
      </c>
      <c r="B2910" t="s">
        <v>1698</v>
      </c>
    </row>
    <row r="2911" spans="1:2" x14ac:dyDescent="0.25">
      <c r="A2911" t="s">
        <v>230</v>
      </c>
      <c r="B2911" t="s">
        <v>229</v>
      </c>
    </row>
    <row r="2912" spans="1:2" x14ac:dyDescent="0.25">
      <c r="A2912" t="s">
        <v>15542</v>
      </c>
      <c r="B2912" t="s">
        <v>15543</v>
      </c>
    </row>
    <row r="2913" spans="1:2" x14ac:dyDescent="0.25">
      <c r="A2913" t="s">
        <v>15544</v>
      </c>
      <c r="B2913" t="s">
        <v>15543</v>
      </c>
    </row>
    <row r="2914" spans="1:2" x14ac:dyDescent="0.25">
      <c r="A2914" t="s">
        <v>15545</v>
      </c>
      <c r="B2914" t="s">
        <v>15543</v>
      </c>
    </row>
    <row r="2915" spans="1:2" x14ac:dyDescent="0.25">
      <c r="A2915" t="s">
        <v>15546</v>
      </c>
      <c r="B2915" t="s">
        <v>15543</v>
      </c>
    </row>
    <row r="2916" spans="1:2" x14ac:dyDescent="0.25">
      <c r="A2916" t="s">
        <v>15547</v>
      </c>
      <c r="B2916" t="s">
        <v>15548</v>
      </c>
    </row>
    <row r="2917" spans="1:2" x14ac:dyDescent="0.25">
      <c r="A2917" t="s">
        <v>15549</v>
      </c>
      <c r="B2917" t="s">
        <v>15548</v>
      </c>
    </row>
    <row r="2918" spans="1:2" x14ac:dyDescent="0.25">
      <c r="A2918" t="s">
        <v>15550</v>
      </c>
      <c r="B2918" t="s">
        <v>15551</v>
      </c>
    </row>
    <row r="2919" spans="1:2" x14ac:dyDescent="0.25">
      <c r="A2919" t="s">
        <v>15552</v>
      </c>
      <c r="B2919" t="s">
        <v>15553</v>
      </c>
    </row>
    <row r="2920" spans="1:2" x14ac:dyDescent="0.25">
      <c r="A2920" t="s">
        <v>15554</v>
      </c>
      <c r="B2920" t="s">
        <v>15553</v>
      </c>
    </row>
    <row r="2921" spans="1:2" x14ac:dyDescent="0.25">
      <c r="A2921" t="s">
        <v>15555</v>
      </c>
      <c r="B2921" t="s">
        <v>15556</v>
      </c>
    </row>
    <row r="2922" spans="1:2" x14ac:dyDescent="0.25">
      <c r="A2922" t="s">
        <v>2275</v>
      </c>
      <c r="B2922" t="s">
        <v>2274</v>
      </c>
    </row>
    <row r="2923" spans="1:2" x14ac:dyDescent="0.25">
      <c r="A2923" t="s">
        <v>4386</v>
      </c>
      <c r="B2923" t="s">
        <v>2274</v>
      </c>
    </row>
    <row r="2924" spans="1:2" x14ac:dyDescent="0.25">
      <c r="A2924" t="s">
        <v>15557</v>
      </c>
      <c r="B2924" t="s">
        <v>231</v>
      </c>
    </row>
    <row r="2925" spans="1:2" x14ac:dyDescent="0.25">
      <c r="A2925" t="s">
        <v>15558</v>
      </c>
      <c r="B2925" t="s">
        <v>231</v>
      </c>
    </row>
    <row r="2926" spans="1:2" x14ac:dyDescent="0.25">
      <c r="A2926" t="s">
        <v>15559</v>
      </c>
      <c r="B2926" t="s">
        <v>231</v>
      </c>
    </row>
    <row r="2927" spans="1:2" x14ac:dyDescent="0.25">
      <c r="A2927" t="s">
        <v>1282</v>
      </c>
      <c r="B2927" t="s">
        <v>231</v>
      </c>
    </row>
    <row r="2928" spans="1:2" x14ac:dyDescent="0.25">
      <c r="A2928" t="s">
        <v>3933</v>
      </c>
      <c r="B2928" t="s">
        <v>231</v>
      </c>
    </row>
    <row r="2929" spans="1:2" x14ac:dyDescent="0.25">
      <c r="A2929" t="s">
        <v>3934</v>
      </c>
      <c r="B2929" t="s">
        <v>231</v>
      </c>
    </row>
    <row r="2930" spans="1:2" x14ac:dyDescent="0.25">
      <c r="A2930" t="s">
        <v>2928</v>
      </c>
      <c r="B2930" t="s">
        <v>231</v>
      </c>
    </row>
    <row r="2931" spans="1:2" x14ac:dyDescent="0.25">
      <c r="A2931" t="s">
        <v>15560</v>
      </c>
      <c r="B2931" t="s">
        <v>15561</v>
      </c>
    </row>
    <row r="2932" spans="1:2" x14ac:dyDescent="0.25">
      <c r="A2932" t="s">
        <v>1525</v>
      </c>
      <c r="B2932" t="s">
        <v>232</v>
      </c>
    </row>
    <row r="2933" spans="1:2" x14ac:dyDescent="0.25">
      <c r="A2933" t="s">
        <v>233</v>
      </c>
      <c r="B2933" t="s">
        <v>232</v>
      </c>
    </row>
    <row r="2934" spans="1:2" x14ac:dyDescent="0.25">
      <c r="A2934" t="s">
        <v>15562</v>
      </c>
      <c r="B2934" t="s">
        <v>15563</v>
      </c>
    </row>
    <row r="2935" spans="1:2" x14ac:dyDescent="0.25">
      <c r="A2935" t="s">
        <v>15564</v>
      </c>
      <c r="B2935" t="s">
        <v>15563</v>
      </c>
    </row>
    <row r="2936" spans="1:2" x14ac:dyDescent="0.25">
      <c r="A2936" t="s">
        <v>15565</v>
      </c>
      <c r="B2936" t="s">
        <v>15563</v>
      </c>
    </row>
    <row r="2937" spans="1:2" x14ac:dyDescent="0.25">
      <c r="A2937" t="s">
        <v>235</v>
      </c>
      <c r="B2937" t="s">
        <v>234</v>
      </c>
    </row>
    <row r="2938" spans="1:2" x14ac:dyDescent="0.25">
      <c r="A2938" t="s">
        <v>3987</v>
      </c>
      <c r="B2938" t="s">
        <v>234</v>
      </c>
    </row>
    <row r="2939" spans="1:2" x14ac:dyDescent="0.25">
      <c r="A2939" t="s">
        <v>15566</v>
      </c>
      <c r="B2939" t="s">
        <v>2010</v>
      </c>
    </row>
    <row r="2940" spans="1:2" x14ac:dyDescent="0.25">
      <c r="A2940" t="s">
        <v>2011</v>
      </c>
      <c r="B2940" t="s">
        <v>2010</v>
      </c>
    </row>
    <row r="2941" spans="1:2" x14ac:dyDescent="0.25">
      <c r="A2941" t="s">
        <v>15567</v>
      </c>
      <c r="B2941" t="s">
        <v>15568</v>
      </c>
    </row>
    <row r="2942" spans="1:2" x14ac:dyDescent="0.25">
      <c r="A2942" t="s">
        <v>15569</v>
      </c>
      <c r="B2942" t="s">
        <v>15568</v>
      </c>
    </row>
    <row r="2943" spans="1:2" x14ac:dyDescent="0.25">
      <c r="A2943" t="s">
        <v>15570</v>
      </c>
      <c r="B2943" t="s">
        <v>15568</v>
      </c>
    </row>
    <row r="2944" spans="1:2" x14ac:dyDescent="0.25">
      <c r="A2944" t="s">
        <v>15571</v>
      </c>
      <c r="B2944" t="s">
        <v>15568</v>
      </c>
    </row>
    <row r="2945" spans="1:2" x14ac:dyDescent="0.25">
      <c r="A2945" t="s">
        <v>15572</v>
      </c>
      <c r="B2945" t="s">
        <v>15573</v>
      </c>
    </row>
    <row r="2946" spans="1:2" x14ac:dyDescent="0.25">
      <c r="A2946" t="s">
        <v>3082</v>
      </c>
      <c r="B2946" t="s">
        <v>1127</v>
      </c>
    </row>
    <row r="2947" spans="1:2" x14ac:dyDescent="0.25">
      <c r="A2947" t="s">
        <v>1283</v>
      </c>
      <c r="B2947" t="s">
        <v>1127</v>
      </c>
    </row>
    <row r="2948" spans="1:2" x14ac:dyDescent="0.25">
      <c r="A2948" t="s">
        <v>15574</v>
      </c>
      <c r="B2948" t="s">
        <v>15575</v>
      </c>
    </row>
    <row r="2949" spans="1:2" x14ac:dyDescent="0.25">
      <c r="A2949" t="s">
        <v>1782</v>
      </c>
      <c r="B2949" t="s">
        <v>1699</v>
      </c>
    </row>
    <row r="2950" spans="1:2" x14ac:dyDescent="0.25">
      <c r="A2950" t="s">
        <v>3125</v>
      </c>
      <c r="B2950" t="s">
        <v>1699</v>
      </c>
    </row>
    <row r="2951" spans="1:2" x14ac:dyDescent="0.25">
      <c r="A2951" t="s">
        <v>10953</v>
      </c>
      <c r="B2951" t="s">
        <v>10952</v>
      </c>
    </row>
    <row r="2952" spans="1:2" x14ac:dyDescent="0.25">
      <c r="A2952" t="s">
        <v>11122</v>
      </c>
      <c r="B2952" t="s">
        <v>10952</v>
      </c>
    </row>
    <row r="2953" spans="1:2" x14ac:dyDescent="0.25">
      <c r="A2953" t="s">
        <v>2138</v>
      </c>
      <c r="B2953" t="s">
        <v>2012</v>
      </c>
    </row>
    <row r="2954" spans="1:2" x14ac:dyDescent="0.25">
      <c r="A2954" t="s">
        <v>3304</v>
      </c>
      <c r="B2954" t="s">
        <v>2012</v>
      </c>
    </row>
    <row r="2955" spans="1:2" x14ac:dyDescent="0.25">
      <c r="A2955" t="s">
        <v>15576</v>
      </c>
      <c r="B2955" t="s">
        <v>15577</v>
      </c>
    </row>
    <row r="2956" spans="1:2" x14ac:dyDescent="0.25">
      <c r="A2956" t="s">
        <v>15578</v>
      </c>
      <c r="B2956" t="s">
        <v>15577</v>
      </c>
    </row>
    <row r="2957" spans="1:2" x14ac:dyDescent="0.25">
      <c r="A2957" t="s">
        <v>15579</v>
      </c>
      <c r="B2957" t="s">
        <v>15577</v>
      </c>
    </row>
    <row r="2958" spans="1:2" x14ac:dyDescent="0.25">
      <c r="A2958" t="s">
        <v>11124</v>
      </c>
      <c r="B2958" t="s">
        <v>10954</v>
      </c>
    </row>
    <row r="2959" spans="1:2" x14ac:dyDescent="0.25">
      <c r="A2959" t="s">
        <v>12256</v>
      </c>
      <c r="B2959" t="s">
        <v>10954</v>
      </c>
    </row>
    <row r="2960" spans="1:2" x14ac:dyDescent="0.25">
      <c r="A2960" t="s">
        <v>10955</v>
      </c>
      <c r="B2960" t="s">
        <v>10954</v>
      </c>
    </row>
    <row r="2961" spans="1:2" x14ac:dyDescent="0.25">
      <c r="A2961" t="s">
        <v>15580</v>
      </c>
      <c r="B2961" t="s">
        <v>15581</v>
      </c>
    </row>
    <row r="2962" spans="1:2" x14ac:dyDescent="0.25">
      <c r="A2962" t="s">
        <v>15582</v>
      </c>
      <c r="B2962" t="s">
        <v>15581</v>
      </c>
    </row>
    <row r="2963" spans="1:2" x14ac:dyDescent="0.25">
      <c r="A2963" t="s">
        <v>15583</v>
      </c>
      <c r="B2963" t="s">
        <v>236</v>
      </c>
    </row>
    <row r="2964" spans="1:2" x14ac:dyDescent="0.25">
      <c r="A2964" t="s">
        <v>15584</v>
      </c>
      <c r="B2964" t="s">
        <v>236</v>
      </c>
    </row>
    <row r="2965" spans="1:2" x14ac:dyDescent="0.25">
      <c r="A2965" t="s">
        <v>237</v>
      </c>
      <c r="B2965" t="s">
        <v>236</v>
      </c>
    </row>
    <row r="2966" spans="1:2" x14ac:dyDescent="0.25">
      <c r="A2966" t="s">
        <v>15585</v>
      </c>
      <c r="B2966" t="s">
        <v>15586</v>
      </c>
    </row>
    <row r="2967" spans="1:2" x14ac:dyDescent="0.25">
      <c r="A2967" t="s">
        <v>15587</v>
      </c>
      <c r="B2967" t="s">
        <v>15586</v>
      </c>
    </row>
    <row r="2968" spans="1:2" x14ac:dyDescent="0.25">
      <c r="A2968" t="s">
        <v>15588</v>
      </c>
      <c r="B2968" t="s">
        <v>15586</v>
      </c>
    </row>
    <row r="2969" spans="1:2" x14ac:dyDescent="0.25">
      <c r="A2969" t="s">
        <v>15589</v>
      </c>
      <c r="B2969" t="s">
        <v>15586</v>
      </c>
    </row>
    <row r="2970" spans="1:2" x14ac:dyDescent="0.25">
      <c r="A2970" t="s">
        <v>15590</v>
      </c>
      <c r="B2970" t="s">
        <v>15586</v>
      </c>
    </row>
    <row r="2971" spans="1:2" x14ac:dyDescent="0.25">
      <c r="A2971" t="s">
        <v>15591</v>
      </c>
      <c r="B2971" t="s">
        <v>15586</v>
      </c>
    </row>
    <row r="2972" spans="1:2" x14ac:dyDescent="0.25">
      <c r="A2972" t="s">
        <v>15592</v>
      </c>
      <c r="B2972" t="s">
        <v>15586</v>
      </c>
    </row>
    <row r="2973" spans="1:2" x14ac:dyDescent="0.25">
      <c r="A2973" t="s">
        <v>15593</v>
      </c>
      <c r="B2973" t="s">
        <v>15586</v>
      </c>
    </row>
    <row r="2974" spans="1:2" x14ac:dyDescent="0.25">
      <c r="A2974" t="s">
        <v>15594</v>
      </c>
      <c r="B2974" t="s">
        <v>15586</v>
      </c>
    </row>
    <row r="2975" spans="1:2" x14ac:dyDescent="0.25">
      <c r="A2975" t="s">
        <v>15595</v>
      </c>
      <c r="B2975" t="s">
        <v>15586</v>
      </c>
    </row>
    <row r="2976" spans="1:2" x14ac:dyDescent="0.25">
      <c r="A2976" t="s">
        <v>15596</v>
      </c>
      <c r="B2976" t="s">
        <v>15597</v>
      </c>
    </row>
    <row r="2977" spans="1:2" x14ac:dyDescent="0.25">
      <c r="A2977" t="s">
        <v>15598</v>
      </c>
      <c r="B2977" t="s">
        <v>15597</v>
      </c>
    </row>
    <row r="2978" spans="1:2" x14ac:dyDescent="0.25">
      <c r="A2978" t="s">
        <v>15599</v>
      </c>
      <c r="B2978" t="s">
        <v>15600</v>
      </c>
    </row>
    <row r="2979" spans="1:2" x14ac:dyDescent="0.25">
      <c r="A2979" t="s">
        <v>15601</v>
      </c>
      <c r="B2979" t="s">
        <v>15600</v>
      </c>
    </row>
    <row r="2980" spans="1:2" x14ac:dyDescent="0.25">
      <c r="A2980" t="s">
        <v>15602</v>
      </c>
      <c r="B2980" t="s">
        <v>15603</v>
      </c>
    </row>
    <row r="2981" spans="1:2" x14ac:dyDescent="0.25">
      <c r="A2981" t="s">
        <v>15604</v>
      </c>
      <c r="B2981" t="s">
        <v>15603</v>
      </c>
    </row>
    <row r="2982" spans="1:2" x14ac:dyDescent="0.25">
      <c r="A2982" t="s">
        <v>15605</v>
      </c>
      <c r="B2982" t="s">
        <v>15603</v>
      </c>
    </row>
    <row r="2983" spans="1:2" x14ac:dyDescent="0.25">
      <c r="A2983" t="s">
        <v>15606</v>
      </c>
      <c r="B2983" t="s">
        <v>15607</v>
      </c>
    </row>
    <row r="2984" spans="1:2" x14ac:dyDescent="0.25">
      <c r="A2984" t="s">
        <v>15608</v>
      </c>
      <c r="B2984" t="s">
        <v>15609</v>
      </c>
    </row>
    <row r="2985" spans="1:2" x14ac:dyDescent="0.25">
      <c r="A2985" t="s">
        <v>15610</v>
      </c>
      <c r="B2985" t="s">
        <v>15611</v>
      </c>
    </row>
    <row r="2986" spans="1:2" x14ac:dyDescent="0.25">
      <c r="A2986" t="s">
        <v>15612</v>
      </c>
      <c r="B2986" t="s">
        <v>15611</v>
      </c>
    </row>
    <row r="2987" spans="1:2" x14ac:dyDescent="0.25">
      <c r="A2987" t="s">
        <v>15613</v>
      </c>
      <c r="B2987" t="s">
        <v>15611</v>
      </c>
    </row>
    <row r="2988" spans="1:2" x14ac:dyDescent="0.25">
      <c r="A2988" t="s">
        <v>15614</v>
      </c>
      <c r="B2988" t="s">
        <v>15615</v>
      </c>
    </row>
    <row r="2989" spans="1:2" x14ac:dyDescent="0.25">
      <c r="A2989" t="s">
        <v>15616</v>
      </c>
      <c r="B2989" t="s">
        <v>15617</v>
      </c>
    </row>
    <row r="2990" spans="1:2" x14ac:dyDescent="0.25">
      <c r="A2990" t="s">
        <v>15618</v>
      </c>
      <c r="B2990" t="s">
        <v>15617</v>
      </c>
    </row>
    <row r="2991" spans="1:2" x14ac:dyDescent="0.25">
      <c r="A2991" t="s">
        <v>15619</v>
      </c>
      <c r="B2991" t="s">
        <v>15617</v>
      </c>
    </row>
    <row r="2992" spans="1:2" x14ac:dyDescent="0.25">
      <c r="A2992" t="s">
        <v>15620</v>
      </c>
      <c r="B2992" t="s">
        <v>15617</v>
      </c>
    </row>
    <row r="2993" spans="1:2" x14ac:dyDescent="0.25">
      <c r="A2993" t="s">
        <v>4006</v>
      </c>
      <c r="B2993" t="s">
        <v>238</v>
      </c>
    </row>
    <row r="2994" spans="1:2" x14ac:dyDescent="0.25">
      <c r="A2994" t="s">
        <v>239</v>
      </c>
      <c r="B2994" t="s">
        <v>238</v>
      </c>
    </row>
    <row r="2995" spans="1:2" x14ac:dyDescent="0.25">
      <c r="A2995" t="s">
        <v>241</v>
      </c>
      <c r="B2995" t="s">
        <v>240</v>
      </c>
    </row>
    <row r="2996" spans="1:2" x14ac:dyDescent="0.25">
      <c r="A2996" t="s">
        <v>15621</v>
      </c>
      <c r="B2996" t="s">
        <v>240</v>
      </c>
    </row>
    <row r="2997" spans="1:2" x14ac:dyDescent="0.25">
      <c r="A2997" t="s">
        <v>15622</v>
      </c>
      <c r="B2997" t="s">
        <v>240</v>
      </c>
    </row>
    <row r="2998" spans="1:2" x14ac:dyDescent="0.25">
      <c r="A2998" t="s">
        <v>4971</v>
      </c>
      <c r="B2998" t="s">
        <v>240</v>
      </c>
    </row>
    <row r="2999" spans="1:2" x14ac:dyDescent="0.25">
      <c r="A2999" t="s">
        <v>15623</v>
      </c>
      <c r="B2999" t="s">
        <v>240</v>
      </c>
    </row>
    <row r="3000" spans="1:2" x14ac:dyDescent="0.25">
      <c r="A3000" t="s">
        <v>15624</v>
      </c>
      <c r="B3000" t="s">
        <v>15625</v>
      </c>
    </row>
    <row r="3001" spans="1:2" x14ac:dyDescent="0.25">
      <c r="A3001" t="s">
        <v>15626</v>
      </c>
      <c r="B3001" t="s">
        <v>15625</v>
      </c>
    </row>
    <row r="3002" spans="1:2" x14ac:dyDescent="0.25">
      <c r="A3002" t="s">
        <v>243</v>
      </c>
      <c r="B3002" t="s">
        <v>242</v>
      </c>
    </row>
    <row r="3003" spans="1:2" x14ac:dyDescent="0.25">
      <c r="A3003" t="s">
        <v>3970</v>
      </c>
      <c r="B3003" t="s">
        <v>242</v>
      </c>
    </row>
    <row r="3004" spans="1:2" x14ac:dyDescent="0.25">
      <c r="A3004" t="s">
        <v>15627</v>
      </c>
      <c r="B3004" t="s">
        <v>15628</v>
      </c>
    </row>
    <row r="3005" spans="1:2" x14ac:dyDescent="0.25">
      <c r="A3005" t="s">
        <v>15629</v>
      </c>
      <c r="B3005" t="s">
        <v>15630</v>
      </c>
    </row>
    <row r="3006" spans="1:2" x14ac:dyDescent="0.25">
      <c r="A3006" t="s">
        <v>15631</v>
      </c>
      <c r="B3006" t="s">
        <v>15630</v>
      </c>
    </row>
    <row r="3007" spans="1:2" x14ac:dyDescent="0.25">
      <c r="A3007" t="s">
        <v>15632</v>
      </c>
      <c r="B3007" t="s">
        <v>15630</v>
      </c>
    </row>
    <row r="3008" spans="1:2" x14ac:dyDescent="0.25">
      <c r="A3008" t="s">
        <v>15633</v>
      </c>
      <c r="B3008" t="s">
        <v>15630</v>
      </c>
    </row>
    <row r="3009" spans="1:2" x14ac:dyDescent="0.25">
      <c r="A3009" t="s">
        <v>15634</v>
      </c>
      <c r="B3009" t="s">
        <v>15630</v>
      </c>
    </row>
    <row r="3010" spans="1:2" x14ac:dyDescent="0.25">
      <c r="A3010" t="s">
        <v>15635</v>
      </c>
      <c r="B3010" t="s">
        <v>15630</v>
      </c>
    </row>
    <row r="3011" spans="1:2" x14ac:dyDescent="0.25">
      <c r="A3011" t="s">
        <v>15636</v>
      </c>
      <c r="B3011" t="s">
        <v>244</v>
      </c>
    </row>
    <row r="3012" spans="1:2" x14ac:dyDescent="0.25">
      <c r="A3012" t="s">
        <v>245</v>
      </c>
      <c r="B3012" t="s">
        <v>244</v>
      </c>
    </row>
    <row r="3013" spans="1:2" x14ac:dyDescent="0.25">
      <c r="A3013" t="s">
        <v>15637</v>
      </c>
      <c r="B3013" t="s">
        <v>15638</v>
      </c>
    </row>
    <row r="3014" spans="1:2" x14ac:dyDescent="0.25">
      <c r="A3014" t="s">
        <v>15639</v>
      </c>
      <c r="B3014" t="s">
        <v>15640</v>
      </c>
    </row>
    <row r="3015" spans="1:2" x14ac:dyDescent="0.25">
      <c r="A3015" t="s">
        <v>15641</v>
      </c>
      <c r="B3015" t="s">
        <v>15640</v>
      </c>
    </row>
    <row r="3016" spans="1:2" x14ac:dyDescent="0.25">
      <c r="A3016" t="s">
        <v>15642</v>
      </c>
      <c r="B3016" t="s">
        <v>15640</v>
      </c>
    </row>
    <row r="3017" spans="1:2" x14ac:dyDescent="0.25">
      <c r="A3017" t="s">
        <v>15643</v>
      </c>
      <c r="B3017" t="s">
        <v>15640</v>
      </c>
    </row>
    <row r="3018" spans="1:2" x14ac:dyDescent="0.25">
      <c r="A3018" t="s">
        <v>15644</v>
      </c>
      <c r="B3018" t="s">
        <v>15640</v>
      </c>
    </row>
    <row r="3019" spans="1:2" x14ac:dyDescent="0.25">
      <c r="A3019" t="s">
        <v>15645</v>
      </c>
      <c r="B3019" t="s">
        <v>15646</v>
      </c>
    </row>
    <row r="3020" spans="1:2" x14ac:dyDescent="0.25">
      <c r="A3020" t="s">
        <v>2471</v>
      </c>
      <c r="B3020" t="s">
        <v>2470</v>
      </c>
    </row>
    <row r="3021" spans="1:2" x14ac:dyDescent="0.25">
      <c r="A3021" t="s">
        <v>3811</v>
      </c>
      <c r="B3021" t="s">
        <v>2470</v>
      </c>
    </row>
    <row r="3022" spans="1:2" x14ac:dyDescent="0.25">
      <c r="A3022" t="s">
        <v>15647</v>
      </c>
      <c r="B3022" t="s">
        <v>1128</v>
      </c>
    </row>
    <row r="3023" spans="1:2" x14ac:dyDescent="0.25">
      <c r="A3023" t="s">
        <v>1129</v>
      </c>
      <c r="B3023" t="s">
        <v>1128</v>
      </c>
    </row>
    <row r="3024" spans="1:2" x14ac:dyDescent="0.25">
      <c r="A3024" t="s">
        <v>4120</v>
      </c>
      <c r="B3024" t="s">
        <v>1128</v>
      </c>
    </row>
    <row r="3025" spans="1:2" x14ac:dyDescent="0.25">
      <c r="A3025" t="s">
        <v>15648</v>
      </c>
      <c r="B3025" t="s">
        <v>1128</v>
      </c>
    </row>
    <row r="3026" spans="1:2" x14ac:dyDescent="0.25">
      <c r="A3026" t="s">
        <v>15649</v>
      </c>
      <c r="B3026" t="s">
        <v>15650</v>
      </c>
    </row>
    <row r="3027" spans="1:2" x14ac:dyDescent="0.25">
      <c r="A3027" t="s">
        <v>15651</v>
      </c>
      <c r="B3027" t="s">
        <v>15652</v>
      </c>
    </row>
    <row r="3028" spans="1:2" x14ac:dyDescent="0.25">
      <c r="A3028" t="s">
        <v>15653</v>
      </c>
      <c r="B3028" t="s">
        <v>15652</v>
      </c>
    </row>
    <row r="3029" spans="1:2" x14ac:dyDescent="0.25">
      <c r="A3029" t="s">
        <v>15654</v>
      </c>
      <c r="B3029" t="s">
        <v>15652</v>
      </c>
    </row>
    <row r="3030" spans="1:2" x14ac:dyDescent="0.25">
      <c r="A3030" t="s">
        <v>15655</v>
      </c>
      <c r="B3030" t="s">
        <v>15652</v>
      </c>
    </row>
    <row r="3031" spans="1:2" x14ac:dyDescent="0.25">
      <c r="A3031" t="s">
        <v>15656</v>
      </c>
      <c r="B3031" t="s">
        <v>15652</v>
      </c>
    </row>
    <row r="3032" spans="1:2" x14ac:dyDescent="0.25">
      <c r="A3032" t="s">
        <v>2139</v>
      </c>
      <c r="B3032" t="s">
        <v>2013</v>
      </c>
    </row>
    <row r="3033" spans="1:2" x14ac:dyDescent="0.25">
      <c r="A3033" t="s">
        <v>15657</v>
      </c>
      <c r="B3033" t="s">
        <v>2013</v>
      </c>
    </row>
    <row r="3034" spans="1:2" x14ac:dyDescent="0.25">
      <c r="A3034" t="s">
        <v>1284</v>
      </c>
      <c r="B3034" t="s">
        <v>1130</v>
      </c>
    </row>
    <row r="3035" spans="1:2" x14ac:dyDescent="0.25">
      <c r="A3035" t="s">
        <v>15658</v>
      </c>
      <c r="B3035" t="s">
        <v>1130</v>
      </c>
    </row>
    <row r="3036" spans="1:2" x14ac:dyDescent="0.25">
      <c r="A3036" t="s">
        <v>12257</v>
      </c>
      <c r="B3036" t="s">
        <v>1130</v>
      </c>
    </row>
    <row r="3037" spans="1:2" x14ac:dyDescent="0.25">
      <c r="A3037" t="s">
        <v>15659</v>
      </c>
      <c r="B3037" t="s">
        <v>15660</v>
      </c>
    </row>
    <row r="3038" spans="1:2" x14ac:dyDescent="0.25">
      <c r="A3038" t="s">
        <v>15661</v>
      </c>
      <c r="B3038" t="s">
        <v>15660</v>
      </c>
    </row>
    <row r="3039" spans="1:2" x14ac:dyDescent="0.25">
      <c r="A3039" t="s">
        <v>15662</v>
      </c>
      <c r="B3039" t="s">
        <v>15660</v>
      </c>
    </row>
    <row r="3040" spans="1:2" x14ac:dyDescent="0.25">
      <c r="A3040" t="s">
        <v>15663</v>
      </c>
      <c r="B3040" t="s">
        <v>246</v>
      </c>
    </row>
    <row r="3041" spans="1:2" x14ac:dyDescent="0.25">
      <c r="A3041" t="s">
        <v>4084</v>
      </c>
      <c r="B3041" t="s">
        <v>246</v>
      </c>
    </row>
    <row r="3042" spans="1:2" x14ac:dyDescent="0.25">
      <c r="A3042" t="s">
        <v>15664</v>
      </c>
      <c r="B3042" t="s">
        <v>246</v>
      </c>
    </row>
    <row r="3043" spans="1:2" x14ac:dyDescent="0.25">
      <c r="A3043" t="s">
        <v>4082</v>
      </c>
      <c r="B3043" t="s">
        <v>246</v>
      </c>
    </row>
    <row r="3044" spans="1:2" x14ac:dyDescent="0.25">
      <c r="A3044" t="s">
        <v>4083</v>
      </c>
      <c r="B3044" t="s">
        <v>246</v>
      </c>
    </row>
    <row r="3045" spans="1:2" x14ac:dyDescent="0.25">
      <c r="A3045" t="s">
        <v>4085</v>
      </c>
      <c r="B3045" t="s">
        <v>246</v>
      </c>
    </row>
    <row r="3046" spans="1:2" x14ac:dyDescent="0.25">
      <c r="A3046" t="s">
        <v>2976</v>
      </c>
      <c r="B3046" t="s">
        <v>246</v>
      </c>
    </row>
    <row r="3047" spans="1:2" x14ac:dyDescent="0.25">
      <c r="A3047" t="s">
        <v>4086</v>
      </c>
      <c r="B3047" t="s">
        <v>246</v>
      </c>
    </row>
    <row r="3048" spans="1:2" x14ac:dyDescent="0.25">
      <c r="A3048" t="s">
        <v>1285</v>
      </c>
      <c r="B3048" t="s">
        <v>246</v>
      </c>
    </row>
    <row r="3049" spans="1:2" x14ac:dyDescent="0.25">
      <c r="A3049" t="s">
        <v>15665</v>
      </c>
      <c r="B3049" t="s">
        <v>15666</v>
      </c>
    </row>
    <row r="3050" spans="1:2" x14ac:dyDescent="0.25">
      <c r="A3050" t="s">
        <v>15667</v>
      </c>
      <c r="B3050" t="s">
        <v>15666</v>
      </c>
    </row>
    <row r="3051" spans="1:2" x14ac:dyDescent="0.25">
      <c r="A3051" t="s">
        <v>15668</v>
      </c>
      <c r="B3051" t="s">
        <v>15669</v>
      </c>
    </row>
    <row r="3052" spans="1:2" x14ac:dyDescent="0.25">
      <c r="A3052" t="s">
        <v>15670</v>
      </c>
      <c r="B3052" t="s">
        <v>15669</v>
      </c>
    </row>
    <row r="3053" spans="1:2" x14ac:dyDescent="0.25">
      <c r="A3053" t="s">
        <v>15671</v>
      </c>
      <c r="B3053" t="s">
        <v>15669</v>
      </c>
    </row>
    <row r="3054" spans="1:2" x14ac:dyDescent="0.25">
      <c r="A3054" t="s">
        <v>248</v>
      </c>
      <c r="B3054" t="s">
        <v>247</v>
      </c>
    </row>
    <row r="3055" spans="1:2" x14ac:dyDescent="0.25">
      <c r="A3055" t="s">
        <v>3978</v>
      </c>
      <c r="B3055" t="s">
        <v>247</v>
      </c>
    </row>
    <row r="3056" spans="1:2" x14ac:dyDescent="0.25">
      <c r="A3056" t="s">
        <v>15672</v>
      </c>
      <c r="B3056" t="s">
        <v>1700</v>
      </c>
    </row>
    <row r="3057" spans="1:2" x14ac:dyDescent="0.25">
      <c r="A3057" t="s">
        <v>4243</v>
      </c>
      <c r="B3057" t="s">
        <v>1700</v>
      </c>
    </row>
    <row r="3058" spans="1:2" x14ac:dyDescent="0.25">
      <c r="A3058" t="s">
        <v>3493</v>
      </c>
      <c r="B3058" t="s">
        <v>1700</v>
      </c>
    </row>
    <row r="3059" spans="1:2" x14ac:dyDescent="0.25">
      <c r="A3059" t="s">
        <v>12258</v>
      </c>
      <c r="B3059" t="s">
        <v>1700</v>
      </c>
    </row>
    <row r="3060" spans="1:2" x14ac:dyDescent="0.25">
      <c r="A3060" t="s">
        <v>1783</v>
      </c>
      <c r="B3060" t="s">
        <v>1700</v>
      </c>
    </row>
    <row r="3061" spans="1:2" x14ac:dyDescent="0.25">
      <c r="A3061" t="s">
        <v>15673</v>
      </c>
      <c r="B3061" t="s">
        <v>1700</v>
      </c>
    </row>
    <row r="3062" spans="1:2" x14ac:dyDescent="0.25">
      <c r="A3062" t="s">
        <v>15674</v>
      </c>
      <c r="B3062" t="s">
        <v>1700</v>
      </c>
    </row>
    <row r="3063" spans="1:2" x14ac:dyDescent="0.25">
      <c r="A3063" t="s">
        <v>15675</v>
      </c>
      <c r="B3063" t="s">
        <v>1700</v>
      </c>
    </row>
    <row r="3064" spans="1:2" x14ac:dyDescent="0.25">
      <c r="A3064" t="s">
        <v>15676</v>
      </c>
      <c r="B3064" t="s">
        <v>1700</v>
      </c>
    </row>
    <row r="3065" spans="1:2" x14ac:dyDescent="0.25">
      <c r="A3065" t="s">
        <v>15677</v>
      </c>
      <c r="B3065" t="s">
        <v>1700</v>
      </c>
    </row>
    <row r="3066" spans="1:2" x14ac:dyDescent="0.25">
      <c r="A3066" t="s">
        <v>4242</v>
      </c>
      <c r="B3066" t="s">
        <v>1700</v>
      </c>
    </row>
    <row r="3067" spans="1:2" x14ac:dyDescent="0.25">
      <c r="A3067" t="s">
        <v>15678</v>
      </c>
      <c r="B3067" t="s">
        <v>1700</v>
      </c>
    </row>
    <row r="3068" spans="1:2" x14ac:dyDescent="0.25">
      <c r="A3068" t="s">
        <v>15679</v>
      </c>
      <c r="B3068" t="s">
        <v>1700</v>
      </c>
    </row>
    <row r="3069" spans="1:2" x14ac:dyDescent="0.25">
      <c r="A3069" t="s">
        <v>250</v>
      </c>
      <c r="B3069" t="s">
        <v>249</v>
      </c>
    </row>
    <row r="3070" spans="1:2" x14ac:dyDescent="0.25">
      <c r="A3070" t="s">
        <v>15680</v>
      </c>
      <c r="B3070" t="s">
        <v>15681</v>
      </c>
    </row>
    <row r="3071" spans="1:2" x14ac:dyDescent="0.25">
      <c r="A3071" t="s">
        <v>15682</v>
      </c>
      <c r="B3071" t="s">
        <v>15681</v>
      </c>
    </row>
    <row r="3072" spans="1:2" x14ac:dyDescent="0.25">
      <c r="A3072" t="s">
        <v>15683</v>
      </c>
      <c r="B3072" t="s">
        <v>15681</v>
      </c>
    </row>
    <row r="3073" spans="1:2" x14ac:dyDescent="0.25">
      <c r="A3073" t="s">
        <v>15684</v>
      </c>
      <c r="B3073" t="s">
        <v>15681</v>
      </c>
    </row>
    <row r="3074" spans="1:2" x14ac:dyDescent="0.25">
      <c r="A3074" t="s">
        <v>15685</v>
      </c>
      <c r="B3074" t="s">
        <v>11240</v>
      </c>
    </row>
    <row r="3075" spans="1:2" x14ac:dyDescent="0.25">
      <c r="A3075" t="s">
        <v>11241</v>
      </c>
      <c r="B3075" t="s">
        <v>11240</v>
      </c>
    </row>
    <row r="3076" spans="1:2" x14ac:dyDescent="0.25">
      <c r="A3076" t="s">
        <v>15686</v>
      </c>
      <c r="B3076" t="s">
        <v>11240</v>
      </c>
    </row>
    <row r="3077" spans="1:2" x14ac:dyDescent="0.25">
      <c r="A3077" t="s">
        <v>12433</v>
      </c>
      <c r="B3077" t="s">
        <v>11240</v>
      </c>
    </row>
    <row r="3078" spans="1:2" x14ac:dyDescent="0.25">
      <c r="A3078" t="s">
        <v>15687</v>
      </c>
      <c r="B3078" t="s">
        <v>15688</v>
      </c>
    </row>
    <row r="3079" spans="1:2" x14ac:dyDescent="0.25">
      <c r="A3079" t="s">
        <v>15689</v>
      </c>
      <c r="B3079" t="s">
        <v>15690</v>
      </c>
    </row>
    <row r="3080" spans="1:2" x14ac:dyDescent="0.25">
      <c r="A3080" t="s">
        <v>15691</v>
      </c>
      <c r="B3080" t="s">
        <v>11242</v>
      </c>
    </row>
    <row r="3081" spans="1:2" x14ac:dyDescent="0.25">
      <c r="A3081" t="s">
        <v>15692</v>
      </c>
      <c r="B3081" t="s">
        <v>11242</v>
      </c>
    </row>
    <row r="3082" spans="1:2" x14ac:dyDescent="0.25">
      <c r="A3082" t="s">
        <v>11243</v>
      </c>
      <c r="B3082" t="s">
        <v>11242</v>
      </c>
    </row>
    <row r="3083" spans="1:2" x14ac:dyDescent="0.25">
      <c r="A3083" t="s">
        <v>12435</v>
      </c>
      <c r="B3083" t="s">
        <v>11242</v>
      </c>
    </row>
    <row r="3084" spans="1:2" x14ac:dyDescent="0.25">
      <c r="A3084" t="s">
        <v>15693</v>
      </c>
      <c r="B3084" t="s">
        <v>15694</v>
      </c>
    </row>
    <row r="3085" spans="1:2" x14ac:dyDescent="0.25">
      <c r="A3085" t="s">
        <v>15695</v>
      </c>
      <c r="B3085" t="s">
        <v>15696</v>
      </c>
    </row>
    <row r="3086" spans="1:2" x14ac:dyDescent="0.25">
      <c r="A3086" t="s">
        <v>15697</v>
      </c>
      <c r="B3086" t="s">
        <v>15696</v>
      </c>
    </row>
    <row r="3087" spans="1:2" x14ac:dyDescent="0.25">
      <c r="A3087" t="s">
        <v>15698</v>
      </c>
      <c r="B3087" t="s">
        <v>15699</v>
      </c>
    </row>
    <row r="3088" spans="1:2" x14ac:dyDescent="0.25">
      <c r="A3088" t="s">
        <v>15700</v>
      </c>
      <c r="B3088" t="s">
        <v>15701</v>
      </c>
    </row>
    <row r="3089" spans="1:2" x14ac:dyDescent="0.25">
      <c r="A3089" t="s">
        <v>15702</v>
      </c>
      <c r="B3089" t="s">
        <v>15701</v>
      </c>
    </row>
    <row r="3090" spans="1:2" x14ac:dyDescent="0.25">
      <c r="A3090" t="s">
        <v>15703</v>
      </c>
      <c r="B3090" t="s">
        <v>15701</v>
      </c>
    </row>
    <row r="3091" spans="1:2" x14ac:dyDescent="0.25">
      <c r="A3091" t="s">
        <v>15704</v>
      </c>
      <c r="B3091" t="s">
        <v>15705</v>
      </c>
    </row>
    <row r="3092" spans="1:2" x14ac:dyDescent="0.25">
      <c r="A3092" t="s">
        <v>2711</v>
      </c>
      <c r="B3092" t="s">
        <v>2710</v>
      </c>
    </row>
    <row r="3093" spans="1:2" x14ac:dyDescent="0.25">
      <c r="A3093" t="s">
        <v>15706</v>
      </c>
      <c r="B3093" t="s">
        <v>9384</v>
      </c>
    </row>
    <row r="3094" spans="1:2" x14ac:dyDescent="0.25">
      <c r="A3094" t="s">
        <v>9385</v>
      </c>
      <c r="B3094" t="s">
        <v>9384</v>
      </c>
    </row>
    <row r="3095" spans="1:2" x14ac:dyDescent="0.25">
      <c r="A3095" t="s">
        <v>2473</v>
      </c>
      <c r="B3095" t="s">
        <v>2472</v>
      </c>
    </row>
    <row r="3096" spans="1:2" x14ac:dyDescent="0.25">
      <c r="A3096" t="s">
        <v>4457</v>
      </c>
      <c r="B3096" t="s">
        <v>2472</v>
      </c>
    </row>
    <row r="3097" spans="1:2" x14ac:dyDescent="0.25">
      <c r="A3097" t="s">
        <v>4375</v>
      </c>
      <c r="B3097" t="s">
        <v>2276</v>
      </c>
    </row>
    <row r="3098" spans="1:2" x14ac:dyDescent="0.25">
      <c r="A3098" t="s">
        <v>2277</v>
      </c>
      <c r="B3098" t="s">
        <v>2276</v>
      </c>
    </row>
    <row r="3099" spans="1:2" x14ac:dyDescent="0.25">
      <c r="A3099" t="s">
        <v>15707</v>
      </c>
      <c r="B3099" t="s">
        <v>15708</v>
      </c>
    </row>
    <row r="3100" spans="1:2" x14ac:dyDescent="0.25">
      <c r="A3100" t="s">
        <v>15709</v>
      </c>
      <c r="B3100" t="s">
        <v>15708</v>
      </c>
    </row>
    <row r="3101" spans="1:2" x14ac:dyDescent="0.25">
      <c r="A3101" t="s">
        <v>15710</v>
      </c>
      <c r="B3101" t="s">
        <v>15711</v>
      </c>
    </row>
    <row r="3102" spans="1:2" x14ac:dyDescent="0.25">
      <c r="A3102" t="s">
        <v>15712</v>
      </c>
      <c r="B3102" t="s">
        <v>15713</v>
      </c>
    </row>
    <row r="3103" spans="1:2" x14ac:dyDescent="0.25">
      <c r="A3103" t="s">
        <v>15714</v>
      </c>
      <c r="B3103" t="s">
        <v>15713</v>
      </c>
    </row>
    <row r="3104" spans="1:2" x14ac:dyDescent="0.25">
      <c r="A3104" t="s">
        <v>15715</v>
      </c>
      <c r="B3104" t="s">
        <v>15713</v>
      </c>
    </row>
    <row r="3105" spans="1:2" x14ac:dyDescent="0.25">
      <c r="A3105" t="s">
        <v>15716</v>
      </c>
      <c r="B3105" t="s">
        <v>15713</v>
      </c>
    </row>
    <row r="3106" spans="1:2" x14ac:dyDescent="0.25">
      <c r="A3106" t="s">
        <v>15717</v>
      </c>
      <c r="B3106" t="s">
        <v>15718</v>
      </c>
    </row>
    <row r="3107" spans="1:2" x14ac:dyDescent="0.25">
      <c r="A3107" t="s">
        <v>15719</v>
      </c>
      <c r="B3107" t="s">
        <v>15720</v>
      </c>
    </row>
    <row r="3108" spans="1:2" x14ac:dyDescent="0.25">
      <c r="A3108" t="s">
        <v>15721</v>
      </c>
      <c r="B3108" t="s">
        <v>15720</v>
      </c>
    </row>
    <row r="3109" spans="1:2" x14ac:dyDescent="0.25">
      <c r="A3109" t="s">
        <v>15722</v>
      </c>
      <c r="B3109" t="s">
        <v>15720</v>
      </c>
    </row>
    <row r="3110" spans="1:2" x14ac:dyDescent="0.25">
      <c r="A3110" t="s">
        <v>15723</v>
      </c>
      <c r="B3110" t="s">
        <v>15720</v>
      </c>
    </row>
    <row r="3111" spans="1:2" x14ac:dyDescent="0.25">
      <c r="A3111" t="s">
        <v>15724</v>
      </c>
      <c r="B3111" t="s">
        <v>15725</v>
      </c>
    </row>
    <row r="3112" spans="1:2" x14ac:dyDescent="0.25">
      <c r="A3112" t="s">
        <v>15726</v>
      </c>
      <c r="B3112" t="s">
        <v>15725</v>
      </c>
    </row>
    <row r="3113" spans="1:2" x14ac:dyDescent="0.25">
      <c r="A3113" t="s">
        <v>15727</v>
      </c>
      <c r="B3113" t="s">
        <v>15728</v>
      </c>
    </row>
    <row r="3114" spans="1:2" x14ac:dyDescent="0.25">
      <c r="A3114" t="s">
        <v>15729</v>
      </c>
      <c r="B3114" t="s">
        <v>15730</v>
      </c>
    </row>
    <row r="3115" spans="1:2" x14ac:dyDescent="0.25">
      <c r="A3115" t="s">
        <v>15731</v>
      </c>
      <c r="B3115" t="s">
        <v>15730</v>
      </c>
    </row>
    <row r="3116" spans="1:2" x14ac:dyDescent="0.25">
      <c r="A3116" t="s">
        <v>15732</v>
      </c>
      <c r="B3116" t="s">
        <v>15730</v>
      </c>
    </row>
    <row r="3117" spans="1:2" x14ac:dyDescent="0.25">
      <c r="A3117" t="s">
        <v>15733</v>
      </c>
      <c r="B3117" t="s">
        <v>15730</v>
      </c>
    </row>
    <row r="3118" spans="1:2" x14ac:dyDescent="0.25">
      <c r="A3118" t="s">
        <v>15734</v>
      </c>
      <c r="B3118" t="s">
        <v>15730</v>
      </c>
    </row>
    <row r="3119" spans="1:2" x14ac:dyDescent="0.25">
      <c r="A3119" t="s">
        <v>15735</v>
      </c>
      <c r="B3119" t="s">
        <v>15730</v>
      </c>
    </row>
    <row r="3120" spans="1:2" x14ac:dyDescent="0.25">
      <c r="A3120" t="s">
        <v>252</v>
      </c>
      <c r="B3120" t="s">
        <v>251</v>
      </c>
    </row>
    <row r="3121" spans="1:2" x14ac:dyDescent="0.25">
      <c r="A3121" t="s">
        <v>15736</v>
      </c>
      <c r="B3121" t="s">
        <v>15737</v>
      </c>
    </row>
    <row r="3122" spans="1:2" x14ac:dyDescent="0.25">
      <c r="A3122" t="s">
        <v>15738</v>
      </c>
      <c r="B3122" t="s">
        <v>15737</v>
      </c>
    </row>
    <row r="3123" spans="1:2" x14ac:dyDescent="0.25">
      <c r="A3123" t="s">
        <v>15739</v>
      </c>
      <c r="B3123" t="s">
        <v>15740</v>
      </c>
    </row>
    <row r="3124" spans="1:2" x14ac:dyDescent="0.25">
      <c r="A3124" t="s">
        <v>15741</v>
      </c>
      <c r="B3124" t="s">
        <v>15740</v>
      </c>
    </row>
    <row r="3125" spans="1:2" x14ac:dyDescent="0.25">
      <c r="A3125" t="s">
        <v>15742</v>
      </c>
      <c r="B3125" t="s">
        <v>15743</v>
      </c>
    </row>
    <row r="3126" spans="1:2" x14ac:dyDescent="0.25">
      <c r="A3126" t="s">
        <v>15744</v>
      </c>
      <c r="B3126" t="s">
        <v>15743</v>
      </c>
    </row>
    <row r="3127" spans="1:2" x14ac:dyDescent="0.25">
      <c r="A3127" t="s">
        <v>254</v>
      </c>
      <c r="B3127" t="s">
        <v>253</v>
      </c>
    </row>
    <row r="3128" spans="1:2" x14ac:dyDescent="0.25">
      <c r="A3128" t="s">
        <v>15745</v>
      </c>
      <c r="B3128" t="s">
        <v>15746</v>
      </c>
    </row>
    <row r="3129" spans="1:2" x14ac:dyDescent="0.25">
      <c r="A3129" t="s">
        <v>15747</v>
      </c>
      <c r="B3129" t="s">
        <v>15746</v>
      </c>
    </row>
    <row r="3130" spans="1:2" x14ac:dyDescent="0.25">
      <c r="A3130" t="s">
        <v>15748</v>
      </c>
      <c r="B3130" t="s">
        <v>15749</v>
      </c>
    </row>
    <row r="3131" spans="1:2" x14ac:dyDescent="0.25">
      <c r="A3131" t="s">
        <v>15750</v>
      </c>
      <c r="B3131" t="s">
        <v>15749</v>
      </c>
    </row>
    <row r="3132" spans="1:2" x14ac:dyDescent="0.25">
      <c r="A3132" t="s">
        <v>15751</v>
      </c>
      <c r="B3132" t="s">
        <v>255</v>
      </c>
    </row>
    <row r="3133" spans="1:2" x14ac:dyDescent="0.25">
      <c r="A3133" t="s">
        <v>256</v>
      </c>
      <c r="B3133" t="s">
        <v>255</v>
      </c>
    </row>
    <row r="3134" spans="1:2" x14ac:dyDescent="0.25">
      <c r="A3134" t="s">
        <v>15752</v>
      </c>
      <c r="B3134" t="s">
        <v>15753</v>
      </c>
    </row>
    <row r="3135" spans="1:2" x14ac:dyDescent="0.25">
      <c r="A3135" t="s">
        <v>15754</v>
      </c>
      <c r="B3135" t="s">
        <v>15753</v>
      </c>
    </row>
    <row r="3136" spans="1:2" x14ac:dyDescent="0.25">
      <c r="A3136" t="s">
        <v>15755</v>
      </c>
      <c r="B3136" t="s">
        <v>15756</v>
      </c>
    </row>
    <row r="3137" spans="1:2" x14ac:dyDescent="0.25">
      <c r="A3137" t="s">
        <v>15757</v>
      </c>
      <c r="B3137" t="s">
        <v>15756</v>
      </c>
    </row>
    <row r="3138" spans="1:2" x14ac:dyDescent="0.25">
      <c r="A3138" t="s">
        <v>259</v>
      </c>
      <c r="B3138" t="s">
        <v>257</v>
      </c>
    </row>
    <row r="3139" spans="1:2" x14ac:dyDescent="0.25">
      <c r="A3139" t="s">
        <v>258</v>
      </c>
      <c r="B3139" t="s">
        <v>257</v>
      </c>
    </row>
    <row r="3140" spans="1:2" x14ac:dyDescent="0.25">
      <c r="A3140" t="s">
        <v>15758</v>
      </c>
      <c r="B3140" t="s">
        <v>15759</v>
      </c>
    </row>
    <row r="3141" spans="1:2" x14ac:dyDescent="0.25">
      <c r="A3141" t="s">
        <v>15760</v>
      </c>
      <c r="B3141" t="s">
        <v>15759</v>
      </c>
    </row>
    <row r="3142" spans="1:2" x14ac:dyDescent="0.25">
      <c r="A3142" t="s">
        <v>15761</v>
      </c>
      <c r="B3142" t="s">
        <v>15759</v>
      </c>
    </row>
    <row r="3143" spans="1:2" x14ac:dyDescent="0.25">
      <c r="A3143" t="s">
        <v>15762</v>
      </c>
      <c r="B3143" t="s">
        <v>260</v>
      </c>
    </row>
    <row r="3144" spans="1:2" x14ac:dyDescent="0.25">
      <c r="A3144" t="s">
        <v>15763</v>
      </c>
      <c r="B3144" t="s">
        <v>260</v>
      </c>
    </row>
    <row r="3145" spans="1:2" x14ac:dyDescent="0.25">
      <c r="A3145" t="s">
        <v>261</v>
      </c>
      <c r="B3145" t="s">
        <v>260</v>
      </c>
    </row>
    <row r="3146" spans="1:2" x14ac:dyDescent="0.25">
      <c r="A3146" t="s">
        <v>15764</v>
      </c>
      <c r="B3146" t="s">
        <v>15765</v>
      </c>
    </row>
    <row r="3147" spans="1:2" x14ac:dyDescent="0.25">
      <c r="A3147" t="s">
        <v>15766</v>
      </c>
      <c r="B3147" t="s">
        <v>15765</v>
      </c>
    </row>
    <row r="3148" spans="1:2" x14ac:dyDescent="0.25">
      <c r="A3148" t="s">
        <v>15767</v>
      </c>
      <c r="B3148" t="s">
        <v>15765</v>
      </c>
    </row>
    <row r="3149" spans="1:2" x14ac:dyDescent="0.25">
      <c r="A3149" t="s">
        <v>263</v>
      </c>
      <c r="B3149" t="s">
        <v>262</v>
      </c>
    </row>
    <row r="3150" spans="1:2" x14ac:dyDescent="0.25">
      <c r="A3150" t="s">
        <v>15768</v>
      </c>
      <c r="B3150" t="s">
        <v>15769</v>
      </c>
    </row>
    <row r="3151" spans="1:2" x14ac:dyDescent="0.25">
      <c r="A3151" t="s">
        <v>15770</v>
      </c>
      <c r="B3151" t="s">
        <v>15771</v>
      </c>
    </row>
    <row r="3152" spans="1:2" x14ac:dyDescent="0.25">
      <c r="A3152" t="s">
        <v>15772</v>
      </c>
      <c r="B3152" t="s">
        <v>15773</v>
      </c>
    </row>
    <row r="3153" spans="1:2" x14ac:dyDescent="0.25">
      <c r="A3153" t="s">
        <v>15774</v>
      </c>
      <c r="B3153" t="s">
        <v>15773</v>
      </c>
    </row>
    <row r="3154" spans="1:2" x14ac:dyDescent="0.25">
      <c r="A3154" t="s">
        <v>15775</v>
      </c>
      <c r="B3154" t="s">
        <v>15776</v>
      </c>
    </row>
    <row r="3155" spans="1:2" x14ac:dyDescent="0.25">
      <c r="A3155" t="s">
        <v>15777</v>
      </c>
      <c r="B3155" t="s">
        <v>15778</v>
      </c>
    </row>
    <row r="3156" spans="1:2" x14ac:dyDescent="0.25">
      <c r="A3156" t="s">
        <v>15779</v>
      </c>
      <c r="B3156" t="s">
        <v>15780</v>
      </c>
    </row>
    <row r="3157" spans="1:2" x14ac:dyDescent="0.25">
      <c r="A3157" t="s">
        <v>15781</v>
      </c>
      <c r="B3157" t="s">
        <v>15780</v>
      </c>
    </row>
    <row r="3158" spans="1:2" x14ac:dyDescent="0.25">
      <c r="A3158" t="s">
        <v>15782</v>
      </c>
      <c r="B3158" t="s">
        <v>15780</v>
      </c>
    </row>
    <row r="3159" spans="1:2" x14ac:dyDescent="0.25">
      <c r="A3159" t="s">
        <v>15783</v>
      </c>
      <c r="B3159" t="s">
        <v>15780</v>
      </c>
    </row>
    <row r="3160" spans="1:2" x14ac:dyDescent="0.25">
      <c r="A3160" t="s">
        <v>15784</v>
      </c>
      <c r="B3160" t="s">
        <v>15785</v>
      </c>
    </row>
    <row r="3161" spans="1:2" x14ac:dyDescent="0.25">
      <c r="A3161" t="s">
        <v>2915</v>
      </c>
      <c r="B3161" t="s">
        <v>264</v>
      </c>
    </row>
    <row r="3162" spans="1:2" x14ac:dyDescent="0.25">
      <c r="A3162" t="s">
        <v>1286</v>
      </c>
      <c r="B3162" t="s">
        <v>264</v>
      </c>
    </row>
    <row r="3163" spans="1:2" x14ac:dyDescent="0.25">
      <c r="A3163" t="s">
        <v>3847</v>
      </c>
      <c r="B3163" t="s">
        <v>264</v>
      </c>
    </row>
    <row r="3164" spans="1:2" x14ac:dyDescent="0.25">
      <c r="A3164" t="s">
        <v>15786</v>
      </c>
      <c r="B3164" t="s">
        <v>15787</v>
      </c>
    </row>
    <row r="3165" spans="1:2" x14ac:dyDescent="0.25">
      <c r="A3165" t="s">
        <v>15788</v>
      </c>
      <c r="B3165" t="s">
        <v>1526</v>
      </c>
    </row>
    <row r="3166" spans="1:2" x14ac:dyDescent="0.25">
      <c r="A3166" t="s">
        <v>15789</v>
      </c>
      <c r="B3166" t="s">
        <v>1526</v>
      </c>
    </row>
    <row r="3167" spans="1:2" x14ac:dyDescent="0.25">
      <c r="A3167" t="s">
        <v>1617</v>
      </c>
      <c r="B3167" t="s">
        <v>1526</v>
      </c>
    </row>
    <row r="3168" spans="1:2" x14ac:dyDescent="0.25">
      <c r="A3168" t="s">
        <v>4212</v>
      </c>
      <c r="B3168" t="s">
        <v>1526</v>
      </c>
    </row>
    <row r="3169" spans="1:2" x14ac:dyDescent="0.25">
      <c r="A3169" t="s">
        <v>3494</v>
      </c>
      <c r="B3169" t="s">
        <v>1526</v>
      </c>
    </row>
    <row r="3170" spans="1:2" x14ac:dyDescent="0.25">
      <c r="A3170" t="s">
        <v>15790</v>
      </c>
      <c r="B3170" t="s">
        <v>1526</v>
      </c>
    </row>
    <row r="3171" spans="1:2" x14ac:dyDescent="0.25">
      <c r="A3171" t="s">
        <v>12438</v>
      </c>
      <c r="B3171" t="s">
        <v>1526</v>
      </c>
    </row>
    <row r="3172" spans="1:2" x14ac:dyDescent="0.25">
      <c r="A3172" t="s">
        <v>12259</v>
      </c>
      <c r="B3172" t="s">
        <v>1526</v>
      </c>
    </row>
    <row r="3173" spans="1:2" x14ac:dyDescent="0.25">
      <c r="A3173" t="s">
        <v>15791</v>
      </c>
      <c r="B3173" t="s">
        <v>1526</v>
      </c>
    </row>
    <row r="3174" spans="1:2" x14ac:dyDescent="0.25">
      <c r="A3174" t="s">
        <v>15792</v>
      </c>
      <c r="B3174" t="s">
        <v>1526</v>
      </c>
    </row>
    <row r="3175" spans="1:2" x14ac:dyDescent="0.25">
      <c r="A3175" t="s">
        <v>15793</v>
      </c>
      <c r="B3175" t="s">
        <v>1526</v>
      </c>
    </row>
    <row r="3176" spans="1:2" x14ac:dyDescent="0.25">
      <c r="A3176" t="s">
        <v>11126</v>
      </c>
      <c r="B3176" t="s">
        <v>1526</v>
      </c>
    </row>
    <row r="3177" spans="1:2" x14ac:dyDescent="0.25">
      <c r="A3177" t="s">
        <v>10956</v>
      </c>
      <c r="B3177" t="s">
        <v>1526</v>
      </c>
    </row>
    <row r="3178" spans="1:2" x14ac:dyDescent="0.25">
      <c r="A3178" t="s">
        <v>15794</v>
      </c>
      <c r="B3178" t="s">
        <v>1526</v>
      </c>
    </row>
    <row r="3179" spans="1:2" x14ac:dyDescent="0.25">
      <c r="A3179" t="s">
        <v>4214</v>
      </c>
      <c r="B3179" t="s">
        <v>1526</v>
      </c>
    </row>
    <row r="3180" spans="1:2" x14ac:dyDescent="0.25">
      <c r="A3180" t="s">
        <v>4215</v>
      </c>
      <c r="B3180" t="s">
        <v>1526</v>
      </c>
    </row>
    <row r="3181" spans="1:2" x14ac:dyDescent="0.25">
      <c r="A3181" t="s">
        <v>15795</v>
      </c>
      <c r="B3181" t="s">
        <v>1526</v>
      </c>
    </row>
    <row r="3182" spans="1:2" x14ac:dyDescent="0.25">
      <c r="A3182" t="s">
        <v>15796</v>
      </c>
      <c r="B3182" t="s">
        <v>1526</v>
      </c>
    </row>
    <row r="3183" spans="1:2" x14ac:dyDescent="0.25">
      <c r="A3183" t="s">
        <v>15797</v>
      </c>
      <c r="B3183" t="s">
        <v>1526</v>
      </c>
    </row>
    <row r="3184" spans="1:2" x14ac:dyDescent="0.25">
      <c r="A3184" t="s">
        <v>15798</v>
      </c>
      <c r="B3184" t="s">
        <v>1526</v>
      </c>
    </row>
    <row r="3185" spans="1:2" x14ac:dyDescent="0.25">
      <c r="A3185" t="s">
        <v>15799</v>
      </c>
      <c r="B3185" t="s">
        <v>1526</v>
      </c>
    </row>
    <row r="3186" spans="1:2" x14ac:dyDescent="0.25">
      <c r="A3186" t="s">
        <v>4216</v>
      </c>
      <c r="B3186" t="s">
        <v>1526</v>
      </c>
    </row>
    <row r="3187" spans="1:2" x14ac:dyDescent="0.25">
      <c r="A3187" t="s">
        <v>15800</v>
      </c>
      <c r="B3187" t="s">
        <v>1526</v>
      </c>
    </row>
    <row r="3188" spans="1:2" x14ac:dyDescent="0.25">
      <c r="A3188" t="s">
        <v>15801</v>
      </c>
      <c r="B3188" t="s">
        <v>1526</v>
      </c>
    </row>
    <row r="3189" spans="1:2" x14ac:dyDescent="0.25">
      <c r="A3189" t="s">
        <v>12437</v>
      </c>
      <c r="B3189" t="s">
        <v>1526</v>
      </c>
    </row>
    <row r="3190" spans="1:2" x14ac:dyDescent="0.25">
      <c r="A3190" t="s">
        <v>15802</v>
      </c>
      <c r="B3190" t="s">
        <v>1526</v>
      </c>
    </row>
    <row r="3191" spans="1:2" x14ac:dyDescent="0.25">
      <c r="A3191" t="s">
        <v>15803</v>
      </c>
      <c r="B3191" t="s">
        <v>1526</v>
      </c>
    </row>
    <row r="3192" spans="1:2" x14ac:dyDescent="0.25">
      <c r="A3192" t="s">
        <v>4213</v>
      </c>
      <c r="B3192" t="s">
        <v>1526</v>
      </c>
    </row>
    <row r="3193" spans="1:2" x14ac:dyDescent="0.25">
      <c r="A3193" t="s">
        <v>15804</v>
      </c>
      <c r="B3193" t="s">
        <v>15805</v>
      </c>
    </row>
    <row r="3194" spans="1:2" x14ac:dyDescent="0.25">
      <c r="A3194" t="s">
        <v>15806</v>
      </c>
      <c r="B3194" t="s">
        <v>15805</v>
      </c>
    </row>
    <row r="3195" spans="1:2" x14ac:dyDescent="0.25">
      <c r="A3195" t="s">
        <v>15807</v>
      </c>
      <c r="B3195" t="s">
        <v>15805</v>
      </c>
    </row>
    <row r="3196" spans="1:2" x14ac:dyDescent="0.25">
      <c r="A3196" t="s">
        <v>15808</v>
      </c>
      <c r="B3196" t="s">
        <v>15809</v>
      </c>
    </row>
    <row r="3197" spans="1:2" x14ac:dyDescent="0.25">
      <c r="A3197" t="s">
        <v>15810</v>
      </c>
      <c r="B3197" t="s">
        <v>15809</v>
      </c>
    </row>
    <row r="3198" spans="1:2" x14ac:dyDescent="0.25">
      <c r="A3198" t="s">
        <v>15811</v>
      </c>
      <c r="B3198" t="s">
        <v>15809</v>
      </c>
    </row>
    <row r="3199" spans="1:2" x14ac:dyDescent="0.25">
      <c r="A3199" t="s">
        <v>266</v>
      </c>
      <c r="B3199" t="s">
        <v>265</v>
      </c>
    </row>
    <row r="3200" spans="1:2" x14ac:dyDescent="0.25">
      <c r="A3200" t="s">
        <v>15812</v>
      </c>
      <c r="B3200" t="s">
        <v>11419</v>
      </c>
    </row>
    <row r="3201" spans="1:2" x14ac:dyDescent="0.25">
      <c r="A3201" t="s">
        <v>15813</v>
      </c>
      <c r="B3201" t="s">
        <v>11419</v>
      </c>
    </row>
    <row r="3202" spans="1:2" x14ac:dyDescent="0.25">
      <c r="A3202" t="s">
        <v>11920</v>
      </c>
      <c r="B3202" t="s">
        <v>11419</v>
      </c>
    </row>
    <row r="3203" spans="1:2" x14ac:dyDescent="0.25">
      <c r="A3203" t="s">
        <v>12439</v>
      </c>
      <c r="B3203" t="s">
        <v>11419</v>
      </c>
    </row>
    <row r="3204" spans="1:2" x14ac:dyDescent="0.25">
      <c r="A3204" t="s">
        <v>15814</v>
      </c>
      <c r="B3204" t="s">
        <v>15815</v>
      </c>
    </row>
    <row r="3205" spans="1:2" x14ac:dyDescent="0.25">
      <c r="A3205" t="s">
        <v>15816</v>
      </c>
      <c r="B3205" t="s">
        <v>15815</v>
      </c>
    </row>
    <row r="3206" spans="1:2" x14ac:dyDescent="0.25">
      <c r="A3206" t="s">
        <v>15817</v>
      </c>
      <c r="B3206" t="s">
        <v>267</v>
      </c>
    </row>
    <row r="3207" spans="1:2" x14ac:dyDescent="0.25">
      <c r="A3207" t="s">
        <v>15818</v>
      </c>
      <c r="B3207" t="s">
        <v>267</v>
      </c>
    </row>
    <row r="3208" spans="1:2" x14ac:dyDescent="0.25">
      <c r="A3208" t="s">
        <v>268</v>
      </c>
      <c r="B3208" t="s">
        <v>267</v>
      </c>
    </row>
    <row r="3209" spans="1:2" x14ac:dyDescent="0.25">
      <c r="A3209" t="s">
        <v>15819</v>
      </c>
      <c r="B3209" t="s">
        <v>15820</v>
      </c>
    </row>
    <row r="3210" spans="1:2" x14ac:dyDescent="0.25">
      <c r="A3210" t="s">
        <v>15821</v>
      </c>
      <c r="B3210" t="s">
        <v>15820</v>
      </c>
    </row>
    <row r="3211" spans="1:2" x14ac:dyDescent="0.25">
      <c r="A3211" t="s">
        <v>15822</v>
      </c>
      <c r="B3211" t="s">
        <v>15820</v>
      </c>
    </row>
    <row r="3212" spans="1:2" x14ac:dyDescent="0.25">
      <c r="A3212" t="s">
        <v>15823</v>
      </c>
      <c r="B3212" t="s">
        <v>15820</v>
      </c>
    </row>
    <row r="3213" spans="1:2" x14ac:dyDescent="0.25">
      <c r="A3213" t="s">
        <v>15824</v>
      </c>
      <c r="B3213" t="s">
        <v>15825</v>
      </c>
    </row>
    <row r="3214" spans="1:2" x14ac:dyDescent="0.25">
      <c r="A3214" t="s">
        <v>15826</v>
      </c>
      <c r="B3214" t="s">
        <v>15825</v>
      </c>
    </row>
    <row r="3215" spans="1:2" x14ac:dyDescent="0.25">
      <c r="A3215" t="s">
        <v>15827</v>
      </c>
      <c r="B3215" t="s">
        <v>15828</v>
      </c>
    </row>
    <row r="3216" spans="1:2" x14ac:dyDescent="0.25">
      <c r="A3216" t="s">
        <v>15829</v>
      </c>
      <c r="B3216" t="s">
        <v>15828</v>
      </c>
    </row>
    <row r="3217" spans="1:2" x14ac:dyDescent="0.25">
      <c r="A3217" t="s">
        <v>15830</v>
      </c>
      <c r="B3217" t="s">
        <v>15828</v>
      </c>
    </row>
    <row r="3218" spans="1:2" x14ac:dyDescent="0.25">
      <c r="A3218" t="s">
        <v>15831</v>
      </c>
      <c r="B3218" t="s">
        <v>15832</v>
      </c>
    </row>
    <row r="3219" spans="1:2" x14ac:dyDescent="0.25">
      <c r="A3219" t="s">
        <v>3325</v>
      </c>
      <c r="B3219" t="s">
        <v>2014</v>
      </c>
    </row>
    <row r="3220" spans="1:2" x14ac:dyDescent="0.25">
      <c r="A3220" t="s">
        <v>2140</v>
      </c>
      <c r="B3220" t="s">
        <v>2014</v>
      </c>
    </row>
    <row r="3221" spans="1:2" x14ac:dyDescent="0.25">
      <c r="A3221" t="s">
        <v>15833</v>
      </c>
      <c r="B3221" t="s">
        <v>2014</v>
      </c>
    </row>
    <row r="3222" spans="1:2" x14ac:dyDescent="0.25">
      <c r="A3222" t="s">
        <v>15834</v>
      </c>
      <c r="B3222" t="s">
        <v>15835</v>
      </c>
    </row>
    <row r="3223" spans="1:2" x14ac:dyDescent="0.25">
      <c r="A3223" t="s">
        <v>15836</v>
      </c>
      <c r="B3223" t="s">
        <v>15835</v>
      </c>
    </row>
    <row r="3224" spans="1:2" x14ac:dyDescent="0.25">
      <c r="A3224" t="s">
        <v>15837</v>
      </c>
      <c r="B3224" t="s">
        <v>15835</v>
      </c>
    </row>
    <row r="3225" spans="1:2" x14ac:dyDescent="0.25">
      <c r="A3225" t="s">
        <v>15838</v>
      </c>
      <c r="B3225" t="s">
        <v>9909</v>
      </c>
    </row>
    <row r="3226" spans="1:2" x14ac:dyDescent="0.25">
      <c r="A3226" t="s">
        <v>9910</v>
      </c>
      <c r="B3226" t="s">
        <v>9909</v>
      </c>
    </row>
    <row r="3227" spans="1:2" x14ac:dyDescent="0.25">
      <c r="A3227" t="s">
        <v>15839</v>
      </c>
      <c r="B3227" t="s">
        <v>269</v>
      </c>
    </row>
    <row r="3228" spans="1:2" x14ac:dyDescent="0.25">
      <c r="A3228" t="s">
        <v>270</v>
      </c>
      <c r="B3228" t="s">
        <v>269</v>
      </c>
    </row>
    <row r="3229" spans="1:2" x14ac:dyDescent="0.25">
      <c r="A3229" t="s">
        <v>271</v>
      </c>
      <c r="B3229" t="s">
        <v>269</v>
      </c>
    </row>
    <row r="3230" spans="1:2" x14ac:dyDescent="0.25">
      <c r="A3230" t="s">
        <v>15840</v>
      </c>
      <c r="B3230" t="s">
        <v>269</v>
      </c>
    </row>
    <row r="3231" spans="1:2" x14ac:dyDescent="0.25">
      <c r="A3231" t="s">
        <v>272</v>
      </c>
      <c r="B3231" t="s">
        <v>269</v>
      </c>
    </row>
    <row r="3232" spans="1:2" x14ac:dyDescent="0.25">
      <c r="A3232" t="s">
        <v>15841</v>
      </c>
      <c r="B3232" t="s">
        <v>15842</v>
      </c>
    </row>
    <row r="3233" spans="1:2" x14ac:dyDescent="0.25">
      <c r="A3233" t="s">
        <v>15843</v>
      </c>
      <c r="B3233" t="s">
        <v>15842</v>
      </c>
    </row>
    <row r="3234" spans="1:2" x14ac:dyDescent="0.25">
      <c r="A3234" t="s">
        <v>15844</v>
      </c>
      <c r="B3234" t="s">
        <v>15845</v>
      </c>
    </row>
    <row r="3235" spans="1:2" x14ac:dyDescent="0.25">
      <c r="A3235" t="s">
        <v>15846</v>
      </c>
      <c r="B3235" t="s">
        <v>7581</v>
      </c>
    </row>
    <row r="3236" spans="1:2" x14ac:dyDescent="0.25">
      <c r="A3236" t="s">
        <v>7579</v>
      </c>
      <c r="B3236" t="s">
        <v>7581</v>
      </c>
    </row>
    <row r="3237" spans="1:2" x14ac:dyDescent="0.25">
      <c r="A3237" t="s">
        <v>3496</v>
      </c>
      <c r="B3237" t="s">
        <v>3495</v>
      </c>
    </row>
    <row r="3238" spans="1:2" x14ac:dyDescent="0.25">
      <c r="A3238" t="s">
        <v>4654</v>
      </c>
      <c r="B3238" t="s">
        <v>3495</v>
      </c>
    </row>
    <row r="3239" spans="1:2" x14ac:dyDescent="0.25">
      <c r="A3239" t="s">
        <v>15847</v>
      </c>
      <c r="B3239" t="s">
        <v>15848</v>
      </c>
    </row>
    <row r="3240" spans="1:2" x14ac:dyDescent="0.25">
      <c r="A3240" t="s">
        <v>15849</v>
      </c>
      <c r="B3240" t="s">
        <v>15848</v>
      </c>
    </row>
    <row r="3241" spans="1:2" x14ac:dyDescent="0.25">
      <c r="A3241" t="s">
        <v>15850</v>
      </c>
      <c r="B3241" t="s">
        <v>15848</v>
      </c>
    </row>
    <row r="3242" spans="1:2" x14ac:dyDescent="0.25">
      <c r="A3242" t="s">
        <v>15851</v>
      </c>
      <c r="B3242" t="s">
        <v>15848</v>
      </c>
    </row>
    <row r="3243" spans="1:2" x14ac:dyDescent="0.25">
      <c r="A3243" t="s">
        <v>15852</v>
      </c>
      <c r="B3243" t="s">
        <v>15853</v>
      </c>
    </row>
    <row r="3244" spans="1:2" x14ac:dyDescent="0.25">
      <c r="A3244" t="s">
        <v>15854</v>
      </c>
      <c r="B3244" t="s">
        <v>15853</v>
      </c>
    </row>
    <row r="3245" spans="1:2" x14ac:dyDescent="0.25">
      <c r="A3245" t="s">
        <v>15855</v>
      </c>
      <c r="B3245" t="s">
        <v>15856</v>
      </c>
    </row>
    <row r="3246" spans="1:2" x14ac:dyDescent="0.25">
      <c r="A3246" t="s">
        <v>15857</v>
      </c>
      <c r="B3246" t="s">
        <v>15856</v>
      </c>
    </row>
    <row r="3247" spans="1:2" x14ac:dyDescent="0.25">
      <c r="A3247" t="s">
        <v>15858</v>
      </c>
      <c r="B3247" t="s">
        <v>7601</v>
      </c>
    </row>
    <row r="3248" spans="1:2" x14ac:dyDescent="0.25">
      <c r="A3248" t="s">
        <v>15859</v>
      </c>
      <c r="B3248" t="s">
        <v>7601</v>
      </c>
    </row>
    <row r="3249" spans="1:2" x14ac:dyDescent="0.25">
      <c r="A3249" t="s">
        <v>15860</v>
      </c>
      <c r="B3249" t="s">
        <v>7601</v>
      </c>
    </row>
    <row r="3250" spans="1:2" x14ac:dyDescent="0.25">
      <c r="A3250" t="s">
        <v>15861</v>
      </c>
      <c r="B3250" t="s">
        <v>7601</v>
      </c>
    </row>
    <row r="3251" spans="1:2" x14ac:dyDescent="0.25">
      <c r="A3251" t="s">
        <v>15862</v>
      </c>
      <c r="B3251" t="s">
        <v>7601</v>
      </c>
    </row>
    <row r="3252" spans="1:2" x14ac:dyDescent="0.25">
      <c r="A3252" t="s">
        <v>15863</v>
      </c>
      <c r="B3252" t="s">
        <v>7601</v>
      </c>
    </row>
    <row r="3253" spans="1:2" x14ac:dyDescent="0.25">
      <c r="A3253" t="s">
        <v>15864</v>
      </c>
      <c r="B3253" t="s">
        <v>7601</v>
      </c>
    </row>
    <row r="3254" spans="1:2" x14ac:dyDescent="0.25">
      <c r="A3254" t="s">
        <v>7602</v>
      </c>
      <c r="B3254" t="s">
        <v>7601</v>
      </c>
    </row>
    <row r="3255" spans="1:2" x14ac:dyDescent="0.25">
      <c r="A3255" t="s">
        <v>7599</v>
      </c>
      <c r="B3255" t="s">
        <v>7601</v>
      </c>
    </row>
    <row r="3256" spans="1:2" x14ac:dyDescent="0.25">
      <c r="A3256" t="s">
        <v>15865</v>
      </c>
      <c r="B3256" t="s">
        <v>7601</v>
      </c>
    </row>
    <row r="3257" spans="1:2" x14ac:dyDescent="0.25">
      <c r="A3257" t="s">
        <v>15866</v>
      </c>
      <c r="B3257" t="s">
        <v>7601</v>
      </c>
    </row>
    <row r="3258" spans="1:2" x14ac:dyDescent="0.25">
      <c r="A3258" t="s">
        <v>15867</v>
      </c>
      <c r="B3258" t="s">
        <v>15868</v>
      </c>
    </row>
    <row r="3259" spans="1:2" x14ac:dyDescent="0.25">
      <c r="A3259" t="s">
        <v>15869</v>
      </c>
      <c r="B3259" t="s">
        <v>15868</v>
      </c>
    </row>
    <row r="3260" spans="1:2" x14ac:dyDescent="0.25">
      <c r="A3260" t="s">
        <v>15870</v>
      </c>
      <c r="B3260" t="s">
        <v>15868</v>
      </c>
    </row>
    <row r="3261" spans="1:2" x14ac:dyDescent="0.25">
      <c r="A3261" t="s">
        <v>15871</v>
      </c>
      <c r="B3261" t="s">
        <v>15868</v>
      </c>
    </row>
    <row r="3262" spans="1:2" x14ac:dyDescent="0.25">
      <c r="A3262" t="s">
        <v>15872</v>
      </c>
      <c r="B3262" t="s">
        <v>15873</v>
      </c>
    </row>
    <row r="3263" spans="1:2" x14ac:dyDescent="0.25">
      <c r="A3263" t="s">
        <v>15874</v>
      </c>
      <c r="B3263" t="s">
        <v>15873</v>
      </c>
    </row>
    <row r="3264" spans="1:2" x14ac:dyDescent="0.25">
      <c r="A3264" t="s">
        <v>15875</v>
      </c>
      <c r="B3264" t="s">
        <v>15876</v>
      </c>
    </row>
    <row r="3265" spans="1:2" x14ac:dyDescent="0.25">
      <c r="A3265" t="s">
        <v>15877</v>
      </c>
      <c r="B3265" t="s">
        <v>7440</v>
      </c>
    </row>
    <row r="3266" spans="1:2" x14ac:dyDescent="0.25">
      <c r="A3266" t="s">
        <v>15878</v>
      </c>
      <c r="B3266" t="s">
        <v>7440</v>
      </c>
    </row>
    <row r="3267" spans="1:2" x14ac:dyDescent="0.25">
      <c r="A3267" t="s">
        <v>15879</v>
      </c>
      <c r="B3267" t="s">
        <v>15880</v>
      </c>
    </row>
    <row r="3268" spans="1:2" x14ac:dyDescent="0.25">
      <c r="A3268" t="s">
        <v>15881</v>
      </c>
      <c r="B3268" t="s">
        <v>15880</v>
      </c>
    </row>
    <row r="3269" spans="1:2" x14ac:dyDescent="0.25">
      <c r="A3269" t="s">
        <v>15882</v>
      </c>
      <c r="B3269" t="s">
        <v>15883</v>
      </c>
    </row>
    <row r="3270" spans="1:2" x14ac:dyDescent="0.25">
      <c r="A3270" t="s">
        <v>15884</v>
      </c>
      <c r="B3270" t="s">
        <v>15883</v>
      </c>
    </row>
    <row r="3271" spans="1:2" x14ac:dyDescent="0.25">
      <c r="A3271" t="s">
        <v>15885</v>
      </c>
      <c r="B3271" t="s">
        <v>15883</v>
      </c>
    </row>
    <row r="3272" spans="1:2" x14ac:dyDescent="0.25">
      <c r="A3272" t="s">
        <v>15886</v>
      </c>
      <c r="B3272" t="s">
        <v>15883</v>
      </c>
    </row>
    <row r="3273" spans="1:2" x14ac:dyDescent="0.25">
      <c r="A3273" t="s">
        <v>15887</v>
      </c>
      <c r="B3273" t="s">
        <v>15883</v>
      </c>
    </row>
    <row r="3274" spans="1:2" x14ac:dyDescent="0.25">
      <c r="A3274" t="s">
        <v>15888</v>
      </c>
      <c r="B3274" t="s">
        <v>15883</v>
      </c>
    </row>
    <row r="3275" spans="1:2" x14ac:dyDescent="0.25">
      <c r="A3275" t="s">
        <v>15889</v>
      </c>
      <c r="B3275" t="s">
        <v>15883</v>
      </c>
    </row>
    <row r="3276" spans="1:2" x14ac:dyDescent="0.25">
      <c r="A3276" t="s">
        <v>15890</v>
      </c>
      <c r="B3276" t="s">
        <v>15883</v>
      </c>
    </row>
    <row r="3277" spans="1:2" x14ac:dyDescent="0.25">
      <c r="A3277" t="s">
        <v>15891</v>
      </c>
      <c r="B3277" t="s">
        <v>15883</v>
      </c>
    </row>
    <row r="3278" spans="1:2" x14ac:dyDescent="0.25">
      <c r="A3278" t="s">
        <v>15892</v>
      </c>
      <c r="B3278" t="s">
        <v>15883</v>
      </c>
    </row>
    <row r="3279" spans="1:2" x14ac:dyDescent="0.25">
      <c r="A3279" t="s">
        <v>15893</v>
      </c>
      <c r="B3279" t="s">
        <v>15894</v>
      </c>
    </row>
    <row r="3280" spans="1:2" x14ac:dyDescent="0.25">
      <c r="A3280" t="s">
        <v>15895</v>
      </c>
      <c r="B3280" t="s">
        <v>15894</v>
      </c>
    </row>
    <row r="3281" spans="1:2" x14ac:dyDescent="0.25">
      <c r="A3281" t="s">
        <v>2279</v>
      </c>
      <c r="B3281" t="s">
        <v>2278</v>
      </c>
    </row>
    <row r="3282" spans="1:2" x14ac:dyDescent="0.25">
      <c r="A3282" t="s">
        <v>4422</v>
      </c>
      <c r="B3282" t="s">
        <v>2278</v>
      </c>
    </row>
    <row r="3283" spans="1:2" x14ac:dyDescent="0.25">
      <c r="A3283" t="s">
        <v>15896</v>
      </c>
      <c r="B3283" t="s">
        <v>2278</v>
      </c>
    </row>
    <row r="3284" spans="1:2" x14ac:dyDescent="0.25">
      <c r="A3284" t="s">
        <v>1287</v>
      </c>
      <c r="B3284" t="s">
        <v>273</v>
      </c>
    </row>
    <row r="3285" spans="1:2" x14ac:dyDescent="0.25">
      <c r="A3285" t="s">
        <v>3063</v>
      </c>
      <c r="B3285" t="s">
        <v>273</v>
      </c>
    </row>
    <row r="3286" spans="1:2" x14ac:dyDescent="0.25">
      <c r="A3286" t="s">
        <v>15897</v>
      </c>
      <c r="B3286" t="s">
        <v>15898</v>
      </c>
    </row>
    <row r="3287" spans="1:2" x14ac:dyDescent="0.25">
      <c r="A3287" t="s">
        <v>15899</v>
      </c>
      <c r="B3287" t="s">
        <v>15898</v>
      </c>
    </row>
    <row r="3288" spans="1:2" x14ac:dyDescent="0.25">
      <c r="A3288" t="s">
        <v>15900</v>
      </c>
      <c r="B3288" t="s">
        <v>15898</v>
      </c>
    </row>
    <row r="3289" spans="1:2" x14ac:dyDescent="0.25">
      <c r="A3289" t="s">
        <v>15901</v>
      </c>
      <c r="B3289" t="s">
        <v>15898</v>
      </c>
    </row>
    <row r="3290" spans="1:2" x14ac:dyDescent="0.25">
      <c r="A3290" t="s">
        <v>15902</v>
      </c>
      <c r="B3290" t="s">
        <v>15898</v>
      </c>
    </row>
    <row r="3291" spans="1:2" x14ac:dyDescent="0.25">
      <c r="A3291" t="s">
        <v>15903</v>
      </c>
      <c r="B3291" t="s">
        <v>15898</v>
      </c>
    </row>
    <row r="3292" spans="1:2" x14ac:dyDescent="0.25">
      <c r="A3292" t="s">
        <v>15904</v>
      </c>
      <c r="B3292" t="s">
        <v>15905</v>
      </c>
    </row>
    <row r="3293" spans="1:2" x14ac:dyDescent="0.25">
      <c r="A3293" t="s">
        <v>15906</v>
      </c>
      <c r="B3293" t="s">
        <v>15905</v>
      </c>
    </row>
    <row r="3294" spans="1:2" x14ac:dyDescent="0.25">
      <c r="A3294" t="s">
        <v>15907</v>
      </c>
      <c r="B3294" t="s">
        <v>15908</v>
      </c>
    </row>
    <row r="3295" spans="1:2" x14ac:dyDescent="0.25">
      <c r="A3295" t="s">
        <v>15909</v>
      </c>
      <c r="B3295" t="s">
        <v>15910</v>
      </c>
    </row>
    <row r="3296" spans="1:2" x14ac:dyDescent="0.25">
      <c r="A3296" t="s">
        <v>15911</v>
      </c>
      <c r="B3296" t="s">
        <v>15910</v>
      </c>
    </row>
    <row r="3297" spans="1:2" x14ac:dyDescent="0.25">
      <c r="A3297" t="s">
        <v>15912</v>
      </c>
      <c r="B3297" t="s">
        <v>15910</v>
      </c>
    </row>
    <row r="3298" spans="1:2" x14ac:dyDescent="0.25">
      <c r="A3298" t="s">
        <v>15913</v>
      </c>
      <c r="B3298" t="s">
        <v>15914</v>
      </c>
    </row>
    <row r="3299" spans="1:2" x14ac:dyDescent="0.25">
      <c r="A3299" t="s">
        <v>15915</v>
      </c>
      <c r="B3299" t="s">
        <v>15914</v>
      </c>
    </row>
    <row r="3300" spans="1:2" x14ac:dyDescent="0.25">
      <c r="A3300" t="s">
        <v>15916</v>
      </c>
      <c r="B3300" t="s">
        <v>15917</v>
      </c>
    </row>
    <row r="3301" spans="1:2" x14ac:dyDescent="0.25">
      <c r="A3301" t="s">
        <v>15918</v>
      </c>
      <c r="B3301" t="s">
        <v>15917</v>
      </c>
    </row>
    <row r="3302" spans="1:2" x14ac:dyDescent="0.25">
      <c r="A3302" t="s">
        <v>15919</v>
      </c>
      <c r="B3302" t="s">
        <v>15920</v>
      </c>
    </row>
    <row r="3303" spans="1:2" x14ac:dyDescent="0.25">
      <c r="A3303" t="s">
        <v>15921</v>
      </c>
      <c r="B3303" t="s">
        <v>15922</v>
      </c>
    </row>
    <row r="3304" spans="1:2" x14ac:dyDescent="0.25">
      <c r="A3304" t="s">
        <v>15923</v>
      </c>
      <c r="B3304" t="s">
        <v>15924</v>
      </c>
    </row>
    <row r="3305" spans="1:2" x14ac:dyDescent="0.25">
      <c r="A3305" t="s">
        <v>15925</v>
      </c>
      <c r="B3305" t="s">
        <v>15926</v>
      </c>
    </row>
    <row r="3306" spans="1:2" x14ac:dyDescent="0.25">
      <c r="A3306" t="s">
        <v>1132</v>
      </c>
      <c r="B3306" t="s">
        <v>1131</v>
      </c>
    </row>
    <row r="3307" spans="1:2" x14ac:dyDescent="0.25">
      <c r="A3307" t="s">
        <v>1133</v>
      </c>
      <c r="B3307" t="s">
        <v>1131</v>
      </c>
    </row>
    <row r="3308" spans="1:2" x14ac:dyDescent="0.25">
      <c r="A3308" t="s">
        <v>15927</v>
      </c>
      <c r="B3308" t="s">
        <v>15928</v>
      </c>
    </row>
    <row r="3309" spans="1:2" x14ac:dyDescent="0.25">
      <c r="A3309" t="s">
        <v>15929</v>
      </c>
      <c r="B3309" t="s">
        <v>15928</v>
      </c>
    </row>
    <row r="3310" spans="1:2" x14ac:dyDescent="0.25">
      <c r="A3310" t="s">
        <v>15930</v>
      </c>
      <c r="B3310" t="s">
        <v>15931</v>
      </c>
    </row>
    <row r="3311" spans="1:2" x14ac:dyDescent="0.25">
      <c r="A3311" t="s">
        <v>15932</v>
      </c>
      <c r="B3311" t="s">
        <v>15931</v>
      </c>
    </row>
    <row r="3312" spans="1:2" x14ac:dyDescent="0.25">
      <c r="A3312" t="s">
        <v>15933</v>
      </c>
      <c r="B3312" t="s">
        <v>15931</v>
      </c>
    </row>
    <row r="3313" spans="1:2" x14ac:dyDescent="0.25">
      <c r="A3313" t="s">
        <v>15934</v>
      </c>
      <c r="B3313" t="s">
        <v>15935</v>
      </c>
    </row>
    <row r="3314" spans="1:2" x14ac:dyDescent="0.25">
      <c r="A3314" t="s">
        <v>1288</v>
      </c>
      <c r="B3314" t="s">
        <v>1134</v>
      </c>
    </row>
    <row r="3315" spans="1:2" x14ac:dyDescent="0.25">
      <c r="A3315" t="s">
        <v>3117</v>
      </c>
      <c r="B3315" t="s">
        <v>1134</v>
      </c>
    </row>
    <row r="3316" spans="1:2" x14ac:dyDescent="0.25">
      <c r="A3316" t="s">
        <v>15936</v>
      </c>
      <c r="B3316" t="s">
        <v>15937</v>
      </c>
    </row>
    <row r="3317" spans="1:2" x14ac:dyDescent="0.25">
      <c r="A3317" t="s">
        <v>15938</v>
      </c>
      <c r="B3317" t="s">
        <v>15939</v>
      </c>
    </row>
    <row r="3318" spans="1:2" x14ac:dyDescent="0.25">
      <c r="A3318" t="s">
        <v>15940</v>
      </c>
      <c r="B3318" t="s">
        <v>15939</v>
      </c>
    </row>
    <row r="3319" spans="1:2" x14ac:dyDescent="0.25">
      <c r="A3319" t="s">
        <v>15941</v>
      </c>
      <c r="B3319" t="s">
        <v>15939</v>
      </c>
    </row>
    <row r="3320" spans="1:2" x14ac:dyDescent="0.25">
      <c r="A3320" t="s">
        <v>15942</v>
      </c>
      <c r="B3320" t="s">
        <v>15943</v>
      </c>
    </row>
    <row r="3321" spans="1:2" x14ac:dyDescent="0.25">
      <c r="A3321" t="s">
        <v>15944</v>
      </c>
      <c r="B3321" t="s">
        <v>15943</v>
      </c>
    </row>
    <row r="3322" spans="1:2" x14ac:dyDescent="0.25">
      <c r="A3322" t="s">
        <v>15945</v>
      </c>
      <c r="B3322" t="s">
        <v>15943</v>
      </c>
    </row>
    <row r="3323" spans="1:2" x14ac:dyDescent="0.25">
      <c r="A3323" t="s">
        <v>1938</v>
      </c>
      <c r="B3323" t="s">
        <v>1850</v>
      </c>
    </row>
    <row r="3324" spans="1:2" x14ac:dyDescent="0.25">
      <c r="A3324" t="s">
        <v>3240</v>
      </c>
      <c r="B3324" t="s">
        <v>1850</v>
      </c>
    </row>
    <row r="3325" spans="1:2" x14ac:dyDescent="0.25">
      <c r="A3325" t="s">
        <v>15946</v>
      </c>
      <c r="B3325" t="s">
        <v>15947</v>
      </c>
    </row>
    <row r="3326" spans="1:2" x14ac:dyDescent="0.25">
      <c r="A3326" t="s">
        <v>1618</v>
      </c>
      <c r="B3326" t="s">
        <v>1527</v>
      </c>
    </row>
    <row r="3327" spans="1:2" x14ac:dyDescent="0.25">
      <c r="A3327" t="s">
        <v>4220</v>
      </c>
      <c r="B3327" t="s">
        <v>1527</v>
      </c>
    </row>
    <row r="3328" spans="1:2" x14ac:dyDescent="0.25">
      <c r="A3328" t="s">
        <v>3154</v>
      </c>
      <c r="B3328" t="s">
        <v>1527</v>
      </c>
    </row>
    <row r="3329" spans="1:2" x14ac:dyDescent="0.25">
      <c r="A3329" t="s">
        <v>4219</v>
      </c>
      <c r="B3329" t="s">
        <v>1527</v>
      </c>
    </row>
    <row r="3330" spans="1:2" x14ac:dyDescent="0.25">
      <c r="A3330" t="s">
        <v>15948</v>
      </c>
      <c r="B3330" t="s">
        <v>15949</v>
      </c>
    </row>
    <row r="3331" spans="1:2" x14ac:dyDescent="0.25">
      <c r="A3331" t="s">
        <v>15950</v>
      </c>
      <c r="B3331" t="s">
        <v>15949</v>
      </c>
    </row>
    <row r="3332" spans="1:2" x14ac:dyDescent="0.25">
      <c r="A3332" t="s">
        <v>15951</v>
      </c>
      <c r="B3332" t="s">
        <v>15949</v>
      </c>
    </row>
    <row r="3333" spans="1:2" x14ac:dyDescent="0.25">
      <c r="A3333" t="s">
        <v>15952</v>
      </c>
      <c r="B3333" t="s">
        <v>15953</v>
      </c>
    </row>
    <row r="3334" spans="1:2" x14ac:dyDescent="0.25">
      <c r="A3334" t="s">
        <v>15954</v>
      </c>
      <c r="B3334" t="s">
        <v>15955</v>
      </c>
    </row>
    <row r="3335" spans="1:2" x14ac:dyDescent="0.25">
      <c r="A3335" t="s">
        <v>10518</v>
      </c>
      <c r="B3335" t="s">
        <v>10517</v>
      </c>
    </row>
    <row r="3336" spans="1:2" x14ac:dyDescent="0.25">
      <c r="A3336" t="s">
        <v>15956</v>
      </c>
      <c r="B3336" t="s">
        <v>10517</v>
      </c>
    </row>
    <row r="3337" spans="1:2" x14ac:dyDescent="0.25">
      <c r="A3337" t="s">
        <v>15957</v>
      </c>
      <c r="B3337" t="s">
        <v>15958</v>
      </c>
    </row>
    <row r="3338" spans="1:2" x14ac:dyDescent="0.25">
      <c r="A3338" t="s">
        <v>15959</v>
      </c>
      <c r="B3338" t="s">
        <v>15958</v>
      </c>
    </row>
    <row r="3339" spans="1:2" x14ac:dyDescent="0.25">
      <c r="A3339" t="s">
        <v>15960</v>
      </c>
      <c r="B3339" t="s">
        <v>1135</v>
      </c>
    </row>
    <row r="3340" spans="1:2" x14ac:dyDescent="0.25">
      <c r="A3340" t="s">
        <v>15961</v>
      </c>
      <c r="B3340" t="s">
        <v>1135</v>
      </c>
    </row>
    <row r="3341" spans="1:2" x14ac:dyDescent="0.25">
      <c r="A3341" t="s">
        <v>4202</v>
      </c>
      <c r="B3341" t="s">
        <v>1135</v>
      </c>
    </row>
    <row r="3342" spans="1:2" x14ac:dyDescent="0.25">
      <c r="A3342" t="s">
        <v>1289</v>
      </c>
      <c r="B3342" t="s">
        <v>1135</v>
      </c>
    </row>
    <row r="3343" spans="1:2" x14ac:dyDescent="0.25">
      <c r="A3343" t="s">
        <v>3118</v>
      </c>
      <c r="B3343" t="s">
        <v>1135</v>
      </c>
    </row>
    <row r="3344" spans="1:2" x14ac:dyDescent="0.25">
      <c r="A3344" t="s">
        <v>15962</v>
      </c>
      <c r="B3344" t="s">
        <v>7597</v>
      </c>
    </row>
    <row r="3345" spans="1:2" x14ac:dyDescent="0.25">
      <c r="A3345" t="s">
        <v>15963</v>
      </c>
      <c r="B3345" t="s">
        <v>7597</v>
      </c>
    </row>
    <row r="3346" spans="1:2" x14ac:dyDescent="0.25">
      <c r="A3346" t="s">
        <v>15964</v>
      </c>
      <c r="B3346" t="s">
        <v>7597</v>
      </c>
    </row>
    <row r="3347" spans="1:2" x14ac:dyDescent="0.25">
      <c r="A3347" t="s">
        <v>15965</v>
      </c>
      <c r="B3347" t="s">
        <v>7597</v>
      </c>
    </row>
    <row r="3348" spans="1:2" x14ac:dyDescent="0.25">
      <c r="A3348" t="s">
        <v>15966</v>
      </c>
      <c r="B3348" t="s">
        <v>7597</v>
      </c>
    </row>
    <row r="3349" spans="1:2" x14ac:dyDescent="0.25">
      <c r="A3349" t="s">
        <v>7595</v>
      </c>
      <c r="B3349" t="s">
        <v>7597</v>
      </c>
    </row>
    <row r="3350" spans="1:2" x14ac:dyDescent="0.25">
      <c r="A3350" t="s">
        <v>15967</v>
      </c>
      <c r="B3350" t="s">
        <v>7597</v>
      </c>
    </row>
    <row r="3351" spans="1:2" x14ac:dyDescent="0.25">
      <c r="A3351" t="s">
        <v>15968</v>
      </c>
      <c r="B3351" t="s">
        <v>7597</v>
      </c>
    </row>
    <row r="3352" spans="1:2" x14ac:dyDescent="0.25">
      <c r="A3352" t="s">
        <v>15969</v>
      </c>
      <c r="B3352" t="s">
        <v>15970</v>
      </c>
    </row>
    <row r="3353" spans="1:2" x14ac:dyDescent="0.25">
      <c r="A3353" t="s">
        <v>4993</v>
      </c>
      <c r="B3353" t="s">
        <v>4992</v>
      </c>
    </row>
    <row r="3354" spans="1:2" x14ac:dyDescent="0.25">
      <c r="A3354" t="s">
        <v>15971</v>
      </c>
      <c r="B3354" t="s">
        <v>15972</v>
      </c>
    </row>
    <row r="3355" spans="1:2" x14ac:dyDescent="0.25">
      <c r="A3355" t="s">
        <v>15973</v>
      </c>
      <c r="B3355" t="s">
        <v>15972</v>
      </c>
    </row>
    <row r="3356" spans="1:2" x14ac:dyDescent="0.25">
      <c r="A3356" t="s">
        <v>15974</v>
      </c>
      <c r="B3356" t="s">
        <v>15975</v>
      </c>
    </row>
    <row r="3357" spans="1:2" x14ac:dyDescent="0.25">
      <c r="A3357" t="s">
        <v>15976</v>
      </c>
      <c r="B3357" t="s">
        <v>15975</v>
      </c>
    </row>
    <row r="3358" spans="1:2" x14ac:dyDescent="0.25">
      <c r="A3358" t="s">
        <v>15977</v>
      </c>
      <c r="B3358" t="s">
        <v>15978</v>
      </c>
    </row>
    <row r="3359" spans="1:2" x14ac:dyDescent="0.25">
      <c r="A3359" t="s">
        <v>15979</v>
      </c>
      <c r="B3359" t="s">
        <v>15978</v>
      </c>
    </row>
    <row r="3360" spans="1:2" x14ac:dyDescent="0.25">
      <c r="A3360" t="s">
        <v>15980</v>
      </c>
      <c r="B3360" t="s">
        <v>15981</v>
      </c>
    </row>
    <row r="3361" spans="1:2" x14ac:dyDescent="0.25">
      <c r="A3361" t="s">
        <v>15982</v>
      </c>
      <c r="B3361" t="s">
        <v>15981</v>
      </c>
    </row>
    <row r="3362" spans="1:2" x14ac:dyDescent="0.25">
      <c r="A3362" t="s">
        <v>15983</v>
      </c>
      <c r="B3362" t="s">
        <v>15981</v>
      </c>
    </row>
    <row r="3363" spans="1:2" x14ac:dyDescent="0.25">
      <c r="A3363" t="s">
        <v>15984</v>
      </c>
      <c r="B3363" t="s">
        <v>15981</v>
      </c>
    </row>
    <row r="3364" spans="1:2" x14ac:dyDescent="0.25">
      <c r="A3364" t="s">
        <v>15985</v>
      </c>
      <c r="B3364" t="s">
        <v>3761</v>
      </c>
    </row>
    <row r="3365" spans="1:2" x14ac:dyDescent="0.25">
      <c r="A3365" t="s">
        <v>15986</v>
      </c>
      <c r="B3365" t="s">
        <v>3761</v>
      </c>
    </row>
    <row r="3366" spans="1:2" x14ac:dyDescent="0.25">
      <c r="A3366" t="s">
        <v>3760</v>
      </c>
      <c r="B3366" t="s">
        <v>3761</v>
      </c>
    </row>
    <row r="3367" spans="1:2" x14ac:dyDescent="0.25">
      <c r="A3367" t="s">
        <v>6434</v>
      </c>
      <c r="B3367" t="s">
        <v>3761</v>
      </c>
    </row>
    <row r="3368" spans="1:2" x14ac:dyDescent="0.25">
      <c r="A3368" t="s">
        <v>15987</v>
      </c>
      <c r="B3368" t="s">
        <v>3761</v>
      </c>
    </row>
    <row r="3369" spans="1:2" x14ac:dyDescent="0.25">
      <c r="A3369" t="s">
        <v>15988</v>
      </c>
      <c r="B3369" t="s">
        <v>3761</v>
      </c>
    </row>
    <row r="3370" spans="1:2" x14ac:dyDescent="0.25">
      <c r="A3370" t="s">
        <v>15989</v>
      </c>
      <c r="B3370" t="s">
        <v>15990</v>
      </c>
    </row>
    <row r="3371" spans="1:2" x14ac:dyDescent="0.25">
      <c r="A3371" t="s">
        <v>15991</v>
      </c>
      <c r="B3371" t="s">
        <v>15990</v>
      </c>
    </row>
    <row r="3372" spans="1:2" x14ac:dyDescent="0.25">
      <c r="A3372" t="s">
        <v>15992</v>
      </c>
      <c r="B3372" t="s">
        <v>15990</v>
      </c>
    </row>
    <row r="3373" spans="1:2" x14ac:dyDescent="0.25">
      <c r="A3373" t="s">
        <v>15993</v>
      </c>
      <c r="B3373" t="s">
        <v>15990</v>
      </c>
    </row>
    <row r="3374" spans="1:2" x14ac:dyDescent="0.25">
      <c r="A3374" t="s">
        <v>15994</v>
      </c>
      <c r="B3374" t="s">
        <v>15990</v>
      </c>
    </row>
    <row r="3375" spans="1:2" x14ac:dyDescent="0.25">
      <c r="A3375" t="s">
        <v>15995</v>
      </c>
      <c r="B3375" t="s">
        <v>15996</v>
      </c>
    </row>
    <row r="3376" spans="1:2" x14ac:dyDescent="0.25">
      <c r="A3376" t="s">
        <v>15997</v>
      </c>
      <c r="B3376" t="s">
        <v>15996</v>
      </c>
    </row>
    <row r="3377" spans="1:2" x14ac:dyDescent="0.25">
      <c r="A3377" t="s">
        <v>15998</v>
      </c>
      <c r="B3377" t="s">
        <v>15999</v>
      </c>
    </row>
    <row r="3378" spans="1:2" x14ac:dyDescent="0.25">
      <c r="A3378" t="s">
        <v>16000</v>
      </c>
      <c r="B3378" t="s">
        <v>15999</v>
      </c>
    </row>
    <row r="3379" spans="1:2" x14ac:dyDescent="0.25">
      <c r="A3379" t="s">
        <v>16001</v>
      </c>
      <c r="B3379" t="s">
        <v>15999</v>
      </c>
    </row>
    <row r="3380" spans="1:2" x14ac:dyDescent="0.25">
      <c r="A3380" t="s">
        <v>16002</v>
      </c>
      <c r="B3380" t="s">
        <v>16003</v>
      </c>
    </row>
    <row r="3381" spans="1:2" x14ac:dyDescent="0.25">
      <c r="A3381" t="s">
        <v>16004</v>
      </c>
      <c r="B3381" t="s">
        <v>16003</v>
      </c>
    </row>
    <row r="3382" spans="1:2" x14ac:dyDescent="0.25">
      <c r="A3382" t="s">
        <v>16005</v>
      </c>
      <c r="B3382" t="s">
        <v>16003</v>
      </c>
    </row>
    <row r="3383" spans="1:2" x14ac:dyDescent="0.25">
      <c r="A3383" t="s">
        <v>16006</v>
      </c>
      <c r="B3383" t="s">
        <v>16007</v>
      </c>
    </row>
    <row r="3384" spans="1:2" x14ac:dyDescent="0.25">
      <c r="A3384" t="s">
        <v>16008</v>
      </c>
      <c r="B3384" t="s">
        <v>9212</v>
      </c>
    </row>
    <row r="3385" spans="1:2" x14ac:dyDescent="0.25">
      <c r="A3385" t="s">
        <v>16009</v>
      </c>
      <c r="B3385" t="s">
        <v>9212</v>
      </c>
    </row>
    <row r="3386" spans="1:2" x14ac:dyDescent="0.25">
      <c r="A3386" t="s">
        <v>16010</v>
      </c>
      <c r="B3386" t="s">
        <v>9212</v>
      </c>
    </row>
    <row r="3387" spans="1:2" x14ac:dyDescent="0.25">
      <c r="A3387" t="s">
        <v>16011</v>
      </c>
      <c r="B3387" t="s">
        <v>9212</v>
      </c>
    </row>
    <row r="3388" spans="1:2" x14ac:dyDescent="0.25">
      <c r="A3388" t="s">
        <v>16012</v>
      </c>
      <c r="B3388" t="s">
        <v>9212</v>
      </c>
    </row>
    <row r="3389" spans="1:2" x14ac:dyDescent="0.25">
      <c r="A3389" t="s">
        <v>16013</v>
      </c>
      <c r="B3389" t="s">
        <v>9212</v>
      </c>
    </row>
    <row r="3390" spans="1:2" x14ac:dyDescent="0.25">
      <c r="A3390" t="s">
        <v>16014</v>
      </c>
      <c r="B3390" t="s">
        <v>9212</v>
      </c>
    </row>
    <row r="3391" spans="1:2" x14ac:dyDescent="0.25">
      <c r="A3391" t="s">
        <v>16015</v>
      </c>
      <c r="B3391" t="s">
        <v>9212</v>
      </c>
    </row>
    <row r="3392" spans="1:2" x14ac:dyDescent="0.25">
      <c r="A3392" t="s">
        <v>16016</v>
      </c>
      <c r="B3392" t="s">
        <v>9212</v>
      </c>
    </row>
    <row r="3393" spans="1:2" x14ac:dyDescent="0.25">
      <c r="A3393" t="s">
        <v>16017</v>
      </c>
      <c r="B3393" t="s">
        <v>9212</v>
      </c>
    </row>
    <row r="3394" spans="1:2" x14ac:dyDescent="0.25">
      <c r="A3394" t="s">
        <v>16018</v>
      </c>
      <c r="B3394" t="s">
        <v>9212</v>
      </c>
    </row>
    <row r="3395" spans="1:2" x14ac:dyDescent="0.25">
      <c r="A3395" t="s">
        <v>16019</v>
      </c>
      <c r="B3395" t="s">
        <v>9212</v>
      </c>
    </row>
    <row r="3396" spans="1:2" x14ac:dyDescent="0.25">
      <c r="A3396" t="s">
        <v>9213</v>
      </c>
      <c r="B3396" t="s">
        <v>9212</v>
      </c>
    </row>
    <row r="3397" spans="1:2" x14ac:dyDescent="0.25">
      <c r="A3397" t="s">
        <v>16020</v>
      </c>
      <c r="B3397" t="s">
        <v>9212</v>
      </c>
    </row>
    <row r="3398" spans="1:2" x14ac:dyDescent="0.25">
      <c r="A3398" t="s">
        <v>16021</v>
      </c>
      <c r="B3398" t="s">
        <v>9212</v>
      </c>
    </row>
    <row r="3399" spans="1:2" x14ac:dyDescent="0.25">
      <c r="A3399" t="s">
        <v>16022</v>
      </c>
      <c r="B3399" t="s">
        <v>9212</v>
      </c>
    </row>
    <row r="3400" spans="1:2" x14ac:dyDescent="0.25">
      <c r="A3400" t="s">
        <v>10957</v>
      </c>
      <c r="B3400" t="s">
        <v>9212</v>
      </c>
    </row>
    <row r="3401" spans="1:2" x14ac:dyDescent="0.25">
      <c r="A3401" t="s">
        <v>12260</v>
      </c>
      <c r="B3401" t="s">
        <v>9212</v>
      </c>
    </row>
    <row r="3402" spans="1:2" x14ac:dyDescent="0.25">
      <c r="A3402" t="s">
        <v>16023</v>
      </c>
      <c r="B3402" t="s">
        <v>9212</v>
      </c>
    </row>
    <row r="3403" spans="1:2" x14ac:dyDescent="0.25">
      <c r="A3403" t="s">
        <v>16024</v>
      </c>
      <c r="B3403" t="s">
        <v>9212</v>
      </c>
    </row>
    <row r="3404" spans="1:2" x14ac:dyDescent="0.25">
      <c r="A3404" t="s">
        <v>2016</v>
      </c>
      <c r="B3404" t="s">
        <v>2015</v>
      </c>
    </row>
    <row r="3405" spans="1:2" x14ac:dyDescent="0.25">
      <c r="A3405" t="s">
        <v>16025</v>
      </c>
      <c r="B3405" t="s">
        <v>16026</v>
      </c>
    </row>
    <row r="3406" spans="1:2" x14ac:dyDescent="0.25">
      <c r="A3406" t="s">
        <v>16027</v>
      </c>
      <c r="B3406" t="s">
        <v>16028</v>
      </c>
    </row>
    <row r="3407" spans="1:2" x14ac:dyDescent="0.25">
      <c r="A3407" t="s">
        <v>16029</v>
      </c>
      <c r="B3407" t="s">
        <v>16028</v>
      </c>
    </row>
    <row r="3408" spans="1:2" x14ac:dyDescent="0.25">
      <c r="A3408" t="s">
        <v>16030</v>
      </c>
      <c r="B3408" t="s">
        <v>16028</v>
      </c>
    </row>
    <row r="3409" spans="1:2" x14ac:dyDescent="0.25">
      <c r="A3409" t="s">
        <v>16031</v>
      </c>
      <c r="B3409" t="s">
        <v>16028</v>
      </c>
    </row>
    <row r="3410" spans="1:2" x14ac:dyDescent="0.25">
      <c r="A3410" t="s">
        <v>16032</v>
      </c>
      <c r="B3410" t="s">
        <v>16028</v>
      </c>
    </row>
    <row r="3411" spans="1:2" x14ac:dyDescent="0.25">
      <c r="A3411" t="s">
        <v>2475</v>
      </c>
      <c r="B3411" t="s">
        <v>2474</v>
      </c>
    </row>
    <row r="3412" spans="1:2" x14ac:dyDescent="0.25">
      <c r="A3412" t="s">
        <v>4473</v>
      </c>
      <c r="B3412" t="s">
        <v>2474</v>
      </c>
    </row>
    <row r="3413" spans="1:2" x14ac:dyDescent="0.25">
      <c r="A3413" t="s">
        <v>16033</v>
      </c>
      <c r="B3413" t="s">
        <v>16034</v>
      </c>
    </row>
    <row r="3414" spans="1:2" x14ac:dyDescent="0.25">
      <c r="A3414" t="s">
        <v>16035</v>
      </c>
      <c r="B3414" t="s">
        <v>16034</v>
      </c>
    </row>
    <row r="3415" spans="1:2" x14ac:dyDescent="0.25">
      <c r="A3415" t="s">
        <v>4604</v>
      </c>
      <c r="B3415" t="s">
        <v>2712</v>
      </c>
    </row>
    <row r="3416" spans="1:2" x14ac:dyDescent="0.25">
      <c r="A3416" t="s">
        <v>2713</v>
      </c>
      <c r="B3416" t="s">
        <v>2712</v>
      </c>
    </row>
    <row r="3417" spans="1:2" x14ac:dyDescent="0.25">
      <c r="A3417" t="s">
        <v>16036</v>
      </c>
      <c r="B3417" t="s">
        <v>16037</v>
      </c>
    </row>
    <row r="3418" spans="1:2" x14ac:dyDescent="0.25">
      <c r="A3418" t="s">
        <v>10959</v>
      </c>
      <c r="B3418" t="s">
        <v>10958</v>
      </c>
    </row>
    <row r="3419" spans="1:2" x14ac:dyDescent="0.25">
      <c r="A3419" t="s">
        <v>16038</v>
      </c>
      <c r="B3419" t="s">
        <v>16039</v>
      </c>
    </row>
    <row r="3420" spans="1:2" x14ac:dyDescent="0.25">
      <c r="A3420" t="s">
        <v>16040</v>
      </c>
      <c r="B3420" t="s">
        <v>16039</v>
      </c>
    </row>
    <row r="3421" spans="1:2" x14ac:dyDescent="0.25">
      <c r="A3421" t="s">
        <v>16041</v>
      </c>
      <c r="B3421" t="s">
        <v>16039</v>
      </c>
    </row>
    <row r="3422" spans="1:2" x14ac:dyDescent="0.25">
      <c r="A3422" t="s">
        <v>16042</v>
      </c>
      <c r="B3422" t="s">
        <v>16039</v>
      </c>
    </row>
    <row r="3423" spans="1:2" x14ac:dyDescent="0.25">
      <c r="A3423" t="s">
        <v>16043</v>
      </c>
      <c r="B3423" t="s">
        <v>16039</v>
      </c>
    </row>
    <row r="3424" spans="1:2" x14ac:dyDescent="0.25">
      <c r="A3424" t="s">
        <v>1619</v>
      </c>
      <c r="B3424" t="s">
        <v>1528</v>
      </c>
    </row>
    <row r="3425" spans="1:2" x14ac:dyDescent="0.25">
      <c r="A3425" t="s">
        <v>3112</v>
      </c>
      <c r="B3425" t="s">
        <v>1528</v>
      </c>
    </row>
    <row r="3426" spans="1:2" x14ac:dyDescent="0.25">
      <c r="A3426" t="s">
        <v>1939</v>
      </c>
      <c r="B3426" t="s">
        <v>1851</v>
      </c>
    </row>
    <row r="3427" spans="1:2" x14ac:dyDescent="0.25">
      <c r="A3427" t="s">
        <v>3237</v>
      </c>
      <c r="B3427" t="s">
        <v>1851</v>
      </c>
    </row>
    <row r="3428" spans="1:2" x14ac:dyDescent="0.25">
      <c r="A3428" t="s">
        <v>16044</v>
      </c>
      <c r="B3428" t="s">
        <v>16045</v>
      </c>
    </row>
    <row r="3429" spans="1:2" x14ac:dyDescent="0.25">
      <c r="A3429" t="s">
        <v>16046</v>
      </c>
      <c r="B3429" t="s">
        <v>16045</v>
      </c>
    </row>
    <row r="3430" spans="1:2" x14ac:dyDescent="0.25">
      <c r="A3430" t="s">
        <v>16047</v>
      </c>
      <c r="B3430" t="s">
        <v>16048</v>
      </c>
    </row>
    <row r="3431" spans="1:2" x14ac:dyDescent="0.25">
      <c r="A3431" t="s">
        <v>16049</v>
      </c>
      <c r="B3431" t="s">
        <v>16048</v>
      </c>
    </row>
    <row r="3432" spans="1:2" x14ac:dyDescent="0.25">
      <c r="A3432" t="s">
        <v>16050</v>
      </c>
      <c r="B3432" t="s">
        <v>16048</v>
      </c>
    </row>
    <row r="3433" spans="1:2" x14ac:dyDescent="0.25">
      <c r="A3433" t="s">
        <v>16051</v>
      </c>
      <c r="B3433" t="s">
        <v>16048</v>
      </c>
    </row>
    <row r="3434" spans="1:2" x14ac:dyDescent="0.25">
      <c r="A3434" t="s">
        <v>16052</v>
      </c>
      <c r="B3434" t="s">
        <v>16048</v>
      </c>
    </row>
    <row r="3435" spans="1:2" x14ac:dyDescent="0.25">
      <c r="A3435" t="s">
        <v>16053</v>
      </c>
      <c r="B3435" t="s">
        <v>16048</v>
      </c>
    </row>
    <row r="3436" spans="1:2" x14ac:dyDescent="0.25">
      <c r="A3436" t="s">
        <v>16054</v>
      </c>
      <c r="B3436" t="s">
        <v>16048</v>
      </c>
    </row>
    <row r="3437" spans="1:2" x14ac:dyDescent="0.25">
      <c r="A3437" t="s">
        <v>16055</v>
      </c>
      <c r="B3437" t="s">
        <v>16056</v>
      </c>
    </row>
    <row r="3438" spans="1:2" x14ac:dyDescent="0.25">
      <c r="A3438" t="s">
        <v>16057</v>
      </c>
      <c r="B3438" t="s">
        <v>16058</v>
      </c>
    </row>
    <row r="3439" spans="1:2" x14ac:dyDescent="0.25">
      <c r="A3439" t="s">
        <v>16059</v>
      </c>
      <c r="B3439" t="s">
        <v>16060</v>
      </c>
    </row>
    <row r="3440" spans="1:2" x14ac:dyDescent="0.25">
      <c r="A3440" t="s">
        <v>16061</v>
      </c>
      <c r="B3440" t="s">
        <v>16060</v>
      </c>
    </row>
    <row r="3441" spans="1:2" x14ac:dyDescent="0.25">
      <c r="A3441" t="s">
        <v>16062</v>
      </c>
      <c r="B3441" t="s">
        <v>16060</v>
      </c>
    </row>
    <row r="3442" spans="1:2" x14ac:dyDescent="0.25">
      <c r="A3442" t="s">
        <v>16063</v>
      </c>
      <c r="B3442" t="s">
        <v>16060</v>
      </c>
    </row>
    <row r="3443" spans="1:2" x14ac:dyDescent="0.25">
      <c r="A3443" t="s">
        <v>16064</v>
      </c>
      <c r="B3443" t="s">
        <v>7594</v>
      </c>
    </row>
    <row r="3444" spans="1:2" x14ac:dyDescent="0.25">
      <c r="A3444" t="s">
        <v>16065</v>
      </c>
      <c r="B3444" t="s">
        <v>7594</v>
      </c>
    </row>
    <row r="3445" spans="1:2" x14ac:dyDescent="0.25">
      <c r="A3445" t="s">
        <v>16066</v>
      </c>
      <c r="B3445" t="s">
        <v>7594</v>
      </c>
    </row>
    <row r="3446" spans="1:2" x14ac:dyDescent="0.25">
      <c r="A3446" t="s">
        <v>7592</v>
      </c>
      <c r="B3446" t="s">
        <v>7594</v>
      </c>
    </row>
    <row r="3447" spans="1:2" x14ac:dyDescent="0.25">
      <c r="A3447" t="s">
        <v>16067</v>
      </c>
      <c r="B3447" t="s">
        <v>7594</v>
      </c>
    </row>
    <row r="3448" spans="1:2" x14ac:dyDescent="0.25">
      <c r="A3448" t="s">
        <v>16068</v>
      </c>
      <c r="B3448" t="s">
        <v>16069</v>
      </c>
    </row>
    <row r="3449" spans="1:2" x14ac:dyDescent="0.25">
      <c r="A3449" t="s">
        <v>16070</v>
      </c>
      <c r="B3449" t="s">
        <v>16069</v>
      </c>
    </row>
    <row r="3450" spans="1:2" x14ac:dyDescent="0.25">
      <c r="A3450" t="s">
        <v>16071</v>
      </c>
      <c r="B3450" t="s">
        <v>274</v>
      </c>
    </row>
    <row r="3451" spans="1:2" x14ac:dyDescent="0.25">
      <c r="A3451" t="s">
        <v>16072</v>
      </c>
      <c r="B3451" t="s">
        <v>274</v>
      </c>
    </row>
    <row r="3452" spans="1:2" x14ac:dyDescent="0.25">
      <c r="A3452" t="s">
        <v>16073</v>
      </c>
      <c r="B3452" t="s">
        <v>274</v>
      </c>
    </row>
    <row r="3453" spans="1:2" x14ac:dyDescent="0.25">
      <c r="A3453" t="s">
        <v>4999</v>
      </c>
      <c r="B3453" t="s">
        <v>274</v>
      </c>
    </row>
    <row r="3454" spans="1:2" x14ac:dyDescent="0.25">
      <c r="A3454" t="s">
        <v>16074</v>
      </c>
      <c r="B3454" t="s">
        <v>274</v>
      </c>
    </row>
    <row r="3455" spans="1:2" x14ac:dyDescent="0.25">
      <c r="A3455" t="s">
        <v>16075</v>
      </c>
      <c r="B3455" t="s">
        <v>16076</v>
      </c>
    </row>
    <row r="3456" spans="1:2" x14ac:dyDescent="0.25">
      <c r="A3456" t="s">
        <v>16077</v>
      </c>
      <c r="B3456" t="s">
        <v>16076</v>
      </c>
    </row>
    <row r="3457" spans="1:2" x14ac:dyDescent="0.25">
      <c r="A3457" t="s">
        <v>16078</v>
      </c>
      <c r="B3457" t="s">
        <v>16079</v>
      </c>
    </row>
    <row r="3458" spans="1:2" x14ac:dyDescent="0.25">
      <c r="A3458" t="s">
        <v>16080</v>
      </c>
      <c r="B3458" t="s">
        <v>16079</v>
      </c>
    </row>
    <row r="3459" spans="1:2" x14ac:dyDescent="0.25">
      <c r="A3459" t="s">
        <v>16081</v>
      </c>
      <c r="B3459" t="s">
        <v>16079</v>
      </c>
    </row>
    <row r="3460" spans="1:2" x14ac:dyDescent="0.25">
      <c r="A3460" t="s">
        <v>16082</v>
      </c>
      <c r="B3460" t="s">
        <v>16083</v>
      </c>
    </row>
    <row r="3461" spans="1:2" x14ac:dyDescent="0.25">
      <c r="A3461" t="s">
        <v>16084</v>
      </c>
      <c r="B3461" t="s">
        <v>16085</v>
      </c>
    </row>
    <row r="3462" spans="1:2" x14ac:dyDescent="0.25">
      <c r="A3462" t="s">
        <v>16086</v>
      </c>
      <c r="B3462" t="s">
        <v>16085</v>
      </c>
    </row>
    <row r="3463" spans="1:2" x14ac:dyDescent="0.25">
      <c r="A3463" t="s">
        <v>276</v>
      </c>
      <c r="B3463" t="s">
        <v>275</v>
      </c>
    </row>
    <row r="3464" spans="1:2" x14ac:dyDescent="0.25">
      <c r="A3464" t="s">
        <v>3295</v>
      </c>
      <c r="B3464" t="s">
        <v>2017</v>
      </c>
    </row>
    <row r="3465" spans="1:2" x14ac:dyDescent="0.25">
      <c r="A3465" t="s">
        <v>16087</v>
      </c>
      <c r="B3465" t="s">
        <v>2017</v>
      </c>
    </row>
    <row r="3466" spans="1:2" x14ac:dyDescent="0.25">
      <c r="A3466" t="s">
        <v>2141</v>
      </c>
      <c r="B3466" t="s">
        <v>2017</v>
      </c>
    </row>
    <row r="3467" spans="1:2" x14ac:dyDescent="0.25">
      <c r="A3467" t="s">
        <v>16088</v>
      </c>
      <c r="B3467" t="s">
        <v>16089</v>
      </c>
    </row>
    <row r="3468" spans="1:2" x14ac:dyDescent="0.25">
      <c r="A3468" t="s">
        <v>16090</v>
      </c>
      <c r="B3468" t="s">
        <v>16089</v>
      </c>
    </row>
    <row r="3469" spans="1:2" x14ac:dyDescent="0.25">
      <c r="A3469" t="s">
        <v>16091</v>
      </c>
      <c r="B3469" t="s">
        <v>16092</v>
      </c>
    </row>
    <row r="3470" spans="1:2" x14ac:dyDescent="0.25">
      <c r="A3470" t="s">
        <v>16093</v>
      </c>
      <c r="B3470" t="s">
        <v>16092</v>
      </c>
    </row>
    <row r="3471" spans="1:2" x14ac:dyDescent="0.25">
      <c r="A3471" t="s">
        <v>16094</v>
      </c>
      <c r="B3471" t="s">
        <v>16095</v>
      </c>
    </row>
    <row r="3472" spans="1:2" x14ac:dyDescent="0.25">
      <c r="A3472" t="s">
        <v>16096</v>
      </c>
      <c r="B3472" t="s">
        <v>16095</v>
      </c>
    </row>
    <row r="3473" spans="1:2" x14ac:dyDescent="0.25">
      <c r="A3473" t="s">
        <v>16097</v>
      </c>
      <c r="B3473" t="s">
        <v>16098</v>
      </c>
    </row>
    <row r="3474" spans="1:2" x14ac:dyDescent="0.25">
      <c r="A3474" t="s">
        <v>16099</v>
      </c>
      <c r="B3474" t="s">
        <v>16098</v>
      </c>
    </row>
    <row r="3475" spans="1:2" x14ac:dyDescent="0.25">
      <c r="A3475" t="s">
        <v>10961</v>
      </c>
      <c r="B3475" t="s">
        <v>10960</v>
      </c>
    </row>
    <row r="3476" spans="1:2" x14ac:dyDescent="0.25">
      <c r="A3476" t="s">
        <v>11128</v>
      </c>
      <c r="B3476" t="s">
        <v>10960</v>
      </c>
    </row>
    <row r="3477" spans="1:2" x14ac:dyDescent="0.25">
      <c r="A3477" t="s">
        <v>16100</v>
      </c>
      <c r="B3477" t="s">
        <v>16101</v>
      </c>
    </row>
    <row r="3478" spans="1:2" x14ac:dyDescent="0.25">
      <c r="A3478" t="s">
        <v>16102</v>
      </c>
      <c r="B3478" t="s">
        <v>16101</v>
      </c>
    </row>
    <row r="3479" spans="1:2" x14ac:dyDescent="0.25">
      <c r="A3479" t="s">
        <v>278</v>
      </c>
      <c r="B3479" t="s">
        <v>277</v>
      </c>
    </row>
    <row r="3480" spans="1:2" x14ac:dyDescent="0.25">
      <c r="A3480" t="s">
        <v>3962</v>
      </c>
      <c r="B3480" t="s">
        <v>277</v>
      </c>
    </row>
    <row r="3481" spans="1:2" x14ac:dyDescent="0.25">
      <c r="A3481" t="s">
        <v>16103</v>
      </c>
      <c r="B3481" t="s">
        <v>16104</v>
      </c>
    </row>
    <row r="3482" spans="1:2" x14ac:dyDescent="0.25">
      <c r="A3482" t="s">
        <v>280</v>
      </c>
      <c r="B3482" t="s">
        <v>279</v>
      </c>
    </row>
    <row r="3483" spans="1:2" x14ac:dyDescent="0.25">
      <c r="A3483" t="s">
        <v>16105</v>
      </c>
      <c r="B3483" t="s">
        <v>16106</v>
      </c>
    </row>
    <row r="3484" spans="1:2" x14ac:dyDescent="0.25">
      <c r="A3484" t="s">
        <v>16107</v>
      </c>
      <c r="B3484" t="s">
        <v>16106</v>
      </c>
    </row>
    <row r="3485" spans="1:2" x14ac:dyDescent="0.25">
      <c r="A3485" t="s">
        <v>16108</v>
      </c>
      <c r="B3485" t="s">
        <v>16109</v>
      </c>
    </row>
    <row r="3486" spans="1:2" x14ac:dyDescent="0.25">
      <c r="A3486" t="s">
        <v>16110</v>
      </c>
      <c r="B3486" t="s">
        <v>16109</v>
      </c>
    </row>
    <row r="3487" spans="1:2" x14ac:dyDescent="0.25">
      <c r="A3487" t="s">
        <v>9108</v>
      </c>
      <c r="B3487" t="s">
        <v>9107</v>
      </c>
    </row>
    <row r="3488" spans="1:2" x14ac:dyDescent="0.25">
      <c r="A3488" t="s">
        <v>16111</v>
      </c>
      <c r="B3488" t="s">
        <v>9107</v>
      </c>
    </row>
    <row r="3489" spans="1:2" x14ac:dyDescent="0.25">
      <c r="A3489" t="s">
        <v>10963</v>
      </c>
      <c r="B3489" t="s">
        <v>10962</v>
      </c>
    </row>
    <row r="3490" spans="1:2" x14ac:dyDescent="0.25">
      <c r="A3490" t="s">
        <v>11129</v>
      </c>
      <c r="B3490" t="s">
        <v>10962</v>
      </c>
    </row>
    <row r="3491" spans="1:2" x14ac:dyDescent="0.25">
      <c r="A3491" t="s">
        <v>16112</v>
      </c>
      <c r="B3491" t="s">
        <v>16113</v>
      </c>
    </row>
    <row r="3492" spans="1:2" x14ac:dyDescent="0.25">
      <c r="A3492" t="s">
        <v>16114</v>
      </c>
      <c r="B3492" t="s">
        <v>16115</v>
      </c>
    </row>
    <row r="3493" spans="1:2" x14ac:dyDescent="0.25">
      <c r="A3493" t="s">
        <v>16116</v>
      </c>
      <c r="B3493" t="s">
        <v>16115</v>
      </c>
    </row>
    <row r="3494" spans="1:2" x14ac:dyDescent="0.25">
      <c r="A3494" t="s">
        <v>16117</v>
      </c>
      <c r="B3494" t="s">
        <v>16115</v>
      </c>
    </row>
    <row r="3495" spans="1:2" x14ac:dyDescent="0.25">
      <c r="A3495" t="s">
        <v>282</v>
      </c>
      <c r="B3495" t="s">
        <v>281</v>
      </c>
    </row>
    <row r="3496" spans="1:2" x14ac:dyDescent="0.25">
      <c r="A3496" t="s">
        <v>4089</v>
      </c>
      <c r="B3496" t="s">
        <v>281</v>
      </c>
    </row>
    <row r="3497" spans="1:2" x14ac:dyDescent="0.25">
      <c r="A3497" t="s">
        <v>1620</v>
      </c>
      <c r="B3497" t="s">
        <v>1529</v>
      </c>
    </row>
    <row r="3498" spans="1:2" x14ac:dyDescent="0.25">
      <c r="A3498" t="s">
        <v>3180</v>
      </c>
      <c r="B3498" t="s">
        <v>1529</v>
      </c>
    </row>
    <row r="3499" spans="1:2" x14ac:dyDescent="0.25">
      <c r="A3499" t="s">
        <v>16118</v>
      </c>
      <c r="B3499" t="s">
        <v>16119</v>
      </c>
    </row>
    <row r="3500" spans="1:2" x14ac:dyDescent="0.25">
      <c r="A3500" t="s">
        <v>16120</v>
      </c>
      <c r="B3500" t="s">
        <v>16119</v>
      </c>
    </row>
    <row r="3501" spans="1:2" x14ac:dyDescent="0.25">
      <c r="A3501" t="s">
        <v>16121</v>
      </c>
      <c r="B3501" t="s">
        <v>16122</v>
      </c>
    </row>
    <row r="3502" spans="1:2" x14ac:dyDescent="0.25">
      <c r="A3502" t="s">
        <v>16123</v>
      </c>
      <c r="B3502" t="s">
        <v>16122</v>
      </c>
    </row>
    <row r="3503" spans="1:2" x14ac:dyDescent="0.25">
      <c r="A3503" t="s">
        <v>16124</v>
      </c>
      <c r="B3503" t="s">
        <v>16125</v>
      </c>
    </row>
    <row r="3504" spans="1:2" x14ac:dyDescent="0.25">
      <c r="A3504" t="s">
        <v>16126</v>
      </c>
      <c r="B3504" t="s">
        <v>16125</v>
      </c>
    </row>
    <row r="3505" spans="1:2" x14ac:dyDescent="0.25">
      <c r="A3505" t="s">
        <v>16127</v>
      </c>
      <c r="B3505" t="s">
        <v>16128</v>
      </c>
    </row>
    <row r="3506" spans="1:2" x14ac:dyDescent="0.25">
      <c r="A3506" t="s">
        <v>16129</v>
      </c>
      <c r="B3506" t="s">
        <v>16128</v>
      </c>
    </row>
    <row r="3507" spans="1:2" x14ac:dyDescent="0.25">
      <c r="A3507" t="s">
        <v>11130</v>
      </c>
      <c r="B3507" t="s">
        <v>10964</v>
      </c>
    </row>
    <row r="3508" spans="1:2" x14ac:dyDescent="0.25">
      <c r="A3508" t="s">
        <v>10965</v>
      </c>
      <c r="B3508" t="s">
        <v>10964</v>
      </c>
    </row>
    <row r="3509" spans="1:2" x14ac:dyDescent="0.25">
      <c r="A3509" t="s">
        <v>16130</v>
      </c>
      <c r="B3509" t="s">
        <v>16131</v>
      </c>
    </row>
    <row r="3510" spans="1:2" x14ac:dyDescent="0.25">
      <c r="A3510" t="s">
        <v>16132</v>
      </c>
      <c r="B3510" t="s">
        <v>16131</v>
      </c>
    </row>
    <row r="3511" spans="1:2" x14ac:dyDescent="0.25">
      <c r="A3511" t="s">
        <v>16133</v>
      </c>
      <c r="B3511" t="s">
        <v>16134</v>
      </c>
    </row>
    <row r="3512" spans="1:2" x14ac:dyDescent="0.25">
      <c r="A3512" t="s">
        <v>16135</v>
      </c>
      <c r="B3512" t="s">
        <v>16134</v>
      </c>
    </row>
    <row r="3513" spans="1:2" x14ac:dyDescent="0.25">
      <c r="A3513" t="s">
        <v>3088</v>
      </c>
      <c r="B3513" t="s">
        <v>1136</v>
      </c>
    </row>
    <row r="3514" spans="1:2" x14ac:dyDescent="0.25">
      <c r="A3514" t="s">
        <v>1290</v>
      </c>
      <c r="B3514" t="s">
        <v>1136</v>
      </c>
    </row>
    <row r="3515" spans="1:2" x14ac:dyDescent="0.25">
      <c r="A3515" t="s">
        <v>16136</v>
      </c>
      <c r="B3515" t="s">
        <v>16137</v>
      </c>
    </row>
    <row r="3516" spans="1:2" x14ac:dyDescent="0.25">
      <c r="A3516" t="s">
        <v>16138</v>
      </c>
      <c r="B3516" t="s">
        <v>16137</v>
      </c>
    </row>
    <row r="3517" spans="1:2" x14ac:dyDescent="0.25">
      <c r="A3517" t="s">
        <v>3498</v>
      </c>
      <c r="B3517" t="s">
        <v>3497</v>
      </c>
    </row>
    <row r="3518" spans="1:2" x14ac:dyDescent="0.25">
      <c r="A3518" t="s">
        <v>4641</v>
      </c>
      <c r="B3518" t="s">
        <v>3497</v>
      </c>
    </row>
    <row r="3519" spans="1:2" x14ac:dyDescent="0.25">
      <c r="A3519" t="s">
        <v>16139</v>
      </c>
      <c r="B3519" t="s">
        <v>16140</v>
      </c>
    </row>
    <row r="3520" spans="1:2" x14ac:dyDescent="0.25">
      <c r="A3520" t="s">
        <v>16141</v>
      </c>
      <c r="B3520" t="s">
        <v>16142</v>
      </c>
    </row>
    <row r="3521" spans="1:2" x14ac:dyDescent="0.25">
      <c r="A3521" t="s">
        <v>16143</v>
      </c>
      <c r="B3521" t="s">
        <v>16144</v>
      </c>
    </row>
    <row r="3522" spans="1:2" x14ac:dyDescent="0.25">
      <c r="A3522" t="s">
        <v>16145</v>
      </c>
      <c r="B3522" t="s">
        <v>16144</v>
      </c>
    </row>
    <row r="3523" spans="1:2" x14ac:dyDescent="0.25">
      <c r="A3523" t="s">
        <v>10881</v>
      </c>
      <c r="B3523" t="s">
        <v>10826</v>
      </c>
    </row>
    <row r="3524" spans="1:2" x14ac:dyDescent="0.25">
      <c r="A3524" t="s">
        <v>11131</v>
      </c>
      <c r="B3524" t="s">
        <v>10826</v>
      </c>
    </row>
    <row r="3525" spans="1:2" x14ac:dyDescent="0.25">
      <c r="A3525" t="s">
        <v>12441</v>
      </c>
      <c r="B3525" t="s">
        <v>11413</v>
      </c>
    </row>
    <row r="3526" spans="1:2" x14ac:dyDescent="0.25">
      <c r="A3526" t="s">
        <v>11921</v>
      </c>
      <c r="B3526" t="s">
        <v>11413</v>
      </c>
    </row>
    <row r="3527" spans="1:2" x14ac:dyDescent="0.25">
      <c r="A3527" t="s">
        <v>16146</v>
      </c>
      <c r="B3527" t="s">
        <v>283</v>
      </c>
    </row>
    <row r="3528" spans="1:2" x14ac:dyDescent="0.25">
      <c r="A3528" t="s">
        <v>16147</v>
      </c>
      <c r="B3528" t="s">
        <v>283</v>
      </c>
    </row>
    <row r="3529" spans="1:2" x14ac:dyDescent="0.25">
      <c r="A3529" t="s">
        <v>16148</v>
      </c>
      <c r="B3529" t="s">
        <v>283</v>
      </c>
    </row>
    <row r="3530" spans="1:2" x14ac:dyDescent="0.25">
      <c r="A3530" t="s">
        <v>11132</v>
      </c>
      <c r="B3530" t="s">
        <v>283</v>
      </c>
    </row>
    <row r="3531" spans="1:2" x14ac:dyDescent="0.25">
      <c r="A3531" t="s">
        <v>12442</v>
      </c>
      <c r="B3531" t="s">
        <v>283</v>
      </c>
    </row>
    <row r="3532" spans="1:2" x14ac:dyDescent="0.25">
      <c r="A3532" t="s">
        <v>10966</v>
      </c>
      <c r="B3532" t="s">
        <v>283</v>
      </c>
    </row>
    <row r="3533" spans="1:2" x14ac:dyDescent="0.25">
      <c r="A3533" t="s">
        <v>2477</v>
      </c>
      <c r="B3533" t="s">
        <v>2476</v>
      </c>
    </row>
    <row r="3534" spans="1:2" x14ac:dyDescent="0.25">
      <c r="A3534" t="s">
        <v>4432</v>
      </c>
      <c r="B3534" t="s">
        <v>2476</v>
      </c>
    </row>
    <row r="3535" spans="1:2" x14ac:dyDescent="0.25">
      <c r="A3535" t="s">
        <v>2479</v>
      </c>
      <c r="B3535" t="s">
        <v>2478</v>
      </c>
    </row>
    <row r="3536" spans="1:2" x14ac:dyDescent="0.25">
      <c r="A3536" t="s">
        <v>4454</v>
      </c>
      <c r="B3536" t="s">
        <v>2478</v>
      </c>
    </row>
    <row r="3537" spans="1:2" x14ac:dyDescent="0.25">
      <c r="A3537" t="s">
        <v>3149</v>
      </c>
      <c r="B3537" t="s">
        <v>1530</v>
      </c>
    </row>
    <row r="3538" spans="1:2" x14ac:dyDescent="0.25">
      <c r="A3538" t="s">
        <v>1621</v>
      </c>
      <c r="B3538" t="s">
        <v>1530</v>
      </c>
    </row>
    <row r="3539" spans="1:2" x14ac:dyDescent="0.25">
      <c r="A3539" t="s">
        <v>16149</v>
      </c>
      <c r="B3539" t="s">
        <v>16150</v>
      </c>
    </row>
    <row r="3540" spans="1:2" x14ac:dyDescent="0.25">
      <c r="A3540" t="s">
        <v>16151</v>
      </c>
      <c r="B3540" t="s">
        <v>284</v>
      </c>
    </row>
    <row r="3541" spans="1:2" x14ac:dyDescent="0.25">
      <c r="A3541" t="s">
        <v>16152</v>
      </c>
      <c r="B3541" t="s">
        <v>284</v>
      </c>
    </row>
    <row r="3542" spans="1:2" x14ac:dyDescent="0.25">
      <c r="A3542" t="s">
        <v>3270</v>
      </c>
      <c r="B3542" t="s">
        <v>284</v>
      </c>
    </row>
    <row r="3543" spans="1:2" x14ac:dyDescent="0.25">
      <c r="A3543" t="s">
        <v>5011</v>
      </c>
      <c r="B3543" t="s">
        <v>284</v>
      </c>
    </row>
    <row r="3544" spans="1:2" x14ac:dyDescent="0.25">
      <c r="A3544" t="s">
        <v>1940</v>
      </c>
      <c r="B3544" t="s">
        <v>284</v>
      </c>
    </row>
    <row r="3545" spans="1:2" x14ac:dyDescent="0.25">
      <c r="A3545" t="s">
        <v>2481</v>
      </c>
      <c r="B3545" t="s">
        <v>2480</v>
      </c>
    </row>
    <row r="3546" spans="1:2" x14ac:dyDescent="0.25">
      <c r="A3546" t="s">
        <v>4442</v>
      </c>
      <c r="B3546" t="s">
        <v>2480</v>
      </c>
    </row>
    <row r="3547" spans="1:2" x14ac:dyDescent="0.25">
      <c r="A3547" t="s">
        <v>2483</v>
      </c>
      <c r="B3547" t="s">
        <v>2482</v>
      </c>
    </row>
    <row r="3548" spans="1:2" x14ac:dyDescent="0.25">
      <c r="A3548" t="s">
        <v>4433</v>
      </c>
      <c r="B3548" t="s">
        <v>2482</v>
      </c>
    </row>
    <row r="3549" spans="1:2" x14ac:dyDescent="0.25">
      <c r="A3549" t="s">
        <v>16153</v>
      </c>
      <c r="B3549" t="s">
        <v>16154</v>
      </c>
    </row>
    <row r="3550" spans="1:2" x14ac:dyDescent="0.25">
      <c r="A3550" t="s">
        <v>16155</v>
      </c>
      <c r="B3550" t="s">
        <v>16154</v>
      </c>
    </row>
    <row r="3551" spans="1:2" x14ac:dyDescent="0.25">
      <c r="A3551" t="s">
        <v>16156</v>
      </c>
      <c r="B3551" t="s">
        <v>285</v>
      </c>
    </row>
    <row r="3552" spans="1:2" x14ac:dyDescent="0.25">
      <c r="A3552" t="s">
        <v>16157</v>
      </c>
      <c r="B3552" t="s">
        <v>285</v>
      </c>
    </row>
    <row r="3553" spans="1:2" x14ac:dyDescent="0.25">
      <c r="A3553" t="s">
        <v>16158</v>
      </c>
      <c r="B3553" t="s">
        <v>285</v>
      </c>
    </row>
    <row r="3554" spans="1:2" x14ac:dyDescent="0.25">
      <c r="A3554" t="s">
        <v>2913</v>
      </c>
      <c r="B3554" t="s">
        <v>285</v>
      </c>
    </row>
    <row r="3555" spans="1:2" x14ac:dyDescent="0.25">
      <c r="A3555" t="s">
        <v>1291</v>
      </c>
      <c r="B3555" t="s">
        <v>285</v>
      </c>
    </row>
    <row r="3556" spans="1:2" x14ac:dyDescent="0.25">
      <c r="A3556" t="s">
        <v>16159</v>
      </c>
      <c r="B3556" t="s">
        <v>285</v>
      </c>
    </row>
    <row r="3557" spans="1:2" x14ac:dyDescent="0.25">
      <c r="A3557" t="s">
        <v>16160</v>
      </c>
      <c r="B3557" t="s">
        <v>285</v>
      </c>
    </row>
    <row r="3558" spans="1:2" x14ac:dyDescent="0.25">
      <c r="A3558" t="s">
        <v>16161</v>
      </c>
      <c r="B3558" t="s">
        <v>10032</v>
      </c>
    </row>
    <row r="3559" spans="1:2" x14ac:dyDescent="0.25">
      <c r="A3559" t="s">
        <v>10033</v>
      </c>
      <c r="B3559" t="s">
        <v>10032</v>
      </c>
    </row>
    <row r="3560" spans="1:2" x14ac:dyDescent="0.25">
      <c r="A3560" t="s">
        <v>16162</v>
      </c>
      <c r="B3560" t="s">
        <v>286</v>
      </c>
    </row>
    <row r="3561" spans="1:2" x14ac:dyDescent="0.25">
      <c r="A3561" t="s">
        <v>16163</v>
      </c>
      <c r="B3561" t="s">
        <v>286</v>
      </c>
    </row>
    <row r="3562" spans="1:2" x14ac:dyDescent="0.25">
      <c r="A3562" t="s">
        <v>16164</v>
      </c>
      <c r="B3562" t="s">
        <v>286</v>
      </c>
    </row>
    <row r="3563" spans="1:2" x14ac:dyDescent="0.25">
      <c r="A3563" t="s">
        <v>16165</v>
      </c>
      <c r="B3563" t="s">
        <v>286</v>
      </c>
    </row>
    <row r="3564" spans="1:2" x14ac:dyDescent="0.25">
      <c r="A3564" t="s">
        <v>16166</v>
      </c>
      <c r="B3564" t="s">
        <v>286</v>
      </c>
    </row>
    <row r="3565" spans="1:2" x14ac:dyDescent="0.25">
      <c r="A3565" t="s">
        <v>16167</v>
      </c>
      <c r="B3565" t="s">
        <v>286</v>
      </c>
    </row>
    <row r="3566" spans="1:2" x14ac:dyDescent="0.25">
      <c r="A3566" t="s">
        <v>287</v>
      </c>
      <c r="B3566" t="s">
        <v>286</v>
      </c>
    </row>
    <row r="3567" spans="1:2" x14ac:dyDescent="0.25">
      <c r="A3567" t="s">
        <v>16168</v>
      </c>
      <c r="B3567" t="s">
        <v>286</v>
      </c>
    </row>
    <row r="3568" spans="1:2" x14ac:dyDescent="0.25">
      <c r="A3568" t="s">
        <v>16169</v>
      </c>
      <c r="B3568" t="s">
        <v>1701</v>
      </c>
    </row>
    <row r="3569" spans="1:2" x14ac:dyDescent="0.25">
      <c r="A3569" t="s">
        <v>16170</v>
      </c>
      <c r="B3569" t="s">
        <v>1701</v>
      </c>
    </row>
    <row r="3570" spans="1:2" x14ac:dyDescent="0.25">
      <c r="A3570" t="s">
        <v>4044</v>
      </c>
      <c r="B3570" t="s">
        <v>1701</v>
      </c>
    </row>
    <row r="3571" spans="1:2" x14ac:dyDescent="0.25">
      <c r="A3571" t="s">
        <v>16171</v>
      </c>
      <c r="B3571" t="s">
        <v>1701</v>
      </c>
    </row>
    <row r="3572" spans="1:2" x14ac:dyDescent="0.25">
      <c r="A3572" t="s">
        <v>2951</v>
      </c>
      <c r="B3572" t="s">
        <v>1701</v>
      </c>
    </row>
    <row r="3573" spans="1:2" x14ac:dyDescent="0.25">
      <c r="A3573" t="s">
        <v>1784</v>
      </c>
      <c r="B3573" t="s">
        <v>1701</v>
      </c>
    </row>
    <row r="3574" spans="1:2" x14ac:dyDescent="0.25">
      <c r="A3574" t="s">
        <v>16172</v>
      </c>
      <c r="B3574" t="s">
        <v>1701</v>
      </c>
    </row>
    <row r="3575" spans="1:2" x14ac:dyDescent="0.25">
      <c r="A3575" t="s">
        <v>16173</v>
      </c>
      <c r="B3575" t="s">
        <v>16174</v>
      </c>
    </row>
    <row r="3576" spans="1:2" x14ac:dyDescent="0.25">
      <c r="A3576" t="s">
        <v>16175</v>
      </c>
      <c r="B3576" t="s">
        <v>16174</v>
      </c>
    </row>
    <row r="3577" spans="1:2" x14ac:dyDescent="0.25">
      <c r="A3577" t="s">
        <v>16176</v>
      </c>
      <c r="B3577" t="s">
        <v>16174</v>
      </c>
    </row>
    <row r="3578" spans="1:2" x14ac:dyDescent="0.25">
      <c r="A3578" t="s">
        <v>3229</v>
      </c>
      <c r="B3578" t="s">
        <v>1702</v>
      </c>
    </row>
    <row r="3579" spans="1:2" x14ac:dyDescent="0.25">
      <c r="A3579" t="s">
        <v>1785</v>
      </c>
      <c r="B3579" t="s">
        <v>1702</v>
      </c>
    </row>
    <row r="3580" spans="1:2" x14ac:dyDescent="0.25">
      <c r="A3580" t="s">
        <v>16177</v>
      </c>
      <c r="B3580" t="s">
        <v>16178</v>
      </c>
    </row>
    <row r="3581" spans="1:2" x14ac:dyDescent="0.25">
      <c r="A3581" t="s">
        <v>16179</v>
      </c>
      <c r="B3581" t="s">
        <v>16178</v>
      </c>
    </row>
    <row r="3582" spans="1:2" x14ac:dyDescent="0.25">
      <c r="A3582" t="s">
        <v>16180</v>
      </c>
      <c r="B3582" t="s">
        <v>16178</v>
      </c>
    </row>
    <row r="3583" spans="1:2" x14ac:dyDescent="0.25">
      <c r="A3583" t="s">
        <v>16181</v>
      </c>
      <c r="B3583" t="s">
        <v>16178</v>
      </c>
    </row>
    <row r="3584" spans="1:2" x14ac:dyDescent="0.25">
      <c r="A3584" t="s">
        <v>16182</v>
      </c>
      <c r="B3584" t="s">
        <v>16178</v>
      </c>
    </row>
    <row r="3585" spans="1:2" x14ac:dyDescent="0.25">
      <c r="A3585" t="s">
        <v>16183</v>
      </c>
      <c r="B3585" t="s">
        <v>16178</v>
      </c>
    </row>
    <row r="3586" spans="1:2" x14ac:dyDescent="0.25">
      <c r="A3586" t="s">
        <v>16184</v>
      </c>
      <c r="B3586" t="s">
        <v>16178</v>
      </c>
    </row>
    <row r="3587" spans="1:2" x14ac:dyDescent="0.25">
      <c r="A3587" t="s">
        <v>16185</v>
      </c>
      <c r="B3587" t="s">
        <v>16178</v>
      </c>
    </row>
    <row r="3588" spans="1:2" x14ac:dyDescent="0.25">
      <c r="A3588" t="s">
        <v>16186</v>
      </c>
      <c r="B3588" t="s">
        <v>16178</v>
      </c>
    </row>
    <row r="3589" spans="1:2" x14ac:dyDescent="0.25">
      <c r="A3589" t="s">
        <v>16187</v>
      </c>
      <c r="B3589" t="s">
        <v>16178</v>
      </c>
    </row>
    <row r="3590" spans="1:2" x14ac:dyDescent="0.25">
      <c r="A3590" t="s">
        <v>16188</v>
      </c>
      <c r="B3590" t="s">
        <v>16178</v>
      </c>
    </row>
    <row r="3591" spans="1:2" x14ac:dyDescent="0.25">
      <c r="A3591" t="s">
        <v>16189</v>
      </c>
      <c r="B3591" t="s">
        <v>16178</v>
      </c>
    </row>
    <row r="3592" spans="1:2" x14ac:dyDescent="0.25">
      <c r="A3592" t="s">
        <v>16190</v>
      </c>
      <c r="B3592" t="s">
        <v>16178</v>
      </c>
    </row>
    <row r="3593" spans="1:2" x14ac:dyDescent="0.25">
      <c r="A3593" t="s">
        <v>16191</v>
      </c>
      <c r="B3593" t="s">
        <v>16178</v>
      </c>
    </row>
    <row r="3594" spans="1:2" x14ac:dyDescent="0.25">
      <c r="A3594" t="s">
        <v>16192</v>
      </c>
      <c r="B3594" t="s">
        <v>16178</v>
      </c>
    </row>
    <row r="3595" spans="1:2" x14ac:dyDescent="0.25">
      <c r="A3595" t="s">
        <v>16193</v>
      </c>
      <c r="B3595" t="s">
        <v>16178</v>
      </c>
    </row>
    <row r="3596" spans="1:2" x14ac:dyDescent="0.25">
      <c r="A3596" t="s">
        <v>16194</v>
      </c>
      <c r="B3596" t="s">
        <v>16178</v>
      </c>
    </row>
    <row r="3597" spans="1:2" x14ac:dyDescent="0.25">
      <c r="A3597" t="s">
        <v>16195</v>
      </c>
      <c r="B3597" t="s">
        <v>16178</v>
      </c>
    </row>
    <row r="3598" spans="1:2" x14ac:dyDescent="0.25">
      <c r="A3598" t="s">
        <v>16196</v>
      </c>
      <c r="B3598" t="s">
        <v>16178</v>
      </c>
    </row>
    <row r="3599" spans="1:2" x14ac:dyDescent="0.25">
      <c r="A3599" t="s">
        <v>16197</v>
      </c>
      <c r="B3599" t="s">
        <v>16178</v>
      </c>
    </row>
    <row r="3600" spans="1:2" x14ac:dyDescent="0.25">
      <c r="A3600" t="s">
        <v>16198</v>
      </c>
      <c r="B3600" t="s">
        <v>16199</v>
      </c>
    </row>
    <row r="3601" spans="1:2" x14ac:dyDescent="0.25">
      <c r="A3601" t="s">
        <v>16200</v>
      </c>
      <c r="B3601" t="s">
        <v>16199</v>
      </c>
    </row>
    <row r="3602" spans="1:2" x14ac:dyDescent="0.25">
      <c r="A3602" t="s">
        <v>16201</v>
      </c>
      <c r="B3602" t="s">
        <v>16202</v>
      </c>
    </row>
    <row r="3603" spans="1:2" x14ac:dyDescent="0.25">
      <c r="A3603" t="s">
        <v>1941</v>
      </c>
      <c r="B3603" t="s">
        <v>1852</v>
      </c>
    </row>
    <row r="3604" spans="1:2" x14ac:dyDescent="0.25">
      <c r="A3604" t="s">
        <v>3273</v>
      </c>
      <c r="B3604" t="s">
        <v>1852</v>
      </c>
    </row>
    <row r="3605" spans="1:2" x14ac:dyDescent="0.25">
      <c r="A3605" t="s">
        <v>16203</v>
      </c>
      <c r="B3605" t="s">
        <v>16204</v>
      </c>
    </row>
    <row r="3606" spans="1:2" x14ac:dyDescent="0.25">
      <c r="A3606" t="s">
        <v>16205</v>
      </c>
      <c r="B3606" t="s">
        <v>16206</v>
      </c>
    </row>
    <row r="3607" spans="1:2" x14ac:dyDescent="0.25">
      <c r="A3607" t="s">
        <v>16207</v>
      </c>
      <c r="B3607" t="s">
        <v>16208</v>
      </c>
    </row>
    <row r="3608" spans="1:2" x14ac:dyDescent="0.25">
      <c r="A3608" t="s">
        <v>16209</v>
      </c>
      <c r="B3608" t="s">
        <v>16208</v>
      </c>
    </row>
    <row r="3609" spans="1:2" x14ac:dyDescent="0.25">
      <c r="A3609" t="s">
        <v>16210</v>
      </c>
      <c r="B3609" t="s">
        <v>16208</v>
      </c>
    </row>
    <row r="3610" spans="1:2" x14ac:dyDescent="0.25">
      <c r="A3610" t="s">
        <v>16211</v>
      </c>
      <c r="B3610" t="s">
        <v>16212</v>
      </c>
    </row>
    <row r="3611" spans="1:2" x14ac:dyDescent="0.25">
      <c r="A3611" t="s">
        <v>16213</v>
      </c>
      <c r="B3611" t="s">
        <v>16212</v>
      </c>
    </row>
    <row r="3612" spans="1:2" x14ac:dyDescent="0.25">
      <c r="A3612" t="s">
        <v>16214</v>
      </c>
      <c r="B3612" t="s">
        <v>16212</v>
      </c>
    </row>
    <row r="3613" spans="1:2" x14ac:dyDescent="0.25">
      <c r="A3613" t="s">
        <v>16215</v>
      </c>
      <c r="B3613" t="s">
        <v>16212</v>
      </c>
    </row>
    <row r="3614" spans="1:2" x14ac:dyDescent="0.25">
      <c r="A3614" t="s">
        <v>16216</v>
      </c>
      <c r="B3614" t="s">
        <v>16212</v>
      </c>
    </row>
    <row r="3615" spans="1:2" x14ac:dyDescent="0.25">
      <c r="A3615" t="s">
        <v>16217</v>
      </c>
      <c r="B3615" t="s">
        <v>16212</v>
      </c>
    </row>
    <row r="3616" spans="1:2" x14ac:dyDescent="0.25">
      <c r="A3616" t="s">
        <v>16218</v>
      </c>
      <c r="B3616" t="s">
        <v>16212</v>
      </c>
    </row>
    <row r="3617" spans="1:2" x14ac:dyDescent="0.25">
      <c r="A3617" t="s">
        <v>16219</v>
      </c>
      <c r="B3617" t="s">
        <v>16212</v>
      </c>
    </row>
    <row r="3618" spans="1:2" x14ac:dyDescent="0.25">
      <c r="A3618" t="s">
        <v>16220</v>
      </c>
      <c r="B3618" t="s">
        <v>16221</v>
      </c>
    </row>
    <row r="3619" spans="1:2" x14ac:dyDescent="0.25">
      <c r="A3619" t="s">
        <v>16222</v>
      </c>
      <c r="B3619" t="s">
        <v>16221</v>
      </c>
    </row>
    <row r="3620" spans="1:2" x14ac:dyDescent="0.25">
      <c r="A3620" t="s">
        <v>16223</v>
      </c>
      <c r="B3620" t="s">
        <v>16221</v>
      </c>
    </row>
    <row r="3621" spans="1:2" x14ac:dyDescent="0.25">
      <c r="A3621" t="s">
        <v>16224</v>
      </c>
      <c r="B3621" t="s">
        <v>16221</v>
      </c>
    </row>
    <row r="3622" spans="1:2" x14ac:dyDescent="0.25">
      <c r="A3622" t="s">
        <v>1292</v>
      </c>
      <c r="B3622" t="s">
        <v>288</v>
      </c>
    </row>
    <row r="3623" spans="1:2" x14ac:dyDescent="0.25">
      <c r="A3623" t="s">
        <v>3058</v>
      </c>
      <c r="B3623" t="s">
        <v>288</v>
      </c>
    </row>
    <row r="3624" spans="1:2" x14ac:dyDescent="0.25">
      <c r="A3624" t="s">
        <v>2485</v>
      </c>
      <c r="B3624" t="s">
        <v>2484</v>
      </c>
    </row>
    <row r="3625" spans="1:2" x14ac:dyDescent="0.25">
      <c r="A3625" t="s">
        <v>4476</v>
      </c>
      <c r="B3625" t="s">
        <v>2484</v>
      </c>
    </row>
    <row r="3626" spans="1:2" x14ac:dyDescent="0.25">
      <c r="A3626" t="s">
        <v>3372</v>
      </c>
      <c r="B3626" t="s">
        <v>2484</v>
      </c>
    </row>
    <row r="3627" spans="1:2" x14ac:dyDescent="0.25">
      <c r="A3627" t="s">
        <v>16225</v>
      </c>
      <c r="B3627" t="s">
        <v>16226</v>
      </c>
    </row>
    <row r="3628" spans="1:2" x14ac:dyDescent="0.25">
      <c r="A3628" t="s">
        <v>16227</v>
      </c>
      <c r="B3628" t="s">
        <v>16226</v>
      </c>
    </row>
    <row r="3629" spans="1:2" x14ac:dyDescent="0.25">
      <c r="A3629" t="s">
        <v>16228</v>
      </c>
      <c r="B3629" t="s">
        <v>16226</v>
      </c>
    </row>
    <row r="3630" spans="1:2" x14ac:dyDescent="0.25">
      <c r="A3630" t="s">
        <v>16229</v>
      </c>
      <c r="B3630" t="s">
        <v>16226</v>
      </c>
    </row>
    <row r="3631" spans="1:2" x14ac:dyDescent="0.25">
      <c r="A3631" t="s">
        <v>16230</v>
      </c>
      <c r="B3631" t="s">
        <v>16231</v>
      </c>
    </row>
    <row r="3632" spans="1:2" x14ac:dyDescent="0.25">
      <c r="A3632" t="s">
        <v>3056</v>
      </c>
      <c r="B3632" t="s">
        <v>289</v>
      </c>
    </row>
    <row r="3633" spans="1:2" x14ac:dyDescent="0.25">
      <c r="A3633" t="s">
        <v>4164</v>
      </c>
      <c r="B3633" t="s">
        <v>289</v>
      </c>
    </row>
    <row r="3634" spans="1:2" x14ac:dyDescent="0.25">
      <c r="A3634" t="s">
        <v>1293</v>
      </c>
      <c r="B3634" t="s">
        <v>289</v>
      </c>
    </row>
    <row r="3635" spans="1:2" x14ac:dyDescent="0.25">
      <c r="A3635" t="s">
        <v>16232</v>
      </c>
      <c r="B3635" t="s">
        <v>10000</v>
      </c>
    </row>
    <row r="3636" spans="1:2" x14ac:dyDescent="0.25">
      <c r="A3636" t="s">
        <v>10967</v>
      </c>
      <c r="B3636" t="s">
        <v>10000</v>
      </c>
    </row>
    <row r="3637" spans="1:2" x14ac:dyDescent="0.25">
      <c r="A3637" t="s">
        <v>10001</v>
      </c>
      <c r="B3637" t="s">
        <v>10000</v>
      </c>
    </row>
    <row r="3638" spans="1:2" x14ac:dyDescent="0.25">
      <c r="A3638" t="s">
        <v>16233</v>
      </c>
      <c r="B3638" t="s">
        <v>16234</v>
      </c>
    </row>
    <row r="3639" spans="1:2" x14ac:dyDescent="0.25">
      <c r="A3639" t="s">
        <v>16235</v>
      </c>
      <c r="B3639" t="s">
        <v>16236</v>
      </c>
    </row>
    <row r="3640" spans="1:2" x14ac:dyDescent="0.25">
      <c r="A3640" t="s">
        <v>16237</v>
      </c>
      <c r="B3640" t="s">
        <v>16236</v>
      </c>
    </row>
    <row r="3641" spans="1:2" x14ac:dyDescent="0.25">
      <c r="A3641" t="s">
        <v>16238</v>
      </c>
      <c r="B3641" t="s">
        <v>16239</v>
      </c>
    </row>
    <row r="3642" spans="1:2" x14ac:dyDescent="0.25">
      <c r="A3642" t="s">
        <v>16240</v>
      </c>
      <c r="B3642" t="s">
        <v>16239</v>
      </c>
    </row>
    <row r="3643" spans="1:2" x14ac:dyDescent="0.25">
      <c r="A3643" t="s">
        <v>16241</v>
      </c>
      <c r="B3643" t="s">
        <v>16242</v>
      </c>
    </row>
    <row r="3644" spans="1:2" x14ac:dyDescent="0.25">
      <c r="A3644" t="s">
        <v>16243</v>
      </c>
      <c r="B3644" t="s">
        <v>16242</v>
      </c>
    </row>
    <row r="3645" spans="1:2" x14ac:dyDescent="0.25">
      <c r="A3645" t="s">
        <v>16244</v>
      </c>
      <c r="B3645" t="s">
        <v>16242</v>
      </c>
    </row>
    <row r="3646" spans="1:2" x14ac:dyDescent="0.25">
      <c r="A3646" t="s">
        <v>16245</v>
      </c>
      <c r="B3646" t="s">
        <v>16242</v>
      </c>
    </row>
    <row r="3647" spans="1:2" x14ac:dyDescent="0.25">
      <c r="A3647" t="s">
        <v>16246</v>
      </c>
      <c r="B3647" t="s">
        <v>16242</v>
      </c>
    </row>
    <row r="3648" spans="1:2" x14ac:dyDescent="0.25">
      <c r="A3648" t="s">
        <v>16247</v>
      </c>
      <c r="B3648" t="s">
        <v>16242</v>
      </c>
    </row>
    <row r="3649" spans="1:2" x14ac:dyDescent="0.25">
      <c r="A3649" t="s">
        <v>16248</v>
      </c>
      <c r="B3649" t="s">
        <v>16242</v>
      </c>
    </row>
    <row r="3650" spans="1:2" x14ac:dyDescent="0.25">
      <c r="A3650" t="s">
        <v>16249</v>
      </c>
      <c r="B3650" t="s">
        <v>3342</v>
      </c>
    </row>
    <row r="3651" spans="1:2" x14ac:dyDescent="0.25">
      <c r="A3651" t="s">
        <v>16250</v>
      </c>
      <c r="B3651" t="s">
        <v>3342</v>
      </c>
    </row>
    <row r="3652" spans="1:2" x14ac:dyDescent="0.25">
      <c r="A3652" t="s">
        <v>16251</v>
      </c>
      <c r="B3652" t="s">
        <v>3342</v>
      </c>
    </row>
    <row r="3653" spans="1:2" x14ac:dyDescent="0.25">
      <c r="A3653" t="s">
        <v>16252</v>
      </c>
      <c r="B3653" t="s">
        <v>3342</v>
      </c>
    </row>
    <row r="3654" spans="1:2" x14ac:dyDescent="0.25">
      <c r="A3654" t="s">
        <v>16253</v>
      </c>
      <c r="B3654" t="s">
        <v>3342</v>
      </c>
    </row>
    <row r="3655" spans="1:2" x14ac:dyDescent="0.25">
      <c r="A3655" t="s">
        <v>3670</v>
      </c>
      <c r="B3655" t="s">
        <v>3342</v>
      </c>
    </row>
    <row r="3656" spans="1:2" x14ac:dyDescent="0.25">
      <c r="A3656" t="s">
        <v>3341</v>
      </c>
      <c r="B3656" t="s">
        <v>3342</v>
      </c>
    </row>
    <row r="3657" spans="1:2" x14ac:dyDescent="0.25">
      <c r="A3657" t="s">
        <v>16254</v>
      </c>
      <c r="B3657" t="s">
        <v>3342</v>
      </c>
    </row>
    <row r="3658" spans="1:2" x14ac:dyDescent="0.25">
      <c r="A3658" t="s">
        <v>16255</v>
      </c>
      <c r="B3658" t="s">
        <v>16256</v>
      </c>
    </row>
    <row r="3659" spans="1:2" x14ac:dyDescent="0.25">
      <c r="A3659" t="s">
        <v>16257</v>
      </c>
      <c r="B3659" t="s">
        <v>16256</v>
      </c>
    </row>
    <row r="3660" spans="1:2" x14ac:dyDescent="0.25">
      <c r="A3660" t="s">
        <v>291</v>
      </c>
      <c r="B3660" t="s">
        <v>290</v>
      </c>
    </row>
    <row r="3661" spans="1:2" x14ac:dyDescent="0.25">
      <c r="A3661" t="s">
        <v>3836</v>
      </c>
      <c r="B3661" t="s">
        <v>290</v>
      </c>
    </row>
    <row r="3662" spans="1:2" x14ac:dyDescent="0.25">
      <c r="A3662" t="s">
        <v>8870</v>
      </c>
      <c r="B3662" t="s">
        <v>8869</v>
      </c>
    </row>
    <row r="3663" spans="1:2" x14ac:dyDescent="0.25">
      <c r="A3663" t="s">
        <v>16258</v>
      </c>
      <c r="B3663" t="s">
        <v>8869</v>
      </c>
    </row>
    <row r="3664" spans="1:2" x14ac:dyDescent="0.25">
      <c r="A3664" t="s">
        <v>16259</v>
      </c>
      <c r="B3664" t="s">
        <v>16260</v>
      </c>
    </row>
    <row r="3665" spans="1:2" x14ac:dyDescent="0.25">
      <c r="A3665" t="s">
        <v>16261</v>
      </c>
      <c r="B3665" t="s">
        <v>16262</v>
      </c>
    </row>
    <row r="3666" spans="1:2" x14ac:dyDescent="0.25">
      <c r="A3666" t="s">
        <v>16263</v>
      </c>
      <c r="B3666" t="s">
        <v>16262</v>
      </c>
    </row>
    <row r="3667" spans="1:2" x14ac:dyDescent="0.25">
      <c r="A3667" t="s">
        <v>16264</v>
      </c>
      <c r="B3667" t="s">
        <v>16262</v>
      </c>
    </row>
    <row r="3668" spans="1:2" x14ac:dyDescent="0.25">
      <c r="A3668" t="s">
        <v>16265</v>
      </c>
      <c r="B3668" t="s">
        <v>16262</v>
      </c>
    </row>
    <row r="3669" spans="1:2" x14ac:dyDescent="0.25">
      <c r="A3669" t="s">
        <v>16266</v>
      </c>
      <c r="B3669" t="s">
        <v>16262</v>
      </c>
    </row>
    <row r="3670" spans="1:2" x14ac:dyDescent="0.25">
      <c r="A3670" t="s">
        <v>16267</v>
      </c>
      <c r="B3670" t="s">
        <v>16268</v>
      </c>
    </row>
    <row r="3671" spans="1:2" x14ac:dyDescent="0.25">
      <c r="A3671" t="s">
        <v>16269</v>
      </c>
      <c r="B3671" t="s">
        <v>16268</v>
      </c>
    </row>
    <row r="3672" spans="1:2" x14ac:dyDescent="0.25">
      <c r="A3672" t="s">
        <v>16270</v>
      </c>
      <c r="B3672" t="s">
        <v>16271</v>
      </c>
    </row>
    <row r="3673" spans="1:2" x14ac:dyDescent="0.25">
      <c r="A3673" t="s">
        <v>16272</v>
      </c>
      <c r="B3673" t="s">
        <v>16271</v>
      </c>
    </row>
    <row r="3674" spans="1:2" x14ac:dyDescent="0.25">
      <c r="A3674" t="s">
        <v>1294</v>
      </c>
      <c r="B3674" t="s">
        <v>292</v>
      </c>
    </row>
    <row r="3675" spans="1:2" x14ac:dyDescent="0.25">
      <c r="A3675" t="s">
        <v>3051</v>
      </c>
      <c r="B3675" t="s">
        <v>292</v>
      </c>
    </row>
    <row r="3676" spans="1:2" x14ac:dyDescent="0.25">
      <c r="A3676" t="s">
        <v>16273</v>
      </c>
      <c r="B3676" t="s">
        <v>16274</v>
      </c>
    </row>
    <row r="3677" spans="1:2" x14ac:dyDescent="0.25">
      <c r="A3677" t="s">
        <v>16275</v>
      </c>
      <c r="B3677" t="s">
        <v>293</v>
      </c>
    </row>
    <row r="3678" spans="1:2" x14ac:dyDescent="0.25">
      <c r="A3678" t="s">
        <v>16276</v>
      </c>
      <c r="B3678" t="s">
        <v>293</v>
      </c>
    </row>
    <row r="3679" spans="1:2" x14ac:dyDescent="0.25">
      <c r="A3679" t="s">
        <v>16277</v>
      </c>
      <c r="B3679" t="s">
        <v>293</v>
      </c>
    </row>
    <row r="3680" spans="1:2" x14ac:dyDescent="0.25">
      <c r="A3680" t="s">
        <v>16278</v>
      </c>
      <c r="B3680" t="s">
        <v>293</v>
      </c>
    </row>
    <row r="3681" spans="1:2" x14ac:dyDescent="0.25">
      <c r="A3681" t="s">
        <v>2019</v>
      </c>
      <c r="B3681" t="s">
        <v>2018</v>
      </c>
    </row>
    <row r="3682" spans="1:2" x14ac:dyDescent="0.25">
      <c r="A3682" t="s">
        <v>16279</v>
      </c>
      <c r="B3682" t="s">
        <v>1853</v>
      </c>
    </row>
    <row r="3683" spans="1:2" x14ac:dyDescent="0.25">
      <c r="A3683" t="s">
        <v>4279</v>
      </c>
      <c r="B3683" t="s">
        <v>1853</v>
      </c>
    </row>
    <row r="3684" spans="1:2" x14ac:dyDescent="0.25">
      <c r="A3684" t="s">
        <v>4280</v>
      </c>
      <c r="B3684" t="s">
        <v>1853</v>
      </c>
    </row>
    <row r="3685" spans="1:2" x14ac:dyDescent="0.25">
      <c r="A3685" t="s">
        <v>1942</v>
      </c>
      <c r="B3685" t="s">
        <v>1853</v>
      </c>
    </row>
    <row r="3686" spans="1:2" x14ac:dyDescent="0.25">
      <c r="A3686" t="s">
        <v>3366</v>
      </c>
      <c r="B3686" t="s">
        <v>1853</v>
      </c>
    </row>
    <row r="3687" spans="1:2" x14ac:dyDescent="0.25">
      <c r="A3687" t="s">
        <v>16280</v>
      </c>
      <c r="B3687" t="s">
        <v>16281</v>
      </c>
    </row>
    <row r="3688" spans="1:2" x14ac:dyDescent="0.25">
      <c r="A3688" t="s">
        <v>16282</v>
      </c>
      <c r="B3688" t="s">
        <v>16281</v>
      </c>
    </row>
    <row r="3689" spans="1:2" x14ac:dyDescent="0.25">
      <c r="A3689" t="s">
        <v>16283</v>
      </c>
      <c r="B3689" t="s">
        <v>16284</v>
      </c>
    </row>
    <row r="3690" spans="1:2" x14ac:dyDescent="0.25">
      <c r="A3690" t="s">
        <v>16285</v>
      </c>
      <c r="B3690" t="s">
        <v>16284</v>
      </c>
    </row>
    <row r="3691" spans="1:2" x14ac:dyDescent="0.25">
      <c r="A3691" t="s">
        <v>4309</v>
      </c>
      <c r="B3691" t="s">
        <v>2020</v>
      </c>
    </row>
    <row r="3692" spans="1:2" x14ac:dyDescent="0.25">
      <c r="A3692" t="s">
        <v>2142</v>
      </c>
      <c r="B3692" t="s">
        <v>2020</v>
      </c>
    </row>
    <row r="3693" spans="1:2" x14ac:dyDescent="0.25">
      <c r="A3693" t="s">
        <v>16286</v>
      </c>
      <c r="B3693" t="s">
        <v>16287</v>
      </c>
    </row>
    <row r="3694" spans="1:2" x14ac:dyDescent="0.25">
      <c r="A3694" t="s">
        <v>16288</v>
      </c>
      <c r="B3694" t="s">
        <v>16287</v>
      </c>
    </row>
    <row r="3695" spans="1:2" x14ac:dyDescent="0.25">
      <c r="A3695" t="s">
        <v>16289</v>
      </c>
      <c r="B3695" t="s">
        <v>16287</v>
      </c>
    </row>
    <row r="3696" spans="1:2" x14ac:dyDescent="0.25">
      <c r="A3696" t="s">
        <v>16290</v>
      </c>
      <c r="B3696" t="s">
        <v>16287</v>
      </c>
    </row>
    <row r="3697" spans="1:2" x14ac:dyDescent="0.25">
      <c r="A3697" t="s">
        <v>16291</v>
      </c>
      <c r="B3697" t="s">
        <v>16292</v>
      </c>
    </row>
    <row r="3698" spans="1:2" x14ac:dyDescent="0.25">
      <c r="A3698" t="s">
        <v>16293</v>
      </c>
      <c r="B3698" t="s">
        <v>16292</v>
      </c>
    </row>
    <row r="3699" spans="1:2" x14ac:dyDescent="0.25">
      <c r="A3699" t="s">
        <v>16294</v>
      </c>
      <c r="B3699" t="s">
        <v>16295</v>
      </c>
    </row>
    <row r="3700" spans="1:2" x14ac:dyDescent="0.25">
      <c r="A3700" t="s">
        <v>4431</v>
      </c>
      <c r="B3700" t="s">
        <v>2280</v>
      </c>
    </row>
    <row r="3701" spans="1:2" x14ac:dyDescent="0.25">
      <c r="A3701" t="s">
        <v>2281</v>
      </c>
      <c r="B3701" t="s">
        <v>2280</v>
      </c>
    </row>
    <row r="3702" spans="1:2" x14ac:dyDescent="0.25">
      <c r="A3702" t="s">
        <v>16296</v>
      </c>
      <c r="B3702" t="s">
        <v>16297</v>
      </c>
    </row>
    <row r="3703" spans="1:2" x14ac:dyDescent="0.25">
      <c r="A3703" t="s">
        <v>12444</v>
      </c>
      <c r="B3703" t="s">
        <v>12261</v>
      </c>
    </row>
    <row r="3704" spans="1:2" x14ac:dyDescent="0.25">
      <c r="A3704" t="s">
        <v>12262</v>
      </c>
      <c r="B3704" t="s">
        <v>12261</v>
      </c>
    </row>
    <row r="3705" spans="1:2" x14ac:dyDescent="0.25">
      <c r="A3705" t="s">
        <v>16298</v>
      </c>
      <c r="B3705" t="s">
        <v>16299</v>
      </c>
    </row>
    <row r="3706" spans="1:2" x14ac:dyDescent="0.25">
      <c r="A3706" t="s">
        <v>16300</v>
      </c>
      <c r="B3706" t="s">
        <v>16299</v>
      </c>
    </row>
    <row r="3707" spans="1:2" x14ac:dyDescent="0.25">
      <c r="A3707" t="s">
        <v>16301</v>
      </c>
      <c r="B3707" t="s">
        <v>16299</v>
      </c>
    </row>
    <row r="3708" spans="1:2" x14ac:dyDescent="0.25">
      <c r="A3708" t="s">
        <v>16302</v>
      </c>
      <c r="B3708" t="s">
        <v>16299</v>
      </c>
    </row>
    <row r="3709" spans="1:2" x14ac:dyDescent="0.25">
      <c r="A3709" t="s">
        <v>16303</v>
      </c>
      <c r="B3709" t="s">
        <v>16299</v>
      </c>
    </row>
    <row r="3710" spans="1:2" x14ac:dyDescent="0.25">
      <c r="A3710" t="s">
        <v>16304</v>
      </c>
      <c r="B3710" t="s">
        <v>16299</v>
      </c>
    </row>
    <row r="3711" spans="1:2" x14ac:dyDescent="0.25">
      <c r="A3711" t="s">
        <v>16305</v>
      </c>
      <c r="B3711" t="s">
        <v>16299</v>
      </c>
    </row>
    <row r="3712" spans="1:2" x14ac:dyDescent="0.25">
      <c r="A3712" t="s">
        <v>16306</v>
      </c>
      <c r="B3712" t="s">
        <v>11402</v>
      </c>
    </row>
    <row r="3713" spans="1:2" x14ac:dyDescent="0.25">
      <c r="A3713" t="s">
        <v>16307</v>
      </c>
      <c r="B3713" t="s">
        <v>11402</v>
      </c>
    </row>
    <row r="3714" spans="1:2" x14ac:dyDescent="0.25">
      <c r="A3714" t="s">
        <v>16308</v>
      </c>
      <c r="B3714" t="s">
        <v>11402</v>
      </c>
    </row>
    <row r="3715" spans="1:2" x14ac:dyDescent="0.25">
      <c r="A3715" t="s">
        <v>16309</v>
      </c>
      <c r="B3715" t="s">
        <v>11402</v>
      </c>
    </row>
    <row r="3716" spans="1:2" x14ac:dyDescent="0.25">
      <c r="A3716" t="s">
        <v>16310</v>
      </c>
      <c r="B3716" t="s">
        <v>11402</v>
      </c>
    </row>
    <row r="3717" spans="1:2" x14ac:dyDescent="0.25">
      <c r="A3717" t="s">
        <v>12445</v>
      </c>
      <c r="B3717" t="s">
        <v>11402</v>
      </c>
    </row>
    <row r="3718" spans="1:2" x14ac:dyDescent="0.25">
      <c r="A3718" t="s">
        <v>16311</v>
      </c>
      <c r="B3718" t="s">
        <v>11402</v>
      </c>
    </row>
    <row r="3719" spans="1:2" x14ac:dyDescent="0.25">
      <c r="A3719" t="s">
        <v>16312</v>
      </c>
      <c r="B3719" t="s">
        <v>11402</v>
      </c>
    </row>
    <row r="3720" spans="1:2" x14ac:dyDescent="0.25">
      <c r="A3720" t="s">
        <v>11922</v>
      </c>
      <c r="B3720" t="s">
        <v>11402</v>
      </c>
    </row>
    <row r="3721" spans="1:2" x14ac:dyDescent="0.25">
      <c r="A3721" t="s">
        <v>16313</v>
      </c>
      <c r="B3721" t="s">
        <v>11402</v>
      </c>
    </row>
    <row r="3722" spans="1:2" x14ac:dyDescent="0.25">
      <c r="A3722" t="s">
        <v>16314</v>
      </c>
      <c r="B3722" t="s">
        <v>16315</v>
      </c>
    </row>
    <row r="3723" spans="1:2" x14ac:dyDescent="0.25">
      <c r="A3723" t="s">
        <v>16316</v>
      </c>
      <c r="B3723" t="s">
        <v>16315</v>
      </c>
    </row>
    <row r="3724" spans="1:2" x14ac:dyDescent="0.25">
      <c r="A3724" t="s">
        <v>16317</v>
      </c>
      <c r="B3724" t="s">
        <v>16318</v>
      </c>
    </row>
    <row r="3725" spans="1:2" x14ac:dyDescent="0.25">
      <c r="A3725" t="s">
        <v>16319</v>
      </c>
      <c r="B3725" t="s">
        <v>16320</v>
      </c>
    </row>
    <row r="3726" spans="1:2" x14ac:dyDescent="0.25">
      <c r="A3726" t="s">
        <v>10969</v>
      </c>
      <c r="B3726" t="s">
        <v>10968</v>
      </c>
    </row>
    <row r="3727" spans="1:2" x14ac:dyDescent="0.25">
      <c r="A3727" t="s">
        <v>3849</v>
      </c>
      <c r="B3727" t="s">
        <v>294</v>
      </c>
    </row>
    <row r="3728" spans="1:2" x14ac:dyDescent="0.25">
      <c r="A3728" t="s">
        <v>295</v>
      </c>
      <c r="B3728" t="s">
        <v>294</v>
      </c>
    </row>
    <row r="3729" spans="1:2" x14ac:dyDescent="0.25">
      <c r="A3729" t="s">
        <v>16321</v>
      </c>
      <c r="B3729" t="s">
        <v>296</v>
      </c>
    </row>
    <row r="3730" spans="1:2" x14ac:dyDescent="0.25">
      <c r="A3730" t="s">
        <v>16322</v>
      </c>
      <c r="B3730" t="s">
        <v>296</v>
      </c>
    </row>
    <row r="3731" spans="1:2" x14ac:dyDescent="0.25">
      <c r="A3731" t="s">
        <v>5021</v>
      </c>
      <c r="B3731" t="s">
        <v>296</v>
      </c>
    </row>
    <row r="3732" spans="1:2" x14ac:dyDescent="0.25">
      <c r="A3732" t="s">
        <v>1295</v>
      </c>
      <c r="B3732" t="s">
        <v>296</v>
      </c>
    </row>
    <row r="3733" spans="1:2" x14ac:dyDescent="0.25">
      <c r="A3733" t="s">
        <v>12447</v>
      </c>
      <c r="B3733" t="s">
        <v>12263</v>
      </c>
    </row>
    <row r="3734" spans="1:2" x14ac:dyDescent="0.25">
      <c r="A3734" t="s">
        <v>12264</v>
      </c>
      <c r="B3734" t="s">
        <v>12263</v>
      </c>
    </row>
    <row r="3735" spans="1:2" x14ac:dyDescent="0.25">
      <c r="A3735" t="s">
        <v>16323</v>
      </c>
      <c r="B3735" t="s">
        <v>297</v>
      </c>
    </row>
    <row r="3736" spans="1:2" x14ac:dyDescent="0.25">
      <c r="A3736" t="s">
        <v>16324</v>
      </c>
      <c r="B3736" t="s">
        <v>297</v>
      </c>
    </row>
    <row r="3737" spans="1:2" x14ac:dyDescent="0.25">
      <c r="A3737" t="s">
        <v>298</v>
      </c>
      <c r="B3737" t="s">
        <v>297</v>
      </c>
    </row>
    <row r="3738" spans="1:2" x14ac:dyDescent="0.25">
      <c r="A3738" t="s">
        <v>16325</v>
      </c>
      <c r="B3738" t="s">
        <v>297</v>
      </c>
    </row>
    <row r="3739" spans="1:2" x14ac:dyDescent="0.25">
      <c r="A3739" t="s">
        <v>300</v>
      </c>
      <c r="B3739" t="s">
        <v>299</v>
      </c>
    </row>
    <row r="3740" spans="1:2" x14ac:dyDescent="0.25">
      <c r="A3740" t="s">
        <v>3989</v>
      </c>
      <c r="B3740" t="s">
        <v>299</v>
      </c>
    </row>
    <row r="3741" spans="1:2" x14ac:dyDescent="0.25">
      <c r="A3741" t="s">
        <v>16326</v>
      </c>
      <c r="B3741" t="s">
        <v>16327</v>
      </c>
    </row>
    <row r="3742" spans="1:2" x14ac:dyDescent="0.25">
      <c r="A3742" t="s">
        <v>16328</v>
      </c>
      <c r="B3742" t="s">
        <v>16329</v>
      </c>
    </row>
    <row r="3743" spans="1:2" x14ac:dyDescent="0.25">
      <c r="A3743" t="s">
        <v>16330</v>
      </c>
      <c r="B3743" t="s">
        <v>16329</v>
      </c>
    </row>
    <row r="3744" spans="1:2" x14ac:dyDescent="0.25">
      <c r="A3744" t="s">
        <v>16331</v>
      </c>
      <c r="B3744" t="s">
        <v>16329</v>
      </c>
    </row>
    <row r="3745" spans="1:2" x14ac:dyDescent="0.25">
      <c r="A3745" t="s">
        <v>2715</v>
      </c>
      <c r="B3745" t="s">
        <v>2714</v>
      </c>
    </row>
    <row r="3746" spans="1:2" x14ac:dyDescent="0.25">
      <c r="A3746" t="s">
        <v>4539</v>
      </c>
      <c r="B3746" t="s">
        <v>2714</v>
      </c>
    </row>
    <row r="3747" spans="1:2" x14ac:dyDescent="0.25">
      <c r="A3747" t="s">
        <v>10970</v>
      </c>
      <c r="B3747" t="s">
        <v>301</v>
      </c>
    </row>
    <row r="3748" spans="1:2" x14ac:dyDescent="0.25">
      <c r="A3748" t="s">
        <v>11134</v>
      </c>
      <c r="B3748" t="s">
        <v>301</v>
      </c>
    </row>
    <row r="3749" spans="1:2" x14ac:dyDescent="0.25">
      <c r="A3749" t="s">
        <v>302</v>
      </c>
      <c r="B3749" t="s">
        <v>301</v>
      </c>
    </row>
    <row r="3750" spans="1:2" x14ac:dyDescent="0.25">
      <c r="A3750" t="s">
        <v>16332</v>
      </c>
      <c r="B3750" t="s">
        <v>301</v>
      </c>
    </row>
    <row r="3751" spans="1:2" x14ac:dyDescent="0.25">
      <c r="A3751" t="s">
        <v>3914</v>
      </c>
      <c r="B3751" t="s">
        <v>301</v>
      </c>
    </row>
    <row r="3752" spans="1:2" x14ac:dyDescent="0.25">
      <c r="A3752" t="s">
        <v>3339</v>
      </c>
      <c r="B3752" t="s">
        <v>301</v>
      </c>
    </row>
    <row r="3753" spans="1:2" x14ac:dyDescent="0.25">
      <c r="A3753" t="s">
        <v>3500</v>
      </c>
      <c r="B3753" t="s">
        <v>3499</v>
      </c>
    </row>
    <row r="3754" spans="1:2" x14ac:dyDescent="0.25">
      <c r="A3754" t="s">
        <v>4682</v>
      </c>
      <c r="B3754" t="s">
        <v>3499</v>
      </c>
    </row>
    <row r="3755" spans="1:2" x14ac:dyDescent="0.25">
      <c r="A3755" t="s">
        <v>16333</v>
      </c>
      <c r="B3755" t="s">
        <v>16334</v>
      </c>
    </row>
    <row r="3756" spans="1:2" x14ac:dyDescent="0.25">
      <c r="A3756" t="s">
        <v>16335</v>
      </c>
      <c r="B3756" t="s">
        <v>16334</v>
      </c>
    </row>
    <row r="3757" spans="1:2" x14ac:dyDescent="0.25">
      <c r="A3757" t="s">
        <v>1296</v>
      </c>
      <c r="B3757" t="s">
        <v>303</v>
      </c>
    </row>
    <row r="3758" spans="1:2" x14ac:dyDescent="0.25">
      <c r="A3758" t="s">
        <v>3077</v>
      </c>
      <c r="B3758" t="s">
        <v>303</v>
      </c>
    </row>
    <row r="3759" spans="1:2" x14ac:dyDescent="0.25">
      <c r="A3759" t="s">
        <v>16336</v>
      </c>
      <c r="B3759" t="s">
        <v>16337</v>
      </c>
    </row>
    <row r="3760" spans="1:2" x14ac:dyDescent="0.25">
      <c r="A3760" t="s">
        <v>16338</v>
      </c>
      <c r="B3760" t="s">
        <v>16337</v>
      </c>
    </row>
    <row r="3761" spans="1:2" x14ac:dyDescent="0.25">
      <c r="A3761" t="s">
        <v>16339</v>
      </c>
      <c r="B3761" t="s">
        <v>16337</v>
      </c>
    </row>
    <row r="3762" spans="1:2" x14ac:dyDescent="0.25">
      <c r="A3762" t="s">
        <v>16340</v>
      </c>
      <c r="B3762" t="s">
        <v>16341</v>
      </c>
    </row>
    <row r="3763" spans="1:2" x14ac:dyDescent="0.25">
      <c r="A3763" t="s">
        <v>16342</v>
      </c>
      <c r="B3763" t="s">
        <v>16341</v>
      </c>
    </row>
    <row r="3764" spans="1:2" x14ac:dyDescent="0.25">
      <c r="A3764" t="s">
        <v>16343</v>
      </c>
      <c r="B3764" t="s">
        <v>16344</v>
      </c>
    </row>
    <row r="3765" spans="1:2" x14ac:dyDescent="0.25">
      <c r="A3765" t="s">
        <v>16345</v>
      </c>
      <c r="B3765" t="s">
        <v>16344</v>
      </c>
    </row>
    <row r="3766" spans="1:2" x14ac:dyDescent="0.25">
      <c r="A3766" t="s">
        <v>16346</v>
      </c>
      <c r="B3766" t="s">
        <v>16347</v>
      </c>
    </row>
    <row r="3767" spans="1:2" x14ac:dyDescent="0.25">
      <c r="A3767" t="s">
        <v>16348</v>
      </c>
      <c r="B3767" t="s">
        <v>16349</v>
      </c>
    </row>
    <row r="3768" spans="1:2" x14ac:dyDescent="0.25">
      <c r="A3768" t="s">
        <v>16350</v>
      </c>
      <c r="B3768" t="s">
        <v>16351</v>
      </c>
    </row>
    <row r="3769" spans="1:2" x14ac:dyDescent="0.25">
      <c r="A3769" t="s">
        <v>16352</v>
      </c>
      <c r="B3769" t="s">
        <v>16351</v>
      </c>
    </row>
    <row r="3770" spans="1:2" x14ac:dyDescent="0.25">
      <c r="A3770" t="s">
        <v>16353</v>
      </c>
      <c r="B3770" t="s">
        <v>16351</v>
      </c>
    </row>
    <row r="3771" spans="1:2" x14ac:dyDescent="0.25">
      <c r="A3771" t="s">
        <v>16354</v>
      </c>
      <c r="B3771" t="s">
        <v>1137</v>
      </c>
    </row>
    <row r="3772" spans="1:2" x14ac:dyDescent="0.25">
      <c r="A3772" t="s">
        <v>2021</v>
      </c>
      <c r="B3772" t="s">
        <v>1137</v>
      </c>
    </row>
    <row r="3773" spans="1:2" x14ac:dyDescent="0.25">
      <c r="A3773" t="s">
        <v>3501</v>
      </c>
      <c r="B3773" t="s">
        <v>2716</v>
      </c>
    </row>
    <row r="3774" spans="1:2" x14ac:dyDescent="0.25">
      <c r="A3774" t="s">
        <v>16355</v>
      </c>
      <c r="B3774" t="s">
        <v>2716</v>
      </c>
    </row>
    <row r="3775" spans="1:2" x14ac:dyDescent="0.25">
      <c r="A3775" t="s">
        <v>10971</v>
      </c>
      <c r="B3775" t="s">
        <v>2716</v>
      </c>
    </row>
    <row r="3776" spans="1:2" x14ac:dyDescent="0.25">
      <c r="A3776" t="s">
        <v>16356</v>
      </c>
      <c r="B3776" t="s">
        <v>2716</v>
      </c>
    </row>
    <row r="3777" spans="1:2" x14ac:dyDescent="0.25">
      <c r="A3777" t="s">
        <v>12265</v>
      </c>
      <c r="B3777" t="s">
        <v>2716</v>
      </c>
    </row>
    <row r="3778" spans="1:2" x14ac:dyDescent="0.25">
      <c r="A3778" t="s">
        <v>16357</v>
      </c>
      <c r="B3778" t="s">
        <v>2716</v>
      </c>
    </row>
    <row r="3779" spans="1:2" x14ac:dyDescent="0.25">
      <c r="A3779" t="s">
        <v>3209</v>
      </c>
      <c r="B3779" t="s">
        <v>1703</v>
      </c>
    </row>
    <row r="3780" spans="1:2" x14ac:dyDescent="0.25">
      <c r="A3780" t="s">
        <v>1786</v>
      </c>
      <c r="B3780" t="s">
        <v>1703</v>
      </c>
    </row>
    <row r="3781" spans="1:2" x14ac:dyDescent="0.25">
      <c r="A3781" t="s">
        <v>16358</v>
      </c>
      <c r="B3781" t="s">
        <v>16359</v>
      </c>
    </row>
    <row r="3782" spans="1:2" x14ac:dyDescent="0.25">
      <c r="A3782" t="s">
        <v>16360</v>
      </c>
      <c r="B3782" t="s">
        <v>16361</v>
      </c>
    </row>
    <row r="3783" spans="1:2" x14ac:dyDescent="0.25">
      <c r="A3783" t="s">
        <v>16362</v>
      </c>
      <c r="B3783" t="s">
        <v>16363</v>
      </c>
    </row>
    <row r="3784" spans="1:2" x14ac:dyDescent="0.25">
      <c r="A3784" t="s">
        <v>16364</v>
      </c>
      <c r="B3784" t="s">
        <v>16365</v>
      </c>
    </row>
    <row r="3785" spans="1:2" x14ac:dyDescent="0.25">
      <c r="A3785" t="s">
        <v>16366</v>
      </c>
      <c r="B3785" t="s">
        <v>16367</v>
      </c>
    </row>
    <row r="3786" spans="1:2" x14ac:dyDescent="0.25">
      <c r="A3786" t="s">
        <v>16368</v>
      </c>
      <c r="B3786" t="s">
        <v>16369</v>
      </c>
    </row>
    <row r="3787" spans="1:2" x14ac:dyDescent="0.25">
      <c r="A3787" t="s">
        <v>16370</v>
      </c>
      <c r="B3787" t="s">
        <v>16369</v>
      </c>
    </row>
    <row r="3788" spans="1:2" x14ac:dyDescent="0.25">
      <c r="A3788" t="s">
        <v>16371</v>
      </c>
      <c r="B3788" t="s">
        <v>16372</v>
      </c>
    </row>
    <row r="3789" spans="1:2" x14ac:dyDescent="0.25">
      <c r="A3789" t="s">
        <v>16373</v>
      </c>
      <c r="B3789" t="s">
        <v>16372</v>
      </c>
    </row>
    <row r="3790" spans="1:2" x14ac:dyDescent="0.25">
      <c r="A3790" t="s">
        <v>16374</v>
      </c>
      <c r="B3790" t="s">
        <v>16372</v>
      </c>
    </row>
    <row r="3791" spans="1:2" x14ac:dyDescent="0.25">
      <c r="A3791" t="s">
        <v>16375</v>
      </c>
      <c r="B3791" t="s">
        <v>16376</v>
      </c>
    </row>
    <row r="3792" spans="1:2" x14ac:dyDescent="0.25">
      <c r="A3792" t="s">
        <v>16377</v>
      </c>
      <c r="B3792" t="s">
        <v>16376</v>
      </c>
    </row>
    <row r="3793" spans="1:2" x14ac:dyDescent="0.25">
      <c r="A3793" t="s">
        <v>16378</v>
      </c>
      <c r="B3793" t="s">
        <v>16379</v>
      </c>
    </row>
    <row r="3794" spans="1:2" x14ac:dyDescent="0.25">
      <c r="A3794" t="s">
        <v>16380</v>
      </c>
      <c r="B3794" t="s">
        <v>16379</v>
      </c>
    </row>
    <row r="3795" spans="1:2" x14ac:dyDescent="0.25">
      <c r="A3795" t="s">
        <v>16381</v>
      </c>
      <c r="B3795" t="s">
        <v>16379</v>
      </c>
    </row>
    <row r="3796" spans="1:2" x14ac:dyDescent="0.25">
      <c r="A3796" t="s">
        <v>16382</v>
      </c>
      <c r="B3796" t="s">
        <v>16379</v>
      </c>
    </row>
    <row r="3797" spans="1:2" x14ac:dyDescent="0.25">
      <c r="A3797" t="s">
        <v>16383</v>
      </c>
      <c r="B3797" t="s">
        <v>16384</v>
      </c>
    </row>
    <row r="3798" spans="1:2" x14ac:dyDescent="0.25">
      <c r="A3798" t="s">
        <v>16385</v>
      </c>
      <c r="B3798" t="s">
        <v>16384</v>
      </c>
    </row>
    <row r="3799" spans="1:2" x14ac:dyDescent="0.25">
      <c r="A3799" t="s">
        <v>1139</v>
      </c>
      <c r="B3799" t="s">
        <v>1138</v>
      </c>
    </row>
    <row r="3800" spans="1:2" x14ac:dyDescent="0.25">
      <c r="A3800" t="s">
        <v>4194</v>
      </c>
      <c r="B3800" t="s">
        <v>1138</v>
      </c>
    </row>
    <row r="3801" spans="1:2" x14ac:dyDescent="0.25">
      <c r="A3801" t="s">
        <v>16386</v>
      </c>
      <c r="B3801" t="s">
        <v>16387</v>
      </c>
    </row>
    <row r="3802" spans="1:2" x14ac:dyDescent="0.25">
      <c r="A3802" t="s">
        <v>16388</v>
      </c>
      <c r="B3802" t="s">
        <v>16389</v>
      </c>
    </row>
    <row r="3803" spans="1:2" x14ac:dyDescent="0.25">
      <c r="A3803" t="s">
        <v>16390</v>
      </c>
      <c r="B3803" t="s">
        <v>16389</v>
      </c>
    </row>
    <row r="3804" spans="1:2" x14ac:dyDescent="0.25">
      <c r="A3804" t="s">
        <v>16391</v>
      </c>
      <c r="B3804" t="s">
        <v>16389</v>
      </c>
    </row>
    <row r="3805" spans="1:2" x14ac:dyDescent="0.25">
      <c r="A3805" t="s">
        <v>16392</v>
      </c>
      <c r="B3805" t="s">
        <v>16389</v>
      </c>
    </row>
    <row r="3806" spans="1:2" x14ac:dyDescent="0.25">
      <c r="A3806" t="s">
        <v>16393</v>
      </c>
      <c r="B3806" t="s">
        <v>16394</v>
      </c>
    </row>
    <row r="3807" spans="1:2" x14ac:dyDescent="0.25">
      <c r="A3807" t="s">
        <v>16395</v>
      </c>
      <c r="B3807" t="s">
        <v>16394</v>
      </c>
    </row>
    <row r="3808" spans="1:2" x14ac:dyDescent="0.25">
      <c r="A3808" t="s">
        <v>2283</v>
      </c>
      <c r="B3808" t="s">
        <v>2282</v>
      </c>
    </row>
    <row r="3809" spans="1:2" x14ac:dyDescent="0.25">
      <c r="A3809" t="s">
        <v>4407</v>
      </c>
      <c r="B3809" t="s">
        <v>2282</v>
      </c>
    </row>
    <row r="3810" spans="1:2" x14ac:dyDescent="0.25">
      <c r="A3810" t="s">
        <v>16396</v>
      </c>
      <c r="B3810" t="s">
        <v>16397</v>
      </c>
    </row>
    <row r="3811" spans="1:2" x14ac:dyDescent="0.25">
      <c r="A3811" t="s">
        <v>16398</v>
      </c>
      <c r="B3811" t="s">
        <v>16397</v>
      </c>
    </row>
    <row r="3812" spans="1:2" x14ac:dyDescent="0.25">
      <c r="A3812" t="s">
        <v>16399</v>
      </c>
      <c r="B3812" t="s">
        <v>16397</v>
      </c>
    </row>
    <row r="3813" spans="1:2" x14ac:dyDescent="0.25">
      <c r="A3813" t="s">
        <v>16400</v>
      </c>
      <c r="B3813" t="s">
        <v>16401</v>
      </c>
    </row>
    <row r="3814" spans="1:2" x14ac:dyDescent="0.25">
      <c r="A3814" t="s">
        <v>16402</v>
      </c>
      <c r="B3814" t="s">
        <v>16401</v>
      </c>
    </row>
    <row r="3815" spans="1:2" x14ac:dyDescent="0.25">
      <c r="A3815" t="s">
        <v>305</v>
      </c>
      <c r="B3815" t="s">
        <v>304</v>
      </c>
    </row>
    <row r="3816" spans="1:2" x14ac:dyDescent="0.25">
      <c r="A3816" t="s">
        <v>4029</v>
      </c>
      <c r="B3816" t="s">
        <v>304</v>
      </c>
    </row>
    <row r="3817" spans="1:2" x14ac:dyDescent="0.25">
      <c r="A3817" t="s">
        <v>16403</v>
      </c>
      <c r="B3817" t="s">
        <v>16404</v>
      </c>
    </row>
    <row r="3818" spans="1:2" x14ac:dyDescent="0.25">
      <c r="A3818" t="s">
        <v>16405</v>
      </c>
      <c r="B3818" t="s">
        <v>16404</v>
      </c>
    </row>
    <row r="3819" spans="1:2" x14ac:dyDescent="0.25">
      <c r="A3819" t="s">
        <v>16406</v>
      </c>
      <c r="B3819" t="s">
        <v>16404</v>
      </c>
    </row>
    <row r="3820" spans="1:2" x14ac:dyDescent="0.25">
      <c r="A3820" t="s">
        <v>2023</v>
      </c>
      <c r="B3820" t="s">
        <v>2022</v>
      </c>
    </row>
    <row r="3821" spans="1:2" x14ac:dyDescent="0.25">
      <c r="A3821" t="s">
        <v>16407</v>
      </c>
      <c r="B3821" t="s">
        <v>16408</v>
      </c>
    </row>
    <row r="3822" spans="1:2" x14ac:dyDescent="0.25">
      <c r="A3822" t="s">
        <v>3503</v>
      </c>
      <c r="B3822" t="s">
        <v>3502</v>
      </c>
    </row>
    <row r="3823" spans="1:2" x14ac:dyDescent="0.25">
      <c r="A3823" t="s">
        <v>16409</v>
      </c>
      <c r="B3823" t="s">
        <v>16410</v>
      </c>
    </row>
    <row r="3824" spans="1:2" x14ac:dyDescent="0.25">
      <c r="A3824" t="s">
        <v>16411</v>
      </c>
      <c r="B3824" t="s">
        <v>16412</v>
      </c>
    </row>
    <row r="3825" spans="1:2" x14ac:dyDescent="0.25">
      <c r="A3825" t="s">
        <v>2920</v>
      </c>
      <c r="B3825" t="s">
        <v>306</v>
      </c>
    </row>
    <row r="3826" spans="1:2" x14ac:dyDescent="0.25">
      <c r="A3826" t="s">
        <v>3883</v>
      </c>
      <c r="B3826" t="s">
        <v>306</v>
      </c>
    </row>
    <row r="3827" spans="1:2" x14ac:dyDescent="0.25">
      <c r="A3827" t="s">
        <v>1297</v>
      </c>
      <c r="B3827" t="s">
        <v>306</v>
      </c>
    </row>
    <row r="3828" spans="1:2" x14ac:dyDescent="0.25">
      <c r="A3828" t="s">
        <v>16413</v>
      </c>
      <c r="B3828" t="s">
        <v>306</v>
      </c>
    </row>
    <row r="3829" spans="1:2" x14ac:dyDescent="0.25">
      <c r="A3829" t="s">
        <v>16414</v>
      </c>
      <c r="B3829" t="s">
        <v>16415</v>
      </c>
    </row>
    <row r="3830" spans="1:2" x14ac:dyDescent="0.25">
      <c r="A3830" t="s">
        <v>3505</v>
      </c>
      <c r="B3830" t="s">
        <v>3504</v>
      </c>
    </row>
    <row r="3831" spans="1:2" x14ac:dyDescent="0.25">
      <c r="A3831" t="s">
        <v>16416</v>
      </c>
      <c r="B3831" t="s">
        <v>16417</v>
      </c>
    </row>
    <row r="3832" spans="1:2" x14ac:dyDescent="0.25">
      <c r="A3832" t="s">
        <v>16418</v>
      </c>
      <c r="B3832" t="s">
        <v>16417</v>
      </c>
    </row>
    <row r="3833" spans="1:2" x14ac:dyDescent="0.25">
      <c r="A3833" t="s">
        <v>16419</v>
      </c>
      <c r="B3833" t="s">
        <v>16417</v>
      </c>
    </row>
    <row r="3834" spans="1:2" x14ac:dyDescent="0.25">
      <c r="A3834" t="s">
        <v>16420</v>
      </c>
      <c r="B3834" t="s">
        <v>16421</v>
      </c>
    </row>
    <row r="3835" spans="1:2" x14ac:dyDescent="0.25">
      <c r="A3835" t="s">
        <v>2487</v>
      </c>
      <c r="B3835" t="s">
        <v>2486</v>
      </c>
    </row>
    <row r="3836" spans="1:2" x14ac:dyDescent="0.25">
      <c r="A3836" t="s">
        <v>4443</v>
      </c>
      <c r="B3836" t="s">
        <v>2486</v>
      </c>
    </row>
    <row r="3837" spans="1:2" x14ac:dyDescent="0.25">
      <c r="A3837" t="s">
        <v>308</v>
      </c>
      <c r="B3837" t="s">
        <v>307</v>
      </c>
    </row>
    <row r="3838" spans="1:2" x14ac:dyDescent="0.25">
      <c r="A3838" t="s">
        <v>16422</v>
      </c>
      <c r="B3838" t="s">
        <v>307</v>
      </c>
    </row>
    <row r="3839" spans="1:2" x14ac:dyDescent="0.25">
      <c r="A3839" t="s">
        <v>309</v>
      </c>
      <c r="B3839" t="s">
        <v>307</v>
      </c>
    </row>
    <row r="3840" spans="1:2" x14ac:dyDescent="0.25">
      <c r="A3840" t="s">
        <v>16423</v>
      </c>
      <c r="B3840" t="s">
        <v>16424</v>
      </c>
    </row>
    <row r="3841" spans="1:2" x14ac:dyDescent="0.25">
      <c r="A3841" t="s">
        <v>16425</v>
      </c>
      <c r="B3841" t="s">
        <v>16426</v>
      </c>
    </row>
    <row r="3842" spans="1:2" x14ac:dyDescent="0.25">
      <c r="A3842" t="s">
        <v>12267</v>
      </c>
      <c r="B3842" t="s">
        <v>12266</v>
      </c>
    </row>
    <row r="3843" spans="1:2" x14ac:dyDescent="0.25">
      <c r="A3843" t="s">
        <v>12448</v>
      </c>
      <c r="B3843" t="s">
        <v>12266</v>
      </c>
    </row>
    <row r="3844" spans="1:2" x14ac:dyDescent="0.25">
      <c r="A3844" t="s">
        <v>3506</v>
      </c>
      <c r="B3844" t="s">
        <v>1140</v>
      </c>
    </row>
    <row r="3845" spans="1:2" x14ac:dyDescent="0.25">
      <c r="A3845" t="s">
        <v>1298</v>
      </c>
      <c r="B3845" t="s">
        <v>1140</v>
      </c>
    </row>
    <row r="3846" spans="1:2" x14ac:dyDescent="0.25">
      <c r="A3846" t="s">
        <v>4189</v>
      </c>
      <c r="B3846" t="s">
        <v>1140</v>
      </c>
    </row>
    <row r="3847" spans="1:2" x14ac:dyDescent="0.25">
      <c r="A3847" t="s">
        <v>16427</v>
      </c>
      <c r="B3847" t="s">
        <v>16428</v>
      </c>
    </row>
    <row r="3848" spans="1:2" x14ac:dyDescent="0.25">
      <c r="A3848" t="s">
        <v>16429</v>
      </c>
      <c r="B3848" t="s">
        <v>16428</v>
      </c>
    </row>
    <row r="3849" spans="1:2" x14ac:dyDescent="0.25">
      <c r="A3849" t="s">
        <v>311</v>
      </c>
      <c r="B3849" t="s">
        <v>310</v>
      </c>
    </row>
    <row r="3850" spans="1:2" x14ac:dyDescent="0.25">
      <c r="A3850" t="s">
        <v>313</v>
      </c>
      <c r="B3850" t="s">
        <v>312</v>
      </c>
    </row>
    <row r="3851" spans="1:2" x14ac:dyDescent="0.25">
      <c r="A3851" t="s">
        <v>4005</v>
      </c>
      <c r="B3851" t="s">
        <v>314</v>
      </c>
    </row>
    <row r="3852" spans="1:2" x14ac:dyDescent="0.25">
      <c r="A3852" t="s">
        <v>315</v>
      </c>
      <c r="B3852" t="s">
        <v>314</v>
      </c>
    </row>
    <row r="3853" spans="1:2" x14ac:dyDescent="0.25">
      <c r="A3853" t="s">
        <v>2936</v>
      </c>
      <c r="B3853" t="s">
        <v>316</v>
      </c>
    </row>
    <row r="3854" spans="1:2" x14ac:dyDescent="0.25">
      <c r="A3854" t="s">
        <v>1299</v>
      </c>
      <c r="B3854" t="s">
        <v>316</v>
      </c>
    </row>
    <row r="3855" spans="1:2" x14ac:dyDescent="0.25">
      <c r="A3855" t="s">
        <v>16430</v>
      </c>
      <c r="B3855" t="s">
        <v>316</v>
      </c>
    </row>
    <row r="3856" spans="1:2" x14ac:dyDescent="0.25">
      <c r="A3856" t="s">
        <v>16431</v>
      </c>
      <c r="B3856" t="s">
        <v>16432</v>
      </c>
    </row>
    <row r="3857" spans="1:2" x14ac:dyDescent="0.25">
      <c r="A3857" t="s">
        <v>16433</v>
      </c>
      <c r="B3857" t="s">
        <v>16432</v>
      </c>
    </row>
    <row r="3858" spans="1:2" x14ac:dyDescent="0.25">
      <c r="A3858" t="s">
        <v>16434</v>
      </c>
      <c r="B3858" t="s">
        <v>16435</v>
      </c>
    </row>
    <row r="3859" spans="1:2" x14ac:dyDescent="0.25">
      <c r="A3859" t="s">
        <v>16436</v>
      </c>
      <c r="B3859" t="s">
        <v>16435</v>
      </c>
    </row>
    <row r="3860" spans="1:2" x14ac:dyDescent="0.25">
      <c r="A3860" t="s">
        <v>16437</v>
      </c>
      <c r="B3860" t="s">
        <v>16438</v>
      </c>
    </row>
    <row r="3861" spans="1:2" x14ac:dyDescent="0.25">
      <c r="A3861" t="s">
        <v>16439</v>
      </c>
      <c r="B3861" t="s">
        <v>16438</v>
      </c>
    </row>
    <row r="3862" spans="1:2" x14ac:dyDescent="0.25">
      <c r="A3862" t="s">
        <v>16440</v>
      </c>
      <c r="B3862" t="s">
        <v>16441</v>
      </c>
    </row>
    <row r="3863" spans="1:2" x14ac:dyDescent="0.25">
      <c r="A3863" t="s">
        <v>16442</v>
      </c>
      <c r="B3863" t="s">
        <v>16441</v>
      </c>
    </row>
    <row r="3864" spans="1:2" x14ac:dyDescent="0.25">
      <c r="A3864" t="s">
        <v>16443</v>
      </c>
      <c r="B3864" t="s">
        <v>16444</v>
      </c>
    </row>
    <row r="3865" spans="1:2" x14ac:dyDescent="0.25">
      <c r="A3865" t="s">
        <v>16445</v>
      </c>
      <c r="B3865" t="s">
        <v>16446</v>
      </c>
    </row>
    <row r="3866" spans="1:2" x14ac:dyDescent="0.25">
      <c r="A3866" t="s">
        <v>16447</v>
      </c>
      <c r="B3866" t="s">
        <v>16446</v>
      </c>
    </row>
    <row r="3867" spans="1:2" x14ac:dyDescent="0.25">
      <c r="A3867" t="s">
        <v>16448</v>
      </c>
      <c r="B3867" t="s">
        <v>16449</v>
      </c>
    </row>
    <row r="3868" spans="1:2" x14ac:dyDescent="0.25">
      <c r="A3868" t="s">
        <v>3019</v>
      </c>
      <c r="B3868" t="s">
        <v>317</v>
      </c>
    </row>
    <row r="3869" spans="1:2" x14ac:dyDescent="0.25">
      <c r="A3869" t="s">
        <v>1300</v>
      </c>
      <c r="B3869" t="s">
        <v>317</v>
      </c>
    </row>
    <row r="3870" spans="1:2" x14ac:dyDescent="0.25">
      <c r="A3870" t="s">
        <v>4140</v>
      </c>
      <c r="B3870" t="s">
        <v>317</v>
      </c>
    </row>
    <row r="3871" spans="1:2" x14ac:dyDescent="0.25">
      <c r="A3871" t="s">
        <v>16450</v>
      </c>
      <c r="B3871" t="s">
        <v>16451</v>
      </c>
    </row>
    <row r="3872" spans="1:2" x14ac:dyDescent="0.25">
      <c r="A3872" t="s">
        <v>16452</v>
      </c>
      <c r="B3872" t="s">
        <v>16453</v>
      </c>
    </row>
    <row r="3873" spans="1:2" x14ac:dyDescent="0.25">
      <c r="A3873" t="s">
        <v>16454</v>
      </c>
      <c r="B3873" t="s">
        <v>16455</v>
      </c>
    </row>
    <row r="3874" spans="1:2" x14ac:dyDescent="0.25">
      <c r="A3874" t="s">
        <v>16456</v>
      </c>
      <c r="B3874" t="s">
        <v>16455</v>
      </c>
    </row>
    <row r="3875" spans="1:2" x14ac:dyDescent="0.25">
      <c r="A3875" t="s">
        <v>16457</v>
      </c>
      <c r="B3875" t="s">
        <v>16458</v>
      </c>
    </row>
    <row r="3876" spans="1:2" x14ac:dyDescent="0.25">
      <c r="A3876" t="s">
        <v>16459</v>
      </c>
      <c r="B3876" t="s">
        <v>16460</v>
      </c>
    </row>
    <row r="3877" spans="1:2" x14ac:dyDescent="0.25">
      <c r="A3877" t="s">
        <v>16461</v>
      </c>
      <c r="B3877" t="s">
        <v>16460</v>
      </c>
    </row>
    <row r="3878" spans="1:2" x14ac:dyDescent="0.25">
      <c r="A3878" t="s">
        <v>16462</v>
      </c>
      <c r="B3878" t="s">
        <v>16460</v>
      </c>
    </row>
    <row r="3879" spans="1:2" x14ac:dyDescent="0.25">
      <c r="A3879" t="s">
        <v>319</v>
      </c>
      <c r="B3879" t="s">
        <v>318</v>
      </c>
    </row>
    <row r="3880" spans="1:2" x14ac:dyDescent="0.25">
      <c r="A3880" t="s">
        <v>321</v>
      </c>
      <c r="B3880" t="s">
        <v>320</v>
      </c>
    </row>
    <row r="3881" spans="1:2" x14ac:dyDescent="0.25">
      <c r="A3881" t="s">
        <v>3859</v>
      </c>
      <c r="B3881" t="s">
        <v>320</v>
      </c>
    </row>
    <row r="3882" spans="1:2" x14ac:dyDescent="0.25">
      <c r="A3882" t="s">
        <v>16463</v>
      </c>
      <c r="B3882" t="s">
        <v>16464</v>
      </c>
    </row>
    <row r="3883" spans="1:2" x14ac:dyDescent="0.25">
      <c r="A3883" t="s">
        <v>16465</v>
      </c>
      <c r="B3883" t="s">
        <v>16464</v>
      </c>
    </row>
    <row r="3884" spans="1:2" x14ac:dyDescent="0.25">
      <c r="A3884" t="s">
        <v>16466</v>
      </c>
      <c r="B3884" t="s">
        <v>16464</v>
      </c>
    </row>
    <row r="3885" spans="1:2" x14ac:dyDescent="0.25">
      <c r="A3885" t="s">
        <v>16467</v>
      </c>
      <c r="B3885" t="s">
        <v>16468</v>
      </c>
    </row>
    <row r="3886" spans="1:2" x14ac:dyDescent="0.25">
      <c r="A3886" t="s">
        <v>16469</v>
      </c>
      <c r="B3886" t="s">
        <v>16468</v>
      </c>
    </row>
    <row r="3887" spans="1:2" x14ac:dyDescent="0.25">
      <c r="A3887" t="s">
        <v>16470</v>
      </c>
      <c r="B3887" t="s">
        <v>16468</v>
      </c>
    </row>
    <row r="3888" spans="1:2" x14ac:dyDescent="0.25">
      <c r="A3888" t="s">
        <v>16471</v>
      </c>
      <c r="B3888" t="s">
        <v>16468</v>
      </c>
    </row>
    <row r="3889" spans="1:2" x14ac:dyDescent="0.25">
      <c r="A3889" t="s">
        <v>12269</v>
      </c>
      <c r="B3889" t="s">
        <v>12268</v>
      </c>
    </row>
    <row r="3890" spans="1:2" x14ac:dyDescent="0.25">
      <c r="A3890" t="s">
        <v>16472</v>
      </c>
      <c r="B3890" t="s">
        <v>16473</v>
      </c>
    </row>
    <row r="3891" spans="1:2" x14ac:dyDescent="0.25">
      <c r="A3891" t="s">
        <v>8902</v>
      </c>
      <c r="B3891" t="s">
        <v>8901</v>
      </c>
    </row>
    <row r="3892" spans="1:2" x14ac:dyDescent="0.25">
      <c r="A3892" t="s">
        <v>16474</v>
      </c>
      <c r="B3892" t="s">
        <v>8901</v>
      </c>
    </row>
    <row r="3893" spans="1:2" x14ac:dyDescent="0.25">
      <c r="A3893" t="s">
        <v>3122</v>
      </c>
      <c r="B3893" t="s">
        <v>1141</v>
      </c>
    </row>
    <row r="3894" spans="1:2" x14ac:dyDescent="0.25">
      <c r="A3894" t="s">
        <v>1301</v>
      </c>
      <c r="B3894" t="s">
        <v>1141</v>
      </c>
    </row>
    <row r="3895" spans="1:2" x14ac:dyDescent="0.25">
      <c r="A3895" t="s">
        <v>16475</v>
      </c>
      <c r="B3895" t="s">
        <v>322</v>
      </c>
    </row>
    <row r="3896" spans="1:2" x14ac:dyDescent="0.25">
      <c r="A3896" t="s">
        <v>16476</v>
      </c>
      <c r="B3896" t="s">
        <v>322</v>
      </c>
    </row>
    <row r="3897" spans="1:2" x14ac:dyDescent="0.25">
      <c r="A3897" t="s">
        <v>16477</v>
      </c>
      <c r="B3897" t="s">
        <v>322</v>
      </c>
    </row>
    <row r="3898" spans="1:2" x14ac:dyDescent="0.25">
      <c r="A3898" t="s">
        <v>16478</v>
      </c>
      <c r="B3898" t="s">
        <v>322</v>
      </c>
    </row>
    <row r="3899" spans="1:2" x14ac:dyDescent="0.25">
      <c r="A3899" t="s">
        <v>16479</v>
      </c>
      <c r="B3899" t="s">
        <v>322</v>
      </c>
    </row>
    <row r="3900" spans="1:2" x14ac:dyDescent="0.25">
      <c r="A3900" t="s">
        <v>16480</v>
      </c>
      <c r="B3900" t="s">
        <v>322</v>
      </c>
    </row>
    <row r="3901" spans="1:2" x14ac:dyDescent="0.25">
      <c r="A3901" t="s">
        <v>10828</v>
      </c>
      <c r="B3901" t="s">
        <v>322</v>
      </c>
    </row>
    <row r="3902" spans="1:2" x14ac:dyDescent="0.25">
      <c r="A3902" t="s">
        <v>16481</v>
      </c>
      <c r="B3902" t="s">
        <v>322</v>
      </c>
    </row>
    <row r="3903" spans="1:2" x14ac:dyDescent="0.25">
      <c r="A3903" t="s">
        <v>16482</v>
      </c>
      <c r="B3903" t="s">
        <v>322</v>
      </c>
    </row>
    <row r="3904" spans="1:2" x14ac:dyDescent="0.25">
      <c r="A3904" t="s">
        <v>16483</v>
      </c>
      <c r="B3904" t="s">
        <v>322</v>
      </c>
    </row>
    <row r="3905" spans="1:2" x14ac:dyDescent="0.25">
      <c r="A3905" t="s">
        <v>16484</v>
      </c>
      <c r="B3905" t="s">
        <v>322</v>
      </c>
    </row>
    <row r="3906" spans="1:2" x14ac:dyDescent="0.25">
      <c r="A3906" t="s">
        <v>16485</v>
      </c>
      <c r="B3906" t="s">
        <v>322</v>
      </c>
    </row>
    <row r="3907" spans="1:2" x14ac:dyDescent="0.25">
      <c r="A3907" t="s">
        <v>16486</v>
      </c>
      <c r="B3907" t="s">
        <v>322</v>
      </c>
    </row>
    <row r="3908" spans="1:2" x14ac:dyDescent="0.25">
      <c r="A3908" t="s">
        <v>16487</v>
      </c>
      <c r="B3908" t="s">
        <v>322</v>
      </c>
    </row>
    <row r="3909" spans="1:2" x14ac:dyDescent="0.25">
      <c r="A3909" t="s">
        <v>16488</v>
      </c>
      <c r="B3909" t="s">
        <v>322</v>
      </c>
    </row>
    <row r="3910" spans="1:2" x14ac:dyDescent="0.25">
      <c r="A3910" t="s">
        <v>16489</v>
      </c>
      <c r="B3910" t="s">
        <v>322</v>
      </c>
    </row>
    <row r="3911" spans="1:2" x14ac:dyDescent="0.25">
      <c r="A3911" t="s">
        <v>16490</v>
      </c>
      <c r="B3911" t="s">
        <v>322</v>
      </c>
    </row>
    <row r="3912" spans="1:2" x14ac:dyDescent="0.25">
      <c r="A3912" t="s">
        <v>16491</v>
      </c>
      <c r="B3912" t="s">
        <v>322</v>
      </c>
    </row>
    <row r="3913" spans="1:2" x14ac:dyDescent="0.25">
      <c r="A3913" t="s">
        <v>16492</v>
      </c>
      <c r="B3913" t="s">
        <v>322</v>
      </c>
    </row>
    <row r="3914" spans="1:2" x14ac:dyDescent="0.25">
      <c r="A3914" t="s">
        <v>16493</v>
      </c>
      <c r="B3914" t="s">
        <v>322</v>
      </c>
    </row>
    <row r="3915" spans="1:2" x14ac:dyDescent="0.25">
      <c r="A3915" t="s">
        <v>16494</v>
      </c>
      <c r="B3915" t="s">
        <v>322</v>
      </c>
    </row>
    <row r="3916" spans="1:2" x14ac:dyDescent="0.25">
      <c r="A3916" t="s">
        <v>16495</v>
      </c>
      <c r="B3916" t="s">
        <v>322</v>
      </c>
    </row>
    <row r="3917" spans="1:2" x14ac:dyDescent="0.25">
      <c r="A3917" t="s">
        <v>16496</v>
      </c>
      <c r="B3917" t="s">
        <v>322</v>
      </c>
    </row>
    <row r="3918" spans="1:2" x14ac:dyDescent="0.25">
      <c r="A3918" t="s">
        <v>16497</v>
      </c>
      <c r="B3918" t="s">
        <v>322</v>
      </c>
    </row>
    <row r="3919" spans="1:2" x14ac:dyDescent="0.25">
      <c r="A3919" t="s">
        <v>16498</v>
      </c>
      <c r="B3919" t="s">
        <v>16499</v>
      </c>
    </row>
    <row r="3920" spans="1:2" x14ac:dyDescent="0.25">
      <c r="A3920" t="s">
        <v>12173</v>
      </c>
      <c r="B3920" t="s">
        <v>12172</v>
      </c>
    </row>
    <row r="3921" spans="1:2" x14ac:dyDescent="0.25">
      <c r="A3921" t="s">
        <v>16500</v>
      </c>
      <c r="B3921" t="s">
        <v>12172</v>
      </c>
    </row>
    <row r="3922" spans="1:2" x14ac:dyDescent="0.25">
      <c r="A3922" t="s">
        <v>16501</v>
      </c>
      <c r="B3922" t="s">
        <v>3507</v>
      </c>
    </row>
    <row r="3923" spans="1:2" x14ac:dyDescent="0.25">
      <c r="A3923" t="s">
        <v>16502</v>
      </c>
      <c r="B3923" t="s">
        <v>3507</v>
      </c>
    </row>
    <row r="3924" spans="1:2" x14ac:dyDescent="0.25">
      <c r="A3924" t="s">
        <v>3508</v>
      </c>
      <c r="B3924" t="s">
        <v>3507</v>
      </c>
    </row>
    <row r="3925" spans="1:2" x14ac:dyDescent="0.25">
      <c r="A3925" t="s">
        <v>4631</v>
      </c>
      <c r="B3925" t="s">
        <v>3507</v>
      </c>
    </row>
    <row r="3926" spans="1:2" x14ac:dyDescent="0.25">
      <c r="A3926" t="s">
        <v>16503</v>
      </c>
      <c r="B3926" t="s">
        <v>9040</v>
      </c>
    </row>
    <row r="3927" spans="1:2" x14ac:dyDescent="0.25">
      <c r="A3927" t="s">
        <v>9041</v>
      </c>
      <c r="B3927" t="s">
        <v>9040</v>
      </c>
    </row>
    <row r="3928" spans="1:2" x14ac:dyDescent="0.25">
      <c r="A3928" t="s">
        <v>3510</v>
      </c>
      <c r="B3928" t="s">
        <v>3509</v>
      </c>
    </row>
    <row r="3929" spans="1:2" x14ac:dyDescent="0.25">
      <c r="A3929" t="s">
        <v>16504</v>
      </c>
      <c r="B3929" t="s">
        <v>16505</v>
      </c>
    </row>
    <row r="3930" spans="1:2" x14ac:dyDescent="0.25">
      <c r="A3930" t="s">
        <v>16506</v>
      </c>
      <c r="B3930" t="s">
        <v>16505</v>
      </c>
    </row>
    <row r="3931" spans="1:2" x14ac:dyDescent="0.25">
      <c r="A3931" t="s">
        <v>16507</v>
      </c>
      <c r="B3931" t="s">
        <v>323</v>
      </c>
    </row>
    <row r="3932" spans="1:2" x14ac:dyDescent="0.25">
      <c r="A3932" t="s">
        <v>16508</v>
      </c>
      <c r="B3932" t="s">
        <v>323</v>
      </c>
    </row>
    <row r="3933" spans="1:2" x14ac:dyDescent="0.25">
      <c r="A3933" t="s">
        <v>5042</v>
      </c>
      <c r="B3933" t="s">
        <v>323</v>
      </c>
    </row>
    <row r="3934" spans="1:2" x14ac:dyDescent="0.25">
      <c r="A3934" t="s">
        <v>16509</v>
      </c>
      <c r="B3934" t="s">
        <v>323</v>
      </c>
    </row>
    <row r="3935" spans="1:2" x14ac:dyDescent="0.25">
      <c r="A3935" t="s">
        <v>16510</v>
      </c>
      <c r="B3935" t="s">
        <v>323</v>
      </c>
    </row>
    <row r="3936" spans="1:2" x14ac:dyDescent="0.25">
      <c r="A3936" t="s">
        <v>16511</v>
      </c>
      <c r="B3936" t="s">
        <v>323</v>
      </c>
    </row>
    <row r="3937" spans="1:2" x14ac:dyDescent="0.25">
      <c r="A3937" t="s">
        <v>16512</v>
      </c>
      <c r="B3937" t="s">
        <v>16513</v>
      </c>
    </row>
    <row r="3938" spans="1:2" x14ac:dyDescent="0.25">
      <c r="A3938" t="s">
        <v>16514</v>
      </c>
      <c r="B3938" t="s">
        <v>16513</v>
      </c>
    </row>
    <row r="3939" spans="1:2" x14ac:dyDescent="0.25">
      <c r="A3939" t="s">
        <v>16515</v>
      </c>
      <c r="B3939" t="s">
        <v>16516</v>
      </c>
    </row>
    <row r="3940" spans="1:2" x14ac:dyDescent="0.25">
      <c r="A3940" t="s">
        <v>16517</v>
      </c>
      <c r="B3940" t="s">
        <v>16516</v>
      </c>
    </row>
    <row r="3941" spans="1:2" x14ac:dyDescent="0.25">
      <c r="A3941" t="s">
        <v>16518</v>
      </c>
      <c r="B3941" t="s">
        <v>2488</v>
      </c>
    </row>
    <row r="3942" spans="1:2" x14ac:dyDescent="0.25">
      <c r="A3942" t="s">
        <v>2489</v>
      </c>
      <c r="B3942" t="s">
        <v>2488</v>
      </c>
    </row>
    <row r="3943" spans="1:2" x14ac:dyDescent="0.25">
      <c r="A3943" t="s">
        <v>16519</v>
      </c>
      <c r="B3943" t="s">
        <v>16520</v>
      </c>
    </row>
    <row r="3944" spans="1:2" x14ac:dyDescent="0.25">
      <c r="A3944" t="s">
        <v>16521</v>
      </c>
      <c r="B3944" t="s">
        <v>16522</v>
      </c>
    </row>
    <row r="3945" spans="1:2" x14ac:dyDescent="0.25">
      <c r="A3945" t="s">
        <v>16523</v>
      </c>
      <c r="B3945" t="s">
        <v>16522</v>
      </c>
    </row>
    <row r="3946" spans="1:2" x14ac:dyDescent="0.25">
      <c r="A3946" t="s">
        <v>16524</v>
      </c>
      <c r="B3946" t="s">
        <v>16525</v>
      </c>
    </row>
    <row r="3947" spans="1:2" x14ac:dyDescent="0.25">
      <c r="A3947" t="s">
        <v>16526</v>
      </c>
      <c r="B3947" t="s">
        <v>16525</v>
      </c>
    </row>
    <row r="3948" spans="1:2" x14ac:dyDescent="0.25">
      <c r="A3948" t="s">
        <v>16527</v>
      </c>
      <c r="B3948" t="s">
        <v>16528</v>
      </c>
    </row>
    <row r="3949" spans="1:2" x14ac:dyDescent="0.25">
      <c r="A3949" t="s">
        <v>16529</v>
      </c>
      <c r="B3949" t="s">
        <v>16528</v>
      </c>
    </row>
    <row r="3950" spans="1:2" x14ac:dyDescent="0.25">
      <c r="A3950" t="s">
        <v>16530</v>
      </c>
      <c r="B3950" t="s">
        <v>16528</v>
      </c>
    </row>
    <row r="3951" spans="1:2" x14ac:dyDescent="0.25">
      <c r="A3951" t="s">
        <v>16531</v>
      </c>
      <c r="B3951" t="s">
        <v>16528</v>
      </c>
    </row>
    <row r="3952" spans="1:2" x14ac:dyDescent="0.25">
      <c r="A3952" t="s">
        <v>16532</v>
      </c>
      <c r="B3952" t="s">
        <v>16528</v>
      </c>
    </row>
    <row r="3953" spans="1:2" x14ac:dyDescent="0.25">
      <c r="A3953" t="s">
        <v>16533</v>
      </c>
      <c r="B3953" t="s">
        <v>16528</v>
      </c>
    </row>
    <row r="3954" spans="1:2" x14ac:dyDescent="0.25">
      <c r="A3954" t="s">
        <v>16534</v>
      </c>
      <c r="B3954" t="s">
        <v>16528</v>
      </c>
    </row>
    <row r="3955" spans="1:2" x14ac:dyDescent="0.25">
      <c r="A3955" t="s">
        <v>16535</v>
      </c>
      <c r="B3955" t="s">
        <v>16536</v>
      </c>
    </row>
    <row r="3956" spans="1:2" x14ac:dyDescent="0.25">
      <c r="A3956" t="s">
        <v>325</v>
      </c>
      <c r="B3956" t="s">
        <v>324</v>
      </c>
    </row>
    <row r="3957" spans="1:2" x14ac:dyDescent="0.25">
      <c r="A3957" t="s">
        <v>16537</v>
      </c>
      <c r="B3957" t="s">
        <v>16538</v>
      </c>
    </row>
    <row r="3958" spans="1:2" x14ac:dyDescent="0.25">
      <c r="A3958" t="s">
        <v>2491</v>
      </c>
      <c r="B3958" t="s">
        <v>2490</v>
      </c>
    </row>
    <row r="3959" spans="1:2" x14ac:dyDescent="0.25">
      <c r="A3959" t="s">
        <v>4464</v>
      </c>
      <c r="B3959" t="s">
        <v>2490</v>
      </c>
    </row>
    <row r="3960" spans="1:2" x14ac:dyDescent="0.25">
      <c r="A3960" t="s">
        <v>16539</v>
      </c>
      <c r="B3960" t="s">
        <v>16540</v>
      </c>
    </row>
    <row r="3961" spans="1:2" x14ac:dyDescent="0.25">
      <c r="A3961" t="s">
        <v>16541</v>
      </c>
      <c r="B3961" t="s">
        <v>16542</v>
      </c>
    </row>
    <row r="3962" spans="1:2" x14ac:dyDescent="0.25">
      <c r="A3962" t="s">
        <v>16543</v>
      </c>
      <c r="B3962" t="s">
        <v>16542</v>
      </c>
    </row>
    <row r="3963" spans="1:2" x14ac:dyDescent="0.25">
      <c r="A3963" t="s">
        <v>16544</v>
      </c>
      <c r="B3963" t="s">
        <v>16545</v>
      </c>
    </row>
    <row r="3964" spans="1:2" x14ac:dyDescent="0.25">
      <c r="A3964" t="s">
        <v>16546</v>
      </c>
      <c r="B3964" t="s">
        <v>16547</v>
      </c>
    </row>
    <row r="3965" spans="1:2" x14ac:dyDescent="0.25">
      <c r="A3965" t="s">
        <v>16548</v>
      </c>
      <c r="B3965" t="s">
        <v>16549</v>
      </c>
    </row>
    <row r="3966" spans="1:2" x14ac:dyDescent="0.25">
      <c r="A3966" t="s">
        <v>16550</v>
      </c>
      <c r="B3966" t="s">
        <v>16549</v>
      </c>
    </row>
    <row r="3967" spans="1:2" x14ac:dyDescent="0.25">
      <c r="A3967" t="s">
        <v>16551</v>
      </c>
      <c r="B3967" t="s">
        <v>16549</v>
      </c>
    </row>
    <row r="3968" spans="1:2" x14ac:dyDescent="0.25">
      <c r="A3968" t="s">
        <v>16552</v>
      </c>
      <c r="B3968" t="s">
        <v>16549</v>
      </c>
    </row>
    <row r="3969" spans="1:2" x14ac:dyDescent="0.25">
      <c r="A3969" t="s">
        <v>16553</v>
      </c>
      <c r="B3969" t="s">
        <v>16549</v>
      </c>
    </row>
    <row r="3970" spans="1:2" x14ac:dyDescent="0.25">
      <c r="A3970" t="s">
        <v>16554</v>
      </c>
      <c r="B3970" t="s">
        <v>16549</v>
      </c>
    </row>
    <row r="3971" spans="1:2" x14ac:dyDescent="0.25">
      <c r="A3971" t="s">
        <v>16555</v>
      </c>
      <c r="B3971" t="s">
        <v>16556</v>
      </c>
    </row>
    <row r="3972" spans="1:2" x14ac:dyDescent="0.25">
      <c r="A3972" t="s">
        <v>16557</v>
      </c>
      <c r="B3972" t="s">
        <v>16558</v>
      </c>
    </row>
    <row r="3973" spans="1:2" x14ac:dyDescent="0.25">
      <c r="A3973" t="s">
        <v>16559</v>
      </c>
      <c r="B3973" t="s">
        <v>16558</v>
      </c>
    </row>
    <row r="3974" spans="1:2" x14ac:dyDescent="0.25">
      <c r="A3974" t="s">
        <v>16560</v>
      </c>
      <c r="B3974" t="s">
        <v>16561</v>
      </c>
    </row>
    <row r="3975" spans="1:2" x14ac:dyDescent="0.25">
      <c r="A3975" t="s">
        <v>16562</v>
      </c>
      <c r="B3975" t="s">
        <v>16561</v>
      </c>
    </row>
    <row r="3976" spans="1:2" x14ac:dyDescent="0.25">
      <c r="A3976" t="s">
        <v>16563</v>
      </c>
      <c r="B3976" t="s">
        <v>16564</v>
      </c>
    </row>
    <row r="3977" spans="1:2" x14ac:dyDescent="0.25">
      <c r="A3977" t="s">
        <v>16565</v>
      </c>
      <c r="B3977" t="s">
        <v>16566</v>
      </c>
    </row>
    <row r="3978" spans="1:2" x14ac:dyDescent="0.25">
      <c r="A3978" t="s">
        <v>16567</v>
      </c>
      <c r="B3978" t="s">
        <v>16566</v>
      </c>
    </row>
    <row r="3979" spans="1:2" x14ac:dyDescent="0.25">
      <c r="A3979" t="s">
        <v>16568</v>
      </c>
      <c r="B3979" t="s">
        <v>16566</v>
      </c>
    </row>
    <row r="3980" spans="1:2" x14ac:dyDescent="0.25">
      <c r="A3980" t="s">
        <v>16569</v>
      </c>
      <c r="B3980" t="s">
        <v>16566</v>
      </c>
    </row>
    <row r="3981" spans="1:2" x14ac:dyDescent="0.25">
      <c r="A3981" t="s">
        <v>16570</v>
      </c>
      <c r="B3981" t="s">
        <v>16566</v>
      </c>
    </row>
    <row r="3982" spans="1:2" x14ac:dyDescent="0.25">
      <c r="A3982" t="s">
        <v>16571</v>
      </c>
      <c r="B3982" t="s">
        <v>16566</v>
      </c>
    </row>
    <row r="3983" spans="1:2" x14ac:dyDescent="0.25">
      <c r="A3983" t="s">
        <v>16572</v>
      </c>
      <c r="B3983" t="s">
        <v>16566</v>
      </c>
    </row>
    <row r="3984" spans="1:2" x14ac:dyDescent="0.25">
      <c r="A3984" t="s">
        <v>16573</v>
      </c>
      <c r="B3984" t="s">
        <v>16566</v>
      </c>
    </row>
    <row r="3985" spans="1:2" x14ac:dyDescent="0.25">
      <c r="A3985" t="s">
        <v>16574</v>
      </c>
      <c r="B3985" t="s">
        <v>16566</v>
      </c>
    </row>
    <row r="3986" spans="1:2" x14ac:dyDescent="0.25">
      <c r="A3986" t="s">
        <v>16575</v>
      </c>
      <c r="B3986" t="s">
        <v>16566</v>
      </c>
    </row>
    <row r="3987" spans="1:2" x14ac:dyDescent="0.25">
      <c r="A3987" t="s">
        <v>16576</v>
      </c>
      <c r="B3987" t="s">
        <v>16566</v>
      </c>
    </row>
    <row r="3988" spans="1:2" x14ac:dyDescent="0.25">
      <c r="A3988" t="s">
        <v>1302</v>
      </c>
      <c r="B3988" t="s">
        <v>326</v>
      </c>
    </row>
    <row r="3989" spans="1:2" x14ac:dyDescent="0.25">
      <c r="A3989" t="s">
        <v>2998</v>
      </c>
      <c r="B3989" t="s">
        <v>326</v>
      </c>
    </row>
    <row r="3990" spans="1:2" x14ac:dyDescent="0.25">
      <c r="A3990" t="s">
        <v>1303</v>
      </c>
      <c r="B3990" t="s">
        <v>327</v>
      </c>
    </row>
    <row r="3991" spans="1:2" x14ac:dyDescent="0.25">
      <c r="A3991" t="s">
        <v>3052</v>
      </c>
      <c r="B3991" t="s">
        <v>327</v>
      </c>
    </row>
    <row r="3992" spans="1:2" x14ac:dyDescent="0.25">
      <c r="A3992" t="s">
        <v>16577</v>
      </c>
      <c r="B3992" t="s">
        <v>16578</v>
      </c>
    </row>
    <row r="3993" spans="1:2" x14ac:dyDescent="0.25">
      <c r="A3993" t="s">
        <v>16579</v>
      </c>
      <c r="B3993" t="s">
        <v>16578</v>
      </c>
    </row>
    <row r="3994" spans="1:2" x14ac:dyDescent="0.25">
      <c r="A3994" t="s">
        <v>16580</v>
      </c>
      <c r="B3994" t="s">
        <v>16581</v>
      </c>
    </row>
    <row r="3995" spans="1:2" x14ac:dyDescent="0.25">
      <c r="A3995" t="s">
        <v>16582</v>
      </c>
      <c r="B3995" t="s">
        <v>16583</v>
      </c>
    </row>
    <row r="3996" spans="1:2" x14ac:dyDescent="0.25">
      <c r="A3996" t="s">
        <v>16584</v>
      </c>
      <c r="B3996" t="s">
        <v>16585</v>
      </c>
    </row>
    <row r="3997" spans="1:2" x14ac:dyDescent="0.25">
      <c r="A3997" t="s">
        <v>16586</v>
      </c>
      <c r="B3997" t="s">
        <v>16587</v>
      </c>
    </row>
    <row r="3998" spans="1:2" x14ac:dyDescent="0.25">
      <c r="A3998" t="s">
        <v>16588</v>
      </c>
      <c r="B3998" t="s">
        <v>16587</v>
      </c>
    </row>
    <row r="3999" spans="1:2" x14ac:dyDescent="0.25">
      <c r="A3999" t="s">
        <v>16589</v>
      </c>
      <c r="B3999" t="s">
        <v>16590</v>
      </c>
    </row>
    <row r="4000" spans="1:2" x14ac:dyDescent="0.25">
      <c r="A4000" t="s">
        <v>16591</v>
      </c>
      <c r="B4000" t="s">
        <v>16592</v>
      </c>
    </row>
    <row r="4001" spans="1:2" x14ac:dyDescent="0.25">
      <c r="A4001" t="s">
        <v>16593</v>
      </c>
      <c r="B4001" t="s">
        <v>16592</v>
      </c>
    </row>
    <row r="4002" spans="1:2" x14ac:dyDescent="0.25">
      <c r="A4002" t="s">
        <v>16594</v>
      </c>
      <c r="B4002" t="s">
        <v>16592</v>
      </c>
    </row>
    <row r="4003" spans="1:2" x14ac:dyDescent="0.25">
      <c r="A4003" t="s">
        <v>3285</v>
      </c>
      <c r="B4003" t="s">
        <v>2024</v>
      </c>
    </row>
    <row r="4004" spans="1:2" x14ac:dyDescent="0.25">
      <c r="A4004" t="s">
        <v>2143</v>
      </c>
      <c r="B4004" t="s">
        <v>2024</v>
      </c>
    </row>
    <row r="4005" spans="1:2" x14ac:dyDescent="0.25">
      <c r="A4005" t="s">
        <v>16595</v>
      </c>
      <c r="B4005" t="s">
        <v>16596</v>
      </c>
    </row>
    <row r="4006" spans="1:2" x14ac:dyDescent="0.25">
      <c r="A4006" t="s">
        <v>16597</v>
      </c>
      <c r="B4006" t="s">
        <v>16596</v>
      </c>
    </row>
    <row r="4007" spans="1:2" x14ac:dyDescent="0.25">
      <c r="A4007" t="s">
        <v>16598</v>
      </c>
      <c r="B4007" t="s">
        <v>16599</v>
      </c>
    </row>
    <row r="4008" spans="1:2" x14ac:dyDescent="0.25">
      <c r="A4008" t="s">
        <v>16600</v>
      </c>
      <c r="B4008" t="s">
        <v>16601</v>
      </c>
    </row>
    <row r="4009" spans="1:2" x14ac:dyDescent="0.25">
      <c r="A4009" t="s">
        <v>16602</v>
      </c>
      <c r="B4009" t="s">
        <v>16601</v>
      </c>
    </row>
    <row r="4010" spans="1:2" x14ac:dyDescent="0.25">
      <c r="A4010" t="s">
        <v>16603</v>
      </c>
      <c r="B4010" t="s">
        <v>16601</v>
      </c>
    </row>
    <row r="4011" spans="1:2" x14ac:dyDescent="0.25">
      <c r="A4011" t="s">
        <v>16604</v>
      </c>
      <c r="B4011" t="s">
        <v>16605</v>
      </c>
    </row>
    <row r="4012" spans="1:2" x14ac:dyDescent="0.25">
      <c r="A4012" t="s">
        <v>16606</v>
      </c>
      <c r="B4012" t="s">
        <v>16607</v>
      </c>
    </row>
    <row r="4013" spans="1:2" x14ac:dyDescent="0.25">
      <c r="A4013" t="s">
        <v>16608</v>
      </c>
      <c r="B4013" t="s">
        <v>16607</v>
      </c>
    </row>
    <row r="4014" spans="1:2" x14ac:dyDescent="0.25">
      <c r="A4014" t="s">
        <v>16609</v>
      </c>
      <c r="B4014" t="s">
        <v>16607</v>
      </c>
    </row>
    <row r="4015" spans="1:2" x14ac:dyDescent="0.25">
      <c r="A4015" t="s">
        <v>16610</v>
      </c>
      <c r="B4015" t="s">
        <v>16611</v>
      </c>
    </row>
    <row r="4016" spans="1:2" x14ac:dyDescent="0.25">
      <c r="A4016" t="s">
        <v>16612</v>
      </c>
      <c r="B4016" t="s">
        <v>16611</v>
      </c>
    </row>
    <row r="4017" spans="1:2" x14ac:dyDescent="0.25">
      <c r="A4017" t="s">
        <v>16613</v>
      </c>
      <c r="B4017" t="s">
        <v>16614</v>
      </c>
    </row>
    <row r="4018" spans="1:2" x14ac:dyDescent="0.25">
      <c r="A4018" t="s">
        <v>16615</v>
      </c>
      <c r="B4018" t="s">
        <v>16614</v>
      </c>
    </row>
    <row r="4019" spans="1:2" x14ac:dyDescent="0.25">
      <c r="A4019" t="s">
        <v>16616</v>
      </c>
      <c r="B4019" t="s">
        <v>16614</v>
      </c>
    </row>
    <row r="4020" spans="1:2" x14ac:dyDescent="0.25">
      <c r="A4020" t="s">
        <v>16617</v>
      </c>
      <c r="B4020" t="s">
        <v>16614</v>
      </c>
    </row>
    <row r="4021" spans="1:2" x14ac:dyDescent="0.25">
      <c r="A4021" t="s">
        <v>16618</v>
      </c>
      <c r="B4021" t="s">
        <v>16614</v>
      </c>
    </row>
    <row r="4022" spans="1:2" x14ac:dyDescent="0.25">
      <c r="A4022" t="s">
        <v>16619</v>
      </c>
      <c r="B4022" t="s">
        <v>16620</v>
      </c>
    </row>
    <row r="4023" spans="1:2" x14ac:dyDescent="0.25">
      <c r="A4023" t="s">
        <v>16621</v>
      </c>
      <c r="B4023" t="s">
        <v>16620</v>
      </c>
    </row>
    <row r="4024" spans="1:2" x14ac:dyDescent="0.25">
      <c r="A4024" t="s">
        <v>16622</v>
      </c>
      <c r="B4024" t="s">
        <v>16620</v>
      </c>
    </row>
    <row r="4025" spans="1:2" x14ac:dyDescent="0.25">
      <c r="A4025" t="s">
        <v>16623</v>
      </c>
      <c r="B4025" t="s">
        <v>16624</v>
      </c>
    </row>
    <row r="4026" spans="1:2" x14ac:dyDescent="0.25">
      <c r="A4026" t="s">
        <v>16625</v>
      </c>
      <c r="B4026" t="s">
        <v>16624</v>
      </c>
    </row>
    <row r="4027" spans="1:2" x14ac:dyDescent="0.25">
      <c r="A4027" t="s">
        <v>16626</v>
      </c>
      <c r="B4027" t="s">
        <v>16627</v>
      </c>
    </row>
    <row r="4028" spans="1:2" x14ac:dyDescent="0.25">
      <c r="A4028" t="s">
        <v>16628</v>
      </c>
      <c r="B4028" t="s">
        <v>16629</v>
      </c>
    </row>
    <row r="4029" spans="1:2" x14ac:dyDescent="0.25">
      <c r="A4029" t="s">
        <v>16630</v>
      </c>
      <c r="B4029" t="s">
        <v>16629</v>
      </c>
    </row>
    <row r="4030" spans="1:2" x14ac:dyDescent="0.25">
      <c r="A4030" t="s">
        <v>16631</v>
      </c>
      <c r="B4030" t="s">
        <v>16629</v>
      </c>
    </row>
    <row r="4031" spans="1:2" x14ac:dyDescent="0.25">
      <c r="A4031" t="s">
        <v>16632</v>
      </c>
      <c r="B4031" t="s">
        <v>16629</v>
      </c>
    </row>
    <row r="4032" spans="1:2" x14ac:dyDescent="0.25">
      <c r="A4032" t="s">
        <v>5048</v>
      </c>
      <c r="B4032" t="s">
        <v>2284</v>
      </c>
    </row>
    <row r="4033" spans="1:2" x14ac:dyDescent="0.25">
      <c r="A4033" t="s">
        <v>3511</v>
      </c>
      <c r="B4033" t="s">
        <v>2284</v>
      </c>
    </row>
    <row r="4034" spans="1:2" x14ac:dyDescent="0.25">
      <c r="A4034" t="s">
        <v>4426</v>
      </c>
      <c r="B4034" t="s">
        <v>2284</v>
      </c>
    </row>
    <row r="4035" spans="1:2" x14ac:dyDescent="0.25">
      <c r="A4035" t="s">
        <v>10972</v>
      </c>
      <c r="B4035" t="s">
        <v>2284</v>
      </c>
    </row>
    <row r="4036" spans="1:2" x14ac:dyDescent="0.25">
      <c r="A4036" t="s">
        <v>2285</v>
      </c>
      <c r="B4036" t="s">
        <v>2284</v>
      </c>
    </row>
    <row r="4037" spans="1:2" x14ac:dyDescent="0.25">
      <c r="A4037" t="s">
        <v>16633</v>
      </c>
      <c r="B4037" t="s">
        <v>2284</v>
      </c>
    </row>
    <row r="4038" spans="1:2" x14ac:dyDescent="0.25">
      <c r="A4038" t="s">
        <v>16634</v>
      </c>
      <c r="B4038" t="s">
        <v>9261</v>
      </c>
    </row>
    <row r="4039" spans="1:2" x14ac:dyDescent="0.25">
      <c r="A4039" t="s">
        <v>16635</v>
      </c>
      <c r="B4039" t="s">
        <v>9261</v>
      </c>
    </row>
    <row r="4040" spans="1:2" x14ac:dyDescent="0.25">
      <c r="A4040" t="s">
        <v>9262</v>
      </c>
      <c r="B4040" t="s">
        <v>9261</v>
      </c>
    </row>
    <row r="4041" spans="1:2" x14ac:dyDescent="0.25">
      <c r="A4041" t="s">
        <v>16636</v>
      </c>
      <c r="B4041" t="s">
        <v>9261</v>
      </c>
    </row>
    <row r="4042" spans="1:2" x14ac:dyDescent="0.25">
      <c r="A4042" t="s">
        <v>16637</v>
      </c>
      <c r="B4042" t="s">
        <v>9261</v>
      </c>
    </row>
    <row r="4043" spans="1:2" x14ac:dyDescent="0.25">
      <c r="A4043" t="s">
        <v>16638</v>
      </c>
      <c r="B4043" t="s">
        <v>9261</v>
      </c>
    </row>
    <row r="4044" spans="1:2" x14ac:dyDescent="0.25">
      <c r="A4044" t="s">
        <v>16639</v>
      </c>
      <c r="B4044" t="s">
        <v>16640</v>
      </c>
    </row>
    <row r="4045" spans="1:2" x14ac:dyDescent="0.25">
      <c r="A4045" t="s">
        <v>11136</v>
      </c>
      <c r="B4045" t="s">
        <v>10973</v>
      </c>
    </row>
    <row r="4046" spans="1:2" x14ac:dyDescent="0.25">
      <c r="A4046" t="s">
        <v>10974</v>
      </c>
      <c r="B4046" t="s">
        <v>10973</v>
      </c>
    </row>
    <row r="4047" spans="1:2" x14ac:dyDescent="0.25">
      <c r="A4047" t="s">
        <v>16641</v>
      </c>
      <c r="B4047" t="s">
        <v>16642</v>
      </c>
    </row>
    <row r="4048" spans="1:2" x14ac:dyDescent="0.25">
      <c r="A4048" t="s">
        <v>16643</v>
      </c>
      <c r="B4048" t="s">
        <v>16642</v>
      </c>
    </row>
    <row r="4049" spans="1:2" x14ac:dyDescent="0.25">
      <c r="A4049" t="s">
        <v>16644</v>
      </c>
      <c r="B4049" t="s">
        <v>16645</v>
      </c>
    </row>
    <row r="4050" spans="1:2" x14ac:dyDescent="0.25">
      <c r="A4050" t="s">
        <v>16646</v>
      </c>
      <c r="B4050" t="s">
        <v>16645</v>
      </c>
    </row>
    <row r="4051" spans="1:2" x14ac:dyDescent="0.25">
      <c r="A4051" t="s">
        <v>16647</v>
      </c>
      <c r="B4051" t="s">
        <v>16648</v>
      </c>
    </row>
    <row r="4052" spans="1:2" x14ac:dyDescent="0.25">
      <c r="A4052" t="s">
        <v>16649</v>
      </c>
      <c r="B4052" t="s">
        <v>328</v>
      </c>
    </row>
    <row r="4053" spans="1:2" x14ac:dyDescent="0.25">
      <c r="A4053" t="s">
        <v>1622</v>
      </c>
      <c r="B4053" t="s">
        <v>328</v>
      </c>
    </row>
    <row r="4054" spans="1:2" x14ac:dyDescent="0.25">
      <c r="A4054" t="s">
        <v>16650</v>
      </c>
      <c r="B4054" t="s">
        <v>328</v>
      </c>
    </row>
    <row r="4055" spans="1:2" x14ac:dyDescent="0.25">
      <c r="A4055" t="s">
        <v>16651</v>
      </c>
      <c r="B4055" t="s">
        <v>328</v>
      </c>
    </row>
    <row r="4056" spans="1:2" x14ac:dyDescent="0.25">
      <c r="A4056" t="s">
        <v>16652</v>
      </c>
      <c r="B4056" t="s">
        <v>328</v>
      </c>
    </row>
    <row r="4057" spans="1:2" x14ac:dyDescent="0.25">
      <c r="A4057" t="s">
        <v>16653</v>
      </c>
      <c r="B4057" t="s">
        <v>328</v>
      </c>
    </row>
    <row r="4058" spans="1:2" x14ac:dyDescent="0.25">
      <c r="A4058" t="s">
        <v>1705</v>
      </c>
      <c r="B4058" t="s">
        <v>1704</v>
      </c>
    </row>
    <row r="4059" spans="1:2" x14ac:dyDescent="0.25">
      <c r="A4059" t="s">
        <v>4532</v>
      </c>
      <c r="B4059" t="s">
        <v>2717</v>
      </c>
    </row>
    <row r="4060" spans="1:2" x14ac:dyDescent="0.25">
      <c r="A4060" t="s">
        <v>2718</v>
      </c>
      <c r="B4060" t="s">
        <v>2717</v>
      </c>
    </row>
    <row r="4061" spans="1:2" x14ac:dyDescent="0.25">
      <c r="A4061" t="s">
        <v>4533</v>
      </c>
      <c r="B4061" t="s">
        <v>2717</v>
      </c>
    </row>
    <row r="4062" spans="1:2" x14ac:dyDescent="0.25">
      <c r="A4062" t="s">
        <v>2287</v>
      </c>
      <c r="B4062" t="s">
        <v>2286</v>
      </c>
    </row>
    <row r="4063" spans="1:2" x14ac:dyDescent="0.25">
      <c r="A4063" t="s">
        <v>16654</v>
      </c>
      <c r="B4063" t="s">
        <v>2286</v>
      </c>
    </row>
    <row r="4064" spans="1:2" x14ac:dyDescent="0.25">
      <c r="A4064" t="s">
        <v>9418</v>
      </c>
      <c r="B4064" t="s">
        <v>9417</v>
      </c>
    </row>
    <row r="4065" spans="1:2" x14ac:dyDescent="0.25">
      <c r="A4065" t="s">
        <v>16655</v>
      </c>
      <c r="B4065" t="s">
        <v>9417</v>
      </c>
    </row>
    <row r="4066" spans="1:2" x14ac:dyDescent="0.25">
      <c r="A4066" t="s">
        <v>4679</v>
      </c>
      <c r="B4066" t="s">
        <v>3512</v>
      </c>
    </row>
    <row r="4067" spans="1:2" x14ac:dyDescent="0.25">
      <c r="A4067" t="s">
        <v>3513</v>
      </c>
      <c r="B4067" t="s">
        <v>3512</v>
      </c>
    </row>
    <row r="4068" spans="1:2" x14ac:dyDescent="0.25">
      <c r="A4068" t="s">
        <v>16656</v>
      </c>
      <c r="B4068" t="s">
        <v>1854</v>
      </c>
    </row>
    <row r="4069" spans="1:2" x14ac:dyDescent="0.25">
      <c r="A4069" t="s">
        <v>16657</v>
      </c>
      <c r="B4069" t="s">
        <v>1854</v>
      </c>
    </row>
    <row r="4070" spans="1:2" x14ac:dyDescent="0.25">
      <c r="A4070" t="s">
        <v>1943</v>
      </c>
      <c r="B4070" t="s">
        <v>1854</v>
      </c>
    </row>
    <row r="4071" spans="1:2" x14ac:dyDescent="0.25">
      <c r="A4071" t="s">
        <v>16658</v>
      </c>
      <c r="B4071" t="s">
        <v>1854</v>
      </c>
    </row>
    <row r="4072" spans="1:2" x14ac:dyDescent="0.25">
      <c r="A4072" t="s">
        <v>12270</v>
      </c>
      <c r="B4072" t="s">
        <v>1854</v>
      </c>
    </row>
    <row r="4073" spans="1:2" x14ac:dyDescent="0.25">
      <c r="A4073" t="s">
        <v>16659</v>
      </c>
      <c r="B4073" t="s">
        <v>16660</v>
      </c>
    </row>
    <row r="4074" spans="1:2" x14ac:dyDescent="0.25">
      <c r="A4074" t="s">
        <v>16661</v>
      </c>
      <c r="B4074" t="s">
        <v>16660</v>
      </c>
    </row>
    <row r="4075" spans="1:2" x14ac:dyDescent="0.25">
      <c r="A4075" t="s">
        <v>16662</v>
      </c>
      <c r="B4075" t="s">
        <v>16663</v>
      </c>
    </row>
    <row r="4076" spans="1:2" x14ac:dyDescent="0.25">
      <c r="A4076" t="s">
        <v>16664</v>
      </c>
      <c r="B4076" t="s">
        <v>16663</v>
      </c>
    </row>
    <row r="4077" spans="1:2" x14ac:dyDescent="0.25">
      <c r="A4077" t="s">
        <v>12449</v>
      </c>
      <c r="B4077" t="s">
        <v>11439</v>
      </c>
    </row>
    <row r="4078" spans="1:2" x14ac:dyDescent="0.25">
      <c r="A4078" t="s">
        <v>11923</v>
      </c>
      <c r="B4078" t="s">
        <v>11439</v>
      </c>
    </row>
    <row r="4079" spans="1:2" x14ac:dyDescent="0.25">
      <c r="A4079" t="s">
        <v>16665</v>
      </c>
      <c r="B4079" t="s">
        <v>2025</v>
      </c>
    </row>
    <row r="4080" spans="1:2" x14ac:dyDescent="0.25">
      <c r="A4080" t="s">
        <v>16666</v>
      </c>
      <c r="B4080" t="s">
        <v>2025</v>
      </c>
    </row>
    <row r="4081" spans="1:2" x14ac:dyDescent="0.25">
      <c r="A4081" t="s">
        <v>16667</v>
      </c>
      <c r="B4081" t="s">
        <v>2025</v>
      </c>
    </row>
    <row r="4082" spans="1:2" x14ac:dyDescent="0.25">
      <c r="A4082" t="s">
        <v>16668</v>
      </c>
      <c r="B4082" t="s">
        <v>2025</v>
      </c>
    </row>
    <row r="4083" spans="1:2" x14ac:dyDescent="0.25">
      <c r="A4083" t="s">
        <v>16669</v>
      </c>
      <c r="B4083" t="s">
        <v>2025</v>
      </c>
    </row>
    <row r="4084" spans="1:2" x14ac:dyDescent="0.25">
      <c r="A4084" t="s">
        <v>16670</v>
      </c>
      <c r="B4084" t="s">
        <v>2025</v>
      </c>
    </row>
    <row r="4085" spans="1:2" x14ac:dyDescent="0.25">
      <c r="A4085" t="s">
        <v>16671</v>
      </c>
      <c r="B4085" t="s">
        <v>2025</v>
      </c>
    </row>
    <row r="4086" spans="1:2" x14ac:dyDescent="0.25">
      <c r="A4086" t="s">
        <v>2144</v>
      </c>
      <c r="B4086" t="s">
        <v>2025</v>
      </c>
    </row>
    <row r="4087" spans="1:2" x14ac:dyDescent="0.25">
      <c r="A4087" t="s">
        <v>4343</v>
      </c>
      <c r="B4087" t="s">
        <v>2025</v>
      </c>
    </row>
    <row r="4088" spans="1:2" x14ac:dyDescent="0.25">
      <c r="A4088" t="s">
        <v>10976</v>
      </c>
      <c r="B4088" t="s">
        <v>10975</v>
      </c>
    </row>
    <row r="4089" spans="1:2" x14ac:dyDescent="0.25">
      <c r="A4089" t="s">
        <v>11138</v>
      </c>
      <c r="B4089" t="s">
        <v>10975</v>
      </c>
    </row>
    <row r="4090" spans="1:2" x14ac:dyDescent="0.25">
      <c r="A4090" t="s">
        <v>16672</v>
      </c>
      <c r="B4090" t="s">
        <v>10975</v>
      </c>
    </row>
    <row r="4091" spans="1:2" x14ac:dyDescent="0.25">
      <c r="A4091" t="s">
        <v>16673</v>
      </c>
      <c r="B4091" t="s">
        <v>10975</v>
      </c>
    </row>
    <row r="4092" spans="1:2" x14ac:dyDescent="0.25">
      <c r="A4092" t="s">
        <v>16674</v>
      </c>
      <c r="B4092" t="s">
        <v>16675</v>
      </c>
    </row>
    <row r="4093" spans="1:2" x14ac:dyDescent="0.25">
      <c r="A4093" t="s">
        <v>16676</v>
      </c>
      <c r="B4093" t="s">
        <v>16675</v>
      </c>
    </row>
    <row r="4094" spans="1:2" x14ac:dyDescent="0.25">
      <c r="A4094" t="s">
        <v>3344</v>
      </c>
      <c r="B4094" t="s">
        <v>329</v>
      </c>
    </row>
    <row r="4095" spans="1:2" x14ac:dyDescent="0.25">
      <c r="A4095" t="s">
        <v>16677</v>
      </c>
      <c r="B4095" t="s">
        <v>329</v>
      </c>
    </row>
    <row r="4096" spans="1:2" x14ac:dyDescent="0.25">
      <c r="A4096" t="s">
        <v>4012</v>
      </c>
      <c r="B4096" t="s">
        <v>329</v>
      </c>
    </row>
    <row r="4097" spans="1:2" x14ac:dyDescent="0.25">
      <c r="A4097" t="s">
        <v>12271</v>
      </c>
      <c r="B4097" t="s">
        <v>329</v>
      </c>
    </row>
    <row r="4098" spans="1:2" x14ac:dyDescent="0.25">
      <c r="A4098" t="s">
        <v>1304</v>
      </c>
      <c r="B4098" t="s">
        <v>329</v>
      </c>
    </row>
    <row r="4099" spans="1:2" x14ac:dyDescent="0.25">
      <c r="A4099" t="s">
        <v>16678</v>
      </c>
      <c r="B4099" t="s">
        <v>329</v>
      </c>
    </row>
    <row r="4100" spans="1:2" x14ac:dyDescent="0.25">
      <c r="A4100" t="s">
        <v>16679</v>
      </c>
      <c r="B4100" t="s">
        <v>329</v>
      </c>
    </row>
    <row r="4101" spans="1:2" x14ac:dyDescent="0.25">
      <c r="A4101" t="s">
        <v>16680</v>
      </c>
      <c r="B4101" t="s">
        <v>329</v>
      </c>
    </row>
    <row r="4102" spans="1:2" x14ac:dyDescent="0.25">
      <c r="A4102" t="s">
        <v>16681</v>
      </c>
      <c r="B4102" t="s">
        <v>329</v>
      </c>
    </row>
    <row r="4103" spans="1:2" x14ac:dyDescent="0.25">
      <c r="A4103" t="s">
        <v>16682</v>
      </c>
      <c r="B4103" t="s">
        <v>5055</v>
      </c>
    </row>
    <row r="4104" spans="1:2" x14ac:dyDescent="0.25">
      <c r="A4104" t="s">
        <v>5056</v>
      </c>
      <c r="B4104" t="s">
        <v>5055</v>
      </c>
    </row>
    <row r="4105" spans="1:2" x14ac:dyDescent="0.25">
      <c r="A4105" t="s">
        <v>10882</v>
      </c>
      <c r="B4105" t="s">
        <v>5055</v>
      </c>
    </row>
    <row r="4106" spans="1:2" x14ac:dyDescent="0.25">
      <c r="A4106" t="s">
        <v>16683</v>
      </c>
      <c r="B4106" t="s">
        <v>330</v>
      </c>
    </row>
    <row r="4107" spans="1:2" x14ac:dyDescent="0.25">
      <c r="A4107" t="s">
        <v>16684</v>
      </c>
      <c r="B4107" t="s">
        <v>330</v>
      </c>
    </row>
    <row r="4108" spans="1:2" x14ac:dyDescent="0.25">
      <c r="A4108" t="s">
        <v>1305</v>
      </c>
      <c r="B4108" t="s">
        <v>330</v>
      </c>
    </row>
    <row r="4109" spans="1:2" x14ac:dyDescent="0.25">
      <c r="A4109" t="s">
        <v>16685</v>
      </c>
      <c r="B4109" t="s">
        <v>330</v>
      </c>
    </row>
    <row r="4110" spans="1:2" x14ac:dyDescent="0.25">
      <c r="A4110" t="s">
        <v>16686</v>
      </c>
      <c r="B4110" t="s">
        <v>16687</v>
      </c>
    </row>
    <row r="4111" spans="1:2" x14ac:dyDescent="0.25">
      <c r="A4111" t="s">
        <v>16688</v>
      </c>
      <c r="B4111" t="s">
        <v>16687</v>
      </c>
    </row>
    <row r="4112" spans="1:2" x14ac:dyDescent="0.25">
      <c r="A4112" t="s">
        <v>16689</v>
      </c>
      <c r="B4112" t="s">
        <v>16687</v>
      </c>
    </row>
    <row r="4113" spans="1:2" x14ac:dyDescent="0.25">
      <c r="A4113" t="s">
        <v>1787</v>
      </c>
      <c r="B4113" t="s">
        <v>1706</v>
      </c>
    </row>
    <row r="4114" spans="1:2" x14ac:dyDescent="0.25">
      <c r="A4114" t="s">
        <v>3192</v>
      </c>
      <c r="B4114" t="s">
        <v>1706</v>
      </c>
    </row>
    <row r="4115" spans="1:2" x14ac:dyDescent="0.25">
      <c r="A4115" t="s">
        <v>10883</v>
      </c>
      <c r="B4115" t="s">
        <v>5058</v>
      </c>
    </row>
    <row r="4116" spans="1:2" x14ac:dyDescent="0.25">
      <c r="A4116" t="s">
        <v>5059</v>
      </c>
      <c r="B4116" t="s">
        <v>5058</v>
      </c>
    </row>
    <row r="4117" spans="1:2" x14ac:dyDescent="0.25">
      <c r="A4117" t="s">
        <v>16690</v>
      </c>
      <c r="B4117" t="s">
        <v>5058</v>
      </c>
    </row>
    <row r="4118" spans="1:2" x14ac:dyDescent="0.25">
      <c r="A4118" t="s">
        <v>16691</v>
      </c>
      <c r="B4118" t="s">
        <v>10977</v>
      </c>
    </row>
    <row r="4119" spans="1:2" x14ac:dyDescent="0.25">
      <c r="A4119" t="s">
        <v>16692</v>
      </c>
      <c r="B4119" t="s">
        <v>10977</v>
      </c>
    </row>
    <row r="4120" spans="1:2" x14ac:dyDescent="0.25">
      <c r="A4120" t="s">
        <v>12450</v>
      </c>
      <c r="B4120" t="s">
        <v>10977</v>
      </c>
    </row>
    <row r="4121" spans="1:2" x14ac:dyDescent="0.25">
      <c r="A4121" t="s">
        <v>10978</v>
      </c>
      <c r="B4121" t="s">
        <v>10977</v>
      </c>
    </row>
    <row r="4122" spans="1:2" x14ac:dyDescent="0.25">
      <c r="A4122" t="s">
        <v>11140</v>
      </c>
      <c r="B4122" t="s">
        <v>10977</v>
      </c>
    </row>
    <row r="4123" spans="1:2" x14ac:dyDescent="0.25">
      <c r="A4123" t="s">
        <v>1623</v>
      </c>
      <c r="B4123" t="s">
        <v>1531</v>
      </c>
    </row>
    <row r="4124" spans="1:2" x14ac:dyDescent="0.25">
      <c r="A4124" t="s">
        <v>3168</v>
      </c>
      <c r="B4124" t="s">
        <v>1531</v>
      </c>
    </row>
    <row r="4125" spans="1:2" x14ac:dyDescent="0.25">
      <c r="A4125" t="s">
        <v>16693</v>
      </c>
      <c r="B4125" t="s">
        <v>16694</v>
      </c>
    </row>
    <row r="4126" spans="1:2" x14ac:dyDescent="0.25">
      <c r="A4126" t="s">
        <v>16695</v>
      </c>
      <c r="B4126" t="s">
        <v>16694</v>
      </c>
    </row>
    <row r="4127" spans="1:2" x14ac:dyDescent="0.25">
      <c r="A4127" t="s">
        <v>16696</v>
      </c>
      <c r="B4127" t="s">
        <v>16697</v>
      </c>
    </row>
    <row r="4128" spans="1:2" x14ac:dyDescent="0.25">
      <c r="A4128" t="s">
        <v>16698</v>
      </c>
      <c r="B4128" t="s">
        <v>16697</v>
      </c>
    </row>
    <row r="4129" spans="1:2" x14ac:dyDescent="0.25">
      <c r="A4129" t="s">
        <v>16699</v>
      </c>
      <c r="B4129" t="s">
        <v>16697</v>
      </c>
    </row>
    <row r="4130" spans="1:2" x14ac:dyDescent="0.25">
      <c r="A4130" t="s">
        <v>16700</v>
      </c>
      <c r="B4130" t="s">
        <v>16701</v>
      </c>
    </row>
    <row r="4131" spans="1:2" x14ac:dyDescent="0.25">
      <c r="A4131" t="s">
        <v>16702</v>
      </c>
      <c r="B4131" t="s">
        <v>16703</v>
      </c>
    </row>
    <row r="4132" spans="1:2" x14ac:dyDescent="0.25">
      <c r="A4132" t="s">
        <v>16704</v>
      </c>
      <c r="B4132" t="s">
        <v>16703</v>
      </c>
    </row>
    <row r="4133" spans="1:2" x14ac:dyDescent="0.25">
      <c r="A4133" t="s">
        <v>3420</v>
      </c>
      <c r="B4133" t="s">
        <v>3421</v>
      </c>
    </row>
    <row r="4134" spans="1:2" x14ac:dyDescent="0.25">
      <c r="A4134" t="s">
        <v>4619</v>
      </c>
      <c r="B4134" t="s">
        <v>3421</v>
      </c>
    </row>
    <row r="4135" spans="1:2" x14ac:dyDescent="0.25">
      <c r="A4135" t="s">
        <v>16705</v>
      </c>
      <c r="B4135" t="s">
        <v>7582</v>
      </c>
    </row>
    <row r="4136" spans="1:2" x14ac:dyDescent="0.25">
      <c r="A4136" t="s">
        <v>16706</v>
      </c>
      <c r="B4136" t="s">
        <v>7582</v>
      </c>
    </row>
    <row r="4137" spans="1:2" x14ac:dyDescent="0.25">
      <c r="A4137" t="s">
        <v>16707</v>
      </c>
      <c r="B4137" t="s">
        <v>16708</v>
      </c>
    </row>
    <row r="4138" spans="1:2" x14ac:dyDescent="0.25">
      <c r="A4138" t="s">
        <v>16709</v>
      </c>
      <c r="B4138" t="s">
        <v>16710</v>
      </c>
    </row>
    <row r="4139" spans="1:2" x14ac:dyDescent="0.25">
      <c r="A4139" t="s">
        <v>16711</v>
      </c>
      <c r="B4139" t="s">
        <v>331</v>
      </c>
    </row>
    <row r="4140" spans="1:2" x14ac:dyDescent="0.25">
      <c r="A4140" t="s">
        <v>16712</v>
      </c>
      <c r="B4140" t="s">
        <v>331</v>
      </c>
    </row>
    <row r="4141" spans="1:2" x14ac:dyDescent="0.25">
      <c r="A4141" t="s">
        <v>16713</v>
      </c>
      <c r="B4141" t="s">
        <v>331</v>
      </c>
    </row>
    <row r="4142" spans="1:2" x14ac:dyDescent="0.25">
      <c r="A4142" t="s">
        <v>16714</v>
      </c>
      <c r="B4142" t="s">
        <v>331</v>
      </c>
    </row>
    <row r="4143" spans="1:2" x14ac:dyDescent="0.25">
      <c r="A4143" t="s">
        <v>1306</v>
      </c>
      <c r="B4143" t="s">
        <v>331</v>
      </c>
    </row>
    <row r="4144" spans="1:2" x14ac:dyDescent="0.25">
      <c r="A4144" t="s">
        <v>2986</v>
      </c>
      <c r="B4144" t="s">
        <v>331</v>
      </c>
    </row>
    <row r="4145" spans="1:2" x14ac:dyDescent="0.25">
      <c r="A4145" t="s">
        <v>16715</v>
      </c>
      <c r="B4145" t="s">
        <v>331</v>
      </c>
    </row>
    <row r="4146" spans="1:2" x14ac:dyDescent="0.25">
      <c r="A4146" t="s">
        <v>16716</v>
      </c>
      <c r="B4146" t="s">
        <v>331</v>
      </c>
    </row>
    <row r="4147" spans="1:2" x14ac:dyDescent="0.25">
      <c r="A4147" t="s">
        <v>4109</v>
      </c>
      <c r="B4147" t="s">
        <v>331</v>
      </c>
    </row>
    <row r="4148" spans="1:2" x14ac:dyDescent="0.25">
      <c r="A4148" t="s">
        <v>4110</v>
      </c>
      <c r="B4148" t="s">
        <v>331</v>
      </c>
    </row>
    <row r="4149" spans="1:2" x14ac:dyDescent="0.25">
      <c r="A4149" t="s">
        <v>4111</v>
      </c>
      <c r="B4149" t="s">
        <v>331</v>
      </c>
    </row>
    <row r="4150" spans="1:2" x14ac:dyDescent="0.25">
      <c r="A4150" t="s">
        <v>16717</v>
      </c>
      <c r="B4150" t="s">
        <v>16718</v>
      </c>
    </row>
    <row r="4151" spans="1:2" x14ac:dyDescent="0.25">
      <c r="A4151" t="s">
        <v>16719</v>
      </c>
      <c r="B4151" t="s">
        <v>16720</v>
      </c>
    </row>
    <row r="4152" spans="1:2" x14ac:dyDescent="0.25">
      <c r="A4152" t="s">
        <v>16721</v>
      </c>
      <c r="B4152" t="s">
        <v>16720</v>
      </c>
    </row>
    <row r="4153" spans="1:2" x14ac:dyDescent="0.25">
      <c r="A4153" t="s">
        <v>16722</v>
      </c>
      <c r="B4153" t="s">
        <v>16723</v>
      </c>
    </row>
    <row r="4154" spans="1:2" x14ac:dyDescent="0.25">
      <c r="A4154" t="s">
        <v>16724</v>
      </c>
      <c r="B4154" t="s">
        <v>16725</v>
      </c>
    </row>
    <row r="4155" spans="1:2" x14ac:dyDescent="0.25">
      <c r="A4155" t="s">
        <v>3939</v>
      </c>
      <c r="B4155" t="s">
        <v>332</v>
      </c>
    </row>
    <row r="4156" spans="1:2" x14ac:dyDescent="0.25">
      <c r="A4156" t="s">
        <v>333</v>
      </c>
      <c r="B4156" t="s">
        <v>332</v>
      </c>
    </row>
    <row r="4157" spans="1:2" x14ac:dyDescent="0.25">
      <c r="A4157" t="s">
        <v>2493</v>
      </c>
      <c r="B4157" t="s">
        <v>2492</v>
      </c>
    </row>
    <row r="4158" spans="1:2" x14ac:dyDescent="0.25">
      <c r="A4158" t="s">
        <v>4482</v>
      </c>
      <c r="B4158" t="s">
        <v>2492</v>
      </c>
    </row>
    <row r="4159" spans="1:2" x14ac:dyDescent="0.25">
      <c r="A4159" t="s">
        <v>16726</v>
      </c>
      <c r="B4159" t="s">
        <v>16727</v>
      </c>
    </row>
    <row r="4160" spans="1:2" x14ac:dyDescent="0.25">
      <c r="A4160" t="s">
        <v>335</v>
      </c>
      <c r="B4160" t="s">
        <v>334</v>
      </c>
    </row>
    <row r="4161" spans="1:2" x14ac:dyDescent="0.25">
      <c r="A4161" t="s">
        <v>16728</v>
      </c>
      <c r="B4161" t="s">
        <v>16729</v>
      </c>
    </row>
    <row r="4162" spans="1:2" x14ac:dyDescent="0.25">
      <c r="A4162" t="s">
        <v>16730</v>
      </c>
      <c r="B4162" t="s">
        <v>16729</v>
      </c>
    </row>
    <row r="4163" spans="1:2" x14ac:dyDescent="0.25">
      <c r="A4163" t="s">
        <v>16731</v>
      </c>
      <c r="B4163" t="s">
        <v>2898</v>
      </c>
    </row>
    <row r="4164" spans="1:2" x14ac:dyDescent="0.25">
      <c r="A4164" t="s">
        <v>16732</v>
      </c>
      <c r="B4164" t="s">
        <v>16733</v>
      </c>
    </row>
    <row r="4165" spans="1:2" x14ac:dyDescent="0.25">
      <c r="A4165" t="s">
        <v>16734</v>
      </c>
      <c r="B4165" t="s">
        <v>16733</v>
      </c>
    </row>
    <row r="4166" spans="1:2" x14ac:dyDescent="0.25">
      <c r="A4166" t="s">
        <v>16735</v>
      </c>
      <c r="B4166" t="s">
        <v>16736</v>
      </c>
    </row>
    <row r="4167" spans="1:2" x14ac:dyDescent="0.25">
      <c r="A4167" t="s">
        <v>16737</v>
      </c>
      <c r="B4167" t="s">
        <v>16736</v>
      </c>
    </row>
    <row r="4168" spans="1:2" x14ac:dyDescent="0.25">
      <c r="A4168" t="s">
        <v>16738</v>
      </c>
      <c r="B4168" t="s">
        <v>16736</v>
      </c>
    </row>
    <row r="4169" spans="1:2" x14ac:dyDescent="0.25">
      <c r="A4169" t="s">
        <v>16739</v>
      </c>
      <c r="B4169" t="s">
        <v>16736</v>
      </c>
    </row>
    <row r="4170" spans="1:2" x14ac:dyDescent="0.25">
      <c r="A4170" t="s">
        <v>16740</v>
      </c>
      <c r="B4170" t="s">
        <v>16736</v>
      </c>
    </row>
    <row r="4171" spans="1:2" x14ac:dyDescent="0.25">
      <c r="A4171" t="s">
        <v>16741</v>
      </c>
      <c r="B4171" t="s">
        <v>16736</v>
      </c>
    </row>
    <row r="4172" spans="1:2" x14ac:dyDescent="0.25">
      <c r="A4172" t="s">
        <v>16742</v>
      </c>
      <c r="B4172" t="s">
        <v>16736</v>
      </c>
    </row>
    <row r="4173" spans="1:2" x14ac:dyDescent="0.25">
      <c r="A4173" t="s">
        <v>16743</v>
      </c>
      <c r="B4173" t="s">
        <v>16736</v>
      </c>
    </row>
    <row r="4174" spans="1:2" x14ac:dyDescent="0.25">
      <c r="A4174" t="s">
        <v>3865</v>
      </c>
      <c r="B4174" t="s">
        <v>336</v>
      </c>
    </row>
    <row r="4175" spans="1:2" x14ac:dyDescent="0.25">
      <c r="A4175" t="s">
        <v>337</v>
      </c>
      <c r="B4175" t="s">
        <v>336</v>
      </c>
    </row>
    <row r="4176" spans="1:2" x14ac:dyDescent="0.25">
      <c r="A4176" t="s">
        <v>16744</v>
      </c>
      <c r="B4176" t="s">
        <v>16745</v>
      </c>
    </row>
    <row r="4177" spans="1:2" x14ac:dyDescent="0.25">
      <c r="A4177" t="s">
        <v>16746</v>
      </c>
      <c r="B4177" t="s">
        <v>16745</v>
      </c>
    </row>
    <row r="4178" spans="1:2" x14ac:dyDescent="0.25">
      <c r="A4178" t="s">
        <v>16747</v>
      </c>
      <c r="B4178" t="s">
        <v>1855</v>
      </c>
    </row>
    <row r="4179" spans="1:2" x14ac:dyDescent="0.25">
      <c r="A4179" t="s">
        <v>1944</v>
      </c>
      <c r="B4179" t="s">
        <v>1855</v>
      </c>
    </row>
    <row r="4180" spans="1:2" x14ac:dyDescent="0.25">
      <c r="A4180" t="s">
        <v>3245</v>
      </c>
      <c r="B4180" t="s">
        <v>1855</v>
      </c>
    </row>
    <row r="4181" spans="1:2" x14ac:dyDescent="0.25">
      <c r="A4181" t="s">
        <v>4027</v>
      </c>
      <c r="B4181" t="s">
        <v>338</v>
      </c>
    </row>
    <row r="4182" spans="1:2" x14ac:dyDescent="0.25">
      <c r="A4182" t="s">
        <v>339</v>
      </c>
      <c r="B4182" t="s">
        <v>338</v>
      </c>
    </row>
    <row r="4183" spans="1:2" x14ac:dyDescent="0.25">
      <c r="A4183" t="s">
        <v>1945</v>
      </c>
      <c r="B4183" t="s">
        <v>1856</v>
      </c>
    </row>
    <row r="4184" spans="1:2" x14ac:dyDescent="0.25">
      <c r="A4184" t="s">
        <v>3236</v>
      </c>
      <c r="B4184" t="s">
        <v>1856</v>
      </c>
    </row>
    <row r="4185" spans="1:2" x14ac:dyDescent="0.25">
      <c r="A4185" t="s">
        <v>16748</v>
      </c>
      <c r="B4185" t="s">
        <v>16749</v>
      </c>
    </row>
    <row r="4186" spans="1:2" x14ac:dyDescent="0.25">
      <c r="A4186" t="s">
        <v>16750</v>
      </c>
      <c r="B4186" t="s">
        <v>16749</v>
      </c>
    </row>
    <row r="4187" spans="1:2" x14ac:dyDescent="0.25">
      <c r="A4187" t="s">
        <v>16751</v>
      </c>
      <c r="B4187" t="s">
        <v>16752</v>
      </c>
    </row>
    <row r="4188" spans="1:2" x14ac:dyDescent="0.25">
      <c r="A4188" t="s">
        <v>16753</v>
      </c>
      <c r="B4188" t="s">
        <v>16754</v>
      </c>
    </row>
    <row r="4189" spans="1:2" x14ac:dyDescent="0.25">
      <c r="A4189" t="s">
        <v>16755</v>
      </c>
      <c r="B4189" t="s">
        <v>16754</v>
      </c>
    </row>
    <row r="4190" spans="1:2" x14ac:dyDescent="0.25">
      <c r="A4190" t="s">
        <v>16756</v>
      </c>
      <c r="B4190" t="s">
        <v>16757</v>
      </c>
    </row>
    <row r="4191" spans="1:2" x14ac:dyDescent="0.25">
      <c r="A4191" t="s">
        <v>16758</v>
      </c>
      <c r="B4191" t="s">
        <v>16757</v>
      </c>
    </row>
    <row r="4192" spans="1:2" x14ac:dyDescent="0.25">
      <c r="A4192" t="s">
        <v>16759</v>
      </c>
      <c r="B4192" t="s">
        <v>16760</v>
      </c>
    </row>
    <row r="4193" spans="1:2" x14ac:dyDescent="0.25">
      <c r="A4193" t="s">
        <v>341</v>
      </c>
      <c r="B4193" t="s">
        <v>340</v>
      </c>
    </row>
    <row r="4194" spans="1:2" x14ac:dyDescent="0.25">
      <c r="A4194" t="s">
        <v>3919</v>
      </c>
      <c r="B4194" t="s">
        <v>340</v>
      </c>
    </row>
    <row r="4195" spans="1:2" x14ac:dyDescent="0.25">
      <c r="A4195" t="s">
        <v>1307</v>
      </c>
      <c r="B4195" t="s">
        <v>1142</v>
      </c>
    </row>
    <row r="4196" spans="1:2" x14ac:dyDescent="0.25">
      <c r="A4196" t="s">
        <v>3094</v>
      </c>
      <c r="B4196" t="s">
        <v>1142</v>
      </c>
    </row>
    <row r="4197" spans="1:2" x14ac:dyDescent="0.25">
      <c r="A4197" t="s">
        <v>16761</v>
      </c>
      <c r="B4197" t="s">
        <v>16762</v>
      </c>
    </row>
    <row r="4198" spans="1:2" x14ac:dyDescent="0.25">
      <c r="A4198" t="s">
        <v>16763</v>
      </c>
      <c r="B4198" t="s">
        <v>16762</v>
      </c>
    </row>
    <row r="4199" spans="1:2" x14ac:dyDescent="0.25">
      <c r="A4199" t="s">
        <v>16764</v>
      </c>
      <c r="B4199" t="s">
        <v>16762</v>
      </c>
    </row>
    <row r="4200" spans="1:2" x14ac:dyDescent="0.25">
      <c r="A4200" t="s">
        <v>16765</v>
      </c>
      <c r="B4200" t="s">
        <v>16766</v>
      </c>
    </row>
    <row r="4201" spans="1:2" x14ac:dyDescent="0.25">
      <c r="A4201" t="s">
        <v>342</v>
      </c>
      <c r="B4201" t="s">
        <v>1857</v>
      </c>
    </row>
    <row r="4202" spans="1:2" x14ac:dyDescent="0.25">
      <c r="A4202" t="s">
        <v>3880</v>
      </c>
      <c r="B4202" t="s">
        <v>1857</v>
      </c>
    </row>
    <row r="4203" spans="1:2" x14ac:dyDescent="0.25">
      <c r="A4203" t="s">
        <v>16767</v>
      </c>
      <c r="B4203" t="s">
        <v>16768</v>
      </c>
    </row>
    <row r="4204" spans="1:2" x14ac:dyDescent="0.25">
      <c r="A4204" t="s">
        <v>16769</v>
      </c>
      <c r="B4204" t="s">
        <v>16768</v>
      </c>
    </row>
    <row r="4205" spans="1:2" x14ac:dyDescent="0.25">
      <c r="A4205" t="s">
        <v>16770</v>
      </c>
      <c r="B4205" t="s">
        <v>16771</v>
      </c>
    </row>
    <row r="4206" spans="1:2" x14ac:dyDescent="0.25">
      <c r="A4206" t="s">
        <v>16772</v>
      </c>
      <c r="B4206" t="s">
        <v>16773</v>
      </c>
    </row>
    <row r="4207" spans="1:2" x14ac:dyDescent="0.25">
      <c r="A4207" t="s">
        <v>16774</v>
      </c>
      <c r="B4207" t="s">
        <v>16775</v>
      </c>
    </row>
    <row r="4208" spans="1:2" x14ac:dyDescent="0.25">
      <c r="A4208" t="s">
        <v>16776</v>
      </c>
      <c r="B4208" t="s">
        <v>16775</v>
      </c>
    </row>
    <row r="4209" spans="1:2" x14ac:dyDescent="0.25">
      <c r="A4209" t="s">
        <v>16777</v>
      </c>
      <c r="B4209" t="s">
        <v>16778</v>
      </c>
    </row>
    <row r="4210" spans="1:2" x14ac:dyDescent="0.25">
      <c r="A4210" t="s">
        <v>1624</v>
      </c>
      <c r="B4210" t="s">
        <v>1532</v>
      </c>
    </row>
    <row r="4211" spans="1:2" x14ac:dyDescent="0.25">
      <c r="A4211" t="s">
        <v>3147</v>
      </c>
      <c r="B4211" t="s">
        <v>1532</v>
      </c>
    </row>
    <row r="4212" spans="1:2" x14ac:dyDescent="0.25">
      <c r="A4212" t="s">
        <v>16779</v>
      </c>
      <c r="B4212" t="s">
        <v>16780</v>
      </c>
    </row>
    <row r="4213" spans="1:2" x14ac:dyDescent="0.25">
      <c r="A4213" t="s">
        <v>16781</v>
      </c>
      <c r="B4213" t="s">
        <v>16782</v>
      </c>
    </row>
    <row r="4214" spans="1:2" x14ac:dyDescent="0.25">
      <c r="A4214" t="s">
        <v>16783</v>
      </c>
      <c r="B4214" t="s">
        <v>16784</v>
      </c>
    </row>
    <row r="4215" spans="1:2" x14ac:dyDescent="0.25">
      <c r="A4215" t="s">
        <v>16785</v>
      </c>
      <c r="B4215" t="s">
        <v>16784</v>
      </c>
    </row>
    <row r="4216" spans="1:2" x14ac:dyDescent="0.25">
      <c r="A4216" t="s">
        <v>16786</v>
      </c>
      <c r="B4216" t="s">
        <v>16787</v>
      </c>
    </row>
    <row r="4217" spans="1:2" x14ac:dyDescent="0.25">
      <c r="A4217" t="s">
        <v>16788</v>
      </c>
      <c r="B4217" t="s">
        <v>16789</v>
      </c>
    </row>
    <row r="4218" spans="1:2" x14ac:dyDescent="0.25">
      <c r="A4218" t="s">
        <v>16790</v>
      </c>
      <c r="B4218" t="s">
        <v>16789</v>
      </c>
    </row>
    <row r="4219" spans="1:2" x14ac:dyDescent="0.25">
      <c r="A4219" t="s">
        <v>16791</v>
      </c>
      <c r="B4219" t="s">
        <v>16792</v>
      </c>
    </row>
    <row r="4220" spans="1:2" x14ac:dyDescent="0.25">
      <c r="A4220" t="s">
        <v>16793</v>
      </c>
      <c r="B4220" t="s">
        <v>16792</v>
      </c>
    </row>
    <row r="4221" spans="1:2" x14ac:dyDescent="0.25">
      <c r="A4221" t="s">
        <v>16794</v>
      </c>
      <c r="B4221" t="s">
        <v>16795</v>
      </c>
    </row>
    <row r="4222" spans="1:2" x14ac:dyDescent="0.25">
      <c r="A4222" t="s">
        <v>16796</v>
      </c>
      <c r="B4222" t="s">
        <v>16795</v>
      </c>
    </row>
    <row r="4223" spans="1:2" x14ac:dyDescent="0.25">
      <c r="A4223" t="s">
        <v>3003</v>
      </c>
      <c r="B4223" t="s">
        <v>343</v>
      </c>
    </row>
    <row r="4224" spans="1:2" x14ac:dyDescent="0.25">
      <c r="A4224" t="s">
        <v>1308</v>
      </c>
      <c r="B4224" t="s">
        <v>343</v>
      </c>
    </row>
    <row r="4225" spans="1:2" x14ac:dyDescent="0.25">
      <c r="A4225" t="s">
        <v>16797</v>
      </c>
      <c r="B4225" t="s">
        <v>16798</v>
      </c>
    </row>
    <row r="4226" spans="1:2" x14ac:dyDescent="0.25">
      <c r="A4226" t="s">
        <v>16799</v>
      </c>
      <c r="B4226" t="s">
        <v>16798</v>
      </c>
    </row>
    <row r="4227" spans="1:2" x14ac:dyDescent="0.25">
      <c r="A4227" t="s">
        <v>345</v>
      </c>
      <c r="B4227" t="s">
        <v>344</v>
      </c>
    </row>
    <row r="4228" spans="1:2" x14ac:dyDescent="0.25">
      <c r="A4228" t="s">
        <v>4256</v>
      </c>
      <c r="B4228" t="s">
        <v>1707</v>
      </c>
    </row>
    <row r="4229" spans="1:2" x14ac:dyDescent="0.25">
      <c r="A4229" t="s">
        <v>3230</v>
      </c>
      <c r="B4229" t="s">
        <v>1707</v>
      </c>
    </row>
    <row r="4230" spans="1:2" x14ac:dyDescent="0.25">
      <c r="A4230" t="s">
        <v>4254</v>
      </c>
      <c r="B4230" t="s">
        <v>1707</v>
      </c>
    </row>
    <row r="4231" spans="1:2" x14ac:dyDescent="0.25">
      <c r="A4231" t="s">
        <v>4255</v>
      </c>
      <c r="B4231" t="s">
        <v>1707</v>
      </c>
    </row>
    <row r="4232" spans="1:2" x14ac:dyDescent="0.25">
      <c r="A4232" t="s">
        <v>1788</v>
      </c>
      <c r="B4232" t="s">
        <v>1707</v>
      </c>
    </row>
    <row r="4233" spans="1:2" x14ac:dyDescent="0.25">
      <c r="A4233" t="s">
        <v>16800</v>
      </c>
      <c r="B4233" t="s">
        <v>1707</v>
      </c>
    </row>
    <row r="4234" spans="1:2" x14ac:dyDescent="0.25">
      <c r="A4234" t="s">
        <v>16801</v>
      </c>
      <c r="B4234" t="s">
        <v>16802</v>
      </c>
    </row>
    <row r="4235" spans="1:2" x14ac:dyDescent="0.25">
      <c r="A4235" t="s">
        <v>3315</v>
      </c>
      <c r="B4235" t="s">
        <v>2026</v>
      </c>
    </row>
    <row r="4236" spans="1:2" x14ac:dyDescent="0.25">
      <c r="A4236" t="s">
        <v>2145</v>
      </c>
      <c r="B4236" t="s">
        <v>2026</v>
      </c>
    </row>
    <row r="4237" spans="1:2" x14ac:dyDescent="0.25">
      <c r="A4237" t="s">
        <v>16803</v>
      </c>
      <c r="B4237" t="s">
        <v>16804</v>
      </c>
    </row>
    <row r="4238" spans="1:2" x14ac:dyDescent="0.25">
      <c r="A4238" t="s">
        <v>16805</v>
      </c>
      <c r="B4238" t="s">
        <v>16804</v>
      </c>
    </row>
    <row r="4239" spans="1:2" x14ac:dyDescent="0.25">
      <c r="A4239" t="s">
        <v>16806</v>
      </c>
      <c r="B4239" t="s">
        <v>5073</v>
      </c>
    </row>
    <row r="4240" spans="1:2" x14ac:dyDescent="0.25">
      <c r="A4240" t="s">
        <v>8906</v>
      </c>
      <c r="B4240" t="s">
        <v>5073</v>
      </c>
    </row>
    <row r="4241" spans="1:2" x14ac:dyDescent="0.25">
      <c r="A4241" t="s">
        <v>16807</v>
      </c>
      <c r="B4241" t="s">
        <v>5073</v>
      </c>
    </row>
    <row r="4242" spans="1:2" x14ac:dyDescent="0.25">
      <c r="A4242" t="s">
        <v>16808</v>
      </c>
      <c r="B4242" t="s">
        <v>5073</v>
      </c>
    </row>
    <row r="4243" spans="1:2" x14ac:dyDescent="0.25">
      <c r="A4243" t="s">
        <v>16809</v>
      </c>
      <c r="B4243" t="s">
        <v>5073</v>
      </c>
    </row>
    <row r="4244" spans="1:2" x14ac:dyDescent="0.25">
      <c r="A4244" t="s">
        <v>16810</v>
      </c>
      <c r="B4244" t="s">
        <v>5073</v>
      </c>
    </row>
    <row r="4245" spans="1:2" x14ac:dyDescent="0.25">
      <c r="A4245" t="s">
        <v>16811</v>
      </c>
      <c r="B4245" t="s">
        <v>5073</v>
      </c>
    </row>
    <row r="4246" spans="1:2" x14ac:dyDescent="0.25">
      <c r="A4246" t="s">
        <v>16812</v>
      </c>
      <c r="B4246" t="s">
        <v>5073</v>
      </c>
    </row>
    <row r="4247" spans="1:2" x14ac:dyDescent="0.25">
      <c r="A4247" t="s">
        <v>16813</v>
      </c>
      <c r="B4247" t="s">
        <v>5073</v>
      </c>
    </row>
    <row r="4248" spans="1:2" x14ac:dyDescent="0.25">
      <c r="A4248" t="s">
        <v>16814</v>
      </c>
      <c r="B4248" t="s">
        <v>16815</v>
      </c>
    </row>
    <row r="4249" spans="1:2" x14ac:dyDescent="0.25">
      <c r="A4249" t="s">
        <v>16816</v>
      </c>
      <c r="B4249" t="s">
        <v>16815</v>
      </c>
    </row>
    <row r="4250" spans="1:2" x14ac:dyDescent="0.25">
      <c r="A4250" t="s">
        <v>16817</v>
      </c>
      <c r="B4250" t="s">
        <v>16815</v>
      </c>
    </row>
    <row r="4251" spans="1:2" x14ac:dyDescent="0.25">
      <c r="A4251" t="s">
        <v>16818</v>
      </c>
      <c r="B4251" t="s">
        <v>16815</v>
      </c>
    </row>
    <row r="4252" spans="1:2" x14ac:dyDescent="0.25">
      <c r="A4252" t="s">
        <v>347</v>
      </c>
      <c r="B4252" t="s">
        <v>346</v>
      </c>
    </row>
    <row r="4253" spans="1:2" x14ac:dyDescent="0.25">
      <c r="A4253" t="s">
        <v>16819</v>
      </c>
      <c r="B4253" t="s">
        <v>16820</v>
      </c>
    </row>
    <row r="4254" spans="1:2" x14ac:dyDescent="0.25">
      <c r="A4254" t="s">
        <v>16821</v>
      </c>
      <c r="B4254" t="s">
        <v>16820</v>
      </c>
    </row>
    <row r="4255" spans="1:2" x14ac:dyDescent="0.25">
      <c r="A4255" t="s">
        <v>16822</v>
      </c>
      <c r="B4255" t="s">
        <v>16820</v>
      </c>
    </row>
    <row r="4256" spans="1:2" x14ac:dyDescent="0.25">
      <c r="A4256" t="s">
        <v>16823</v>
      </c>
      <c r="B4256" t="s">
        <v>16824</v>
      </c>
    </row>
    <row r="4257" spans="1:2" x14ac:dyDescent="0.25">
      <c r="A4257" t="s">
        <v>16825</v>
      </c>
      <c r="B4257" t="s">
        <v>16824</v>
      </c>
    </row>
    <row r="4258" spans="1:2" x14ac:dyDescent="0.25">
      <c r="A4258" t="s">
        <v>16826</v>
      </c>
      <c r="B4258" t="s">
        <v>16827</v>
      </c>
    </row>
    <row r="4259" spans="1:2" x14ac:dyDescent="0.25">
      <c r="A4259" t="s">
        <v>16828</v>
      </c>
      <c r="B4259" t="s">
        <v>16827</v>
      </c>
    </row>
    <row r="4260" spans="1:2" x14ac:dyDescent="0.25">
      <c r="A4260" t="s">
        <v>16829</v>
      </c>
      <c r="B4260" t="s">
        <v>16830</v>
      </c>
    </row>
    <row r="4261" spans="1:2" x14ac:dyDescent="0.25">
      <c r="A4261" t="s">
        <v>16831</v>
      </c>
      <c r="B4261" t="s">
        <v>16830</v>
      </c>
    </row>
    <row r="4262" spans="1:2" x14ac:dyDescent="0.25">
      <c r="A4262" t="s">
        <v>16832</v>
      </c>
      <c r="B4262" t="s">
        <v>16830</v>
      </c>
    </row>
    <row r="4263" spans="1:2" x14ac:dyDescent="0.25">
      <c r="A4263" t="s">
        <v>16833</v>
      </c>
      <c r="B4263" t="s">
        <v>16830</v>
      </c>
    </row>
    <row r="4264" spans="1:2" x14ac:dyDescent="0.25">
      <c r="A4264" t="s">
        <v>3212</v>
      </c>
      <c r="B4264" t="s">
        <v>1708</v>
      </c>
    </row>
    <row r="4265" spans="1:2" x14ac:dyDescent="0.25">
      <c r="A4265" t="s">
        <v>1789</v>
      </c>
      <c r="B4265" t="s">
        <v>1708</v>
      </c>
    </row>
    <row r="4266" spans="1:2" x14ac:dyDescent="0.25">
      <c r="A4266" t="s">
        <v>10979</v>
      </c>
      <c r="B4266" t="s">
        <v>1708</v>
      </c>
    </row>
    <row r="4267" spans="1:2" x14ac:dyDescent="0.25">
      <c r="A4267" t="s">
        <v>12272</v>
      </c>
      <c r="B4267" t="s">
        <v>1708</v>
      </c>
    </row>
    <row r="4268" spans="1:2" x14ac:dyDescent="0.25">
      <c r="A4268" t="s">
        <v>2146</v>
      </c>
      <c r="B4268" t="s">
        <v>2027</v>
      </c>
    </row>
    <row r="4269" spans="1:2" x14ac:dyDescent="0.25">
      <c r="A4269" t="s">
        <v>3311</v>
      </c>
      <c r="B4269" t="s">
        <v>2027</v>
      </c>
    </row>
    <row r="4270" spans="1:2" x14ac:dyDescent="0.25">
      <c r="A4270" t="s">
        <v>16834</v>
      </c>
      <c r="B4270" t="s">
        <v>16835</v>
      </c>
    </row>
    <row r="4271" spans="1:2" x14ac:dyDescent="0.25">
      <c r="A4271" t="s">
        <v>16836</v>
      </c>
      <c r="B4271" t="s">
        <v>16837</v>
      </c>
    </row>
    <row r="4272" spans="1:2" x14ac:dyDescent="0.25">
      <c r="A4272" t="s">
        <v>16838</v>
      </c>
      <c r="B4272" t="s">
        <v>16837</v>
      </c>
    </row>
    <row r="4273" spans="1:2" x14ac:dyDescent="0.25">
      <c r="A4273" t="s">
        <v>16839</v>
      </c>
      <c r="B4273" t="s">
        <v>16837</v>
      </c>
    </row>
    <row r="4274" spans="1:2" x14ac:dyDescent="0.25">
      <c r="A4274" t="s">
        <v>16840</v>
      </c>
      <c r="B4274" t="s">
        <v>1709</v>
      </c>
    </row>
    <row r="4275" spans="1:2" x14ac:dyDescent="0.25">
      <c r="A4275" t="s">
        <v>3265</v>
      </c>
      <c r="B4275" t="s">
        <v>1709</v>
      </c>
    </row>
    <row r="4276" spans="1:2" x14ac:dyDescent="0.25">
      <c r="A4276" t="s">
        <v>16841</v>
      </c>
      <c r="B4276" t="s">
        <v>1709</v>
      </c>
    </row>
    <row r="4277" spans="1:2" x14ac:dyDescent="0.25">
      <c r="A4277" t="s">
        <v>1946</v>
      </c>
      <c r="B4277" t="s">
        <v>1709</v>
      </c>
    </row>
    <row r="4278" spans="1:2" x14ac:dyDescent="0.25">
      <c r="A4278" t="s">
        <v>16842</v>
      </c>
      <c r="B4278" t="s">
        <v>16843</v>
      </c>
    </row>
    <row r="4279" spans="1:2" x14ac:dyDescent="0.25">
      <c r="A4279" t="s">
        <v>16844</v>
      </c>
      <c r="B4279" t="s">
        <v>16845</v>
      </c>
    </row>
    <row r="4280" spans="1:2" x14ac:dyDescent="0.25">
      <c r="A4280" t="s">
        <v>16846</v>
      </c>
      <c r="B4280" t="s">
        <v>16847</v>
      </c>
    </row>
    <row r="4281" spans="1:2" x14ac:dyDescent="0.25">
      <c r="A4281" t="s">
        <v>350</v>
      </c>
      <c r="B4281" t="s">
        <v>348</v>
      </c>
    </row>
    <row r="4282" spans="1:2" x14ac:dyDescent="0.25">
      <c r="A4282" t="s">
        <v>351</v>
      </c>
      <c r="B4282" t="s">
        <v>348</v>
      </c>
    </row>
    <row r="4283" spans="1:2" x14ac:dyDescent="0.25">
      <c r="A4283" t="s">
        <v>349</v>
      </c>
      <c r="B4283" t="s">
        <v>348</v>
      </c>
    </row>
    <row r="4284" spans="1:2" x14ac:dyDescent="0.25">
      <c r="A4284" t="s">
        <v>352</v>
      </c>
      <c r="B4284" t="s">
        <v>348</v>
      </c>
    </row>
    <row r="4285" spans="1:2" x14ac:dyDescent="0.25">
      <c r="A4285" t="s">
        <v>10981</v>
      </c>
      <c r="B4285" t="s">
        <v>10980</v>
      </c>
    </row>
    <row r="4286" spans="1:2" x14ac:dyDescent="0.25">
      <c r="A4286" t="s">
        <v>11141</v>
      </c>
      <c r="B4286" t="s">
        <v>10980</v>
      </c>
    </row>
    <row r="4287" spans="1:2" x14ac:dyDescent="0.25">
      <c r="A4287" t="s">
        <v>10983</v>
      </c>
      <c r="B4287" t="s">
        <v>10982</v>
      </c>
    </row>
    <row r="4288" spans="1:2" x14ac:dyDescent="0.25">
      <c r="A4288" t="s">
        <v>10985</v>
      </c>
      <c r="B4288" t="s">
        <v>10984</v>
      </c>
    </row>
    <row r="4289" spans="1:2" x14ac:dyDescent="0.25">
      <c r="A4289" t="s">
        <v>16848</v>
      </c>
      <c r="B4289" t="s">
        <v>16849</v>
      </c>
    </row>
    <row r="4290" spans="1:2" x14ac:dyDescent="0.25">
      <c r="A4290" t="s">
        <v>16850</v>
      </c>
      <c r="B4290" t="s">
        <v>16851</v>
      </c>
    </row>
    <row r="4291" spans="1:2" x14ac:dyDescent="0.25">
      <c r="A4291" t="s">
        <v>354</v>
      </c>
      <c r="B4291" t="s">
        <v>353</v>
      </c>
    </row>
    <row r="4292" spans="1:2" x14ac:dyDescent="0.25">
      <c r="A4292" t="s">
        <v>16852</v>
      </c>
      <c r="B4292" t="s">
        <v>16853</v>
      </c>
    </row>
    <row r="4293" spans="1:2" x14ac:dyDescent="0.25">
      <c r="A4293" t="s">
        <v>16854</v>
      </c>
      <c r="B4293" t="s">
        <v>16853</v>
      </c>
    </row>
    <row r="4294" spans="1:2" x14ac:dyDescent="0.25">
      <c r="A4294" t="s">
        <v>16855</v>
      </c>
      <c r="B4294" t="s">
        <v>16853</v>
      </c>
    </row>
    <row r="4295" spans="1:2" x14ac:dyDescent="0.25">
      <c r="A4295" t="s">
        <v>1947</v>
      </c>
      <c r="B4295" t="s">
        <v>1858</v>
      </c>
    </row>
    <row r="4296" spans="1:2" x14ac:dyDescent="0.25">
      <c r="A4296" t="s">
        <v>3261</v>
      </c>
      <c r="B4296" t="s">
        <v>1858</v>
      </c>
    </row>
    <row r="4297" spans="1:2" x14ac:dyDescent="0.25">
      <c r="A4297" t="s">
        <v>4269</v>
      </c>
      <c r="B4297" t="s">
        <v>1858</v>
      </c>
    </row>
    <row r="4298" spans="1:2" x14ac:dyDescent="0.25">
      <c r="A4298" t="s">
        <v>4503</v>
      </c>
      <c r="B4298" t="s">
        <v>2494</v>
      </c>
    </row>
    <row r="4299" spans="1:2" x14ac:dyDescent="0.25">
      <c r="A4299" t="s">
        <v>2495</v>
      </c>
      <c r="B4299" t="s">
        <v>2494</v>
      </c>
    </row>
    <row r="4300" spans="1:2" x14ac:dyDescent="0.25">
      <c r="A4300" t="s">
        <v>3515</v>
      </c>
      <c r="B4300" t="s">
        <v>3514</v>
      </c>
    </row>
    <row r="4301" spans="1:2" x14ac:dyDescent="0.25">
      <c r="A4301" t="s">
        <v>4670</v>
      </c>
      <c r="B4301" t="s">
        <v>3514</v>
      </c>
    </row>
    <row r="4302" spans="1:2" x14ac:dyDescent="0.25">
      <c r="A4302" t="s">
        <v>16856</v>
      </c>
      <c r="B4302" t="s">
        <v>16857</v>
      </c>
    </row>
    <row r="4303" spans="1:2" x14ac:dyDescent="0.25">
      <c r="A4303" t="s">
        <v>16858</v>
      </c>
      <c r="B4303" t="s">
        <v>16859</v>
      </c>
    </row>
    <row r="4304" spans="1:2" x14ac:dyDescent="0.25">
      <c r="A4304" t="s">
        <v>16860</v>
      </c>
      <c r="B4304" t="s">
        <v>16859</v>
      </c>
    </row>
    <row r="4305" spans="1:2" x14ac:dyDescent="0.25">
      <c r="A4305" t="s">
        <v>16861</v>
      </c>
      <c r="B4305" t="s">
        <v>16859</v>
      </c>
    </row>
    <row r="4306" spans="1:2" x14ac:dyDescent="0.25">
      <c r="A4306" t="s">
        <v>16862</v>
      </c>
      <c r="B4306" t="s">
        <v>16859</v>
      </c>
    </row>
    <row r="4307" spans="1:2" x14ac:dyDescent="0.25">
      <c r="A4307" t="s">
        <v>16863</v>
      </c>
      <c r="B4307" t="s">
        <v>16859</v>
      </c>
    </row>
    <row r="4308" spans="1:2" x14ac:dyDescent="0.25">
      <c r="A4308" t="s">
        <v>16864</v>
      </c>
      <c r="B4308" t="s">
        <v>16859</v>
      </c>
    </row>
    <row r="4309" spans="1:2" x14ac:dyDescent="0.25">
      <c r="A4309" t="s">
        <v>16865</v>
      </c>
      <c r="B4309" t="s">
        <v>16859</v>
      </c>
    </row>
    <row r="4310" spans="1:2" x14ac:dyDescent="0.25">
      <c r="A4310" t="s">
        <v>16866</v>
      </c>
      <c r="B4310" t="s">
        <v>16859</v>
      </c>
    </row>
    <row r="4311" spans="1:2" x14ac:dyDescent="0.25">
      <c r="A4311" t="s">
        <v>16867</v>
      </c>
      <c r="B4311" t="s">
        <v>16859</v>
      </c>
    </row>
    <row r="4312" spans="1:2" x14ac:dyDescent="0.25">
      <c r="A4312" t="s">
        <v>16868</v>
      </c>
      <c r="B4312" t="s">
        <v>16859</v>
      </c>
    </row>
    <row r="4313" spans="1:2" x14ac:dyDescent="0.25">
      <c r="A4313" t="s">
        <v>16869</v>
      </c>
      <c r="B4313" t="s">
        <v>16870</v>
      </c>
    </row>
    <row r="4314" spans="1:2" x14ac:dyDescent="0.25">
      <c r="A4314" t="s">
        <v>3517</v>
      </c>
      <c r="B4314" t="s">
        <v>3516</v>
      </c>
    </row>
    <row r="4315" spans="1:2" x14ac:dyDescent="0.25">
      <c r="A4315" t="s">
        <v>4661</v>
      </c>
      <c r="B4315" t="s">
        <v>3516</v>
      </c>
    </row>
    <row r="4316" spans="1:2" x14ac:dyDescent="0.25">
      <c r="A4316" t="s">
        <v>16871</v>
      </c>
      <c r="B4316" t="s">
        <v>3516</v>
      </c>
    </row>
    <row r="4317" spans="1:2" x14ac:dyDescent="0.25">
      <c r="A4317" t="s">
        <v>16872</v>
      </c>
      <c r="B4317" t="s">
        <v>3516</v>
      </c>
    </row>
    <row r="4318" spans="1:2" x14ac:dyDescent="0.25">
      <c r="A4318" t="s">
        <v>16873</v>
      </c>
      <c r="B4318" t="s">
        <v>16874</v>
      </c>
    </row>
    <row r="4319" spans="1:2" x14ac:dyDescent="0.25">
      <c r="A4319" t="s">
        <v>16875</v>
      </c>
      <c r="B4319" t="s">
        <v>16874</v>
      </c>
    </row>
    <row r="4320" spans="1:2" x14ac:dyDescent="0.25">
      <c r="A4320" t="s">
        <v>16876</v>
      </c>
      <c r="B4320" t="s">
        <v>10473</v>
      </c>
    </row>
    <row r="4321" spans="1:2" x14ac:dyDescent="0.25">
      <c r="A4321" t="s">
        <v>10474</v>
      </c>
      <c r="B4321" t="s">
        <v>10473</v>
      </c>
    </row>
    <row r="4322" spans="1:2" x14ac:dyDescent="0.25">
      <c r="A4322" t="s">
        <v>16877</v>
      </c>
      <c r="B4322" t="s">
        <v>10473</v>
      </c>
    </row>
    <row r="4323" spans="1:2" x14ac:dyDescent="0.25">
      <c r="A4323" t="s">
        <v>16878</v>
      </c>
      <c r="B4323" t="s">
        <v>10473</v>
      </c>
    </row>
    <row r="4324" spans="1:2" x14ac:dyDescent="0.25">
      <c r="A4324" t="s">
        <v>11245</v>
      </c>
      <c r="B4324" t="s">
        <v>11244</v>
      </c>
    </row>
    <row r="4325" spans="1:2" x14ac:dyDescent="0.25">
      <c r="A4325" t="s">
        <v>12451</v>
      </c>
      <c r="B4325" t="s">
        <v>11244</v>
      </c>
    </row>
    <row r="4326" spans="1:2" x14ac:dyDescent="0.25">
      <c r="A4326" t="s">
        <v>4048</v>
      </c>
      <c r="B4326" t="s">
        <v>355</v>
      </c>
    </row>
    <row r="4327" spans="1:2" x14ac:dyDescent="0.25">
      <c r="A4327" t="s">
        <v>1309</v>
      </c>
      <c r="B4327" t="s">
        <v>355</v>
      </c>
    </row>
    <row r="4328" spans="1:2" x14ac:dyDescent="0.25">
      <c r="A4328" t="s">
        <v>2957</v>
      </c>
      <c r="B4328" t="s">
        <v>355</v>
      </c>
    </row>
    <row r="4329" spans="1:2" x14ac:dyDescent="0.25">
      <c r="A4329" t="s">
        <v>16879</v>
      </c>
      <c r="B4329" t="s">
        <v>16880</v>
      </c>
    </row>
    <row r="4330" spans="1:2" x14ac:dyDescent="0.25">
      <c r="A4330" t="s">
        <v>16881</v>
      </c>
      <c r="B4330" t="s">
        <v>3518</v>
      </c>
    </row>
    <row r="4331" spans="1:2" x14ac:dyDescent="0.25">
      <c r="A4331" t="s">
        <v>16882</v>
      </c>
      <c r="B4331" t="s">
        <v>3518</v>
      </c>
    </row>
    <row r="4332" spans="1:2" x14ac:dyDescent="0.25">
      <c r="A4332" t="s">
        <v>4637</v>
      </c>
      <c r="B4332" t="s">
        <v>3518</v>
      </c>
    </row>
    <row r="4333" spans="1:2" x14ac:dyDescent="0.25">
      <c r="A4333" t="s">
        <v>3519</v>
      </c>
      <c r="B4333" t="s">
        <v>3518</v>
      </c>
    </row>
    <row r="4334" spans="1:2" x14ac:dyDescent="0.25">
      <c r="A4334" t="s">
        <v>4636</v>
      </c>
      <c r="B4334" t="s">
        <v>3518</v>
      </c>
    </row>
    <row r="4335" spans="1:2" x14ac:dyDescent="0.25">
      <c r="A4335" t="s">
        <v>12273</v>
      </c>
      <c r="B4335" t="s">
        <v>3518</v>
      </c>
    </row>
    <row r="4336" spans="1:2" x14ac:dyDescent="0.25">
      <c r="A4336" t="s">
        <v>357</v>
      </c>
      <c r="B4336" t="s">
        <v>356</v>
      </c>
    </row>
    <row r="4337" spans="1:2" x14ac:dyDescent="0.25">
      <c r="A4337" t="s">
        <v>16883</v>
      </c>
      <c r="B4337" t="s">
        <v>16884</v>
      </c>
    </row>
    <row r="4338" spans="1:2" x14ac:dyDescent="0.25">
      <c r="A4338" t="s">
        <v>16885</v>
      </c>
      <c r="B4338" t="s">
        <v>16886</v>
      </c>
    </row>
    <row r="4339" spans="1:2" x14ac:dyDescent="0.25">
      <c r="A4339" t="s">
        <v>16887</v>
      </c>
      <c r="B4339" t="s">
        <v>16886</v>
      </c>
    </row>
    <row r="4340" spans="1:2" x14ac:dyDescent="0.25">
      <c r="A4340" t="s">
        <v>16888</v>
      </c>
      <c r="B4340" t="s">
        <v>16886</v>
      </c>
    </row>
    <row r="4341" spans="1:2" x14ac:dyDescent="0.25">
      <c r="A4341" t="s">
        <v>16889</v>
      </c>
      <c r="B4341" t="s">
        <v>358</v>
      </c>
    </row>
    <row r="4342" spans="1:2" x14ac:dyDescent="0.25">
      <c r="A4342" t="s">
        <v>16890</v>
      </c>
      <c r="B4342" t="s">
        <v>358</v>
      </c>
    </row>
    <row r="4343" spans="1:2" x14ac:dyDescent="0.25">
      <c r="A4343" t="s">
        <v>2926</v>
      </c>
      <c r="B4343" t="s">
        <v>358</v>
      </c>
    </row>
    <row r="4344" spans="1:2" x14ac:dyDescent="0.25">
      <c r="A4344" t="s">
        <v>1310</v>
      </c>
      <c r="B4344" t="s">
        <v>358</v>
      </c>
    </row>
    <row r="4345" spans="1:2" x14ac:dyDescent="0.25">
      <c r="A4345" t="s">
        <v>16891</v>
      </c>
      <c r="B4345" t="s">
        <v>358</v>
      </c>
    </row>
    <row r="4346" spans="1:2" x14ac:dyDescent="0.25">
      <c r="A4346" t="s">
        <v>1625</v>
      </c>
      <c r="B4346" t="s">
        <v>1533</v>
      </c>
    </row>
    <row r="4347" spans="1:2" x14ac:dyDescent="0.25">
      <c r="A4347" t="s">
        <v>4177</v>
      </c>
      <c r="B4347" t="s">
        <v>1533</v>
      </c>
    </row>
    <row r="4348" spans="1:2" x14ac:dyDescent="0.25">
      <c r="A4348" t="s">
        <v>3089</v>
      </c>
      <c r="B4348" t="s">
        <v>1533</v>
      </c>
    </row>
    <row r="4349" spans="1:2" x14ac:dyDescent="0.25">
      <c r="A4349" t="s">
        <v>16892</v>
      </c>
      <c r="B4349" t="s">
        <v>1533</v>
      </c>
    </row>
    <row r="4350" spans="1:2" x14ac:dyDescent="0.25">
      <c r="A4350" t="s">
        <v>16893</v>
      </c>
      <c r="B4350" t="s">
        <v>16894</v>
      </c>
    </row>
    <row r="4351" spans="1:2" x14ac:dyDescent="0.25">
      <c r="A4351" t="s">
        <v>16895</v>
      </c>
      <c r="B4351" t="s">
        <v>16894</v>
      </c>
    </row>
    <row r="4352" spans="1:2" x14ac:dyDescent="0.25">
      <c r="A4352" t="s">
        <v>16896</v>
      </c>
      <c r="B4352" t="s">
        <v>16897</v>
      </c>
    </row>
    <row r="4353" spans="1:2" x14ac:dyDescent="0.25">
      <c r="A4353" t="s">
        <v>10884</v>
      </c>
      <c r="B4353" t="s">
        <v>5086</v>
      </c>
    </row>
    <row r="4354" spans="1:2" x14ac:dyDescent="0.25">
      <c r="A4354" t="s">
        <v>5087</v>
      </c>
      <c r="B4354" t="s">
        <v>5086</v>
      </c>
    </row>
    <row r="4355" spans="1:2" x14ac:dyDescent="0.25">
      <c r="A4355" t="s">
        <v>16898</v>
      </c>
      <c r="B4355" t="s">
        <v>16899</v>
      </c>
    </row>
    <row r="4356" spans="1:2" x14ac:dyDescent="0.25">
      <c r="A4356" t="s">
        <v>16900</v>
      </c>
      <c r="B4356" t="s">
        <v>16899</v>
      </c>
    </row>
    <row r="4357" spans="1:2" x14ac:dyDescent="0.25">
      <c r="A4357" t="s">
        <v>16901</v>
      </c>
      <c r="B4357" t="s">
        <v>16899</v>
      </c>
    </row>
    <row r="4358" spans="1:2" x14ac:dyDescent="0.25">
      <c r="A4358" t="s">
        <v>16902</v>
      </c>
      <c r="B4358" t="s">
        <v>16903</v>
      </c>
    </row>
    <row r="4359" spans="1:2" x14ac:dyDescent="0.25">
      <c r="A4359" t="s">
        <v>16904</v>
      </c>
      <c r="B4359" t="s">
        <v>16903</v>
      </c>
    </row>
    <row r="4360" spans="1:2" x14ac:dyDescent="0.25">
      <c r="A4360" t="s">
        <v>16905</v>
      </c>
      <c r="B4360" t="s">
        <v>359</v>
      </c>
    </row>
    <row r="4361" spans="1:2" x14ac:dyDescent="0.25">
      <c r="A4361" t="s">
        <v>4045</v>
      </c>
      <c r="B4361" t="s">
        <v>359</v>
      </c>
    </row>
    <row r="4362" spans="1:2" x14ac:dyDescent="0.25">
      <c r="A4362" t="s">
        <v>2954</v>
      </c>
      <c r="B4362" t="s">
        <v>359</v>
      </c>
    </row>
    <row r="4363" spans="1:2" x14ac:dyDescent="0.25">
      <c r="A4363" t="s">
        <v>1311</v>
      </c>
      <c r="B4363" t="s">
        <v>359</v>
      </c>
    </row>
    <row r="4364" spans="1:2" x14ac:dyDescent="0.25">
      <c r="A4364" t="s">
        <v>2147</v>
      </c>
      <c r="B4364" t="s">
        <v>2028</v>
      </c>
    </row>
    <row r="4365" spans="1:2" x14ac:dyDescent="0.25">
      <c r="A4365" t="s">
        <v>4327</v>
      </c>
      <c r="B4365" t="s">
        <v>2028</v>
      </c>
    </row>
    <row r="4366" spans="1:2" x14ac:dyDescent="0.25">
      <c r="A4366" t="s">
        <v>16906</v>
      </c>
      <c r="B4366" t="s">
        <v>2028</v>
      </c>
    </row>
    <row r="4367" spans="1:2" x14ac:dyDescent="0.25">
      <c r="A4367" t="s">
        <v>361</v>
      </c>
      <c r="B4367" t="s">
        <v>360</v>
      </c>
    </row>
    <row r="4368" spans="1:2" x14ac:dyDescent="0.25">
      <c r="A4368" t="s">
        <v>16907</v>
      </c>
      <c r="B4368" t="s">
        <v>16908</v>
      </c>
    </row>
    <row r="4369" spans="1:2" x14ac:dyDescent="0.25">
      <c r="A4369" t="s">
        <v>16909</v>
      </c>
      <c r="B4369" t="s">
        <v>16908</v>
      </c>
    </row>
    <row r="4370" spans="1:2" x14ac:dyDescent="0.25">
      <c r="A4370" t="s">
        <v>16910</v>
      </c>
      <c r="B4370" t="s">
        <v>16908</v>
      </c>
    </row>
    <row r="4371" spans="1:2" x14ac:dyDescent="0.25">
      <c r="A4371" t="s">
        <v>16911</v>
      </c>
      <c r="B4371" t="s">
        <v>16908</v>
      </c>
    </row>
    <row r="4372" spans="1:2" x14ac:dyDescent="0.25">
      <c r="A4372" t="s">
        <v>16912</v>
      </c>
      <c r="B4372" t="s">
        <v>16908</v>
      </c>
    </row>
    <row r="4373" spans="1:2" x14ac:dyDescent="0.25">
      <c r="A4373" t="s">
        <v>16913</v>
      </c>
      <c r="B4373" t="s">
        <v>16908</v>
      </c>
    </row>
    <row r="4374" spans="1:2" x14ac:dyDescent="0.25">
      <c r="A4374" t="s">
        <v>16914</v>
      </c>
      <c r="B4374" t="s">
        <v>16908</v>
      </c>
    </row>
    <row r="4375" spans="1:2" x14ac:dyDescent="0.25">
      <c r="A4375" t="s">
        <v>16915</v>
      </c>
      <c r="B4375" t="s">
        <v>3520</v>
      </c>
    </row>
    <row r="4376" spans="1:2" x14ac:dyDescent="0.25">
      <c r="A4376" t="s">
        <v>16916</v>
      </c>
      <c r="B4376" t="s">
        <v>3520</v>
      </c>
    </row>
    <row r="4377" spans="1:2" x14ac:dyDescent="0.25">
      <c r="A4377" t="s">
        <v>16917</v>
      </c>
      <c r="B4377" t="s">
        <v>3520</v>
      </c>
    </row>
    <row r="4378" spans="1:2" x14ac:dyDescent="0.25">
      <c r="A4378" t="s">
        <v>4668</v>
      </c>
      <c r="B4378" t="s">
        <v>3520</v>
      </c>
    </row>
    <row r="4379" spans="1:2" x14ac:dyDescent="0.25">
      <c r="A4379" t="s">
        <v>3671</v>
      </c>
      <c r="B4379" t="s">
        <v>3520</v>
      </c>
    </row>
    <row r="4380" spans="1:2" x14ac:dyDescent="0.25">
      <c r="A4380" t="s">
        <v>4669</v>
      </c>
      <c r="B4380" t="s">
        <v>3520</v>
      </c>
    </row>
    <row r="4381" spans="1:2" x14ac:dyDescent="0.25">
      <c r="A4381" t="s">
        <v>16918</v>
      </c>
      <c r="B4381" t="s">
        <v>3520</v>
      </c>
    </row>
    <row r="4382" spans="1:2" x14ac:dyDescent="0.25">
      <c r="A4382" t="s">
        <v>12274</v>
      </c>
      <c r="B4382" t="s">
        <v>3520</v>
      </c>
    </row>
    <row r="4383" spans="1:2" x14ac:dyDescent="0.25">
      <c r="A4383" t="s">
        <v>16919</v>
      </c>
      <c r="B4383" t="s">
        <v>3520</v>
      </c>
    </row>
    <row r="4384" spans="1:2" x14ac:dyDescent="0.25">
      <c r="A4384" t="s">
        <v>16920</v>
      </c>
      <c r="B4384" t="s">
        <v>3520</v>
      </c>
    </row>
    <row r="4385" spans="1:2" x14ac:dyDescent="0.25">
      <c r="A4385" t="s">
        <v>16921</v>
      </c>
      <c r="B4385" t="s">
        <v>3520</v>
      </c>
    </row>
    <row r="4386" spans="1:2" x14ac:dyDescent="0.25">
      <c r="A4386" t="s">
        <v>16922</v>
      </c>
      <c r="B4386" t="s">
        <v>3520</v>
      </c>
    </row>
    <row r="4387" spans="1:2" x14ac:dyDescent="0.25">
      <c r="A4387" t="s">
        <v>16923</v>
      </c>
      <c r="B4387" t="s">
        <v>3520</v>
      </c>
    </row>
    <row r="4388" spans="1:2" x14ac:dyDescent="0.25">
      <c r="A4388" t="s">
        <v>16924</v>
      </c>
      <c r="B4388" t="s">
        <v>3520</v>
      </c>
    </row>
    <row r="4389" spans="1:2" x14ac:dyDescent="0.25">
      <c r="A4389" t="s">
        <v>16925</v>
      </c>
      <c r="B4389" t="s">
        <v>3520</v>
      </c>
    </row>
    <row r="4390" spans="1:2" x14ac:dyDescent="0.25">
      <c r="A4390" t="s">
        <v>16926</v>
      </c>
      <c r="B4390" t="s">
        <v>3520</v>
      </c>
    </row>
    <row r="4391" spans="1:2" x14ac:dyDescent="0.25">
      <c r="A4391" t="s">
        <v>16927</v>
      </c>
      <c r="B4391" t="s">
        <v>3520</v>
      </c>
    </row>
    <row r="4392" spans="1:2" x14ac:dyDescent="0.25">
      <c r="A4392" t="s">
        <v>16928</v>
      </c>
      <c r="B4392" t="s">
        <v>3520</v>
      </c>
    </row>
    <row r="4393" spans="1:2" x14ac:dyDescent="0.25">
      <c r="A4393" t="s">
        <v>16929</v>
      </c>
      <c r="B4393" t="s">
        <v>3520</v>
      </c>
    </row>
    <row r="4394" spans="1:2" x14ac:dyDescent="0.25">
      <c r="A4394" t="s">
        <v>16930</v>
      </c>
      <c r="B4394" t="s">
        <v>3520</v>
      </c>
    </row>
    <row r="4395" spans="1:2" x14ac:dyDescent="0.25">
      <c r="A4395" t="s">
        <v>363</v>
      </c>
      <c r="B4395" t="s">
        <v>362</v>
      </c>
    </row>
    <row r="4396" spans="1:2" x14ac:dyDescent="0.25">
      <c r="A4396" t="s">
        <v>3976</v>
      </c>
      <c r="B4396" t="s">
        <v>362</v>
      </c>
    </row>
    <row r="4397" spans="1:2" x14ac:dyDescent="0.25">
      <c r="A4397" t="s">
        <v>16931</v>
      </c>
      <c r="B4397" t="s">
        <v>16932</v>
      </c>
    </row>
    <row r="4398" spans="1:2" x14ac:dyDescent="0.25">
      <c r="A4398" t="s">
        <v>16933</v>
      </c>
      <c r="B4398" t="s">
        <v>16932</v>
      </c>
    </row>
    <row r="4399" spans="1:2" x14ac:dyDescent="0.25">
      <c r="A4399" t="s">
        <v>16934</v>
      </c>
      <c r="B4399" t="s">
        <v>16935</v>
      </c>
    </row>
    <row r="4400" spans="1:2" x14ac:dyDescent="0.25">
      <c r="A4400" t="s">
        <v>2148</v>
      </c>
      <c r="B4400" t="s">
        <v>2029</v>
      </c>
    </row>
    <row r="4401" spans="1:2" x14ac:dyDescent="0.25">
      <c r="A4401" t="s">
        <v>3309</v>
      </c>
      <c r="B4401" t="s">
        <v>2029</v>
      </c>
    </row>
    <row r="4402" spans="1:2" x14ac:dyDescent="0.25">
      <c r="A4402" t="s">
        <v>2149</v>
      </c>
      <c r="B4402" t="s">
        <v>2030</v>
      </c>
    </row>
    <row r="4403" spans="1:2" x14ac:dyDescent="0.25">
      <c r="A4403" t="s">
        <v>4312</v>
      </c>
      <c r="B4403" t="s">
        <v>2030</v>
      </c>
    </row>
    <row r="4404" spans="1:2" x14ac:dyDescent="0.25">
      <c r="A4404" t="s">
        <v>16936</v>
      </c>
      <c r="B4404" t="s">
        <v>2030</v>
      </c>
    </row>
    <row r="4405" spans="1:2" x14ac:dyDescent="0.25">
      <c r="A4405" t="s">
        <v>16937</v>
      </c>
      <c r="B4405" t="s">
        <v>16938</v>
      </c>
    </row>
    <row r="4406" spans="1:2" x14ac:dyDescent="0.25">
      <c r="A4406" t="s">
        <v>16939</v>
      </c>
      <c r="B4406" t="s">
        <v>16940</v>
      </c>
    </row>
    <row r="4407" spans="1:2" x14ac:dyDescent="0.25">
      <c r="A4407" t="s">
        <v>16941</v>
      </c>
      <c r="B4407" t="s">
        <v>16940</v>
      </c>
    </row>
    <row r="4408" spans="1:2" x14ac:dyDescent="0.25">
      <c r="A4408" t="s">
        <v>1312</v>
      </c>
      <c r="B4408" t="s">
        <v>1143</v>
      </c>
    </row>
    <row r="4409" spans="1:2" x14ac:dyDescent="0.25">
      <c r="A4409" t="s">
        <v>3081</v>
      </c>
      <c r="B4409" t="s">
        <v>1143</v>
      </c>
    </row>
    <row r="4410" spans="1:2" x14ac:dyDescent="0.25">
      <c r="A4410" t="s">
        <v>4173</v>
      </c>
      <c r="B4410" t="s">
        <v>1143</v>
      </c>
    </row>
    <row r="4411" spans="1:2" x14ac:dyDescent="0.25">
      <c r="A4411" t="s">
        <v>16942</v>
      </c>
      <c r="B4411" t="s">
        <v>16943</v>
      </c>
    </row>
    <row r="4412" spans="1:2" x14ac:dyDescent="0.25">
      <c r="A4412" t="s">
        <v>16944</v>
      </c>
      <c r="B4412" t="s">
        <v>16945</v>
      </c>
    </row>
    <row r="4413" spans="1:2" x14ac:dyDescent="0.25">
      <c r="A4413" t="s">
        <v>16946</v>
      </c>
      <c r="B4413" t="s">
        <v>16945</v>
      </c>
    </row>
    <row r="4414" spans="1:2" x14ac:dyDescent="0.25">
      <c r="A4414" t="s">
        <v>16947</v>
      </c>
      <c r="B4414" t="s">
        <v>16945</v>
      </c>
    </row>
    <row r="4415" spans="1:2" x14ac:dyDescent="0.25">
      <c r="A4415" t="s">
        <v>16948</v>
      </c>
      <c r="B4415" t="s">
        <v>16945</v>
      </c>
    </row>
    <row r="4416" spans="1:2" x14ac:dyDescent="0.25">
      <c r="A4416" t="s">
        <v>16949</v>
      </c>
      <c r="B4416" t="s">
        <v>16945</v>
      </c>
    </row>
    <row r="4417" spans="1:2" x14ac:dyDescent="0.25">
      <c r="A4417" t="s">
        <v>16950</v>
      </c>
      <c r="B4417" t="s">
        <v>364</v>
      </c>
    </row>
    <row r="4418" spans="1:2" x14ac:dyDescent="0.25">
      <c r="A4418" t="s">
        <v>16951</v>
      </c>
      <c r="B4418" t="s">
        <v>364</v>
      </c>
    </row>
    <row r="4419" spans="1:2" x14ac:dyDescent="0.25">
      <c r="A4419" t="s">
        <v>16952</v>
      </c>
      <c r="B4419" t="s">
        <v>364</v>
      </c>
    </row>
    <row r="4420" spans="1:2" x14ac:dyDescent="0.25">
      <c r="A4420" t="s">
        <v>16953</v>
      </c>
      <c r="B4420" t="s">
        <v>364</v>
      </c>
    </row>
    <row r="4421" spans="1:2" x14ac:dyDescent="0.25">
      <c r="A4421" t="s">
        <v>16954</v>
      </c>
      <c r="B4421" t="s">
        <v>364</v>
      </c>
    </row>
    <row r="4422" spans="1:2" x14ac:dyDescent="0.25">
      <c r="A4422" t="s">
        <v>16955</v>
      </c>
      <c r="B4422" t="s">
        <v>364</v>
      </c>
    </row>
    <row r="4423" spans="1:2" x14ac:dyDescent="0.25">
      <c r="A4423" t="s">
        <v>16956</v>
      </c>
      <c r="B4423" t="s">
        <v>364</v>
      </c>
    </row>
    <row r="4424" spans="1:2" x14ac:dyDescent="0.25">
      <c r="A4424" t="s">
        <v>16957</v>
      </c>
      <c r="B4424" t="s">
        <v>364</v>
      </c>
    </row>
    <row r="4425" spans="1:2" x14ac:dyDescent="0.25">
      <c r="A4425" t="s">
        <v>16958</v>
      </c>
      <c r="B4425" t="s">
        <v>364</v>
      </c>
    </row>
    <row r="4426" spans="1:2" x14ac:dyDescent="0.25">
      <c r="A4426" t="s">
        <v>5097</v>
      </c>
      <c r="B4426" t="s">
        <v>364</v>
      </c>
    </row>
    <row r="4427" spans="1:2" x14ac:dyDescent="0.25">
      <c r="A4427" t="s">
        <v>16959</v>
      </c>
      <c r="B4427" t="s">
        <v>364</v>
      </c>
    </row>
    <row r="4428" spans="1:2" x14ac:dyDescent="0.25">
      <c r="A4428" t="s">
        <v>16960</v>
      </c>
      <c r="B4428" t="s">
        <v>364</v>
      </c>
    </row>
    <row r="4429" spans="1:2" x14ac:dyDescent="0.25">
      <c r="A4429" t="s">
        <v>16961</v>
      </c>
      <c r="B4429" t="s">
        <v>364</v>
      </c>
    </row>
    <row r="4430" spans="1:2" x14ac:dyDescent="0.25">
      <c r="A4430" t="s">
        <v>365</v>
      </c>
      <c r="B4430" t="s">
        <v>364</v>
      </c>
    </row>
    <row r="4431" spans="1:2" x14ac:dyDescent="0.25">
      <c r="A4431" t="s">
        <v>16962</v>
      </c>
      <c r="B4431" t="s">
        <v>364</v>
      </c>
    </row>
    <row r="4432" spans="1:2" x14ac:dyDescent="0.25">
      <c r="A4432" t="s">
        <v>16963</v>
      </c>
      <c r="B4432" t="s">
        <v>16964</v>
      </c>
    </row>
    <row r="4433" spans="1:2" x14ac:dyDescent="0.25">
      <c r="A4433" t="s">
        <v>16965</v>
      </c>
      <c r="B4433" t="s">
        <v>16964</v>
      </c>
    </row>
    <row r="4434" spans="1:2" x14ac:dyDescent="0.25">
      <c r="A4434" t="s">
        <v>3522</v>
      </c>
      <c r="B4434" t="s">
        <v>3521</v>
      </c>
    </row>
    <row r="4435" spans="1:2" x14ac:dyDescent="0.25">
      <c r="A4435" t="s">
        <v>4649</v>
      </c>
      <c r="B4435" t="s">
        <v>3521</v>
      </c>
    </row>
    <row r="4436" spans="1:2" x14ac:dyDescent="0.25">
      <c r="A4436" t="s">
        <v>4357</v>
      </c>
      <c r="B4436" t="s">
        <v>2288</v>
      </c>
    </row>
    <row r="4437" spans="1:2" x14ac:dyDescent="0.25">
      <c r="A4437" t="s">
        <v>2289</v>
      </c>
      <c r="B4437" t="s">
        <v>2288</v>
      </c>
    </row>
    <row r="4438" spans="1:2" x14ac:dyDescent="0.25">
      <c r="A4438" t="s">
        <v>16966</v>
      </c>
      <c r="B4438" t="s">
        <v>16967</v>
      </c>
    </row>
    <row r="4439" spans="1:2" x14ac:dyDescent="0.25">
      <c r="A4439" t="s">
        <v>16968</v>
      </c>
      <c r="B4439" t="s">
        <v>16969</v>
      </c>
    </row>
    <row r="4440" spans="1:2" x14ac:dyDescent="0.25">
      <c r="A4440" t="s">
        <v>16970</v>
      </c>
      <c r="B4440" t="s">
        <v>16969</v>
      </c>
    </row>
    <row r="4441" spans="1:2" x14ac:dyDescent="0.25">
      <c r="A4441" t="s">
        <v>16971</v>
      </c>
      <c r="B4441" t="s">
        <v>16972</v>
      </c>
    </row>
    <row r="4442" spans="1:2" x14ac:dyDescent="0.25">
      <c r="A4442" t="s">
        <v>16973</v>
      </c>
      <c r="B4442" t="s">
        <v>16972</v>
      </c>
    </row>
    <row r="4443" spans="1:2" x14ac:dyDescent="0.25">
      <c r="A4443" t="s">
        <v>16974</v>
      </c>
      <c r="B4443" t="s">
        <v>16972</v>
      </c>
    </row>
    <row r="4444" spans="1:2" x14ac:dyDescent="0.25">
      <c r="A4444" t="s">
        <v>16975</v>
      </c>
      <c r="B4444" t="s">
        <v>16972</v>
      </c>
    </row>
    <row r="4445" spans="1:2" x14ac:dyDescent="0.25">
      <c r="A4445" t="s">
        <v>16976</v>
      </c>
      <c r="B4445" t="s">
        <v>16972</v>
      </c>
    </row>
    <row r="4446" spans="1:2" x14ac:dyDescent="0.25">
      <c r="A4446" t="s">
        <v>16977</v>
      </c>
      <c r="B4446" t="s">
        <v>16972</v>
      </c>
    </row>
    <row r="4447" spans="1:2" x14ac:dyDescent="0.25">
      <c r="A4447" t="s">
        <v>16978</v>
      </c>
      <c r="B4447" t="s">
        <v>16972</v>
      </c>
    </row>
    <row r="4448" spans="1:2" x14ac:dyDescent="0.25">
      <c r="A4448" t="s">
        <v>3305</v>
      </c>
      <c r="B4448" t="s">
        <v>2031</v>
      </c>
    </row>
    <row r="4449" spans="1:2" x14ac:dyDescent="0.25">
      <c r="A4449" t="s">
        <v>2150</v>
      </c>
      <c r="B4449" t="s">
        <v>2031</v>
      </c>
    </row>
    <row r="4450" spans="1:2" x14ac:dyDescent="0.25">
      <c r="A4450" t="s">
        <v>16979</v>
      </c>
      <c r="B4450" t="s">
        <v>16980</v>
      </c>
    </row>
    <row r="4451" spans="1:2" x14ac:dyDescent="0.25">
      <c r="A4451" t="s">
        <v>16981</v>
      </c>
      <c r="B4451" t="s">
        <v>16980</v>
      </c>
    </row>
    <row r="4452" spans="1:2" x14ac:dyDescent="0.25">
      <c r="A4452" t="s">
        <v>16982</v>
      </c>
      <c r="B4452" t="s">
        <v>16983</v>
      </c>
    </row>
    <row r="4453" spans="1:2" x14ac:dyDescent="0.25">
      <c r="A4453" t="s">
        <v>16984</v>
      </c>
      <c r="B4453" t="s">
        <v>366</v>
      </c>
    </row>
    <row r="4454" spans="1:2" x14ac:dyDescent="0.25">
      <c r="A4454" t="s">
        <v>16985</v>
      </c>
      <c r="B4454" t="s">
        <v>366</v>
      </c>
    </row>
    <row r="4455" spans="1:2" x14ac:dyDescent="0.25">
      <c r="A4455" t="s">
        <v>16986</v>
      </c>
      <c r="B4455" t="s">
        <v>366</v>
      </c>
    </row>
    <row r="4456" spans="1:2" x14ac:dyDescent="0.25">
      <c r="A4456" t="s">
        <v>16987</v>
      </c>
      <c r="B4456" t="s">
        <v>366</v>
      </c>
    </row>
    <row r="4457" spans="1:2" x14ac:dyDescent="0.25">
      <c r="A4457" t="s">
        <v>16988</v>
      </c>
      <c r="B4457" t="s">
        <v>366</v>
      </c>
    </row>
    <row r="4458" spans="1:2" x14ac:dyDescent="0.25">
      <c r="A4458" t="s">
        <v>368</v>
      </c>
      <c r="B4458" t="s">
        <v>366</v>
      </c>
    </row>
    <row r="4459" spans="1:2" x14ac:dyDescent="0.25">
      <c r="A4459" t="s">
        <v>16989</v>
      </c>
      <c r="B4459" t="s">
        <v>366</v>
      </c>
    </row>
    <row r="4460" spans="1:2" x14ac:dyDescent="0.25">
      <c r="A4460" t="s">
        <v>16990</v>
      </c>
      <c r="B4460" t="s">
        <v>366</v>
      </c>
    </row>
    <row r="4461" spans="1:2" x14ac:dyDescent="0.25">
      <c r="A4461" t="s">
        <v>16991</v>
      </c>
      <c r="B4461" t="s">
        <v>366</v>
      </c>
    </row>
    <row r="4462" spans="1:2" x14ac:dyDescent="0.25">
      <c r="A4462" t="s">
        <v>16992</v>
      </c>
      <c r="B4462" t="s">
        <v>366</v>
      </c>
    </row>
    <row r="4463" spans="1:2" x14ac:dyDescent="0.25">
      <c r="A4463" t="s">
        <v>16993</v>
      </c>
      <c r="B4463" t="s">
        <v>366</v>
      </c>
    </row>
    <row r="4464" spans="1:2" x14ac:dyDescent="0.25">
      <c r="A4464" t="s">
        <v>16994</v>
      </c>
      <c r="B4464" t="s">
        <v>366</v>
      </c>
    </row>
    <row r="4465" spans="1:2" x14ac:dyDescent="0.25">
      <c r="A4465" t="s">
        <v>367</v>
      </c>
      <c r="B4465" t="s">
        <v>366</v>
      </c>
    </row>
    <row r="4466" spans="1:2" x14ac:dyDescent="0.25">
      <c r="A4466" t="s">
        <v>16995</v>
      </c>
      <c r="B4466" t="s">
        <v>366</v>
      </c>
    </row>
    <row r="4467" spans="1:2" x14ac:dyDescent="0.25">
      <c r="A4467" t="s">
        <v>16996</v>
      </c>
      <c r="B4467" t="s">
        <v>366</v>
      </c>
    </row>
    <row r="4468" spans="1:2" x14ac:dyDescent="0.25">
      <c r="A4468" t="s">
        <v>16997</v>
      </c>
      <c r="B4468" t="s">
        <v>366</v>
      </c>
    </row>
    <row r="4469" spans="1:2" x14ac:dyDescent="0.25">
      <c r="A4469" t="s">
        <v>16998</v>
      </c>
      <c r="B4469" t="s">
        <v>366</v>
      </c>
    </row>
    <row r="4470" spans="1:2" x14ac:dyDescent="0.25">
      <c r="A4470" t="s">
        <v>16999</v>
      </c>
      <c r="B4470" t="s">
        <v>366</v>
      </c>
    </row>
    <row r="4471" spans="1:2" x14ac:dyDescent="0.25">
      <c r="A4471" t="s">
        <v>17000</v>
      </c>
      <c r="B4471" t="s">
        <v>366</v>
      </c>
    </row>
    <row r="4472" spans="1:2" x14ac:dyDescent="0.25">
      <c r="A4472" t="s">
        <v>17001</v>
      </c>
      <c r="B4472" t="s">
        <v>366</v>
      </c>
    </row>
    <row r="4473" spans="1:2" x14ac:dyDescent="0.25">
      <c r="A4473" t="s">
        <v>17002</v>
      </c>
      <c r="B4473" t="s">
        <v>366</v>
      </c>
    </row>
    <row r="4474" spans="1:2" x14ac:dyDescent="0.25">
      <c r="A4474" t="s">
        <v>17003</v>
      </c>
      <c r="B4474" t="s">
        <v>17004</v>
      </c>
    </row>
    <row r="4475" spans="1:2" x14ac:dyDescent="0.25">
      <c r="A4475" t="s">
        <v>17005</v>
      </c>
      <c r="B4475" t="s">
        <v>17004</v>
      </c>
    </row>
    <row r="4476" spans="1:2" x14ac:dyDescent="0.25">
      <c r="A4476" t="s">
        <v>17006</v>
      </c>
      <c r="B4476" t="s">
        <v>17007</v>
      </c>
    </row>
    <row r="4477" spans="1:2" x14ac:dyDescent="0.25">
      <c r="A4477" t="s">
        <v>17008</v>
      </c>
      <c r="B4477" t="s">
        <v>17007</v>
      </c>
    </row>
    <row r="4478" spans="1:2" x14ac:dyDescent="0.25">
      <c r="A4478" t="s">
        <v>17009</v>
      </c>
      <c r="B4478" t="s">
        <v>17007</v>
      </c>
    </row>
    <row r="4479" spans="1:2" x14ac:dyDescent="0.25">
      <c r="A4479" t="s">
        <v>17010</v>
      </c>
      <c r="B4479" t="s">
        <v>17007</v>
      </c>
    </row>
    <row r="4480" spans="1:2" x14ac:dyDescent="0.25">
      <c r="A4480" t="s">
        <v>17011</v>
      </c>
      <c r="B4480" t="s">
        <v>17007</v>
      </c>
    </row>
    <row r="4481" spans="1:2" x14ac:dyDescent="0.25">
      <c r="A4481" t="s">
        <v>17012</v>
      </c>
      <c r="B4481" t="s">
        <v>17007</v>
      </c>
    </row>
    <row r="4482" spans="1:2" x14ac:dyDescent="0.25">
      <c r="A4482" t="s">
        <v>17013</v>
      </c>
      <c r="B4482" t="s">
        <v>17007</v>
      </c>
    </row>
    <row r="4483" spans="1:2" x14ac:dyDescent="0.25">
      <c r="A4483" t="s">
        <v>17014</v>
      </c>
      <c r="B4483" t="s">
        <v>17007</v>
      </c>
    </row>
    <row r="4484" spans="1:2" x14ac:dyDescent="0.25">
      <c r="A4484" t="s">
        <v>1948</v>
      </c>
      <c r="B4484" t="s">
        <v>1859</v>
      </c>
    </row>
    <row r="4485" spans="1:2" x14ac:dyDescent="0.25">
      <c r="A4485" t="s">
        <v>3242</v>
      </c>
      <c r="B4485" t="s">
        <v>1859</v>
      </c>
    </row>
    <row r="4486" spans="1:2" x14ac:dyDescent="0.25">
      <c r="A4486" t="s">
        <v>17015</v>
      </c>
      <c r="B4486" t="s">
        <v>17016</v>
      </c>
    </row>
    <row r="4487" spans="1:2" x14ac:dyDescent="0.25">
      <c r="A4487" t="s">
        <v>17017</v>
      </c>
      <c r="B4487" t="s">
        <v>17016</v>
      </c>
    </row>
    <row r="4488" spans="1:2" x14ac:dyDescent="0.25">
      <c r="A4488" t="s">
        <v>17018</v>
      </c>
      <c r="B4488" t="s">
        <v>17019</v>
      </c>
    </row>
    <row r="4489" spans="1:2" x14ac:dyDescent="0.25">
      <c r="A4489" t="s">
        <v>17020</v>
      </c>
      <c r="B4489" t="s">
        <v>17019</v>
      </c>
    </row>
    <row r="4490" spans="1:2" x14ac:dyDescent="0.25">
      <c r="A4490" t="s">
        <v>17021</v>
      </c>
      <c r="B4490" t="s">
        <v>17022</v>
      </c>
    </row>
    <row r="4491" spans="1:2" x14ac:dyDescent="0.25">
      <c r="A4491" t="s">
        <v>17023</v>
      </c>
      <c r="B4491" t="s">
        <v>17024</v>
      </c>
    </row>
    <row r="4492" spans="1:2" x14ac:dyDescent="0.25">
      <c r="A4492" t="s">
        <v>17025</v>
      </c>
      <c r="B4492" t="s">
        <v>17024</v>
      </c>
    </row>
    <row r="4493" spans="1:2" x14ac:dyDescent="0.25">
      <c r="A4493" t="s">
        <v>17026</v>
      </c>
      <c r="B4493" t="s">
        <v>17027</v>
      </c>
    </row>
    <row r="4494" spans="1:2" x14ac:dyDescent="0.25">
      <c r="A4494" t="s">
        <v>17028</v>
      </c>
      <c r="B4494" t="s">
        <v>17027</v>
      </c>
    </row>
    <row r="4495" spans="1:2" x14ac:dyDescent="0.25">
      <c r="A4495" t="s">
        <v>17029</v>
      </c>
      <c r="B4495" t="s">
        <v>17027</v>
      </c>
    </row>
    <row r="4496" spans="1:2" x14ac:dyDescent="0.25">
      <c r="A4496" t="s">
        <v>17030</v>
      </c>
      <c r="B4496" t="s">
        <v>17031</v>
      </c>
    </row>
    <row r="4497" spans="1:2" x14ac:dyDescent="0.25">
      <c r="A4497" t="s">
        <v>17032</v>
      </c>
      <c r="B4497" t="s">
        <v>17031</v>
      </c>
    </row>
    <row r="4498" spans="1:2" x14ac:dyDescent="0.25">
      <c r="A4498" t="s">
        <v>17033</v>
      </c>
      <c r="B4498" t="s">
        <v>17031</v>
      </c>
    </row>
    <row r="4499" spans="1:2" x14ac:dyDescent="0.25">
      <c r="A4499" t="s">
        <v>17034</v>
      </c>
      <c r="B4499" t="s">
        <v>17035</v>
      </c>
    </row>
    <row r="4500" spans="1:2" x14ac:dyDescent="0.25">
      <c r="A4500" t="s">
        <v>3129</v>
      </c>
      <c r="B4500" t="s">
        <v>1534</v>
      </c>
    </row>
    <row r="4501" spans="1:2" x14ac:dyDescent="0.25">
      <c r="A4501" t="s">
        <v>1626</v>
      </c>
      <c r="B4501" t="s">
        <v>1534</v>
      </c>
    </row>
    <row r="4502" spans="1:2" x14ac:dyDescent="0.25">
      <c r="A4502" t="s">
        <v>17036</v>
      </c>
      <c r="B4502" t="s">
        <v>17037</v>
      </c>
    </row>
    <row r="4503" spans="1:2" x14ac:dyDescent="0.25">
      <c r="A4503" t="s">
        <v>17038</v>
      </c>
      <c r="B4503" t="s">
        <v>17037</v>
      </c>
    </row>
    <row r="4504" spans="1:2" x14ac:dyDescent="0.25">
      <c r="A4504" t="s">
        <v>17039</v>
      </c>
      <c r="B4504" t="s">
        <v>17037</v>
      </c>
    </row>
    <row r="4505" spans="1:2" x14ac:dyDescent="0.25">
      <c r="A4505" t="s">
        <v>2151</v>
      </c>
      <c r="B4505" t="s">
        <v>2032</v>
      </c>
    </row>
    <row r="4506" spans="1:2" x14ac:dyDescent="0.25">
      <c r="A4506" t="s">
        <v>3317</v>
      </c>
      <c r="B4506" t="s">
        <v>2032</v>
      </c>
    </row>
    <row r="4507" spans="1:2" x14ac:dyDescent="0.25">
      <c r="A4507" t="s">
        <v>17040</v>
      </c>
      <c r="B4507" t="s">
        <v>369</v>
      </c>
    </row>
    <row r="4508" spans="1:2" x14ac:dyDescent="0.25">
      <c r="A4508" t="s">
        <v>370</v>
      </c>
      <c r="B4508" t="s">
        <v>369</v>
      </c>
    </row>
    <row r="4509" spans="1:2" x14ac:dyDescent="0.25">
      <c r="A4509" t="s">
        <v>3911</v>
      </c>
      <c r="B4509" t="s">
        <v>369</v>
      </c>
    </row>
    <row r="4510" spans="1:2" x14ac:dyDescent="0.25">
      <c r="A4510" t="s">
        <v>17041</v>
      </c>
      <c r="B4510" t="s">
        <v>17042</v>
      </c>
    </row>
    <row r="4511" spans="1:2" x14ac:dyDescent="0.25">
      <c r="A4511" t="s">
        <v>17043</v>
      </c>
      <c r="B4511" t="s">
        <v>17042</v>
      </c>
    </row>
    <row r="4512" spans="1:2" x14ac:dyDescent="0.25">
      <c r="A4512" t="s">
        <v>17044</v>
      </c>
      <c r="B4512" t="s">
        <v>17045</v>
      </c>
    </row>
    <row r="4513" spans="1:2" x14ac:dyDescent="0.25">
      <c r="A4513" t="s">
        <v>17046</v>
      </c>
      <c r="B4513" t="s">
        <v>371</v>
      </c>
    </row>
    <row r="4514" spans="1:2" x14ac:dyDescent="0.25">
      <c r="A4514" t="s">
        <v>372</v>
      </c>
      <c r="B4514" t="s">
        <v>371</v>
      </c>
    </row>
    <row r="4515" spans="1:2" x14ac:dyDescent="0.25">
      <c r="A4515" t="s">
        <v>17047</v>
      </c>
      <c r="B4515" t="s">
        <v>2033</v>
      </c>
    </row>
    <row r="4516" spans="1:2" x14ac:dyDescent="0.25">
      <c r="A4516" t="s">
        <v>17048</v>
      </c>
      <c r="B4516" t="s">
        <v>2033</v>
      </c>
    </row>
    <row r="4517" spans="1:2" x14ac:dyDescent="0.25">
      <c r="A4517" t="s">
        <v>17049</v>
      </c>
      <c r="B4517" t="s">
        <v>2033</v>
      </c>
    </row>
    <row r="4518" spans="1:2" x14ac:dyDescent="0.25">
      <c r="A4518" t="s">
        <v>2034</v>
      </c>
      <c r="B4518" t="s">
        <v>2033</v>
      </c>
    </row>
    <row r="4519" spans="1:2" x14ac:dyDescent="0.25">
      <c r="A4519" t="s">
        <v>2036</v>
      </c>
      <c r="B4519" t="s">
        <v>2035</v>
      </c>
    </row>
    <row r="4520" spans="1:2" x14ac:dyDescent="0.25">
      <c r="A4520" t="s">
        <v>17050</v>
      </c>
      <c r="B4520" t="s">
        <v>17051</v>
      </c>
    </row>
    <row r="4521" spans="1:2" x14ac:dyDescent="0.25">
      <c r="A4521" t="s">
        <v>17052</v>
      </c>
      <c r="B4521" t="s">
        <v>17051</v>
      </c>
    </row>
    <row r="4522" spans="1:2" x14ac:dyDescent="0.25">
      <c r="A4522" t="s">
        <v>17053</v>
      </c>
      <c r="B4522" t="s">
        <v>17051</v>
      </c>
    </row>
    <row r="4523" spans="1:2" x14ac:dyDescent="0.25">
      <c r="A4523" t="s">
        <v>17054</v>
      </c>
      <c r="B4523" t="s">
        <v>17051</v>
      </c>
    </row>
    <row r="4524" spans="1:2" x14ac:dyDescent="0.25">
      <c r="A4524" t="s">
        <v>17055</v>
      </c>
      <c r="B4524" t="s">
        <v>17051</v>
      </c>
    </row>
    <row r="4525" spans="1:2" x14ac:dyDescent="0.25">
      <c r="A4525" t="s">
        <v>17056</v>
      </c>
      <c r="B4525" t="s">
        <v>17051</v>
      </c>
    </row>
    <row r="4526" spans="1:2" x14ac:dyDescent="0.25">
      <c r="A4526" t="s">
        <v>17057</v>
      </c>
      <c r="B4526" t="s">
        <v>17051</v>
      </c>
    </row>
    <row r="4527" spans="1:2" x14ac:dyDescent="0.25">
      <c r="A4527" t="s">
        <v>17058</v>
      </c>
      <c r="B4527" t="s">
        <v>17051</v>
      </c>
    </row>
    <row r="4528" spans="1:2" x14ac:dyDescent="0.25">
      <c r="A4528" t="s">
        <v>17059</v>
      </c>
      <c r="B4528" t="s">
        <v>17060</v>
      </c>
    </row>
    <row r="4529" spans="1:2" x14ac:dyDescent="0.25">
      <c r="A4529" t="s">
        <v>17061</v>
      </c>
      <c r="B4529" t="s">
        <v>17060</v>
      </c>
    </row>
    <row r="4530" spans="1:2" x14ac:dyDescent="0.25">
      <c r="A4530" t="s">
        <v>17062</v>
      </c>
      <c r="B4530" t="s">
        <v>17063</v>
      </c>
    </row>
    <row r="4531" spans="1:2" x14ac:dyDescent="0.25">
      <c r="A4531" t="s">
        <v>17064</v>
      </c>
      <c r="B4531" t="s">
        <v>17065</v>
      </c>
    </row>
    <row r="4532" spans="1:2" x14ac:dyDescent="0.25">
      <c r="A4532" t="s">
        <v>17066</v>
      </c>
      <c r="B4532" t="s">
        <v>17065</v>
      </c>
    </row>
    <row r="4533" spans="1:2" x14ac:dyDescent="0.25">
      <c r="A4533" t="s">
        <v>17067</v>
      </c>
      <c r="B4533" t="s">
        <v>17065</v>
      </c>
    </row>
    <row r="4534" spans="1:2" x14ac:dyDescent="0.25">
      <c r="A4534" t="s">
        <v>17068</v>
      </c>
      <c r="B4534" t="s">
        <v>17069</v>
      </c>
    </row>
    <row r="4535" spans="1:2" x14ac:dyDescent="0.25">
      <c r="A4535" t="s">
        <v>17070</v>
      </c>
      <c r="B4535" t="s">
        <v>17071</v>
      </c>
    </row>
    <row r="4536" spans="1:2" x14ac:dyDescent="0.25">
      <c r="A4536" t="s">
        <v>17072</v>
      </c>
      <c r="B4536" t="s">
        <v>17071</v>
      </c>
    </row>
    <row r="4537" spans="1:2" x14ac:dyDescent="0.25">
      <c r="A4537" t="s">
        <v>17073</v>
      </c>
      <c r="B4537" t="s">
        <v>17071</v>
      </c>
    </row>
    <row r="4538" spans="1:2" x14ac:dyDescent="0.25">
      <c r="A4538" t="s">
        <v>374</v>
      </c>
      <c r="B4538" t="s">
        <v>373</v>
      </c>
    </row>
    <row r="4539" spans="1:2" x14ac:dyDescent="0.25">
      <c r="A4539" t="s">
        <v>17074</v>
      </c>
      <c r="B4539" t="s">
        <v>373</v>
      </c>
    </row>
    <row r="4540" spans="1:2" x14ac:dyDescent="0.25">
      <c r="A4540" t="s">
        <v>17075</v>
      </c>
      <c r="B4540" t="s">
        <v>373</v>
      </c>
    </row>
    <row r="4541" spans="1:2" x14ac:dyDescent="0.25">
      <c r="A4541" t="s">
        <v>375</v>
      </c>
      <c r="B4541" t="s">
        <v>373</v>
      </c>
    </row>
    <row r="4542" spans="1:2" x14ac:dyDescent="0.25">
      <c r="A4542" t="s">
        <v>17076</v>
      </c>
      <c r="B4542" t="s">
        <v>17077</v>
      </c>
    </row>
    <row r="4543" spans="1:2" x14ac:dyDescent="0.25">
      <c r="A4543" t="s">
        <v>17078</v>
      </c>
      <c r="B4543" t="s">
        <v>7476</v>
      </c>
    </row>
    <row r="4544" spans="1:2" x14ac:dyDescent="0.25">
      <c r="A4544" t="s">
        <v>7474</v>
      </c>
      <c r="B4544" t="s">
        <v>7476</v>
      </c>
    </row>
    <row r="4545" spans="1:2" x14ac:dyDescent="0.25">
      <c r="A4545" t="s">
        <v>17079</v>
      </c>
      <c r="B4545" t="s">
        <v>7476</v>
      </c>
    </row>
    <row r="4546" spans="1:2" x14ac:dyDescent="0.25">
      <c r="A4546" t="s">
        <v>7477</v>
      </c>
      <c r="B4546" t="s">
        <v>7476</v>
      </c>
    </row>
    <row r="4547" spans="1:2" x14ac:dyDescent="0.25">
      <c r="A4547" t="s">
        <v>17080</v>
      </c>
      <c r="B4547" t="s">
        <v>17081</v>
      </c>
    </row>
    <row r="4548" spans="1:2" x14ac:dyDescent="0.25">
      <c r="A4548" t="s">
        <v>17082</v>
      </c>
      <c r="B4548" t="s">
        <v>17083</v>
      </c>
    </row>
    <row r="4549" spans="1:2" x14ac:dyDescent="0.25">
      <c r="A4549" t="s">
        <v>17084</v>
      </c>
      <c r="B4549" t="s">
        <v>17083</v>
      </c>
    </row>
    <row r="4550" spans="1:2" x14ac:dyDescent="0.25">
      <c r="A4550" t="s">
        <v>17085</v>
      </c>
      <c r="B4550" t="s">
        <v>17086</v>
      </c>
    </row>
    <row r="4551" spans="1:2" x14ac:dyDescent="0.25">
      <c r="A4551" t="s">
        <v>17087</v>
      </c>
      <c r="B4551" t="s">
        <v>17086</v>
      </c>
    </row>
    <row r="4552" spans="1:2" x14ac:dyDescent="0.25">
      <c r="A4552" t="s">
        <v>2497</v>
      </c>
      <c r="B4552" t="s">
        <v>2496</v>
      </c>
    </row>
    <row r="4553" spans="1:2" x14ac:dyDescent="0.25">
      <c r="A4553" t="s">
        <v>4428</v>
      </c>
      <c r="B4553" t="s">
        <v>2496</v>
      </c>
    </row>
    <row r="4554" spans="1:2" x14ac:dyDescent="0.25">
      <c r="A4554" t="s">
        <v>2720</v>
      </c>
      <c r="B4554" t="s">
        <v>2719</v>
      </c>
    </row>
    <row r="4555" spans="1:2" x14ac:dyDescent="0.25">
      <c r="A4555" t="s">
        <v>17088</v>
      </c>
      <c r="B4555" t="s">
        <v>17089</v>
      </c>
    </row>
    <row r="4556" spans="1:2" x14ac:dyDescent="0.25">
      <c r="A4556" t="s">
        <v>17090</v>
      </c>
      <c r="B4556" t="s">
        <v>17089</v>
      </c>
    </row>
    <row r="4557" spans="1:2" x14ac:dyDescent="0.25">
      <c r="A4557" t="s">
        <v>17091</v>
      </c>
      <c r="B4557" t="s">
        <v>17092</v>
      </c>
    </row>
    <row r="4558" spans="1:2" x14ac:dyDescent="0.25">
      <c r="A4558" t="s">
        <v>17093</v>
      </c>
      <c r="B4558" t="s">
        <v>17094</v>
      </c>
    </row>
    <row r="4559" spans="1:2" x14ac:dyDescent="0.25">
      <c r="A4559" t="s">
        <v>17095</v>
      </c>
      <c r="B4559" t="s">
        <v>17094</v>
      </c>
    </row>
    <row r="4560" spans="1:2" x14ac:dyDescent="0.25">
      <c r="A4560" t="s">
        <v>17096</v>
      </c>
      <c r="B4560" t="s">
        <v>17094</v>
      </c>
    </row>
    <row r="4561" spans="1:2" x14ac:dyDescent="0.25">
      <c r="A4561" t="s">
        <v>17097</v>
      </c>
      <c r="B4561" t="s">
        <v>17094</v>
      </c>
    </row>
    <row r="4562" spans="1:2" x14ac:dyDescent="0.25">
      <c r="A4562" t="s">
        <v>17098</v>
      </c>
      <c r="B4562" t="s">
        <v>17094</v>
      </c>
    </row>
    <row r="4563" spans="1:2" x14ac:dyDescent="0.25">
      <c r="A4563" t="s">
        <v>17099</v>
      </c>
      <c r="B4563" t="s">
        <v>17094</v>
      </c>
    </row>
    <row r="4564" spans="1:2" x14ac:dyDescent="0.25">
      <c r="A4564" t="s">
        <v>17100</v>
      </c>
      <c r="B4564" t="s">
        <v>17094</v>
      </c>
    </row>
    <row r="4565" spans="1:2" x14ac:dyDescent="0.25">
      <c r="A4565" t="s">
        <v>17101</v>
      </c>
      <c r="B4565" t="s">
        <v>17094</v>
      </c>
    </row>
    <row r="4566" spans="1:2" x14ac:dyDescent="0.25">
      <c r="A4566" t="s">
        <v>17102</v>
      </c>
      <c r="B4566" t="s">
        <v>17103</v>
      </c>
    </row>
    <row r="4567" spans="1:2" x14ac:dyDescent="0.25">
      <c r="A4567" t="s">
        <v>17104</v>
      </c>
      <c r="B4567" t="s">
        <v>17103</v>
      </c>
    </row>
    <row r="4568" spans="1:2" x14ac:dyDescent="0.25">
      <c r="A4568" t="s">
        <v>17105</v>
      </c>
      <c r="B4568" t="s">
        <v>17106</v>
      </c>
    </row>
    <row r="4569" spans="1:2" x14ac:dyDescent="0.25">
      <c r="A4569" t="s">
        <v>17107</v>
      </c>
      <c r="B4569" t="s">
        <v>17106</v>
      </c>
    </row>
    <row r="4570" spans="1:2" x14ac:dyDescent="0.25">
      <c r="A4570" t="s">
        <v>17108</v>
      </c>
      <c r="B4570" t="s">
        <v>17109</v>
      </c>
    </row>
    <row r="4571" spans="1:2" x14ac:dyDescent="0.25">
      <c r="A4571" t="s">
        <v>17110</v>
      </c>
      <c r="B4571" t="s">
        <v>17109</v>
      </c>
    </row>
    <row r="4572" spans="1:2" x14ac:dyDescent="0.25">
      <c r="A4572" t="s">
        <v>17111</v>
      </c>
      <c r="B4572" t="s">
        <v>17109</v>
      </c>
    </row>
    <row r="4573" spans="1:2" x14ac:dyDescent="0.25">
      <c r="A4573" t="s">
        <v>17112</v>
      </c>
      <c r="B4573" t="s">
        <v>17109</v>
      </c>
    </row>
    <row r="4574" spans="1:2" x14ac:dyDescent="0.25">
      <c r="A4574" t="s">
        <v>17113</v>
      </c>
      <c r="B4574" t="s">
        <v>17109</v>
      </c>
    </row>
    <row r="4575" spans="1:2" x14ac:dyDescent="0.25">
      <c r="A4575" t="s">
        <v>17114</v>
      </c>
      <c r="B4575" t="s">
        <v>17109</v>
      </c>
    </row>
    <row r="4576" spans="1:2" x14ac:dyDescent="0.25">
      <c r="A4576" t="s">
        <v>17115</v>
      </c>
      <c r="B4576" t="s">
        <v>17116</v>
      </c>
    </row>
    <row r="4577" spans="1:2" x14ac:dyDescent="0.25">
      <c r="A4577" t="s">
        <v>17117</v>
      </c>
      <c r="B4577" t="s">
        <v>17116</v>
      </c>
    </row>
    <row r="4578" spans="1:2" x14ac:dyDescent="0.25">
      <c r="A4578" t="s">
        <v>17118</v>
      </c>
      <c r="B4578" t="s">
        <v>17116</v>
      </c>
    </row>
    <row r="4579" spans="1:2" x14ac:dyDescent="0.25">
      <c r="A4579" t="s">
        <v>17119</v>
      </c>
      <c r="B4579" t="s">
        <v>17116</v>
      </c>
    </row>
    <row r="4580" spans="1:2" x14ac:dyDescent="0.25">
      <c r="A4580" t="s">
        <v>17120</v>
      </c>
      <c r="B4580" t="s">
        <v>17116</v>
      </c>
    </row>
    <row r="4581" spans="1:2" x14ac:dyDescent="0.25">
      <c r="A4581" t="s">
        <v>17121</v>
      </c>
      <c r="B4581" t="s">
        <v>17116</v>
      </c>
    </row>
    <row r="4582" spans="1:2" x14ac:dyDescent="0.25">
      <c r="A4582" t="s">
        <v>17122</v>
      </c>
      <c r="B4582" t="s">
        <v>17116</v>
      </c>
    </row>
    <row r="4583" spans="1:2" x14ac:dyDescent="0.25">
      <c r="A4583" t="s">
        <v>17123</v>
      </c>
      <c r="B4583" t="s">
        <v>17116</v>
      </c>
    </row>
    <row r="4584" spans="1:2" x14ac:dyDescent="0.25">
      <c r="A4584" t="s">
        <v>17124</v>
      </c>
      <c r="B4584" t="s">
        <v>17116</v>
      </c>
    </row>
    <row r="4585" spans="1:2" x14ac:dyDescent="0.25">
      <c r="A4585" t="s">
        <v>17125</v>
      </c>
      <c r="B4585" t="s">
        <v>17116</v>
      </c>
    </row>
    <row r="4586" spans="1:2" x14ac:dyDescent="0.25">
      <c r="A4586" t="s">
        <v>17126</v>
      </c>
      <c r="B4586" t="s">
        <v>17116</v>
      </c>
    </row>
    <row r="4587" spans="1:2" x14ac:dyDescent="0.25">
      <c r="A4587" t="s">
        <v>17127</v>
      </c>
      <c r="B4587" t="s">
        <v>17128</v>
      </c>
    </row>
    <row r="4588" spans="1:2" x14ac:dyDescent="0.25">
      <c r="A4588" t="s">
        <v>17129</v>
      </c>
      <c r="B4588" t="s">
        <v>17128</v>
      </c>
    </row>
    <row r="4589" spans="1:2" x14ac:dyDescent="0.25">
      <c r="A4589" t="s">
        <v>17130</v>
      </c>
      <c r="B4589" t="s">
        <v>17128</v>
      </c>
    </row>
    <row r="4590" spans="1:2" x14ac:dyDescent="0.25">
      <c r="A4590" t="s">
        <v>17131</v>
      </c>
      <c r="B4590" t="s">
        <v>17128</v>
      </c>
    </row>
    <row r="4591" spans="1:2" x14ac:dyDescent="0.25">
      <c r="A4591" t="s">
        <v>1313</v>
      </c>
      <c r="B4591" t="s">
        <v>376</v>
      </c>
    </row>
    <row r="4592" spans="1:2" x14ac:dyDescent="0.25">
      <c r="A4592" t="s">
        <v>3010</v>
      </c>
      <c r="B4592" t="s">
        <v>376</v>
      </c>
    </row>
    <row r="4593" spans="1:2" x14ac:dyDescent="0.25">
      <c r="A4593" t="s">
        <v>3296</v>
      </c>
      <c r="B4593" t="s">
        <v>2037</v>
      </c>
    </row>
    <row r="4594" spans="1:2" x14ac:dyDescent="0.25">
      <c r="A4594" t="s">
        <v>2152</v>
      </c>
      <c r="B4594" t="s">
        <v>2037</v>
      </c>
    </row>
    <row r="4595" spans="1:2" x14ac:dyDescent="0.25">
      <c r="A4595" t="s">
        <v>17132</v>
      </c>
      <c r="B4595" t="s">
        <v>17133</v>
      </c>
    </row>
    <row r="4596" spans="1:2" x14ac:dyDescent="0.25">
      <c r="A4596" t="s">
        <v>17134</v>
      </c>
      <c r="B4596" t="s">
        <v>17133</v>
      </c>
    </row>
    <row r="4597" spans="1:2" x14ac:dyDescent="0.25">
      <c r="A4597" t="s">
        <v>17135</v>
      </c>
      <c r="B4597" t="s">
        <v>17133</v>
      </c>
    </row>
    <row r="4598" spans="1:2" x14ac:dyDescent="0.25">
      <c r="A4598" t="s">
        <v>17136</v>
      </c>
      <c r="B4598" t="s">
        <v>17133</v>
      </c>
    </row>
    <row r="4599" spans="1:2" x14ac:dyDescent="0.25">
      <c r="A4599" t="s">
        <v>17137</v>
      </c>
      <c r="B4599" t="s">
        <v>17138</v>
      </c>
    </row>
    <row r="4600" spans="1:2" x14ac:dyDescent="0.25">
      <c r="A4600" t="s">
        <v>17139</v>
      </c>
      <c r="B4600" t="s">
        <v>17138</v>
      </c>
    </row>
    <row r="4601" spans="1:2" x14ac:dyDescent="0.25">
      <c r="A4601" t="s">
        <v>17140</v>
      </c>
      <c r="B4601" t="s">
        <v>17141</v>
      </c>
    </row>
    <row r="4602" spans="1:2" x14ac:dyDescent="0.25">
      <c r="A4602" t="s">
        <v>17142</v>
      </c>
      <c r="B4602" t="s">
        <v>17141</v>
      </c>
    </row>
    <row r="4603" spans="1:2" x14ac:dyDescent="0.25">
      <c r="A4603" t="s">
        <v>17143</v>
      </c>
      <c r="B4603" t="s">
        <v>377</v>
      </c>
    </row>
    <row r="4604" spans="1:2" x14ac:dyDescent="0.25">
      <c r="A4604" t="s">
        <v>3845</v>
      </c>
      <c r="B4604" t="s">
        <v>377</v>
      </c>
    </row>
    <row r="4605" spans="1:2" x14ac:dyDescent="0.25">
      <c r="A4605" t="s">
        <v>378</v>
      </c>
      <c r="B4605" t="s">
        <v>377</v>
      </c>
    </row>
    <row r="4606" spans="1:2" x14ac:dyDescent="0.25">
      <c r="A4606" t="s">
        <v>17144</v>
      </c>
      <c r="B4606" t="s">
        <v>17145</v>
      </c>
    </row>
    <row r="4607" spans="1:2" x14ac:dyDescent="0.25">
      <c r="A4607" t="s">
        <v>17146</v>
      </c>
      <c r="B4607" t="s">
        <v>17145</v>
      </c>
    </row>
    <row r="4608" spans="1:2" x14ac:dyDescent="0.25">
      <c r="A4608" t="s">
        <v>17147</v>
      </c>
      <c r="B4608" t="s">
        <v>17145</v>
      </c>
    </row>
    <row r="4609" spans="1:2" x14ac:dyDescent="0.25">
      <c r="A4609" t="s">
        <v>17148</v>
      </c>
      <c r="B4609" t="s">
        <v>17145</v>
      </c>
    </row>
    <row r="4610" spans="1:2" x14ac:dyDescent="0.25">
      <c r="A4610" t="s">
        <v>17149</v>
      </c>
      <c r="B4610" t="s">
        <v>17145</v>
      </c>
    </row>
    <row r="4611" spans="1:2" x14ac:dyDescent="0.25">
      <c r="A4611" t="s">
        <v>17150</v>
      </c>
      <c r="B4611" t="s">
        <v>17151</v>
      </c>
    </row>
    <row r="4612" spans="1:2" x14ac:dyDescent="0.25">
      <c r="A4612" t="s">
        <v>17152</v>
      </c>
      <c r="B4612" t="s">
        <v>17153</v>
      </c>
    </row>
    <row r="4613" spans="1:2" x14ac:dyDescent="0.25">
      <c r="A4613" t="s">
        <v>17154</v>
      </c>
      <c r="B4613" t="s">
        <v>17153</v>
      </c>
    </row>
    <row r="4614" spans="1:2" x14ac:dyDescent="0.25">
      <c r="A4614" t="s">
        <v>17155</v>
      </c>
      <c r="B4614" t="s">
        <v>17156</v>
      </c>
    </row>
    <row r="4615" spans="1:2" x14ac:dyDescent="0.25">
      <c r="A4615" t="s">
        <v>17157</v>
      </c>
      <c r="B4615" t="s">
        <v>17158</v>
      </c>
    </row>
    <row r="4616" spans="1:2" x14ac:dyDescent="0.25">
      <c r="A4616" t="s">
        <v>17159</v>
      </c>
      <c r="B4616" t="s">
        <v>10702</v>
      </c>
    </row>
    <row r="4617" spans="1:2" x14ac:dyDescent="0.25">
      <c r="A4617" t="s">
        <v>10703</v>
      </c>
      <c r="B4617" t="s">
        <v>10702</v>
      </c>
    </row>
    <row r="4618" spans="1:2" x14ac:dyDescent="0.25">
      <c r="A4618" t="s">
        <v>17160</v>
      </c>
      <c r="B4618" t="s">
        <v>17161</v>
      </c>
    </row>
    <row r="4619" spans="1:2" x14ac:dyDescent="0.25">
      <c r="A4619" t="s">
        <v>1314</v>
      </c>
      <c r="B4619" t="s">
        <v>379</v>
      </c>
    </row>
    <row r="4620" spans="1:2" x14ac:dyDescent="0.25">
      <c r="A4620" t="s">
        <v>3047</v>
      </c>
      <c r="B4620" t="s">
        <v>379</v>
      </c>
    </row>
    <row r="4621" spans="1:2" x14ac:dyDescent="0.25">
      <c r="A4621" t="s">
        <v>17162</v>
      </c>
      <c r="B4621" t="s">
        <v>17163</v>
      </c>
    </row>
    <row r="4622" spans="1:2" x14ac:dyDescent="0.25">
      <c r="A4622" t="s">
        <v>17164</v>
      </c>
      <c r="B4622" t="s">
        <v>17163</v>
      </c>
    </row>
    <row r="4623" spans="1:2" x14ac:dyDescent="0.25">
      <c r="A4623" t="s">
        <v>17165</v>
      </c>
      <c r="B4623" t="s">
        <v>17166</v>
      </c>
    </row>
    <row r="4624" spans="1:2" x14ac:dyDescent="0.25">
      <c r="A4624" t="s">
        <v>17167</v>
      </c>
      <c r="B4624" t="s">
        <v>17166</v>
      </c>
    </row>
    <row r="4625" spans="1:2" x14ac:dyDescent="0.25">
      <c r="A4625" t="s">
        <v>17168</v>
      </c>
      <c r="B4625" t="s">
        <v>7435</v>
      </c>
    </row>
    <row r="4626" spans="1:2" x14ac:dyDescent="0.25">
      <c r="A4626" t="s">
        <v>17169</v>
      </c>
      <c r="B4626" t="s">
        <v>7435</v>
      </c>
    </row>
    <row r="4627" spans="1:2" x14ac:dyDescent="0.25">
      <c r="A4627" t="s">
        <v>17170</v>
      </c>
      <c r="B4627" t="s">
        <v>7435</v>
      </c>
    </row>
    <row r="4628" spans="1:2" x14ac:dyDescent="0.25">
      <c r="A4628" t="s">
        <v>17171</v>
      </c>
      <c r="B4628" t="s">
        <v>7435</v>
      </c>
    </row>
    <row r="4629" spans="1:2" x14ac:dyDescent="0.25">
      <c r="A4629" t="s">
        <v>7433</v>
      </c>
      <c r="B4629" t="s">
        <v>7435</v>
      </c>
    </row>
    <row r="4630" spans="1:2" x14ac:dyDescent="0.25">
      <c r="A4630" t="s">
        <v>17172</v>
      </c>
      <c r="B4630" t="s">
        <v>7435</v>
      </c>
    </row>
    <row r="4631" spans="1:2" x14ac:dyDescent="0.25">
      <c r="A4631" t="s">
        <v>17173</v>
      </c>
      <c r="B4631" t="s">
        <v>7435</v>
      </c>
    </row>
    <row r="4632" spans="1:2" x14ac:dyDescent="0.25">
      <c r="A4632" t="s">
        <v>17174</v>
      </c>
      <c r="B4632" t="s">
        <v>7435</v>
      </c>
    </row>
    <row r="4633" spans="1:2" x14ac:dyDescent="0.25">
      <c r="A4633" t="s">
        <v>17175</v>
      </c>
      <c r="B4633" t="s">
        <v>17176</v>
      </c>
    </row>
    <row r="4634" spans="1:2" x14ac:dyDescent="0.25">
      <c r="A4634" t="s">
        <v>17177</v>
      </c>
      <c r="B4634" t="s">
        <v>17176</v>
      </c>
    </row>
    <row r="4635" spans="1:2" x14ac:dyDescent="0.25">
      <c r="A4635" t="s">
        <v>11247</v>
      </c>
      <c r="B4635" t="s">
        <v>11246</v>
      </c>
    </row>
    <row r="4636" spans="1:2" x14ac:dyDescent="0.25">
      <c r="A4636" t="s">
        <v>12452</v>
      </c>
      <c r="B4636" t="s">
        <v>11246</v>
      </c>
    </row>
    <row r="4637" spans="1:2" x14ac:dyDescent="0.25">
      <c r="A4637" t="s">
        <v>17178</v>
      </c>
      <c r="B4637" t="s">
        <v>17179</v>
      </c>
    </row>
    <row r="4638" spans="1:2" x14ac:dyDescent="0.25">
      <c r="A4638" t="s">
        <v>17180</v>
      </c>
      <c r="B4638" t="s">
        <v>17181</v>
      </c>
    </row>
    <row r="4639" spans="1:2" x14ac:dyDescent="0.25">
      <c r="A4639" t="s">
        <v>17182</v>
      </c>
      <c r="B4639" t="s">
        <v>17181</v>
      </c>
    </row>
    <row r="4640" spans="1:2" x14ac:dyDescent="0.25">
      <c r="A4640" t="s">
        <v>17183</v>
      </c>
      <c r="B4640" t="s">
        <v>17181</v>
      </c>
    </row>
    <row r="4641" spans="1:2" x14ac:dyDescent="0.25">
      <c r="A4641" t="s">
        <v>17184</v>
      </c>
      <c r="B4641" t="s">
        <v>17185</v>
      </c>
    </row>
    <row r="4642" spans="1:2" x14ac:dyDescent="0.25">
      <c r="A4642" t="s">
        <v>3759</v>
      </c>
      <c r="B4642" t="s">
        <v>380</v>
      </c>
    </row>
    <row r="4643" spans="1:2" x14ac:dyDescent="0.25">
      <c r="A4643" t="s">
        <v>17186</v>
      </c>
      <c r="B4643" t="s">
        <v>380</v>
      </c>
    </row>
    <row r="4644" spans="1:2" x14ac:dyDescent="0.25">
      <c r="A4644" t="s">
        <v>381</v>
      </c>
      <c r="B4644" t="s">
        <v>380</v>
      </c>
    </row>
    <row r="4645" spans="1:2" x14ac:dyDescent="0.25">
      <c r="A4645" t="s">
        <v>17187</v>
      </c>
      <c r="B4645" t="s">
        <v>17188</v>
      </c>
    </row>
    <row r="4646" spans="1:2" x14ac:dyDescent="0.25">
      <c r="A4646" t="s">
        <v>17189</v>
      </c>
      <c r="B4646" t="s">
        <v>17188</v>
      </c>
    </row>
    <row r="4647" spans="1:2" x14ac:dyDescent="0.25">
      <c r="A4647" t="s">
        <v>3762</v>
      </c>
      <c r="B4647" t="s">
        <v>382</v>
      </c>
    </row>
    <row r="4648" spans="1:2" x14ac:dyDescent="0.25">
      <c r="A4648" t="s">
        <v>383</v>
      </c>
      <c r="B4648" t="s">
        <v>382</v>
      </c>
    </row>
    <row r="4649" spans="1:2" x14ac:dyDescent="0.25">
      <c r="A4649" t="s">
        <v>385</v>
      </c>
      <c r="B4649" t="s">
        <v>384</v>
      </c>
    </row>
    <row r="4650" spans="1:2" x14ac:dyDescent="0.25">
      <c r="A4650" t="s">
        <v>17190</v>
      </c>
      <c r="B4650" t="s">
        <v>384</v>
      </c>
    </row>
    <row r="4651" spans="1:2" x14ac:dyDescent="0.25">
      <c r="A4651" t="s">
        <v>3782</v>
      </c>
      <c r="B4651" t="s">
        <v>384</v>
      </c>
    </row>
    <row r="4652" spans="1:2" x14ac:dyDescent="0.25">
      <c r="A4652" t="s">
        <v>3783</v>
      </c>
      <c r="B4652" t="s">
        <v>384</v>
      </c>
    </row>
    <row r="4653" spans="1:2" x14ac:dyDescent="0.25">
      <c r="A4653" t="s">
        <v>3821</v>
      </c>
      <c r="B4653" t="s">
        <v>3335</v>
      </c>
    </row>
    <row r="4654" spans="1:2" x14ac:dyDescent="0.25">
      <c r="A4654" t="s">
        <v>3334</v>
      </c>
      <c r="B4654" t="s">
        <v>3335</v>
      </c>
    </row>
    <row r="4655" spans="1:2" x14ac:dyDescent="0.25">
      <c r="A4655" t="s">
        <v>17191</v>
      </c>
      <c r="B4655" t="s">
        <v>17192</v>
      </c>
    </row>
    <row r="4656" spans="1:2" x14ac:dyDescent="0.25">
      <c r="A4656" t="s">
        <v>17193</v>
      </c>
      <c r="B4656" t="s">
        <v>17192</v>
      </c>
    </row>
    <row r="4657" spans="1:2" x14ac:dyDescent="0.25">
      <c r="A4657" t="s">
        <v>11924</v>
      </c>
      <c r="B4657" t="s">
        <v>3700</v>
      </c>
    </row>
    <row r="4658" spans="1:2" x14ac:dyDescent="0.25">
      <c r="A4658" t="s">
        <v>3699</v>
      </c>
      <c r="B4658" t="s">
        <v>3700</v>
      </c>
    </row>
    <row r="4659" spans="1:2" x14ac:dyDescent="0.25">
      <c r="A4659" t="s">
        <v>2499</v>
      </c>
      <c r="B4659" t="s">
        <v>2498</v>
      </c>
    </row>
    <row r="4660" spans="1:2" x14ac:dyDescent="0.25">
      <c r="A4660" t="s">
        <v>4689</v>
      </c>
      <c r="B4660" t="s">
        <v>2498</v>
      </c>
    </row>
    <row r="4661" spans="1:2" x14ac:dyDescent="0.25">
      <c r="A4661" t="s">
        <v>11143</v>
      </c>
      <c r="B4661" t="s">
        <v>2498</v>
      </c>
    </row>
    <row r="4662" spans="1:2" x14ac:dyDescent="0.25">
      <c r="A4662" t="s">
        <v>17194</v>
      </c>
      <c r="B4662" t="s">
        <v>17195</v>
      </c>
    </row>
    <row r="4663" spans="1:2" x14ac:dyDescent="0.25">
      <c r="A4663" t="s">
        <v>17196</v>
      </c>
      <c r="B4663" t="s">
        <v>17195</v>
      </c>
    </row>
    <row r="4664" spans="1:2" x14ac:dyDescent="0.25">
      <c r="A4664" t="s">
        <v>3794</v>
      </c>
      <c r="B4664" t="s">
        <v>1144</v>
      </c>
    </row>
    <row r="4665" spans="1:2" x14ac:dyDescent="0.25">
      <c r="A4665" t="s">
        <v>1145</v>
      </c>
      <c r="B4665" t="s">
        <v>1144</v>
      </c>
    </row>
    <row r="4666" spans="1:2" x14ac:dyDescent="0.25">
      <c r="A4666" t="s">
        <v>10987</v>
      </c>
      <c r="B4666" t="s">
        <v>10986</v>
      </c>
    </row>
    <row r="4667" spans="1:2" x14ac:dyDescent="0.25">
      <c r="A4667" t="s">
        <v>11144</v>
      </c>
      <c r="B4667" t="s">
        <v>10986</v>
      </c>
    </row>
    <row r="4668" spans="1:2" x14ac:dyDescent="0.25">
      <c r="A4668" t="s">
        <v>17197</v>
      </c>
      <c r="B4668" t="s">
        <v>17198</v>
      </c>
    </row>
    <row r="4669" spans="1:2" x14ac:dyDescent="0.25">
      <c r="A4669" t="s">
        <v>17199</v>
      </c>
      <c r="B4669" t="s">
        <v>17198</v>
      </c>
    </row>
    <row r="4670" spans="1:2" x14ac:dyDescent="0.25">
      <c r="A4670" t="s">
        <v>3328</v>
      </c>
      <c r="B4670" t="s">
        <v>386</v>
      </c>
    </row>
    <row r="4671" spans="1:2" x14ac:dyDescent="0.25">
      <c r="A4671" t="s">
        <v>1315</v>
      </c>
      <c r="B4671" t="s">
        <v>386</v>
      </c>
    </row>
    <row r="4672" spans="1:2" x14ac:dyDescent="0.25">
      <c r="A4672" t="s">
        <v>10885</v>
      </c>
      <c r="B4672" t="s">
        <v>5114</v>
      </c>
    </row>
    <row r="4673" spans="1:2" x14ac:dyDescent="0.25">
      <c r="A4673" t="s">
        <v>5115</v>
      </c>
      <c r="B4673" t="s">
        <v>5114</v>
      </c>
    </row>
    <row r="4674" spans="1:2" x14ac:dyDescent="0.25">
      <c r="A4674" t="s">
        <v>388</v>
      </c>
      <c r="B4674" t="s">
        <v>387</v>
      </c>
    </row>
    <row r="4675" spans="1:2" x14ac:dyDescent="0.25">
      <c r="A4675" t="s">
        <v>17200</v>
      </c>
      <c r="B4675" t="s">
        <v>387</v>
      </c>
    </row>
    <row r="4676" spans="1:2" x14ac:dyDescent="0.25">
      <c r="A4676" t="s">
        <v>3763</v>
      </c>
      <c r="B4676" t="s">
        <v>387</v>
      </c>
    </row>
    <row r="4677" spans="1:2" x14ac:dyDescent="0.25">
      <c r="A4677" t="s">
        <v>17201</v>
      </c>
      <c r="B4677" t="s">
        <v>17202</v>
      </c>
    </row>
    <row r="4678" spans="1:2" x14ac:dyDescent="0.25">
      <c r="A4678" t="s">
        <v>17203</v>
      </c>
      <c r="B4678" t="s">
        <v>17202</v>
      </c>
    </row>
    <row r="4679" spans="1:2" x14ac:dyDescent="0.25">
      <c r="A4679" t="s">
        <v>17204</v>
      </c>
      <c r="B4679" t="s">
        <v>17205</v>
      </c>
    </row>
    <row r="4680" spans="1:2" x14ac:dyDescent="0.25">
      <c r="A4680" t="s">
        <v>17206</v>
      </c>
      <c r="B4680" t="s">
        <v>17205</v>
      </c>
    </row>
    <row r="4681" spans="1:2" x14ac:dyDescent="0.25">
      <c r="A4681" t="s">
        <v>17207</v>
      </c>
      <c r="B4681" t="s">
        <v>389</v>
      </c>
    </row>
    <row r="4682" spans="1:2" x14ac:dyDescent="0.25">
      <c r="A4682" t="s">
        <v>17208</v>
      </c>
      <c r="B4682" t="s">
        <v>389</v>
      </c>
    </row>
    <row r="4683" spans="1:2" x14ac:dyDescent="0.25">
      <c r="A4683" t="s">
        <v>17209</v>
      </c>
      <c r="B4683" t="s">
        <v>389</v>
      </c>
    </row>
    <row r="4684" spans="1:2" x14ac:dyDescent="0.25">
      <c r="A4684" t="s">
        <v>5118</v>
      </c>
      <c r="B4684" t="s">
        <v>389</v>
      </c>
    </row>
    <row r="4685" spans="1:2" x14ac:dyDescent="0.25">
      <c r="A4685" t="s">
        <v>17210</v>
      </c>
      <c r="B4685" t="s">
        <v>390</v>
      </c>
    </row>
    <row r="4686" spans="1:2" x14ac:dyDescent="0.25">
      <c r="A4686" t="s">
        <v>17211</v>
      </c>
      <c r="B4686" t="s">
        <v>390</v>
      </c>
    </row>
    <row r="4687" spans="1:2" x14ac:dyDescent="0.25">
      <c r="A4687" t="s">
        <v>17212</v>
      </c>
      <c r="B4687" t="s">
        <v>390</v>
      </c>
    </row>
    <row r="4688" spans="1:2" x14ac:dyDescent="0.25">
      <c r="A4688" t="s">
        <v>5120</v>
      </c>
      <c r="B4688" t="s">
        <v>390</v>
      </c>
    </row>
    <row r="4689" spans="1:2" x14ac:dyDescent="0.25">
      <c r="A4689" t="s">
        <v>17213</v>
      </c>
      <c r="B4689" t="s">
        <v>17214</v>
      </c>
    </row>
    <row r="4690" spans="1:2" x14ac:dyDescent="0.25">
      <c r="A4690" t="s">
        <v>17215</v>
      </c>
      <c r="B4690" t="s">
        <v>17214</v>
      </c>
    </row>
    <row r="4691" spans="1:2" x14ac:dyDescent="0.25">
      <c r="A4691" t="s">
        <v>17216</v>
      </c>
      <c r="B4691" t="s">
        <v>17214</v>
      </c>
    </row>
    <row r="4692" spans="1:2" x14ac:dyDescent="0.25">
      <c r="A4692" t="s">
        <v>17217</v>
      </c>
      <c r="B4692" t="s">
        <v>17214</v>
      </c>
    </row>
    <row r="4693" spans="1:2" x14ac:dyDescent="0.25">
      <c r="A4693" t="s">
        <v>17218</v>
      </c>
      <c r="B4693" t="s">
        <v>17219</v>
      </c>
    </row>
    <row r="4694" spans="1:2" x14ac:dyDescent="0.25">
      <c r="A4694" t="s">
        <v>17220</v>
      </c>
      <c r="B4694" t="s">
        <v>17219</v>
      </c>
    </row>
    <row r="4695" spans="1:2" x14ac:dyDescent="0.25">
      <c r="A4695" t="s">
        <v>17221</v>
      </c>
      <c r="B4695" t="s">
        <v>17222</v>
      </c>
    </row>
    <row r="4696" spans="1:2" x14ac:dyDescent="0.25">
      <c r="A4696" t="s">
        <v>17223</v>
      </c>
      <c r="B4696" t="s">
        <v>17222</v>
      </c>
    </row>
    <row r="4697" spans="1:2" x14ac:dyDescent="0.25">
      <c r="A4697" t="s">
        <v>3771</v>
      </c>
      <c r="B4697" t="s">
        <v>391</v>
      </c>
    </row>
    <row r="4698" spans="1:2" x14ac:dyDescent="0.25">
      <c r="A4698" t="s">
        <v>392</v>
      </c>
      <c r="B4698" t="s">
        <v>391</v>
      </c>
    </row>
    <row r="4699" spans="1:2" x14ac:dyDescent="0.25">
      <c r="A4699" t="s">
        <v>17224</v>
      </c>
      <c r="B4699" t="s">
        <v>17225</v>
      </c>
    </row>
    <row r="4700" spans="1:2" x14ac:dyDescent="0.25">
      <c r="A4700" t="s">
        <v>17226</v>
      </c>
      <c r="B4700" t="s">
        <v>17225</v>
      </c>
    </row>
    <row r="4701" spans="1:2" x14ac:dyDescent="0.25">
      <c r="A4701" t="s">
        <v>17227</v>
      </c>
      <c r="B4701" t="s">
        <v>17228</v>
      </c>
    </row>
    <row r="4702" spans="1:2" x14ac:dyDescent="0.25">
      <c r="A4702" t="s">
        <v>17229</v>
      </c>
      <c r="B4702" t="s">
        <v>17228</v>
      </c>
    </row>
    <row r="4703" spans="1:2" x14ac:dyDescent="0.25">
      <c r="A4703" t="s">
        <v>1711</v>
      </c>
      <c r="B4703" t="s">
        <v>1710</v>
      </c>
    </row>
    <row r="4704" spans="1:2" x14ac:dyDescent="0.25">
      <c r="A4704" t="s">
        <v>4684</v>
      </c>
      <c r="B4704" t="s">
        <v>1710</v>
      </c>
    </row>
    <row r="4705" spans="1:2" x14ac:dyDescent="0.25">
      <c r="A4705" t="s">
        <v>17230</v>
      </c>
      <c r="B4705" t="s">
        <v>17231</v>
      </c>
    </row>
    <row r="4706" spans="1:2" x14ac:dyDescent="0.25">
      <c r="A4706" t="s">
        <v>17232</v>
      </c>
      <c r="B4706" t="s">
        <v>17231</v>
      </c>
    </row>
    <row r="4707" spans="1:2" x14ac:dyDescent="0.25">
      <c r="A4707" t="s">
        <v>17233</v>
      </c>
      <c r="B4707" t="s">
        <v>17231</v>
      </c>
    </row>
    <row r="4708" spans="1:2" x14ac:dyDescent="0.25">
      <c r="A4708" t="s">
        <v>17234</v>
      </c>
      <c r="B4708" t="s">
        <v>17231</v>
      </c>
    </row>
    <row r="4709" spans="1:2" x14ac:dyDescent="0.25">
      <c r="A4709" t="s">
        <v>17235</v>
      </c>
      <c r="B4709" t="s">
        <v>17231</v>
      </c>
    </row>
    <row r="4710" spans="1:2" x14ac:dyDescent="0.25">
      <c r="A4710" t="s">
        <v>17236</v>
      </c>
      <c r="B4710" t="s">
        <v>17231</v>
      </c>
    </row>
    <row r="4711" spans="1:2" x14ac:dyDescent="0.25">
      <c r="A4711" t="s">
        <v>17237</v>
      </c>
      <c r="B4711" t="s">
        <v>17231</v>
      </c>
    </row>
    <row r="4712" spans="1:2" x14ac:dyDescent="0.25">
      <c r="A4712" t="s">
        <v>17238</v>
      </c>
      <c r="B4712" t="s">
        <v>17231</v>
      </c>
    </row>
    <row r="4713" spans="1:2" x14ac:dyDescent="0.25">
      <c r="A4713" t="s">
        <v>17239</v>
      </c>
      <c r="B4713" t="s">
        <v>17231</v>
      </c>
    </row>
    <row r="4714" spans="1:2" x14ac:dyDescent="0.25">
      <c r="A4714" t="s">
        <v>17240</v>
      </c>
      <c r="B4714" t="s">
        <v>17231</v>
      </c>
    </row>
    <row r="4715" spans="1:2" x14ac:dyDescent="0.25">
      <c r="A4715" t="s">
        <v>17241</v>
      </c>
      <c r="B4715" t="s">
        <v>17231</v>
      </c>
    </row>
    <row r="4716" spans="1:2" x14ac:dyDescent="0.25">
      <c r="A4716" t="s">
        <v>17242</v>
      </c>
      <c r="B4716" t="s">
        <v>17243</v>
      </c>
    </row>
    <row r="4717" spans="1:2" x14ac:dyDescent="0.25">
      <c r="A4717" t="s">
        <v>17244</v>
      </c>
      <c r="B4717" t="s">
        <v>17243</v>
      </c>
    </row>
    <row r="4718" spans="1:2" x14ac:dyDescent="0.25">
      <c r="A4718" t="s">
        <v>17245</v>
      </c>
      <c r="B4718" t="s">
        <v>17243</v>
      </c>
    </row>
    <row r="4719" spans="1:2" x14ac:dyDescent="0.25">
      <c r="A4719" t="s">
        <v>17246</v>
      </c>
      <c r="B4719" t="s">
        <v>17243</v>
      </c>
    </row>
    <row r="4720" spans="1:2" x14ac:dyDescent="0.25">
      <c r="A4720" t="s">
        <v>17247</v>
      </c>
      <c r="B4720" t="s">
        <v>17248</v>
      </c>
    </row>
    <row r="4721" spans="1:2" x14ac:dyDescent="0.25">
      <c r="A4721" t="s">
        <v>17249</v>
      </c>
      <c r="B4721" t="s">
        <v>17248</v>
      </c>
    </row>
    <row r="4722" spans="1:2" x14ac:dyDescent="0.25">
      <c r="A4722" t="s">
        <v>17250</v>
      </c>
      <c r="B4722" t="s">
        <v>17251</v>
      </c>
    </row>
    <row r="4723" spans="1:2" x14ac:dyDescent="0.25">
      <c r="A4723" t="s">
        <v>17252</v>
      </c>
      <c r="B4723" t="s">
        <v>17251</v>
      </c>
    </row>
    <row r="4724" spans="1:2" x14ac:dyDescent="0.25">
      <c r="A4724" t="s">
        <v>17253</v>
      </c>
      <c r="B4724" t="s">
        <v>17254</v>
      </c>
    </row>
    <row r="4725" spans="1:2" x14ac:dyDescent="0.25">
      <c r="A4725" t="s">
        <v>17255</v>
      </c>
      <c r="B4725" t="s">
        <v>17254</v>
      </c>
    </row>
    <row r="4726" spans="1:2" x14ac:dyDescent="0.25">
      <c r="A4726" t="s">
        <v>7829</v>
      </c>
      <c r="B4726" t="s">
        <v>17256</v>
      </c>
    </row>
    <row r="4727" spans="1:2" x14ac:dyDescent="0.25">
      <c r="A4727" t="s">
        <v>17257</v>
      </c>
      <c r="B4727" t="s">
        <v>17256</v>
      </c>
    </row>
    <row r="4728" spans="1:2" x14ac:dyDescent="0.25">
      <c r="A4728" t="s">
        <v>17258</v>
      </c>
      <c r="B4728" t="s">
        <v>17259</v>
      </c>
    </row>
    <row r="4729" spans="1:2" x14ac:dyDescent="0.25">
      <c r="A4729" t="s">
        <v>17260</v>
      </c>
      <c r="B4729" t="s">
        <v>17259</v>
      </c>
    </row>
    <row r="4730" spans="1:2" x14ac:dyDescent="0.25">
      <c r="A4730" t="s">
        <v>17261</v>
      </c>
      <c r="B4730" t="s">
        <v>17262</v>
      </c>
    </row>
    <row r="4731" spans="1:2" x14ac:dyDescent="0.25">
      <c r="A4731" t="s">
        <v>17263</v>
      </c>
      <c r="B4731" t="s">
        <v>17262</v>
      </c>
    </row>
    <row r="4732" spans="1:2" x14ac:dyDescent="0.25">
      <c r="A4732" t="s">
        <v>17264</v>
      </c>
      <c r="B4732" t="s">
        <v>17265</v>
      </c>
    </row>
    <row r="4733" spans="1:2" x14ac:dyDescent="0.25">
      <c r="A4733" t="s">
        <v>17266</v>
      </c>
      <c r="B4733" t="s">
        <v>17265</v>
      </c>
    </row>
    <row r="4734" spans="1:2" x14ac:dyDescent="0.25">
      <c r="A4734" t="s">
        <v>17267</v>
      </c>
      <c r="B4734" t="s">
        <v>17268</v>
      </c>
    </row>
    <row r="4735" spans="1:2" x14ac:dyDescent="0.25">
      <c r="A4735" t="s">
        <v>17269</v>
      </c>
      <c r="B4735" t="s">
        <v>17268</v>
      </c>
    </row>
    <row r="4736" spans="1:2" x14ac:dyDescent="0.25">
      <c r="A4736" t="s">
        <v>17270</v>
      </c>
      <c r="B4736" t="s">
        <v>17268</v>
      </c>
    </row>
    <row r="4737" spans="1:2" x14ac:dyDescent="0.25">
      <c r="A4737" t="s">
        <v>17271</v>
      </c>
      <c r="B4737" t="s">
        <v>17268</v>
      </c>
    </row>
    <row r="4738" spans="1:2" x14ac:dyDescent="0.25">
      <c r="A4738" t="s">
        <v>17272</v>
      </c>
      <c r="B4738" t="s">
        <v>17268</v>
      </c>
    </row>
    <row r="4739" spans="1:2" x14ac:dyDescent="0.25">
      <c r="A4739" t="s">
        <v>17273</v>
      </c>
      <c r="B4739" t="s">
        <v>17268</v>
      </c>
    </row>
    <row r="4740" spans="1:2" x14ac:dyDescent="0.25">
      <c r="A4740" t="s">
        <v>17274</v>
      </c>
      <c r="B4740" t="s">
        <v>17275</v>
      </c>
    </row>
    <row r="4741" spans="1:2" x14ac:dyDescent="0.25">
      <c r="A4741" t="s">
        <v>17276</v>
      </c>
      <c r="B4741" t="s">
        <v>17275</v>
      </c>
    </row>
    <row r="4742" spans="1:2" x14ac:dyDescent="0.25">
      <c r="A4742" t="s">
        <v>17277</v>
      </c>
      <c r="B4742" t="s">
        <v>17275</v>
      </c>
    </row>
    <row r="4743" spans="1:2" x14ac:dyDescent="0.25">
      <c r="A4743" t="s">
        <v>17278</v>
      </c>
      <c r="B4743" t="s">
        <v>17275</v>
      </c>
    </row>
    <row r="4744" spans="1:2" x14ac:dyDescent="0.25">
      <c r="A4744" t="s">
        <v>17279</v>
      </c>
      <c r="B4744" t="s">
        <v>17275</v>
      </c>
    </row>
    <row r="4745" spans="1:2" x14ac:dyDescent="0.25">
      <c r="A4745" t="s">
        <v>17280</v>
      </c>
      <c r="B4745" t="s">
        <v>17281</v>
      </c>
    </row>
    <row r="4746" spans="1:2" x14ac:dyDescent="0.25">
      <c r="A4746" t="s">
        <v>17282</v>
      </c>
      <c r="B4746" t="s">
        <v>17281</v>
      </c>
    </row>
    <row r="4747" spans="1:2" x14ac:dyDescent="0.25">
      <c r="A4747" t="s">
        <v>3714</v>
      </c>
      <c r="B4747" t="s">
        <v>393</v>
      </c>
    </row>
    <row r="4748" spans="1:2" x14ac:dyDescent="0.25">
      <c r="A4748" t="s">
        <v>17283</v>
      </c>
      <c r="B4748" t="s">
        <v>393</v>
      </c>
    </row>
    <row r="4749" spans="1:2" x14ac:dyDescent="0.25">
      <c r="A4749" t="s">
        <v>17284</v>
      </c>
      <c r="B4749" t="s">
        <v>393</v>
      </c>
    </row>
    <row r="4750" spans="1:2" x14ac:dyDescent="0.25">
      <c r="A4750" t="s">
        <v>17285</v>
      </c>
      <c r="B4750" t="s">
        <v>393</v>
      </c>
    </row>
    <row r="4751" spans="1:2" x14ac:dyDescent="0.25">
      <c r="A4751" t="s">
        <v>17286</v>
      </c>
      <c r="B4751" t="s">
        <v>393</v>
      </c>
    </row>
    <row r="4752" spans="1:2" x14ac:dyDescent="0.25">
      <c r="A4752" t="s">
        <v>395</v>
      </c>
      <c r="B4752" t="s">
        <v>393</v>
      </c>
    </row>
    <row r="4753" spans="1:2" x14ac:dyDescent="0.25">
      <c r="A4753" t="s">
        <v>3715</v>
      </c>
      <c r="B4753" t="s">
        <v>393</v>
      </c>
    </row>
    <row r="4754" spans="1:2" x14ac:dyDescent="0.25">
      <c r="A4754" t="s">
        <v>3698</v>
      </c>
      <c r="B4754" t="s">
        <v>393</v>
      </c>
    </row>
    <row r="4755" spans="1:2" x14ac:dyDescent="0.25">
      <c r="A4755" t="s">
        <v>17287</v>
      </c>
      <c r="B4755" t="s">
        <v>393</v>
      </c>
    </row>
    <row r="4756" spans="1:2" x14ac:dyDescent="0.25">
      <c r="A4756" t="s">
        <v>17288</v>
      </c>
      <c r="B4756" t="s">
        <v>393</v>
      </c>
    </row>
    <row r="4757" spans="1:2" x14ac:dyDescent="0.25">
      <c r="A4757" t="s">
        <v>17289</v>
      </c>
      <c r="B4757" t="s">
        <v>393</v>
      </c>
    </row>
    <row r="4758" spans="1:2" x14ac:dyDescent="0.25">
      <c r="A4758" t="s">
        <v>17290</v>
      </c>
      <c r="B4758" t="s">
        <v>393</v>
      </c>
    </row>
    <row r="4759" spans="1:2" x14ac:dyDescent="0.25">
      <c r="A4759" t="s">
        <v>394</v>
      </c>
      <c r="B4759" t="s">
        <v>393</v>
      </c>
    </row>
    <row r="4760" spans="1:2" x14ac:dyDescent="0.25">
      <c r="A4760" t="s">
        <v>17291</v>
      </c>
      <c r="B4760" t="s">
        <v>393</v>
      </c>
    </row>
    <row r="4761" spans="1:2" x14ac:dyDescent="0.25">
      <c r="A4761" t="s">
        <v>17292</v>
      </c>
      <c r="B4761" t="s">
        <v>17293</v>
      </c>
    </row>
    <row r="4762" spans="1:2" x14ac:dyDescent="0.25">
      <c r="A4762" t="s">
        <v>17294</v>
      </c>
      <c r="B4762" t="s">
        <v>17293</v>
      </c>
    </row>
    <row r="4763" spans="1:2" x14ac:dyDescent="0.25">
      <c r="A4763" t="s">
        <v>17295</v>
      </c>
      <c r="B4763" t="s">
        <v>17293</v>
      </c>
    </row>
    <row r="4764" spans="1:2" x14ac:dyDescent="0.25">
      <c r="A4764" t="s">
        <v>17296</v>
      </c>
      <c r="B4764" t="s">
        <v>17293</v>
      </c>
    </row>
    <row r="4765" spans="1:2" x14ac:dyDescent="0.25">
      <c r="A4765" t="s">
        <v>17297</v>
      </c>
      <c r="B4765" t="s">
        <v>396</v>
      </c>
    </row>
    <row r="4766" spans="1:2" x14ac:dyDescent="0.25">
      <c r="A4766" t="s">
        <v>17298</v>
      </c>
      <c r="B4766" t="s">
        <v>396</v>
      </c>
    </row>
    <row r="4767" spans="1:2" x14ac:dyDescent="0.25">
      <c r="A4767" t="s">
        <v>17299</v>
      </c>
      <c r="B4767" t="s">
        <v>396</v>
      </c>
    </row>
    <row r="4768" spans="1:2" x14ac:dyDescent="0.25">
      <c r="A4768" t="s">
        <v>17300</v>
      </c>
      <c r="B4768" t="s">
        <v>396</v>
      </c>
    </row>
    <row r="4769" spans="1:2" x14ac:dyDescent="0.25">
      <c r="A4769" t="s">
        <v>4150</v>
      </c>
      <c r="B4769" t="s">
        <v>396</v>
      </c>
    </row>
    <row r="4770" spans="1:2" x14ac:dyDescent="0.25">
      <c r="A4770" t="s">
        <v>1535</v>
      </c>
      <c r="B4770" t="s">
        <v>396</v>
      </c>
    </row>
    <row r="4771" spans="1:2" x14ac:dyDescent="0.25">
      <c r="A4771" t="s">
        <v>12276</v>
      </c>
      <c r="B4771" t="s">
        <v>12275</v>
      </c>
    </row>
    <row r="4772" spans="1:2" x14ac:dyDescent="0.25">
      <c r="A4772" t="s">
        <v>12454</v>
      </c>
      <c r="B4772" t="s">
        <v>12275</v>
      </c>
    </row>
    <row r="4773" spans="1:2" x14ac:dyDescent="0.25">
      <c r="A4773" t="s">
        <v>17301</v>
      </c>
      <c r="B4773" t="s">
        <v>17302</v>
      </c>
    </row>
    <row r="4774" spans="1:2" x14ac:dyDescent="0.25">
      <c r="A4774" t="s">
        <v>17303</v>
      </c>
      <c r="B4774" t="s">
        <v>17302</v>
      </c>
    </row>
    <row r="4775" spans="1:2" x14ac:dyDescent="0.25">
      <c r="A4775" t="s">
        <v>2501</v>
      </c>
      <c r="B4775" t="s">
        <v>2500</v>
      </c>
    </row>
    <row r="4776" spans="1:2" x14ac:dyDescent="0.25">
      <c r="A4776" t="s">
        <v>3809</v>
      </c>
      <c r="B4776" t="s">
        <v>2500</v>
      </c>
    </row>
    <row r="4777" spans="1:2" x14ac:dyDescent="0.25">
      <c r="A4777" t="s">
        <v>17304</v>
      </c>
      <c r="B4777" t="s">
        <v>17305</v>
      </c>
    </row>
    <row r="4778" spans="1:2" x14ac:dyDescent="0.25">
      <c r="A4778" t="s">
        <v>17306</v>
      </c>
      <c r="B4778" t="s">
        <v>17305</v>
      </c>
    </row>
    <row r="4779" spans="1:2" x14ac:dyDescent="0.25">
      <c r="A4779" t="s">
        <v>397</v>
      </c>
      <c r="B4779" t="s">
        <v>17307</v>
      </c>
    </row>
    <row r="4780" spans="1:2" x14ac:dyDescent="0.25">
      <c r="A4780" t="s">
        <v>17308</v>
      </c>
      <c r="B4780" t="s">
        <v>17307</v>
      </c>
    </row>
    <row r="4781" spans="1:2" x14ac:dyDescent="0.25">
      <c r="A4781" t="s">
        <v>17309</v>
      </c>
      <c r="B4781" t="s">
        <v>17310</v>
      </c>
    </row>
    <row r="4782" spans="1:2" x14ac:dyDescent="0.25">
      <c r="A4782" t="s">
        <v>17311</v>
      </c>
      <c r="B4782" t="s">
        <v>17310</v>
      </c>
    </row>
    <row r="4783" spans="1:2" x14ac:dyDescent="0.25">
      <c r="A4783" t="s">
        <v>17312</v>
      </c>
      <c r="B4783" t="s">
        <v>17310</v>
      </c>
    </row>
    <row r="4784" spans="1:2" x14ac:dyDescent="0.25">
      <c r="A4784" t="s">
        <v>17313</v>
      </c>
      <c r="B4784" t="s">
        <v>17314</v>
      </c>
    </row>
    <row r="4785" spans="1:2" x14ac:dyDescent="0.25">
      <c r="A4785" t="s">
        <v>17315</v>
      </c>
      <c r="B4785" t="s">
        <v>17314</v>
      </c>
    </row>
    <row r="4786" spans="1:2" x14ac:dyDescent="0.25">
      <c r="A4786" t="s">
        <v>17316</v>
      </c>
      <c r="B4786" t="s">
        <v>17314</v>
      </c>
    </row>
    <row r="4787" spans="1:2" x14ac:dyDescent="0.25">
      <c r="A4787" t="s">
        <v>17317</v>
      </c>
      <c r="B4787" t="s">
        <v>398</v>
      </c>
    </row>
    <row r="4788" spans="1:2" x14ac:dyDescent="0.25">
      <c r="A4788" t="s">
        <v>17318</v>
      </c>
      <c r="B4788" t="s">
        <v>398</v>
      </c>
    </row>
    <row r="4789" spans="1:2" x14ac:dyDescent="0.25">
      <c r="A4789" t="s">
        <v>17319</v>
      </c>
      <c r="B4789" t="s">
        <v>398</v>
      </c>
    </row>
    <row r="4790" spans="1:2" x14ac:dyDescent="0.25">
      <c r="A4790" t="s">
        <v>17320</v>
      </c>
      <c r="B4790" t="s">
        <v>398</v>
      </c>
    </row>
    <row r="4791" spans="1:2" x14ac:dyDescent="0.25">
      <c r="A4791" t="s">
        <v>17321</v>
      </c>
      <c r="B4791" t="s">
        <v>398</v>
      </c>
    </row>
    <row r="4792" spans="1:2" x14ac:dyDescent="0.25">
      <c r="A4792" t="s">
        <v>5125</v>
      </c>
      <c r="B4792" t="s">
        <v>398</v>
      </c>
    </row>
    <row r="4793" spans="1:2" x14ac:dyDescent="0.25">
      <c r="A4793" t="s">
        <v>399</v>
      </c>
      <c r="B4793" t="s">
        <v>398</v>
      </c>
    </row>
    <row r="4794" spans="1:2" x14ac:dyDescent="0.25">
      <c r="A4794" t="s">
        <v>17322</v>
      </c>
      <c r="B4794" t="s">
        <v>17323</v>
      </c>
    </row>
    <row r="4795" spans="1:2" x14ac:dyDescent="0.25">
      <c r="A4795" t="s">
        <v>17324</v>
      </c>
      <c r="B4795" t="s">
        <v>17323</v>
      </c>
    </row>
    <row r="4796" spans="1:2" x14ac:dyDescent="0.25">
      <c r="A4796" t="s">
        <v>17325</v>
      </c>
      <c r="B4796" t="s">
        <v>17326</v>
      </c>
    </row>
    <row r="4797" spans="1:2" x14ac:dyDescent="0.25">
      <c r="A4797" t="s">
        <v>17327</v>
      </c>
      <c r="B4797" t="s">
        <v>17326</v>
      </c>
    </row>
    <row r="4798" spans="1:2" x14ac:dyDescent="0.25">
      <c r="A4798" t="s">
        <v>17328</v>
      </c>
      <c r="B4798" t="s">
        <v>17329</v>
      </c>
    </row>
    <row r="4799" spans="1:2" x14ac:dyDescent="0.25">
      <c r="A4799" t="s">
        <v>17330</v>
      </c>
      <c r="B4799" t="s">
        <v>17329</v>
      </c>
    </row>
    <row r="4800" spans="1:2" x14ac:dyDescent="0.25">
      <c r="A4800" t="s">
        <v>17331</v>
      </c>
      <c r="B4800" t="s">
        <v>17332</v>
      </c>
    </row>
    <row r="4801" spans="1:2" x14ac:dyDescent="0.25">
      <c r="A4801" t="s">
        <v>17333</v>
      </c>
      <c r="B4801" t="s">
        <v>17332</v>
      </c>
    </row>
    <row r="4802" spans="1:2" x14ac:dyDescent="0.25">
      <c r="A4802" t="s">
        <v>17334</v>
      </c>
      <c r="B4802" t="s">
        <v>400</v>
      </c>
    </row>
    <row r="4803" spans="1:2" x14ac:dyDescent="0.25">
      <c r="A4803" t="s">
        <v>17335</v>
      </c>
      <c r="B4803" t="s">
        <v>400</v>
      </c>
    </row>
    <row r="4804" spans="1:2" x14ac:dyDescent="0.25">
      <c r="A4804" t="s">
        <v>17336</v>
      </c>
      <c r="B4804" t="s">
        <v>400</v>
      </c>
    </row>
    <row r="4805" spans="1:2" x14ac:dyDescent="0.25">
      <c r="A4805" t="s">
        <v>5127</v>
      </c>
      <c r="B4805" t="s">
        <v>400</v>
      </c>
    </row>
    <row r="4806" spans="1:2" x14ac:dyDescent="0.25">
      <c r="A4806" t="s">
        <v>3818</v>
      </c>
      <c r="B4806" t="s">
        <v>2721</v>
      </c>
    </row>
    <row r="4807" spans="1:2" x14ac:dyDescent="0.25">
      <c r="A4807" t="s">
        <v>2722</v>
      </c>
      <c r="B4807" t="s">
        <v>2721</v>
      </c>
    </row>
    <row r="4808" spans="1:2" x14ac:dyDescent="0.25">
      <c r="A4808" t="s">
        <v>3817</v>
      </c>
      <c r="B4808" t="s">
        <v>2721</v>
      </c>
    </row>
    <row r="4809" spans="1:2" x14ac:dyDescent="0.25">
      <c r="A4809" t="s">
        <v>17337</v>
      </c>
      <c r="B4809" t="s">
        <v>17338</v>
      </c>
    </row>
    <row r="4810" spans="1:2" x14ac:dyDescent="0.25">
      <c r="A4810" t="s">
        <v>17339</v>
      </c>
      <c r="B4810" t="s">
        <v>17338</v>
      </c>
    </row>
    <row r="4811" spans="1:2" x14ac:dyDescent="0.25">
      <c r="A4811" t="s">
        <v>17340</v>
      </c>
      <c r="B4811" t="s">
        <v>17338</v>
      </c>
    </row>
    <row r="4812" spans="1:2" x14ac:dyDescent="0.25">
      <c r="A4812" t="s">
        <v>17341</v>
      </c>
      <c r="B4812" t="s">
        <v>17342</v>
      </c>
    </row>
    <row r="4813" spans="1:2" x14ac:dyDescent="0.25">
      <c r="A4813" t="s">
        <v>17343</v>
      </c>
      <c r="B4813" t="s">
        <v>17342</v>
      </c>
    </row>
    <row r="4814" spans="1:2" x14ac:dyDescent="0.25">
      <c r="A4814" t="s">
        <v>17344</v>
      </c>
      <c r="B4814" t="s">
        <v>17342</v>
      </c>
    </row>
    <row r="4815" spans="1:2" x14ac:dyDescent="0.25">
      <c r="A4815" t="s">
        <v>17345</v>
      </c>
      <c r="B4815" t="s">
        <v>17346</v>
      </c>
    </row>
    <row r="4816" spans="1:2" x14ac:dyDescent="0.25">
      <c r="A4816" t="s">
        <v>17347</v>
      </c>
      <c r="B4816" t="s">
        <v>17346</v>
      </c>
    </row>
    <row r="4817" spans="1:2" x14ac:dyDescent="0.25">
      <c r="A4817" t="s">
        <v>17348</v>
      </c>
      <c r="B4817" t="s">
        <v>17346</v>
      </c>
    </row>
    <row r="4818" spans="1:2" x14ac:dyDescent="0.25">
      <c r="A4818" t="s">
        <v>17349</v>
      </c>
      <c r="B4818" t="s">
        <v>17346</v>
      </c>
    </row>
    <row r="4819" spans="1:2" x14ac:dyDescent="0.25">
      <c r="A4819" t="s">
        <v>17350</v>
      </c>
      <c r="B4819" t="s">
        <v>17346</v>
      </c>
    </row>
    <row r="4820" spans="1:2" x14ac:dyDescent="0.25">
      <c r="A4820" t="s">
        <v>17351</v>
      </c>
      <c r="B4820" t="s">
        <v>17346</v>
      </c>
    </row>
    <row r="4821" spans="1:2" x14ac:dyDescent="0.25">
      <c r="A4821" t="s">
        <v>17352</v>
      </c>
      <c r="B4821" t="s">
        <v>17346</v>
      </c>
    </row>
    <row r="4822" spans="1:2" x14ac:dyDescent="0.25">
      <c r="A4822" t="s">
        <v>17353</v>
      </c>
      <c r="B4822" t="s">
        <v>17354</v>
      </c>
    </row>
    <row r="4823" spans="1:2" x14ac:dyDescent="0.25">
      <c r="A4823" t="s">
        <v>17355</v>
      </c>
      <c r="B4823" t="s">
        <v>17354</v>
      </c>
    </row>
    <row r="4824" spans="1:2" x14ac:dyDescent="0.25">
      <c r="A4824" t="s">
        <v>17356</v>
      </c>
      <c r="B4824" t="s">
        <v>17357</v>
      </c>
    </row>
    <row r="4825" spans="1:2" x14ac:dyDescent="0.25">
      <c r="A4825" t="s">
        <v>17358</v>
      </c>
      <c r="B4825" t="s">
        <v>17357</v>
      </c>
    </row>
    <row r="4826" spans="1:2" x14ac:dyDescent="0.25">
      <c r="A4826" t="s">
        <v>402</v>
      </c>
      <c r="B4826" t="s">
        <v>401</v>
      </c>
    </row>
    <row r="4827" spans="1:2" x14ac:dyDescent="0.25">
      <c r="A4827" t="s">
        <v>3787</v>
      </c>
      <c r="B4827" t="s">
        <v>401</v>
      </c>
    </row>
    <row r="4828" spans="1:2" x14ac:dyDescent="0.25">
      <c r="A4828" t="s">
        <v>17359</v>
      </c>
      <c r="B4828" t="s">
        <v>403</v>
      </c>
    </row>
    <row r="4829" spans="1:2" x14ac:dyDescent="0.25">
      <c r="A4829" t="s">
        <v>17360</v>
      </c>
      <c r="B4829" t="s">
        <v>403</v>
      </c>
    </row>
    <row r="4830" spans="1:2" x14ac:dyDescent="0.25">
      <c r="A4830" t="s">
        <v>17361</v>
      </c>
      <c r="B4830" t="s">
        <v>403</v>
      </c>
    </row>
    <row r="4831" spans="1:2" x14ac:dyDescent="0.25">
      <c r="A4831" t="s">
        <v>5130</v>
      </c>
      <c r="B4831" t="s">
        <v>403</v>
      </c>
    </row>
    <row r="4832" spans="1:2" x14ac:dyDescent="0.25">
      <c r="A4832" t="s">
        <v>17362</v>
      </c>
      <c r="B4832" t="s">
        <v>403</v>
      </c>
    </row>
    <row r="4833" spans="1:2" x14ac:dyDescent="0.25">
      <c r="A4833" t="s">
        <v>17363</v>
      </c>
      <c r="B4833" t="s">
        <v>17364</v>
      </c>
    </row>
    <row r="4834" spans="1:2" x14ac:dyDescent="0.25">
      <c r="A4834" t="s">
        <v>17365</v>
      </c>
      <c r="B4834" t="s">
        <v>17364</v>
      </c>
    </row>
    <row r="4835" spans="1:2" x14ac:dyDescent="0.25">
      <c r="A4835" t="s">
        <v>17366</v>
      </c>
      <c r="B4835" t="s">
        <v>17367</v>
      </c>
    </row>
    <row r="4836" spans="1:2" x14ac:dyDescent="0.25">
      <c r="A4836" t="s">
        <v>17368</v>
      </c>
      <c r="B4836" t="s">
        <v>17367</v>
      </c>
    </row>
    <row r="4837" spans="1:2" x14ac:dyDescent="0.25">
      <c r="A4837" t="s">
        <v>17369</v>
      </c>
      <c r="B4837" t="s">
        <v>17370</v>
      </c>
    </row>
    <row r="4838" spans="1:2" x14ac:dyDescent="0.25">
      <c r="A4838" t="s">
        <v>17371</v>
      </c>
      <c r="B4838" t="s">
        <v>17370</v>
      </c>
    </row>
    <row r="4839" spans="1:2" x14ac:dyDescent="0.25">
      <c r="A4839" t="s">
        <v>17372</v>
      </c>
      <c r="B4839" t="s">
        <v>17370</v>
      </c>
    </row>
    <row r="4840" spans="1:2" x14ac:dyDescent="0.25">
      <c r="A4840" t="s">
        <v>17373</v>
      </c>
      <c r="B4840" t="s">
        <v>17374</v>
      </c>
    </row>
    <row r="4841" spans="1:2" x14ac:dyDescent="0.25">
      <c r="A4841" t="s">
        <v>17375</v>
      </c>
      <c r="B4841" t="s">
        <v>17374</v>
      </c>
    </row>
    <row r="4842" spans="1:2" x14ac:dyDescent="0.25">
      <c r="A4842" t="s">
        <v>3756</v>
      </c>
      <c r="B4842" t="s">
        <v>404</v>
      </c>
    </row>
    <row r="4843" spans="1:2" x14ac:dyDescent="0.25">
      <c r="A4843" t="s">
        <v>405</v>
      </c>
      <c r="B4843" t="s">
        <v>404</v>
      </c>
    </row>
    <row r="4844" spans="1:2" x14ac:dyDescent="0.25">
      <c r="A4844" t="s">
        <v>1316</v>
      </c>
      <c r="B4844" t="s">
        <v>17376</v>
      </c>
    </row>
    <row r="4845" spans="1:2" x14ac:dyDescent="0.25">
      <c r="A4845" t="s">
        <v>17377</v>
      </c>
      <c r="B4845" t="s">
        <v>17376</v>
      </c>
    </row>
    <row r="4846" spans="1:2" x14ac:dyDescent="0.25">
      <c r="A4846" t="s">
        <v>17378</v>
      </c>
      <c r="B4846" t="s">
        <v>17379</v>
      </c>
    </row>
    <row r="4847" spans="1:2" x14ac:dyDescent="0.25">
      <c r="A4847" t="s">
        <v>17380</v>
      </c>
      <c r="B4847" t="s">
        <v>17379</v>
      </c>
    </row>
    <row r="4848" spans="1:2" x14ac:dyDescent="0.25">
      <c r="A4848" t="s">
        <v>17381</v>
      </c>
      <c r="B4848" t="s">
        <v>17382</v>
      </c>
    </row>
    <row r="4849" spans="1:2" x14ac:dyDescent="0.25">
      <c r="A4849" t="s">
        <v>17383</v>
      </c>
      <c r="B4849" t="s">
        <v>17382</v>
      </c>
    </row>
    <row r="4850" spans="1:2" x14ac:dyDescent="0.25">
      <c r="A4850" t="s">
        <v>17384</v>
      </c>
      <c r="B4850" t="s">
        <v>17385</v>
      </c>
    </row>
    <row r="4851" spans="1:2" x14ac:dyDescent="0.25">
      <c r="A4851" t="s">
        <v>17386</v>
      </c>
      <c r="B4851" t="s">
        <v>17385</v>
      </c>
    </row>
    <row r="4852" spans="1:2" x14ac:dyDescent="0.25">
      <c r="A4852" t="s">
        <v>17387</v>
      </c>
      <c r="B4852" t="s">
        <v>17388</v>
      </c>
    </row>
    <row r="4853" spans="1:2" x14ac:dyDescent="0.25">
      <c r="A4853" t="s">
        <v>17389</v>
      </c>
      <c r="B4853" t="s">
        <v>17388</v>
      </c>
    </row>
    <row r="4854" spans="1:2" x14ac:dyDescent="0.25">
      <c r="A4854" t="s">
        <v>17390</v>
      </c>
      <c r="B4854" t="s">
        <v>406</v>
      </c>
    </row>
    <row r="4855" spans="1:2" x14ac:dyDescent="0.25">
      <c r="A4855" t="s">
        <v>17391</v>
      </c>
      <c r="B4855" t="s">
        <v>406</v>
      </c>
    </row>
    <row r="4856" spans="1:2" x14ac:dyDescent="0.25">
      <c r="A4856" t="s">
        <v>17392</v>
      </c>
      <c r="B4856" t="s">
        <v>406</v>
      </c>
    </row>
    <row r="4857" spans="1:2" x14ac:dyDescent="0.25">
      <c r="A4857" t="s">
        <v>17393</v>
      </c>
      <c r="B4857" t="s">
        <v>406</v>
      </c>
    </row>
    <row r="4858" spans="1:2" x14ac:dyDescent="0.25">
      <c r="A4858" t="s">
        <v>17394</v>
      </c>
      <c r="B4858" t="s">
        <v>406</v>
      </c>
    </row>
    <row r="4859" spans="1:2" x14ac:dyDescent="0.25">
      <c r="A4859" t="s">
        <v>17395</v>
      </c>
      <c r="B4859" t="s">
        <v>406</v>
      </c>
    </row>
    <row r="4860" spans="1:2" x14ac:dyDescent="0.25">
      <c r="A4860" t="s">
        <v>17396</v>
      </c>
      <c r="B4860" t="s">
        <v>406</v>
      </c>
    </row>
    <row r="4861" spans="1:2" x14ac:dyDescent="0.25">
      <c r="A4861" t="s">
        <v>17397</v>
      </c>
      <c r="B4861" t="s">
        <v>406</v>
      </c>
    </row>
    <row r="4862" spans="1:2" x14ac:dyDescent="0.25">
      <c r="A4862" t="s">
        <v>17398</v>
      </c>
      <c r="B4862" t="s">
        <v>406</v>
      </c>
    </row>
    <row r="4863" spans="1:2" x14ac:dyDescent="0.25">
      <c r="A4863" t="s">
        <v>5132</v>
      </c>
      <c r="B4863" t="s">
        <v>406</v>
      </c>
    </row>
    <row r="4864" spans="1:2" x14ac:dyDescent="0.25">
      <c r="A4864" t="s">
        <v>17399</v>
      </c>
      <c r="B4864" t="s">
        <v>17400</v>
      </c>
    </row>
    <row r="4865" spans="1:2" x14ac:dyDescent="0.25">
      <c r="A4865" t="s">
        <v>17401</v>
      </c>
      <c r="B4865" t="s">
        <v>17400</v>
      </c>
    </row>
    <row r="4866" spans="1:2" x14ac:dyDescent="0.25">
      <c r="A4866" t="s">
        <v>17402</v>
      </c>
      <c r="B4866" t="s">
        <v>17400</v>
      </c>
    </row>
    <row r="4867" spans="1:2" x14ac:dyDescent="0.25">
      <c r="A4867" t="s">
        <v>17403</v>
      </c>
      <c r="B4867" t="s">
        <v>17400</v>
      </c>
    </row>
    <row r="4868" spans="1:2" x14ac:dyDescent="0.25">
      <c r="A4868" t="s">
        <v>17404</v>
      </c>
      <c r="B4868" t="s">
        <v>17400</v>
      </c>
    </row>
    <row r="4869" spans="1:2" x14ac:dyDescent="0.25">
      <c r="A4869" t="s">
        <v>17405</v>
      </c>
      <c r="B4869" t="s">
        <v>17400</v>
      </c>
    </row>
    <row r="4870" spans="1:2" x14ac:dyDescent="0.25">
      <c r="A4870" t="s">
        <v>17406</v>
      </c>
      <c r="B4870" t="s">
        <v>17407</v>
      </c>
    </row>
    <row r="4871" spans="1:2" x14ac:dyDescent="0.25">
      <c r="A4871" t="s">
        <v>17408</v>
      </c>
      <c r="B4871" t="s">
        <v>17407</v>
      </c>
    </row>
    <row r="4872" spans="1:2" x14ac:dyDescent="0.25">
      <c r="A4872" t="s">
        <v>17409</v>
      </c>
      <c r="B4872" t="s">
        <v>17407</v>
      </c>
    </row>
    <row r="4873" spans="1:2" x14ac:dyDescent="0.25">
      <c r="A4873" t="s">
        <v>17410</v>
      </c>
      <c r="B4873" t="s">
        <v>17411</v>
      </c>
    </row>
    <row r="4874" spans="1:2" x14ac:dyDescent="0.25">
      <c r="A4874" t="s">
        <v>8061</v>
      </c>
      <c r="B4874" t="s">
        <v>17411</v>
      </c>
    </row>
    <row r="4875" spans="1:2" x14ac:dyDescent="0.25">
      <c r="A4875" t="s">
        <v>17412</v>
      </c>
      <c r="B4875" t="s">
        <v>17411</v>
      </c>
    </row>
    <row r="4876" spans="1:2" x14ac:dyDescent="0.25">
      <c r="A4876" t="s">
        <v>17413</v>
      </c>
      <c r="B4876" t="s">
        <v>17411</v>
      </c>
    </row>
    <row r="4877" spans="1:2" x14ac:dyDescent="0.25">
      <c r="A4877" t="s">
        <v>17414</v>
      </c>
      <c r="B4877" t="s">
        <v>17411</v>
      </c>
    </row>
    <row r="4878" spans="1:2" x14ac:dyDescent="0.25">
      <c r="A4878" t="s">
        <v>17415</v>
      </c>
      <c r="B4878" t="s">
        <v>17411</v>
      </c>
    </row>
    <row r="4879" spans="1:2" x14ac:dyDescent="0.25">
      <c r="A4879" t="s">
        <v>17416</v>
      </c>
      <c r="B4879" t="s">
        <v>17417</v>
      </c>
    </row>
    <row r="4880" spans="1:2" x14ac:dyDescent="0.25">
      <c r="A4880" t="s">
        <v>17418</v>
      </c>
      <c r="B4880" t="s">
        <v>17417</v>
      </c>
    </row>
    <row r="4881" spans="1:2" x14ac:dyDescent="0.25">
      <c r="A4881" t="s">
        <v>17419</v>
      </c>
      <c r="B4881" t="s">
        <v>407</v>
      </c>
    </row>
    <row r="4882" spans="1:2" x14ac:dyDescent="0.25">
      <c r="A4882" t="s">
        <v>17420</v>
      </c>
      <c r="B4882" t="s">
        <v>407</v>
      </c>
    </row>
    <row r="4883" spans="1:2" x14ac:dyDescent="0.25">
      <c r="A4883" t="s">
        <v>17421</v>
      </c>
      <c r="B4883" t="s">
        <v>407</v>
      </c>
    </row>
    <row r="4884" spans="1:2" x14ac:dyDescent="0.25">
      <c r="A4884" t="s">
        <v>17422</v>
      </c>
      <c r="B4884" t="s">
        <v>407</v>
      </c>
    </row>
    <row r="4885" spans="1:2" x14ac:dyDescent="0.25">
      <c r="A4885" t="s">
        <v>408</v>
      </c>
      <c r="B4885" t="s">
        <v>407</v>
      </c>
    </row>
    <row r="4886" spans="1:2" x14ac:dyDescent="0.25">
      <c r="A4886" t="s">
        <v>5134</v>
      </c>
      <c r="B4886" t="s">
        <v>407</v>
      </c>
    </row>
    <row r="4887" spans="1:2" x14ac:dyDescent="0.25">
      <c r="A4887" t="s">
        <v>17423</v>
      </c>
      <c r="B4887" t="s">
        <v>407</v>
      </c>
    </row>
    <row r="4888" spans="1:2" x14ac:dyDescent="0.25">
      <c r="A4888" t="s">
        <v>17424</v>
      </c>
      <c r="B4888" t="s">
        <v>407</v>
      </c>
    </row>
    <row r="4889" spans="1:2" x14ac:dyDescent="0.25">
      <c r="A4889" t="s">
        <v>17425</v>
      </c>
      <c r="B4889" t="s">
        <v>407</v>
      </c>
    </row>
    <row r="4890" spans="1:2" x14ac:dyDescent="0.25">
      <c r="A4890" t="s">
        <v>17426</v>
      </c>
      <c r="B4890" t="s">
        <v>407</v>
      </c>
    </row>
    <row r="4891" spans="1:2" x14ac:dyDescent="0.25">
      <c r="A4891" t="s">
        <v>17427</v>
      </c>
      <c r="B4891" t="s">
        <v>407</v>
      </c>
    </row>
    <row r="4892" spans="1:2" x14ac:dyDescent="0.25">
      <c r="A4892" t="s">
        <v>17428</v>
      </c>
      <c r="B4892" t="s">
        <v>407</v>
      </c>
    </row>
    <row r="4893" spans="1:2" x14ac:dyDescent="0.25">
      <c r="A4893" t="s">
        <v>17429</v>
      </c>
      <c r="B4893" t="s">
        <v>17430</v>
      </c>
    </row>
    <row r="4894" spans="1:2" x14ac:dyDescent="0.25">
      <c r="A4894" t="s">
        <v>17431</v>
      </c>
      <c r="B4894" t="s">
        <v>17430</v>
      </c>
    </row>
    <row r="4895" spans="1:2" x14ac:dyDescent="0.25">
      <c r="A4895" t="s">
        <v>17432</v>
      </c>
      <c r="B4895" t="s">
        <v>17433</v>
      </c>
    </row>
    <row r="4896" spans="1:2" x14ac:dyDescent="0.25">
      <c r="A4896" t="s">
        <v>17434</v>
      </c>
      <c r="B4896" t="s">
        <v>17433</v>
      </c>
    </row>
    <row r="4897" spans="1:2" x14ac:dyDescent="0.25">
      <c r="A4897" t="s">
        <v>17435</v>
      </c>
      <c r="B4897" t="s">
        <v>17436</v>
      </c>
    </row>
    <row r="4898" spans="1:2" x14ac:dyDescent="0.25">
      <c r="A4898" t="s">
        <v>17437</v>
      </c>
      <c r="B4898" t="s">
        <v>17436</v>
      </c>
    </row>
    <row r="4899" spans="1:2" x14ac:dyDescent="0.25">
      <c r="A4899" t="s">
        <v>17438</v>
      </c>
      <c r="B4899" t="s">
        <v>17436</v>
      </c>
    </row>
    <row r="4900" spans="1:2" x14ac:dyDescent="0.25">
      <c r="A4900" t="s">
        <v>17439</v>
      </c>
      <c r="B4900" t="s">
        <v>17440</v>
      </c>
    </row>
    <row r="4901" spans="1:2" x14ac:dyDescent="0.25">
      <c r="A4901" t="s">
        <v>17441</v>
      </c>
      <c r="B4901" t="s">
        <v>17440</v>
      </c>
    </row>
    <row r="4902" spans="1:2" x14ac:dyDescent="0.25">
      <c r="A4902" t="s">
        <v>17442</v>
      </c>
      <c r="B4902" t="s">
        <v>17440</v>
      </c>
    </row>
    <row r="4903" spans="1:2" x14ac:dyDescent="0.25">
      <c r="A4903" t="s">
        <v>17443</v>
      </c>
      <c r="B4903" t="s">
        <v>17444</v>
      </c>
    </row>
    <row r="4904" spans="1:2" x14ac:dyDescent="0.25">
      <c r="A4904" t="s">
        <v>17445</v>
      </c>
      <c r="B4904" t="s">
        <v>17444</v>
      </c>
    </row>
    <row r="4905" spans="1:2" x14ac:dyDescent="0.25">
      <c r="A4905" t="s">
        <v>17446</v>
      </c>
      <c r="B4905" t="s">
        <v>17447</v>
      </c>
    </row>
    <row r="4906" spans="1:2" x14ac:dyDescent="0.25">
      <c r="A4906" t="s">
        <v>17448</v>
      </c>
      <c r="B4906" t="s">
        <v>17447</v>
      </c>
    </row>
    <row r="4907" spans="1:2" x14ac:dyDescent="0.25">
      <c r="A4907" t="s">
        <v>410</v>
      </c>
      <c r="B4907" t="s">
        <v>409</v>
      </c>
    </row>
    <row r="4908" spans="1:2" x14ac:dyDescent="0.25">
      <c r="A4908" t="s">
        <v>3704</v>
      </c>
      <c r="B4908" t="s">
        <v>409</v>
      </c>
    </row>
    <row r="4909" spans="1:2" x14ac:dyDescent="0.25">
      <c r="A4909" t="s">
        <v>17449</v>
      </c>
      <c r="B4909" t="s">
        <v>411</v>
      </c>
    </row>
    <row r="4910" spans="1:2" x14ac:dyDescent="0.25">
      <c r="A4910" t="s">
        <v>17450</v>
      </c>
      <c r="B4910" t="s">
        <v>411</v>
      </c>
    </row>
    <row r="4911" spans="1:2" x14ac:dyDescent="0.25">
      <c r="A4911" t="s">
        <v>3037</v>
      </c>
      <c r="B4911" t="s">
        <v>411</v>
      </c>
    </row>
    <row r="4912" spans="1:2" x14ac:dyDescent="0.25">
      <c r="A4912" t="s">
        <v>1317</v>
      </c>
      <c r="B4912" t="s">
        <v>411</v>
      </c>
    </row>
    <row r="4913" spans="1:2" x14ac:dyDescent="0.25">
      <c r="A4913" t="s">
        <v>413</v>
      </c>
      <c r="B4913" t="s">
        <v>412</v>
      </c>
    </row>
    <row r="4914" spans="1:2" x14ac:dyDescent="0.25">
      <c r="A4914" t="s">
        <v>3764</v>
      </c>
      <c r="B4914" t="s">
        <v>412</v>
      </c>
    </row>
    <row r="4915" spans="1:2" x14ac:dyDescent="0.25">
      <c r="A4915" t="s">
        <v>3765</v>
      </c>
      <c r="B4915" t="s">
        <v>412</v>
      </c>
    </row>
    <row r="4916" spans="1:2" x14ac:dyDescent="0.25">
      <c r="A4916" t="s">
        <v>3766</v>
      </c>
      <c r="B4916" t="s">
        <v>412</v>
      </c>
    </row>
    <row r="4917" spans="1:2" x14ac:dyDescent="0.25">
      <c r="A4917" t="s">
        <v>17451</v>
      </c>
      <c r="B4917" t="s">
        <v>412</v>
      </c>
    </row>
    <row r="4918" spans="1:2" x14ac:dyDescent="0.25">
      <c r="A4918" t="s">
        <v>17452</v>
      </c>
      <c r="B4918" t="s">
        <v>5137</v>
      </c>
    </row>
    <row r="4919" spans="1:2" x14ac:dyDescent="0.25">
      <c r="A4919" t="s">
        <v>10886</v>
      </c>
      <c r="B4919" t="s">
        <v>5137</v>
      </c>
    </row>
    <row r="4920" spans="1:2" x14ac:dyDescent="0.25">
      <c r="A4920" t="s">
        <v>12455</v>
      </c>
      <c r="B4920" t="s">
        <v>5137</v>
      </c>
    </row>
    <row r="4921" spans="1:2" x14ac:dyDescent="0.25">
      <c r="A4921" t="s">
        <v>415</v>
      </c>
      <c r="B4921" t="s">
        <v>414</v>
      </c>
    </row>
    <row r="4922" spans="1:2" x14ac:dyDescent="0.25">
      <c r="A4922" t="s">
        <v>3694</v>
      </c>
      <c r="B4922" t="s">
        <v>414</v>
      </c>
    </row>
    <row r="4923" spans="1:2" x14ac:dyDescent="0.25">
      <c r="A4923" t="s">
        <v>17453</v>
      </c>
      <c r="B4923" t="s">
        <v>414</v>
      </c>
    </row>
    <row r="4924" spans="1:2" x14ac:dyDescent="0.25">
      <c r="A4924" t="s">
        <v>17454</v>
      </c>
      <c r="B4924" t="s">
        <v>414</v>
      </c>
    </row>
    <row r="4925" spans="1:2" x14ac:dyDescent="0.25">
      <c r="A4925" t="s">
        <v>17455</v>
      </c>
      <c r="B4925" t="s">
        <v>416</v>
      </c>
    </row>
    <row r="4926" spans="1:2" x14ac:dyDescent="0.25">
      <c r="A4926" t="s">
        <v>17456</v>
      </c>
      <c r="B4926" t="s">
        <v>416</v>
      </c>
    </row>
    <row r="4927" spans="1:2" x14ac:dyDescent="0.25">
      <c r="A4927" t="s">
        <v>17457</v>
      </c>
      <c r="B4927" t="s">
        <v>416</v>
      </c>
    </row>
    <row r="4928" spans="1:2" x14ac:dyDescent="0.25">
      <c r="A4928" t="s">
        <v>17458</v>
      </c>
      <c r="B4928" t="s">
        <v>416</v>
      </c>
    </row>
    <row r="4929" spans="1:2" x14ac:dyDescent="0.25">
      <c r="A4929" t="s">
        <v>17459</v>
      </c>
      <c r="B4929" t="s">
        <v>416</v>
      </c>
    </row>
    <row r="4930" spans="1:2" x14ac:dyDescent="0.25">
      <c r="A4930" t="s">
        <v>17460</v>
      </c>
      <c r="B4930" t="s">
        <v>416</v>
      </c>
    </row>
    <row r="4931" spans="1:2" x14ac:dyDescent="0.25">
      <c r="A4931" t="s">
        <v>17461</v>
      </c>
      <c r="B4931" t="s">
        <v>416</v>
      </c>
    </row>
    <row r="4932" spans="1:2" x14ac:dyDescent="0.25">
      <c r="A4932" t="s">
        <v>17462</v>
      </c>
      <c r="B4932" t="s">
        <v>416</v>
      </c>
    </row>
    <row r="4933" spans="1:2" x14ac:dyDescent="0.25">
      <c r="A4933" t="s">
        <v>17463</v>
      </c>
      <c r="B4933" t="s">
        <v>416</v>
      </c>
    </row>
    <row r="4934" spans="1:2" x14ac:dyDescent="0.25">
      <c r="A4934" t="s">
        <v>3796</v>
      </c>
      <c r="B4934" t="s">
        <v>416</v>
      </c>
    </row>
    <row r="4935" spans="1:2" x14ac:dyDescent="0.25">
      <c r="A4935" t="s">
        <v>2290</v>
      </c>
      <c r="B4935" t="s">
        <v>416</v>
      </c>
    </row>
    <row r="4936" spans="1:2" x14ac:dyDescent="0.25">
      <c r="A4936" t="s">
        <v>11248</v>
      </c>
      <c r="B4936" t="s">
        <v>416</v>
      </c>
    </row>
    <row r="4937" spans="1:2" x14ac:dyDescent="0.25">
      <c r="A4937" t="s">
        <v>12456</v>
      </c>
      <c r="B4937" t="s">
        <v>416</v>
      </c>
    </row>
    <row r="4938" spans="1:2" x14ac:dyDescent="0.25">
      <c r="A4938" t="s">
        <v>17464</v>
      </c>
      <c r="B4938" t="s">
        <v>416</v>
      </c>
    </row>
    <row r="4939" spans="1:2" x14ac:dyDescent="0.25">
      <c r="A4939" t="s">
        <v>17465</v>
      </c>
      <c r="B4939" t="s">
        <v>416</v>
      </c>
    </row>
    <row r="4940" spans="1:2" x14ac:dyDescent="0.25">
      <c r="A4940" t="s">
        <v>17466</v>
      </c>
      <c r="B4940" t="s">
        <v>416</v>
      </c>
    </row>
    <row r="4941" spans="1:2" x14ac:dyDescent="0.25">
      <c r="A4941" t="s">
        <v>17467</v>
      </c>
      <c r="B4941" t="s">
        <v>416</v>
      </c>
    </row>
    <row r="4942" spans="1:2" x14ac:dyDescent="0.25">
      <c r="A4942" t="s">
        <v>17468</v>
      </c>
      <c r="B4942" t="s">
        <v>416</v>
      </c>
    </row>
    <row r="4943" spans="1:2" x14ac:dyDescent="0.25">
      <c r="A4943" t="s">
        <v>17469</v>
      </c>
      <c r="B4943" t="s">
        <v>416</v>
      </c>
    </row>
    <row r="4944" spans="1:2" x14ac:dyDescent="0.25">
      <c r="A4944" t="s">
        <v>17470</v>
      </c>
      <c r="B4944" t="s">
        <v>416</v>
      </c>
    </row>
    <row r="4945" spans="1:2" x14ac:dyDescent="0.25">
      <c r="A4945" t="s">
        <v>17471</v>
      </c>
      <c r="B4945" t="s">
        <v>416</v>
      </c>
    </row>
    <row r="4946" spans="1:2" x14ac:dyDescent="0.25">
      <c r="A4946" t="s">
        <v>17472</v>
      </c>
      <c r="B4946" t="s">
        <v>416</v>
      </c>
    </row>
    <row r="4947" spans="1:2" x14ac:dyDescent="0.25">
      <c r="A4947" t="s">
        <v>17473</v>
      </c>
      <c r="B4947" t="s">
        <v>416</v>
      </c>
    </row>
    <row r="4948" spans="1:2" x14ac:dyDescent="0.25">
      <c r="A4948" t="s">
        <v>17474</v>
      </c>
      <c r="B4948" t="s">
        <v>416</v>
      </c>
    </row>
    <row r="4949" spans="1:2" x14ac:dyDescent="0.25">
      <c r="A4949" t="s">
        <v>17475</v>
      </c>
      <c r="B4949" t="s">
        <v>416</v>
      </c>
    </row>
    <row r="4950" spans="1:2" x14ac:dyDescent="0.25">
      <c r="A4950" t="s">
        <v>17476</v>
      </c>
      <c r="B4950" t="s">
        <v>17477</v>
      </c>
    </row>
    <row r="4951" spans="1:2" x14ac:dyDescent="0.25">
      <c r="A4951" t="s">
        <v>1536</v>
      </c>
      <c r="B4951" t="s">
        <v>17477</v>
      </c>
    </row>
    <row r="4952" spans="1:2" x14ac:dyDescent="0.25">
      <c r="A4952" t="s">
        <v>418</v>
      </c>
      <c r="B4952" t="s">
        <v>417</v>
      </c>
    </row>
    <row r="4953" spans="1:2" x14ac:dyDescent="0.25">
      <c r="A4953" t="s">
        <v>3702</v>
      </c>
      <c r="B4953" t="s">
        <v>417</v>
      </c>
    </row>
    <row r="4954" spans="1:2" x14ac:dyDescent="0.25">
      <c r="A4954" t="s">
        <v>17478</v>
      </c>
      <c r="B4954" t="s">
        <v>417</v>
      </c>
    </row>
    <row r="4955" spans="1:2" x14ac:dyDescent="0.25">
      <c r="A4955" t="s">
        <v>3703</v>
      </c>
      <c r="B4955" t="s">
        <v>417</v>
      </c>
    </row>
    <row r="4956" spans="1:2" x14ac:dyDescent="0.25">
      <c r="A4956" t="s">
        <v>17479</v>
      </c>
      <c r="B4956" t="s">
        <v>17480</v>
      </c>
    </row>
    <row r="4957" spans="1:2" x14ac:dyDescent="0.25">
      <c r="A4957" t="s">
        <v>17481</v>
      </c>
      <c r="B4957" t="s">
        <v>17480</v>
      </c>
    </row>
    <row r="4958" spans="1:2" x14ac:dyDescent="0.25">
      <c r="A4958" t="s">
        <v>17482</v>
      </c>
      <c r="B4958" t="s">
        <v>17483</v>
      </c>
    </row>
    <row r="4959" spans="1:2" x14ac:dyDescent="0.25">
      <c r="A4959" t="s">
        <v>17484</v>
      </c>
      <c r="B4959" t="s">
        <v>17483</v>
      </c>
    </row>
    <row r="4960" spans="1:2" x14ac:dyDescent="0.25">
      <c r="A4960" t="s">
        <v>17485</v>
      </c>
      <c r="B4960" t="s">
        <v>17483</v>
      </c>
    </row>
    <row r="4961" spans="1:2" x14ac:dyDescent="0.25">
      <c r="A4961" t="s">
        <v>17486</v>
      </c>
      <c r="B4961" t="s">
        <v>17487</v>
      </c>
    </row>
    <row r="4962" spans="1:2" x14ac:dyDescent="0.25">
      <c r="A4962" t="s">
        <v>17488</v>
      </c>
      <c r="B4962" t="s">
        <v>17487</v>
      </c>
    </row>
    <row r="4963" spans="1:2" x14ac:dyDescent="0.25">
      <c r="A4963" t="s">
        <v>17489</v>
      </c>
      <c r="B4963" t="s">
        <v>17487</v>
      </c>
    </row>
    <row r="4964" spans="1:2" x14ac:dyDescent="0.25">
      <c r="A4964" t="s">
        <v>17490</v>
      </c>
      <c r="B4964" t="s">
        <v>17487</v>
      </c>
    </row>
    <row r="4965" spans="1:2" x14ac:dyDescent="0.25">
      <c r="A4965" t="s">
        <v>17491</v>
      </c>
      <c r="B4965" t="s">
        <v>17487</v>
      </c>
    </row>
    <row r="4966" spans="1:2" x14ac:dyDescent="0.25">
      <c r="A4966" t="s">
        <v>17492</v>
      </c>
      <c r="B4966" t="s">
        <v>17493</v>
      </c>
    </row>
    <row r="4967" spans="1:2" x14ac:dyDescent="0.25">
      <c r="A4967" t="s">
        <v>17494</v>
      </c>
      <c r="B4967" t="s">
        <v>17493</v>
      </c>
    </row>
    <row r="4968" spans="1:2" x14ac:dyDescent="0.25">
      <c r="A4968" t="s">
        <v>17495</v>
      </c>
      <c r="B4968" t="s">
        <v>17493</v>
      </c>
    </row>
    <row r="4969" spans="1:2" x14ac:dyDescent="0.25">
      <c r="A4969" t="s">
        <v>17496</v>
      </c>
      <c r="B4969" t="s">
        <v>17493</v>
      </c>
    </row>
    <row r="4970" spans="1:2" x14ac:dyDescent="0.25">
      <c r="A4970" t="s">
        <v>17497</v>
      </c>
      <c r="B4970" t="s">
        <v>17498</v>
      </c>
    </row>
    <row r="4971" spans="1:2" x14ac:dyDescent="0.25">
      <c r="A4971" t="s">
        <v>17499</v>
      </c>
      <c r="B4971" t="s">
        <v>17498</v>
      </c>
    </row>
    <row r="4972" spans="1:2" x14ac:dyDescent="0.25">
      <c r="A4972" t="s">
        <v>17500</v>
      </c>
      <c r="B4972" t="s">
        <v>17498</v>
      </c>
    </row>
    <row r="4973" spans="1:2" x14ac:dyDescent="0.25">
      <c r="A4973" t="s">
        <v>17501</v>
      </c>
      <c r="B4973" t="s">
        <v>17502</v>
      </c>
    </row>
    <row r="4974" spans="1:2" x14ac:dyDescent="0.25">
      <c r="A4974" t="s">
        <v>17503</v>
      </c>
      <c r="B4974" t="s">
        <v>17502</v>
      </c>
    </row>
    <row r="4975" spans="1:2" x14ac:dyDescent="0.25">
      <c r="A4975" t="s">
        <v>17504</v>
      </c>
      <c r="B4975" t="s">
        <v>17502</v>
      </c>
    </row>
    <row r="4976" spans="1:2" x14ac:dyDescent="0.25">
      <c r="A4976" t="s">
        <v>17505</v>
      </c>
      <c r="B4976" t="s">
        <v>17502</v>
      </c>
    </row>
    <row r="4977" spans="1:2" x14ac:dyDescent="0.25">
      <c r="A4977" t="s">
        <v>17506</v>
      </c>
      <c r="B4977" t="s">
        <v>17502</v>
      </c>
    </row>
    <row r="4978" spans="1:2" x14ac:dyDescent="0.25">
      <c r="A4978" t="s">
        <v>2724</v>
      </c>
      <c r="B4978" t="s">
        <v>2723</v>
      </c>
    </row>
    <row r="4979" spans="1:2" x14ac:dyDescent="0.25">
      <c r="A4979" t="s">
        <v>3819</v>
      </c>
      <c r="B4979" t="s">
        <v>2723</v>
      </c>
    </row>
    <row r="4980" spans="1:2" x14ac:dyDescent="0.25">
      <c r="A4980" t="s">
        <v>17507</v>
      </c>
      <c r="B4980" t="s">
        <v>17508</v>
      </c>
    </row>
    <row r="4981" spans="1:2" x14ac:dyDescent="0.25">
      <c r="A4981" t="s">
        <v>17509</v>
      </c>
      <c r="B4981" t="s">
        <v>17508</v>
      </c>
    </row>
    <row r="4982" spans="1:2" x14ac:dyDescent="0.25">
      <c r="A4982" t="s">
        <v>17510</v>
      </c>
      <c r="B4982" t="s">
        <v>17511</v>
      </c>
    </row>
    <row r="4983" spans="1:2" x14ac:dyDescent="0.25">
      <c r="A4983" t="s">
        <v>17512</v>
      </c>
      <c r="B4983" t="s">
        <v>17511</v>
      </c>
    </row>
    <row r="4984" spans="1:2" x14ac:dyDescent="0.25">
      <c r="A4984" t="s">
        <v>17513</v>
      </c>
      <c r="B4984" t="s">
        <v>17514</v>
      </c>
    </row>
    <row r="4985" spans="1:2" x14ac:dyDescent="0.25">
      <c r="A4985" t="s">
        <v>17515</v>
      </c>
      <c r="B4985" t="s">
        <v>17514</v>
      </c>
    </row>
    <row r="4986" spans="1:2" x14ac:dyDescent="0.25">
      <c r="A4986" t="s">
        <v>17516</v>
      </c>
      <c r="B4986" t="s">
        <v>17514</v>
      </c>
    </row>
    <row r="4987" spans="1:2" x14ac:dyDescent="0.25">
      <c r="A4987" t="s">
        <v>17517</v>
      </c>
      <c r="B4987" t="s">
        <v>17514</v>
      </c>
    </row>
    <row r="4988" spans="1:2" x14ac:dyDescent="0.25">
      <c r="A4988" t="s">
        <v>17518</v>
      </c>
      <c r="B4988" t="s">
        <v>419</v>
      </c>
    </row>
    <row r="4989" spans="1:2" x14ac:dyDescent="0.25">
      <c r="A4989" t="s">
        <v>17519</v>
      </c>
      <c r="B4989" t="s">
        <v>419</v>
      </c>
    </row>
    <row r="4990" spans="1:2" x14ac:dyDescent="0.25">
      <c r="A4990" t="s">
        <v>17520</v>
      </c>
      <c r="B4990" t="s">
        <v>419</v>
      </c>
    </row>
    <row r="4991" spans="1:2" x14ac:dyDescent="0.25">
      <c r="A4991" t="s">
        <v>1318</v>
      </c>
      <c r="B4991" t="s">
        <v>419</v>
      </c>
    </row>
    <row r="4992" spans="1:2" x14ac:dyDescent="0.25">
      <c r="A4992" t="s">
        <v>4683</v>
      </c>
      <c r="B4992" t="s">
        <v>419</v>
      </c>
    </row>
    <row r="4993" spans="1:2" x14ac:dyDescent="0.25">
      <c r="A4993" t="s">
        <v>17521</v>
      </c>
      <c r="B4993" t="s">
        <v>419</v>
      </c>
    </row>
    <row r="4994" spans="1:2" x14ac:dyDescent="0.25">
      <c r="A4994" t="s">
        <v>3329</v>
      </c>
      <c r="B4994" t="s">
        <v>419</v>
      </c>
    </row>
    <row r="4995" spans="1:2" x14ac:dyDescent="0.25">
      <c r="A4995" t="s">
        <v>17522</v>
      </c>
      <c r="B4995" t="s">
        <v>17523</v>
      </c>
    </row>
    <row r="4996" spans="1:2" x14ac:dyDescent="0.25">
      <c r="A4996" t="s">
        <v>17524</v>
      </c>
      <c r="B4996" t="s">
        <v>17523</v>
      </c>
    </row>
    <row r="4997" spans="1:2" x14ac:dyDescent="0.25">
      <c r="A4997" t="s">
        <v>17525</v>
      </c>
      <c r="B4997" t="s">
        <v>17523</v>
      </c>
    </row>
    <row r="4998" spans="1:2" x14ac:dyDescent="0.25">
      <c r="A4998" t="s">
        <v>17526</v>
      </c>
      <c r="B4998" t="s">
        <v>17523</v>
      </c>
    </row>
    <row r="4999" spans="1:2" x14ac:dyDescent="0.25">
      <c r="A4999" t="s">
        <v>17527</v>
      </c>
      <c r="B4999" t="s">
        <v>17523</v>
      </c>
    </row>
    <row r="5000" spans="1:2" x14ac:dyDescent="0.25">
      <c r="A5000" t="s">
        <v>17528</v>
      </c>
      <c r="B5000" t="s">
        <v>17523</v>
      </c>
    </row>
    <row r="5001" spans="1:2" x14ac:dyDescent="0.25">
      <c r="A5001" t="s">
        <v>3790</v>
      </c>
      <c r="B5001" t="s">
        <v>420</v>
      </c>
    </row>
    <row r="5002" spans="1:2" x14ac:dyDescent="0.25">
      <c r="A5002" t="s">
        <v>421</v>
      </c>
      <c r="B5002" t="s">
        <v>420</v>
      </c>
    </row>
    <row r="5003" spans="1:2" x14ac:dyDescent="0.25">
      <c r="A5003" t="s">
        <v>17529</v>
      </c>
      <c r="B5003" t="s">
        <v>17530</v>
      </c>
    </row>
    <row r="5004" spans="1:2" x14ac:dyDescent="0.25">
      <c r="A5004" t="s">
        <v>17531</v>
      </c>
      <c r="B5004" t="s">
        <v>17530</v>
      </c>
    </row>
    <row r="5005" spans="1:2" x14ac:dyDescent="0.25">
      <c r="A5005" t="s">
        <v>17532</v>
      </c>
      <c r="B5005" t="s">
        <v>17530</v>
      </c>
    </row>
    <row r="5006" spans="1:2" x14ac:dyDescent="0.25">
      <c r="A5006" t="s">
        <v>17533</v>
      </c>
      <c r="B5006" t="s">
        <v>17530</v>
      </c>
    </row>
    <row r="5007" spans="1:2" x14ac:dyDescent="0.25">
      <c r="A5007" t="s">
        <v>17534</v>
      </c>
      <c r="B5007" t="s">
        <v>17530</v>
      </c>
    </row>
    <row r="5008" spans="1:2" x14ac:dyDescent="0.25">
      <c r="A5008" t="s">
        <v>17535</v>
      </c>
      <c r="B5008" t="s">
        <v>17536</v>
      </c>
    </row>
    <row r="5009" spans="1:2" x14ac:dyDescent="0.25">
      <c r="A5009" t="s">
        <v>17537</v>
      </c>
      <c r="B5009" t="s">
        <v>17536</v>
      </c>
    </row>
    <row r="5010" spans="1:2" x14ac:dyDescent="0.25">
      <c r="A5010" t="s">
        <v>17538</v>
      </c>
      <c r="B5010" t="s">
        <v>17536</v>
      </c>
    </row>
    <row r="5011" spans="1:2" x14ac:dyDescent="0.25">
      <c r="A5011" t="s">
        <v>17539</v>
      </c>
      <c r="B5011" t="s">
        <v>17540</v>
      </c>
    </row>
    <row r="5012" spans="1:2" x14ac:dyDescent="0.25">
      <c r="A5012" t="s">
        <v>17541</v>
      </c>
      <c r="B5012" t="s">
        <v>17540</v>
      </c>
    </row>
    <row r="5013" spans="1:2" x14ac:dyDescent="0.25">
      <c r="A5013" t="s">
        <v>17542</v>
      </c>
      <c r="B5013" t="s">
        <v>17543</v>
      </c>
    </row>
    <row r="5014" spans="1:2" x14ac:dyDescent="0.25">
      <c r="A5014" t="s">
        <v>17544</v>
      </c>
      <c r="B5014" t="s">
        <v>17543</v>
      </c>
    </row>
    <row r="5015" spans="1:2" x14ac:dyDescent="0.25">
      <c r="A5015" t="s">
        <v>17545</v>
      </c>
      <c r="B5015" t="s">
        <v>17543</v>
      </c>
    </row>
    <row r="5016" spans="1:2" x14ac:dyDescent="0.25">
      <c r="A5016" t="s">
        <v>17546</v>
      </c>
      <c r="B5016" t="s">
        <v>17543</v>
      </c>
    </row>
    <row r="5017" spans="1:2" x14ac:dyDescent="0.25">
      <c r="A5017" t="s">
        <v>423</v>
      </c>
      <c r="B5017" t="s">
        <v>422</v>
      </c>
    </row>
    <row r="5018" spans="1:2" x14ac:dyDescent="0.25">
      <c r="A5018" t="s">
        <v>3720</v>
      </c>
      <c r="B5018" t="s">
        <v>422</v>
      </c>
    </row>
    <row r="5019" spans="1:2" x14ac:dyDescent="0.25">
      <c r="A5019" t="s">
        <v>3813</v>
      </c>
      <c r="B5019" t="s">
        <v>2725</v>
      </c>
    </row>
    <row r="5020" spans="1:2" x14ac:dyDescent="0.25">
      <c r="A5020" t="s">
        <v>2726</v>
      </c>
      <c r="B5020" t="s">
        <v>2725</v>
      </c>
    </row>
    <row r="5021" spans="1:2" x14ac:dyDescent="0.25">
      <c r="A5021" t="s">
        <v>3814</v>
      </c>
      <c r="B5021" t="s">
        <v>2725</v>
      </c>
    </row>
    <row r="5022" spans="1:2" x14ac:dyDescent="0.25">
      <c r="A5022" t="s">
        <v>17547</v>
      </c>
      <c r="B5022" t="s">
        <v>17548</v>
      </c>
    </row>
    <row r="5023" spans="1:2" x14ac:dyDescent="0.25">
      <c r="A5023" t="s">
        <v>17549</v>
      </c>
      <c r="B5023" t="s">
        <v>17548</v>
      </c>
    </row>
    <row r="5024" spans="1:2" x14ac:dyDescent="0.25">
      <c r="A5024" t="s">
        <v>17550</v>
      </c>
      <c r="B5024" t="s">
        <v>17548</v>
      </c>
    </row>
    <row r="5025" spans="1:2" x14ac:dyDescent="0.25">
      <c r="A5025" t="s">
        <v>17551</v>
      </c>
      <c r="B5025" t="s">
        <v>17548</v>
      </c>
    </row>
    <row r="5026" spans="1:2" x14ac:dyDescent="0.25">
      <c r="A5026" t="s">
        <v>17552</v>
      </c>
      <c r="B5026" t="s">
        <v>17548</v>
      </c>
    </row>
    <row r="5027" spans="1:2" x14ac:dyDescent="0.25">
      <c r="A5027" t="s">
        <v>17553</v>
      </c>
      <c r="B5027" t="s">
        <v>10988</v>
      </c>
    </row>
    <row r="5028" spans="1:2" x14ac:dyDescent="0.25">
      <c r="A5028" t="s">
        <v>17554</v>
      </c>
      <c r="B5028" t="s">
        <v>10988</v>
      </c>
    </row>
    <row r="5029" spans="1:2" x14ac:dyDescent="0.25">
      <c r="A5029" t="s">
        <v>10989</v>
      </c>
      <c r="B5029" t="s">
        <v>10988</v>
      </c>
    </row>
    <row r="5030" spans="1:2" x14ac:dyDescent="0.25">
      <c r="A5030" t="s">
        <v>11146</v>
      </c>
      <c r="B5030" t="s">
        <v>10988</v>
      </c>
    </row>
    <row r="5031" spans="1:2" x14ac:dyDescent="0.25">
      <c r="A5031" t="s">
        <v>17555</v>
      </c>
      <c r="B5031" t="s">
        <v>10988</v>
      </c>
    </row>
    <row r="5032" spans="1:2" x14ac:dyDescent="0.25">
      <c r="A5032" t="s">
        <v>17556</v>
      </c>
      <c r="B5032" t="s">
        <v>10988</v>
      </c>
    </row>
    <row r="5033" spans="1:2" x14ac:dyDescent="0.25">
      <c r="A5033" t="s">
        <v>17557</v>
      </c>
      <c r="B5033" t="s">
        <v>10988</v>
      </c>
    </row>
    <row r="5034" spans="1:2" x14ac:dyDescent="0.25">
      <c r="A5034" t="s">
        <v>1319</v>
      </c>
      <c r="B5034" t="s">
        <v>424</v>
      </c>
    </row>
    <row r="5035" spans="1:2" x14ac:dyDescent="0.25">
      <c r="A5035" t="s">
        <v>2884</v>
      </c>
      <c r="B5035" t="s">
        <v>424</v>
      </c>
    </row>
    <row r="5036" spans="1:2" x14ac:dyDescent="0.25">
      <c r="A5036" t="s">
        <v>17558</v>
      </c>
      <c r="B5036" t="s">
        <v>17559</v>
      </c>
    </row>
    <row r="5037" spans="1:2" x14ac:dyDescent="0.25">
      <c r="A5037" t="s">
        <v>17560</v>
      </c>
      <c r="B5037" t="s">
        <v>17559</v>
      </c>
    </row>
    <row r="5038" spans="1:2" x14ac:dyDescent="0.25">
      <c r="A5038" t="s">
        <v>17561</v>
      </c>
      <c r="B5038" t="s">
        <v>17559</v>
      </c>
    </row>
    <row r="5039" spans="1:2" x14ac:dyDescent="0.25">
      <c r="A5039" t="s">
        <v>17562</v>
      </c>
      <c r="B5039" t="s">
        <v>17559</v>
      </c>
    </row>
    <row r="5040" spans="1:2" x14ac:dyDescent="0.25">
      <c r="A5040" t="s">
        <v>17563</v>
      </c>
      <c r="B5040" t="s">
        <v>17564</v>
      </c>
    </row>
    <row r="5041" spans="1:2" x14ac:dyDescent="0.25">
      <c r="A5041" t="s">
        <v>17565</v>
      </c>
      <c r="B5041" t="s">
        <v>17564</v>
      </c>
    </row>
    <row r="5042" spans="1:2" x14ac:dyDescent="0.25">
      <c r="A5042" t="s">
        <v>426</v>
      </c>
      <c r="B5042" t="s">
        <v>425</v>
      </c>
    </row>
    <row r="5043" spans="1:2" x14ac:dyDescent="0.25">
      <c r="A5043" t="s">
        <v>3701</v>
      </c>
      <c r="B5043" t="s">
        <v>425</v>
      </c>
    </row>
    <row r="5044" spans="1:2" x14ac:dyDescent="0.25">
      <c r="A5044" t="s">
        <v>17566</v>
      </c>
      <c r="B5044" t="s">
        <v>427</v>
      </c>
    </row>
    <row r="5045" spans="1:2" x14ac:dyDescent="0.25">
      <c r="A5045" t="s">
        <v>1320</v>
      </c>
      <c r="B5045" t="s">
        <v>427</v>
      </c>
    </row>
    <row r="5046" spans="1:2" x14ac:dyDescent="0.25">
      <c r="A5046" t="s">
        <v>1321</v>
      </c>
      <c r="B5046" t="s">
        <v>427</v>
      </c>
    </row>
    <row r="5047" spans="1:2" x14ac:dyDescent="0.25">
      <c r="A5047" t="s">
        <v>17567</v>
      </c>
      <c r="B5047" t="s">
        <v>427</v>
      </c>
    </row>
    <row r="5048" spans="1:2" x14ac:dyDescent="0.25">
      <c r="A5048" t="s">
        <v>17568</v>
      </c>
      <c r="B5048" t="s">
        <v>427</v>
      </c>
    </row>
    <row r="5049" spans="1:2" x14ac:dyDescent="0.25">
      <c r="A5049" t="s">
        <v>4147</v>
      </c>
      <c r="B5049" t="s">
        <v>427</v>
      </c>
    </row>
    <row r="5050" spans="1:2" x14ac:dyDescent="0.25">
      <c r="A5050" t="s">
        <v>3038</v>
      </c>
      <c r="B5050" t="s">
        <v>427</v>
      </c>
    </row>
    <row r="5051" spans="1:2" x14ac:dyDescent="0.25">
      <c r="A5051" t="s">
        <v>4148</v>
      </c>
      <c r="B5051" t="s">
        <v>427</v>
      </c>
    </row>
    <row r="5052" spans="1:2" x14ac:dyDescent="0.25">
      <c r="A5052" t="s">
        <v>17569</v>
      </c>
      <c r="B5052" t="s">
        <v>427</v>
      </c>
    </row>
    <row r="5053" spans="1:2" x14ac:dyDescent="0.25">
      <c r="A5053" t="s">
        <v>17570</v>
      </c>
      <c r="B5053" t="s">
        <v>427</v>
      </c>
    </row>
    <row r="5054" spans="1:2" x14ac:dyDescent="0.25">
      <c r="A5054" t="s">
        <v>17571</v>
      </c>
      <c r="B5054" t="s">
        <v>427</v>
      </c>
    </row>
    <row r="5055" spans="1:2" x14ac:dyDescent="0.25">
      <c r="A5055" t="s">
        <v>17572</v>
      </c>
      <c r="B5055" t="s">
        <v>427</v>
      </c>
    </row>
    <row r="5056" spans="1:2" x14ac:dyDescent="0.25">
      <c r="A5056" t="s">
        <v>17573</v>
      </c>
      <c r="B5056" t="s">
        <v>427</v>
      </c>
    </row>
    <row r="5057" spans="1:2" x14ac:dyDescent="0.25">
      <c r="A5057" t="s">
        <v>17574</v>
      </c>
      <c r="B5057" t="s">
        <v>427</v>
      </c>
    </row>
    <row r="5058" spans="1:2" x14ac:dyDescent="0.25">
      <c r="A5058" t="s">
        <v>17575</v>
      </c>
      <c r="B5058" t="s">
        <v>427</v>
      </c>
    </row>
    <row r="5059" spans="1:2" x14ac:dyDescent="0.25">
      <c r="A5059" t="s">
        <v>17576</v>
      </c>
      <c r="B5059" t="s">
        <v>427</v>
      </c>
    </row>
    <row r="5060" spans="1:2" x14ac:dyDescent="0.25">
      <c r="A5060" t="s">
        <v>2890</v>
      </c>
      <c r="B5060" t="s">
        <v>427</v>
      </c>
    </row>
    <row r="5061" spans="1:2" x14ac:dyDescent="0.25">
      <c r="A5061" t="s">
        <v>17577</v>
      </c>
      <c r="B5061" t="s">
        <v>427</v>
      </c>
    </row>
    <row r="5062" spans="1:2" x14ac:dyDescent="0.25">
      <c r="A5062" t="s">
        <v>3823</v>
      </c>
      <c r="B5062" t="s">
        <v>2038</v>
      </c>
    </row>
    <row r="5063" spans="1:2" x14ac:dyDescent="0.25">
      <c r="A5063" t="s">
        <v>11147</v>
      </c>
      <c r="B5063" t="s">
        <v>2038</v>
      </c>
    </row>
    <row r="5064" spans="1:2" x14ac:dyDescent="0.25">
      <c r="A5064" t="s">
        <v>11148</v>
      </c>
      <c r="B5064" t="s">
        <v>2038</v>
      </c>
    </row>
    <row r="5065" spans="1:2" x14ac:dyDescent="0.25">
      <c r="A5065" t="s">
        <v>17578</v>
      </c>
      <c r="B5065" t="s">
        <v>2038</v>
      </c>
    </row>
    <row r="5066" spans="1:2" x14ac:dyDescent="0.25">
      <c r="A5066" t="s">
        <v>3801</v>
      </c>
      <c r="B5066" t="s">
        <v>2038</v>
      </c>
    </row>
    <row r="5067" spans="1:2" x14ac:dyDescent="0.25">
      <c r="A5067" t="s">
        <v>17579</v>
      </c>
      <c r="B5067" t="s">
        <v>2038</v>
      </c>
    </row>
    <row r="5068" spans="1:2" x14ac:dyDescent="0.25">
      <c r="A5068" t="s">
        <v>17580</v>
      </c>
      <c r="B5068" t="s">
        <v>2038</v>
      </c>
    </row>
    <row r="5069" spans="1:2" x14ac:dyDescent="0.25">
      <c r="A5069" t="s">
        <v>17581</v>
      </c>
      <c r="B5069" t="s">
        <v>2038</v>
      </c>
    </row>
    <row r="5070" spans="1:2" x14ac:dyDescent="0.25">
      <c r="A5070" t="s">
        <v>17582</v>
      </c>
      <c r="B5070" t="s">
        <v>2038</v>
      </c>
    </row>
    <row r="5071" spans="1:2" x14ac:dyDescent="0.25">
      <c r="A5071" t="s">
        <v>3798</v>
      </c>
      <c r="B5071" t="s">
        <v>2038</v>
      </c>
    </row>
    <row r="5072" spans="1:2" x14ac:dyDescent="0.25">
      <c r="A5072" t="s">
        <v>3802</v>
      </c>
      <c r="B5072" t="s">
        <v>2038</v>
      </c>
    </row>
    <row r="5073" spans="1:2" x14ac:dyDescent="0.25">
      <c r="A5073" t="s">
        <v>17583</v>
      </c>
      <c r="B5073" t="s">
        <v>2038</v>
      </c>
    </row>
    <row r="5074" spans="1:2" x14ac:dyDescent="0.25">
      <c r="A5074" t="s">
        <v>3800</v>
      </c>
      <c r="B5074" t="s">
        <v>2038</v>
      </c>
    </row>
    <row r="5075" spans="1:2" x14ac:dyDescent="0.25">
      <c r="A5075" t="s">
        <v>17584</v>
      </c>
      <c r="B5075" t="s">
        <v>2038</v>
      </c>
    </row>
    <row r="5076" spans="1:2" x14ac:dyDescent="0.25">
      <c r="A5076" t="s">
        <v>17585</v>
      </c>
      <c r="B5076" t="s">
        <v>2038</v>
      </c>
    </row>
    <row r="5077" spans="1:2" x14ac:dyDescent="0.25">
      <c r="A5077" t="s">
        <v>3523</v>
      </c>
      <c r="B5077" t="s">
        <v>2038</v>
      </c>
    </row>
    <row r="5078" spans="1:2" x14ac:dyDescent="0.25">
      <c r="A5078" t="s">
        <v>11149</v>
      </c>
      <c r="B5078" t="s">
        <v>2038</v>
      </c>
    </row>
    <row r="5079" spans="1:2" x14ac:dyDescent="0.25">
      <c r="A5079" t="s">
        <v>2039</v>
      </c>
      <c r="B5079" t="s">
        <v>2038</v>
      </c>
    </row>
    <row r="5080" spans="1:2" x14ac:dyDescent="0.25">
      <c r="A5080" t="s">
        <v>3799</v>
      </c>
      <c r="B5080" t="s">
        <v>2038</v>
      </c>
    </row>
    <row r="5081" spans="1:2" x14ac:dyDescent="0.25">
      <c r="A5081" t="s">
        <v>3718</v>
      </c>
      <c r="B5081" t="s">
        <v>428</v>
      </c>
    </row>
    <row r="5082" spans="1:2" x14ac:dyDescent="0.25">
      <c r="A5082" t="s">
        <v>429</v>
      </c>
      <c r="B5082" t="s">
        <v>428</v>
      </c>
    </row>
    <row r="5083" spans="1:2" x14ac:dyDescent="0.25">
      <c r="A5083" t="s">
        <v>17586</v>
      </c>
      <c r="B5083" t="s">
        <v>17587</v>
      </c>
    </row>
    <row r="5084" spans="1:2" x14ac:dyDescent="0.25">
      <c r="A5084" t="s">
        <v>17588</v>
      </c>
      <c r="B5084" t="s">
        <v>17587</v>
      </c>
    </row>
    <row r="5085" spans="1:2" x14ac:dyDescent="0.25">
      <c r="A5085" t="s">
        <v>17589</v>
      </c>
      <c r="B5085" t="s">
        <v>17587</v>
      </c>
    </row>
    <row r="5086" spans="1:2" x14ac:dyDescent="0.25">
      <c r="A5086" t="s">
        <v>17590</v>
      </c>
      <c r="B5086" t="s">
        <v>17587</v>
      </c>
    </row>
    <row r="5087" spans="1:2" x14ac:dyDescent="0.25">
      <c r="A5087" t="s">
        <v>17591</v>
      </c>
      <c r="B5087" t="s">
        <v>17587</v>
      </c>
    </row>
    <row r="5088" spans="1:2" x14ac:dyDescent="0.25">
      <c r="A5088" t="s">
        <v>17592</v>
      </c>
      <c r="B5088" t="s">
        <v>17587</v>
      </c>
    </row>
    <row r="5089" spans="1:2" x14ac:dyDescent="0.25">
      <c r="A5089" t="s">
        <v>17593</v>
      </c>
      <c r="B5089" t="s">
        <v>17587</v>
      </c>
    </row>
    <row r="5090" spans="1:2" x14ac:dyDescent="0.25">
      <c r="A5090" t="s">
        <v>17594</v>
      </c>
      <c r="B5090" t="s">
        <v>17587</v>
      </c>
    </row>
    <row r="5091" spans="1:2" x14ac:dyDescent="0.25">
      <c r="A5091" t="s">
        <v>17595</v>
      </c>
      <c r="B5091" t="s">
        <v>17587</v>
      </c>
    </row>
    <row r="5092" spans="1:2" x14ac:dyDescent="0.25">
      <c r="A5092" t="s">
        <v>17596</v>
      </c>
      <c r="B5092" t="s">
        <v>17587</v>
      </c>
    </row>
    <row r="5093" spans="1:2" x14ac:dyDescent="0.25">
      <c r="A5093" t="s">
        <v>17597</v>
      </c>
      <c r="B5093" t="s">
        <v>17587</v>
      </c>
    </row>
    <row r="5094" spans="1:2" x14ac:dyDescent="0.25">
      <c r="A5094" t="s">
        <v>17598</v>
      </c>
      <c r="B5094" t="s">
        <v>17587</v>
      </c>
    </row>
    <row r="5095" spans="1:2" x14ac:dyDescent="0.25">
      <c r="A5095" t="s">
        <v>17599</v>
      </c>
      <c r="B5095" t="s">
        <v>17587</v>
      </c>
    </row>
    <row r="5096" spans="1:2" x14ac:dyDescent="0.25">
      <c r="A5096" t="s">
        <v>17600</v>
      </c>
      <c r="B5096" t="s">
        <v>17587</v>
      </c>
    </row>
    <row r="5097" spans="1:2" x14ac:dyDescent="0.25">
      <c r="A5097" t="s">
        <v>17601</v>
      </c>
      <c r="B5097" t="s">
        <v>17587</v>
      </c>
    </row>
    <row r="5098" spans="1:2" x14ac:dyDescent="0.25">
      <c r="A5098" t="s">
        <v>17602</v>
      </c>
      <c r="B5098" t="s">
        <v>17587</v>
      </c>
    </row>
    <row r="5099" spans="1:2" x14ac:dyDescent="0.25">
      <c r="A5099" t="s">
        <v>17603</v>
      </c>
      <c r="B5099" t="s">
        <v>17587</v>
      </c>
    </row>
    <row r="5100" spans="1:2" x14ac:dyDescent="0.25">
      <c r="A5100" t="s">
        <v>17604</v>
      </c>
      <c r="B5100" t="s">
        <v>17587</v>
      </c>
    </row>
    <row r="5101" spans="1:2" x14ac:dyDescent="0.25">
      <c r="A5101" t="s">
        <v>17605</v>
      </c>
      <c r="B5101" t="s">
        <v>17587</v>
      </c>
    </row>
    <row r="5102" spans="1:2" x14ac:dyDescent="0.25">
      <c r="A5102" t="s">
        <v>17606</v>
      </c>
      <c r="B5102" t="s">
        <v>17587</v>
      </c>
    </row>
    <row r="5103" spans="1:2" x14ac:dyDescent="0.25">
      <c r="A5103" t="s">
        <v>17607</v>
      </c>
      <c r="B5103" t="s">
        <v>17587</v>
      </c>
    </row>
    <row r="5104" spans="1:2" x14ac:dyDescent="0.25">
      <c r="A5104" t="s">
        <v>17608</v>
      </c>
      <c r="B5104" t="s">
        <v>17587</v>
      </c>
    </row>
    <row r="5105" spans="1:2" x14ac:dyDescent="0.25">
      <c r="A5105" t="s">
        <v>17609</v>
      </c>
      <c r="B5105" t="s">
        <v>17587</v>
      </c>
    </row>
    <row r="5106" spans="1:2" x14ac:dyDescent="0.25">
      <c r="A5106" t="s">
        <v>17610</v>
      </c>
      <c r="B5106" t="s">
        <v>17587</v>
      </c>
    </row>
    <row r="5107" spans="1:2" x14ac:dyDescent="0.25">
      <c r="A5107" t="s">
        <v>17611</v>
      </c>
      <c r="B5107" t="s">
        <v>17612</v>
      </c>
    </row>
    <row r="5108" spans="1:2" x14ac:dyDescent="0.25">
      <c r="A5108" t="s">
        <v>17613</v>
      </c>
      <c r="B5108" t="s">
        <v>17612</v>
      </c>
    </row>
    <row r="5109" spans="1:2" x14ac:dyDescent="0.25">
      <c r="A5109" t="s">
        <v>11925</v>
      </c>
      <c r="B5109" t="s">
        <v>3724</v>
      </c>
    </row>
    <row r="5110" spans="1:2" x14ac:dyDescent="0.25">
      <c r="A5110" t="s">
        <v>3723</v>
      </c>
      <c r="B5110" t="s">
        <v>3724</v>
      </c>
    </row>
    <row r="5111" spans="1:2" x14ac:dyDescent="0.25">
      <c r="A5111" t="s">
        <v>17614</v>
      </c>
      <c r="B5111" t="s">
        <v>17615</v>
      </c>
    </row>
    <row r="5112" spans="1:2" x14ac:dyDescent="0.25">
      <c r="A5112" t="s">
        <v>17616</v>
      </c>
      <c r="B5112" t="s">
        <v>17615</v>
      </c>
    </row>
    <row r="5113" spans="1:2" x14ac:dyDescent="0.25">
      <c r="A5113" t="s">
        <v>3525</v>
      </c>
      <c r="B5113" t="s">
        <v>3524</v>
      </c>
    </row>
    <row r="5114" spans="1:2" x14ac:dyDescent="0.25">
      <c r="A5114" t="s">
        <v>3824</v>
      </c>
      <c r="B5114" t="s">
        <v>3524</v>
      </c>
    </row>
    <row r="5115" spans="1:2" x14ac:dyDescent="0.25">
      <c r="A5115" t="s">
        <v>17617</v>
      </c>
      <c r="B5115" t="s">
        <v>17618</v>
      </c>
    </row>
    <row r="5116" spans="1:2" x14ac:dyDescent="0.25">
      <c r="A5116" t="s">
        <v>17619</v>
      </c>
      <c r="B5116" t="s">
        <v>17618</v>
      </c>
    </row>
    <row r="5117" spans="1:2" x14ac:dyDescent="0.25">
      <c r="A5117" t="s">
        <v>17620</v>
      </c>
      <c r="B5117" t="s">
        <v>17621</v>
      </c>
    </row>
    <row r="5118" spans="1:2" x14ac:dyDescent="0.25">
      <c r="A5118" t="s">
        <v>17622</v>
      </c>
      <c r="B5118" t="s">
        <v>17621</v>
      </c>
    </row>
    <row r="5119" spans="1:2" x14ac:dyDescent="0.25">
      <c r="A5119" t="s">
        <v>17623</v>
      </c>
      <c r="B5119" t="s">
        <v>17621</v>
      </c>
    </row>
    <row r="5120" spans="1:2" x14ac:dyDescent="0.25">
      <c r="A5120" t="s">
        <v>17624</v>
      </c>
      <c r="B5120" t="s">
        <v>17625</v>
      </c>
    </row>
    <row r="5121" spans="1:2" x14ac:dyDescent="0.25">
      <c r="A5121" t="s">
        <v>17626</v>
      </c>
      <c r="B5121" t="s">
        <v>17625</v>
      </c>
    </row>
    <row r="5122" spans="1:2" x14ac:dyDescent="0.25">
      <c r="A5122" t="s">
        <v>17627</v>
      </c>
      <c r="B5122" t="s">
        <v>17628</v>
      </c>
    </row>
    <row r="5123" spans="1:2" x14ac:dyDescent="0.25">
      <c r="A5123" t="s">
        <v>17629</v>
      </c>
      <c r="B5123" t="s">
        <v>17628</v>
      </c>
    </row>
    <row r="5124" spans="1:2" x14ac:dyDescent="0.25">
      <c r="A5124" t="s">
        <v>17630</v>
      </c>
      <c r="B5124" t="s">
        <v>17631</v>
      </c>
    </row>
    <row r="5125" spans="1:2" x14ac:dyDescent="0.25">
      <c r="A5125" t="s">
        <v>17632</v>
      </c>
      <c r="B5125" t="s">
        <v>17631</v>
      </c>
    </row>
    <row r="5126" spans="1:2" x14ac:dyDescent="0.25">
      <c r="A5126" t="s">
        <v>17633</v>
      </c>
      <c r="B5126" t="s">
        <v>17631</v>
      </c>
    </row>
    <row r="5127" spans="1:2" x14ac:dyDescent="0.25">
      <c r="A5127" t="s">
        <v>17634</v>
      </c>
      <c r="B5127" t="s">
        <v>17631</v>
      </c>
    </row>
    <row r="5128" spans="1:2" x14ac:dyDescent="0.25">
      <c r="A5128" t="s">
        <v>17635</v>
      </c>
      <c r="B5128" t="s">
        <v>17631</v>
      </c>
    </row>
    <row r="5129" spans="1:2" x14ac:dyDescent="0.25">
      <c r="A5129" t="s">
        <v>17636</v>
      </c>
      <c r="B5129" t="s">
        <v>432</v>
      </c>
    </row>
    <row r="5130" spans="1:2" x14ac:dyDescent="0.25">
      <c r="A5130" t="s">
        <v>17637</v>
      </c>
      <c r="B5130" t="s">
        <v>432</v>
      </c>
    </row>
    <row r="5131" spans="1:2" x14ac:dyDescent="0.25">
      <c r="A5131" t="s">
        <v>17638</v>
      </c>
      <c r="B5131" t="s">
        <v>432</v>
      </c>
    </row>
    <row r="5132" spans="1:2" x14ac:dyDescent="0.25">
      <c r="A5132" t="s">
        <v>17639</v>
      </c>
      <c r="B5132" t="s">
        <v>432</v>
      </c>
    </row>
    <row r="5133" spans="1:2" x14ac:dyDescent="0.25">
      <c r="A5133" t="s">
        <v>17640</v>
      </c>
      <c r="B5133" t="s">
        <v>432</v>
      </c>
    </row>
    <row r="5134" spans="1:2" x14ac:dyDescent="0.25">
      <c r="A5134" t="s">
        <v>1322</v>
      </c>
      <c r="B5134" t="s">
        <v>432</v>
      </c>
    </row>
    <row r="5135" spans="1:2" x14ac:dyDescent="0.25">
      <c r="A5135" t="s">
        <v>2897</v>
      </c>
      <c r="B5135" t="s">
        <v>432</v>
      </c>
    </row>
    <row r="5136" spans="1:2" x14ac:dyDescent="0.25">
      <c r="A5136" t="s">
        <v>434</v>
      </c>
      <c r="B5136" t="s">
        <v>433</v>
      </c>
    </row>
    <row r="5137" spans="1:2" x14ac:dyDescent="0.25">
      <c r="A5137" t="s">
        <v>3784</v>
      </c>
      <c r="B5137" t="s">
        <v>433</v>
      </c>
    </row>
    <row r="5138" spans="1:2" x14ac:dyDescent="0.25">
      <c r="A5138" t="s">
        <v>436</v>
      </c>
      <c r="B5138" t="s">
        <v>435</v>
      </c>
    </row>
    <row r="5139" spans="1:2" x14ac:dyDescent="0.25">
      <c r="A5139" t="s">
        <v>3726</v>
      </c>
      <c r="B5139" t="s">
        <v>435</v>
      </c>
    </row>
    <row r="5140" spans="1:2" x14ac:dyDescent="0.25">
      <c r="A5140" t="s">
        <v>17641</v>
      </c>
      <c r="B5140" t="s">
        <v>17642</v>
      </c>
    </row>
    <row r="5141" spans="1:2" x14ac:dyDescent="0.25">
      <c r="A5141" t="s">
        <v>17643</v>
      </c>
      <c r="B5141" t="s">
        <v>17642</v>
      </c>
    </row>
    <row r="5142" spans="1:2" x14ac:dyDescent="0.25">
      <c r="A5142" t="s">
        <v>17644</v>
      </c>
      <c r="B5142" t="s">
        <v>17645</v>
      </c>
    </row>
    <row r="5143" spans="1:2" x14ac:dyDescent="0.25">
      <c r="A5143" t="s">
        <v>17646</v>
      </c>
      <c r="B5143" t="s">
        <v>17645</v>
      </c>
    </row>
    <row r="5144" spans="1:2" x14ac:dyDescent="0.25">
      <c r="A5144" t="s">
        <v>17647</v>
      </c>
      <c r="B5144" t="s">
        <v>17645</v>
      </c>
    </row>
    <row r="5145" spans="1:2" x14ac:dyDescent="0.25">
      <c r="A5145" t="s">
        <v>17648</v>
      </c>
      <c r="B5145" t="s">
        <v>17649</v>
      </c>
    </row>
    <row r="5146" spans="1:2" x14ac:dyDescent="0.25">
      <c r="A5146" t="s">
        <v>17650</v>
      </c>
      <c r="B5146" t="s">
        <v>17649</v>
      </c>
    </row>
    <row r="5147" spans="1:2" x14ac:dyDescent="0.25">
      <c r="A5147" t="s">
        <v>438</v>
      </c>
      <c r="B5147" t="s">
        <v>437</v>
      </c>
    </row>
    <row r="5148" spans="1:2" x14ac:dyDescent="0.25">
      <c r="A5148" t="s">
        <v>3758</v>
      </c>
      <c r="B5148" t="s">
        <v>437</v>
      </c>
    </row>
    <row r="5149" spans="1:2" x14ac:dyDescent="0.25">
      <c r="A5149" t="s">
        <v>2728</v>
      </c>
      <c r="B5149" t="s">
        <v>2727</v>
      </c>
    </row>
    <row r="5150" spans="1:2" x14ac:dyDescent="0.25">
      <c r="A5150" t="s">
        <v>4690</v>
      </c>
      <c r="B5150" t="s">
        <v>2727</v>
      </c>
    </row>
    <row r="5151" spans="1:2" x14ac:dyDescent="0.25">
      <c r="A5151" t="s">
        <v>440</v>
      </c>
      <c r="B5151" t="s">
        <v>439</v>
      </c>
    </row>
    <row r="5152" spans="1:2" x14ac:dyDescent="0.25">
      <c r="A5152" t="s">
        <v>3754</v>
      </c>
      <c r="B5152" t="s">
        <v>439</v>
      </c>
    </row>
    <row r="5153" spans="1:2" x14ac:dyDescent="0.25">
      <c r="A5153" t="s">
        <v>3755</v>
      </c>
      <c r="B5153" t="s">
        <v>439</v>
      </c>
    </row>
    <row r="5154" spans="1:2" x14ac:dyDescent="0.25">
      <c r="A5154" t="s">
        <v>17651</v>
      </c>
      <c r="B5154" t="s">
        <v>17652</v>
      </c>
    </row>
    <row r="5155" spans="1:2" x14ac:dyDescent="0.25">
      <c r="A5155" t="s">
        <v>17653</v>
      </c>
      <c r="B5155" t="s">
        <v>17652</v>
      </c>
    </row>
    <row r="5156" spans="1:2" x14ac:dyDescent="0.25">
      <c r="A5156" t="s">
        <v>17654</v>
      </c>
      <c r="B5156" t="s">
        <v>17655</v>
      </c>
    </row>
    <row r="5157" spans="1:2" x14ac:dyDescent="0.25">
      <c r="A5157" t="s">
        <v>17656</v>
      </c>
      <c r="B5157" t="s">
        <v>17655</v>
      </c>
    </row>
    <row r="5158" spans="1:2" x14ac:dyDescent="0.25">
      <c r="A5158" t="s">
        <v>17657</v>
      </c>
      <c r="B5158" t="s">
        <v>17655</v>
      </c>
    </row>
    <row r="5159" spans="1:2" x14ac:dyDescent="0.25">
      <c r="A5159" t="s">
        <v>17658</v>
      </c>
      <c r="B5159" t="s">
        <v>17659</v>
      </c>
    </row>
    <row r="5160" spans="1:2" x14ac:dyDescent="0.25">
      <c r="A5160" t="s">
        <v>17660</v>
      </c>
      <c r="B5160" t="s">
        <v>17659</v>
      </c>
    </row>
    <row r="5161" spans="1:2" x14ac:dyDescent="0.25">
      <c r="A5161" t="s">
        <v>17661</v>
      </c>
      <c r="B5161" t="s">
        <v>441</v>
      </c>
    </row>
    <row r="5162" spans="1:2" x14ac:dyDescent="0.25">
      <c r="A5162" t="s">
        <v>442</v>
      </c>
      <c r="B5162" t="s">
        <v>441</v>
      </c>
    </row>
    <row r="5163" spans="1:2" x14ac:dyDescent="0.25">
      <c r="A5163" t="s">
        <v>3707</v>
      </c>
      <c r="B5163" t="s">
        <v>441</v>
      </c>
    </row>
    <row r="5164" spans="1:2" x14ac:dyDescent="0.25">
      <c r="A5164" t="s">
        <v>17662</v>
      </c>
      <c r="B5164" t="s">
        <v>441</v>
      </c>
    </row>
    <row r="5165" spans="1:2" x14ac:dyDescent="0.25">
      <c r="A5165" t="s">
        <v>3728</v>
      </c>
      <c r="B5165" t="s">
        <v>441</v>
      </c>
    </row>
    <row r="5166" spans="1:2" x14ac:dyDescent="0.25">
      <c r="A5166" t="s">
        <v>17663</v>
      </c>
      <c r="B5166" t="s">
        <v>441</v>
      </c>
    </row>
    <row r="5167" spans="1:2" x14ac:dyDescent="0.25">
      <c r="A5167" t="s">
        <v>17664</v>
      </c>
      <c r="B5167" t="s">
        <v>441</v>
      </c>
    </row>
    <row r="5168" spans="1:2" x14ac:dyDescent="0.25">
      <c r="A5168" t="s">
        <v>11926</v>
      </c>
      <c r="B5168" t="s">
        <v>441</v>
      </c>
    </row>
    <row r="5169" spans="1:2" x14ac:dyDescent="0.25">
      <c r="A5169" t="s">
        <v>17665</v>
      </c>
      <c r="B5169" t="s">
        <v>441</v>
      </c>
    </row>
    <row r="5170" spans="1:2" x14ac:dyDescent="0.25">
      <c r="A5170" t="s">
        <v>3526</v>
      </c>
      <c r="B5170" t="s">
        <v>441</v>
      </c>
    </row>
    <row r="5171" spans="1:2" x14ac:dyDescent="0.25">
      <c r="A5171" t="s">
        <v>1537</v>
      </c>
      <c r="B5171" t="s">
        <v>441</v>
      </c>
    </row>
    <row r="5172" spans="1:2" x14ac:dyDescent="0.25">
      <c r="A5172" t="s">
        <v>17666</v>
      </c>
      <c r="B5172" t="s">
        <v>441</v>
      </c>
    </row>
    <row r="5173" spans="1:2" x14ac:dyDescent="0.25">
      <c r="A5173" t="s">
        <v>17667</v>
      </c>
      <c r="B5173" t="s">
        <v>17668</v>
      </c>
    </row>
    <row r="5174" spans="1:2" x14ac:dyDescent="0.25">
      <c r="A5174" t="s">
        <v>17669</v>
      </c>
      <c r="B5174" t="s">
        <v>17668</v>
      </c>
    </row>
    <row r="5175" spans="1:2" x14ac:dyDescent="0.25">
      <c r="A5175" t="s">
        <v>17670</v>
      </c>
      <c r="B5175" t="s">
        <v>17671</v>
      </c>
    </row>
    <row r="5176" spans="1:2" x14ac:dyDescent="0.25">
      <c r="A5176" t="s">
        <v>17672</v>
      </c>
      <c r="B5176" t="s">
        <v>17671</v>
      </c>
    </row>
    <row r="5177" spans="1:2" x14ac:dyDescent="0.25">
      <c r="A5177" t="s">
        <v>17673</v>
      </c>
      <c r="B5177" t="s">
        <v>17674</v>
      </c>
    </row>
    <row r="5178" spans="1:2" x14ac:dyDescent="0.25">
      <c r="A5178" t="s">
        <v>17675</v>
      </c>
      <c r="B5178" t="s">
        <v>17674</v>
      </c>
    </row>
    <row r="5179" spans="1:2" x14ac:dyDescent="0.25">
      <c r="A5179" t="s">
        <v>3705</v>
      </c>
      <c r="B5179" t="s">
        <v>443</v>
      </c>
    </row>
    <row r="5180" spans="1:2" x14ac:dyDescent="0.25">
      <c r="A5180" t="s">
        <v>444</v>
      </c>
      <c r="B5180" t="s">
        <v>443</v>
      </c>
    </row>
    <row r="5181" spans="1:2" x14ac:dyDescent="0.25">
      <c r="A5181" t="s">
        <v>446</v>
      </c>
      <c r="B5181" t="s">
        <v>445</v>
      </c>
    </row>
    <row r="5182" spans="1:2" x14ac:dyDescent="0.25">
      <c r="A5182" t="s">
        <v>3708</v>
      </c>
      <c r="B5182" t="s">
        <v>445</v>
      </c>
    </row>
    <row r="5183" spans="1:2" x14ac:dyDescent="0.25">
      <c r="A5183" t="s">
        <v>17676</v>
      </c>
      <c r="B5183" t="s">
        <v>17677</v>
      </c>
    </row>
    <row r="5184" spans="1:2" x14ac:dyDescent="0.25">
      <c r="A5184" t="s">
        <v>17678</v>
      </c>
      <c r="B5184" t="s">
        <v>17677</v>
      </c>
    </row>
    <row r="5185" spans="1:2" x14ac:dyDescent="0.25">
      <c r="A5185" t="s">
        <v>17679</v>
      </c>
      <c r="B5185" t="s">
        <v>17680</v>
      </c>
    </row>
    <row r="5186" spans="1:2" x14ac:dyDescent="0.25">
      <c r="A5186" t="s">
        <v>17681</v>
      </c>
      <c r="B5186" t="s">
        <v>17680</v>
      </c>
    </row>
    <row r="5187" spans="1:2" x14ac:dyDescent="0.25">
      <c r="A5187" t="s">
        <v>17682</v>
      </c>
      <c r="B5187" t="s">
        <v>17680</v>
      </c>
    </row>
    <row r="5188" spans="1:2" x14ac:dyDescent="0.25">
      <c r="A5188" t="s">
        <v>17683</v>
      </c>
      <c r="B5188" t="s">
        <v>17680</v>
      </c>
    </row>
    <row r="5189" spans="1:2" x14ac:dyDescent="0.25">
      <c r="A5189" t="s">
        <v>17684</v>
      </c>
      <c r="B5189" t="s">
        <v>17680</v>
      </c>
    </row>
    <row r="5190" spans="1:2" x14ac:dyDescent="0.25">
      <c r="A5190" t="s">
        <v>17685</v>
      </c>
      <c r="B5190" t="s">
        <v>17680</v>
      </c>
    </row>
    <row r="5191" spans="1:2" x14ac:dyDescent="0.25">
      <c r="A5191" t="s">
        <v>17686</v>
      </c>
      <c r="B5191" t="s">
        <v>17680</v>
      </c>
    </row>
    <row r="5192" spans="1:2" x14ac:dyDescent="0.25">
      <c r="A5192" t="s">
        <v>17687</v>
      </c>
      <c r="B5192" t="s">
        <v>17680</v>
      </c>
    </row>
    <row r="5193" spans="1:2" x14ac:dyDescent="0.25">
      <c r="A5193" t="s">
        <v>17688</v>
      </c>
      <c r="B5193" t="s">
        <v>17689</v>
      </c>
    </row>
    <row r="5194" spans="1:2" x14ac:dyDescent="0.25">
      <c r="A5194" t="s">
        <v>17690</v>
      </c>
      <c r="B5194" t="s">
        <v>17689</v>
      </c>
    </row>
    <row r="5195" spans="1:2" x14ac:dyDescent="0.25">
      <c r="A5195" t="s">
        <v>17691</v>
      </c>
      <c r="B5195" t="s">
        <v>17689</v>
      </c>
    </row>
    <row r="5196" spans="1:2" x14ac:dyDescent="0.25">
      <c r="A5196" t="s">
        <v>17692</v>
      </c>
      <c r="B5196" t="s">
        <v>17693</v>
      </c>
    </row>
    <row r="5197" spans="1:2" x14ac:dyDescent="0.25">
      <c r="A5197" t="s">
        <v>17694</v>
      </c>
      <c r="B5197" t="s">
        <v>17693</v>
      </c>
    </row>
    <row r="5198" spans="1:2" x14ac:dyDescent="0.25">
      <c r="A5198" t="s">
        <v>17695</v>
      </c>
      <c r="B5198" t="s">
        <v>5157</v>
      </c>
    </row>
    <row r="5199" spans="1:2" x14ac:dyDescent="0.25">
      <c r="A5199" t="s">
        <v>17696</v>
      </c>
      <c r="B5199" t="s">
        <v>5157</v>
      </c>
    </row>
    <row r="5200" spans="1:2" x14ac:dyDescent="0.25">
      <c r="A5200" t="s">
        <v>17697</v>
      </c>
      <c r="B5200" t="s">
        <v>5157</v>
      </c>
    </row>
    <row r="5201" spans="1:2" x14ac:dyDescent="0.25">
      <c r="A5201" t="s">
        <v>17698</v>
      </c>
      <c r="B5201" t="s">
        <v>5157</v>
      </c>
    </row>
    <row r="5202" spans="1:2" x14ac:dyDescent="0.25">
      <c r="A5202" t="s">
        <v>17699</v>
      </c>
      <c r="B5202" t="s">
        <v>5157</v>
      </c>
    </row>
    <row r="5203" spans="1:2" x14ac:dyDescent="0.25">
      <c r="A5203" t="s">
        <v>17700</v>
      </c>
      <c r="B5203" t="s">
        <v>5157</v>
      </c>
    </row>
    <row r="5204" spans="1:2" x14ac:dyDescent="0.25">
      <c r="A5204" t="s">
        <v>10887</v>
      </c>
      <c r="B5204" t="s">
        <v>5157</v>
      </c>
    </row>
    <row r="5205" spans="1:2" x14ac:dyDescent="0.25">
      <c r="A5205" t="s">
        <v>5158</v>
      </c>
      <c r="B5205" t="s">
        <v>5157</v>
      </c>
    </row>
    <row r="5206" spans="1:2" x14ac:dyDescent="0.25">
      <c r="A5206" t="s">
        <v>17701</v>
      </c>
      <c r="B5206" t="s">
        <v>5157</v>
      </c>
    </row>
    <row r="5207" spans="1:2" x14ac:dyDescent="0.25">
      <c r="A5207" t="s">
        <v>17702</v>
      </c>
      <c r="B5207" t="s">
        <v>5157</v>
      </c>
    </row>
    <row r="5208" spans="1:2" x14ac:dyDescent="0.25">
      <c r="A5208" t="s">
        <v>17703</v>
      </c>
      <c r="B5208" t="s">
        <v>5157</v>
      </c>
    </row>
    <row r="5209" spans="1:2" x14ac:dyDescent="0.25">
      <c r="A5209" t="s">
        <v>17704</v>
      </c>
      <c r="B5209" t="s">
        <v>5157</v>
      </c>
    </row>
    <row r="5210" spans="1:2" x14ac:dyDescent="0.25">
      <c r="A5210" t="s">
        <v>17705</v>
      </c>
      <c r="B5210" t="s">
        <v>5157</v>
      </c>
    </row>
    <row r="5211" spans="1:2" x14ac:dyDescent="0.25">
      <c r="A5211" t="s">
        <v>17706</v>
      </c>
      <c r="B5211" t="s">
        <v>5157</v>
      </c>
    </row>
    <row r="5212" spans="1:2" x14ac:dyDescent="0.25">
      <c r="A5212" t="s">
        <v>17707</v>
      </c>
      <c r="B5212" t="s">
        <v>5157</v>
      </c>
    </row>
    <row r="5213" spans="1:2" x14ac:dyDescent="0.25">
      <c r="A5213" t="s">
        <v>448</v>
      </c>
      <c r="B5213" t="s">
        <v>447</v>
      </c>
    </row>
    <row r="5214" spans="1:2" x14ac:dyDescent="0.25">
      <c r="A5214" t="s">
        <v>3776</v>
      </c>
      <c r="B5214" t="s">
        <v>447</v>
      </c>
    </row>
    <row r="5215" spans="1:2" x14ac:dyDescent="0.25">
      <c r="A5215" t="s">
        <v>3777</v>
      </c>
      <c r="B5215" t="s">
        <v>447</v>
      </c>
    </row>
    <row r="5216" spans="1:2" x14ac:dyDescent="0.25">
      <c r="A5216" t="s">
        <v>3775</v>
      </c>
      <c r="B5216" t="s">
        <v>447</v>
      </c>
    </row>
    <row r="5217" spans="1:2" x14ac:dyDescent="0.25">
      <c r="A5217" t="s">
        <v>17708</v>
      </c>
      <c r="B5217" t="s">
        <v>8759</v>
      </c>
    </row>
    <row r="5218" spans="1:2" x14ac:dyDescent="0.25">
      <c r="A5218" t="s">
        <v>17709</v>
      </c>
      <c r="B5218" t="s">
        <v>8759</v>
      </c>
    </row>
    <row r="5219" spans="1:2" x14ac:dyDescent="0.25">
      <c r="A5219" t="s">
        <v>8760</v>
      </c>
      <c r="B5219" t="s">
        <v>8759</v>
      </c>
    </row>
    <row r="5220" spans="1:2" x14ac:dyDescent="0.25">
      <c r="A5220" t="s">
        <v>17710</v>
      </c>
      <c r="B5220" t="s">
        <v>8759</v>
      </c>
    </row>
    <row r="5221" spans="1:2" x14ac:dyDescent="0.25">
      <c r="A5221" t="s">
        <v>17711</v>
      </c>
      <c r="B5221" t="s">
        <v>8759</v>
      </c>
    </row>
    <row r="5222" spans="1:2" x14ac:dyDescent="0.25">
      <c r="A5222" t="s">
        <v>17712</v>
      </c>
      <c r="B5222" t="s">
        <v>8759</v>
      </c>
    </row>
    <row r="5223" spans="1:2" x14ac:dyDescent="0.25">
      <c r="A5223" t="s">
        <v>17713</v>
      </c>
      <c r="B5223" t="s">
        <v>8759</v>
      </c>
    </row>
    <row r="5224" spans="1:2" x14ac:dyDescent="0.25">
      <c r="A5224" t="s">
        <v>17714</v>
      </c>
      <c r="B5224" t="s">
        <v>8759</v>
      </c>
    </row>
    <row r="5225" spans="1:2" x14ac:dyDescent="0.25">
      <c r="A5225" t="s">
        <v>17715</v>
      </c>
      <c r="B5225" t="s">
        <v>8759</v>
      </c>
    </row>
    <row r="5226" spans="1:2" x14ac:dyDescent="0.25">
      <c r="A5226" t="s">
        <v>17716</v>
      </c>
      <c r="B5226" t="s">
        <v>8759</v>
      </c>
    </row>
    <row r="5227" spans="1:2" x14ac:dyDescent="0.25">
      <c r="A5227" t="s">
        <v>17717</v>
      </c>
      <c r="B5227" t="s">
        <v>17718</v>
      </c>
    </row>
    <row r="5228" spans="1:2" x14ac:dyDescent="0.25">
      <c r="A5228" t="s">
        <v>17719</v>
      </c>
      <c r="B5228" t="s">
        <v>17718</v>
      </c>
    </row>
    <row r="5229" spans="1:2" x14ac:dyDescent="0.25">
      <c r="A5229" t="s">
        <v>17720</v>
      </c>
      <c r="B5229" t="s">
        <v>17721</v>
      </c>
    </row>
    <row r="5230" spans="1:2" x14ac:dyDescent="0.25">
      <c r="A5230" t="s">
        <v>17722</v>
      </c>
      <c r="B5230" t="s">
        <v>17721</v>
      </c>
    </row>
    <row r="5231" spans="1:2" x14ac:dyDescent="0.25">
      <c r="A5231" t="s">
        <v>17723</v>
      </c>
      <c r="B5231" t="s">
        <v>17724</v>
      </c>
    </row>
    <row r="5232" spans="1:2" x14ac:dyDescent="0.25">
      <c r="A5232" t="s">
        <v>17725</v>
      </c>
      <c r="B5232" t="s">
        <v>17724</v>
      </c>
    </row>
    <row r="5233" spans="1:2" x14ac:dyDescent="0.25">
      <c r="A5233" t="s">
        <v>2503</v>
      </c>
      <c r="B5233" t="s">
        <v>2502</v>
      </c>
    </row>
    <row r="5234" spans="1:2" x14ac:dyDescent="0.25">
      <c r="A5234" t="s">
        <v>4483</v>
      </c>
      <c r="B5234" t="s">
        <v>2502</v>
      </c>
    </row>
    <row r="5235" spans="1:2" x14ac:dyDescent="0.25">
      <c r="A5235" t="s">
        <v>17726</v>
      </c>
      <c r="B5235" t="s">
        <v>17727</v>
      </c>
    </row>
    <row r="5236" spans="1:2" x14ac:dyDescent="0.25">
      <c r="A5236" t="s">
        <v>17728</v>
      </c>
      <c r="B5236" t="s">
        <v>17727</v>
      </c>
    </row>
    <row r="5237" spans="1:2" x14ac:dyDescent="0.25">
      <c r="A5237" t="s">
        <v>17729</v>
      </c>
      <c r="B5237" t="s">
        <v>17727</v>
      </c>
    </row>
    <row r="5238" spans="1:2" x14ac:dyDescent="0.25">
      <c r="A5238" t="s">
        <v>17730</v>
      </c>
      <c r="B5238" t="s">
        <v>17731</v>
      </c>
    </row>
    <row r="5239" spans="1:2" x14ac:dyDescent="0.25">
      <c r="A5239" t="s">
        <v>17732</v>
      </c>
      <c r="B5239" t="s">
        <v>17731</v>
      </c>
    </row>
    <row r="5240" spans="1:2" x14ac:dyDescent="0.25">
      <c r="A5240" t="s">
        <v>17733</v>
      </c>
      <c r="B5240" t="s">
        <v>17734</v>
      </c>
    </row>
    <row r="5241" spans="1:2" x14ac:dyDescent="0.25">
      <c r="A5241" t="s">
        <v>17735</v>
      </c>
      <c r="B5241" t="s">
        <v>17734</v>
      </c>
    </row>
    <row r="5242" spans="1:2" x14ac:dyDescent="0.25">
      <c r="A5242" t="s">
        <v>8333</v>
      </c>
      <c r="B5242" t="s">
        <v>8332</v>
      </c>
    </row>
    <row r="5243" spans="1:2" x14ac:dyDescent="0.25">
      <c r="A5243" t="s">
        <v>17736</v>
      </c>
      <c r="B5243" t="s">
        <v>8332</v>
      </c>
    </row>
    <row r="5244" spans="1:2" x14ac:dyDescent="0.25">
      <c r="A5244" t="s">
        <v>17737</v>
      </c>
      <c r="B5244" t="s">
        <v>17738</v>
      </c>
    </row>
    <row r="5245" spans="1:2" x14ac:dyDescent="0.25">
      <c r="A5245" t="s">
        <v>17739</v>
      </c>
      <c r="B5245" t="s">
        <v>17740</v>
      </c>
    </row>
    <row r="5246" spans="1:2" x14ac:dyDescent="0.25">
      <c r="A5246" t="s">
        <v>17741</v>
      </c>
      <c r="B5246" t="s">
        <v>17740</v>
      </c>
    </row>
    <row r="5247" spans="1:2" x14ac:dyDescent="0.25">
      <c r="A5247" t="s">
        <v>17742</v>
      </c>
      <c r="B5247" t="s">
        <v>17740</v>
      </c>
    </row>
    <row r="5248" spans="1:2" x14ac:dyDescent="0.25">
      <c r="A5248" t="s">
        <v>17743</v>
      </c>
      <c r="B5248" t="s">
        <v>17740</v>
      </c>
    </row>
    <row r="5249" spans="1:2" x14ac:dyDescent="0.25">
      <c r="A5249" t="s">
        <v>17744</v>
      </c>
      <c r="B5249" t="s">
        <v>17740</v>
      </c>
    </row>
    <row r="5250" spans="1:2" x14ac:dyDescent="0.25">
      <c r="A5250" t="s">
        <v>17745</v>
      </c>
      <c r="B5250" t="s">
        <v>17746</v>
      </c>
    </row>
    <row r="5251" spans="1:2" x14ac:dyDescent="0.25">
      <c r="A5251" t="s">
        <v>17747</v>
      </c>
      <c r="B5251" t="s">
        <v>17746</v>
      </c>
    </row>
    <row r="5252" spans="1:2" x14ac:dyDescent="0.25">
      <c r="A5252" t="s">
        <v>17748</v>
      </c>
      <c r="B5252" t="s">
        <v>17746</v>
      </c>
    </row>
    <row r="5253" spans="1:2" x14ac:dyDescent="0.25">
      <c r="A5253" t="s">
        <v>4510</v>
      </c>
      <c r="B5253" t="s">
        <v>2504</v>
      </c>
    </row>
    <row r="5254" spans="1:2" x14ac:dyDescent="0.25">
      <c r="A5254" t="s">
        <v>2505</v>
      </c>
      <c r="B5254" t="s">
        <v>2504</v>
      </c>
    </row>
    <row r="5255" spans="1:2" x14ac:dyDescent="0.25">
      <c r="A5255" t="s">
        <v>3100</v>
      </c>
      <c r="B5255" t="s">
        <v>1146</v>
      </c>
    </row>
    <row r="5256" spans="1:2" x14ac:dyDescent="0.25">
      <c r="A5256" t="s">
        <v>4191</v>
      </c>
      <c r="B5256" t="s">
        <v>1146</v>
      </c>
    </row>
    <row r="5257" spans="1:2" x14ac:dyDescent="0.25">
      <c r="A5257" t="s">
        <v>1323</v>
      </c>
      <c r="B5257" t="s">
        <v>1146</v>
      </c>
    </row>
    <row r="5258" spans="1:2" x14ac:dyDescent="0.25">
      <c r="A5258" t="s">
        <v>4192</v>
      </c>
      <c r="B5258" t="s">
        <v>1146</v>
      </c>
    </row>
    <row r="5259" spans="1:2" x14ac:dyDescent="0.25">
      <c r="A5259" t="s">
        <v>4190</v>
      </c>
      <c r="B5259" t="s">
        <v>1146</v>
      </c>
    </row>
    <row r="5260" spans="1:2" x14ac:dyDescent="0.25">
      <c r="A5260" t="s">
        <v>17749</v>
      </c>
      <c r="B5260" t="s">
        <v>17750</v>
      </c>
    </row>
    <row r="5261" spans="1:2" x14ac:dyDescent="0.25">
      <c r="A5261" t="s">
        <v>3866</v>
      </c>
      <c r="B5261" t="s">
        <v>449</v>
      </c>
    </row>
    <row r="5262" spans="1:2" x14ac:dyDescent="0.25">
      <c r="A5262" t="s">
        <v>450</v>
      </c>
      <c r="B5262" t="s">
        <v>449</v>
      </c>
    </row>
    <row r="5263" spans="1:2" x14ac:dyDescent="0.25">
      <c r="A5263" t="s">
        <v>17751</v>
      </c>
      <c r="B5263" t="s">
        <v>451</v>
      </c>
    </row>
    <row r="5264" spans="1:2" x14ac:dyDescent="0.25">
      <c r="A5264" t="s">
        <v>17752</v>
      </c>
      <c r="B5264" t="s">
        <v>451</v>
      </c>
    </row>
    <row r="5265" spans="1:2" x14ac:dyDescent="0.25">
      <c r="A5265" t="s">
        <v>1324</v>
      </c>
      <c r="B5265" t="s">
        <v>451</v>
      </c>
    </row>
    <row r="5266" spans="1:2" x14ac:dyDescent="0.25">
      <c r="A5266" t="s">
        <v>3076</v>
      </c>
      <c r="B5266" t="s">
        <v>451</v>
      </c>
    </row>
    <row r="5267" spans="1:2" x14ac:dyDescent="0.25">
      <c r="A5267" t="s">
        <v>17753</v>
      </c>
      <c r="B5267" t="s">
        <v>451</v>
      </c>
    </row>
    <row r="5268" spans="1:2" x14ac:dyDescent="0.25">
      <c r="A5268" t="s">
        <v>17754</v>
      </c>
      <c r="B5268" t="s">
        <v>17755</v>
      </c>
    </row>
    <row r="5269" spans="1:2" x14ac:dyDescent="0.25">
      <c r="A5269" t="s">
        <v>17756</v>
      </c>
      <c r="B5269" t="s">
        <v>17757</v>
      </c>
    </row>
    <row r="5270" spans="1:2" x14ac:dyDescent="0.25">
      <c r="A5270" t="s">
        <v>17758</v>
      </c>
      <c r="B5270" t="s">
        <v>17759</v>
      </c>
    </row>
    <row r="5271" spans="1:2" x14ac:dyDescent="0.25">
      <c r="A5271" t="s">
        <v>17760</v>
      </c>
      <c r="B5271" t="s">
        <v>17759</v>
      </c>
    </row>
    <row r="5272" spans="1:2" x14ac:dyDescent="0.25">
      <c r="A5272" t="s">
        <v>17761</v>
      </c>
      <c r="B5272" t="s">
        <v>17759</v>
      </c>
    </row>
    <row r="5273" spans="1:2" x14ac:dyDescent="0.25">
      <c r="A5273" t="s">
        <v>17762</v>
      </c>
      <c r="B5273" t="s">
        <v>17759</v>
      </c>
    </row>
    <row r="5274" spans="1:2" x14ac:dyDescent="0.25">
      <c r="A5274" t="s">
        <v>17763</v>
      </c>
      <c r="B5274" t="s">
        <v>17764</v>
      </c>
    </row>
    <row r="5275" spans="1:2" x14ac:dyDescent="0.25">
      <c r="A5275" t="s">
        <v>17765</v>
      </c>
      <c r="B5275" t="s">
        <v>10467</v>
      </c>
    </row>
    <row r="5276" spans="1:2" x14ac:dyDescent="0.25">
      <c r="A5276" t="s">
        <v>17766</v>
      </c>
      <c r="B5276" t="s">
        <v>10467</v>
      </c>
    </row>
    <row r="5277" spans="1:2" x14ac:dyDescent="0.25">
      <c r="A5277" t="s">
        <v>10468</v>
      </c>
      <c r="B5277" t="s">
        <v>10467</v>
      </c>
    </row>
    <row r="5278" spans="1:2" x14ac:dyDescent="0.25">
      <c r="A5278" t="s">
        <v>17767</v>
      </c>
      <c r="B5278" t="s">
        <v>10467</v>
      </c>
    </row>
    <row r="5279" spans="1:2" x14ac:dyDescent="0.25">
      <c r="A5279" t="s">
        <v>17768</v>
      </c>
      <c r="B5279" t="s">
        <v>17769</v>
      </c>
    </row>
    <row r="5280" spans="1:2" x14ac:dyDescent="0.25">
      <c r="A5280" t="s">
        <v>17770</v>
      </c>
      <c r="B5280" t="s">
        <v>17769</v>
      </c>
    </row>
    <row r="5281" spans="1:2" x14ac:dyDescent="0.25">
      <c r="A5281" t="s">
        <v>17771</v>
      </c>
      <c r="B5281" t="s">
        <v>17772</v>
      </c>
    </row>
    <row r="5282" spans="1:2" x14ac:dyDescent="0.25">
      <c r="A5282" t="s">
        <v>17773</v>
      </c>
      <c r="B5282" t="s">
        <v>17772</v>
      </c>
    </row>
    <row r="5283" spans="1:2" x14ac:dyDescent="0.25">
      <c r="A5283" t="s">
        <v>17774</v>
      </c>
      <c r="B5283" t="s">
        <v>17772</v>
      </c>
    </row>
    <row r="5284" spans="1:2" x14ac:dyDescent="0.25">
      <c r="A5284" t="s">
        <v>17775</v>
      </c>
      <c r="B5284" t="s">
        <v>17776</v>
      </c>
    </row>
    <row r="5285" spans="1:2" x14ac:dyDescent="0.25">
      <c r="A5285" t="s">
        <v>17777</v>
      </c>
      <c r="B5285" t="s">
        <v>17778</v>
      </c>
    </row>
    <row r="5286" spans="1:2" x14ac:dyDescent="0.25">
      <c r="A5286" t="s">
        <v>17779</v>
      </c>
      <c r="B5286" t="s">
        <v>17778</v>
      </c>
    </row>
    <row r="5287" spans="1:2" x14ac:dyDescent="0.25">
      <c r="A5287" t="s">
        <v>17780</v>
      </c>
      <c r="B5287" t="s">
        <v>17781</v>
      </c>
    </row>
    <row r="5288" spans="1:2" x14ac:dyDescent="0.25">
      <c r="A5288" t="s">
        <v>17782</v>
      </c>
      <c r="B5288" t="s">
        <v>17781</v>
      </c>
    </row>
    <row r="5289" spans="1:2" x14ac:dyDescent="0.25">
      <c r="A5289" t="s">
        <v>17783</v>
      </c>
      <c r="B5289" t="s">
        <v>8881</v>
      </c>
    </row>
    <row r="5290" spans="1:2" x14ac:dyDescent="0.25">
      <c r="A5290" t="s">
        <v>8882</v>
      </c>
      <c r="B5290" t="s">
        <v>8881</v>
      </c>
    </row>
    <row r="5291" spans="1:2" x14ac:dyDescent="0.25">
      <c r="A5291" t="s">
        <v>17784</v>
      </c>
      <c r="B5291" t="s">
        <v>17785</v>
      </c>
    </row>
    <row r="5292" spans="1:2" x14ac:dyDescent="0.25">
      <c r="A5292" t="s">
        <v>17786</v>
      </c>
      <c r="B5292" t="s">
        <v>17785</v>
      </c>
    </row>
    <row r="5293" spans="1:2" x14ac:dyDescent="0.25">
      <c r="A5293" t="s">
        <v>17787</v>
      </c>
      <c r="B5293" t="s">
        <v>17788</v>
      </c>
    </row>
    <row r="5294" spans="1:2" x14ac:dyDescent="0.25">
      <c r="A5294" t="s">
        <v>17789</v>
      </c>
      <c r="B5294" t="s">
        <v>17790</v>
      </c>
    </row>
    <row r="5295" spans="1:2" x14ac:dyDescent="0.25">
      <c r="A5295" t="s">
        <v>17791</v>
      </c>
      <c r="B5295" t="s">
        <v>17790</v>
      </c>
    </row>
    <row r="5296" spans="1:2" x14ac:dyDescent="0.25">
      <c r="A5296" t="s">
        <v>12457</v>
      </c>
      <c r="B5296" t="s">
        <v>12277</v>
      </c>
    </row>
    <row r="5297" spans="1:2" x14ac:dyDescent="0.25">
      <c r="A5297" t="s">
        <v>12278</v>
      </c>
      <c r="B5297" t="s">
        <v>12277</v>
      </c>
    </row>
    <row r="5298" spans="1:2" x14ac:dyDescent="0.25">
      <c r="A5298" t="s">
        <v>2041</v>
      </c>
      <c r="B5298" t="s">
        <v>2040</v>
      </c>
    </row>
    <row r="5299" spans="1:2" x14ac:dyDescent="0.25">
      <c r="A5299" t="s">
        <v>17792</v>
      </c>
      <c r="B5299" t="s">
        <v>17793</v>
      </c>
    </row>
    <row r="5300" spans="1:2" x14ac:dyDescent="0.25">
      <c r="A5300" t="s">
        <v>17794</v>
      </c>
      <c r="B5300" t="s">
        <v>17793</v>
      </c>
    </row>
    <row r="5301" spans="1:2" x14ac:dyDescent="0.25">
      <c r="A5301" t="s">
        <v>8800</v>
      </c>
      <c r="B5301" t="s">
        <v>8799</v>
      </c>
    </row>
    <row r="5302" spans="1:2" x14ac:dyDescent="0.25">
      <c r="A5302" t="s">
        <v>17795</v>
      </c>
      <c r="B5302" t="s">
        <v>8799</v>
      </c>
    </row>
    <row r="5303" spans="1:2" x14ac:dyDescent="0.25">
      <c r="A5303" t="s">
        <v>3528</v>
      </c>
      <c r="B5303" t="s">
        <v>3527</v>
      </c>
    </row>
    <row r="5304" spans="1:2" x14ac:dyDescent="0.25">
      <c r="A5304" t="s">
        <v>4677</v>
      </c>
      <c r="B5304" t="s">
        <v>3527</v>
      </c>
    </row>
    <row r="5305" spans="1:2" x14ac:dyDescent="0.25">
      <c r="A5305" t="s">
        <v>5166</v>
      </c>
      <c r="B5305" t="s">
        <v>3527</v>
      </c>
    </row>
    <row r="5306" spans="1:2" x14ac:dyDescent="0.25">
      <c r="A5306" t="s">
        <v>17796</v>
      </c>
      <c r="B5306" t="s">
        <v>17797</v>
      </c>
    </row>
    <row r="5307" spans="1:2" x14ac:dyDescent="0.25">
      <c r="A5307" t="s">
        <v>17798</v>
      </c>
      <c r="B5307" t="s">
        <v>17797</v>
      </c>
    </row>
    <row r="5308" spans="1:2" x14ac:dyDescent="0.25">
      <c r="A5308" t="s">
        <v>17799</v>
      </c>
      <c r="B5308" t="s">
        <v>17800</v>
      </c>
    </row>
    <row r="5309" spans="1:2" x14ac:dyDescent="0.25">
      <c r="A5309" t="s">
        <v>17801</v>
      </c>
      <c r="B5309" t="s">
        <v>17800</v>
      </c>
    </row>
    <row r="5310" spans="1:2" x14ac:dyDescent="0.25">
      <c r="A5310" t="s">
        <v>4618</v>
      </c>
      <c r="B5310" t="s">
        <v>3419</v>
      </c>
    </row>
    <row r="5311" spans="1:2" x14ac:dyDescent="0.25">
      <c r="A5311" t="s">
        <v>3418</v>
      </c>
      <c r="B5311" t="s">
        <v>3419</v>
      </c>
    </row>
    <row r="5312" spans="1:2" x14ac:dyDescent="0.25">
      <c r="A5312" t="s">
        <v>3767</v>
      </c>
      <c r="B5312" t="s">
        <v>3768</v>
      </c>
    </row>
    <row r="5313" spans="1:2" x14ac:dyDescent="0.25">
      <c r="A5313" t="s">
        <v>17802</v>
      </c>
      <c r="B5313" t="s">
        <v>3768</v>
      </c>
    </row>
    <row r="5314" spans="1:2" x14ac:dyDescent="0.25">
      <c r="A5314" t="s">
        <v>17803</v>
      </c>
      <c r="B5314" t="s">
        <v>3768</v>
      </c>
    </row>
    <row r="5315" spans="1:2" x14ac:dyDescent="0.25">
      <c r="A5315" t="s">
        <v>11927</v>
      </c>
      <c r="B5315" t="s">
        <v>3768</v>
      </c>
    </row>
    <row r="5316" spans="1:2" x14ac:dyDescent="0.25">
      <c r="A5316" t="s">
        <v>17804</v>
      </c>
      <c r="B5316" t="s">
        <v>3768</v>
      </c>
    </row>
    <row r="5317" spans="1:2" x14ac:dyDescent="0.25">
      <c r="A5317" t="s">
        <v>17805</v>
      </c>
      <c r="B5317" t="s">
        <v>17806</v>
      </c>
    </row>
    <row r="5318" spans="1:2" x14ac:dyDescent="0.25">
      <c r="A5318" t="s">
        <v>2663</v>
      </c>
      <c r="B5318" t="s">
        <v>2506</v>
      </c>
    </row>
    <row r="5319" spans="1:2" x14ac:dyDescent="0.25">
      <c r="A5319" t="s">
        <v>2947</v>
      </c>
      <c r="B5319" t="s">
        <v>2506</v>
      </c>
    </row>
    <row r="5320" spans="1:2" x14ac:dyDescent="0.25">
      <c r="A5320" t="s">
        <v>4039</v>
      </c>
      <c r="B5320" t="s">
        <v>2506</v>
      </c>
    </row>
    <row r="5321" spans="1:2" x14ac:dyDescent="0.25">
      <c r="A5321" t="s">
        <v>17807</v>
      </c>
      <c r="B5321" t="s">
        <v>17808</v>
      </c>
    </row>
    <row r="5322" spans="1:2" x14ac:dyDescent="0.25">
      <c r="A5322" t="s">
        <v>17809</v>
      </c>
      <c r="B5322" t="s">
        <v>17808</v>
      </c>
    </row>
    <row r="5323" spans="1:2" x14ac:dyDescent="0.25">
      <c r="A5323" t="s">
        <v>17810</v>
      </c>
      <c r="B5323" t="s">
        <v>17808</v>
      </c>
    </row>
    <row r="5324" spans="1:2" x14ac:dyDescent="0.25">
      <c r="A5324" t="s">
        <v>17811</v>
      </c>
      <c r="B5324" t="s">
        <v>17812</v>
      </c>
    </row>
    <row r="5325" spans="1:2" x14ac:dyDescent="0.25">
      <c r="A5325" t="s">
        <v>17813</v>
      </c>
      <c r="B5325" t="s">
        <v>17812</v>
      </c>
    </row>
    <row r="5326" spans="1:2" x14ac:dyDescent="0.25">
      <c r="A5326" t="s">
        <v>17814</v>
      </c>
      <c r="B5326" t="s">
        <v>17815</v>
      </c>
    </row>
    <row r="5327" spans="1:2" x14ac:dyDescent="0.25">
      <c r="A5327" t="s">
        <v>17816</v>
      </c>
      <c r="B5327" t="s">
        <v>17815</v>
      </c>
    </row>
    <row r="5328" spans="1:2" x14ac:dyDescent="0.25">
      <c r="A5328" t="s">
        <v>17817</v>
      </c>
      <c r="B5328" t="s">
        <v>17815</v>
      </c>
    </row>
    <row r="5329" spans="1:2" x14ac:dyDescent="0.25">
      <c r="A5329" t="s">
        <v>17818</v>
      </c>
      <c r="B5329" t="s">
        <v>17819</v>
      </c>
    </row>
    <row r="5330" spans="1:2" x14ac:dyDescent="0.25">
      <c r="A5330" t="s">
        <v>17820</v>
      </c>
      <c r="B5330" t="s">
        <v>17819</v>
      </c>
    </row>
    <row r="5331" spans="1:2" x14ac:dyDescent="0.25">
      <c r="A5331" t="s">
        <v>453</v>
      </c>
      <c r="B5331" t="s">
        <v>452</v>
      </c>
    </row>
    <row r="5332" spans="1:2" x14ac:dyDescent="0.25">
      <c r="A5332" t="s">
        <v>17821</v>
      </c>
      <c r="B5332" t="s">
        <v>17822</v>
      </c>
    </row>
    <row r="5333" spans="1:2" x14ac:dyDescent="0.25">
      <c r="A5333" t="s">
        <v>17823</v>
      </c>
      <c r="B5333" t="s">
        <v>17822</v>
      </c>
    </row>
    <row r="5334" spans="1:2" x14ac:dyDescent="0.25">
      <c r="A5334" t="s">
        <v>17824</v>
      </c>
      <c r="B5334" t="s">
        <v>17825</v>
      </c>
    </row>
    <row r="5335" spans="1:2" x14ac:dyDescent="0.25">
      <c r="A5335" t="s">
        <v>17826</v>
      </c>
      <c r="B5335" t="s">
        <v>17825</v>
      </c>
    </row>
    <row r="5336" spans="1:2" x14ac:dyDescent="0.25">
      <c r="A5336" t="s">
        <v>17827</v>
      </c>
      <c r="B5336" t="s">
        <v>17828</v>
      </c>
    </row>
    <row r="5337" spans="1:2" x14ac:dyDescent="0.25">
      <c r="A5337" t="s">
        <v>17829</v>
      </c>
      <c r="B5337" t="s">
        <v>17828</v>
      </c>
    </row>
    <row r="5338" spans="1:2" x14ac:dyDescent="0.25">
      <c r="A5338" t="s">
        <v>17830</v>
      </c>
      <c r="B5338" t="s">
        <v>17828</v>
      </c>
    </row>
    <row r="5339" spans="1:2" x14ac:dyDescent="0.25">
      <c r="A5339" t="s">
        <v>17831</v>
      </c>
      <c r="B5339" t="s">
        <v>17828</v>
      </c>
    </row>
    <row r="5340" spans="1:2" x14ac:dyDescent="0.25">
      <c r="A5340" t="s">
        <v>17832</v>
      </c>
      <c r="B5340" t="s">
        <v>17828</v>
      </c>
    </row>
    <row r="5341" spans="1:2" x14ac:dyDescent="0.25">
      <c r="A5341" t="s">
        <v>17833</v>
      </c>
      <c r="B5341" t="s">
        <v>17828</v>
      </c>
    </row>
    <row r="5342" spans="1:2" x14ac:dyDescent="0.25">
      <c r="A5342" t="s">
        <v>17834</v>
      </c>
      <c r="B5342" t="s">
        <v>17828</v>
      </c>
    </row>
    <row r="5343" spans="1:2" x14ac:dyDescent="0.25">
      <c r="A5343" t="s">
        <v>17835</v>
      </c>
      <c r="B5343" t="s">
        <v>17828</v>
      </c>
    </row>
    <row r="5344" spans="1:2" x14ac:dyDescent="0.25">
      <c r="A5344" t="s">
        <v>17836</v>
      </c>
      <c r="B5344" t="s">
        <v>17828</v>
      </c>
    </row>
    <row r="5345" spans="1:2" x14ac:dyDescent="0.25">
      <c r="A5345" t="s">
        <v>17837</v>
      </c>
      <c r="B5345" t="s">
        <v>8724</v>
      </c>
    </row>
    <row r="5346" spans="1:2" x14ac:dyDescent="0.25">
      <c r="A5346" t="s">
        <v>17838</v>
      </c>
      <c r="B5346" t="s">
        <v>8724</v>
      </c>
    </row>
    <row r="5347" spans="1:2" x14ac:dyDescent="0.25">
      <c r="A5347" t="s">
        <v>17839</v>
      </c>
      <c r="B5347" t="s">
        <v>8724</v>
      </c>
    </row>
    <row r="5348" spans="1:2" x14ac:dyDescent="0.25">
      <c r="A5348" t="s">
        <v>8725</v>
      </c>
      <c r="B5348" t="s">
        <v>8724</v>
      </c>
    </row>
    <row r="5349" spans="1:2" x14ac:dyDescent="0.25">
      <c r="A5349" t="s">
        <v>17840</v>
      </c>
      <c r="B5349" t="s">
        <v>17841</v>
      </c>
    </row>
    <row r="5350" spans="1:2" x14ac:dyDescent="0.25">
      <c r="A5350" t="s">
        <v>17842</v>
      </c>
      <c r="B5350" t="s">
        <v>17843</v>
      </c>
    </row>
    <row r="5351" spans="1:2" x14ac:dyDescent="0.25">
      <c r="A5351" t="s">
        <v>17844</v>
      </c>
      <c r="B5351" t="s">
        <v>17843</v>
      </c>
    </row>
    <row r="5352" spans="1:2" x14ac:dyDescent="0.25">
      <c r="A5352" t="s">
        <v>17845</v>
      </c>
      <c r="B5352" t="s">
        <v>17846</v>
      </c>
    </row>
    <row r="5353" spans="1:2" x14ac:dyDescent="0.25">
      <c r="A5353" t="s">
        <v>17847</v>
      </c>
      <c r="B5353" t="s">
        <v>17846</v>
      </c>
    </row>
    <row r="5354" spans="1:2" x14ac:dyDescent="0.25">
      <c r="A5354" t="s">
        <v>1325</v>
      </c>
      <c r="B5354" t="s">
        <v>454</v>
      </c>
    </row>
    <row r="5355" spans="1:2" x14ac:dyDescent="0.25">
      <c r="A5355" t="s">
        <v>17848</v>
      </c>
      <c r="B5355" t="s">
        <v>454</v>
      </c>
    </row>
    <row r="5356" spans="1:2" x14ac:dyDescent="0.25">
      <c r="A5356" t="s">
        <v>17849</v>
      </c>
      <c r="B5356" t="s">
        <v>17850</v>
      </c>
    </row>
    <row r="5357" spans="1:2" x14ac:dyDescent="0.25">
      <c r="A5357" t="s">
        <v>17851</v>
      </c>
      <c r="B5357" t="s">
        <v>17852</v>
      </c>
    </row>
    <row r="5358" spans="1:2" x14ac:dyDescent="0.25">
      <c r="A5358" t="s">
        <v>17853</v>
      </c>
      <c r="B5358" t="s">
        <v>17854</v>
      </c>
    </row>
    <row r="5359" spans="1:2" x14ac:dyDescent="0.25">
      <c r="A5359" t="s">
        <v>17855</v>
      </c>
      <c r="B5359" t="s">
        <v>1860</v>
      </c>
    </row>
    <row r="5360" spans="1:2" x14ac:dyDescent="0.25">
      <c r="A5360" t="s">
        <v>17856</v>
      </c>
      <c r="B5360" t="s">
        <v>1860</v>
      </c>
    </row>
    <row r="5361" spans="1:2" x14ac:dyDescent="0.25">
      <c r="A5361" t="s">
        <v>3396</v>
      </c>
      <c r="B5361" t="s">
        <v>3397</v>
      </c>
    </row>
    <row r="5362" spans="1:2" x14ac:dyDescent="0.25">
      <c r="A5362" t="s">
        <v>4609</v>
      </c>
      <c r="B5362" t="s">
        <v>3397</v>
      </c>
    </row>
    <row r="5363" spans="1:2" x14ac:dyDescent="0.25">
      <c r="A5363" t="s">
        <v>17857</v>
      </c>
      <c r="B5363" t="s">
        <v>1712</v>
      </c>
    </row>
    <row r="5364" spans="1:2" x14ac:dyDescent="0.25">
      <c r="A5364" t="s">
        <v>17858</v>
      </c>
      <c r="B5364" t="s">
        <v>1712</v>
      </c>
    </row>
    <row r="5365" spans="1:2" x14ac:dyDescent="0.25">
      <c r="A5365" t="s">
        <v>17859</v>
      </c>
      <c r="B5365" t="s">
        <v>1712</v>
      </c>
    </row>
    <row r="5366" spans="1:2" x14ac:dyDescent="0.25">
      <c r="A5366" t="s">
        <v>17860</v>
      </c>
      <c r="B5366" t="s">
        <v>1712</v>
      </c>
    </row>
    <row r="5367" spans="1:2" x14ac:dyDescent="0.25">
      <c r="A5367" t="s">
        <v>17861</v>
      </c>
      <c r="B5367" t="s">
        <v>1712</v>
      </c>
    </row>
    <row r="5368" spans="1:2" x14ac:dyDescent="0.25">
      <c r="A5368" t="s">
        <v>17862</v>
      </c>
      <c r="B5368" t="s">
        <v>1712</v>
      </c>
    </row>
    <row r="5369" spans="1:2" x14ac:dyDescent="0.25">
      <c r="A5369" t="s">
        <v>1713</v>
      </c>
      <c r="B5369" t="s">
        <v>1712</v>
      </c>
    </row>
    <row r="5370" spans="1:2" x14ac:dyDescent="0.25">
      <c r="A5370" t="s">
        <v>17863</v>
      </c>
      <c r="B5370" t="s">
        <v>1712</v>
      </c>
    </row>
    <row r="5371" spans="1:2" x14ac:dyDescent="0.25">
      <c r="A5371" t="s">
        <v>17864</v>
      </c>
      <c r="B5371" t="s">
        <v>17865</v>
      </c>
    </row>
    <row r="5372" spans="1:2" x14ac:dyDescent="0.25">
      <c r="A5372" t="s">
        <v>17866</v>
      </c>
      <c r="B5372" t="s">
        <v>17865</v>
      </c>
    </row>
    <row r="5373" spans="1:2" x14ac:dyDescent="0.25">
      <c r="A5373" t="s">
        <v>17867</v>
      </c>
      <c r="B5373" t="s">
        <v>17868</v>
      </c>
    </row>
    <row r="5374" spans="1:2" x14ac:dyDescent="0.25">
      <c r="A5374" t="s">
        <v>17869</v>
      </c>
      <c r="B5374" t="s">
        <v>17868</v>
      </c>
    </row>
    <row r="5375" spans="1:2" x14ac:dyDescent="0.25">
      <c r="A5375" t="s">
        <v>17870</v>
      </c>
      <c r="B5375" t="s">
        <v>17868</v>
      </c>
    </row>
    <row r="5376" spans="1:2" x14ac:dyDescent="0.25">
      <c r="A5376" t="s">
        <v>17871</v>
      </c>
      <c r="B5376" t="s">
        <v>17868</v>
      </c>
    </row>
    <row r="5377" spans="1:2" x14ac:dyDescent="0.25">
      <c r="A5377" t="s">
        <v>17872</v>
      </c>
      <c r="B5377" t="s">
        <v>17868</v>
      </c>
    </row>
    <row r="5378" spans="1:2" x14ac:dyDescent="0.25">
      <c r="A5378" t="s">
        <v>17873</v>
      </c>
      <c r="B5378" t="s">
        <v>17868</v>
      </c>
    </row>
    <row r="5379" spans="1:2" x14ac:dyDescent="0.25">
      <c r="A5379" t="s">
        <v>17874</v>
      </c>
      <c r="B5379" t="s">
        <v>17868</v>
      </c>
    </row>
    <row r="5380" spans="1:2" x14ac:dyDescent="0.25">
      <c r="A5380" t="s">
        <v>17875</v>
      </c>
      <c r="B5380" t="s">
        <v>17868</v>
      </c>
    </row>
    <row r="5381" spans="1:2" x14ac:dyDescent="0.25">
      <c r="A5381" t="s">
        <v>17876</v>
      </c>
      <c r="B5381" t="s">
        <v>17868</v>
      </c>
    </row>
    <row r="5382" spans="1:2" x14ac:dyDescent="0.25">
      <c r="A5382" t="s">
        <v>17877</v>
      </c>
      <c r="B5382" t="s">
        <v>17868</v>
      </c>
    </row>
    <row r="5383" spans="1:2" x14ac:dyDescent="0.25">
      <c r="A5383" t="s">
        <v>17878</v>
      </c>
      <c r="B5383" t="s">
        <v>17868</v>
      </c>
    </row>
    <row r="5384" spans="1:2" x14ac:dyDescent="0.25">
      <c r="A5384" t="s">
        <v>17879</v>
      </c>
      <c r="B5384" t="s">
        <v>17868</v>
      </c>
    </row>
    <row r="5385" spans="1:2" x14ac:dyDescent="0.25">
      <c r="A5385" t="s">
        <v>17880</v>
      </c>
      <c r="B5385" t="s">
        <v>17868</v>
      </c>
    </row>
    <row r="5386" spans="1:2" x14ac:dyDescent="0.25">
      <c r="A5386" t="s">
        <v>3293</v>
      </c>
      <c r="B5386" t="s">
        <v>2042</v>
      </c>
    </row>
    <row r="5387" spans="1:2" x14ac:dyDescent="0.25">
      <c r="A5387" t="s">
        <v>2153</v>
      </c>
      <c r="B5387" t="s">
        <v>2042</v>
      </c>
    </row>
    <row r="5388" spans="1:2" x14ac:dyDescent="0.25">
      <c r="A5388" t="s">
        <v>456</v>
      </c>
      <c r="B5388" t="s">
        <v>455</v>
      </c>
    </row>
    <row r="5389" spans="1:2" x14ac:dyDescent="0.25">
      <c r="A5389" t="s">
        <v>17881</v>
      </c>
      <c r="B5389" t="s">
        <v>17882</v>
      </c>
    </row>
    <row r="5390" spans="1:2" x14ac:dyDescent="0.25">
      <c r="A5390" t="s">
        <v>17883</v>
      </c>
      <c r="B5390" t="s">
        <v>17882</v>
      </c>
    </row>
    <row r="5391" spans="1:2" x14ac:dyDescent="0.25">
      <c r="A5391" t="s">
        <v>17884</v>
      </c>
      <c r="B5391" t="s">
        <v>17885</v>
      </c>
    </row>
    <row r="5392" spans="1:2" x14ac:dyDescent="0.25">
      <c r="A5392" t="s">
        <v>17886</v>
      </c>
      <c r="B5392" t="s">
        <v>17885</v>
      </c>
    </row>
    <row r="5393" spans="1:2" x14ac:dyDescent="0.25">
      <c r="A5393" t="s">
        <v>2154</v>
      </c>
      <c r="B5393" t="s">
        <v>2043</v>
      </c>
    </row>
    <row r="5394" spans="1:2" x14ac:dyDescent="0.25">
      <c r="A5394" t="s">
        <v>4303</v>
      </c>
      <c r="B5394" t="s">
        <v>2043</v>
      </c>
    </row>
    <row r="5395" spans="1:2" x14ac:dyDescent="0.25">
      <c r="A5395" t="s">
        <v>3313</v>
      </c>
      <c r="B5395" t="s">
        <v>2043</v>
      </c>
    </row>
    <row r="5396" spans="1:2" x14ac:dyDescent="0.25">
      <c r="A5396" t="s">
        <v>17887</v>
      </c>
      <c r="B5396" t="s">
        <v>17888</v>
      </c>
    </row>
    <row r="5397" spans="1:2" x14ac:dyDescent="0.25">
      <c r="A5397" t="s">
        <v>17889</v>
      </c>
      <c r="B5397" t="s">
        <v>17890</v>
      </c>
    </row>
    <row r="5398" spans="1:2" x14ac:dyDescent="0.25">
      <c r="A5398" t="s">
        <v>17891</v>
      </c>
      <c r="B5398" t="s">
        <v>17890</v>
      </c>
    </row>
    <row r="5399" spans="1:2" x14ac:dyDescent="0.25">
      <c r="A5399" t="s">
        <v>17892</v>
      </c>
      <c r="B5399" t="s">
        <v>17890</v>
      </c>
    </row>
    <row r="5400" spans="1:2" x14ac:dyDescent="0.25">
      <c r="A5400" t="s">
        <v>17893</v>
      </c>
      <c r="B5400" t="s">
        <v>17890</v>
      </c>
    </row>
    <row r="5401" spans="1:2" x14ac:dyDescent="0.25">
      <c r="A5401" t="s">
        <v>17894</v>
      </c>
      <c r="B5401" t="s">
        <v>17890</v>
      </c>
    </row>
    <row r="5402" spans="1:2" x14ac:dyDescent="0.25">
      <c r="A5402" t="s">
        <v>17895</v>
      </c>
      <c r="B5402" t="s">
        <v>17896</v>
      </c>
    </row>
    <row r="5403" spans="1:2" x14ac:dyDescent="0.25">
      <c r="A5403" t="s">
        <v>17897</v>
      </c>
      <c r="B5403" t="s">
        <v>17896</v>
      </c>
    </row>
    <row r="5404" spans="1:2" x14ac:dyDescent="0.25">
      <c r="A5404" t="s">
        <v>17898</v>
      </c>
      <c r="B5404" t="s">
        <v>17896</v>
      </c>
    </row>
    <row r="5405" spans="1:2" x14ac:dyDescent="0.25">
      <c r="A5405" t="s">
        <v>17899</v>
      </c>
      <c r="B5405" t="s">
        <v>17896</v>
      </c>
    </row>
    <row r="5406" spans="1:2" x14ac:dyDescent="0.25">
      <c r="A5406" t="s">
        <v>17900</v>
      </c>
      <c r="B5406" t="s">
        <v>17896</v>
      </c>
    </row>
    <row r="5407" spans="1:2" x14ac:dyDescent="0.25">
      <c r="A5407" t="s">
        <v>17901</v>
      </c>
      <c r="B5407" t="s">
        <v>17896</v>
      </c>
    </row>
    <row r="5408" spans="1:2" x14ac:dyDescent="0.25">
      <c r="A5408" t="s">
        <v>17902</v>
      </c>
      <c r="B5408" t="s">
        <v>17896</v>
      </c>
    </row>
    <row r="5409" spans="1:2" x14ac:dyDescent="0.25">
      <c r="A5409" t="s">
        <v>17903</v>
      </c>
      <c r="B5409" t="s">
        <v>17904</v>
      </c>
    </row>
    <row r="5410" spans="1:2" x14ac:dyDescent="0.25">
      <c r="A5410" t="s">
        <v>17905</v>
      </c>
      <c r="B5410" t="s">
        <v>17904</v>
      </c>
    </row>
    <row r="5411" spans="1:2" x14ac:dyDescent="0.25">
      <c r="A5411" t="s">
        <v>458</v>
      </c>
      <c r="B5411" t="s">
        <v>457</v>
      </c>
    </row>
    <row r="5412" spans="1:2" x14ac:dyDescent="0.25">
      <c r="A5412" t="s">
        <v>17906</v>
      </c>
      <c r="B5412" t="s">
        <v>17907</v>
      </c>
    </row>
    <row r="5413" spans="1:2" x14ac:dyDescent="0.25">
      <c r="A5413" t="s">
        <v>3053</v>
      </c>
      <c r="B5413" t="s">
        <v>459</v>
      </c>
    </row>
    <row r="5414" spans="1:2" x14ac:dyDescent="0.25">
      <c r="A5414" t="s">
        <v>1326</v>
      </c>
      <c r="B5414" t="s">
        <v>459</v>
      </c>
    </row>
    <row r="5415" spans="1:2" x14ac:dyDescent="0.25">
      <c r="A5415" t="s">
        <v>17908</v>
      </c>
      <c r="B5415" t="s">
        <v>17909</v>
      </c>
    </row>
    <row r="5416" spans="1:2" x14ac:dyDescent="0.25">
      <c r="A5416" t="s">
        <v>17910</v>
      </c>
      <c r="B5416" t="s">
        <v>17909</v>
      </c>
    </row>
    <row r="5417" spans="1:2" x14ac:dyDescent="0.25">
      <c r="A5417" t="s">
        <v>17911</v>
      </c>
      <c r="B5417" t="s">
        <v>17912</v>
      </c>
    </row>
    <row r="5418" spans="1:2" x14ac:dyDescent="0.25">
      <c r="A5418" t="s">
        <v>4501</v>
      </c>
      <c r="B5418" t="s">
        <v>2507</v>
      </c>
    </row>
    <row r="5419" spans="1:2" x14ac:dyDescent="0.25">
      <c r="A5419" t="s">
        <v>2508</v>
      </c>
      <c r="B5419" t="s">
        <v>2507</v>
      </c>
    </row>
    <row r="5420" spans="1:2" x14ac:dyDescent="0.25">
      <c r="A5420" t="s">
        <v>17913</v>
      </c>
      <c r="B5420" t="s">
        <v>460</v>
      </c>
    </row>
    <row r="5421" spans="1:2" x14ac:dyDescent="0.25">
      <c r="A5421" t="s">
        <v>17914</v>
      </c>
      <c r="B5421" t="s">
        <v>460</v>
      </c>
    </row>
    <row r="5422" spans="1:2" x14ac:dyDescent="0.25">
      <c r="A5422" t="s">
        <v>17915</v>
      </c>
      <c r="B5422" t="s">
        <v>460</v>
      </c>
    </row>
    <row r="5423" spans="1:2" x14ac:dyDescent="0.25">
      <c r="A5423" t="s">
        <v>461</v>
      </c>
      <c r="B5423" t="s">
        <v>460</v>
      </c>
    </row>
    <row r="5424" spans="1:2" x14ac:dyDescent="0.25">
      <c r="A5424" t="s">
        <v>3013</v>
      </c>
      <c r="B5424" t="s">
        <v>462</v>
      </c>
    </row>
    <row r="5425" spans="1:2" x14ac:dyDescent="0.25">
      <c r="A5425" t="s">
        <v>1327</v>
      </c>
      <c r="B5425" t="s">
        <v>462</v>
      </c>
    </row>
    <row r="5426" spans="1:2" x14ac:dyDescent="0.25">
      <c r="A5426" t="s">
        <v>17916</v>
      </c>
      <c r="B5426" t="s">
        <v>17917</v>
      </c>
    </row>
    <row r="5427" spans="1:2" x14ac:dyDescent="0.25">
      <c r="A5427" t="s">
        <v>17918</v>
      </c>
      <c r="B5427" t="s">
        <v>17917</v>
      </c>
    </row>
    <row r="5428" spans="1:2" x14ac:dyDescent="0.25">
      <c r="A5428" t="s">
        <v>17919</v>
      </c>
      <c r="B5428" t="s">
        <v>17920</v>
      </c>
    </row>
    <row r="5429" spans="1:2" x14ac:dyDescent="0.25">
      <c r="A5429" t="s">
        <v>17921</v>
      </c>
      <c r="B5429" t="s">
        <v>17920</v>
      </c>
    </row>
    <row r="5430" spans="1:2" x14ac:dyDescent="0.25">
      <c r="A5430" t="s">
        <v>17922</v>
      </c>
      <c r="B5430" t="s">
        <v>17920</v>
      </c>
    </row>
    <row r="5431" spans="1:2" x14ac:dyDescent="0.25">
      <c r="A5431" t="s">
        <v>17923</v>
      </c>
      <c r="B5431" t="s">
        <v>17920</v>
      </c>
    </row>
    <row r="5432" spans="1:2" x14ac:dyDescent="0.25">
      <c r="A5432" t="s">
        <v>17924</v>
      </c>
      <c r="B5432" t="s">
        <v>17920</v>
      </c>
    </row>
    <row r="5433" spans="1:2" x14ac:dyDescent="0.25">
      <c r="A5433" t="s">
        <v>17925</v>
      </c>
      <c r="B5433" t="s">
        <v>17920</v>
      </c>
    </row>
    <row r="5434" spans="1:2" x14ac:dyDescent="0.25">
      <c r="A5434" t="s">
        <v>17926</v>
      </c>
      <c r="B5434" t="s">
        <v>17920</v>
      </c>
    </row>
    <row r="5435" spans="1:2" x14ac:dyDescent="0.25">
      <c r="A5435" t="s">
        <v>17927</v>
      </c>
      <c r="B5435" t="s">
        <v>17920</v>
      </c>
    </row>
    <row r="5436" spans="1:2" x14ac:dyDescent="0.25">
      <c r="A5436" t="s">
        <v>17928</v>
      </c>
      <c r="B5436" t="s">
        <v>17920</v>
      </c>
    </row>
    <row r="5437" spans="1:2" x14ac:dyDescent="0.25">
      <c r="A5437" t="s">
        <v>17929</v>
      </c>
      <c r="B5437" t="s">
        <v>17920</v>
      </c>
    </row>
    <row r="5438" spans="1:2" x14ac:dyDescent="0.25">
      <c r="A5438" t="s">
        <v>17930</v>
      </c>
      <c r="B5438" t="s">
        <v>17920</v>
      </c>
    </row>
    <row r="5439" spans="1:2" x14ac:dyDescent="0.25">
      <c r="A5439" t="s">
        <v>17931</v>
      </c>
      <c r="B5439" t="s">
        <v>17932</v>
      </c>
    </row>
    <row r="5440" spans="1:2" x14ac:dyDescent="0.25">
      <c r="A5440" t="s">
        <v>17933</v>
      </c>
      <c r="B5440" t="s">
        <v>17932</v>
      </c>
    </row>
    <row r="5441" spans="1:2" x14ac:dyDescent="0.25">
      <c r="A5441" t="s">
        <v>17934</v>
      </c>
      <c r="B5441" t="s">
        <v>17932</v>
      </c>
    </row>
    <row r="5442" spans="1:2" x14ac:dyDescent="0.25">
      <c r="A5442" t="s">
        <v>17935</v>
      </c>
      <c r="B5442" t="s">
        <v>17936</v>
      </c>
    </row>
    <row r="5443" spans="1:2" x14ac:dyDescent="0.25">
      <c r="A5443" t="s">
        <v>17937</v>
      </c>
      <c r="B5443" t="s">
        <v>17936</v>
      </c>
    </row>
    <row r="5444" spans="1:2" x14ac:dyDescent="0.25">
      <c r="A5444" t="s">
        <v>17938</v>
      </c>
      <c r="B5444" t="s">
        <v>17936</v>
      </c>
    </row>
    <row r="5445" spans="1:2" x14ac:dyDescent="0.25">
      <c r="A5445" t="s">
        <v>17939</v>
      </c>
      <c r="B5445" t="s">
        <v>17936</v>
      </c>
    </row>
    <row r="5446" spans="1:2" x14ac:dyDescent="0.25">
      <c r="A5446" t="s">
        <v>17940</v>
      </c>
      <c r="B5446" t="s">
        <v>17936</v>
      </c>
    </row>
    <row r="5447" spans="1:2" x14ac:dyDescent="0.25">
      <c r="A5447" t="s">
        <v>2292</v>
      </c>
      <c r="B5447" t="s">
        <v>2291</v>
      </c>
    </row>
    <row r="5448" spans="1:2" x14ac:dyDescent="0.25">
      <c r="A5448" t="s">
        <v>2155</v>
      </c>
      <c r="B5448" t="s">
        <v>2044</v>
      </c>
    </row>
    <row r="5449" spans="1:2" x14ac:dyDescent="0.25">
      <c r="A5449" t="s">
        <v>3306</v>
      </c>
      <c r="B5449" t="s">
        <v>2044</v>
      </c>
    </row>
    <row r="5450" spans="1:2" x14ac:dyDescent="0.25">
      <c r="A5450" t="s">
        <v>17941</v>
      </c>
      <c r="B5450" t="s">
        <v>17942</v>
      </c>
    </row>
    <row r="5451" spans="1:2" x14ac:dyDescent="0.25">
      <c r="A5451" t="s">
        <v>8549</v>
      </c>
      <c r="B5451" t="s">
        <v>8548</v>
      </c>
    </row>
    <row r="5452" spans="1:2" x14ac:dyDescent="0.25">
      <c r="A5452" t="s">
        <v>17943</v>
      </c>
      <c r="B5452" t="s">
        <v>8548</v>
      </c>
    </row>
    <row r="5453" spans="1:2" x14ac:dyDescent="0.25">
      <c r="A5453" t="s">
        <v>17944</v>
      </c>
      <c r="B5453" t="s">
        <v>463</v>
      </c>
    </row>
    <row r="5454" spans="1:2" x14ac:dyDescent="0.25">
      <c r="A5454" t="s">
        <v>2509</v>
      </c>
      <c r="B5454" t="s">
        <v>463</v>
      </c>
    </row>
    <row r="5455" spans="1:2" x14ac:dyDescent="0.25">
      <c r="A5455" t="s">
        <v>11250</v>
      </c>
      <c r="B5455" t="s">
        <v>11249</v>
      </c>
    </row>
    <row r="5456" spans="1:2" x14ac:dyDescent="0.25">
      <c r="A5456" t="s">
        <v>17945</v>
      </c>
      <c r="B5456" t="s">
        <v>17946</v>
      </c>
    </row>
    <row r="5457" spans="1:2" x14ac:dyDescent="0.25">
      <c r="A5457" t="s">
        <v>17947</v>
      </c>
      <c r="B5457" t="s">
        <v>17948</v>
      </c>
    </row>
    <row r="5458" spans="1:2" x14ac:dyDescent="0.25">
      <c r="A5458" t="s">
        <v>17949</v>
      </c>
      <c r="B5458" t="s">
        <v>17948</v>
      </c>
    </row>
    <row r="5459" spans="1:2" x14ac:dyDescent="0.25">
      <c r="A5459" t="s">
        <v>17950</v>
      </c>
      <c r="B5459" t="s">
        <v>17948</v>
      </c>
    </row>
    <row r="5460" spans="1:2" x14ac:dyDescent="0.25">
      <c r="A5460" t="s">
        <v>17951</v>
      </c>
      <c r="B5460" t="s">
        <v>17952</v>
      </c>
    </row>
    <row r="5461" spans="1:2" x14ac:dyDescent="0.25">
      <c r="A5461" t="s">
        <v>17953</v>
      </c>
      <c r="B5461" t="s">
        <v>17952</v>
      </c>
    </row>
    <row r="5462" spans="1:2" x14ac:dyDescent="0.25">
      <c r="A5462" t="s">
        <v>17954</v>
      </c>
      <c r="B5462" t="s">
        <v>17952</v>
      </c>
    </row>
    <row r="5463" spans="1:2" x14ac:dyDescent="0.25">
      <c r="A5463" t="s">
        <v>10991</v>
      </c>
      <c r="B5463" t="s">
        <v>10990</v>
      </c>
    </row>
    <row r="5464" spans="1:2" x14ac:dyDescent="0.25">
      <c r="A5464" t="s">
        <v>11150</v>
      </c>
      <c r="B5464" t="s">
        <v>10990</v>
      </c>
    </row>
    <row r="5465" spans="1:2" x14ac:dyDescent="0.25">
      <c r="A5465" t="s">
        <v>17955</v>
      </c>
      <c r="B5465" t="s">
        <v>17956</v>
      </c>
    </row>
    <row r="5466" spans="1:2" x14ac:dyDescent="0.25">
      <c r="A5466" t="s">
        <v>17957</v>
      </c>
      <c r="B5466" t="s">
        <v>17958</v>
      </c>
    </row>
    <row r="5467" spans="1:2" x14ac:dyDescent="0.25">
      <c r="A5467" t="s">
        <v>17959</v>
      </c>
      <c r="B5467" t="s">
        <v>17958</v>
      </c>
    </row>
    <row r="5468" spans="1:2" x14ac:dyDescent="0.25">
      <c r="A5468" t="s">
        <v>10993</v>
      </c>
      <c r="B5468" t="s">
        <v>10992</v>
      </c>
    </row>
    <row r="5469" spans="1:2" x14ac:dyDescent="0.25">
      <c r="A5469" t="s">
        <v>10994</v>
      </c>
      <c r="B5469" t="s">
        <v>10992</v>
      </c>
    </row>
    <row r="5470" spans="1:2" x14ac:dyDescent="0.25">
      <c r="A5470" t="s">
        <v>17960</v>
      </c>
      <c r="B5470" t="s">
        <v>17961</v>
      </c>
    </row>
    <row r="5471" spans="1:2" x14ac:dyDescent="0.25">
      <c r="A5471" t="s">
        <v>17962</v>
      </c>
      <c r="B5471" t="s">
        <v>17963</v>
      </c>
    </row>
    <row r="5472" spans="1:2" x14ac:dyDescent="0.25">
      <c r="A5472" t="s">
        <v>17964</v>
      </c>
      <c r="B5472" t="s">
        <v>17963</v>
      </c>
    </row>
    <row r="5473" spans="1:2" x14ac:dyDescent="0.25">
      <c r="A5473" t="s">
        <v>17965</v>
      </c>
      <c r="B5473" t="s">
        <v>17963</v>
      </c>
    </row>
    <row r="5474" spans="1:2" x14ac:dyDescent="0.25">
      <c r="A5474" t="s">
        <v>17966</v>
      </c>
      <c r="B5474" t="s">
        <v>17963</v>
      </c>
    </row>
    <row r="5475" spans="1:2" x14ac:dyDescent="0.25">
      <c r="A5475" t="s">
        <v>465</v>
      </c>
      <c r="B5475" t="s">
        <v>464</v>
      </c>
    </row>
    <row r="5476" spans="1:2" x14ac:dyDescent="0.25">
      <c r="A5476" t="s">
        <v>3977</v>
      </c>
      <c r="B5476" t="s">
        <v>464</v>
      </c>
    </row>
    <row r="5477" spans="1:2" x14ac:dyDescent="0.25">
      <c r="A5477" t="s">
        <v>17967</v>
      </c>
      <c r="B5477" t="s">
        <v>17968</v>
      </c>
    </row>
    <row r="5478" spans="1:2" x14ac:dyDescent="0.25">
      <c r="A5478" t="s">
        <v>17969</v>
      </c>
      <c r="B5478" t="s">
        <v>17968</v>
      </c>
    </row>
    <row r="5479" spans="1:2" x14ac:dyDescent="0.25">
      <c r="A5479" t="s">
        <v>17970</v>
      </c>
      <c r="B5479" t="s">
        <v>17971</v>
      </c>
    </row>
    <row r="5480" spans="1:2" x14ac:dyDescent="0.25">
      <c r="A5480" t="s">
        <v>11928</v>
      </c>
      <c r="B5480" t="s">
        <v>11441</v>
      </c>
    </row>
    <row r="5481" spans="1:2" x14ac:dyDescent="0.25">
      <c r="A5481" t="s">
        <v>12459</v>
      </c>
      <c r="B5481" t="s">
        <v>11441</v>
      </c>
    </row>
    <row r="5482" spans="1:2" x14ac:dyDescent="0.25">
      <c r="A5482" t="s">
        <v>467</v>
      </c>
      <c r="B5482" t="s">
        <v>466</v>
      </c>
    </row>
    <row r="5483" spans="1:2" x14ac:dyDescent="0.25">
      <c r="A5483" t="s">
        <v>3920</v>
      </c>
      <c r="B5483" t="s">
        <v>466</v>
      </c>
    </row>
    <row r="5484" spans="1:2" x14ac:dyDescent="0.25">
      <c r="A5484" t="s">
        <v>17972</v>
      </c>
      <c r="B5484" t="s">
        <v>17973</v>
      </c>
    </row>
    <row r="5485" spans="1:2" x14ac:dyDescent="0.25">
      <c r="A5485" t="s">
        <v>17974</v>
      </c>
      <c r="B5485" t="s">
        <v>17973</v>
      </c>
    </row>
    <row r="5486" spans="1:2" x14ac:dyDescent="0.25">
      <c r="A5486" t="s">
        <v>17975</v>
      </c>
      <c r="B5486" t="s">
        <v>17973</v>
      </c>
    </row>
    <row r="5487" spans="1:2" x14ac:dyDescent="0.25">
      <c r="A5487" t="s">
        <v>17976</v>
      </c>
      <c r="B5487" t="s">
        <v>17973</v>
      </c>
    </row>
    <row r="5488" spans="1:2" x14ac:dyDescent="0.25">
      <c r="A5488" t="s">
        <v>2511</v>
      </c>
      <c r="B5488" t="s">
        <v>2510</v>
      </c>
    </row>
    <row r="5489" spans="1:2" x14ac:dyDescent="0.25">
      <c r="A5489" t="s">
        <v>17977</v>
      </c>
      <c r="B5489" t="s">
        <v>2510</v>
      </c>
    </row>
    <row r="5490" spans="1:2" x14ac:dyDescent="0.25">
      <c r="A5490" t="s">
        <v>469</v>
      </c>
      <c r="B5490" t="s">
        <v>468</v>
      </c>
    </row>
    <row r="5491" spans="1:2" x14ac:dyDescent="0.25">
      <c r="A5491" t="s">
        <v>2513</v>
      </c>
      <c r="B5491" t="s">
        <v>2512</v>
      </c>
    </row>
    <row r="5492" spans="1:2" x14ac:dyDescent="0.25">
      <c r="A5492" t="s">
        <v>4438</v>
      </c>
      <c r="B5492" t="s">
        <v>2512</v>
      </c>
    </row>
    <row r="5493" spans="1:2" x14ac:dyDescent="0.25">
      <c r="A5493" t="s">
        <v>11252</v>
      </c>
      <c r="B5493" t="s">
        <v>11251</v>
      </c>
    </row>
    <row r="5494" spans="1:2" x14ac:dyDescent="0.25">
      <c r="A5494" t="s">
        <v>17978</v>
      </c>
      <c r="B5494" t="s">
        <v>17979</v>
      </c>
    </row>
    <row r="5495" spans="1:2" x14ac:dyDescent="0.25">
      <c r="A5495" t="s">
        <v>17980</v>
      </c>
      <c r="B5495" t="s">
        <v>17979</v>
      </c>
    </row>
    <row r="5496" spans="1:2" x14ac:dyDescent="0.25">
      <c r="A5496" t="s">
        <v>17981</v>
      </c>
      <c r="B5496" t="s">
        <v>17979</v>
      </c>
    </row>
    <row r="5497" spans="1:2" x14ac:dyDescent="0.25">
      <c r="A5497" t="s">
        <v>17982</v>
      </c>
      <c r="B5497" t="s">
        <v>17979</v>
      </c>
    </row>
    <row r="5498" spans="1:2" x14ac:dyDescent="0.25">
      <c r="A5498" t="s">
        <v>17983</v>
      </c>
      <c r="B5498" t="s">
        <v>17984</v>
      </c>
    </row>
    <row r="5499" spans="1:2" x14ac:dyDescent="0.25">
      <c r="A5499" t="s">
        <v>17985</v>
      </c>
      <c r="B5499" t="s">
        <v>17984</v>
      </c>
    </row>
    <row r="5500" spans="1:2" x14ac:dyDescent="0.25">
      <c r="A5500" t="s">
        <v>17986</v>
      </c>
      <c r="B5500" t="s">
        <v>17987</v>
      </c>
    </row>
    <row r="5501" spans="1:2" x14ac:dyDescent="0.25">
      <c r="A5501" t="s">
        <v>17988</v>
      </c>
      <c r="B5501" t="s">
        <v>17987</v>
      </c>
    </row>
    <row r="5502" spans="1:2" x14ac:dyDescent="0.25">
      <c r="A5502" t="s">
        <v>17989</v>
      </c>
      <c r="B5502" t="s">
        <v>17987</v>
      </c>
    </row>
    <row r="5503" spans="1:2" x14ac:dyDescent="0.25">
      <c r="A5503" t="s">
        <v>17990</v>
      </c>
      <c r="B5503" t="s">
        <v>17987</v>
      </c>
    </row>
    <row r="5504" spans="1:2" x14ac:dyDescent="0.25">
      <c r="A5504" t="s">
        <v>17991</v>
      </c>
      <c r="B5504" t="s">
        <v>17987</v>
      </c>
    </row>
    <row r="5505" spans="1:2" x14ac:dyDescent="0.25">
      <c r="A5505" t="s">
        <v>17992</v>
      </c>
      <c r="B5505" t="s">
        <v>17987</v>
      </c>
    </row>
    <row r="5506" spans="1:2" x14ac:dyDescent="0.25">
      <c r="A5506" t="s">
        <v>471</v>
      </c>
      <c r="B5506" t="s">
        <v>470</v>
      </c>
    </row>
    <row r="5507" spans="1:2" x14ac:dyDescent="0.25">
      <c r="A5507" t="s">
        <v>17993</v>
      </c>
      <c r="B5507" t="s">
        <v>470</v>
      </c>
    </row>
    <row r="5508" spans="1:2" x14ac:dyDescent="0.25">
      <c r="A5508" t="s">
        <v>473</v>
      </c>
      <c r="B5508" t="s">
        <v>472</v>
      </c>
    </row>
    <row r="5509" spans="1:2" x14ac:dyDescent="0.25">
      <c r="A5509" t="s">
        <v>17994</v>
      </c>
      <c r="B5509" t="s">
        <v>472</v>
      </c>
    </row>
    <row r="5510" spans="1:2" x14ac:dyDescent="0.25">
      <c r="A5510" t="s">
        <v>17995</v>
      </c>
      <c r="B5510" t="s">
        <v>472</v>
      </c>
    </row>
    <row r="5511" spans="1:2" x14ac:dyDescent="0.25">
      <c r="A5511" t="s">
        <v>17996</v>
      </c>
      <c r="B5511" t="s">
        <v>472</v>
      </c>
    </row>
    <row r="5512" spans="1:2" x14ac:dyDescent="0.25">
      <c r="A5512" t="s">
        <v>17997</v>
      </c>
      <c r="B5512" t="s">
        <v>472</v>
      </c>
    </row>
    <row r="5513" spans="1:2" x14ac:dyDescent="0.25">
      <c r="A5513" t="s">
        <v>17998</v>
      </c>
      <c r="B5513" t="s">
        <v>472</v>
      </c>
    </row>
    <row r="5514" spans="1:2" x14ac:dyDescent="0.25">
      <c r="A5514" t="s">
        <v>17999</v>
      </c>
      <c r="B5514" t="s">
        <v>472</v>
      </c>
    </row>
    <row r="5515" spans="1:2" x14ac:dyDescent="0.25">
      <c r="A5515" t="s">
        <v>18000</v>
      </c>
      <c r="B5515" t="s">
        <v>472</v>
      </c>
    </row>
    <row r="5516" spans="1:2" x14ac:dyDescent="0.25">
      <c r="A5516" t="s">
        <v>18001</v>
      </c>
      <c r="B5516" t="s">
        <v>472</v>
      </c>
    </row>
    <row r="5517" spans="1:2" x14ac:dyDescent="0.25">
      <c r="A5517" t="s">
        <v>18002</v>
      </c>
      <c r="B5517" t="s">
        <v>472</v>
      </c>
    </row>
    <row r="5518" spans="1:2" x14ac:dyDescent="0.25">
      <c r="A5518" t="s">
        <v>18003</v>
      </c>
      <c r="B5518" t="s">
        <v>472</v>
      </c>
    </row>
    <row r="5519" spans="1:2" x14ac:dyDescent="0.25">
      <c r="A5519" t="s">
        <v>18004</v>
      </c>
      <c r="B5519" t="s">
        <v>472</v>
      </c>
    </row>
    <row r="5520" spans="1:2" x14ac:dyDescent="0.25">
      <c r="A5520" t="s">
        <v>18005</v>
      </c>
      <c r="B5520" t="s">
        <v>472</v>
      </c>
    </row>
    <row r="5521" spans="1:2" x14ac:dyDescent="0.25">
      <c r="A5521" t="s">
        <v>474</v>
      </c>
      <c r="B5521" t="s">
        <v>472</v>
      </c>
    </row>
    <row r="5522" spans="1:2" x14ac:dyDescent="0.25">
      <c r="A5522" t="s">
        <v>5181</v>
      </c>
      <c r="B5522" t="s">
        <v>472</v>
      </c>
    </row>
    <row r="5523" spans="1:2" x14ac:dyDescent="0.25">
      <c r="A5523" t="s">
        <v>2515</v>
      </c>
      <c r="B5523" t="s">
        <v>2514</v>
      </c>
    </row>
    <row r="5524" spans="1:2" x14ac:dyDescent="0.25">
      <c r="A5524" t="s">
        <v>4435</v>
      </c>
      <c r="B5524" t="s">
        <v>2514</v>
      </c>
    </row>
    <row r="5525" spans="1:2" x14ac:dyDescent="0.25">
      <c r="A5525" t="s">
        <v>18006</v>
      </c>
      <c r="B5525" t="s">
        <v>18007</v>
      </c>
    </row>
    <row r="5526" spans="1:2" x14ac:dyDescent="0.25">
      <c r="A5526" t="s">
        <v>18008</v>
      </c>
      <c r="B5526" t="s">
        <v>18007</v>
      </c>
    </row>
    <row r="5527" spans="1:2" x14ac:dyDescent="0.25">
      <c r="A5527" t="s">
        <v>18009</v>
      </c>
      <c r="B5527" t="s">
        <v>18010</v>
      </c>
    </row>
    <row r="5528" spans="1:2" x14ac:dyDescent="0.25">
      <c r="A5528" t="s">
        <v>18011</v>
      </c>
      <c r="B5528" t="s">
        <v>18010</v>
      </c>
    </row>
    <row r="5529" spans="1:2" x14ac:dyDescent="0.25">
      <c r="A5529" t="s">
        <v>1328</v>
      </c>
      <c r="B5529" t="s">
        <v>475</v>
      </c>
    </row>
    <row r="5530" spans="1:2" x14ac:dyDescent="0.25">
      <c r="A5530" t="s">
        <v>18012</v>
      </c>
      <c r="B5530" t="s">
        <v>475</v>
      </c>
    </row>
    <row r="5531" spans="1:2" x14ac:dyDescent="0.25">
      <c r="A5531" t="s">
        <v>18013</v>
      </c>
      <c r="B5531" t="s">
        <v>475</v>
      </c>
    </row>
    <row r="5532" spans="1:2" x14ac:dyDescent="0.25">
      <c r="A5532" t="s">
        <v>3876</v>
      </c>
      <c r="B5532" t="s">
        <v>475</v>
      </c>
    </row>
    <row r="5533" spans="1:2" x14ac:dyDescent="0.25">
      <c r="A5533" t="s">
        <v>3529</v>
      </c>
      <c r="B5533" t="s">
        <v>475</v>
      </c>
    </row>
    <row r="5534" spans="1:2" x14ac:dyDescent="0.25">
      <c r="A5534" t="s">
        <v>5183</v>
      </c>
      <c r="B5534" t="s">
        <v>475</v>
      </c>
    </row>
    <row r="5535" spans="1:2" x14ac:dyDescent="0.25">
      <c r="A5535" t="s">
        <v>18014</v>
      </c>
      <c r="B5535" t="s">
        <v>475</v>
      </c>
    </row>
    <row r="5536" spans="1:2" x14ac:dyDescent="0.25">
      <c r="A5536" t="s">
        <v>18015</v>
      </c>
      <c r="B5536" t="s">
        <v>475</v>
      </c>
    </row>
    <row r="5537" spans="1:2" x14ac:dyDescent="0.25">
      <c r="A5537" t="s">
        <v>18016</v>
      </c>
      <c r="B5537" t="s">
        <v>475</v>
      </c>
    </row>
    <row r="5538" spans="1:2" x14ac:dyDescent="0.25">
      <c r="A5538" t="s">
        <v>3877</v>
      </c>
      <c r="B5538" t="s">
        <v>475</v>
      </c>
    </row>
    <row r="5539" spans="1:2" x14ac:dyDescent="0.25">
      <c r="A5539" t="s">
        <v>12279</v>
      </c>
      <c r="B5539" t="s">
        <v>475</v>
      </c>
    </row>
    <row r="5540" spans="1:2" x14ac:dyDescent="0.25">
      <c r="A5540" t="s">
        <v>10995</v>
      </c>
      <c r="B5540" t="s">
        <v>475</v>
      </c>
    </row>
    <row r="5541" spans="1:2" x14ac:dyDescent="0.25">
      <c r="A5541" t="s">
        <v>18017</v>
      </c>
      <c r="B5541" t="s">
        <v>18018</v>
      </c>
    </row>
    <row r="5542" spans="1:2" x14ac:dyDescent="0.25">
      <c r="A5542" t="s">
        <v>18019</v>
      </c>
      <c r="B5542" t="s">
        <v>18018</v>
      </c>
    </row>
    <row r="5543" spans="1:2" x14ac:dyDescent="0.25">
      <c r="A5543" t="s">
        <v>18020</v>
      </c>
      <c r="B5543" t="s">
        <v>18018</v>
      </c>
    </row>
    <row r="5544" spans="1:2" x14ac:dyDescent="0.25">
      <c r="A5544" t="s">
        <v>18021</v>
      </c>
      <c r="B5544" t="s">
        <v>18018</v>
      </c>
    </row>
    <row r="5545" spans="1:2" x14ac:dyDescent="0.25">
      <c r="A5545" t="s">
        <v>18022</v>
      </c>
      <c r="B5545" t="s">
        <v>18018</v>
      </c>
    </row>
    <row r="5546" spans="1:2" x14ac:dyDescent="0.25">
      <c r="A5546" t="s">
        <v>18023</v>
      </c>
      <c r="B5546" t="s">
        <v>18024</v>
      </c>
    </row>
    <row r="5547" spans="1:2" x14ac:dyDescent="0.25">
      <c r="A5547" t="s">
        <v>18025</v>
      </c>
      <c r="B5547" t="s">
        <v>18024</v>
      </c>
    </row>
    <row r="5548" spans="1:2" x14ac:dyDescent="0.25">
      <c r="A5548" t="s">
        <v>18026</v>
      </c>
      <c r="B5548" t="s">
        <v>18027</v>
      </c>
    </row>
    <row r="5549" spans="1:2" x14ac:dyDescent="0.25">
      <c r="A5549" t="s">
        <v>18028</v>
      </c>
      <c r="B5549" t="s">
        <v>18027</v>
      </c>
    </row>
    <row r="5550" spans="1:2" x14ac:dyDescent="0.25">
      <c r="A5550" t="s">
        <v>18029</v>
      </c>
      <c r="B5550" t="s">
        <v>18027</v>
      </c>
    </row>
    <row r="5551" spans="1:2" x14ac:dyDescent="0.25">
      <c r="A5551" t="s">
        <v>18030</v>
      </c>
      <c r="B5551" t="s">
        <v>18031</v>
      </c>
    </row>
    <row r="5552" spans="1:2" x14ac:dyDescent="0.25">
      <c r="A5552" t="s">
        <v>18032</v>
      </c>
      <c r="B5552" t="s">
        <v>18033</v>
      </c>
    </row>
    <row r="5553" spans="1:2" x14ac:dyDescent="0.25">
      <c r="A5553" t="s">
        <v>477</v>
      </c>
      <c r="B5553" t="s">
        <v>476</v>
      </c>
    </row>
    <row r="5554" spans="1:2" x14ac:dyDescent="0.25">
      <c r="A5554" t="s">
        <v>3785</v>
      </c>
      <c r="B5554" t="s">
        <v>476</v>
      </c>
    </row>
    <row r="5555" spans="1:2" x14ac:dyDescent="0.25">
      <c r="A5555" t="s">
        <v>3672</v>
      </c>
      <c r="B5555" t="s">
        <v>3363</v>
      </c>
    </row>
    <row r="5556" spans="1:2" x14ac:dyDescent="0.25">
      <c r="A5556" t="s">
        <v>18034</v>
      </c>
      <c r="B5556" t="s">
        <v>3363</v>
      </c>
    </row>
    <row r="5557" spans="1:2" x14ac:dyDescent="0.25">
      <c r="A5557" t="s">
        <v>3362</v>
      </c>
      <c r="B5557" t="s">
        <v>3363</v>
      </c>
    </row>
    <row r="5558" spans="1:2" x14ac:dyDescent="0.25">
      <c r="A5558" t="s">
        <v>18035</v>
      </c>
      <c r="B5558" t="s">
        <v>18036</v>
      </c>
    </row>
    <row r="5559" spans="1:2" x14ac:dyDescent="0.25">
      <c r="A5559" t="s">
        <v>18037</v>
      </c>
      <c r="B5559" t="s">
        <v>8588</v>
      </c>
    </row>
    <row r="5560" spans="1:2" x14ac:dyDescent="0.25">
      <c r="A5560" t="s">
        <v>8589</v>
      </c>
      <c r="B5560" t="s">
        <v>8588</v>
      </c>
    </row>
    <row r="5561" spans="1:2" x14ac:dyDescent="0.25">
      <c r="A5561" t="s">
        <v>18038</v>
      </c>
      <c r="B5561" t="s">
        <v>8763</v>
      </c>
    </row>
    <row r="5562" spans="1:2" x14ac:dyDescent="0.25">
      <c r="A5562" t="s">
        <v>18039</v>
      </c>
      <c r="B5562" t="s">
        <v>8763</v>
      </c>
    </row>
    <row r="5563" spans="1:2" x14ac:dyDescent="0.25">
      <c r="A5563" t="s">
        <v>18040</v>
      </c>
      <c r="B5563" t="s">
        <v>8763</v>
      </c>
    </row>
    <row r="5564" spans="1:2" x14ac:dyDescent="0.25">
      <c r="A5564" t="s">
        <v>18041</v>
      </c>
      <c r="B5564" t="s">
        <v>8763</v>
      </c>
    </row>
    <row r="5565" spans="1:2" x14ac:dyDescent="0.25">
      <c r="A5565" t="s">
        <v>8764</v>
      </c>
      <c r="B5565" t="s">
        <v>8763</v>
      </c>
    </row>
    <row r="5566" spans="1:2" x14ac:dyDescent="0.25">
      <c r="A5566" t="s">
        <v>7576</v>
      </c>
      <c r="B5566" t="s">
        <v>7575</v>
      </c>
    </row>
    <row r="5567" spans="1:2" x14ac:dyDescent="0.25">
      <c r="A5567" t="s">
        <v>18042</v>
      </c>
      <c r="B5567" t="s">
        <v>7575</v>
      </c>
    </row>
    <row r="5568" spans="1:2" x14ac:dyDescent="0.25">
      <c r="A5568" t="s">
        <v>18043</v>
      </c>
      <c r="B5568" t="s">
        <v>7575</v>
      </c>
    </row>
    <row r="5569" spans="1:2" x14ac:dyDescent="0.25">
      <c r="A5569" t="s">
        <v>7573</v>
      </c>
      <c r="B5569" t="s">
        <v>7575</v>
      </c>
    </row>
    <row r="5570" spans="1:2" x14ac:dyDescent="0.25">
      <c r="A5570" t="s">
        <v>18044</v>
      </c>
      <c r="B5570" t="s">
        <v>18045</v>
      </c>
    </row>
    <row r="5571" spans="1:2" x14ac:dyDescent="0.25">
      <c r="A5571" t="s">
        <v>3231</v>
      </c>
      <c r="B5571" t="s">
        <v>1861</v>
      </c>
    </row>
    <row r="5572" spans="1:2" x14ac:dyDescent="0.25">
      <c r="A5572" t="s">
        <v>1949</v>
      </c>
      <c r="B5572" t="s">
        <v>1861</v>
      </c>
    </row>
    <row r="5573" spans="1:2" x14ac:dyDescent="0.25">
      <c r="A5573" t="s">
        <v>1627</v>
      </c>
      <c r="B5573" t="s">
        <v>1538</v>
      </c>
    </row>
    <row r="5574" spans="1:2" x14ac:dyDescent="0.25">
      <c r="A5574" t="s">
        <v>18046</v>
      </c>
      <c r="B5574" t="s">
        <v>1538</v>
      </c>
    </row>
    <row r="5575" spans="1:2" x14ac:dyDescent="0.25">
      <c r="A5575" t="s">
        <v>3035</v>
      </c>
      <c r="B5575" t="s">
        <v>478</v>
      </c>
    </row>
    <row r="5576" spans="1:2" x14ac:dyDescent="0.25">
      <c r="A5576" t="s">
        <v>4145</v>
      </c>
      <c r="B5576" t="s">
        <v>478</v>
      </c>
    </row>
    <row r="5577" spans="1:2" x14ac:dyDescent="0.25">
      <c r="A5577" t="s">
        <v>4146</v>
      </c>
      <c r="B5577" t="s">
        <v>478</v>
      </c>
    </row>
    <row r="5578" spans="1:2" x14ac:dyDescent="0.25">
      <c r="A5578" t="s">
        <v>1329</v>
      </c>
      <c r="B5578" t="s">
        <v>478</v>
      </c>
    </row>
    <row r="5579" spans="1:2" x14ac:dyDescent="0.25">
      <c r="A5579" t="s">
        <v>480</v>
      </c>
      <c r="B5579" t="s">
        <v>479</v>
      </c>
    </row>
    <row r="5580" spans="1:2" x14ac:dyDescent="0.25">
      <c r="A5580" t="s">
        <v>18047</v>
      </c>
      <c r="B5580" t="s">
        <v>2729</v>
      </c>
    </row>
    <row r="5581" spans="1:2" x14ac:dyDescent="0.25">
      <c r="A5581" t="s">
        <v>18048</v>
      </c>
      <c r="B5581" t="s">
        <v>2729</v>
      </c>
    </row>
    <row r="5582" spans="1:2" x14ac:dyDescent="0.25">
      <c r="A5582" t="s">
        <v>18049</v>
      </c>
      <c r="B5582" t="s">
        <v>2729</v>
      </c>
    </row>
    <row r="5583" spans="1:2" x14ac:dyDescent="0.25">
      <c r="A5583" t="s">
        <v>18050</v>
      </c>
      <c r="B5583" t="s">
        <v>2729</v>
      </c>
    </row>
    <row r="5584" spans="1:2" x14ac:dyDescent="0.25">
      <c r="A5584" t="s">
        <v>2730</v>
      </c>
      <c r="B5584" t="s">
        <v>2729</v>
      </c>
    </row>
    <row r="5585" spans="1:2" x14ac:dyDescent="0.25">
      <c r="A5585" t="s">
        <v>4152</v>
      </c>
      <c r="B5585" t="s">
        <v>2729</v>
      </c>
    </row>
    <row r="5586" spans="1:2" x14ac:dyDescent="0.25">
      <c r="A5586" t="s">
        <v>482</v>
      </c>
      <c r="B5586" t="s">
        <v>481</v>
      </c>
    </row>
    <row r="5587" spans="1:2" x14ac:dyDescent="0.25">
      <c r="A5587" t="s">
        <v>5187</v>
      </c>
      <c r="B5587" t="s">
        <v>481</v>
      </c>
    </row>
    <row r="5588" spans="1:2" x14ac:dyDescent="0.25">
      <c r="A5588" t="s">
        <v>18051</v>
      </c>
      <c r="B5588" t="s">
        <v>481</v>
      </c>
    </row>
    <row r="5589" spans="1:2" x14ac:dyDescent="0.25">
      <c r="A5589" t="s">
        <v>18052</v>
      </c>
      <c r="B5589" t="s">
        <v>18053</v>
      </c>
    </row>
    <row r="5590" spans="1:2" x14ac:dyDescent="0.25">
      <c r="A5590" t="s">
        <v>18054</v>
      </c>
      <c r="B5590" t="s">
        <v>18053</v>
      </c>
    </row>
    <row r="5591" spans="1:2" x14ac:dyDescent="0.25">
      <c r="A5591" t="s">
        <v>1330</v>
      </c>
      <c r="B5591" t="s">
        <v>483</v>
      </c>
    </row>
    <row r="5592" spans="1:2" x14ac:dyDescent="0.25">
      <c r="A5592" t="s">
        <v>18055</v>
      </c>
      <c r="B5592" t="s">
        <v>483</v>
      </c>
    </row>
    <row r="5593" spans="1:2" x14ac:dyDescent="0.25">
      <c r="A5593" t="s">
        <v>18056</v>
      </c>
      <c r="B5593" t="s">
        <v>483</v>
      </c>
    </row>
    <row r="5594" spans="1:2" x14ac:dyDescent="0.25">
      <c r="A5594" t="s">
        <v>18057</v>
      </c>
      <c r="B5594" t="s">
        <v>483</v>
      </c>
    </row>
    <row r="5595" spans="1:2" x14ac:dyDescent="0.25">
      <c r="A5595" t="s">
        <v>18058</v>
      </c>
      <c r="B5595" t="s">
        <v>483</v>
      </c>
    </row>
    <row r="5596" spans="1:2" x14ac:dyDescent="0.25">
      <c r="A5596" t="s">
        <v>18059</v>
      </c>
      <c r="B5596" t="s">
        <v>18060</v>
      </c>
    </row>
    <row r="5597" spans="1:2" x14ac:dyDescent="0.25">
      <c r="A5597" t="s">
        <v>18061</v>
      </c>
      <c r="B5597" t="s">
        <v>18062</v>
      </c>
    </row>
    <row r="5598" spans="1:2" x14ac:dyDescent="0.25">
      <c r="A5598" t="s">
        <v>18063</v>
      </c>
      <c r="B5598" t="s">
        <v>18062</v>
      </c>
    </row>
    <row r="5599" spans="1:2" x14ac:dyDescent="0.25">
      <c r="A5599" t="s">
        <v>18064</v>
      </c>
      <c r="B5599" t="s">
        <v>18062</v>
      </c>
    </row>
    <row r="5600" spans="1:2" x14ac:dyDescent="0.25">
      <c r="A5600" t="s">
        <v>18065</v>
      </c>
      <c r="B5600" t="s">
        <v>18062</v>
      </c>
    </row>
    <row r="5601" spans="1:2" x14ac:dyDescent="0.25">
      <c r="A5601" t="s">
        <v>18066</v>
      </c>
      <c r="B5601" t="s">
        <v>18062</v>
      </c>
    </row>
    <row r="5602" spans="1:2" x14ac:dyDescent="0.25">
      <c r="A5602" t="s">
        <v>18067</v>
      </c>
      <c r="B5602" t="s">
        <v>18062</v>
      </c>
    </row>
    <row r="5603" spans="1:2" x14ac:dyDescent="0.25">
      <c r="A5603" t="s">
        <v>18068</v>
      </c>
      <c r="B5603" t="s">
        <v>18062</v>
      </c>
    </row>
    <row r="5604" spans="1:2" x14ac:dyDescent="0.25">
      <c r="A5604" t="s">
        <v>18069</v>
      </c>
      <c r="B5604" t="s">
        <v>18062</v>
      </c>
    </row>
    <row r="5605" spans="1:2" x14ac:dyDescent="0.25">
      <c r="A5605" t="s">
        <v>18070</v>
      </c>
      <c r="B5605" t="s">
        <v>18062</v>
      </c>
    </row>
    <row r="5606" spans="1:2" x14ac:dyDescent="0.25">
      <c r="A5606" t="s">
        <v>18071</v>
      </c>
      <c r="B5606" t="s">
        <v>18072</v>
      </c>
    </row>
    <row r="5607" spans="1:2" x14ac:dyDescent="0.25">
      <c r="A5607" t="s">
        <v>18073</v>
      </c>
      <c r="B5607" t="s">
        <v>18072</v>
      </c>
    </row>
    <row r="5608" spans="1:2" x14ac:dyDescent="0.25">
      <c r="A5608" t="s">
        <v>18074</v>
      </c>
      <c r="B5608" t="s">
        <v>9163</v>
      </c>
    </row>
    <row r="5609" spans="1:2" x14ac:dyDescent="0.25">
      <c r="A5609" t="s">
        <v>18075</v>
      </c>
      <c r="B5609" t="s">
        <v>9163</v>
      </c>
    </row>
    <row r="5610" spans="1:2" x14ac:dyDescent="0.25">
      <c r="A5610" t="s">
        <v>9164</v>
      </c>
      <c r="B5610" t="s">
        <v>9163</v>
      </c>
    </row>
    <row r="5611" spans="1:2" x14ac:dyDescent="0.25">
      <c r="A5611" t="s">
        <v>18076</v>
      </c>
      <c r="B5611" t="s">
        <v>9163</v>
      </c>
    </row>
    <row r="5612" spans="1:2" x14ac:dyDescent="0.25">
      <c r="A5612" t="s">
        <v>18077</v>
      </c>
      <c r="B5612" t="s">
        <v>18078</v>
      </c>
    </row>
    <row r="5613" spans="1:2" x14ac:dyDescent="0.25">
      <c r="A5613" t="s">
        <v>18079</v>
      </c>
      <c r="B5613" t="s">
        <v>18078</v>
      </c>
    </row>
    <row r="5614" spans="1:2" x14ac:dyDescent="0.25">
      <c r="A5614" t="s">
        <v>18080</v>
      </c>
      <c r="B5614" t="s">
        <v>18078</v>
      </c>
    </row>
    <row r="5615" spans="1:2" x14ac:dyDescent="0.25">
      <c r="A5615" t="s">
        <v>18081</v>
      </c>
      <c r="B5615" t="s">
        <v>18082</v>
      </c>
    </row>
    <row r="5616" spans="1:2" x14ac:dyDescent="0.25">
      <c r="A5616" t="s">
        <v>18083</v>
      </c>
      <c r="B5616" t="s">
        <v>18082</v>
      </c>
    </row>
    <row r="5617" spans="1:2" x14ac:dyDescent="0.25">
      <c r="A5617" t="s">
        <v>18084</v>
      </c>
      <c r="B5617" t="s">
        <v>18082</v>
      </c>
    </row>
    <row r="5618" spans="1:2" x14ac:dyDescent="0.25">
      <c r="A5618" t="s">
        <v>18085</v>
      </c>
      <c r="B5618" t="s">
        <v>18086</v>
      </c>
    </row>
    <row r="5619" spans="1:2" x14ac:dyDescent="0.25">
      <c r="A5619" t="s">
        <v>18087</v>
      </c>
      <c r="B5619" t="s">
        <v>18086</v>
      </c>
    </row>
    <row r="5620" spans="1:2" x14ac:dyDescent="0.25">
      <c r="A5620" t="s">
        <v>18088</v>
      </c>
      <c r="B5620" t="s">
        <v>18089</v>
      </c>
    </row>
    <row r="5621" spans="1:2" x14ac:dyDescent="0.25">
      <c r="A5621" t="s">
        <v>18090</v>
      </c>
      <c r="B5621" t="s">
        <v>18091</v>
      </c>
    </row>
    <row r="5622" spans="1:2" x14ac:dyDescent="0.25">
      <c r="A5622" t="s">
        <v>18092</v>
      </c>
      <c r="B5622" t="s">
        <v>18091</v>
      </c>
    </row>
    <row r="5623" spans="1:2" x14ac:dyDescent="0.25">
      <c r="A5623" t="s">
        <v>18093</v>
      </c>
      <c r="B5623" t="s">
        <v>18091</v>
      </c>
    </row>
    <row r="5624" spans="1:2" x14ac:dyDescent="0.25">
      <c r="A5624" t="s">
        <v>18094</v>
      </c>
      <c r="B5624" t="s">
        <v>18095</v>
      </c>
    </row>
    <row r="5625" spans="1:2" x14ac:dyDescent="0.25">
      <c r="A5625" t="s">
        <v>18096</v>
      </c>
      <c r="B5625" t="s">
        <v>18095</v>
      </c>
    </row>
    <row r="5626" spans="1:2" x14ac:dyDescent="0.25">
      <c r="A5626" t="s">
        <v>18097</v>
      </c>
      <c r="B5626" t="s">
        <v>18098</v>
      </c>
    </row>
    <row r="5627" spans="1:2" x14ac:dyDescent="0.25">
      <c r="A5627" t="s">
        <v>18099</v>
      </c>
      <c r="B5627" t="s">
        <v>18098</v>
      </c>
    </row>
    <row r="5628" spans="1:2" x14ac:dyDescent="0.25">
      <c r="A5628" t="s">
        <v>1628</v>
      </c>
      <c r="B5628" t="s">
        <v>1539</v>
      </c>
    </row>
    <row r="5629" spans="1:2" x14ac:dyDescent="0.25">
      <c r="A5629" t="s">
        <v>3173</v>
      </c>
      <c r="B5629" t="s">
        <v>1539</v>
      </c>
    </row>
    <row r="5630" spans="1:2" x14ac:dyDescent="0.25">
      <c r="A5630" t="s">
        <v>4308</v>
      </c>
      <c r="B5630" t="s">
        <v>2045</v>
      </c>
    </row>
    <row r="5631" spans="1:2" x14ac:dyDescent="0.25">
      <c r="A5631" t="s">
        <v>2156</v>
      </c>
      <c r="B5631" t="s">
        <v>2045</v>
      </c>
    </row>
    <row r="5632" spans="1:2" x14ac:dyDescent="0.25">
      <c r="A5632" t="s">
        <v>4307</v>
      </c>
      <c r="B5632" t="s">
        <v>2045</v>
      </c>
    </row>
    <row r="5633" spans="1:2" x14ac:dyDescent="0.25">
      <c r="A5633" t="s">
        <v>18100</v>
      </c>
      <c r="B5633" t="s">
        <v>18101</v>
      </c>
    </row>
    <row r="5634" spans="1:2" x14ac:dyDescent="0.25">
      <c r="A5634" t="s">
        <v>18102</v>
      </c>
      <c r="B5634" t="s">
        <v>18103</v>
      </c>
    </row>
    <row r="5635" spans="1:2" x14ac:dyDescent="0.25">
      <c r="A5635" t="s">
        <v>18104</v>
      </c>
      <c r="B5635" t="s">
        <v>18105</v>
      </c>
    </row>
    <row r="5636" spans="1:2" x14ac:dyDescent="0.25">
      <c r="A5636" t="s">
        <v>18106</v>
      </c>
      <c r="B5636" t="s">
        <v>18107</v>
      </c>
    </row>
    <row r="5637" spans="1:2" x14ac:dyDescent="0.25">
      <c r="A5637" t="s">
        <v>18108</v>
      </c>
      <c r="B5637" t="s">
        <v>18107</v>
      </c>
    </row>
    <row r="5638" spans="1:2" x14ac:dyDescent="0.25">
      <c r="A5638" t="s">
        <v>18109</v>
      </c>
      <c r="B5638" t="s">
        <v>18107</v>
      </c>
    </row>
    <row r="5639" spans="1:2" x14ac:dyDescent="0.25">
      <c r="A5639" t="s">
        <v>18110</v>
      </c>
      <c r="B5639" t="s">
        <v>18107</v>
      </c>
    </row>
    <row r="5640" spans="1:2" x14ac:dyDescent="0.25">
      <c r="A5640" t="s">
        <v>18111</v>
      </c>
      <c r="B5640" t="s">
        <v>18107</v>
      </c>
    </row>
    <row r="5641" spans="1:2" x14ac:dyDescent="0.25">
      <c r="A5641" t="s">
        <v>18112</v>
      </c>
      <c r="B5641" t="s">
        <v>18107</v>
      </c>
    </row>
    <row r="5642" spans="1:2" x14ac:dyDescent="0.25">
      <c r="A5642" t="s">
        <v>18113</v>
      </c>
      <c r="B5642" t="s">
        <v>18107</v>
      </c>
    </row>
    <row r="5643" spans="1:2" x14ac:dyDescent="0.25">
      <c r="A5643" t="s">
        <v>18114</v>
      </c>
      <c r="B5643" t="s">
        <v>18115</v>
      </c>
    </row>
    <row r="5644" spans="1:2" x14ac:dyDescent="0.25">
      <c r="A5644" t="s">
        <v>18116</v>
      </c>
      <c r="B5644" t="s">
        <v>18115</v>
      </c>
    </row>
    <row r="5645" spans="1:2" x14ac:dyDescent="0.25">
      <c r="A5645" t="s">
        <v>18117</v>
      </c>
      <c r="B5645" t="s">
        <v>18115</v>
      </c>
    </row>
    <row r="5646" spans="1:2" x14ac:dyDescent="0.25">
      <c r="A5646" t="s">
        <v>18118</v>
      </c>
      <c r="B5646" t="s">
        <v>18115</v>
      </c>
    </row>
    <row r="5647" spans="1:2" x14ac:dyDescent="0.25">
      <c r="A5647" t="s">
        <v>18119</v>
      </c>
      <c r="B5647" t="s">
        <v>18115</v>
      </c>
    </row>
    <row r="5648" spans="1:2" x14ac:dyDescent="0.25">
      <c r="A5648" t="s">
        <v>18120</v>
      </c>
      <c r="B5648" t="s">
        <v>18115</v>
      </c>
    </row>
    <row r="5649" spans="1:2" x14ac:dyDescent="0.25">
      <c r="A5649" t="s">
        <v>18121</v>
      </c>
      <c r="B5649" t="s">
        <v>18115</v>
      </c>
    </row>
    <row r="5650" spans="1:2" x14ac:dyDescent="0.25">
      <c r="A5650" t="s">
        <v>18122</v>
      </c>
      <c r="B5650" t="s">
        <v>18123</v>
      </c>
    </row>
    <row r="5651" spans="1:2" x14ac:dyDescent="0.25">
      <c r="A5651" t="s">
        <v>18124</v>
      </c>
      <c r="B5651" t="s">
        <v>18123</v>
      </c>
    </row>
    <row r="5652" spans="1:2" x14ac:dyDescent="0.25">
      <c r="A5652" t="s">
        <v>18125</v>
      </c>
      <c r="B5652" t="s">
        <v>8739</v>
      </c>
    </row>
    <row r="5653" spans="1:2" x14ac:dyDescent="0.25">
      <c r="A5653" t="s">
        <v>18126</v>
      </c>
      <c r="B5653" t="s">
        <v>8739</v>
      </c>
    </row>
    <row r="5654" spans="1:2" x14ac:dyDescent="0.25">
      <c r="A5654" t="s">
        <v>8740</v>
      </c>
      <c r="B5654" t="s">
        <v>8739</v>
      </c>
    </row>
    <row r="5655" spans="1:2" x14ac:dyDescent="0.25">
      <c r="A5655" t="s">
        <v>18127</v>
      </c>
      <c r="B5655" t="s">
        <v>8739</v>
      </c>
    </row>
    <row r="5656" spans="1:2" x14ac:dyDescent="0.25">
      <c r="A5656" t="s">
        <v>18128</v>
      </c>
      <c r="B5656" t="s">
        <v>8739</v>
      </c>
    </row>
    <row r="5657" spans="1:2" x14ac:dyDescent="0.25">
      <c r="A5657" t="s">
        <v>18129</v>
      </c>
      <c r="B5657" t="s">
        <v>8739</v>
      </c>
    </row>
    <row r="5658" spans="1:2" x14ac:dyDescent="0.25">
      <c r="A5658" t="s">
        <v>18130</v>
      </c>
      <c r="B5658" t="s">
        <v>18131</v>
      </c>
    </row>
    <row r="5659" spans="1:2" x14ac:dyDescent="0.25">
      <c r="A5659" t="s">
        <v>18132</v>
      </c>
      <c r="B5659" t="s">
        <v>18131</v>
      </c>
    </row>
    <row r="5660" spans="1:2" x14ac:dyDescent="0.25">
      <c r="A5660" t="s">
        <v>3020</v>
      </c>
      <c r="B5660" t="s">
        <v>484</v>
      </c>
    </row>
    <row r="5661" spans="1:2" x14ac:dyDescent="0.25">
      <c r="A5661" t="s">
        <v>1331</v>
      </c>
      <c r="B5661" t="s">
        <v>484</v>
      </c>
    </row>
    <row r="5662" spans="1:2" x14ac:dyDescent="0.25">
      <c r="A5662" t="s">
        <v>18133</v>
      </c>
      <c r="B5662" t="s">
        <v>18134</v>
      </c>
    </row>
    <row r="5663" spans="1:2" x14ac:dyDescent="0.25">
      <c r="A5663" t="s">
        <v>18135</v>
      </c>
      <c r="B5663" t="s">
        <v>18134</v>
      </c>
    </row>
    <row r="5664" spans="1:2" x14ac:dyDescent="0.25">
      <c r="A5664" t="s">
        <v>18136</v>
      </c>
      <c r="B5664" t="s">
        <v>18137</v>
      </c>
    </row>
    <row r="5665" spans="1:2" x14ac:dyDescent="0.25">
      <c r="A5665" t="s">
        <v>18138</v>
      </c>
      <c r="B5665" t="s">
        <v>18137</v>
      </c>
    </row>
    <row r="5666" spans="1:2" x14ac:dyDescent="0.25">
      <c r="A5666" t="s">
        <v>18139</v>
      </c>
      <c r="B5666" t="s">
        <v>18140</v>
      </c>
    </row>
    <row r="5667" spans="1:2" x14ac:dyDescent="0.25">
      <c r="A5667" t="s">
        <v>18141</v>
      </c>
      <c r="B5667" t="s">
        <v>18142</v>
      </c>
    </row>
    <row r="5668" spans="1:2" x14ac:dyDescent="0.25">
      <c r="A5668" t="s">
        <v>18143</v>
      </c>
      <c r="B5668" t="s">
        <v>18142</v>
      </c>
    </row>
    <row r="5669" spans="1:2" x14ac:dyDescent="0.25">
      <c r="A5669" t="s">
        <v>1332</v>
      </c>
      <c r="B5669" t="s">
        <v>1147</v>
      </c>
    </row>
    <row r="5670" spans="1:2" x14ac:dyDescent="0.25">
      <c r="A5670" t="s">
        <v>18144</v>
      </c>
      <c r="B5670" t="s">
        <v>1147</v>
      </c>
    </row>
    <row r="5671" spans="1:2" x14ac:dyDescent="0.25">
      <c r="A5671" t="s">
        <v>4170</v>
      </c>
      <c r="B5671" t="s">
        <v>1147</v>
      </c>
    </row>
    <row r="5672" spans="1:2" x14ac:dyDescent="0.25">
      <c r="A5672" t="s">
        <v>10996</v>
      </c>
      <c r="B5672" t="s">
        <v>1147</v>
      </c>
    </row>
    <row r="5673" spans="1:2" x14ac:dyDescent="0.25">
      <c r="A5673" t="s">
        <v>18145</v>
      </c>
      <c r="B5673" t="s">
        <v>18146</v>
      </c>
    </row>
    <row r="5674" spans="1:2" x14ac:dyDescent="0.25">
      <c r="A5674" t="s">
        <v>18147</v>
      </c>
      <c r="B5674" t="s">
        <v>18146</v>
      </c>
    </row>
    <row r="5675" spans="1:2" x14ac:dyDescent="0.25">
      <c r="A5675" t="s">
        <v>18148</v>
      </c>
      <c r="B5675" t="s">
        <v>18149</v>
      </c>
    </row>
    <row r="5676" spans="1:2" x14ac:dyDescent="0.25">
      <c r="A5676" t="s">
        <v>4535</v>
      </c>
      <c r="B5676" t="s">
        <v>2731</v>
      </c>
    </row>
    <row r="5677" spans="1:2" x14ac:dyDescent="0.25">
      <c r="A5677" t="s">
        <v>2732</v>
      </c>
      <c r="B5677" t="s">
        <v>2731</v>
      </c>
    </row>
    <row r="5678" spans="1:2" x14ac:dyDescent="0.25">
      <c r="A5678" t="s">
        <v>18150</v>
      </c>
      <c r="B5678" t="s">
        <v>18151</v>
      </c>
    </row>
    <row r="5679" spans="1:2" x14ac:dyDescent="0.25">
      <c r="A5679" t="s">
        <v>18152</v>
      </c>
      <c r="B5679" t="s">
        <v>18151</v>
      </c>
    </row>
    <row r="5680" spans="1:2" x14ac:dyDescent="0.25">
      <c r="A5680" t="s">
        <v>18153</v>
      </c>
      <c r="B5680" t="s">
        <v>18151</v>
      </c>
    </row>
    <row r="5681" spans="1:2" x14ac:dyDescent="0.25">
      <c r="A5681" t="s">
        <v>18154</v>
      </c>
      <c r="B5681" t="s">
        <v>18151</v>
      </c>
    </row>
    <row r="5682" spans="1:2" x14ac:dyDescent="0.25">
      <c r="A5682" t="s">
        <v>18155</v>
      </c>
      <c r="B5682" t="s">
        <v>18151</v>
      </c>
    </row>
    <row r="5683" spans="1:2" x14ac:dyDescent="0.25">
      <c r="A5683" t="s">
        <v>18156</v>
      </c>
      <c r="B5683" t="s">
        <v>3530</v>
      </c>
    </row>
    <row r="5684" spans="1:2" x14ac:dyDescent="0.25">
      <c r="A5684" t="s">
        <v>18157</v>
      </c>
      <c r="B5684" t="s">
        <v>3530</v>
      </c>
    </row>
    <row r="5685" spans="1:2" x14ac:dyDescent="0.25">
      <c r="A5685" t="s">
        <v>3531</v>
      </c>
      <c r="B5685" t="s">
        <v>3530</v>
      </c>
    </row>
    <row r="5686" spans="1:2" x14ac:dyDescent="0.25">
      <c r="A5686" t="s">
        <v>4629</v>
      </c>
      <c r="B5686" t="s">
        <v>3530</v>
      </c>
    </row>
    <row r="5687" spans="1:2" x14ac:dyDescent="0.25">
      <c r="A5687" t="s">
        <v>7559</v>
      </c>
      <c r="B5687" t="s">
        <v>485</v>
      </c>
    </row>
    <row r="5688" spans="1:2" x14ac:dyDescent="0.25">
      <c r="A5688" t="s">
        <v>18158</v>
      </c>
      <c r="B5688" t="s">
        <v>485</v>
      </c>
    </row>
    <row r="5689" spans="1:2" x14ac:dyDescent="0.25">
      <c r="A5689" t="s">
        <v>18159</v>
      </c>
      <c r="B5689" t="s">
        <v>485</v>
      </c>
    </row>
    <row r="5690" spans="1:2" x14ac:dyDescent="0.25">
      <c r="A5690" t="s">
        <v>18160</v>
      </c>
      <c r="B5690" t="s">
        <v>485</v>
      </c>
    </row>
    <row r="5691" spans="1:2" x14ac:dyDescent="0.25">
      <c r="A5691" t="s">
        <v>18161</v>
      </c>
      <c r="B5691" t="s">
        <v>485</v>
      </c>
    </row>
    <row r="5692" spans="1:2" x14ac:dyDescent="0.25">
      <c r="A5692" t="s">
        <v>5193</v>
      </c>
      <c r="B5692" t="s">
        <v>485</v>
      </c>
    </row>
    <row r="5693" spans="1:2" x14ac:dyDescent="0.25">
      <c r="A5693" t="s">
        <v>18162</v>
      </c>
      <c r="B5693" t="s">
        <v>485</v>
      </c>
    </row>
    <row r="5694" spans="1:2" x14ac:dyDescent="0.25">
      <c r="A5694" t="s">
        <v>18163</v>
      </c>
      <c r="B5694" t="s">
        <v>485</v>
      </c>
    </row>
    <row r="5695" spans="1:2" x14ac:dyDescent="0.25">
      <c r="A5695" t="s">
        <v>18164</v>
      </c>
      <c r="B5695" t="s">
        <v>18165</v>
      </c>
    </row>
    <row r="5696" spans="1:2" x14ac:dyDescent="0.25">
      <c r="A5696" t="s">
        <v>18166</v>
      </c>
      <c r="B5696" t="s">
        <v>18165</v>
      </c>
    </row>
    <row r="5697" spans="1:2" x14ac:dyDescent="0.25">
      <c r="A5697" t="s">
        <v>18167</v>
      </c>
      <c r="B5697" t="s">
        <v>18168</v>
      </c>
    </row>
    <row r="5698" spans="1:2" x14ac:dyDescent="0.25">
      <c r="A5698" t="s">
        <v>18169</v>
      </c>
      <c r="B5698" t="s">
        <v>18170</v>
      </c>
    </row>
    <row r="5699" spans="1:2" x14ac:dyDescent="0.25">
      <c r="A5699" t="s">
        <v>18171</v>
      </c>
      <c r="B5699" t="s">
        <v>18170</v>
      </c>
    </row>
    <row r="5700" spans="1:2" x14ac:dyDescent="0.25">
      <c r="A5700" t="s">
        <v>18172</v>
      </c>
      <c r="B5700" t="s">
        <v>18170</v>
      </c>
    </row>
    <row r="5701" spans="1:2" x14ac:dyDescent="0.25">
      <c r="A5701" t="s">
        <v>18173</v>
      </c>
      <c r="B5701" t="s">
        <v>18170</v>
      </c>
    </row>
    <row r="5702" spans="1:2" x14ac:dyDescent="0.25">
      <c r="A5702" t="s">
        <v>18174</v>
      </c>
      <c r="B5702" t="s">
        <v>18175</v>
      </c>
    </row>
    <row r="5703" spans="1:2" x14ac:dyDescent="0.25">
      <c r="A5703" t="s">
        <v>18176</v>
      </c>
      <c r="B5703" t="s">
        <v>18177</v>
      </c>
    </row>
    <row r="5704" spans="1:2" x14ac:dyDescent="0.25">
      <c r="A5704" t="s">
        <v>18178</v>
      </c>
      <c r="B5704" t="s">
        <v>18177</v>
      </c>
    </row>
    <row r="5705" spans="1:2" x14ac:dyDescent="0.25">
      <c r="A5705" t="s">
        <v>18179</v>
      </c>
      <c r="B5705" t="s">
        <v>18177</v>
      </c>
    </row>
    <row r="5706" spans="1:2" x14ac:dyDescent="0.25">
      <c r="A5706" t="s">
        <v>3383</v>
      </c>
      <c r="B5706" t="s">
        <v>3384</v>
      </c>
    </row>
    <row r="5707" spans="1:2" x14ac:dyDescent="0.25">
      <c r="A5707" t="s">
        <v>18180</v>
      </c>
      <c r="B5707" t="s">
        <v>3384</v>
      </c>
    </row>
    <row r="5708" spans="1:2" x14ac:dyDescent="0.25">
      <c r="A5708" t="s">
        <v>3385</v>
      </c>
      <c r="B5708" t="s">
        <v>3386</v>
      </c>
    </row>
    <row r="5709" spans="1:2" x14ac:dyDescent="0.25">
      <c r="A5709" t="s">
        <v>18181</v>
      </c>
      <c r="B5709" t="s">
        <v>18182</v>
      </c>
    </row>
    <row r="5710" spans="1:2" x14ac:dyDescent="0.25">
      <c r="A5710" t="s">
        <v>18183</v>
      </c>
      <c r="B5710" t="s">
        <v>18182</v>
      </c>
    </row>
    <row r="5711" spans="1:2" x14ac:dyDescent="0.25">
      <c r="A5711" t="s">
        <v>18184</v>
      </c>
      <c r="B5711" t="s">
        <v>18185</v>
      </c>
    </row>
    <row r="5712" spans="1:2" x14ac:dyDescent="0.25">
      <c r="A5712" t="s">
        <v>18186</v>
      </c>
      <c r="B5712" t="s">
        <v>18185</v>
      </c>
    </row>
    <row r="5713" spans="1:2" x14ac:dyDescent="0.25">
      <c r="A5713" t="s">
        <v>18187</v>
      </c>
      <c r="B5713" t="s">
        <v>18188</v>
      </c>
    </row>
    <row r="5714" spans="1:2" x14ac:dyDescent="0.25">
      <c r="A5714" t="s">
        <v>18189</v>
      </c>
      <c r="B5714" t="s">
        <v>18190</v>
      </c>
    </row>
    <row r="5715" spans="1:2" x14ac:dyDescent="0.25">
      <c r="A5715" t="s">
        <v>18191</v>
      </c>
      <c r="B5715" t="s">
        <v>18190</v>
      </c>
    </row>
    <row r="5716" spans="1:2" x14ac:dyDescent="0.25">
      <c r="A5716" t="s">
        <v>1333</v>
      </c>
      <c r="B5716" t="s">
        <v>486</v>
      </c>
    </row>
    <row r="5717" spans="1:2" x14ac:dyDescent="0.25">
      <c r="A5717" t="s">
        <v>2977</v>
      </c>
      <c r="B5717" t="s">
        <v>486</v>
      </c>
    </row>
    <row r="5718" spans="1:2" x14ac:dyDescent="0.25">
      <c r="A5718" t="s">
        <v>18192</v>
      </c>
      <c r="B5718" t="s">
        <v>18193</v>
      </c>
    </row>
    <row r="5719" spans="1:2" x14ac:dyDescent="0.25">
      <c r="A5719" t="s">
        <v>18194</v>
      </c>
      <c r="B5719" t="s">
        <v>18193</v>
      </c>
    </row>
    <row r="5720" spans="1:2" x14ac:dyDescent="0.25">
      <c r="A5720" t="s">
        <v>18195</v>
      </c>
      <c r="B5720" t="s">
        <v>2733</v>
      </c>
    </row>
    <row r="5721" spans="1:2" x14ac:dyDescent="0.25">
      <c r="A5721" t="s">
        <v>18196</v>
      </c>
      <c r="B5721" t="s">
        <v>2733</v>
      </c>
    </row>
    <row r="5722" spans="1:2" x14ac:dyDescent="0.25">
      <c r="A5722" t="s">
        <v>2734</v>
      </c>
      <c r="B5722" t="s">
        <v>2733</v>
      </c>
    </row>
    <row r="5723" spans="1:2" x14ac:dyDescent="0.25">
      <c r="A5723" t="s">
        <v>18197</v>
      </c>
      <c r="B5723" t="s">
        <v>2733</v>
      </c>
    </row>
    <row r="5724" spans="1:2" x14ac:dyDescent="0.25">
      <c r="A5724" t="s">
        <v>18198</v>
      </c>
      <c r="B5724" t="s">
        <v>18199</v>
      </c>
    </row>
    <row r="5725" spans="1:2" x14ac:dyDescent="0.25">
      <c r="A5725" t="s">
        <v>18200</v>
      </c>
      <c r="B5725" t="s">
        <v>1714</v>
      </c>
    </row>
    <row r="5726" spans="1:2" x14ac:dyDescent="0.25">
      <c r="A5726" t="s">
        <v>18201</v>
      </c>
      <c r="B5726" t="s">
        <v>1714</v>
      </c>
    </row>
    <row r="5727" spans="1:2" x14ac:dyDescent="0.25">
      <c r="A5727" t="s">
        <v>18202</v>
      </c>
      <c r="B5727" t="s">
        <v>1714</v>
      </c>
    </row>
    <row r="5728" spans="1:2" x14ac:dyDescent="0.25">
      <c r="A5728" t="s">
        <v>18203</v>
      </c>
      <c r="B5728" t="s">
        <v>1714</v>
      </c>
    </row>
    <row r="5729" spans="1:2" x14ac:dyDescent="0.25">
      <c r="A5729" t="s">
        <v>1790</v>
      </c>
      <c r="B5729" t="s">
        <v>1714</v>
      </c>
    </row>
    <row r="5730" spans="1:2" x14ac:dyDescent="0.25">
      <c r="A5730" t="s">
        <v>3360</v>
      </c>
      <c r="B5730" t="s">
        <v>1714</v>
      </c>
    </row>
    <row r="5731" spans="1:2" x14ac:dyDescent="0.25">
      <c r="A5731" t="s">
        <v>10997</v>
      </c>
      <c r="B5731" t="s">
        <v>1714</v>
      </c>
    </row>
    <row r="5732" spans="1:2" x14ac:dyDescent="0.25">
      <c r="A5732" t="s">
        <v>12280</v>
      </c>
      <c r="B5732" t="s">
        <v>1714</v>
      </c>
    </row>
    <row r="5733" spans="1:2" x14ac:dyDescent="0.25">
      <c r="A5733" t="s">
        <v>4251</v>
      </c>
      <c r="B5733" t="s">
        <v>1714</v>
      </c>
    </row>
    <row r="5734" spans="1:2" x14ac:dyDescent="0.25">
      <c r="A5734" t="s">
        <v>18204</v>
      </c>
      <c r="B5734" t="s">
        <v>1714</v>
      </c>
    </row>
    <row r="5735" spans="1:2" x14ac:dyDescent="0.25">
      <c r="A5735" t="s">
        <v>18205</v>
      </c>
      <c r="B5735" t="s">
        <v>18206</v>
      </c>
    </row>
    <row r="5736" spans="1:2" x14ac:dyDescent="0.25">
      <c r="A5736" t="s">
        <v>18207</v>
      </c>
      <c r="B5736" t="s">
        <v>18206</v>
      </c>
    </row>
    <row r="5737" spans="1:2" x14ac:dyDescent="0.25">
      <c r="A5737" t="s">
        <v>18208</v>
      </c>
      <c r="B5737" t="s">
        <v>18209</v>
      </c>
    </row>
    <row r="5738" spans="1:2" x14ac:dyDescent="0.25">
      <c r="A5738" t="s">
        <v>18210</v>
      </c>
      <c r="B5738" t="s">
        <v>18209</v>
      </c>
    </row>
    <row r="5739" spans="1:2" x14ac:dyDescent="0.25">
      <c r="A5739" t="s">
        <v>18211</v>
      </c>
      <c r="B5739" t="s">
        <v>18212</v>
      </c>
    </row>
    <row r="5740" spans="1:2" x14ac:dyDescent="0.25">
      <c r="A5740" t="s">
        <v>18213</v>
      </c>
      <c r="B5740" t="s">
        <v>18214</v>
      </c>
    </row>
    <row r="5741" spans="1:2" x14ac:dyDescent="0.25">
      <c r="A5741" t="s">
        <v>18215</v>
      </c>
      <c r="B5741" t="s">
        <v>18214</v>
      </c>
    </row>
    <row r="5742" spans="1:2" x14ac:dyDescent="0.25">
      <c r="A5742" t="s">
        <v>18216</v>
      </c>
      <c r="B5742" t="s">
        <v>18217</v>
      </c>
    </row>
    <row r="5743" spans="1:2" x14ac:dyDescent="0.25">
      <c r="A5743" t="s">
        <v>18218</v>
      </c>
      <c r="B5743" t="s">
        <v>18219</v>
      </c>
    </row>
    <row r="5744" spans="1:2" x14ac:dyDescent="0.25">
      <c r="A5744" t="s">
        <v>18220</v>
      </c>
      <c r="B5744" t="s">
        <v>18219</v>
      </c>
    </row>
    <row r="5745" spans="1:2" x14ac:dyDescent="0.25">
      <c r="A5745" t="s">
        <v>18221</v>
      </c>
      <c r="B5745" t="s">
        <v>18219</v>
      </c>
    </row>
    <row r="5746" spans="1:2" x14ac:dyDescent="0.25">
      <c r="A5746" t="s">
        <v>18222</v>
      </c>
      <c r="B5746" t="s">
        <v>18219</v>
      </c>
    </row>
    <row r="5747" spans="1:2" x14ac:dyDescent="0.25">
      <c r="A5747" t="s">
        <v>18223</v>
      </c>
      <c r="B5747" t="s">
        <v>18219</v>
      </c>
    </row>
    <row r="5748" spans="1:2" x14ac:dyDescent="0.25">
      <c r="A5748" t="s">
        <v>18224</v>
      </c>
      <c r="B5748" t="s">
        <v>18219</v>
      </c>
    </row>
    <row r="5749" spans="1:2" x14ac:dyDescent="0.25">
      <c r="A5749" t="s">
        <v>18225</v>
      </c>
      <c r="B5749" t="s">
        <v>18219</v>
      </c>
    </row>
    <row r="5750" spans="1:2" x14ac:dyDescent="0.25">
      <c r="A5750" t="s">
        <v>18226</v>
      </c>
      <c r="B5750" t="s">
        <v>18219</v>
      </c>
    </row>
    <row r="5751" spans="1:2" x14ac:dyDescent="0.25">
      <c r="A5751" t="s">
        <v>18227</v>
      </c>
      <c r="B5751" t="s">
        <v>18228</v>
      </c>
    </row>
    <row r="5752" spans="1:2" x14ac:dyDescent="0.25">
      <c r="A5752" t="s">
        <v>18229</v>
      </c>
      <c r="B5752" t="s">
        <v>18230</v>
      </c>
    </row>
    <row r="5753" spans="1:2" x14ac:dyDescent="0.25">
      <c r="A5753" t="s">
        <v>18231</v>
      </c>
      <c r="B5753" t="s">
        <v>18232</v>
      </c>
    </row>
    <row r="5754" spans="1:2" x14ac:dyDescent="0.25">
      <c r="A5754" t="s">
        <v>18233</v>
      </c>
      <c r="B5754" t="s">
        <v>8328</v>
      </c>
    </row>
    <row r="5755" spans="1:2" x14ac:dyDescent="0.25">
      <c r="A5755" t="s">
        <v>8329</v>
      </c>
      <c r="B5755" t="s">
        <v>8328</v>
      </c>
    </row>
    <row r="5756" spans="1:2" x14ac:dyDescent="0.25">
      <c r="A5756" t="s">
        <v>1334</v>
      </c>
      <c r="B5756" t="s">
        <v>487</v>
      </c>
    </row>
    <row r="5757" spans="1:2" x14ac:dyDescent="0.25">
      <c r="A5757" t="s">
        <v>18234</v>
      </c>
      <c r="B5757" t="s">
        <v>487</v>
      </c>
    </row>
    <row r="5758" spans="1:2" x14ac:dyDescent="0.25">
      <c r="A5758" t="s">
        <v>4054</v>
      </c>
      <c r="B5758" t="s">
        <v>487</v>
      </c>
    </row>
    <row r="5759" spans="1:2" x14ac:dyDescent="0.25">
      <c r="A5759" t="s">
        <v>18235</v>
      </c>
      <c r="B5759" t="s">
        <v>487</v>
      </c>
    </row>
    <row r="5760" spans="1:2" x14ac:dyDescent="0.25">
      <c r="A5760" t="s">
        <v>12281</v>
      </c>
      <c r="B5760" t="s">
        <v>487</v>
      </c>
    </row>
    <row r="5761" spans="1:2" x14ac:dyDescent="0.25">
      <c r="A5761" t="s">
        <v>18236</v>
      </c>
      <c r="B5761" t="s">
        <v>18237</v>
      </c>
    </row>
    <row r="5762" spans="1:2" x14ac:dyDescent="0.25">
      <c r="A5762" t="s">
        <v>18238</v>
      </c>
      <c r="B5762" t="s">
        <v>18237</v>
      </c>
    </row>
    <row r="5763" spans="1:2" x14ac:dyDescent="0.25">
      <c r="A5763" t="s">
        <v>18239</v>
      </c>
      <c r="B5763" t="s">
        <v>18240</v>
      </c>
    </row>
    <row r="5764" spans="1:2" x14ac:dyDescent="0.25">
      <c r="A5764" t="s">
        <v>18241</v>
      </c>
      <c r="B5764" t="s">
        <v>18240</v>
      </c>
    </row>
    <row r="5765" spans="1:2" x14ac:dyDescent="0.25">
      <c r="A5765" t="s">
        <v>18242</v>
      </c>
      <c r="B5765" t="s">
        <v>18240</v>
      </c>
    </row>
    <row r="5766" spans="1:2" x14ac:dyDescent="0.25">
      <c r="A5766" t="s">
        <v>3310</v>
      </c>
      <c r="B5766" t="s">
        <v>2046</v>
      </c>
    </row>
    <row r="5767" spans="1:2" x14ac:dyDescent="0.25">
      <c r="A5767" t="s">
        <v>2157</v>
      </c>
      <c r="B5767" t="s">
        <v>2046</v>
      </c>
    </row>
    <row r="5768" spans="1:2" x14ac:dyDescent="0.25">
      <c r="A5768" t="s">
        <v>3808</v>
      </c>
      <c r="B5768" t="s">
        <v>2516</v>
      </c>
    </row>
    <row r="5769" spans="1:2" x14ac:dyDescent="0.25">
      <c r="A5769" t="s">
        <v>2517</v>
      </c>
      <c r="B5769" t="s">
        <v>2516</v>
      </c>
    </row>
    <row r="5770" spans="1:2" x14ac:dyDescent="0.25">
      <c r="A5770" t="s">
        <v>3891</v>
      </c>
      <c r="B5770" t="s">
        <v>488</v>
      </c>
    </row>
    <row r="5771" spans="1:2" x14ac:dyDescent="0.25">
      <c r="A5771" t="s">
        <v>489</v>
      </c>
      <c r="B5771" t="s">
        <v>488</v>
      </c>
    </row>
    <row r="5772" spans="1:2" x14ac:dyDescent="0.25">
      <c r="A5772" t="s">
        <v>2294</v>
      </c>
      <c r="B5772" t="s">
        <v>2293</v>
      </c>
    </row>
    <row r="5773" spans="1:2" x14ac:dyDescent="0.25">
      <c r="A5773" t="s">
        <v>4367</v>
      </c>
      <c r="B5773" t="s">
        <v>2293</v>
      </c>
    </row>
    <row r="5774" spans="1:2" x14ac:dyDescent="0.25">
      <c r="A5774" t="s">
        <v>18243</v>
      </c>
      <c r="B5774" t="s">
        <v>18244</v>
      </c>
    </row>
    <row r="5775" spans="1:2" x14ac:dyDescent="0.25">
      <c r="A5775" t="s">
        <v>18245</v>
      </c>
      <c r="B5775" t="s">
        <v>9229</v>
      </c>
    </row>
    <row r="5776" spans="1:2" x14ac:dyDescent="0.25">
      <c r="A5776" t="s">
        <v>18246</v>
      </c>
      <c r="B5776" t="s">
        <v>9229</v>
      </c>
    </row>
    <row r="5777" spans="1:2" x14ac:dyDescent="0.25">
      <c r="A5777" t="s">
        <v>18247</v>
      </c>
      <c r="B5777" t="s">
        <v>9229</v>
      </c>
    </row>
    <row r="5778" spans="1:2" x14ac:dyDescent="0.25">
      <c r="A5778" t="s">
        <v>18248</v>
      </c>
      <c r="B5778" t="s">
        <v>9229</v>
      </c>
    </row>
    <row r="5779" spans="1:2" x14ac:dyDescent="0.25">
      <c r="A5779" t="s">
        <v>9230</v>
      </c>
      <c r="B5779" t="s">
        <v>9229</v>
      </c>
    </row>
    <row r="5780" spans="1:2" x14ac:dyDescent="0.25">
      <c r="A5780" t="s">
        <v>18249</v>
      </c>
      <c r="B5780" t="s">
        <v>18250</v>
      </c>
    </row>
    <row r="5781" spans="1:2" x14ac:dyDescent="0.25">
      <c r="A5781" t="s">
        <v>18251</v>
      </c>
      <c r="B5781" t="s">
        <v>18250</v>
      </c>
    </row>
    <row r="5782" spans="1:2" x14ac:dyDescent="0.25">
      <c r="A5782" t="s">
        <v>18252</v>
      </c>
      <c r="B5782" t="s">
        <v>18250</v>
      </c>
    </row>
    <row r="5783" spans="1:2" x14ac:dyDescent="0.25">
      <c r="A5783" t="s">
        <v>18253</v>
      </c>
      <c r="B5783" t="s">
        <v>18254</v>
      </c>
    </row>
    <row r="5784" spans="1:2" x14ac:dyDescent="0.25">
      <c r="A5784" t="s">
        <v>18255</v>
      </c>
      <c r="B5784" t="s">
        <v>18254</v>
      </c>
    </row>
    <row r="5785" spans="1:2" x14ac:dyDescent="0.25">
      <c r="A5785" t="s">
        <v>18256</v>
      </c>
      <c r="B5785" t="s">
        <v>18257</v>
      </c>
    </row>
    <row r="5786" spans="1:2" x14ac:dyDescent="0.25">
      <c r="A5786" t="s">
        <v>18258</v>
      </c>
      <c r="B5786" t="s">
        <v>18259</v>
      </c>
    </row>
    <row r="5787" spans="1:2" x14ac:dyDescent="0.25">
      <c r="A5787" t="s">
        <v>18260</v>
      </c>
      <c r="B5787" t="s">
        <v>18261</v>
      </c>
    </row>
    <row r="5788" spans="1:2" x14ac:dyDescent="0.25">
      <c r="A5788" t="s">
        <v>18262</v>
      </c>
      <c r="B5788" t="s">
        <v>18261</v>
      </c>
    </row>
    <row r="5789" spans="1:2" x14ac:dyDescent="0.25">
      <c r="A5789" t="s">
        <v>18263</v>
      </c>
      <c r="B5789" t="s">
        <v>18261</v>
      </c>
    </row>
    <row r="5790" spans="1:2" x14ac:dyDescent="0.25">
      <c r="A5790" t="s">
        <v>18264</v>
      </c>
      <c r="B5790" t="s">
        <v>18261</v>
      </c>
    </row>
    <row r="5791" spans="1:2" x14ac:dyDescent="0.25">
      <c r="A5791" t="s">
        <v>18265</v>
      </c>
      <c r="B5791" t="s">
        <v>18266</v>
      </c>
    </row>
    <row r="5792" spans="1:2" x14ac:dyDescent="0.25">
      <c r="A5792" t="s">
        <v>18267</v>
      </c>
      <c r="B5792" t="s">
        <v>18266</v>
      </c>
    </row>
    <row r="5793" spans="1:2" x14ac:dyDescent="0.25">
      <c r="A5793" t="s">
        <v>18268</v>
      </c>
      <c r="B5793" t="s">
        <v>18266</v>
      </c>
    </row>
    <row r="5794" spans="1:2" x14ac:dyDescent="0.25">
      <c r="A5794" t="s">
        <v>18269</v>
      </c>
      <c r="B5794" t="s">
        <v>18266</v>
      </c>
    </row>
    <row r="5795" spans="1:2" x14ac:dyDescent="0.25">
      <c r="A5795" t="s">
        <v>18270</v>
      </c>
      <c r="B5795" t="s">
        <v>18266</v>
      </c>
    </row>
    <row r="5796" spans="1:2" x14ac:dyDescent="0.25">
      <c r="A5796" t="s">
        <v>18271</v>
      </c>
      <c r="B5796" t="s">
        <v>18272</v>
      </c>
    </row>
    <row r="5797" spans="1:2" x14ac:dyDescent="0.25">
      <c r="A5797" t="s">
        <v>18273</v>
      </c>
      <c r="B5797" t="s">
        <v>18272</v>
      </c>
    </row>
    <row r="5798" spans="1:2" x14ac:dyDescent="0.25">
      <c r="A5798" t="s">
        <v>18274</v>
      </c>
      <c r="B5798" t="s">
        <v>7566</v>
      </c>
    </row>
    <row r="5799" spans="1:2" x14ac:dyDescent="0.25">
      <c r="A5799" t="s">
        <v>18275</v>
      </c>
      <c r="B5799" t="s">
        <v>7566</v>
      </c>
    </row>
    <row r="5800" spans="1:2" x14ac:dyDescent="0.25">
      <c r="A5800" t="s">
        <v>18276</v>
      </c>
      <c r="B5800" t="s">
        <v>18277</v>
      </c>
    </row>
    <row r="5801" spans="1:2" x14ac:dyDescent="0.25">
      <c r="A5801" t="s">
        <v>1335</v>
      </c>
      <c r="B5801" t="s">
        <v>490</v>
      </c>
    </row>
    <row r="5802" spans="1:2" x14ac:dyDescent="0.25">
      <c r="A5802" t="s">
        <v>18278</v>
      </c>
      <c r="B5802" t="s">
        <v>490</v>
      </c>
    </row>
    <row r="5803" spans="1:2" x14ac:dyDescent="0.25">
      <c r="A5803" t="s">
        <v>2981</v>
      </c>
      <c r="B5803" t="s">
        <v>490</v>
      </c>
    </row>
    <row r="5804" spans="1:2" x14ac:dyDescent="0.25">
      <c r="A5804" t="s">
        <v>18279</v>
      </c>
      <c r="B5804" t="s">
        <v>490</v>
      </c>
    </row>
    <row r="5805" spans="1:2" x14ac:dyDescent="0.25">
      <c r="A5805" t="s">
        <v>18280</v>
      </c>
      <c r="B5805" t="s">
        <v>490</v>
      </c>
    </row>
    <row r="5806" spans="1:2" x14ac:dyDescent="0.25">
      <c r="A5806" t="s">
        <v>4101</v>
      </c>
      <c r="B5806" t="s">
        <v>490</v>
      </c>
    </row>
    <row r="5807" spans="1:2" x14ac:dyDescent="0.25">
      <c r="A5807" t="s">
        <v>18281</v>
      </c>
      <c r="B5807" t="s">
        <v>490</v>
      </c>
    </row>
    <row r="5808" spans="1:2" x14ac:dyDescent="0.25">
      <c r="A5808" t="s">
        <v>18282</v>
      </c>
      <c r="B5808" t="s">
        <v>490</v>
      </c>
    </row>
    <row r="5809" spans="1:2" x14ac:dyDescent="0.25">
      <c r="A5809" t="s">
        <v>18283</v>
      </c>
      <c r="B5809" t="s">
        <v>490</v>
      </c>
    </row>
    <row r="5810" spans="1:2" x14ac:dyDescent="0.25">
      <c r="A5810" t="s">
        <v>4100</v>
      </c>
      <c r="B5810" t="s">
        <v>490</v>
      </c>
    </row>
    <row r="5811" spans="1:2" x14ac:dyDescent="0.25">
      <c r="A5811" t="s">
        <v>18284</v>
      </c>
      <c r="B5811" t="s">
        <v>490</v>
      </c>
    </row>
    <row r="5812" spans="1:2" x14ac:dyDescent="0.25">
      <c r="A5812" t="s">
        <v>18285</v>
      </c>
      <c r="B5812" t="s">
        <v>490</v>
      </c>
    </row>
    <row r="5813" spans="1:2" x14ac:dyDescent="0.25">
      <c r="A5813" t="s">
        <v>18286</v>
      </c>
      <c r="B5813" t="s">
        <v>490</v>
      </c>
    </row>
    <row r="5814" spans="1:2" x14ac:dyDescent="0.25">
      <c r="A5814" t="s">
        <v>18287</v>
      </c>
      <c r="B5814" t="s">
        <v>490</v>
      </c>
    </row>
    <row r="5815" spans="1:2" x14ac:dyDescent="0.25">
      <c r="A5815" t="s">
        <v>4102</v>
      </c>
      <c r="B5815" t="s">
        <v>490</v>
      </c>
    </row>
    <row r="5816" spans="1:2" x14ac:dyDescent="0.25">
      <c r="A5816" t="s">
        <v>18288</v>
      </c>
      <c r="B5816" t="s">
        <v>490</v>
      </c>
    </row>
    <row r="5817" spans="1:2" x14ac:dyDescent="0.25">
      <c r="A5817" t="s">
        <v>12282</v>
      </c>
      <c r="B5817" t="s">
        <v>10998</v>
      </c>
    </row>
    <row r="5818" spans="1:2" x14ac:dyDescent="0.25">
      <c r="A5818" t="s">
        <v>11152</v>
      </c>
      <c r="B5818" t="s">
        <v>10998</v>
      </c>
    </row>
    <row r="5819" spans="1:2" x14ac:dyDescent="0.25">
      <c r="A5819" t="s">
        <v>10999</v>
      </c>
      <c r="B5819" t="s">
        <v>10998</v>
      </c>
    </row>
    <row r="5820" spans="1:2" x14ac:dyDescent="0.25">
      <c r="A5820" t="s">
        <v>18289</v>
      </c>
      <c r="B5820" t="s">
        <v>18290</v>
      </c>
    </row>
    <row r="5821" spans="1:2" x14ac:dyDescent="0.25">
      <c r="A5821" t="s">
        <v>18291</v>
      </c>
      <c r="B5821" t="s">
        <v>18290</v>
      </c>
    </row>
    <row r="5822" spans="1:2" x14ac:dyDescent="0.25">
      <c r="A5822" t="s">
        <v>18292</v>
      </c>
      <c r="B5822" t="s">
        <v>18290</v>
      </c>
    </row>
    <row r="5823" spans="1:2" x14ac:dyDescent="0.25">
      <c r="A5823" t="s">
        <v>18293</v>
      </c>
      <c r="B5823" t="s">
        <v>18290</v>
      </c>
    </row>
    <row r="5824" spans="1:2" x14ac:dyDescent="0.25">
      <c r="A5824" t="s">
        <v>18294</v>
      </c>
      <c r="B5824" t="s">
        <v>18290</v>
      </c>
    </row>
    <row r="5825" spans="1:2" x14ac:dyDescent="0.25">
      <c r="A5825" t="s">
        <v>18295</v>
      </c>
      <c r="B5825" t="s">
        <v>18290</v>
      </c>
    </row>
    <row r="5826" spans="1:2" x14ac:dyDescent="0.25">
      <c r="A5826" t="s">
        <v>18296</v>
      </c>
      <c r="B5826" t="s">
        <v>18290</v>
      </c>
    </row>
    <row r="5827" spans="1:2" x14ac:dyDescent="0.25">
      <c r="A5827" t="s">
        <v>18297</v>
      </c>
      <c r="B5827" t="s">
        <v>18290</v>
      </c>
    </row>
    <row r="5828" spans="1:2" x14ac:dyDescent="0.25">
      <c r="A5828" t="s">
        <v>18298</v>
      </c>
      <c r="B5828" t="s">
        <v>18290</v>
      </c>
    </row>
    <row r="5829" spans="1:2" x14ac:dyDescent="0.25">
      <c r="A5829" t="s">
        <v>18299</v>
      </c>
      <c r="B5829" t="s">
        <v>18300</v>
      </c>
    </row>
    <row r="5830" spans="1:2" x14ac:dyDescent="0.25">
      <c r="A5830" t="s">
        <v>18301</v>
      </c>
      <c r="B5830" t="s">
        <v>18300</v>
      </c>
    </row>
    <row r="5831" spans="1:2" x14ac:dyDescent="0.25">
      <c r="A5831" t="s">
        <v>18302</v>
      </c>
      <c r="B5831" t="s">
        <v>18303</v>
      </c>
    </row>
    <row r="5832" spans="1:2" x14ac:dyDescent="0.25">
      <c r="A5832" t="s">
        <v>18304</v>
      </c>
      <c r="B5832" t="s">
        <v>18305</v>
      </c>
    </row>
    <row r="5833" spans="1:2" x14ac:dyDescent="0.25">
      <c r="A5833" t="s">
        <v>18306</v>
      </c>
      <c r="B5833" t="s">
        <v>18307</v>
      </c>
    </row>
    <row r="5834" spans="1:2" x14ac:dyDescent="0.25">
      <c r="A5834" t="s">
        <v>18308</v>
      </c>
      <c r="B5834" t="s">
        <v>18307</v>
      </c>
    </row>
    <row r="5835" spans="1:2" x14ac:dyDescent="0.25">
      <c r="A5835" t="s">
        <v>18309</v>
      </c>
      <c r="B5835" t="s">
        <v>18310</v>
      </c>
    </row>
    <row r="5836" spans="1:2" x14ac:dyDescent="0.25">
      <c r="A5836" t="s">
        <v>18311</v>
      </c>
      <c r="B5836" t="s">
        <v>18310</v>
      </c>
    </row>
    <row r="5837" spans="1:2" x14ac:dyDescent="0.25">
      <c r="A5837" t="s">
        <v>18312</v>
      </c>
      <c r="B5837" t="s">
        <v>18313</v>
      </c>
    </row>
    <row r="5838" spans="1:2" x14ac:dyDescent="0.25">
      <c r="A5838" t="s">
        <v>3221</v>
      </c>
      <c r="B5838" t="s">
        <v>1715</v>
      </c>
    </row>
    <row r="5839" spans="1:2" x14ac:dyDescent="0.25">
      <c r="A5839" t="s">
        <v>4246</v>
      </c>
      <c r="B5839" t="s">
        <v>1715</v>
      </c>
    </row>
    <row r="5840" spans="1:2" x14ac:dyDescent="0.25">
      <c r="A5840" t="s">
        <v>1791</v>
      </c>
      <c r="B5840" t="s">
        <v>1715</v>
      </c>
    </row>
    <row r="5841" spans="1:2" x14ac:dyDescent="0.25">
      <c r="A5841" t="s">
        <v>2519</v>
      </c>
      <c r="B5841" t="s">
        <v>2518</v>
      </c>
    </row>
    <row r="5842" spans="1:2" x14ac:dyDescent="0.25">
      <c r="A5842" t="s">
        <v>4481</v>
      </c>
      <c r="B5842" t="s">
        <v>2518</v>
      </c>
    </row>
    <row r="5843" spans="1:2" x14ac:dyDescent="0.25">
      <c r="A5843" t="s">
        <v>3532</v>
      </c>
      <c r="B5843" t="s">
        <v>2518</v>
      </c>
    </row>
    <row r="5844" spans="1:2" x14ac:dyDescent="0.25">
      <c r="A5844" t="s">
        <v>18314</v>
      </c>
      <c r="B5844" t="s">
        <v>18315</v>
      </c>
    </row>
    <row r="5845" spans="1:2" x14ac:dyDescent="0.25">
      <c r="A5845" t="s">
        <v>18316</v>
      </c>
      <c r="B5845" t="s">
        <v>18315</v>
      </c>
    </row>
    <row r="5846" spans="1:2" x14ac:dyDescent="0.25">
      <c r="A5846" t="s">
        <v>18317</v>
      </c>
      <c r="B5846" t="s">
        <v>18318</v>
      </c>
    </row>
    <row r="5847" spans="1:2" x14ac:dyDescent="0.25">
      <c r="A5847" t="s">
        <v>18319</v>
      </c>
      <c r="B5847" t="s">
        <v>18318</v>
      </c>
    </row>
    <row r="5848" spans="1:2" x14ac:dyDescent="0.25">
      <c r="A5848" t="s">
        <v>18320</v>
      </c>
      <c r="B5848" t="s">
        <v>18321</v>
      </c>
    </row>
    <row r="5849" spans="1:2" x14ac:dyDescent="0.25">
      <c r="A5849" t="s">
        <v>18322</v>
      </c>
      <c r="B5849" t="s">
        <v>18321</v>
      </c>
    </row>
    <row r="5850" spans="1:2" x14ac:dyDescent="0.25">
      <c r="A5850" t="s">
        <v>4502</v>
      </c>
      <c r="B5850" t="s">
        <v>2520</v>
      </c>
    </row>
    <row r="5851" spans="1:2" x14ac:dyDescent="0.25">
      <c r="A5851" t="s">
        <v>2521</v>
      </c>
      <c r="B5851" t="s">
        <v>2520</v>
      </c>
    </row>
    <row r="5852" spans="1:2" x14ac:dyDescent="0.25">
      <c r="A5852" t="s">
        <v>2523</v>
      </c>
      <c r="B5852" t="s">
        <v>2522</v>
      </c>
    </row>
    <row r="5853" spans="1:2" x14ac:dyDescent="0.25">
      <c r="A5853" t="s">
        <v>4478</v>
      </c>
      <c r="B5853" t="s">
        <v>2522</v>
      </c>
    </row>
    <row r="5854" spans="1:2" x14ac:dyDescent="0.25">
      <c r="A5854" t="s">
        <v>18323</v>
      </c>
      <c r="B5854" t="s">
        <v>18324</v>
      </c>
    </row>
    <row r="5855" spans="1:2" x14ac:dyDescent="0.25">
      <c r="A5855" t="s">
        <v>18325</v>
      </c>
      <c r="B5855" t="s">
        <v>18324</v>
      </c>
    </row>
    <row r="5856" spans="1:2" x14ac:dyDescent="0.25">
      <c r="A5856" t="s">
        <v>18326</v>
      </c>
      <c r="B5856" t="s">
        <v>18324</v>
      </c>
    </row>
    <row r="5857" spans="1:2" x14ac:dyDescent="0.25">
      <c r="A5857" t="s">
        <v>18327</v>
      </c>
      <c r="B5857" t="s">
        <v>18324</v>
      </c>
    </row>
    <row r="5858" spans="1:2" x14ac:dyDescent="0.25">
      <c r="A5858" t="s">
        <v>18328</v>
      </c>
      <c r="B5858" t="s">
        <v>18329</v>
      </c>
    </row>
    <row r="5859" spans="1:2" x14ac:dyDescent="0.25">
      <c r="A5859" t="s">
        <v>18330</v>
      </c>
      <c r="B5859" t="s">
        <v>18329</v>
      </c>
    </row>
    <row r="5860" spans="1:2" x14ac:dyDescent="0.25">
      <c r="A5860" t="s">
        <v>18331</v>
      </c>
      <c r="B5860" t="s">
        <v>18332</v>
      </c>
    </row>
    <row r="5861" spans="1:2" x14ac:dyDescent="0.25">
      <c r="A5861" t="s">
        <v>18333</v>
      </c>
      <c r="B5861" t="s">
        <v>18334</v>
      </c>
    </row>
    <row r="5862" spans="1:2" x14ac:dyDescent="0.25">
      <c r="A5862" t="s">
        <v>18335</v>
      </c>
      <c r="B5862" t="s">
        <v>18334</v>
      </c>
    </row>
    <row r="5863" spans="1:2" x14ac:dyDescent="0.25">
      <c r="A5863" t="s">
        <v>18336</v>
      </c>
      <c r="B5863" t="s">
        <v>18337</v>
      </c>
    </row>
    <row r="5864" spans="1:2" x14ac:dyDescent="0.25">
      <c r="A5864" t="s">
        <v>18338</v>
      </c>
      <c r="B5864" t="s">
        <v>18337</v>
      </c>
    </row>
    <row r="5865" spans="1:2" x14ac:dyDescent="0.25">
      <c r="A5865" t="s">
        <v>18339</v>
      </c>
      <c r="B5865" t="s">
        <v>18337</v>
      </c>
    </row>
    <row r="5866" spans="1:2" x14ac:dyDescent="0.25">
      <c r="A5866" t="s">
        <v>18340</v>
      </c>
      <c r="B5866" t="s">
        <v>18337</v>
      </c>
    </row>
    <row r="5867" spans="1:2" x14ac:dyDescent="0.25">
      <c r="A5867" t="s">
        <v>18341</v>
      </c>
      <c r="B5867" t="s">
        <v>18337</v>
      </c>
    </row>
    <row r="5868" spans="1:2" x14ac:dyDescent="0.25">
      <c r="A5868" t="s">
        <v>18342</v>
      </c>
      <c r="B5868" t="s">
        <v>18337</v>
      </c>
    </row>
    <row r="5869" spans="1:2" x14ac:dyDescent="0.25">
      <c r="A5869" t="s">
        <v>18343</v>
      </c>
      <c r="B5869" t="s">
        <v>18337</v>
      </c>
    </row>
    <row r="5870" spans="1:2" x14ac:dyDescent="0.25">
      <c r="A5870" t="s">
        <v>18344</v>
      </c>
      <c r="B5870" t="s">
        <v>18337</v>
      </c>
    </row>
    <row r="5871" spans="1:2" x14ac:dyDescent="0.25">
      <c r="A5871" t="s">
        <v>18345</v>
      </c>
      <c r="B5871" t="s">
        <v>18337</v>
      </c>
    </row>
    <row r="5872" spans="1:2" x14ac:dyDescent="0.25">
      <c r="A5872" t="s">
        <v>18346</v>
      </c>
      <c r="B5872" t="s">
        <v>18347</v>
      </c>
    </row>
    <row r="5873" spans="1:2" x14ac:dyDescent="0.25">
      <c r="A5873" t="s">
        <v>18348</v>
      </c>
      <c r="B5873" t="s">
        <v>18347</v>
      </c>
    </row>
    <row r="5874" spans="1:2" x14ac:dyDescent="0.25">
      <c r="A5874" t="s">
        <v>18349</v>
      </c>
      <c r="B5874" t="s">
        <v>18350</v>
      </c>
    </row>
    <row r="5875" spans="1:2" x14ac:dyDescent="0.25">
      <c r="A5875" t="s">
        <v>18351</v>
      </c>
      <c r="B5875" t="s">
        <v>18350</v>
      </c>
    </row>
    <row r="5876" spans="1:2" x14ac:dyDescent="0.25">
      <c r="A5876" t="s">
        <v>18352</v>
      </c>
      <c r="B5876" t="s">
        <v>18350</v>
      </c>
    </row>
    <row r="5877" spans="1:2" x14ac:dyDescent="0.25">
      <c r="A5877" t="s">
        <v>18353</v>
      </c>
      <c r="B5877" t="s">
        <v>18350</v>
      </c>
    </row>
    <row r="5878" spans="1:2" x14ac:dyDescent="0.25">
      <c r="A5878" t="s">
        <v>18354</v>
      </c>
      <c r="B5878" t="s">
        <v>18355</v>
      </c>
    </row>
    <row r="5879" spans="1:2" x14ac:dyDescent="0.25">
      <c r="A5879" t="s">
        <v>18356</v>
      </c>
      <c r="B5879" t="s">
        <v>18355</v>
      </c>
    </row>
    <row r="5880" spans="1:2" x14ac:dyDescent="0.25">
      <c r="A5880" t="s">
        <v>18357</v>
      </c>
      <c r="B5880" t="s">
        <v>18355</v>
      </c>
    </row>
    <row r="5881" spans="1:2" x14ac:dyDescent="0.25">
      <c r="A5881" t="s">
        <v>18358</v>
      </c>
      <c r="B5881" t="s">
        <v>18355</v>
      </c>
    </row>
    <row r="5882" spans="1:2" x14ac:dyDescent="0.25">
      <c r="A5882" t="s">
        <v>2296</v>
      </c>
      <c r="B5882" t="s">
        <v>2295</v>
      </c>
    </row>
    <row r="5883" spans="1:2" x14ac:dyDescent="0.25">
      <c r="A5883" t="s">
        <v>18359</v>
      </c>
      <c r="B5883" t="s">
        <v>2295</v>
      </c>
    </row>
    <row r="5884" spans="1:2" x14ac:dyDescent="0.25">
      <c r="A5884" t="s">
        <v>12283</v>
      </c>
      <c r="B5884" t="s">
        <v>2295</v>
      </c>
    </row>
    <row r="5885" spans="1:2" x14ac:dyDescent="0.25">
      <c r="A5885" t="s">
        <v>11000</v>
      </c>
      <c r="B5885" t="s">
        <v>2295</v>
      </c>
    </row>
    <row r="5886" spans="1:2" x14ac:dyDescent="0.25">
      <c r="A5886" t="s">
        <v>18360</v>
      </c>
      <c r="B5886" t="s">
        <v>18361</v>
      </c>
    </row>
    <row r="5887" spans="1:2" x14ac:dyDescent="0.25">
      <c r="A5887" t="s">
        <v>18362</v>
      </c>
      <c r="B5887" t="s">
        <v>18361</v>
      </c>
    </row>
    <row r="5888" spans="1:2" x14ac:dyDescent="0.25">
      <c r="A5888" t="s">
        <v>3190</v>
      </c>
      <c r="B5888" t="s">
        <v>1716</v>
      </c>
    </row>
    <row r="5889" spans="1:2" x14ac:dyDescent="0.25">
      <c r="A5889" t="s">
        <v>1792</v>
      </c>
      <c r="B5889" t="s">
        <v>1716</v>
      </c>
    </row>
    <row r="5890" spans="1:2" x14ac:dyDescent="0.25">
      <c r="A5890" t="s">
        <v>18363</v>
      </c>
      <c r="B5890" t="s">
        <v>18364</v>
      </c>
    </row>
    <row r="5891" spans="1:2" x14ac:dyDescent="0.25">
      <c r="A5891" t="s">
        <v>18365</v>
      </c>
      <c r="B5891" t="s">
        <v>18366</v>
      </c>
    </row>
    <row r="5892" spans="1:2" x14ac:dyDescent="0.25">
      <c r="A5892" t="s">
        <v>2736</v>
      </c>
      <c r="B5892" t="s">
        <v>2735</v>
      </c>
    </row>
    <row r="5893" spans="1:2" x14ac:dyDescent="0.25">
      <c r="A5893" t="s">
        <v>4571</v>
      </c>
      <c r="B5893" t="s">
        <v>2735</v>
      </c>
    </row>
    <row r="5894" spans="1:2" x14ac:dyDescent="0.25">
      <c r="A5894" t="s">
        <v>18367</v>
      </c>
      <c r="B5894" t="s">
        <v>18368</v>
      </c>
    </row>
    <row r="5895" spans="1:2" x14ac:dyDescent="0.25">
      <c r="A5895" t="s">
        <v>18369</v>
      </c>
      <c r="B5895" t="s">
        <v>18368</v>
      </c>
    </row>
    <row r="5896" spans="1:2" x14ac:dyDescent="0.25">
      <c r="A5896" t="s">
        <v>18370</v>
      </c>
      <c r="B5896" t="s">
        <v>18371</v>
      </c>
    </row>
    <row r="5897" spans="1:2" x14ac:dyDescent="0.25">
      <c r="A5897" t="s">
        <v>18372</v>
      </c>
      <c r="B5897" t="s">
        <v>18373</v>
      </c>
    </row>
    <row r="5898" spans="1:2" x14ac:dyDescent="0.25">
      <c r="A5898" t="s">
        <v>18374</v>
      </c>
      <c r="B5898" t="s">
        <v>18373</v>
      </c>
    </row>
    <row r="5899" spans="1:2" x14ac:dyDescent="0.25">
      <c r="A5899" t="s">
        <v>18375</v>
      </c>
      <c r="B5899" t="s">
        <v>18376</v>
      </c>
    </row>
    <row r="5900" spans="1:2" x14ac:dyDescent="0.25">
      <c r="A5900" t="s">
        <v>18377</v>
      </c>
      <c r="B5900" t="s">
        <v>18378</v>
      </c>
    </row>
    <row r="5901" spans="1:2" x14ac:dyDescent="0.25">
      <c r="A5901" t="s">
        <v>18379</v>
      </c>
      <c r="B5901" t="s">
        <v>18378</v>
      </c>
    </row>
    <row r="5902" spans="1:2" x14ac:dyDescent="0.25">
      <c r="A5902" t="s">
        <v>1629</v>
      </c>
      <c r="B5902" t="s">
        <v>1540</v>
      </c>
    </row>
    <row r="5903" spans="1:2" x14ac:dyDescent="0.25">
      <c r="A5903" t="s">
        <v>3130</v>
      </c>
      <c r="B5903" t="s">
        <v>1540</v>
      </c>
    </row>
    <row r="5904" spans="1:2" x14ac:dyDescent="0.25">
      <c r="A5904" t="s">
        <v>492</v>
      </c>
      <c r="B5904" t="s">
        <v>491</v>
      </c>
    </row>
    <row r="5905" spans="1:2" x14ac:dyDescent="0.25">
      <c r="A5905" t="s">
        <v>3848</v>
      </c>
      <c r="B5905" t="s">
        <v>491</v>
      </c>
    </row>
    <row r="5906" spans="1:2" x14ac:dyDescent="0.25">
      <c r="A5906" t="s">
        <v>18380</v>
      </c>
      <c r="B5906" t="s">
        <v>18381</v>
      </c>
    </row>
    <row r="5907" spans="1:2" x14ac:dyDescent="0.25">
      <c r="A5907" t="s">
        <v>18382</v>
      </c>
      <c r="B5907" t="s">
        <v>18381</v>
      </c>
    </row>
    <row r="5908" spans="1:2" x14ac:dyDescent="0.25">
      <c r="A5908" t="s">
        <v>18383</v>
      </c>
      <c r="B5908" t="s">
        <v>18381</v>
      </c>
    </row>
    <row r="5909" spans="1:2" x14ac:dyDescent="0.25">
      <c r="A5909" t="s">
        <v>18384</v>
      </c>
      <c r="B5909" t="s">
        <v>18381</v>
      </c>
    </row>
    <row r="5910" spans="1:2" x14ac:dyDescent="0.25">
      <c r="A5910" t="s">
        <v>18385</v>
      </c>
      <c r="B5910" t="s">
        <v>18381</v>
      </c>
    </row>
    <row r="5911" spans="1:2" x14ac:dyDescent="0.25">
      <c r="A5911" t="s">
        <v>18386</v>
      </c>
      <c r="B5911" t="s">
        <v>18381</v>
      </c>
    </row>
    <row r="5912" spans="1:2" x14ac:dyDescent="0.25">
      <c r="A5912" t="s">
        <v>18387</v>
      </c>
      <c r="B5912" t="s">
        <v>18388</v>
      </c>
    </row>
    <row r="5913" spans="1:2" x14ac:dyDescent="0.25">
      <c r="A5913" t="s">
        <v>18389</v>
      </c>
      <c r="B5913" t="s">
        <v>18388</v>
      </c>
    </row>
    <row r="5914" spans="1:2" x14ac:dyDescent="0.25">
      <c r="A5914" t="s">
        <v>18390</v>
      </c>
      <c r="B5914" t="s">
        <v>18388</v>
      </c>
    </row>
    <row r="5915" spans="1:2" x14ac:dyDescent="0.25">
      <c r="A5915" t="s">
        <v>18391</v>
      </c>
      <c r="B5915" t="s">
        <v>18388</v>
      </c>
    </row>
    <row r="5916" spans="1:2" x14ac:dyDescent="0.25">
      <c r="A5916" t="s">
        <v>18392</v>
      </c>
      <c r="B5916" t="s">
        <v>18388</v>
      </c>
    </row>
    <row r="5917" spans="1:2" x14ac:dyDescent="0.25">
      <c r="A5917" t="s">
        <v>18393</v>
      </c>
      <c r="B5917" t="s">
        <v>18388</v>
      </c>
    </row>
    <row r="5918" spans="1:2" x14ac:dyDescent="0.25">
      <c r="A5918" t="s">
        <v>18394</v>
      </c>
      <c r="B5918" t="s">
        <v>18388</v>
      </c>
    </row>
    <row r="5919" spans="1:2" x14ac:dyDescent="0.25">
      <c r="A5919" t="s">
        <v>18395</v>
      </c>
      <c r="B5919" t="s">
        <v>18388</v>
      </c>
    </row>
    <row r="5920" spans="1:2" x14ac:dyDescent="0.25">
      <c r="A5920" t="s">
        <v>18396</v>
      </c>
      <c r="B5920" t="s">
        <v>18388</v>
      </c>
    </row>
    <row r="5921" spans="1:2" x14ac:dyDescent="0.25">
      <c r="A5921" t="s">
        <v>18397</v>
      </c>
      <c r="B5921" t="s">
        <v>18388</v>
      </c>
    </row>
    <row r="5922" spans="1:2" x14ac:dyDescent="0.25">
      <c r="A5922" t="s">
        <v>18398</v>
      </c>
      <c r="B5922" t="s">
        <v>18399</v>
      </c>
    </row>
    <row r="5923" spans="1:2" x14ac:dyDescent="0.25">
      <c r="A5923" t="s">
        <v>18400</v>
      </c>
      <c r="B5923" t="s">
        <v>18399</v>
      </c>
    </row>
    <row r="5924" spans="1:2" x14ac:dyDescent="0.25">
      <c r="A5924" t="s">
        <v>18401</v>
      </c>
      <c r="B5924" t="s">
        <v>18399</v>
      </c>
    </row>
    <row r="5925" spans="1:2" x14ac:dyDescent="0.25">
      <c r="A5925" t="s">
        <v>18402</v>
      </c>
      <c r="B5925" t="s">
        <v>18403</v>
      </c>
    </row>
    <row r="5926" spans="1:2" x14ac:dyDescent="0.25">
      <c r="A5926" t="s">
        <v>18404</v>
      </c>
      <c r="B5926" t="s">
        <v>18403</v>
      </c>
    </row>
    <row r="5927" spans="1:2" x14ac:dyDescent="0.25">
      <c r="A5927" t="s">
        <v>18405</v>
      </c>
      <c r="B5927" t="s">
        <v>1541</v>
      </c>
    </row>
    <row r="5928" spans="1:2" x14ac:dyDescent="0.25">
      <c r="A5928" t="s">
        <v>1630</v>
      </c>
      <c r="B5928" t="s">
        <v>1541</v>
      </c>
    </row>
    <row r="5929" spans="1:2" x14ac:dyDescent="0.25">
      <c r="A5929" t="s">
        <v>12284</v>
      </c>
      <c r="B5929" t="s">
        <v>1541</v>
      </c>
    </row>
    <row r="5930" spans="1:2" x14ac:dyDescent="0.25">
      <c r="A5930" t="s">
        <v>18406</v>
      </c>
      <c r="B5930" t="s">
        <v>18407</v>
      </c>
    </row>
    <row r="5931" spans="1:2" x14ac:dyDescent="0.25">
      <c r="A5931" t="s">
        <v>3031</v>
      </c>
      <c r="B5931" t="s">
        <v>493</v>
      </c>
    </row>
    <row r="5932" spans="1:2" x14ac:dyDescent="0.25">
      <c r="A5932" t="s">
        <v>1336</v>
      </c>
      <c r="B5932" t="s">
        <v>493</v>
      </c>
    </row>
    <row r="5933" spans="1:2" x14ac:dyDescent="0.25">
      <c r="A5933" t="s">
        <v>18408</v>
      </c>
      <c r="B5933" t="s">
        <v>18409</v>
      </c>
    </row>
    <row r="5934" spans="1:2" x14ac:dyDescent="0.25">
      <c r="A5934" t="s">
        <v>18410</v>
      </c>
      <c r="B5934" t="s">
        <v>18411</v>
      </c>
    </row>
    <row r="5935" spans="1:2" x14ac:dyDescent="0.25">
      <c r="A5935" t="s">
        <v>18412</v>
      </c>
      <c r="B5935" t="s">
        <v>18411</v>
      </c>
    </row>
    <row r="5936" spans="1:2" x14ac:dyDescent="0.25">
      <c r="A5936" t="s">
        <v>18413</v>
      </c>
      <c r="B5936" t="s">
        <v>18414</v>
      </c>
    </row>
    <row r="5937" spans="1:2" x14ac:dyDescent="0.25">
      <c r="A5937" t="s">
        <v>18415</v>
      </c>
      <c r="B5937" t="s">
        <v>18416</v>
      </c>
    </row>
    <row r="5938" spans="1:2" x14ac:dyDescent="0.25">
      <c r="A5938" t="s">
        <v>18417</v>
      </c>
      <c r="B5938" t="s">
        <v>18418</v>
      </c>
    </row>
    <row r="5939" spans="1:2" x14ac:dyDescent="0.25">
      <c r="A5939" t="s">
        <v>18419</v>
      </c>
      <c r="B5939" t="s">
        <v>18418</v>
      </c>
    </row>
    <row r="5940" spans="1:2" x14ac:dyDescent="0.25">
      <c r="A5940" t="s">
        <v>4424</v>
      </c>
      <c r="B5940" t="s">
        <v>2297</v>
      </c>
    </row>
    <row r="5941" spans="1:2" x14ac:dyDescent="0.25">
      <c r="A5941" t="s">
        <v>2298</v>
      </c>
      <c r="B5941" t="s">
        <v>2297</v>
      </c>
    </row>
    <row r="5942" spans="1:2" x14ac:dyDescent="0.25">
      <c r="A5942" t="s">
        <v>18420</v>
      </c>
      <c r="B5942" t="s">
        <v>18421</v>
      </c>
    </row>
    <row r="5943" spans="1:2" x14ac:dyDescent="0.25">
      <c r="A5943" t="s">
        <v>18422</v>
      </c>
      <c r="B5943" t="s">
        <v>18421</v>
      </c>
    </row>
    <row r="5944" spans="1:2" x14ac:dyDescent="0.25">
      <c r="A5944" t="s">
        <v>18423</v>
      </c>
      <c r="B5944" t="s">
        <v>18421</v>
      </c>
    </row>
    <row r="5945" spans="1:2" x14ac:dyDescent="0.25">
      <c r="A5945" t="s">
        <v>3116</v>
      </c>
      <c r="B5945" t="s">
        <v>1148</v>
      </c>
    </row>
    <row r="5946" spans="1:2" x14ac:dyDescent="0.25">
      <c r="A5946" t="s">
        <v>1337</v>
      </c>
      <c r="B5946" t="s">
        <v>1148</v>
      </c>
    </row>
    <row r="5947" spans="1:2" x14ac:dyDescent="0.25">
      <c r="A5947" t="s">
        <v>3290</v>
      </c>
      <c r="B5947" t="s">
        <v>2047</v>
      </c>
    </row>
    <row r="5948" spans="1:2" x14ac:dyDescent="0.25">
      <c r="A5948" t="s">
        <v>2158</v>
      </c>
      <c r="B5948" t="s">
        <v>2047</v>
      </c>
    </row>
    <row r="5949" spans="1:2" x14ac:dyDescent="0.25">
      <c r="A5949" t="s">
        <v>18424</v>
      </c>
      <c r="B5949" t="s">
        <v>18425</v>
      </c>
    </row>
    <row r="5950" spans="1:2" x14ac:dyDescent="0.25">
      <c r="A5950" t="s">
        <v>18426</v>
      </c>
      <c r="B5950" t="s">
        <v>18425</v>
      </c>
    </row>
    <row r="5951" spans="1:2" x14ac:dyDescent="0.25">
      <c r="A5951" t="s">
        <v>18427</v>
      </c>
      <c r="B5951" t="s">
        <v>18428</v>
      </c>
    </row>
    <row r="5952" spans="1:2" x14ac:dyDescent="0.25">
      <c r="A5952" t="s">
        <v>18429</v>
      </c>
      <c r="B5952" t="s">
        <v>18428</v>
      </c>
    </row>
    <row r="5953" spans="1:2" x14ac:dyDescent="0.25">
      <c r="A5953" t="s">
        <v>18430</v>
      </c>
      <c r="B5953" t="s">
        <v>7554</v>
      </c>
    </row>
    <row r="5954" spans="1:2" x14ac:dyDescent="0.25">
      <c r="A5954" t="s">
        <v>7556</v>
      </c>
      <c r="B5954" t="s">
        <v>7554</v>
      </c>
    </row>
    <row r="5955" spans="1:2" x14ac:dyDescent="0.25">
      <c r="A5955" t="s">
        <v>18431</v>
      </c>
      <c r="B5955" t="s">
        <v>7554</v>
      </c>
    </row>
    <row r="5956" spans="1:2" x14ac:dyDescent="0.25">
      <c r="A5956" t="s">
        <v>18432</v>
      </c>
      <c r="B5956" t="s">
        <v>7554</v>
      </c>
    </row>
    <row r="5957" spans="1:2" x14ac:dyDescent="0.25">
      <c r="A5957" t="s">
        <v>18433</v>
      </c>
      <c r="B5957" t="s">
        <v>7554</v>
      </c>
    </row>
    <row r="5958" spans="1:2" x14ac:dyDescent="0.25">
      <c r="A5958" t="s">
        <v>18434</v>
      </c>
      <c r="B5958" t="s">
        <v>7554</v>
      </c>
    </row>
    <row r="5959" spans="1:2" x14ac:dyDescent="0.25">
      <c r="A5959" t="s">
        <v>7555</v>
      </c>
      <c r="B5959" t="s">
        <v>7554</v>
      </c>
    </row>
    <row r="5960" spans="1:2" x14ac:dyDescent="0.25">
      <c r="A5960" t="s">
        <v>18435</v>
      </c>
      <c r="B5960" t="s">
        <v>7554</v>
      </c>
    </row>
    <row r="5961" spans="1:2" x14ac:dyDescent="0.25">
      <c r="A5961" t="s">
        <v>18436</v>
      </c>
      <c r="B5961" t="s">
        <v>7554</v>
      </c>
    </row>
    <row r="5962" spans="1:2" x14ac:dyDescent="0.25">
      <c r="A5962" t="s">
        <v>18437</v>
      </c>
      <c r="B5962" t="s">
        <v>7554</v>
      </c>
    </row>
    <row r="5963" spans="1:2" x14ac:dyDescent="0.25">
      <c r="A5963" t="s">
        <v>18438</v>
      </c>
      <c r="B5963" t="s">
        <v>7554</v>
      </c>
    </row>
    <row r="5964" spans="1:2" x14ac:dyDescent="0.25">
      <c r="A5964" t="s">
        <v>18439</v>
      </c>
      <c r="B5964" t="s">
        <v>7554</v>
      </c>
    </row>
    <row r="5965" spans="1:2" x14ac:dyDescent="0.25">
      <c r="A5965" t="s">
        <v>18440</v>
      </c>
      <c r="B5965" t="s">
        <v>18441</v>
      </c>
    </row>
    <row r="5966" spans="1:2" x14ac:dyDescent="0.25">
      <c r="A5966" t="s">
        <v>18442</v>
      </c>
      <c r="B5966" t="s">
        <v>18443</v>
      </c>
    </row>
    <row r="5967" spans="1:2" x14ac:dyDescent="0.25">
      <c r="A5967" t="s">
        <v>9327</v>
      </c>
      <c r="B5967" t="s">
        <v>5212</v>
      </c>
    </row>
    <row r="5968" spans="1:2" x14ac:dyDescent="0.25">
      <c r="A5968" t="s">
        <v>5213</v>
      </c>
      <c r="B5968" t="s">
        <v>5212</v>
      </c>
    </row>
    <row r="5969" spans="1:2" x14ac:dyDescent="0.25">
      <c r="A5969" t="s">
        <v>18444</v>
      </c>
      <c r="B5969" t="s">
        <v>5212</v>
      </c>
    </row>
    <row r="5970" spans="1:2" x14ac:dyDescent="0.25">
      <c r="A5970" t="s">
        <v>18445</v>
      </c>
      <c r="B5970" t="s">
        <v>18446</v>
      </c>
    </row>
    <row r="5971" spans="1:2" x14ac:dyDescent="0.25">
      <c r="A5971" t="s">
        <v>18447</v>
      </c>
      <c r="B5971" t="s">
        <v>18448</v>
      </c>
    </row>
    <row r="5972" spans="1:2" x14ac:dyDescent="0.25">
      <c r="A5972" t="s">
        <v>18449</v>
      </c>
      <c r="B5972" t="s">
        <v>18448</v>
      </c>
    </row>
    <row r="5973" spans="1:2" x14ac:dyDescent="0.25">
      <c r="A5973" t="s">
        <v>18450</v>
      </c>
      <c r="B5973" t="s">
        <v>18451</v>
      </c>
    </row>
    <row r="5974" spans="1:2" x14ac:dyDescent="0.25">
      <c r="A5974" t="s">
        <v>18452</v>
      </c>
      <c r="B5974" t="s">
        <v>18451</v>
      </c>
    </row>
    <row r="5975" spans="1:2" x14ac:dyDescent="0.25">
      <c r="A5975" t="s">
        <v>18453</v>
      </c>
      <c r="B5975" t="s">
        <v>18451</v>
      </c>
    </row>
    <row r="5976" spans="1:2" x14ac:dyDescent="0.25">
      <c r="A5976" t="s">
        <v>18454</v>
      </c>
      <c r="B5976" t="s">
        <v>11253</v>
      </c>
    </row>
    <row r="5977" spans="1:2" x14ac:dyDescent="0.25">
      <c r="A5977" t="s">
        <v>18455</v>
      </c>
      <c r="B5977" t="s">
        <v>11253</v>
      </c>
    </row>
    <row r="5978" spans="1:2" x14ac:dyDescent="0.25">
      <c r="A5978" t="s">
        <v>7818</v>
      </c>
      <c r="B5978" t="s">
        <v>11253</v>
      </c>
    </row>
    <row r="5979" spans="1:2" x14ac:dyDescent="0.25">
      <c r="A5979" t="s">
        <v>18456</v>
      </c>
      <c r="B5979" t="s">
        <v>11253</v>
      </c>
    </row>
    <row r="5980" spans="1:2" x14ac:dyDescent="0.25">
      <c r="A5980" t="s">
        <v>18457</v>
      </c>
      <c r="B5980" t="s">
        <v>11253</v>
      </c>
    </row>
    <row r="5981" spans="1:2" x14ac:dyDescent="0.25">
      <c r="A5981" t="s">
        <v>18458</v>
      </c>
      <c r="B5981" t="s">
        <v>11253</v>
      </c>
    </row>
    <row r="5982" spans="1:2" x14ac:dyDescent="0.25">
      <c r="A5982" t="s">
        <v>11254</v>
      </c>
      <c r="B5982" t="s">
        <v>11253</v>
      </c>
    </row>
    <row r="5983" spans="1:2" x14ac:dyDescent="0.25">
      <c r="A5983" t="s">
        <v>18459</v>
      </c>
      <c r="B5983" t="s">
        <v>11253</v>
      </c>
    </row>
    <row r="5984" spans="1:2" x14ac:dyDescent="0.25">
      <c r="A5984" t="s">
        <v>1338</v>
      </c>
      <c r="B5984" t="s">
        <v>11253</v>
      </c>
    </row>
    <row r="5985" spans="1:2" x14ac:dyDescent="0.25">
      <c r="A5985" t="s">
        <v>2899</v>
      </c>
      <c r="B5985" t="s">
        <v>11253</v>
      </c>
    </row>
    <row r="5986" spans="1:2" x14ac:dyDescent="0.25">
      <c r="A5986" t="s">
        <v>12462</v>
      </c>
      <c r="B5986" t="s">
        <v>11253</v>
      </c>
    </row>
    <row r="5987" spans="1:2" x14ac:dyDescent="0.25">
      <c r="A5987" t="s">
        <v>18460</v>
      </c>
      <c r="B5987" t="s">
        <v>18461</v>
      </c>
    </row>
    <row r="5988" spans="1:2" x14ac:dyDescent="0.25">
      <c r="A5988" t="s">
        <v>4272</v>
      </c>
      <c r="B5988" t="s">
        <v>1862</v>
      </c>
    </row>
    <row r="5989" spans="1:2" x14ac:dyDescent="0.25">
      <c r="A5989" t="s">
        <v>1950</v>
      </c>
      <c r="B5989" t="s">
        <v>1862</v>
      </c>
    </row>
    <row r="5990" spans="1:2" x14ac:dyDescent="0.25">
      <c r="A5990" t="s">
        <v>3263</v>
      </c>
      <c r="B5990" t="s">
        <v>1862</v>
      </c>
    </row>
    <row r="5991" spans="1:2" x14ac:dyDescent="0.25">
      <c r="A5991" t="s">
        <v>3110</v>
      </c>
      <c r="B5991" t="s">
        <v>1149</v>
      </c>
    </row>
    <row r="5992" spans="1:2" x14ac:dyDescent="0.25">
      <c r="A5992" t="s">
        <v>1339</v>
      </c>
      <c r="B5992" t="s">
        <v>1149</v>
      </c>
    </row>
    <row r="5993" spans="1:2" x14ac:dyDescent="0.25">
      <c r="A5993" t="s">
        <v>18462</v>
      </c>
      <c r="B5993" t="s">
        <v>18463</v>
      </c>
    </row>
    <row r="5994" spans="1:2" x14ac:dyDescent="0.25">
      <c r="A5994" t="s">
        <v>18464</v>
      </c>
      <c r="B5994" t="s">
        <v>18463</v>
      </c>
    </row>
    <row r="5995" spans="1:2" x14ac:dyDescent="0.25">
      <c r="A5995" t="s">
        <v>18465</v>
      </c>
      <c r="B5995" t="s">
        <v>18466</v>
      </c>
    </row>
    <row r="5996" spans="1:2" x14ac:dyDescent="0.25">
      <c r="A5996" t="s">
        <v>18467</v>
      </c>
      <c r="B5996" t="s">
        <v>18466</v>
      </c>
    </row>
    <row r="5997" spans="1:2" x14ac:dyDescent="0.25">
      <c r="A5997" t="s">
        <v>18468</v>
      </c>
      <c r="B5997" t="s">
        <v>18466</v>
      </c>
    </row>
    <row r="5998" spans="1:2" x14ac:dyDescent="0.25">
      <c r="A5998" t="s">
        <v>18469</v>
      </c>
      <c r="B5998" t="s">
        <v>18470</v>
      </c>
    </row>
    <row r="5999" spans="1:2" x14ac:dyDescent="0.25">
      <c r="A5999" t="s">
        <v>18471</v>
      </c>
      <c r="B5999" t="s">
        <v>18470</v>
      </c>
    </row>
    <row r="6000" spans="1:2" x14ac:dyDescent="0.25">
      <c r="A6000" t="s">
        <v>18472</v>
      </c>
      <c r="B6000" t="s">
        <v>18470</v>
      </c>
    </row>
    <row r="6001" spans="1:2" x14ac:dyDescent="0.25">
      <c r="A6001" t="s">
        <v>18473</v>
      </c>
      <c r="B6001" t="s">
        <v>18470</v>
      </c>
    </row>
    <row r="6002" spans="1:2" x14ac:dyDescent="0.25">
      <c r="A6002" t="s">
        <v>18474</v>
      </c>
      <c r="B6002" t="s">
        <v>18470</v>
      </c>
    </row>
    <row r="6003" spans="1:2" x14ac:dyDescent="0.25">
      <c r="A6003" t="s">
        <v>18475</v>
      </c>
      <c r="B6003" t="s">
        <v>18470</v>
      </c>
    </row>
    <row r="6004" spans="1:2" x14ac:dyDescent="0.25">
      <c r="A6004" t="s">
        <v>18476</v>
      </c>
      <c r="B6004" t="s">
        <v>18470</v>
      </c>
    </row>
    <row r="6005" spans="1:2" x14ac:dyDescent="0.25">
      <c r="A6005" t="s">
        <v>18477</v>
      </c>
      <c r="B6005" t="s">
        <v>18470</v>
      </c>
    </row>
    <row r="6006" spans="1:2" x14ac:dyDescent="0.25">
      <c r="A6006" t="s">
        <v>18478</v>
      </c>
      <c r="B6006" t="s">
        <v>18470</v>
      </c>
    </row>
    <row r="6007" spans="1:2" x14ac:dyDescent="0.25">
      <c r="A6007" t="s">
        <v>18479</v>
      </c>
      <c r="B6007" t="s">
        <v>18480</v>
      </c>
    </row>
    <row r="6008" spans="1:2" x14ac:dyDescent="0.25">
      <c r="A6008" t="s">
        <v>18481</v>
      </c>
      <c r="B6008" t="s">
        <v>18480</v>
      </c>
    </row>
    <row r="6009" spans="1:2" x14ac:dyDescent="0.25">
      <c r="A6009" t="s">
        <v>18482</v>
      </c>
      <c r="B6009" t="s">
        <v>18480</v>
      </c>
    </row>
    <row r="6010" spans="1:2" x14ac:dyDescent="0.25">
      <c r="A6010" t="s">
        <v>18483</v>
      </c>
      <c r="B6010" t="s">
        <v>18480</v>
      </c>
    </row>
    <row r="6011" spans="1:2" x14ac:dyDescent="0.25">
      <c r="A6011" t="s">
        <v>18484</v>
      </c>
      <c r="B6011" t="s">
        <v>18480</v>
      </c>
    </row>
    <row r="6012" spans="1:2" x14ac:dyDescent="0.25">
      <c r="A6012" t="s">
        <v>18485</v>
      </c>
      <c r="B6012" t="s">
        <v>18480</v>
      </c>
    </row>
    <row r="6013" spans="1:2" x14ac:dyDescent="0.25">
      <c r="A6013" t="s">
        <v>18486</v>
      </c>
      <c r="B6013" t="s">
        <v>18480</v>
      </c>
    </row>
    <row r="6014" spans="1:2" x14ac:dyDescent="0.25">
      <c r="A6014" t="s">
        <v>18487</v>
      </c>
      <c r="B6014" t="s">
        <v>18480</v>
      </c>
    </row>
    <row r="6015" spans="1:2" x14ac:dyDescent="0.25">
      <c r="A6015" t="s">
        <v>18488</v>
      </c>
      <c r="B6015" t="s">
        <v>18480</v>
      </c>
    </row>
    <row r="6016" spans="1:2" x14ac:dyDescent="0.25">
      <c r="A6016" t="s">
        <v>18489</v>
      </c>
      <c r="B6016" t="s">
        <v>18480</v>
      </c>
    </row>
    <row r="6017" spans="1:2" x14ac:dyDescent="0.25">
      <c r="A6017" t="s">
        <v>18490</v>
      </c>
      <c r="B6017" t="s">
        <v>18491</v>
      </c>
    </row>
    <row r="6018" spans="1:2" x14ac:dyDescent="0.25">
      <c r="A6018" t="s">
        <v>18492</v>
      </c>
      <c r="B6018" t="s">
        <v>18493</v>
      </c>
    </row>
    <row r="6019" spans="1:2" x14ac:dyDescent="0.25">
      <c r="A6019" t="s">
        <v>18494</v>
      </c>
      <c r="B6019" t="s">
        <v>18493</v>
      </c>
    </row>
    <row r="6020" spans="1:2" x14ac:dyDescent="0.25">
      <c r="A6020" t="s">
        <v>18495</v>
      </c>
      <c r="B6020" t="s">
        <v>18496</v>
      </c>
    </row>
    <row r="6021" spans="1:2" x14ac:dyDescent="0.25">
      <c r="A6021" t="s">
        <v>18497</v>
      </c>
      <c r="B6021" t="s">
        <v>18498</v>
      </c>
    </row>
    <row r="6022" spans="1:2" x14ac:dyDescent="0.25">
      <c r="A6022" t="s">
        <v>18499</v>
      </c>
      <c r="B6022" t="s">
        <v>18500</v>
      </c>
    </row>
    <row r="6023" spans="1:2" x14ac:dyDescent="0.25">
      <c r="A6023" t="s">
        <v>18501</v>
      </c>
      <c r="B6023" t="s">
        <v>18502</v>
      </c>
    </row>
    <row r="6024" spans="1:2" x14ac:dyDescent="0.25">
      <c r="A6024" t="s">
        <v>18503</v>
      </c>
      <c r="B6024" t="s">
        <v>18502</v>
      </c>
    </row>
    <row r="6025" spans="1:2" x14ac:dyDescent="0.25">
      <c r="A6025" t="s">
        <v>18504</v>
      </c>
      <c r="B6025" t="s">
        <v>18505</v>
      </c>
    </row>
    <row r="6026" spans="1:2" x14ac:dyDescent="0.25">
      <c r="A6026" t="s">
        <v>18506</v>
      </c>
      <c r="B6026" t="s">
        <v>18505</v>
      </c>
    </row>
    <row r="6027" spans="1:2" x14ac:dyDescent="0.25">
      <c r="A6027" t="s">
        <v>495</v>
      </c>
      <c r="B6027" t="s">
        <v>494</v>
      </c>
    </row>
    <row r="6028" spans="1:2" x14ac:dyDescent="0.25">
      <c r="A6028" t="s">
        <v>18507</v>
      </c>
      <c r="B6028" t="s">
        <v>494</v>
      </c>
    </row>
    <row r="6029" spans="1:2" x14ac:dyDescent="0.25">
      <c r="A6029" t="s">
        <v>496</v>
      </c>
      <c r="B6029" t="s">
        <v>494</v>
      </c>
    </row>
    <row r="6030" spans="1:2" x14ac:dyDescent="0.25">
      <c r="A6030" t="s">
        <v>18508</v>
      </c>
      <c r="B6030" t="s">
        <v>494</v>
      </c>
    </row>
    <row r="6031" spans="1:2" x14ac:dyDescent="0.25">
      <c r="A6031" t="s">
        <v>2159</v>
      </c>
      <c r="B6031" t="s">
        <v>2048</v>
      </c>
    </row>
    <row r="6032" spans="1:2" x14ac:dyDescent="0.25">
      <c r="A6032" t="s">
        <v>3318</v>
      </c>
      <c r="B6032" t="s">
        <v>2048</v>
      </c>
    </row>
    <row r="6033" spans="1:2" x14ac:dyDescent="0.25">
      <c r="A6033" t="s">
        <v>18509</v>
      </c>
      <c r="B6033" t="s">
        <v>2049</v>
      </c>
    </row>
    <row r="6034" spans="1:2" x14ac:dyDescent="0.25">
      <c r="A6034" t="s">
        <v>3870</v>
      </c>
      <c r="B6034" t="s">
        <v>2049</v>
      </c>
    </row>
    <row r="6035" spans="1:2" x14ac:dyDescent="0.25">
      <c r="A6035" t="s">
        <v>3338</v>
      </c>
      <c r="B6035" t="s">
        <v>2049</v>
      </c>
    </row>
    <row r="6036" spans="1:2" x14ac:dyDescent="0.25">
      <c r="A6036" t="s">
        <v>2050</v>
      </c>
      <c r="B6036" t="s">
        <v>2049</v>
      </c>
    </row>
    <row r="6037" spans="1:2" x14ac:dyDescent="0.25">
      <c r="A6037" t="s">
        <v>18510</v>
      </c>
      <c r="B6037" t="s">
        <v>2049</v>
      </c>
    </row>
    <row r="6038" spans="1:2" x14ac:dyDescent="0.25">
      <c r="A6038" t="s">
        <v>18511</v>
      </c>
      <c r="B6038" t="s">
        <v>2049</v>
      </c>
    </row>
    <row r="6039" spans="1:2" x14ac:dyDescent="0.25">
      <c r="A6039" t="s">
        <v>3871</v>
      </c>
      <c r="B6039" t="s">
        <v>2049</v>
      </c>
    </row>
    <row r="6040" spans="1:2" x14ac:dyDescent="0.25">
      <c r="A6040" t="s">
        <v>3869</v>
      </c>
      <c r="B6040" t="s">
        <v>2049</v>
      </c>
    </row>
    <row r="6041" spans="1:2" x14ac:dyDescent="0.25">
      <c r="A6041" t="s">
        <v>12286</v>
      </c>
      <c r="B6041" t="s">
        <v>12285</v>
      </c>
    </row>
    <row r="6042" spans="1:2" x14ac:dyDescent="0.25">
      <c r="A6042" t="s">
        <v>12463</v>
      </c>
      <c r="B6042" t="s">
        <v>12285</v>
      </c>
    </row>
    <row r="6043" spans="1:2" x14ac:dyDescent="0.25">
      <c r="A6043" t="s">
        <v>18512</v>
      </c>
      <c r="B6043" t="s">
        <v>18513</v>
      </c>
    </row>
    <row r="6044" spans="1:2" x14ac:dyDescent="0.25">
      <c r="A6044" t="s">
        <v>18514</v>
      </c>
      <c r="B6044" t="s">
        <v>497</v>
      </c>
    </row>
    <row r="6045" spans="1:2" x14ac:dyDescent="0.25">
      <c r="A6045" t="s">
        <v>2299</v>
      </c>
      <c r="B6045" t="s">
        <v>497</v>
      </c>
    </row>
    <row r="6046" spans="1:2" x14ac:dyDescent="0.25">
      <c r="A6046" t="s">
        <v>2300</v>
      </c>
      <c r="B6046" t="s">
        <v>497</v>
      </c>
    </row>
    <row r="6047" spans="1:2" x14ac:dyDescent="0.25">
      <c r="A6047" t="s">
        <v>18515</v>
      </c>
      <c r="B6047" t="s">
        <v>497</v>
      </c>
    </row>
    <row r="6048" spans="1:2" x14ac:dyDescent="0.25">
      <c r="A6048" t="s">
        <v>18516</v>
      </c>
      <c r="B6048" t="s">
        <v>18517</v>
      </c>
    </row>
    <row r="6049" spans="1:2" x14ac:dyDescent="0.25">
      <c r="A6049" t="s">
        <v>18518</v>
      </c>
      <c r="B6049" t="s">
        <v>18517</v>
      </c>
    </row>
    <row r="6050" spans="1:2" x14ac:dyDescent="0.25">
      <c r="A6050" t="s">
        <v>18519</v>
      </c>
      <c r="B6050" t="s">
        <v>18517</v>
      </c>
    </row>
    <row r="6051" spans="1:2" x14ac:dyDescent="0.25">
      <c r="A6051" t="s">
        <v>18520</v>
      </c>
      <c r="B6051" t="s">
        <v>18517</v>
      </c>
    </row>
    <row r="6052" spans="1:2" x14ac:dyDescent="0.25">
      <c r="A6052" t="s">
        <v>18521</v>
      </c>
      <c r="B6052" t="s">
        <v>18517</v>
      </c>
    </row>
    <row r="6053" spans="1:2" x14ac:dyDescent="0.25">
      <c r="A6053" t="s">
        <v>18522</v>
      </c>
      <c r="B6053" t="s">
        <v>18517</v>
      </c>
    </row>
    <row r="6054" spans="1:2" x14ac:dyDescent="0.25">
      <c r="A6054" t="s">
        <v>18523</v>
      </c>
      <c r="B6054" t="s">
        <v>18524</v>
      </c>
    </row>
    <row r="6055" spans="1:2" x14ac:dyDescent="0.25">
      <c r="A6055" t="s">
        <v>18525</v>
      </c>
      <c r="B6055" t="s">
        <v>18526</v>
      </c>
    </row>
    <row r="6056" spans="1:2" x14ac:dyDescent="0.25">
      <c r="A6056" t="s">
        <v>3966</v>
      </c>
      <c r="B6056" t="s">
        <v>498</v>
      </c>
    </row>
    <row r="6057" spans="1:2" x14ac:dyDescent="0.25">
      <c r="A6057" t="s">
        <v>499</v>
      </c>
      <c r="B6057" t="s">
        <v>498</v>
      </c>
    </row>
    <row r="6058" spans="1:2" x14ac:dyDescent="0.25">
      <c r="A6058" t="s">
        <v>4398</v>
      </c>
      <c r="B6058" t="s">
        <v>2301</v>
      </c>
    </row>
    <row r="6059" spans="1:2" x14ac:dyDescent="0.25">
      <c r="A6059" t="s">
        <v>2302</v>
      </c>
      <c r="B6059" t="s">
        <v>2301</v>
      </c>
    </row>
    <row r="6060" spans="1:2" x14ac:dyDescent="0.25">
      <c r="A6060" t="s">
        <v>18527</v>
      </c>
      <c r="B6060" t="s">
        <v>18528</v>
      </c>
    </row>
    <row r="6061" spans="1:2" x14ac:dyDescent="0.25">
      <c r="A6061" t="s">
        <v>18529</v>
      </c>
      <c r="B6061" t="s">
        <v>18528</v>
      </c>
    </row>
    <row r="6062" spans="1:2" x14ac:dyDescent="0.25">
      <c r="A6062" t="s">
        <v>18530</v>
      </c>
      <c r="B6062" t="s">
        <v>18531</v>
      </c>
    </row>
    <row r="6063" spans="1:2" x14ac:dyDescent="0.25">
      <c r="A6063" t="s">
        <v>18532</v>
      </c>
      <c r="B6063" t="s">
        <v>18533</v>
      </c>
    </row>
    <row r="6064" spans="1:2" x14ac:dyDescent="0.25">
      <c r="A6064" t="s">
        <v>18534</v>
      </c>
      <c r="B6064" t="s">
        <v>18533</v>
      </c>
    </row>
    <row r="6065" spans="1:2" x14ac:dyDescent="0.25">
      <c r="A6065" t="s">
        <v>12464</v>
      </c>
      <c r="B6065" t="s">
        <v>11409</v>
      </c>
    </row>
    <row r="6066" spans="1:2" x14ac:dyDescent="0.25">
      <c r="A6066" t="s">
        <v>11929</v>
      </c>
      <c r="B6066" t="s">
        <v>11409</v>
      </c>
    </row>
    <row r="6067" spans="1:2" x14ac:dyDescent="0.25">
      <c r="A6067" t="s">
        <v>18535</v>
      </c>
      <c r="B6067" t="s">
        <v>3533</v>
      </c>
    </row>
    <row r="6068" spans="1:2" x14ac:dyDescent="0.25">
      <c r="A6068" t="s">
        <v>18536</v>
      </c>
      <c r="B6068" t="s">
        <v>3533</v>
      </c>
    </row>
    <row r="6069" spans="1:2" x14ac:dyDescent="0.25">
      <c r="A6069" t="s">
        <v>18537</v>
      </c>
      <c r="B6069" t="s">
        <v>3533</v>
      </c>
    </row>
    <row r="6070" spans="1:2" x14ac:dyDescent="0.25">
      <c r="A6070" t="s">
        <v>18538</v>
      </c>
      <c r="B6070" t="s">
        <v>3533</v>
      </c>
    </row>
    <row r="6071" spans="1:2" x14ac:dyDescent="0.25">
      <c r="A6071" t="s">
        <v>18539</v>
      </c>
      <c r="B6071" t="s">
        <v>3533</v>
      </c>
    </row>
    <row r="6072" spans="1:2" x14ac:dyDescent="0.25">
      <c r="A6072" t="s">
        <v>12465</v>
      </c>
      <c r="B6072" t="s">
        <v>3533</v>
      </c>
    </row>
    <row r="6073" spans="1:2" x14ac:dyDescent="0.25">
      <c r="A6073" t="s">
        <v>18540</v>
      </c>
      <c r="B6073" t="s">
        <v>3533</v>
      </c>
    </row>
    <row r="6074" spans="1:2" x14ac:dyDescent="0.25">
      <c r="A6074" t="s">
        <v>18541</v>
      </c>
      <c r="B6074" t="s">
        <v>3533</v>
      </c>
    </row>
    <row r="6075" spans="1:2" x14ac:dyDescent="0.25">
      <c r="A6075" t="s">
        <v>18542</v>
      </c>
      <c r="B6075" t="s">
        <v>3533</v>
      </c>
    </row>
    <row r="6076" spans="1:2" x14ac:dyDescent="0.25">
      <c r="A6076" t="s">
        <v>18543</v>
      </c>
      <c r="B6076" t="s">
        <v>3533</v>
      </c>
    </row>
    <row r="6077" spans="1:2" x14ac:dyDescent="0.25">
      <c r="A6077" t="s">
        <v>18544</v>
      </c>
      <c r="B6077" t="s">
        <v>3533</v>
      </c>
    </row>
    <row r="6078" spans="1:2" x14ac:dyDescent="0.25">
      <c r="A6078" t="s">
        <v>3534</v>
      </c>
      <c r="B6078" t="s">
        <v>3533</v>
      </c>
    </row>
    <row r="6079" spans="1:2" x14ac:dyDescent="0.25">
      <c r="A6079" t="s">
        <v>18545</v>
      </c>
      <c r="B6079" t="s">
        <v>1863</v>
      </c>
    </row>
    <row r="6080" spans="1:2" x14ac:dyDescent="0.25">
      <c r="A6080" t="s">
        <v>3535</v>
      </c>
      <c r="B6080" t="s">
        <v>1863</v>
      </c>
    </row>
    <row r="6081" spans="1:2" x14ac:dyDescent="0.25">
      <c r="A6081" t="s">
        <v>18546</v>
      </c>
      <c r="B6081" t="s">
        <v>500</v>
      </c>
    </row>
    <row r="6082" spans="1:2" x14ac:dyDescent="0.25">
      <c r="A6082" t="s">
        <v>4141</v>
      </c>
      <c r="B6082" t="s">
        <v>500</v>
      </c>
    </row>
    <row r="6083" spans="1:2" x14ac:dyDescent="0.25">
      <c r="A6083" t="s">
        <v>4142</v>
      </c>
      <c r="B6083" t="s">
        <v>500</v>
      </c>
    </row>
    <row r="6084" spans="1:2" x14ac:dyDescent="0.25">
      <c r="A6084" t="s">
        <v>3021</v>
      </c>
      <c r="B6084" t="s">
        <v>500</v>
      </c>
    </row>
    <row r="6085" spans="1:2" x14ac:dyDescent="0.25">
      <c r="A6085" t="s">
        <v>4143</v>
      </c>
      <c r="B6085" t="s">
        <v>500</v>
      </c>
    </row>
    <row r="6086" spans="1:2" x14ac:dyDescent="0.25">
      <c r="A6086" t="s">
        <v>1340</v>
      </c>
      <c r="B6086" t="s">
        <v>500</v>
      </c>
    </row>
    <row r="6087" spans="1:2" x14ac:dyDescent="0.25">
      <c r="A6087" t="s">
        <v>18547</v>
      </c>
      <c r="B6087" t="s">
        <v>18548</v>
      </c>
    </row>
    <row r="6088" spans="1:2" x14ac:dyDescent="0.25">
      <c r="A6088" t="s">
        <v>18549</v>
      </c>
      <c r="B6088" t="s">
        <v>18548</v>
      </c>
    </row>
    <row r="6089" spans="1:2" x14ac:dyDescent="0.25">
      <c r="A6089" t="s">
        <v>18550</v>
      </c>
      <c r="B6089" t="s">
        <v>18548</v>
      </c>
    </row>
    <row r="6090" spans="1:2" x14ac:dyDescent="0.25">
      <c r="A6090" t="s">
        <v>18551</v>
      </c>
      <c r="B6090" t="s">
        <v>18548</v>
      </c>
    </row>
    <row r="6091" spans="1:2" x14ac:dyDescent="0.25">
      <c r="A6091" t="s">
        <v>18552</v>
      </c>
      <c r="B6091" t="s">
        <v>501</v>
      </c>
    </row>
    <row r="6092" spans="1:2" x14ac:dyDescent="0.25">
      <c r="A6092" t="s">
        <v>18553</v>
      </c>
      <c r="B6092" t="s">
        <v>501</v>
      </c>
    </row>
    <row r="6093" spans="1:2" x14ac:dyDescent="0.25">
      <c r="A6093" t="s">
        <v>18554</v>
      </c>
      <c r="B6093" t="s">
        <v>501</v>
      </c>
    </row>
    <row r="6094" spans="1:2" x14ac:dyDescent="0.25">
      <c r="A6094" t="s">
        <v>3856</v>
      </c>
      <c r="B6094" t="s">
        <v>501</v>
      </c>
    </row>
    <row r="6095" spans="1:2" x14ac:dyDescent="0.25">
      <c r="A6095" t="s">
        <v>502</v>
      </c>
      <c r="B6095" t="s">
        <v>501</v>
      </c>
    </row>
    <row r="6096" spans="1:2" x14ac:dyDescent="0.25">
      <c r="A6096" t="s">
        <v>18555</v>
      </c>
      <c r="B6096" t="s">
        <v>18556</v>
      </c>
    </row>
    <row r="6097" spans="1:2" x14ac:dyDescent="0.25">
      <c r="A6097" t="s">
        <v>18557</v>
      </c>
      <c r="B6097" t="s">
        <v>18558</v>
      </c>
    </row>
    <row r="6098" spans="1:2" x14ac:dyDescent="0.25">
      <c r="A6098" t="s">
        <v>18559</v>
      </c>
      <c r="B6098" t="s">
        <v>18558</v>
      </c>
    </row>
    <row r="6099" spans="1:2" x14ac:dyDescent="0.25">
      <c r="A6099" t="s">
        <v>3211</v>
      </c>
      <c r="B6099" t="s">
        <v>1717</v>
      </c>
    </row>
    <row r="6100" spans="1:2" x14ac:dyDescent="0.25">
      <c r="A6100" t="s">
        <v>1793</v>
      </c>
      <c r="B6100" t="s">
        <v>1717</v>
      </c>
    </row>
    <row r="6101" spans="1:2" x14ac:dyDescent="0.25">
      <c r="A6101" t="s">
        <v>18560</v>
      </c>
      <c r="B6101" t="s">
        <v>18561</v>
      </c>
    </row>
    <row r="6102" spans="1:2" x14ac:dyDescent="0.25">
      <c r="A6102" t="s">
        <v>18562</v>
      </c>
      <c r="B6102" t="s">
        <v>18561</v>
      </c>
    </row>
    <row r="6103" spans="1:2" x14ac:dyDescent="0.25">
      <c r="A6103" t="s">
        <v>18563</v>
      </c>
      <c r="B6103" t="s">
        <v>18564</v>
      </c>
    </row>
    <row r="6104" spans="1:2" x14ac:dyDescent="0.25">
      <c r="A6104" t="s">
        <v>18565</v>
      </c>
      <c r="B6104" t="s">
        <v>18564</v>
      </c>
    </row>
    <row r="6105" spans="1:2" x14ac:dyDescent="0.25">
      <c r="A6105" t="s">
        <v>18566</v>
      </c>
      <c r="B6105" t="s">
        <v>18567</v>
      </c>
    </row>
    <row r="6106" spans="1:2" x14ac:dyDescent="0.25">
      <c r="A6106" t="s">
        <v>18568</v>
      </c>
      <c r="B6106" t="s">
        <v>18567</v>
      </c>
    </row>
    <row r="6107" spans="1:2" x14ac:dyDescent="0.25">
      <c r="A6107" t="s">
        <v>18569</v>
      </c>
      <c r="B6107" t="s">
        <v>18567</v>
      </c>
    </row>
    <row r="6108" spans="1:2" x14ac:dyDescent="0.25">
      <c r="A6108" t="s">
        <v>18570</v>
      </c>
      <c r="B6108" t="s">
        <v>18567</v>
      </c>
    </row>
    <row r="6109" spans="1:2" x14ac:dyDescent="0.25">
      <c r="A6109" t="s">
        <v>3288</v>
      </c>
      <c r="B6109" t="s">
        <v>2051</v>
      </c>
    </row>
    <row r="6110" spans="1:2" x14ac:dyDescent="0.25">
      <c r="A6110" t="s">
        <v>2160</v>
      </c>
      <c r="B6110" t="s">
        <v>2051</v>
      </c>
    </row>
    <row r="6111" spans="1:2" x14ac:dyDescent="0.25">
      <c r="A6111" t="s">
        <v>18571</v>
      </c>
      <c r="B6111" t="s">
        <v>503</v>
      </c>
    </row>
    <row r="6112" spans="1:2" x14ac:dyDescent="0.25">
      <c r="A6112" t="s">
        <v>18572</v>
      </c>
      <c r="B6112" t="s">
        <v>503</v>
      </c>
    </row>
    <row r="6113" spans="1:2" x14ac:dyDescent="0.25">
      <c r="A6113" t="s">
        <v>4139</v>
      </c>
      <c r="B6113" t="s">
        <v>503</v>
      </c>
    </row>
    <row r="6114" spans="1:2" x14ac:dyDescent="0.25">
      <c r="A6114" t="s">
        <v>3018</v>
      </c>
      <c r="B6114" t="s">
        <v>503</v>
      </c>
    </row>
    <row r="6115" spans="1:2" x14ac:dyDescent="0.25">
      <c r="A6115" t="s">
        <v>1341</v>
      </c>
      <c r="B6115" t="s">
        <v>503</v>
      </c>
    </row>
    <row r="6116" spans="1:2" x14ac:dyDescent="0.25">
      <c r="A6116" t="s">
        <v>4077</v>
      </c>
      <c r="B6116" t="s">
        <v>504</v>
      </c>
    </row>
    <row r="6117" spans="1:2" x14ac:dyDescent="0.25">
      <c r="A6117" t="s">
        <v>1108</v>
      </c>
      <c r="B6117" t="s">
        <v>504</v>
      </c>
    </row>
    <row r="6118" spans="1:2" x14ac:dyDescent="0.25">
      <c r="A6118" t="s">
        <v>4076</v>
      </c>
      <c r="B6118" t="s">
        <v>504</v>
      </c>
    </row>
    <row r="6119" spans="1:2" x14ac:dyDescent="0.25">
      <c r="A6119" t="s">
        <v>4078</v>
      </c>
      <c r="B6119" t="s">
        <v>504</v>
      </c>
    </row>
    <row r="6120" spans="1:2" x14ac:dyDescent="0.25">
      <c r="A6120" t="s">
        <v>3257</v>
      </c>
      <c r="B6120" t="s">
        <v>1864</v>
      </c>
    </row>
    <row r="6121" spans="1:2" x14ac:dyDescent="0.25">
      <c r="A6121" t="s">
        <v>1951</v>
      </c>
      <c r="B6121" t="s">
        <v>1864</v>
      </c>
    </row>
    <row r="6122" spans="1:2" x14ac:dyDescent="0.25">
      <c r="A6122" t="s">
        <v>18573</v>
      </c>
      <c r="B6122" t="s">
        <v>18574</v>
      </c>
    </row>
    <row r="6123" spans="1:2" x14ac:dyDescent="0.25">
      <c r="A6123" t="s">
        <v>1342</v>
      </c>
      <c r="B6123" t="s">
        <v>1150</v>
      </c>
    </row>
    <row r="6124" spans="1:2" x14ac:dyDescent="0.25">
      <c r="A6124" t="s">
        <v>3087</v>
      </c>
      <c r="B6124" t="s">
        <v>1150</v>
      </c>
    </row>
    <row r="6125" spans="1:2" x14ac:dyDescent="0.25">
      <c r="A6125" t="s">
        <v>18575</v>
      </c>
      <c r="B6125" t="s">
        <v>18576</v>
      </c>
    </row>
    <row r="6126" spans="1:2" x14ac:dyDescent="0.25">
      <c r="A6126" t="s">
        <v>18577</v>
      </c>
      <c r="B6126" t="s">
        <v>18576</v>
      </c>
    </row>
    <row r="6127" spans="1:2" x14ac:dyDescent="0.25">
      <c r="A6127" t="s">
        <v>18578</v>
      </c>
      <c r="B6127" t="s">
        <v>18579</v>
      </c>
    </row>
    <row r="6128" spans="1:2" x14ac:dyDescent="0.25">
      <c r="A6128" t="s">
        <v>18580</v>
      </c>
      <c r="B6128" t="s">
        <v>18579</v>
      </c>
    </row>
    <row r="6129" spans="1:2" x14ac:dyDescent="0.25">
      <c r="A6129" t="s">
        <v>18581</v>
      </c>
      <c r="B6129" t="s">
        <v>18579</v>
      </c>
    </row>
    <row r="6130" spans="1:2" x14ac:dyDescent="0.25">
      <c r="A6130" t="s">
        <v>18582</v>
      </c>
      <c r="B6130" t="s">
        <v>18579</v>
      </c>
    </row>
    <row r="6131" spans="1:2" x14ac:dyDescent="0.25">
      <c r="A6131" t="s">
        <v>18583</v>
      </c>
      <c r="B6131" t="s">
        <v>18584</v>
      </c>
    </row>
    <row r="6132" spans="1:2" x14ac:dyDescent="0.25">
      <c r="A6132" t="s">
        <v>18585</v>
      </c>
      <c r="B6132" t="s">
        <v>18584</v>
      </c>
    </row>
    <row r="6133" spans="1:2" x14ac:dyDescent="0.25">
      <c r="A6133" t="s">
        <v>18586</v>
      </c>
      <c r="B6133" t="s">
        <v>18584</v>
      </c>
    </row>
    <row r="6134" spans="1:2" x14ac:dyDescent="0.25">
      <c r="A6134" t="s">
        <v>18587</v>
      </c>
      <c r="B6134" t="s">
        <v>18588</v>
      </c>
    </row>
    <row r="6135" spans="1:2" x14ac:dyDescent="0.25">
      <c r="A6135" t="s">
        <v>3144</v>
      </c>
      <c r="B6135" t="s">
        <v>1542</v>
      </c>
    </row>
    <row r="6136" spans="1:2" x14ac:dyDescent="0.25">
      <c r="A6136" t="s">
        <v>1631</v>
      </c>
      <c r="B6136" t="s">
        <v>1542</v>
      </c>
    </row>
    <row r="6137" spans="1:2" x14ac:dyDescent="0.25">
      <c r="A6137" t="s">
        <v>18589</v>
      </c>
      <c r="B6137" t="s">
        <v>18590</v>
      </c>
    </row>
    <row r="6138" spans="1:2" x14ac:dyDescent="0.25">
      <c r="A6138" t="s">
        <v>18591</v>
      </c>
      <c r="B6138" t="s">
        <v>18592</v>
      </c>
    </row>
    <row r="6139" spans="1:2" x14ac:dyDescent="0.25">
      <c r="A6139" t="s">
        <v>18593</v>
      </c>
      <c r="B6139" t="s">
        <v>18592</v>
      </c>
    </row>
    <row r="6140" spans="1:2" x14ac:dyDescent="0.25">
      <c r="A6140" t="s">
        <v>18594</v>
      </c>
      <c r="B6140" t="s">
        <v>18595</v>
      </c>
    </row>
    <row r="6141" spans="1:2" x14ac:dyDescent="0.25">
      <c r="A6141" t="s">
        <v>18596</v>
      </c>
      <c r="B6141" t="s">
        <v>18595</v>
      </c>
    </row>
    <row r="6142" spans="1:2" x14ac:dyDescent="0.25">
      <c r="A6142" t="s">
        <v>18597</v>
      </c>
      <c r="B6142" t="s">
        <v>18598</v>
      </c>
    </row>
    <row r="6143" spans="1:2" x14ac:dyDescent="0.25">
      <c r="A6143" t="s">
        <v>2304</v>
      </c>
      <c r="B6143" t="s">
        <v>2303</v>
      </c>
    </row>
    <row r="6144" spans="1:2" x14ac:dyDescent="0.25">
      <c r="A6144" t="s">
        <v>4388</v>
      </c>
      <c r="B6144" t="s">
        <v>2303</v>
      </c>
    </row>
    <row r="6145" spans="1:2" x14ac:dyDescent="0.25">
      <c r="A6145" t="s">
        <v>18599</v>
      </c>
      <c r="B6145" t="s">
        <v>18600</v>
      </c>
    </row>
    <row r="6146" spans="1:2" x14ac:dyDescent="0.25">
      <c r="A6146" t="s">
        <v>18601</v>
      </c>
      <c r="B6146" t="s">
        <v>18600</v>
      </c>
    </row>
    <row r="6147" spans="1:2" x14ac:dyDescent="0.25">
      <c r="A6147" t="s">
        <v>18602</v>
      </c>
      <c r="B6147" t="s">
        <v>18600</v>
      </c>
    </row>
    <row r="6148" spans="1:2" x14ac:dyDescent="0.25">
      <c r="A6148" t="s">
        <v>18603</v>
      </c>
      <c r="B6148" t="s">
        <v>18604</v>
      </c>
    </row>
    <row r="6149" spans="1:2" x14ac:dyDescent="0.25">
      <c r="A6149" t="s">
        <v>18605</v>
      </c>
      <c r="B6149" t="s">
        <v>18604</v>
      </c>
    </row>
    <row r="6150" spans="1:2" x14ac:dyDescent="0.25">
      <c r="A6150" t="s">
        <v>18606</v>
      </c>
      <c r="B6150" t="s">
        <v>18604</v>
      </c>
    </row>
    <row r="6151" spans="1:2" x14ac:dyDescent="0.25">
      <c r="A6151" t="s">
        <v>18607</v>
      </c>
      <c r="B6151" t="s">
        <v>18604</v>
      </c>
    </row>
    <row r="6152" spans="1:2" x14ac:dyDescent="0.25">
      <c r="A6152" t="s">
        <v>18608</v>
      </c>
      <c r="B6152" t="s">
        <v>18604</v>
      </c>
    </row>
    <row r="6153" spans="1:2" x14ac:dyDescent="0.25">
      <c r="A6153" t="s">
        <v>18609</v>
      </c>
      <c r="B6153" t="s">
        <v>18604</v>
      </c>
    </row>
    <row r="6154" spans="1:2" x14ac:dyDescent="0.25">
      <c r="A6154" t="s">
        <v>18610</v>
      </c>
      <c r="B6154" t="s">
        <v>18611</v>
      </c>
    </row>
    <row r="6155" spans="1:2" x14ac:dyDescent="0.25">
      <c r="A6155" t="s">
        <v>18612</v>
      </c>
      <c r="B6155" t="s">
        <v>18611</v>
      </c>
    </row>
    <row r="6156" spans="1:2" x14ac:dyDescent="0.25">
      <c r="A6156" t="s">
        <v>18613</v>
      </c>
      <c r="B6156" t="s">
        <v>18614</v>
      </c>
    </row>
    <row r="6157" spans="1:2" x14ac:dyDescent="0.25">
      <c r="A6157" t="s">
        <v>18615</v>
      </c>
      <c r="B6157" t="s">
        <v>18614</v>
      </c>
    </row>
    <row r="6158" spans="1:2" x14ac:dyDescent="0.25">
      <c r="A6158" t="s">
        <v>18616</v>
      </c>
      <c r="B6158" t="s">
        <v>18614</v>
      </c>
    </row>
    <row r="6159" spans="1:2" x14ac:dyDescent="0.25">
      <c r="A6159" t="s">
        <v>18617</v>
      </c>
      <c r="B6159" t="s">
        <v>18614</v>
      </c>
    </row>
    <row r="6160" spans="1:2" x14ac:dyDescent="0.25">
      <c r="A6160" t="s">
        <v>18618</v>
      </c>
      <c r="B6160" t="s">
        <v>18614</v>
      </c>
    </row>
    <row r="6161" spans="1:2" x14ac:dyDescent="0.25">
      <c r="A6161" t="s">
        <v>18619</v>
      </c>
      <c r="B6161" t="s">
        <v>18620</v>
      </c>
    </row>
    <row r="6162" spans="1:2" x14ac:dyDescent="0.25">
      <c r="A6162" t="s">
        <v>18621</v>
      </c>
      <c r="B6162" t="s">
        <v>3409</v>
      </c>
    </row>
    <row r="6163" spans="1:2" x14ac:dyDescent="0.25">
      <c r="A6163" t="s">
        <v>18622</v>
      </c>
      <c r="B6163" t="s">
        <v>3409</v>
      </c>
    </row>
    <row r="6164" spans="1:2" x14ac:dyDescent="0.25">
      <c r="A6164" t="s">
        <v>18623</v>
      </c>
      <c r="B6164" t="s">
        <v>3409</v>
      </c>
    </row>
    <row r="6165" spans="1:2" x14ac:dyDescent="0.25">
      <c r="A6165" t="s">
        <v>3408</v>
      </c>
      <c r="B6165" t="s">
        <v>3409</v>
      </c>
    </row>
    <row r="6166" spans="1:2" x14ac:dyDescent="0.25">
      <c r="A6166" t="s">
        <v>4613</v>
      </c>
      <c r="B6166" t="s">
        <v>3409</v>
      </c>
    </row>
    <row r="6167" spans="1:2" x14ac:dyDescent="0.25">
      <c r="A6167" t="s">
        <v>18624</v>
      </c>
      <c r="B6167" t="s">
        <v>3409</v>
      </c>
    </row>
    <row r="6168" spans="1:2" x14ac:dyDescent="0.25">
      <c r="A6168" t="s">
        <v>18625</v>
      </c>
      <c r="B6168" t="s">
        <v>18626</v>
      </c>
    </row>
    <row r="6169" spans="1:2" x14ac:dyDescent="0.25">
      <c r="A6169" t="s">
        <v>18627</v>
      </c>
      <c r="B6169" t="s">
        <v>18628</v>
      </c>
    </row>
    <row r="6170" spans="1:2" x14ac:dyDescent="0.25">
      <c r="A6170" t="s">
        <v>18629</v>
      </c>
      <c r="B6170" t="s">
        <v>18630</v>
      </c>
    </row>
    <row r="6171" spans="1:2" x14ac:dyDescent="0.25">
      <c r="A6171" t="s">
        <v>18631</v>
      </c>
      <c r="B6171" t="s">
        <v>1865</v>
      </c>
    </row>
    <row r="6172" spans="1:2" x14ac:dyDescent="0.25">
      <c r="A6172" t="s">
        <v>1952</v>
      </c>
      <c r="B6172" t="s">
        <v>1865</v>
      </c>
    </row>
    <row r="6173" spans="1:2" x14ac:dyDescent="0.25">
      <c r="A6173" t="s">
        <v>3258</v>
      </c>
      <c r="B6173" t="s">
        <v>1865</v>
      </c>
    </row>
    <row r="6174" spans="1:2" x14ac:dyDescent="0.25">
      <c r="A6174" t="s">
        <v>18632</v>
      </c>
      <c r="B6174" t="s">
        <v>18633</v>
      </c>
    </row>
    <row r="6175" spans="1:2" x14ac:dyDescent="0.25">
      <c r="A6175" t="s">
        <v>18634</v>
      </c>
      <c r="B6175" t="s">
        <v>18633</v>
      </c>
    </row>
    <row r="6176" spans="1:2" x14ac:dyDescent="0.25">
      <c r="A6176" t="s">
        <v>4440</v>
      </c>
      <c r="B6176" t="s">
        <v>2524</v>
      </c>
    </row>
    <row r="6177" spans="1:2" x14ac:dyDescent="0.25">
      <c r="A6177" t="s">
        <v>2525</v>
      </c>
      <c r="B6177" t="s">
        <v>2524</v>
      </c>
    </row>
    <row r="6178" spans="1:2" x14ac:dyDescent="0.25">
      <c r="A6178" t="s">
        <v>18635</v>
      </c>
      <c r="B6178" t="s">
        <v>18636</v>
      </c>
    </row>
    <row r="6179" spans="1:2" x14ac:dyDescent="0.25">
      <c r="A6179" t="s">
        <v>18637</v>
      </c>
      <c r="B6179" t="s">
        <v>18636</v>
      </c>
    </row>
    <row r="6180" spans="1:2" x14ac:dyDescent="0.25">
      <c r="A6180" t="s">
        <v>18638</v>
      </c>
      <c r="B6180" t="s">
        <v>18636</v>
      </c>
    </row>
    <row r="6181" spans="1:2" x14ac:dyDescent="0.25">
      <c r="A6181" t="s">
        <v>18639</v>
      </c>
      <c r="B6181" t="s">
        <v>18636</v>
      </c>
    </row>
    <row r="6182" spans="1:2" x14ac:dyDescent="0.25">
      <c r="A6182" t="s">
        <v>18640</v>
      </c>
      <c r="B6182" t="s">
        <v>18636</v>
      </c>
    </row>
    <row r="6183" spans="1:2" x14ac:dyDescent="0.25">
      <c r="A6183" t="s">
        <v>2527</v>
      </c>
      <c r="B6183" t="s">
        <v>2526</v>
      </c>
    </row>
    <row r="6184" spans="1:2" x14ac:dyDescent="0.25">
      <c r="A6184" t="s">
        <v>4494</v>
      </c>
      <c r="B6184" t="s">
        <v>2526</v>
      </c>
    </row>
    <row r="6185" spans="1:2" x14ac:dyDescent="0.25">
      <c r="A6185" t="s">
        <v>3536</v>
      </c>
      <c r="B6185" t="s">
        <v>2526</v>
      </c>
    </row>
    <row r="6186" spans="1:2" x14ac:dyDescent="0.25">
      <c r="A6186" t="s">
        <v>18641</v>
      </c>
      <c r="B6186" t="s">
        <v>18642</v>
      </c>
    </row>
    <row r="6187" spans="1:2" x14ac:dyDescent="0.25">
      <c r="A6187" t="s">
        <v>18643</v>
      </c>
      <c r="B6187" t="s">
        <v>18642</v>
      </c>
    </row>
    <row r="6188" spans="1:2" x14ac:dyDescent="0.25">
      <c r="A6188" t="s">
        <v>18644</v>
      </c>
      <c r="B6188" t="s">
        <v>18642</v>
      </c>
    </row>
    <row r="6189" spans="1:2" x14ac:dyDescent="0.25">
      <c r="A6189" t="s">
        <v>18645</v>
      </c>
      <c r="B6189" t="s">
        <v>18642</v>
      </c>
    </row>
    <row r="6190" spans="1:2" x14ac:dyDescent="0.25">
      <c r="A6190" t="s">
        <v>18646</v>
      </c>
      <c r="B6190" t="s">
        <v>18642</v>
      </c>
    </row>
    <row r="6191" spans="1:2" x14ac:dyDescent="0.25">
      <c r="A6191" t="s">
        <v>18647</v>
      </c>
      <c r="B6191" t="s">
        <v>18642</v>
      </c>
    </row>
    <row r="6192" spans="1:2" x14ac:dyDescent="0.25">
      <c r="A6192" t="s">
        <v>18648</v>
      </c>
      <c r="B6192" t="s">
        <v>18642</v>
      </c>
    </row>
    <row r="6193" spans="1:2" x14ac:dyDescent="0.25">
      <c r="A6193" t="s">
        <v>18649</v>
      </c>
      <c r="B6193" t="s">
        <v>18642</v>
      </c>
    </row>
    <row r="6194" spans="1:2" x14ac:dyDescent="0.25">
      <c r="A6194" t="s">
        <v>18650</v>
      </c>
      <c r="B6194" t="s">
        <v>18651</v>
      </c>
    </row>
    <row r="6195" spans="1:2" x14ac:dyDescent="0.25">
      <c r="A6195" t="s">
        <v>18652</v>
      </c>
      <c r="B6195" t="s">
        <v>18651</v>
      </c>
    </row>
    <row r="6196" spans="1:2" x14ac:dyDescent="0.25">
      <c r="A6196" t="s">
        <v>18653</v>
      </c>
      <c r="B6196" t="s">
        <v>18651</v>
      </c>
    </row>
    <row r="6197" spans="1:2" x14ac:dyDescent="0.25">
      <c r="A6197" t="s">
        <v>18654</v>
      </c>
      <c r="B6197" t="s">
        <v>18655</v>
      </c>
    </row>
    <row r="6198" spans="1:2" x14ac:dyDescent="0.25">
      <c r="A6198" t="s">
        <v>18656</v>
      </c>
      <c r="B6198" t="s">
        <v>18655</v>
      </c>
    </row>
    <row r="6199" spans="1:2" x14ac:dyDescent="0.25">
      <c r="A6199" t="s">
        <v>18657</v>
      </c>
      <c r="B6199" t="s">
        <v>18658</v>
      </c>
    </row>
    <row r="6200" spans="1:2" x14ac:dyDescent="0.25">
      <c r="A6200" t="s">
        <v>18659</v>
      </c>
      <c r="B6200" t="s">
        <v>18658</v>
      </c>
    </row>
    <row r="6201" spans="1:2" x14ac:dyDescent="0.25">
      <c r="A6201" t="s">
        <v>18660</v>
      </c>
      <c r="B6201" t="s">
        <v>18661</v>
      </c>
    </row>
    <row r="6202" spans="1:2" x14ac:dyDescent="0.25">
      <c r="A6202" t="s">
        <v>18662</v>
      </c>
      <c r="B6202" t="s">
        <v>18663</v>
      </c>
    </row>
    <row r="6203" spans="1:2" x14ac:dyDescent="0.25">
      <c r="A6203" t="s">
        <v>18664</v>
      </c>
      <c r="B6203" t="s">
        <v>18663</v>
      </c>
    </row>
    <row r="6204" spans="1:2" x14ac:dyDescent="0.25">
      <c r="A6204" t="s">
        <v>18665</v>
      </c>
      <c r="B6204" t="s">
        <v>18666</v>
      </c>
    </row>
    <row r="6205" spans="1:2" x14ac:dyDescent="0.25">
      <c r="A6205" t="s">
        <v>18667</v>
      </c>
      <c r="B6205" t="s">
        <v>18666</v>
      </c>
    </row>
    <row r="6206" spans="1:2" x14ac:dyDescent="0.25">
      <c r="A6206" t="s">
        <v>18668</v>
      </c>
      <c r="B6206" t="s">
        <v>18669</v>
      </c>
    </row>
    <row r="6207" spans="1:2" x14ac:dyDescent="0.25">
      <c r="A6207" t="s">
        <v>18670</v>
      </c>
      <c r="B6207" t="s">
        <v>18669</v>
      </c>
    </row>
    <row r="6208" spans="1:2" x14ac:dyDescent="0.25">
      <c r="A6208" t="s">
        <v>18671</v>
      </c>
      <c r="B6208" t="s">
        <v>18672</v>
      </c>
    </row>
    <row r="6209" spans="1:2" x14ac:dyDescent="0.25">
      <c r="A6209" t="s">
        <v>18673</v>
      </c>
      <c r="B6209" t="s">
        <v>18672</v>
      </c>
    </row>
    <row r="6210" spans="1:2" x14ac:dyDescent="0.25">
      <c r="A6210" t="s">
        <v>18674</v>
      </c>
      <c r="B6210" t="s">
        <v>18672</v>
      </c>
    </row>
    <row r="6211" spans="1:2" x14ac:dyDescent="0.25">
      <c r="A6211" t="s">
        <v>18675</v>
      </c>
      <c r="B6211" t="s">
        <v>18672</v>
      </c>
    </row>
    <row r="6212" spans="1:2" x14ac:dyDescent="0.25">
      <c r="A6212" t="s">
        <v>18676</v>
      </c>
      <c r="B6212" t="s">
        <v>18672</v>
      </c>
    </row>
    <row r="6213" spans="1:2" x14ac:dyDescent="0.25">
      <c r="A6213" t="s">
        <v>18677</v>
      </c>
      <c r="B6213" t="s">
        <v>18672</v>
      </c>
    </row>
    <row r="6214" spans="1:2" x14ac:dyDescent="0.25">
      <c r="A6214" t="s">
        <v>18678</v>
      </c>
      <c r="B6214" t="s">
        <v>18672</v>
      </c>
    </row>
    <row r="6215" spans="1:2" x14ac:dyDescent="0.25">
      <c r="A6215" t="s">
        <v>18679</v>
      </c>
      <c r="B6215" t="s">
        <v>18672</v>
      </c>
    </row>
    <row r="6216" spans="1:2" x14ac:dyDescent="0.25">
      <c r="A6216" t="s">
        <v>18680</v>
      </c>
      <c r="B6216" t="s">
        <v>18672</v>
      </c>
    </row>
    <row r="6217" spans="1:2" x14ac:dyDescent="0.25">
      <c r="A6217" t="s">
        <v>1343</v>
      </c>
      <c r="B6217" t="s">
        <v>505</v>
      </c>
    </row>
    <row r="6218" spans="1:2" x14ac:dyDescent="0.25">
      <c r="A6218" t="s">
        <v>3075</v>
      </c>
      <c r="B6218" t="s">
        <v>505</v>
      </c>
    </row>
    <row r="6219" spans="1:2" x14ac:dyDescent="0.25">
      <c r="A6219" t="s">
        <v>18681</v>
      </c>
      <c r="B6219" t="s">
        <v>18682</v>
      </c>
    </row>
    <row r="6220" spans="1:2" x14ac:dyDescent="0.25">
      <c r="A6220" t="s">
        <v>18683</v>
      </c>
      <c r="B6220" t="s">
        <v>8755</v>
      </c>
    </row>
    <row r="6221" spans="1:2" x14ac:dyDescent="0.25">
      <c r="A6221" t="s">
        <v>8756</v>
      </c>
      <c r="B6221" t="s">
        <v>8755</v>
      </c>
    </row>
    <row r="6222" spans="1:2" x14ac:dyDescent="0.25">
      <c r="A6222" t="s">
        <v>18684</v>
      </c>
      <c r="B6222" t="s">
        <v>18685</v>
      </c>
    </row>
    <row r="6223" spans="1:2" x14ac:dyDescent="0.25">
      <c r="A6223" t="s">
        <v>18686</v>
      </c>
      <c r="B6223" t="s">
        <v>18685</v>
      </c>
    </row>
    <row r="6224" spans="1:2" x14ac:dyDescent="0.25">
      <c r="A6224" t="s">
        <v>18687</v>
      </c>
      <c r="B6224" t="s">
        <v>12287</v>
      </c>
    </row>
    <row r="6225" spans="1:2" x14ac:dyDescent="0.25">
      <c r="A6225" t="s">
        <v>18688</v>
      </c>
      <c r="B6225" t="s">
        <v>12287</v>
      </c>
    </row>
    <row r="6226" spans="1:2" x14ac:dyDescent="0.25">
      <c r="A6226" t="s">
        <v>12288</v>
      </c>
      <c r="B6226" t="s">
        <v>12287</v>
      </c>
    </row>
    <row r="6227" spans="1:2" x14ac:dyDescent="0.25">
      <c r="A6227" t="s">
        <v>12466</v>
      </c>
      <c r="B6227" t="s">
        <v>12287</v>
      </c>
    </row>
    <row r="6228" spans="1:2" x14ac:dyDescent="0.25">
      <c r="A6228" t="s">
        <v>11154</v>
      </c>
      <c r="B6228" t="s">
        <v>11001</v>
      </c>
    </row>
    <row r="6229" spans="1:2" x14ac:dyDescent="0.25">
      <c r="A6229" t="s">
        <v>11002</v>
      </c>
      <c r="B6229" t="s">
        <v>11001</v>
      </c>
    </row>
    <row r="6230" spans="1:2" x14ac:dyDescent="0.25">
      <c r="A6230" t="s">
        <v>3873</v>
      </c>
      <c r="B6230" t="s">
        <v>506</v>
      </c>
    </row>
    <row r="6231" spans="1:2" x14ac:dyDescent="0.25">
      <c r="A6231" t="s">
        <v>3874</v>
      </c>
      <c r="B6231" t="s">
        <v>506</v>
      </c>
    </row>
    <row r="6232" spans="1:2" x14ac:dyDescent="0.25">
      <c r="A6232" t="s">
        <v>507</v>
      </c>
      <c r="B6232" t="s">
        <v>506</v>
      </c>
    </row>
    <row r="6233" spans="1:2" x14ac:dyDescent="0.25">
      <c r="A6233" t="s">
        <v>18689</v>
      </c>
      <c r="B6233" t="s">
        <v>506</v>
      </c>
    </row>
    <row r="6234" spans="1:2" x14ac:dyDescent="0.25">
      <c r="A6234" t="s">
        <v>18690</v>
      </c>
      <c r="B6234" t="s">
        <v>506</v>
      </c>
    </row>
    <row r="6235" spans="1:2" x14ac:dyDescent="0.25">
      <c r="A6235" t="s">
        <v>1344</v>
      </c>
      <c r="B6235" t="s">
        <v>1151</v>
      </c>
    </row>
    <row r="6236" spans="1:2" x14ac:dyDescent="0.25">
      <c r="A6236" t="s">
        <v>3085</v>
      </c>
      <c r="B6236" t="s">
        <v>1151</v>
      </c>
    </row>
    <row r="6237" spans="1:2" x14ac:dyDescent="0.25">
      <c r="A6237" t="s">
        <v>18691</v>
      </c>
      <c r="B6237" t="s">
        <v>18692</v>
      </c>
    </row>
    <row r="6238" spans="1:2" x14ac:dyDescent="0.25">
      <c r="A6238" t="s">
        <v>18693</v>
      </c>
      <c r="B6238" t="s">
        <v>18692</v>
      </c>
    </row>
    <row r="6239" spans="1:2" x14ac:dyDescent="0.25">
      <c r="A6239" t="s">
        <v>18694</v>
      </c>
      <c r="B6239" t="s">
        <v>18692</v>
      </c>
    </row>
    <row r="6240" spans="1:2" x14ac:dyDescent="0.25">
      <c r="A6240" t="s">
        <v>18695</v>
      </c>
      <c r="B6240" t="s">
        <v>18692</v>
      </c>
    </row>
    <row r="6241" spans="1:2" x14ac:dyDescent="0.25">
      <c r="A6241" t="s">
        <v>18696</v>
      </c>
      <c r="B6241" t="s">
        <v>18692</v>
      </c>
    </row>
    <row r="6242" spans="1:2" x14ac:dyDescent="0.25">
      <c r="A6242" t="s">
        <v>18697</v>
      </c>
      <c r="B6242" t="s">
        <v>18698</v>
      </c>
    </row>
    <row r="6243" spans="1:2" x14ac:dyDescent="0.25">
      <c r="A6243" t="s">
        <v>18699</v>
      </c>
      <c r="B6243" t="s">
        <v>18700</v>
      </c>
    </row>
    <row r="6244" spans="1:2" x14ac:dyDescent="0.25">
      <c r="A6244" t="s">
        <v>18701</v>
      </c>
      <c r="B6244" t="s">
        <v>18700</v>
      </c>
    </row>
    <row r="6245" spans="1:2" x14ac:dyDescent="0.25">
      <c r="A6245" t="s">
        <v>18702</v>
      </c>
      <c r="B6245" t="s">
        <v>18703</v>
      </c>
    </row>
    <row r="6246" spans="1:2" x14ac:dyDescent="0.25">
      <c r="A6246" t="s">
        <v>18704</v>
      </c>
      <c r="B6246" t="s">
        <v>18703</v>
      </c>
    </row>
    <row r="6247" spans="1:2" x14ac:dyDescent="0.25">
      <c r="A6247" t="s">
        <v>18705</v>
      </c>
      <c r="B6247" t="s">
        <v>18703</v>
      </c>
    </row>
    <row r="6248" spans="1:2" x14ac:dyDescent="0.25">
      <c r="A6248" t="s">
        <v>18706</v>
      </c>
      <c r="B6248" t="s">
        <v>18703</v>
      </c>
    </row>
    <row r="6249" spans="1:2" x14ac:dyDescent="0.25">
      <c r="A6249" t="s">
        <v>18707</v>
      </c>
      <c r="B6249" t="s">
        <v>18708</v>
      </c>
    </row>
    <row r="6250" spans="1:2" x14ac:dyDescent="0.25">
      <c r="A6250" t="s">
        <v>18709</v>
      </c>
      <c r="B6250" t="s">
        <v>18708</v>
      </c>
    </row>
    <row r="6251" spans="1:2" x14ac:dyDescent="0.25">
      <c r="A6251" t="s">
        <v>18710</v>
      </c>
      <c r="B6251" t="s">
        <v>18711</v>
      </c>
    </row>
    <row r="6252" spans="1:2" x14ac:dyDescent="0.25">
      <c r="A6252" t="s">
        <v>3297</v>
      </c>
      <c r="B6252" t="s">
        <v>2052</v>
      </c>
    </row>
    <row r="6253" spans="1:2" x14ac:dyDescent="0.25">
      <c r="A6253" t="s">
        <v>4292</v>
      </c>
      <c r="B6253" t="s">
        <v>2052</v>
      </c>
    </row>
    <row r="6254" spans="1:2" x14ac:dyDescent="0.25">
      <c r="A6254" t="s">
        <v>2161</v>
      </c>
      <c r="B6254" t="s">
        <v>2052</v>
      </c>
    </row>
    <row r="6255" spans="1:2" x14ac:dyDescent="0.25">
      <c r="A6255" t="s">
        <v>10888</v>
      </c>
      <c r="B6255" t="s">
        <v>5235</v>
      </c>
    </row>
    <row r="6256" spans="1:2" x14ac:dyDescent="0.25">
      <c r="A6256" t="s">
        <v>5236</v>
      </c>
      <c r="B6256" t="s">
        <v>5235</v>
      </c>
    </row>
    <row r="6257" spans="1:2" x14ac:dyDescent="0.25">
      <c r="A6257" t="s">
        <v>18712</v>
      </c>
      <c r="B6257" t="s">
        <v>18713</v>
      </c>
    </row>
    <row r="6258" spans="1:2" x14ac:dyDescent="0.25">
      <c r="A6258" t="s">
        <v>18714</v>
      </c>
      <c r="B6258" t="s">
        <v>18715</v>
      </c>
    </row>
    <row r="6259" spans="1:2" x14ac:dyDescent="0.25">
      <c r="A6259" t="s">
        <v>18716</v>
      </c>
      <c r="B6259" t="s">
        <v>18717</v>
      </c>
    </row>
    <row r="6260" spans="1:2" x14ac:dyDescent="0.25">
      <c r="A6260" t="s">
        <v>18718</v>
      </c>
      <c r="B6260" t="s">
        <v>18717</v>
      </c>
    </row>
    <row r="6261" spans="1:2" x14ac:dyDescent="0.25">
      <c r="A6261" t="s">
        <v>2162</v>
      </c>
      <c r="B6261" t="s">
        <v>2053</v>
      </c>
    </row>
    <row r="6262" spans="1:2" x14ac:dyDescent="0.25">
      <c r="A6262" t="s">
        <v>3283</v>
      </c>
      <c r="B6262" t="s">
        <v>2053</v>
      </c>
    </row>
    <row r="6263" spans="1:2" x14ac:dyDescent="0.25">
      <c r="A6263" t="s">
        <v>18719</v>
      </c>
      <c r="B6263" t="s">
        <v>18720</v>
      </c>
    </row>
    <row r="6264" spans="1:2" x14ac:dyDescent="0.25">
      <c r="A6264" t="s">
        <v>18721</v>
      </c>
      <c r="B6264" t="s">
        <v>18722</v>
      </c>
    </row>
    <row r="6265" spans="1:2" x14ac:dyDescent="0.25">
      <c r="A6265" t="s">
        <v>18723</v>
      </c>
      <c r="B6265" t="s">
        <v>18722</v>
      </c>
    </row>
    <row r="6266" spans="1:2" x14ac:dyDescent="0.25">
      <c r="A6266" t="s">
        <v>18724</v>
      </c>
      <c r="B6266" t="s">
        <v>18722</v>
      </c>
    </row>
    <row r="6267" spans="1:2" x14ac:dyDescent="0.25">
      <c r="A6267" t="s">
        <v>2306</v>
      </c>
      <c r="B6267" t="s">
        <v>2305</v>
      </c>
    </row>
    <row r="6268" spans="1:2" x14ac:dyDescent="0.25">
      <c r="A6268" t="s">
        <v>18725</v>
      </c>
      <c r="B6268" t="s">
        <v>18726</v>
      </c>
    </row>
    <row r="6269" spans="1:2" x14ac:dyDescent="0.25">
      <c r="A6269" t="s">
        <v>18727</v>
      </c>
      <c r="B6269" t="s">
        <v>18726</v>
      </c>
    </row>
    <row r="6270" spans="1:2" x14ac:dyDescent="0.25">
      <c r="A6270" t="s">
        <v>18728</v>
      </c>
      <c r="B6270" t="s">
        <v>18726</v>
      </c>
    </row>
    <row r="6271" spans="1:2" x14ac:dyDescent="0.25">
      <c r="A6271" t="s">
        <v>18729</v>
      </c>
      <c r="B6271" t="s">
        <v>18730</v>
      </c>
    </row>
    <row r="6272" spans="1:2" x14ac:dyDescent="0.25">
      <c r="A6272" t="s">
        <v>18731</v>
      </c>
      <c r="B6272" t="s">
        <v>18730</v>
      </c>
    </row>
    <row r="6273" spans="1:2" x14ac:dyDescent="0.25">
      <c r="A6273" t="s">
        <v>18732</v>
      </c>
      <c r="B6273" t="s">
        <v>18733</v>
      </c>
    </row>
    <row r="6274" spans="1:2" x14ac:dyDescent="0.25">
      <c r="A6274" t="s">
        <v>18734</v>
      </c>
      <c r="B6274" t="s">
        <v>18735</v>
      </c>
    </row>
    <row r="6275" spans="1:2" x14ac:dyDescent="0.25">
      <c r="A6275" t="s">
        <v>18736</v>
      </c>
      <c r="B6275" t="s">
        <v>18737</v>
      </c>
    </row>
    <row r="6276" spans="1:2" x14ac:dyDescent="0.25">
      <c r="A6276" t="s">
        <v>18738</v>
      </c>
      <c r="B6276" t="s">
        <v>18737</v>
      </c>
    </row>
    <row r="6277" spans="1:2" x14ac:dyDescent="0.25">
      <c r="A6277" t="s">
        <v>18739</v>
      </c>
      <c r="B6277" t="s">
        <v>18737</v>
      </c>
    </row>
    <row r="6278" spans="1:2" x14ac:dyDescent="0.25">
      <c r="A6278" t="s">
        <v>18740</v>
      </c>
      <c r="B6278" t="s">
        <v>18737</v>
      </c>
    </row>
    <row r="6279" spans="1:2" x14ac:dyDescent="0.25">
      <c r="A6279" t="s">
        <v>18741</v>
      </c>
      <c r="B6279" t="s">
        <v>508</v>
      </c>
    </row>
    <row r="6280" spans="1:2" x14ac:dyDescent="0.25">
      <c r="A6280" t="s">
        <v>509</v>
      </c>
      <c r="B6280" t="s">
        <v>508</v>
      </c>
    </row>
    <row r="6281" spans="1:2" x14ac:dyDescent="0.25">
      <c r="A6281" t="s">
        <v>18742</v>
      </c>
      <c r="B6281" t="s">
        <v>7553</v>
      </c>
    </row>
    <row r="6282" spans="1:2" x14ac:dyDescent="0.25">
      <c r="A6282" t="s">
        <v>18743</v>
      </c>
      <c r="B6282" t="s">
        <v>7553</v>
      </c>
    </row>
    <row r="6283" spans="1:2" x14ac:dyDescent="0.25">
      <c r="A6283" t="s">
        <v>18744</v>
      </c>
      <c r="B6283" t="s">
        <v>7553</v>
      </c>
    </row>
    <row r="6284" spans="1:2" x14ac:dyDescent="0.25">
      <c r="A6284" t="s">
        <v>18745</v>
      </c>
      <c r="B6284" t="s">
        <v>7553</v>
      </c>
    </row>
    <row r="6285" spans="1:2" x14ac:dyDescent="0.25">
      <c r="A6285" t="s">
        <v>18746</v>
      </c>
      <c r="B6285" t="s">
        <v>7553</v>
      </c>
    </row>
    <row r="6286" spans="1:2" x14ac:dyDescent="0.25">
      <c r="A6286" t="s">
        <v>18747</v>
      </c>
      <c r="B6286" t="s">
        <v>7553</v>
      </c>
    </row>
    <row r="6287" spans="1:2" x14ac:dyDescent="0.25">
      <c r="A6287" t="s">
        <v>18748</v>
      </c>
      <c r="B6287" t="s">
        <v>7553</v>
      </c>
    </row>
    <row r="6288" spans="1:2" x14ac:dyDescent="0.25">
      <c r="A6288" t="s">
        <v>18749</v>
      </c>
      <c r="B6288" t="s">
        <v>18750</v>
      </c>
    </row>
    <row r="6289" spans="1:2" x14ac:dyDescent="0.25">
      <c r="A6289" t="s">
        <v>18751</v>
      </c>
      <c r="B6289" t="s">
        <v>18752</v>
      </c>
    </row>
    <row r="6290" spans="1:2" x14ac:dyDescent="0.25">
      <c r="A6290" t="s">
        <v>18753</v>
      </c>
      <c r="B6290" t="s">
        <v>18752</v>
      </c>
    </row>
    <row r="6291" spans="1:2" x14ac:dyDescent="0.25">
      <c r="A6291" t="s">
        <v>18754</v>
      </c>
      <c r="B6291" t="s">
        <v>18752</v>
      </c>
    </row>
    <row r="6292" spans="1:2" x14ac:dyDescent="0.25">
      <c r="A6292" t="s">
        <v>18755</v>
      </c>
      <c r="B6292" t="s">
        <v>18756</v>
      </c>
    </row>
    <row r="6293" spans="1:2" x14ac:dyDescent="0.25">
      <c r="A6293" t="s">
        <v>18757</v>
      </c>
      <c r="B6293" t="s">
        <v>18756</v>
      </c>
    </row>
    <row r="6294" spans="1:2" x14ac:dyDescent="0.25">
      <c r="A6294" t="s">
        <v>18758</v>
      </c>
      <c r="B6294" t="s">
        <v>18756</v>
      </c>
    </row>
    <row r="6295" spans="1:2" x14ac:dyDescent="0.25">
      <c r="A6295" t="s">
        <v>18759</v>
      </c>
      <c r="B6295" t="s">
        <v>18756</v>
      </c>
    </row>
    <row r="6296" spans="1:2" x14ac:dyDescent="0.25">
      <c r="A6296" t="s">
        <v>18760</v>
      </c>
      <c r="B6296" t="s">
        <v>18756</v>
      </c>
    </row>
    <row r="6297" spans="1:2" x14ac:dyDescent="0.25">
      <c r="A6297" t="s">
        <v>18761</v>
      </c>
      <c r="B6297" t="s">
        <v>18756</v>
      </c>
    </row>
    <row r="6298" spans="1:2" x14ac:dyDescent="0.25">
      <c r="A6298" t="s">
        <v>18762</v>
      </c>
      <c r="B6298" t="s">
        <v>18763</v>
      </c>
    </row>
    <row r="6299" spans="1:2" x14ac:dyDescent="0.25">
      <c r="A6299" t="s">
        <v>18764</v>
      </c>
      <c r="B6299" t="s">
        <v>18765</v>
      </c>
    </row>
    <row r="6300" spans="1:2" x14ac:dyDescent="0.25">
      <c r="A6300" t="s">
        <v>18766</v>
      </c>
      <c r="B6300" t="s">
        <v>18765</v>
      </c>
    </row>
    <row r="6301" spans="1:2" x14ac:dyDescent="0.25">
      <c r="A6301" t="s">
        <v>18767</v>
      </c>
      <c r="B6301" t="s">
        <v>18768</v>
      </c>
    </row>
    <row r="6302" spans="1:2" x14ac:dyDescent="0.25">
      <c r="A6302" t="s">
        <v>18769</v>
      </c>
      <c r="B6302" t="s">
        <v>18768</v>
      </c>
    </row>
    <row r="6303" spans="1:2" x14ac:dyDescent="0.25">
      <c r="A6303" t="s">
        <v>5239</v>
      </c>
      <c r="B6303" t="s">
        <v>2528</v>
      </c>
    </row>
    <row r="6304" spans="1:2" x14ac:dyDescent="0.25">
      <c r="A6304" t="s">
        <v>4496</v>
      </c>
      <c r="B6304" t="s">
        <v>2528</v>
      </c>
    </row>
    <row r="6305" spans="1:2" x14ac:dyDescent="0.25">
      <c r="A6305" t="s">
        <v>2529</v>
      </c>
      <c r="B6305" t="s">
        <v>2528</v>
      </c>
    </row>
    <row r="6306" spans="1:2" x14ac:dyDescent="0.25">
      <c r="A6306" t="s">
        <v>18770</v>
      </c>
      <c r="B6306" t="s">
        <v>2528</v>
      </c>
    </row>
    <row r="6307" spans="1:2" x14ac:dyDescent="0.25">
      <c r="A6307" t="s">
        <v>18771</v>
      </c>
      <c r="B6307" t="s">
        <v>18772</v>
      </c>
    </row>
    <row r="6308" spans="1:2" x14ac:dyDescent="0.25">
      <c r="A6308" t="s">
        <v>18773</v>
      </c>
      <c r="B6308" t="s">
        <v>18772</v>
      </c>
    </row>
    <row r="6309" spans="1:2" x14ac:dyDescent="0.25">
      <c r="A6309" t="s">
        <v>18774</v>
      </c>
      <c r="B6309" t="s">
        <v>18772</v>
      </c>
    </row>
    <row r="6310" spans="1:2" x14ac:dyDescent="0.25">
      <c r="A6310" t="s">
        <v>18775</v>
      </c>
      <c r="B6310" t="s">
        <v>18776</v>
      </c>
    </row>
    <row r="6311" spans="1:2" x14ac:dyDescent="0.25">
      <c r="A6311" t="s">
        <v>18777</v>
      </c>
      <c r="B6311" t="s">
        <v>18776</v>
      </c>
    </row>
    <row r="6312" spans="1:2" x14ac:dyDescent="0.25">
      <c r="A6312" t="s">
        <v>18778</v>
      </c>
      <c r="B6312" t="s">
        <v>18779</v>
      </c>
    </row>
    <row r="6313" spans="1:2" x14ac:dyDescent="0.25">
      <c r="A6313" t="s">
        <v>18780</v>
      </c>
      <c r="B6313" t="s">
        <v>18781</v>
      </c>
    </row>
    <row r="6314" spans="1:2" x14ac:dyDescent="0.25">
      <c r="A6314" t="s">
        <v>18782</v>
      </c>
      <c r="B6314" t="s">
        <v>18783</v>
      </c>
    </row>
    <row r="6315" spans="1:2" x14ac:dyDescent="0.25">
      <c r="A6315" t="s">
        <v>18784</v>
      </c>
      <c r="B6315" t="s">
        <v>18783</v>
      </c>
    </row>
    <row r="6316" spans="1:2" x14ac:dyDescent="0.25">
      <c r="A6316" t="s">
        <v>18785</v>
      </c>
      <c r="B6316" t="s">
        <v>18783</v>
      </c>
    </row>
    <row r="6317" spans="1:2" x14ac:dyDescent="0.25">
      <c r="A6317" t="s">
        <v>18786</v>
      </c>
      <c r="B6317" t="s">
        <v>18783</v>
      </c>
    </row>
    <row r="6318" spans="1:2" x14ac:dyDescent="0.25">
      <c r="A6318" t="s">
        <v>18787</v>
      </c>
      <c r="B6318" t="s">
        <v>18783</v>
      </c>
    </row>
    <row r="6319" spans="1:2" x14ac:dyDescent="0.25">
      <c r="A6319" t="s">
        <v>18788</v>
      </c>
      <c r="B6319" t="s">
        <v>18783</v>
      </c>
    </row>
    <row r="6320" spans="1:2" x14ac:dyDescent="0.25">
      <c r="A6320" t="s">
        <v>18789</v>
      </c>
      <c r="B6320" t="s">
        <v>18790</v>
      </c>
    </row>
    <row r="6321" spans="1:2" x14ac:dyDescent="0.25">
      <c r="A6321" t="s">
        <v>18791</v>
      </c>
      <c r="B6321" t="s">
        <v>2054</v>
      </c>
    </row>
    <row r="6322" spans="1:2" x14ac:dyDescent="0.25">
      <c r="A6322" t="s">
        <v>18792</v>
      </c>
      <c r="B6322" t="s">
        <v>2054</v>
      </c>
    </row>
    <row r="6323" spans="1:2" x14ac:dyDescent="0.25">
      <c r="A6323" t="s">
        <v>18793</v>
      </c>
      <c r="B6323" t="s">
        <v>2054</v>
      </c>
    </row>
    <row r="6324" spans="1:2" x14ac:dyDescent="0.25">
      <c r="A6324" t="s">
        <v>18794</v>
      </c>
      <c r="B6324" t="s">
        <v>2054</v>
      </c>
    </row>
    <row r="6325" spans="1:2" x14ac:dyDescent="0.25">
      <c r="A6325" t="s">
        <v>18795</v>
      </c>
      <c r="B6325" t="s">
        <v>2054</v>
      </c>
    </row>
    <row r="6326" spans="1:2" x14ac:dyDescent="0.25">
      <c r="A6326" t="s">
        <v>18796</v>
      </c>
      <c r="B6326" t="s">
        <v>2054</v>
      </c>
    </row>
    <row r="6327" spans="1:2" x14ac:dyDescent="0.25">
      <c r="A6327" t="s">
        <v>4306</v>
      </c>
      <c r="B6327" t="s">
        <v>2054</v>
      </c>
    </row>
    <row r="6328" spans="1:2" x14ac:dyDescent="0.25">
      <c r="A6328" t="s">
        <v>2163</v>
      </c>
      <c r="B6328" t="s">
        <v>2054</v>
      </c>
    </row>
    <row r="6329" spans="1:2" x14ac:dyDescent="0.25">
      <c r="A6329" t="s">
        <v>18797</v>
      </c>
      <c r="B6329" t="s">
        <v>2054</v>
      </c>
    </row>
    <row r="6330" spans="1:2" x14ac:dyDescent="0.25">
      <c r="A6330" t="s">
        <v>18798</v>
      </c>
      <c r="B6330" t="s">
        <v>2054</v>
      </c>
    </row>
    <row r="6331" spans="1:2" x14ac:dyDescent="0.25">
      <c r="A6331" t="s">
        <v>18799</v>
      </c>
      <c r="B6331" t="s">
        <v>2054</v>
      </c>
    </row>
    <row r="6332" spans="1:2" x14ac:dyDescent="0.25">
      <c r="A6332" t="s">
        <v>18800</v>
      </c>
      <c r="B6332" t="s">
        <v>2054</v>
      </c>
    </row>
    <row r="6333" spans="1:2" x14ac:dyDescent="0.25">
      <c r="A6333" t="s">
        <v>18801</v>
      </c>
      <c r="B6333" t="s">
        <v>2054</v>
      </c>
    </row>
    <row r="6334" spans="1:2" x14ac:dyDescent="0.25">
      <c r="A6334" t="s">
        <v>18802</v>
      </c>
      <c r="B6334" t="s">
        <v>2054</v>
      </c>
    </row>
    <row r="6335" spans="1:2" x14ac:dyDescent="0.25">
      <c r="A6335" t="s">
        <v>3322</v>
      </c>
      <c r="B6335" t="s">
        <v>2054</v>
      </c>
    </row>
    <row r="6336" spans="1:2" x14ac:dyDescent="0.25">
      <c r="A6336" t="s">
        <v>18803</v>
      </c>
      <c r="B6336" t="s">
        <v>18804</v>
      </c>
    </row>
    <row r="6337" spans="1:2" x14ac:dyDescent="0.25">
      <c r="A6337" t="s">
        <v>18805</v>
      </c>
      <c r="B6337" t="s">
        <v>18804</v>
      </c>
    </row>
    <row r="6338" spans="1:2" x14ac:dyDescent="0.25">
      <c r="A6338" t="s">
        <v>18806</v>
      </c>
      <c r="B6338" t="s">
        <v>5240</v>
      </c>
    </row>
    <row r="6339" spans="1:2" x14ac:dyDescent="0.25">
      <c r="A6339" t="s">
        <v>18807</v>
      </c>
      <c r="B6339" t="s">
        <v>5240</v>
      </c>
    </row>
    <row r="6340" spans="1:2" x14ac:dyDescent="0.25">
      <c r="A6340" t="s">
        <v>18808</v>
      </c>
      <c r="B6340" t="s">
        <v>5240</v>
      </c>
    </row>
    <row r="6341" spans="1:2" x14ac:dyDescent="0.25">
      <c r="A6341" t="s">
        <v>18809</v>
      </c>
      <c r="B6341" t="s">
        <v>5240</v>
      </c>
    </row>
    <row r="6342" spans="1:2" x14ac:dyDescent="0.25">
      <c r="A6342" t="s">
        <v>18810</v>
      </c>
      <c r="B6342" t="s">
        <v>5240</v>
      </c>
    </row>
    <row r="6343" spans="1:2" x14ac:dyDescent="0.25">
      <c r="A6343" t="s">
        <v>5241</v>
      </c>
      <c r="B6343" t="s">
        <v>5240</v>
      </c>
    </row>
    <row r="6344" spans="1:2" x14ac:dyDescent="0.25">
      <c r="A6344" t="s">
        <v>10677</v>
      </c>
      <c r="B6344" t="s">
        <v>5240</v>
      </c>
    </row>
    <row r="6345" spans="1:2" x14ac:dyDescent="0.25">
      <c r="A6345" t="s">
        <v>18811</v>
      </c>
      <c r="B6345" t="s">
        <v>5240</v>
      </c>
    </row>
    <row r="6346" spans="1:2" x14ac:dyDescent="0.25">
      <c r="A6346" t="s">
        <v>18812</v>
      </c>
      <c r="B6346" t="s">
        <v>1718</v>
      </c>
    </row>
    <row r="6347" spans="1:2" x14ac:dyDescent="0.25">
      <c r="A6347" t="s">
        <v>1794</v>
      </c>
      <c r="B6347" t="s">
        <v>1718</v>
      </c>
    </row>
    <row r="6348" spans="1:2" x14ac:dyDescent="0.25">
      <c r="A6348" t="s">
        <v>18813</v>
      </c>
      <c r="B6348" t="s">
        <v>18814</v>
      </c>
    </row>
    <row r="6349" spans="1:2" x14ac:dyDescent="0.25">
      <c r="A6349" t="s">
        <v>3991</v>
      </c>
      <c r="B6349" t="s">
        <v>510</v>
      </c>
    </row>
    <row r="6350" spans="1:2" x14ac:dyDescent="0.25">
      <c r="A6350" t="s">
        <v>511</v>
      </c>
      <c r="B6350" t="s">
        <v>510</v>
      </c>
    </row>
    <row r="6351" spans="1:2" x14ac:dyDescent="0.25">
      <c r="A6351" t="s">
        <v>8635</v>
      </c>
      <c r="B6351" t="s">
        <v>8634</v>
      </c>
    </row>
    <row r="6352" spans="1:2" x14ac:dyDescent="0.25">
      <c r="A6352" t="s">
        <v>18815</v>
      </c>
      <c r="B6352" t="s">
        <v>8634</v>
      </c>
    </row>
    <row r="6353" spans="1:2" x14ac:dyDescent="0.25">
      <c r="A6353" t="s">
        <v>8731</v>
      </c>
      <c r="B6353" t="s">
        <v>8730</v>
      </c>
    </row>
    <row r="6354" spans="1:2" x14ac:dyDescent="0.25">
      <c r="A6354" t="s">
        <v>18816</v>
      </c>
      <c r="B6354" t="s">
        <v>8730</v>
      </c>
    </row>
    <row r="6355" spans="1:2" x14ac:dyDescent="0.25">
      <c r="A6355" t="s">
        <v>18817</v>
      </c>
      <c r="B6355" t="s">
        <v>18818</v>
      </c>
    </row>
    <row r="6356" spans="1:2" x14ac:dyDescent="0.25">
      <c r="A6356" t="s">
        <v>18819</v>
      </c>
      <c r="B6356" t="s">
        <v>18818</v>
      </c>
    </row>
    <row r="6357" spans="1:2" x14ac:dyDescent="0.25">
      <c r="A6357" t="s">
        <v>18820</v>
      </c>
      <c r="B6357" t="s">
        <v>2530</v>
      </c>
    </row>
    <row r="6358" spans="1:2" x14ac:dyDescent="0.25">
      <c r="A6358" t="s">
        <v>18821</v>
      </c>
      <c r="B6358" t="s">
        <v>2530</v>
      </c>
    </row>
    <row r="6359" spans="1:2" x14ac:dyDescent="0.25">
      <c r="A6359" t="s">
        <v>18822</v>
      </c>
      <c r="B6359" t="s">
        <v>2530</v>
      </c>
    </row>
    <row r="6360" spans="1:2" x14ac:dyDescent="0.25">
      <c r="A6360" t="s">
        <v>4446</v>
      </c>
      <c r="B6360" t="s">
        <v>2530</v>
      </c>
    </row>
    <row r="6361" spans="1:2" x14ac:dyDescent="0.25">
      <c r="A6361" t="s">
        <v>2531</v>
      </c>
      <c r="B6361" t="s">
        <v>2530</v>
      </c>
    </row>
    <row r="6362" spans="1:2" x14ac:dyDescent="0.25">
      <c r="A6362" t="s">
        <v>4447</v>
      </c>
      <c r="B6362" t="s">
        <v>2530</v>
      </c>
    </row>
    <row r="6363" spans="1:2" x14ac:dyDescent="0.25">
      <c r="A6363" t="s">
        <v>12289</v>
      </c>
      <c r="B6363" t="s">
        <v>2530</v>
      </c>
    </row>
    <row r="6364" spans="1:2" x14ac:dyDescent="0.25">
      <c r="A6364" t="s">
        <v>18823</v>
      </c>
      <c r="B6364" t="s">
        <v>18824</v>
      </c>
    </row>
    <row r="6365" spans="1:2" x14ac:dyDescent="0.25">
      <c r="A6365" t="s">
        <v>18825</v>
      </c>
      <c r="B6365" t="s">
        <v>512</v>
      </c>
    </row>
    <row r="6366" spans="1:2" x14ac:dyDescent="0.25">
      <c r="A6366" t="s">
        <v>18826</v>
      </c>
      <c r="B6366" t="s">
        <v>512</v>
      </c>
    </row>
    <row r="6367" spans="1:2" x14ac:dyDescent="0.25">
      <c r="A6367" t="s">
        <v>1345</v>
      </c>
      <c r="B6367" t="s">
        <v>512</v>
      </c>
    </row>
    <row r="6368" spans="1:2" x14ac:dyDescent="0.25">
      <c r="A6368" t="s">
        <v>2974</v>
      </c>
      <c r="B6368" t="s">
        <v>512</v>
      </c>
    </row>
    <row r="6369" spans="1:2" x14ac:dyDescent="0.25">
      <c r="A6369" t="s">
        <v>18827</v>
      </c>
      <c r="B6369" t="s">
        <v>512</v>
      </c>
    </row>
    <row r="6370" spans="1:2" x14ac:dyDescent="0.25">
      <c r="A6370" t="s">
        <v>18828</v>
      </c>
      <c r="B6370" t="s">
        <v>512</v>
      </c>
    </row>
    <row r="6371" spans="1:2" x14ac:dyDescent="0.25">
      <c r="A6371" t="s">
        <v>18829</v>
      </c>
      <c r="B6371" t="s">
        <v>512</v>
      </c>
    </row>
    <row r="6372" spans="1:2" x14ac:dyDescent="0.25">
      <c r="A6372" t="s">
        <v>4081</v>
      </c>
      <c r="B6372" t="s">
        <v>512</v>
      </c>
    </row>
    <row r="6373" spans="1:2" x14ac:dyDescent="0.25">
      <c r="A6373" t="s">
        <v>18830</v>
      </c>
      <c r="B6373" t="s">
        <v>512</v>
      </c>
    </row>
    <row r="6374" spans="1:2" x14ac:dyDescent="0.25">
      <c r="A6374" t="s">
        <v>18831</v>
      </c>
      <c r="B6374" t="s">
        <v>512</v>
      </c>
    </row>
    <row r="6375" spans="1:2" x14ac:dyDescent="0.25">
      <c r="A6375" t="s">
        <v>18832</v>
      </c>
      <c r="B6375" t="s">
        <v>512</v>
      </c>
    </row>
    <row r="6376" spans="1:2" x14ac:dyDescent="0.25">
      <c r="A6376" t="s">
        <v>18833</v>
      </c>
      <c r="B6376" t="s">
        <v>512</v>
      </c>
    </row>
    <row r="6377" spans="1:2" x14ac:dyDescent="0.25">
      <c r="A6377" t="s">
        <v>18834</v>
      </c>
      <c r="B6377" t="s">
        <v>512</v>
      </c>
    </row>
    <row r="6378" spans="1:2" x14ac:dyDescent="0.25">
      <c r="A6378" t="s">
        <v>18835</v>
      </c>
      <c r="B6378" t="s">
        <v>512</v>
      </c>
    </row>
    <row r="6379" spans="1:2" x14ac:dyDescent="0.25">
      <c r="A6379" t="s">
        <v>18836</v>
      </c>
      <c r="B6379" t="s">
        <v>512</v>
      </c>
    </row>
    <row r="6380" spans="1:2" x14ac:dyDescent="0.25">
      <c r="A6380" t="s">
        <v>18837</v>
      </c>
      <c r="B6380" t="s">
        <v>512</v>
      </c>
    </row>
    <row r="6381" spans="1:2" x14ac:dyDescent="0.25">
      <c r="A6381" t="s">
        <v>18838</v>
      </c>
      <c r="B6381" t="s">
        <v>18839</v>
      </c>
    </row>
    <row r="6382" spans="1:2" x14ac:dyDescent="0.25">
      <c r="A6382" t="s">
        <v>18840</v>
      </c>
      <c r="B6382" t="s">
        <v>18839</v>
      </c>
    </row>
    <row r="6383" spans="1:2" x14ac:dyDescent="0.25">
      <c r="A6383" t="s">
        <v>514</v>
      </c>
      <c r="B6383" t="s">
        <v>513</v>
      </c>
    </row>
    <row r="6384" spans="1:2" x14ac:dyDescent="0.25">
      <c r="A6384" t="s">
        <v>3997</v>
      </c>
      <c r="B6384" t="s">
        <v>513</v>
      </c>
    </row>
    <row r="6385" spans="1:2" x14ac:dyDescent="0.25">
      <c r="A6385" t="s">
        <v>3998</v>
      </c>
      <c r="B6385" t="s">
        <v>513</v>
      </c>
    </row>
    <row r="6386" spans="1:2" x14ac:dyDescent="0.25">
      <c r="A6386" t="s">
        <v>2738</v>
      </c>
      <c r="B6386" t="s">
        <v>2737</v>
      </c>
    </row>
    <row r="6387" spans="1:2" x14ac:dyDescent="0.25">
      <c r="A6387" t="s">
        <v>18841</v>
      </c>
      <c r="B6387" t="s">
        <v>2737</v>
      </c>
    </row>
    <row r="6388" spans="1:2" x14ac:dyDescent="0.25">
      <c r="A6388" t="s">
        <v>4429</v>
      </c>
      <c r="B6388" t="s">
        <v>2307</v>
      </c>
    </row>
    <row r="6389" spans="1:2" x14ac:dyDescent="0.25">
      <c r="A6389" t="s">
        <v>2308</v>
      </c>
      <c r="B6389" t="s">
        <v>2307</v>
      </c>
    </row>
    <row r="6390" spans="1:2" x14ac:dyDescent="0.25">
      <c r="A6390" t="s">
        <v>4369</v>
      </c>
      <c r="B6390" t="s">
        <v>2309</v>
      </c>
    </row>
    <row r="6391" spans="1:2" x14ac:dyDescent="0.25">
      <c r="A6391" t="s">
        <v>2310</v>
      </c>
      <c r="B6391" t="s">
        <v>2309</v>
      </c>
    </row>
    <row r="6392" spans="1:2" x14ac:dyDescent="0.25">
      <c r="A6392" t="s">
        <v>1346</v>
      </c>
      <c r="B6392" t="s">
        <v>515</v>
      </c>
    </row>
    <row r="6393" spans="1:2" x14ac:dyDescent="0.25">
      <c r="A6393" t="s">
        <v>3015</v>
      </c>
      <c r="B6393" t="s">
        <v>515</v>
      </c>
    </row>
    <row r="6394" spans="1:2" x14ac:dyDescent="0.25">
      <c r="A6394" t="s">
        <v>18842</v>
      </c>
      <c r="B6394" t="s">
        <v>18843</v>
      </c>
    </row>
    <row r="6395" spans="1:2" x14ac:dyDescent="0.25">
      <c r="A6395" t="s">
        <v>18844</v>
      </c>
      <c r="B6395" t="s">
        <v>18843</v>
      </c>
    </row>
    <row r="6396" spans="1:2" x14ac:dyDescent="0.25">
      <c r="A6396" t="s">
        <v>18845</v>
      </c>
      <c r="B6396" t="s">
        <v>18843</v>
      </c>
    </row>
    <row r="6397" spans="1:2" x14ac:dyDescent="0.25">
      <c r="A6397" t="s">
        <v>10889</v>
      </c>
      <c r="B6397" t="s">
        <v>5249</v>
      </c>
    </row>
    <row r="6398" spans="1:2" x14ac:dyDescent="0.25">
      <c r="A6398" t="s">
        <v>5250</v>
      </c>
      <c r="B6398" t="s">
        <v>5249</v>
      </c>
    </row>
    <row r="6399" spans="1:2" x14ac:dyDescent="0.25">
      <c r="A6399" t="s">
        <v>18846</v>
      </c>
      <c r="B6399" t="s">
        <v>5249</v>
      </c>
    </row>
    <row r="6400" spans="1:2" x14ac:dyDescent="0.25">
      <c r="A6400" t="s">
        <v>18847</v>
      </c>
      <c r="B6400" t="s">
        <v>5249</v>
      </c>
    </row>
    <row r="6401" spans="1:2" x14ac:dyDescent="0.25">
      <c r="A6401" t="s">
        <v>18848</v>
      </c>
      <c r="B6401" t="s">
        <v>18849</v>
      </c>
    </row>
    <row r="6402" spans="1:2" x14ac:dyDescent="0.25">
      <c r="A6402" t="s">
        <v>18850</v>
      </c>
      <c r="B6402" t="s">
        <v>18849</v>
      </c>
    </row>
    <row r="6403" spans="1:2" x14ac:dyDescent="0.25">
      <c r="A6403" t="s">
        <v>18851</v>
      </c>
      <c r="B6403" t="s">
        <v>18852</v>
      </c>
    </row>
    <row r="6404" spans="1:2" x14ac:dyDescent="0.25">
      <c r="A6404" t="s">
        <v>18853</v>
      </c>
      <c r="B6404" t="s">
        <v>18854</v>
      </c>
    </row>
    <row r="6405" spans="1:2" x14ac:dyDescent="0.25">
      <c r="A6405" t="s">
        <v>18855</v>
      </c>
      <c r="B6405" t="s">
        <v>18854</v>
      </c>
    </row>
    <row r="6406" spans="1:2" x14ac:dyDescent="0.25">
      <c r="A6406" t="s">
        <v>18856</v>
      </c>
      <c r="B6406" t="s">
        <v>18857</v>
      </c>
    </row>
    <row r="6407" spans="1:2" x14ac:dyDescent="0.25">
      <c r="A6407" t="s">
        <v>18858</v>
      </c>
      <c r="B6407" t="s">
        <v>18857</v>
      </c>
    </row>
    <row r="6408" spans="1:2" x14ac:dyDescent="0.25">
      <c r="A6408" t="s">
        <v>517</v>
      </c>
      <c r="B6408" t="s">
        <v>516</v>
      </c>
    </row>
    <row r="6409" spans="1:2" x14ac:dyDescent="0.25">
      <c r="A6409" t="s">
        <v>519</v>
      </c>
      <c r="B6409" t="s">
        <v>518</v>
      </c>
    </row>
    <row r="6410" spans="1:2" x14ac:dyDescent="0.25">
      <c r="A6410" t="s">
        <v>18859</v>
      </c>
      <c r="B6410" t="s">
        <v>18860</v>
      </c>
    </row>
    <row r="6411" spans="1:2" x14ac:dyDescent="0.25">
      <c r="A6411" t="s">
        <v>18861</v>
      </c>
      <c r="B6411" t="s">
        <v>18860</v>
      </c>
    </row>
    <row r="6412" spans="1:2" x14ac:dyDescent="0.25">
      <c r="A6412" t="s">
        <v>2312</v>
      </c>
      <c r="B6412" t="s">
        <v>2311</v>
      </c>
    </row>
    <row r="6413" spans="1:2" x14ac:dyDescent="0.25">
      <c r="A6413" t="s">
        <v>4351</v>
      </c>
      <c r="B6413" t="s">
        <v>2311</v>
      </c>
    </row>
    <row r="6414" spans="1:2" x14ac:dyDescent="0.25">
      <c r="A6414" t="s">
        <v>18862</v>
      </c>
      <c r="B6414" t="s">
        <v>18863</v>
      </c>
    </row>
    <row r="6415" spans="1:2" x14ac:dyDescent="0.25">
      <c r="A6415" t="s">
        <v>18864</v>
      </c>
      <c r="B6415" t="s">
        <v>18865</v>
      </c>
    </row>
    <row r="6416" spans="1:2" x14ac:dyDescent="0.25">
      <c r="A6416" t="s">
        <v>3538</v>
      </c>
      <c r="B6416" t="s">
        <v>3537</v>
      </c>
    </row>
    <row r="6417" spans="1:2" x14ac:dyDescent="0.25">
      <c r="A6417" t="s">
        <v>4632</v>
      </c>
      <c r="B6417" t="s">
        <v>3537</v>
      </c>
    </row>
    <row r="6418" spans="1:2" x14ac:dyDescent="0.25">
      <c r="A6418" t="s">
        <v>12290</v>
      </c>
      <c r="B6418" t="s">
        <v>3537</v>
      </c>
    </row>
    <row r="6419" spans="1:2" x14ac:dyDescent="0.25">
      <c r="A6419" t="s">
        <v>2314</v>
      </c>
      <c r="B6419" t="s">
        <v>2313</v>
      </c>
    </row>
    <row r="6420" spans="1:2" x14ac:dyDescent="0.25">
      <c r="A6420" t="s">
        <v>18866</v>
      </c>
      <c r="B6420" t="s">
        <v>2313</v>
      </c>
    </row>
    <row r="6421" spans="1:2" x14ac:dyDescent="0.25">
      <c r="A6421" t="s">
        <v>11003</v>
      </c>
      <c r="B6421" t="s">
        <v>2313</v>
      </c>
    </row>
    <row r="6422" spans="1:2" x14ac:dyDescent="0.25">
      <c r="A6422" t="s">
        <v>3539</v>
      </c>
      <c r="B6422" t="s">
        <v>2313</v>
      </c>
    </row>
    <row r="6423" spans="1:2" x14ac:dyDescent="0.25">
      <c r="A6423" t="s">
        <v>18867</v>
      </c>
      <c r="B6423" t="s">
        <v>9090</v>
      </c>
    </row>
    <row r="6424" spans="1:2" x14ac:dyDescent="0.25">
      <c r="A6424" t="s">
        <v>9091</v>
      </c>
      <c r="B6424" t="s">
        <v>9090</v>
      </c>
    </row>
    <row r="6425" spans="1:2" x14ac:dyDescent="0.25">
      <c r="A6425" t="s">
        <v>18868</v>
      </c>
      <c r="B6425" t="s">
        <v>18869</v>
      </c>
    </row>
    <row r="6426" spans="1:2" x14ac:dyDescent="0.25">
      <c r="A6426" t="s">
        <v>18870</v>
      </c>
      <c r="B6426" t="s">
        <v>18871</v>
      </c>
    </row>
    <row r="6427" spans="1:2" x14ac:dyDescent="0.25">
      <c r="A6427" t="s">
        <v>18872</v>
      </c>
      <c r="B6427" t="s">
        <v>18871</v>
      </c>
    </row>
    <row r="6428" spans="1:2" x14ac:dyDescent="0.25">
      <c r="A6428" t="s">
        <v>3540</v>
      </c>
      <c r="B6428" t="s">
        <v>520</v>
      </c>
    </row>
    <row r="6429" spans="1:2" x14ac:dyDescent="0.25">
      <c r="A6429" t="s">
        <v>18873</v>
      </c>
      <c r="B6429" t="s">
        <v>520</v>
      </c>
    </row>
    <row r="6430" spans="1:2" x14ac:dyDescent="0.25">
      <c r="A6430" t="s">
        <v>18874</v>
      </c>
      <c r="B6430" t="s">
        <v>18875</v>
      </c>
    </row>
    <row r="6431" spans="1:2" x14ac:dyDescent="0.25">
      <c r="A6431" t="s">
        <v>18876</v>
      </c>
      <c r="B6431" t="s">
        <v>18875</v>
      </c>
    </row>
    <row r="6432" spans="1:2" x14ac:dyDescent="0.25">
      <c r="A6432" t="s">
        <v>18877</v>
      </c>
      <c r="B6432" t="s">
        <v>18875</v>
      </c>
    </row>
    <row r="6433" spans="1:2" x14ac:dyDescent="0.25">
      <c r="A6433" t="s">
        <v>2740</v>
      </c>
      <c r="B6433" t="s">
        <v>2739</v>
      </c>
    </row>
    <row r="6434" spans="1:2" x14ac:dyDescent="0.25">
      <c r="A6434" t="s">
        <v>4556</v>
      </c>
      <c r="B6434" t="s">
        <v>2739</v>
      </c>
    </row>
    <row r="6435" spans="1:2" x14ac:dyDescent="0.25">
      <c r="A6435" t="s">
        <v>18878</v>
      </c>
      <c r="B6435" t="s">
        <v>18879</v>
      </c>
    </row>
    <row r="6436" spans="1:2" x14ac:dyDescent="0.25">
      <c r="A6436" t="s">
        <v>18880</v>
      </c>
      <c r="B6436" t="s">
        <v>18881</v>
      </c>
    </row>
    <row r="6437" spans="1:2" x14ac:dyDescent="0.25">
      <c r="A6437" t="s">
        <v>2316</v>
      </c>
      <c r="B6437" t="s">
        <v>2315</v>
      </c>
    </row>
    <row r="6438" spans="1:2" x14ac:dyDescent="0.25">
      <c r="A6438" t="s">
        <v>18882</v>
      </c>
      <c r="B6438" t="s">
        <v>18883</v>
      </c>
    </row>
    <row r="6439" spans="1:2" x14ac:dyDescent="0.25">
      <c r="A6439" t="s">
        <v>18884</v>
      </c>
      <c r="B6439" t="s">
        <v>521</v>
      </c>
    </row>
    <row r="6440" spans="1:2" x14ac:dyDescent="0.25">
      <c r="A6440" t="s">
        <v>2317</v>
      </c>
      <c r="B6440" t="s">
        <v>521</v>
      </c>
    </row>
    <row r="6441" spans="1:2" x14ac:dyDescent="0.25">
      <c r="A6441" t="s">
        <v>2318</v>
      </c>
      <c r="B6441" t="s">
        <v>521</v>
      </c>
    </row>
    <row r="6442" spans="1:2" x14ac:dyDescent="0.25">
      <c r="A6442" t="s">
        <v>18885</v>
      </c>
      <c r="B6442" t="s">
        <v>521</v>
      </c>
    </row>
    <row r="6443" spans="1:2" x14ac:dyDescent="0.25">
      <c r="A6443" t="s">
        <v>523</v>
      </c>
      <c r="B6443" t="s">
        <v>522</v>
      </c>
    </row>
    <row r="6444" spans="1:2" x14ac:dyDescent="0.25">
      <c r="A6444" t="s">
        <v>18886</v>
      </c>
      <c r="B6444" t="s">
        <v>18887</v>
      </c>
    </row>
    <row r="6445" spans="1:2" x14ac:dyDescent="0.25">
      <c r="A6445" t="s">
        <v>18888</v>
      </c>
      <c r="B6445" t="s">
        <v>18887</v>
      </c>
    </row>
    <row r="6446" spans="1:2" x14ac:dyDescent="0.25">
      <c r="A6446" t="s">
        <v>18889</v>
      </c>
      <c r="B6446" t="s">
        <v>18890</v>
      </c>
    </row>
    <row r="6447" spans="1:2" x14ac:dyDescent="0.25">
      <c r="A6447" t="s">
        <v>18891</v>
      </c>
      <c r="B6447" t="s">
        <v>18890</v>
      </c>
    </row>
    <row r="6448" spans="1:2" x14ac:dyDescent="0.25">
      <c r="A6448" t="s">
        <v>18892</v>
      </c>
      <c r="B6448" t="s">
        <v>18893</v>
      </c>
    </row>
    <row r="6449" spans="1:2" x14ac:dyDescent="0.25">
      <c r="A6449" t="s">
        <v>18894</v>
      </c>
      <c r="B6449" t="s">
        <v>18893</v>
      </c>
    </row>
    <row r="6450" spans="1:2" x14ac:dyDescent="0.25">
      <c r="A6450" t="s">
        <v>2056</v>
      </c>
      <c r="B6450" t="s">
        <v>2055</v>
      </c>
    </row>
    <row r="6451" spans="1:2" x14ac:dyDescent="0.25">
      <c r="A6451" t="s">
        <v>18895</v>
      </c>
      <c r="B6451" t="s">
        <v>18896</v>
      </c>
    </row>
    <row r="6452" spans="1:2" x14ac:dyDescent="0.25">
      <c r="A6452" t="s">
        <v>18897</v>
      </c>
      <c r="B6452" t="s">
        <v>18898</v>
      </c>
    </row>
    <row r="6453" spans="1:2" x14ac:dyDescent="0.25">
      <c r="A6453" t="s">
        <v>18899</v>
      </c>
      <c r="B6453" t="s">
        <v>18898</v>
      </c>
    </row>
    <row r="6454" spans="1:2" x14ac:dyDescent="0.25">
      <c r="A6454" t="s">
        <v>18900</v>
      </c>
      <c r="B6454" t="s">
        <v>18901</v>
      </c>
    </row>
    <row r="6455" spans="1:2" x14ac:dyDescent="0.25">
      <c r="A6455" t="s">
        <v>18902</v>
      </c>
      <c r="B6455" t="s">
        <v>18903</v>
      </c>
    </row>
    <row r="6456" spans="1:2" x14ac:dyDescent="0.25">
      <c r="A6456" t="s">
        <v>18904</v>
      </c>
      <c r="B6456" t="s">
        <v>18903</v>
      </c>
    </row>
    <row r="6457" spans="1:2" x14ac:dyDescent="0.25">
      <c r="A6457" t="s">
        <v>18905</v>
      </c>
      <c r="B6457" t="s">
        <v>18903</v>
      </c>
    </row>
    <row r="6458" spans="1:2" x14ac:dyDescent="0.25">
      <c r="A6458" t="s">
        <v>18906</v>
      </c>
      <c r="B6458" t="s">
        <v>18907</v>
      </c>
    </row>
    <row r="6459" spans="1:2" x14ac:dyDescent="0.25">
      <c r="A6459" t="s">
        <v>18908</v>
      </c>
      <c r="B6459" t="s">
        <v>18907</v>
      </c>
    </row>
    <row r="6460" spans="1:2" x14ac:dyDescent="0.25">
      <c r="A6460" t="s">
        <v>18909</v>
      </c>
      <c r="B6460" t="s">
        <v>18910</v>
      </c>
    </row>
    <row r="6461" spans="1:2" x14ac:dyDescent="0.25">
      <c r="A6461" t="s">
        <v>2742</v>
      </c>
      <c r="B6461" t="s">
        <v>2741</v>
      </c>
    </row>
    <row r="6462" spans="1:2" x14ac:dyDescent="0.25">
      <c r="A6462" t="s">
        <v>4587</v>
      </c>
      <c r="B6462" t="s">
        <v>2741</v>
      </c>
    </row>
    <row r="6463" spans="1:2" x14ac:dyDescent="0.25">
      <c r="A6463" t="s">
        <v>3542</v>
      </c>
      <c r="B6463" t="s">
        <v>3541</v>
      </c>
    </row>
    <row r="6464" spans="1:2" x14ac:dyDescent="0.25">
      <c r="A6464" t="s">
        <v>4680</v>
      </c>
      <c r="B6464" t="s">
        <v>3541</v>
      </c>
    </row>
    <row r="6465" spans="1:2" x14ac:dyDescent="0.25">
      <c r="A6465" t="s">
        <v>18911</v>
      </c>
      <c r="B6465" t="s">
        <v>18912</v>
      </c>
    </row>
    <row r="6466" spans="1:2" x14ac:dyDescent="0.25">
      <c r="A6466" t="s">
        <v>18913</v>
      </c>
      <c r="B6466" t="s">
        <v>18914</v>
      </c>
    </row>
    <row r="6467" spans="1:2" x14ac:dyDescent="0.25">
      <c r="A6467" t="s">
        <v>18915</v>
      </c>
      <c r="B6467" t="s">
        <v>18914</v>
      </c>
    </row>
    <row r="6468" spans="1:2" x14ac:dyDescent="0.25">
      <c r="A6468" t="s">
        <v>1347</v>
      </c>
      <c r="B6468" t="s">
        <v>524</v>
      </c>
    </row>
    <row r="6469" spans="1:2" x14ac:dyDescent="0.25">
      <c r="A6469" t="s">
        <v>3034</v>
      </c>
      <c r="B6469" t="s">
        <v>524</v>
      </c>
    </row>
    <row r="6470" spans="1:2" x14ac:dyDescent="0.25">
      <c r="A6470" t="s">
        <v>18916</v>
      </c>
      <c r="B6470" t="s">
        <v>18917</v>
      </c>
    </row>
    <row r="6471" spans="1:2" x14ac:dyDescent="0.25">
      <c r="A6471" t="s">
        <v>526</v>
      </c>
      <c r="B6471" t="s">
        <v>525</v>
      </c>
    </row>
    <row r="6472" spans="1:2" x14ac:dyDescent="0.25">
      <c r="A6472" t="s">
        <v>4040</v>
      </c>
      <c r="B6472" t="s">
        <v>525</v>
      </c>
    </row>
    <row r="6473" spans="1:2" x14ac:dyDescent="0.25">
      <c r="A6473" t="s">
        <v>18918</v>
      </c>
      <c r="B6473" t="s">
        <v>7627</v>
      </c>
    </row>
    <row r="6474" spans="1:2" x14ac:dyDescent="0.25">
      <c r="A6474" t="s">
        <v>3543</v>
      </c>
      <c r="B6474" t="s">
        <v>1543</v>
      </c>
    </row>
    <row r="6475" spans="1:2" x14ac:dyDescent="0.25">
      <c r="A6475" t="s">
        <v>1632</v>
      </c>
      <c r="B6475" t="s">
        <v>1543</v>
      </c>
    </row>
    <row r="6476" spans="1:2" x14ac:dyDescent="0.25">
      <c r="A6476" t="s">
        <v>18919</v>
      </c>
      <c r="B6476" t="s">
        <v>1543</v>
      </c>
    </row>
    <row r="6477" spans="1:2" x14ac:dyDescent="0.25">
      <c r="A6477" t="s">
        <v>18920</v>
      </c>
      <c r="B6477" t="s">
        <v>18921</v>
      </c>
    </row>
    <row r="6478" spans="1:2" x14ac:dyDescent="0.25">
      <c r="A6478" t="s">
        <v>18922</v>
      </c>
      <c r="B6478" t="s">
        <v>18921</v>
      </c>
    </row>
    <row r="6479" spans="1:2" x14ac:dyDescent="0.25">
      <c r="A6479" t="s">
        <v>8885</v>
      </c>
      <c r="B6479" t="s">
        <v>8884</v>
      </c>
    </row>
    <row r="6480" spans="1:2" x14ac:dyDescent="0.25">
      <c r="A6480" t="s">
        <v>18923</v>
      </c>
      <c r="B6480" t="s">
        <v>8884</v>
      </c>
    </row>
    <row r="6481" spans="1:2" x14ac:dyDescent="0.25">
      <c r="A6481" t="s">
        <v>18924</v>
      </c>
      <c r="B6481" t="s">
        <v>18925</v>
      </c>
    </row>
    <row r="6482" spans="1:2" x14ac:dyDescent="0.25">
      <c r="A6482" t="s">
        <v>18926</v>
      </c>
      <c r="B6482" t="s">
        <v>18925</v>
      </c>
    </row>
    <row r="6483" spans="1:2" x14ac:dyDescent="0.25">
      <c r="A6483" t="s">
        <v>18927</v>
      </c>
      <c r="B6483" t="s">
        <v>527</v>
      </c>
    </row>
    <row r="6484" spans="1:2" x14ac:dyDescent="0.25">
      <c r="A6484" t="s">
        <v>2993</v>
      </c>
      <c r="B6484" t="s">
        <v>527</v>
      </c>
    </row>
    <row r="6485" spans="1:2" x14ac:dyDescent="0.25">
      <c r="A6485" t="s">
        <v>1348</v>
      </c>
      <c r="B6485" t="s">
        <v>527</v>
      </c>
    </row>
    <row r="6486" spans="1:2" x14ac:dyDescent="0.25">
      <c r="A6486" t="s">
        <v>18928</v>
      </c>
      <c r="B6486" t="s">
        <v>18929</v>
      </c>
    </row>
    <row r="6487" spans="1:2" x14ac:dyDescent="0.25">
      <c r="A6487" t="s">
        <v>529</v>
      </c>
      <c r="B6487" t="s">
        <v>528</v>
      </c>
    </row>
    <row r="6488" spans="1:2" x14ac:dyDescent="0.25">
      <c r="A6488" t="s">
        <v>18930</v>
      </c>
      <c r="B6488" t="s">
        <v>18931</v>
      </c>
    </row>
    <row r="6489" spans="1:2" x14ac:dyDescent="0.25">
      <c r="A6489" t="s">
        <v>1633</v>
      </c>
      <c r="B6489" t="s">
        <v>1544</v>
      </c>
    </row>
    <row r="6490" spans="1:2" x14ac:dyDescent="0.25">
      <c r="A6490" t="s">
        <v>3159</v>
      </c>
      <c r="B6490" t="s">
        <v>1544</v>
      </c>
    </row>
    <row r="6491" spans="1:2" x14ac:dyDescent="0.25">
      <c r="A6491" t="s">
        <v>18932</v>
      </c>
      <c r="B6491" t="s">
        <v>18933</v>
      </c>
    </row>
    <row r="6492" spans="1:2" x14ac:dyDescent="0.25">
      <c r="A6492" t="s">
        <v>18934</v>
      </c>
      <c r="B6492" t="s">
        <v>18935</v>
      </c>
    </row>
    <row r="6493" spans="1:2" x14ac:dyDescent="0.25">
      <c r="A6493" t="s">
        <v>18936</v>
      </c>
      <c r="B6493" t="s">
        <v>18935</v>
      </c>
    </row>
    <row r="6494" spans="1:2" x14ac:dyDescent="0.25">
      <c r="A6494" t="s">
        <v>18937</v>
      </c>
      <c r="B6494" t="s">
        <v>18935</v>
      </c>
    </row>
    <row r="6495" spans="1:2" x14ac:dyDescent="0.25">
      <c r="A6495" t="s">
        <v>18938</v>
      </c>
      <c r="B6495" t="s">
        <v>18935</v>
      </c>
    </row>
    <row r="6496" spans="1:2" x14ac:dyDescent="0.25">
      <c r="A6496" t="s">
        <v>18939</v>
      </c>
      <c r="B6496" t="s">
        <v>18940</v>
      </c>
    </row>
    <row r="6497" spans="1:2" x14ac:dyDescent="0.25">
      <c r="A6497" t="s">
        <v>18941</v>
      </c>
      <c r="B6497" t="s">
        <v>18942</v>
      </c>
    </row>
    <row r="6498" spans="1:2" x14ac:dyDescent="0.25">
      <c r="A6498" t="s">
        <v>4558</v>
      </c>
      <c r="B6498" t="s">
        <v>2743</v>
      </c>
    </row>
    <row r="6499" spans="1:2" x14ac:dyDescent="0.25">
      <c r="A6499" t="s">
        <v>2744</v>
      </c>
      <c r="B6499" t="s">
        <v>2743</v>
      </c>
    </row>
    <row r="6500" spans="1:2" x14ac:dyDescent="0.25">
      <c r="A6500" t="s">
        <v>18943</v>
      </c>
      <c r="B6500" t="s">
        <v>18944</v>
      </c>
    </row>
    <row r="6501" spans="1:2" x14ac:dyDescent="0.25">
      <c r="A6501" t="s">
        <v>18945</v>
      </c>
      <c r="B6501" t="s">
        <v>18944</v>
      </c>
    </row>
    <row r="6502" spans="1:2" x14ac:dyDescent="0.25">
      <c r="A6502" t="s">
        <v>18946</v>
      </c>
      <c r="B6502" t="s">
        <v>18944</v>
      </c>
    </row>
    <row r="6503" spans="1:2" x14ac:dyDescent="0.25">
      <c r="A6503" t="s">
        <v>18947</v>
      </c>
      <c r="B6503" t="s">
        <v>18944</v>
      </c>
    </row>
    <row r="6504" spans="1:2" x14ac:dyDescent="0.25">
      <c r="A6504" t="s">
        <v>18948</v>
      </c>
      <c r="B6504" t="s">
        <v>18944</v>
      </c>
    </row>
    <row r="6505" spans="1:2" x14ac:dyDescent="0.25">
      <c r="A6505" t="s">
        <v>18949</v>
      </c>
      <c r="B6505" t="s">
        <v>18944</v>
      </c>
    </row>
    <row r="6506" spans="1:2" x14ac:dyDescent="0.25">
      <c r="A6506" t="s">
        <v>18950</v>
      </c>
      <c r="B6506" t="s">
        <v>18944</v>
      </c>
    </row>
    <row r="6507" spans="1:2" x14ac:dyDescent="0.25">
      <c r="A6507" t="s">
        <v>18951</v>
      </c>
      <c r="B6507" t="s">
        <v>18944</v>
      </c>
    </row>
    <row r="6508" spans="1:2" x14ac:dyDescent="0.25">
      <c r="A6508" t="s">
        <v>18952</v>
      </c>
      <c r="B6508" t="s">
        <v>18944</v>
      </c>
    </row>
    <row r="6509" spans="1:2" x14ac:dyDescent="0.25">
      <c r="A6509" t="s">
        <v>18953</v>
      </c>
      <c r="B6509" t="s">
        <v>18944</v>
      </c>
    </row>
    <row r="6510" spans="1:2" x14ac:dyDescent="0.25">
      <c r="A6510" t="s">
        <v>18954</v>
      </c>
      <c r="B6510" t="s">
        <v>8824</v>
      </c>
    </row>
    <row r="6511" spans="1:2" x14ac:dyDescent="0.25">
      <c r="A6511" t="s">
        <v>18955</v>
      </c>
      <c r="B6511" t="s">
        <v>8824</v>
      </c>
    </row>
    <row r="6512" spans="1:2" x14ac:dyDescent="0.25">
      <c r="A6512" t="s">
        <v>18956</v>
      </c>
      <c r="B6512" t="s">
        <v>8824</v>
      </c>
    </row>
    <row r="6513" spans="1:2" x14ac:dyDescent="0.25">
      <c r="A6513" t="s">
        <v>8825</v>
      </c>
      <c r="B6513" t="s">
        <v>8824</v>
      </c>
    </row>
    <row r="6514" spans="1:2" x14ac:dyDescent="0.25">
      <c r="A6514" t="s">
        <v>18957</v>
      </c>
      <c r="B6514" t="s">
        <v>8824</v>
      </c>
    </row>
    <row r="6515" spans="1:2" x14ac:dyDescent="0.25">
      <c r="A6515" t="s">
        <v>11004</v>
      </c>
      <c r="B6515" t="s">
        <v>8824</v>
      </c>
    </row>
    <row r="6516" spans="1:2" x14ac:dyDescent="0.25">
      <c r="A6516" t="s">
        <v>12468</v>
      </c>
      <c r="B6516" t="s">
        <v>8824</v>
      </c>
    </row>
    <row r="6517" spans="1:2" x14ac:dyDescent="0.25">
      <c r="A6517" t="s">
        <v>11930</v>
      </c>
      <c r="B6517" t="s">
        <v>8824</v>
      </c>
    </row>
    <row r="6518" spans="1:2" x14ac:dyDescent="0.25">
      <c r="A6518" t="s">
        <v>18958</v>
      </c>
      <c r="B6518" t="s">
        <v>4698</v>
      </c>
    </row>
    <row r="6519" spans="1:2" x14ac:dyDescent="0.25">
      <c r="A6519" t="s">
        <v>18959</v>
      </c>
      <c r="B6519" t="s">
        <v>4698</v>
      </c>
    </row>
    <row r="6520" spans="1:2" x14ac:dyDescent="0.25">
      <c r="A6520" t="s">
        <v>18960</v>
      </c>
      <c r="B6520" t="s">
        <v>4698</v>
      </c>
    </row>
    <row r="6521" spans="1:2" x14ac:dyDescent="0.25">
      <c r="A6521" t="s">
        <v>18961</v>
      </c>
      <c r="B6521" t="s">
        <v>4698</v>
      </c>
    </row>
    <row r="6522" spans="1:2" x14ac:dyDescent="0.25">
      <c r="A6522" t="s">
        <v>4697</v>
      </c>
      <c r="B6522" t="s">
        <v>4698</v>
      </c>
    </row>
    <row r="6523" spans="1:2" x14ac:dyDescent="0.25">
      <c r="A6523" t="s">
        <v>3545</v>
      </c>
      <c r="B6523" t="s">
        <v>3544</v>
      </c>
    </row>
    <row r="6524" spans="1:2" x14ac:dyDescent="0.25">
      <c r="A6524" t="s">
        <v>4664</v>
      </c>
      <c r="B6524" t="s">
        <v>3544</v>
      </c>
    </row>
    <row r="6525" spans="1:2" x14ac:dyDescent="0.25">
      <c r="A6525" t="s">
        <v>18962</v>
      </c>
      <c r="B6525" t="s">
        <v>18963</v>
      </c>
    </row>
    <row r="6526" spans="1:2" x14ac:dyDescent="0.25">
      <c r="A6526" t="s">
        <v>18964</v>
      </c>
      <c r="B6526" t="s">
        <v>18965</v>
      </c>
    </row>
    <row r="6527" spans="1:2" x14ac:dyDescent="0.25">
      <c r="A6527" t="s">
        <v>18966</v>
      </c>
      <c r="B6527" t="s">
        <v>530</v>
      </c>
    </row>
    <row r="6528" spans="1:2" x14ac:dyDescent="0.25">
      <c r="A6528" t="s">
        <v>18967</v>
      </c>
      <c r="B6528" t="s">
        <v>530</v>
      </c>
    </row>
    <row r="6529" spans="1:2" x14ac:dyDescent="0.25">
      <c r="A6529" t="s">
        <v>4041</v>
      </c>
      <c r="B6529" t="s">
        <v>530</v>
      </c>
    </row>
    <row r="6530" spans="1:2" x14ac:dyDescent="0.25">
      <c r="A6530" t="s">
        <v>11005</v>
      </c>
      <c r="B6530" t="s">
        <v>530</v>
      </c>
    </row>
    <row r="6531" spans="1:2" x14ac:dyDescent="0.25">
      <c r="A6531" t="s">
        <v>4042</v>
      </c>
      <c r="B6531" t="s">
        <v>530</v>
      </c>
    </row>
    <row r="6532" spans="1:2" x14ac:dyDescent="0.25">
      <c r="A6532" t="s">
        <v>531</v>
      </c>
      <c r="B6532" t="s">
        <v>530</v>
      </c>
    </row>
    <row r="6533" spans="1:2" x14ac:dyDescent="0.25">
      <c r="A6533" t="s">
        <v>18968</v>
      </c>
      <c r="B6533" t="s">
        <v>530</v>
      </c>
    </row>
    <row r="6534" spans="1:2" x14ac:dyDescent="0.25">
      <c r="A6534" t="s">
        <v>2746</v>
      </c>
      <c r="B6534" t="s">
        <v>2745</v>
      </c>
    </row>
    <row r="6535" spans="1:2" x14ac:dyDescent="0.25">
      <c r="A6535" t="s">
        <v>4575</v>
      </c>
      <c r="B6535" t="s">
        <v>2745</v>
      </c>
    </row>
    <row r="6536" spans="1:2" x14ac:dyDescent="0.25">
      <c r="A6536" t="s">
        <v>5266</v>
      </c>
      <c r="B6536" t="s">
        <v>2745</v>
      </c>
    </row>
    <row r="6537" spans="1:2" x14ac:dyDescent="0.25">
      <c r="A6537" t="s">
        <v>18969</v>
      </c>
      <c r="B6537" t="s">
        <v>1719</v>
      </c>
    </row>
    <row r="6538" spans="1:2" x14ac:dyDescent="0.25">
      <c r="A6538" t="s">
        <v>1795</v>
      </c>
      <c r="B6538" t="s">
        <v>1719</v>
      </c>
    </row>
    <row r="6539" spans="1:2" x14ac:dyDescent="0.25">
      <c r="A6539" t="s">
        <v>5267</v>
      </c>
      <c r="B6539" t="s">
        <v>1719</v>
      </c>
    </row>
    <row r="6540" spans="1:2" x14ac:dyDescent="0.25">
      <c r="A6540" t="s">
        <v>11007</v>
      </c>
      <c r="B6540" t="s">
        <v>11006</v>
      </c>
    </row>
    <row r="6541" spans="1:2" x14ac:dyDescent="0.25">
      <c r="A6541" t="s">
        <v>18970</v>
      </c>
      <c r="B6541" t="s">
        <v>11006</v>
      </c>
    </row>
    <row r="6542" spans="1:2" x14ac:dyDescent="0.25">
      <c r="A6542" t="s">
        <v>18971</v>
      </c>
      <c r="B6542" t="s">
        <v>532</v>
      </c>
    </row>
    <row r="6543" spans="1:2" x14ac:dyDescent="0.25">
      <c r="A6543" t="s">
        <v>1349</v>
      </c>
      <c r="B6543" t="s">
        <v>532</v>
      </c>
    </row>
    <row r="6544" spans="1:2" x14ac:dyDescent="0.25">
      <c r="A6544" t="s">
        <v>18972</v>
      </c>
      <c r="B6544" t="s">
        <v>18973</v>
      </c>
    </row>
    <row r="6545" spans="1:2" x14ac:dyDescent="0.25">
      <c r="A6545" t="s">
        <v>18974</v>
      </c>
      <c r="B6545" t="s">
        <v>18975</v>
      </c>
    </row>
    <row r="6546" spans="1:2" x14ac:dyDescent="0.25">
      <c r="A6546" t="s">
        <v>18976</v>
      </c>
      <c r="B6546" t="s">
        <v>18975</v>
      </c>
    </row>
    <row r="6547" spans="1:2" x14ac:dyDescent="0.25">
      <c r="A6547" t="s">
        <v>18977</v>
      </c>
      <c r="B6547" t="s">
        <v>18978</v>
      </c>
    </row>
    <row r="6548" spans="1:2" x14ac:dyDescent="0.25">
      <c r="A6548" t="s">
        <v>18979</v>
      </c>
      <c r="B6548" t="s">
        <v>18980</v>
      </c>
    </row>
    <row r="6549" spans="1:2" x14ac:dyDescent="0.25">
      <c r="A6549" t="s">
        <v>18981</v>
      </c>
      <c r="B6549" t="s">
        <v>8770</v>
      </c>
    </row>
    <row r="6550" spans="1:2" x14ac:dyDescent="0.25">
      <c r="A6550" t="s">
        <v>12469</v>
      </c>
      <c r="B6550" t="s">
        <v>8770</v>
      </c>
    </row>
    <row r="6551" spans="1:2" x14ac:dyDescent="0.25">
      <c r="A6551" t="s">
        <v>18982</v>
      </c>
      <c r="B6551" t="s">
        <v>8770</v>
      </c>
    </row>
    <row r="6552" spans="1:2" x14ac:dyDescent="0.25">
      <c r="A6552" t="s">
        <v>18983</v>
      </c>
      <c r="B6552" t="s">
        <v>8770</v>
      </c>
    </row>
    <row r="6553" spans="1:2" x14ac:dyDescent="0.25">
      <c r="A6553" t="s">
        <v>11931</v>
      </c>
      <c r="B6553" t="s">
        <v>8770</v>
      </c>
    </row>
    <row r="6554" spans="1:2" x14ac:dyDescent="0.25">
      <c r="A6554" t="s">
        <v>18984</v>
      </c>
      <c r="B6554" t="s">
        <v>18985</v>
      </c>
    </row>
    <row r="6555" spans="1:2" x14ac:dyDescent="0.25">
      <c r="A6555" t="s">
        <v>18986</v>
      </c>
      <c r="B6555" t="s">
        <v>18987</v>
      </c>
    </row>
    <row r="6556" spans="1:2" x14ac:dyDescent="0.25">
      <c r="A6556" t="s">
        <v>18988</v>
      </c>
      <c r="B6556" t="s">
        <v>18987</v>
      </c>
    </row>
    <row r="6557" spans="1:2" x14ac:dyDescent="0.25">
      <c r="A6557" t="s">
        <v>4094</v>
      </c>
      <c r="B6557" t="s">
        <v>533</v>
      </c>
    </row>
    <row r="6558" spans="1:2" x14ac:dyDescent="0.25">
      <c r="A6558" t="s">
        <v>534</v>
      </c>
      <c r="B6558" t="s">
        <v>533</v>
      </c>
    </row>
    <row r="6559" spans="1:2" x14ac:dyDescent="0.25">
      <c r="A6559" t="s">
        <v>18989</v>
      </c>
      <c r="B6559" t="s">
        <v>7510</v>
      </c>
    </row>
    <row r="6560" spans="1:2" x14ac:dyDescent="0.25">
      <c r="A6560" t="s">
        <v>12202</v>
      </c>
      <c r="B6560" t="s">
        <v>12201</v>
      </c>
    </row>
    <row r="6561" spans="1:2" x14ac:dyDescent="0.25">
      <c r="A6561" t="s">
        <v>12205</v>
      </c>
      <c r="B6561" t="s">
        <v>12204</v>
      </c>
    </row>
    <row r="6562" spans="1:2" x14ac:dyDescent="0.25">
      <c r="A6562" t="s">
        <v>18990</v>
      </c>
      <c r="B6562" t="s">
        <v>18991</v>
      </c>
    </row>
    <row r="6563" spans="1:2" x14ac:dyDescent="0.25">
      <c r="A6563" t="s">
        <v>18992</v>
      </c>
      <c r="B6563" t="s">
        <v>18991</v>
      </c>
    </row>
    <row r="6564" spans="1:2" x14ac:dyDescent="0.25">
      <c r="A6564" t="s">
        <v>18993</v>
      </c>
      <c r="B6564" t="s">
        <v>18994</v>
      </c>
    </row>
    <row r="6565" spans="1:2" x14ac:dyDescent="0.25">
      <c r="A6565" t="s">
        <v>18995</v>
      </c>
      <c r="B6565" t="s">
        <v>18994</v>
      </c>
    </row>
    <row r="6566" spans="1:2" x14ac:dyDescent="0.25">
      <c r="A6566" t="s">
        <v>3710</v>
      </c>
      <c r="B6566" t="s">
        <v>535</v>
      </c>
    </row>
    <row r="6567" spans="1:2" x14ac:dyDescent="0.25">
      <c r="A6567" t="s">
        <v>536</v>
      </c>
      <c r="B6567" t="s">
        <v>535</v>
      </c>
    </row>
    <row r="6568" spans="1:2" x14ac:dyDescent="0.25">
      <c r="A6568" t="s">
        <v>18996</v>
      </c>
      <c r="B6568" t="s">
        <v>18997</v>
      </c>
    </row>
    <row r="6569" spans="1:2" x14ac:dyDescent="0.25">
      <c r="A6569" t="s">
        <v>18998</v>
      </c>
      <c r="B6569" t="s">
        <v>18997</v>
      </c>
    </row>
    <row r="6570" spans="1:2" x14ac:dyDescent="0.25">
      <c r="A6570" t="s">
        <v>18999</v>
      </c>
      <c r="B6570" t="s">
        <v>18997</v>
      </c>
    </row>
    <row r="6571" spans="1:2" x14ac:dyDescent="0.25">
      <c r="A6571" t="s">
        <v>19000</v>
      </c>
      <c r="B6571" t="s">
        <v>18997</v>
      </c>
    </row>
    <row r="6572" spans="1:2" x14ac:dyDescent="0.25">
      <c r="A6572" t="s">
        <v>19001</v>
      </c>
      <c r="B6572" t="s">
        <v>18997</v>
      </c>
    </row>
    <row r="6573" spans="1:2" x14ac:dyDescent="0.25">
      <c r="A6573" t="s">
        <v>19002</v>
      </c>
      <c r="B6573" t="s">
        <v>19003</v>
      </c>
    </row>
    <row r="6574" spans="1:2" x14ac:dyDescent="0.25">
      <c r="A6574" t="s">
        <v>19004</v>
      </c>
      <c r="B6574" t="s">
        <v>19005</v>
      </c>
    </row>
    <row r="6575" spans="1:2" x14ac:dyDescent="0.25">
      <c r="A6575" t="s">
        <v>19006</v>
      </c>
      <c r="B6575" t="s">
        <v>19007</v>
      </c>
    </row>
    <row r="6576" spans="1:2" x14ac:dyDescent="0.25">
      <c r="A6576" t="s">
        <v>19008</v>
      </c>
      <c r="B6576" t="s">
        <v>19007</v>
      </c>
    </row>
    <row r="6577" spans="1:2" x14ac:dyDescent="0.25">
      <c r="A6577" t="s">
        <v>19009</v>
      </c>
      <c r="B6577" t="s">
        <v>19007</v>
      </c>
    </row>
    <row r="6578" spans="1:2" x14ac:dyDescent="0.25">
      <c r="A6578" t="s">
        <v>19010</v>
      </c>
      <c r="B6578" t="s">
        <v>19011</v>
      </c>
    </row>
    <row r="6579" spans="1:2" x14ac:dyDescent="0.25">
      <c r="A6579" t="s">
        <v>19012</v>
      </c>
      <c r="B6579" t="s">
        <v>19011</v>
      </c>
    </row>
    <row r="6580" spans="1:2" x14ac:dyDescent="0.25">
      <c r="A6580" t="s">
        <v>19013</v>
      </c>
      <c r="B6580" t="s">
        <v>19011</v>
      </c>
    </row>
    <row r="6581" spans="1:2" x14ac:dyDescent="0.25">
      <c r="A6581" t="s">
        <v>19014</v>
      </c>
      <c r="B6581" t="s">
        <v>19011</v>
      </c>
    </row>
    <row r="6582" spans="1:2" x14ac:dyDescent="0.25">
      <c r="A6582" t="s">
        <v>19015</v>
      </c>
      <c r="B6582" t="s">
        <v>19016</v>
      </c>
    </row>
    <row r="6583" spans="1:2" x14ac:dyDescent="0.25">
      <c r="A6583" t="s">
        <v>19017</v>
      </c>
      <c r="B6583" t="s">
        <v>9266</v>
      </c>
    </row>
    <row r="6584" spans="1:2" x14ac:dyDescent="0.25">
      <c r="A6584" t="s">
        <v>9267</v>
      </c>
      <c r="B6584" t="s">
        <v>9266</v>
      </c>
    </row>
    <row r="6585" spans="1:2" x14ac:dyDescent="0.25">
      <c r="A6585" t="s">
        <v>19018</v>
      </c>
      <c r="B6585" t="s">
        <v>537</v>
      </c>
    </row>
    <row r="6586" spans="1:2" x14ac:dyDescent="0.25">
      <c r="A6586" t="s">
        <v>1350</v>
      </c>
      <c r="B6586" t="s">
        <v>537</v>
      </c>
    </row>
    <row r="6587" spans="1:2" x14ac:dyDescent="0.25">
      <c r="A6587" t="s">
        <v>2930</v>
      </c>
      <c r="B6587" t="s">
        <v>537</v>
      </c>
    </row>
    <row r="6588" spans="1:2" x14ac:dyDescent="0.25">
      <c r="A6588" t="s">
        <v>19019</v>
      </c>
      <c r="B6588" t="s">
        <v>19020</v>
      </c>
    </row>
    <row r="6589" spans="1:2" x14ac:dyDescent="0.25">
      <c r="A6589" t="s">
        <v>19021</v>
      </c>
      <c r="B6589" t="s">
        <v>19020</v>
      </c>
    </row>
    <row r="6590" spans="1:2" x14ac:dyDescent="0.25">
      <c r="A6590" t="s">
        <v>19022</v>
      </c>
      <c r="B6590" t="s">
        <v>19023</v>
      </c>
    </row>
    <row r="6591" spans="1:2" x14ac:dyDescent="0.25">
      <c r="A6591" t="s">
        <v>19024</v>
      </c>
      <c r="B6591" t="s">
        <v>19023</v>
      </c>
    </row>
    <row r="6592" spans="1:2" x14ac:dyDescent="0.25">
      <c r="A6592" t="s">
        <v>19025</v>
      </c>
      <c r="B6592" t="s">
        <v>19026</v>
      </c>
    </row>
    <row r="6593" spans="1:2" x14ac:dyDescent="0.25">
      <c r="A6593" t="s">
        <v>19027</v>
      </c>
      <c r="B6593" t="s">
        <v>19026</v>
      </c>
    </row>
    <row r="6594" spans="1:2" x14ac:dyDescent="0.25">
      <c r="A6594" t="s">
        <v>19028</v>
      </c>
      <c r="B6594" t="s">
        <v>19029</v>
      </c>
    </row>
    <row r="6595" spans="1:2" x14ac:dyDescent="0.25">
      <c r="A6595" t="s">
        <v>19030</v>
      </c>
      <c r="B6595" t="s">
        <v>19029</v>
      </c>
    </row>
    <row r="6596" spans="1:2" x14ac:dyDescent="0.25">
      <c r="A6596" t="s">
        <v>19031</v>
      </c>
      <c r="B6596" t="s">
        <v>19029</v>
      </c>
    </row>
    <row r="6597" spans="1:2" x14ac:dyDescent="0.25">
      <c r="A6597" t="s">
        <v>19032</v>
      </c>
      <c r="B6597" t="s">
        <v>19029</v>
      </c>
    </row>
    <row r="6598" spans="1:2" x14ac:dyDescent="0.25">
      <c r="A6598" t="s">
        <v>19033</v>
      </c>
      <c r="B6598" t="s">
        <v>19029</v>
      </c>
    </row>
    <row r="6599" spans="1:2" x14ac:dyDescent="0.25">
      <c r="A6599" t="s">
        <v>19034</v>
      </c>
      <c r="B6599" t="s">
        <v>19029</v>
      </c>
    </row>
    <row r="6600" spans="1:2" x14ac:dyDescent="0.25">
      <c r="A6600" t="s">
        <v>19035</v>
      </c>
      <c r="B6600" t="s">
        <v>19029</v>
      </c>
    </row>
    <row r="6601" spans="1:2" x14ac:dyDescent="0.25">
      <c r="A6601" t="s">
        <v>19036</v>
      </c>
      <c r="B6601" t="s">
        <v>19029</v>
      </c>
    </row>
    <row r="6602" spans="1:2" x14ac:dyDescent="0.25">
      <c r="A6602" t="s">
        <v>19037</v>
      </c>
      <c r="B6602" t="s">
        <v>19029</v>
      </c>
    </row>
    <row r="6603" spans="1:2" x14ac:dyDescent="0.25">
      <c r="A6603" t="s">
        <v>19038</v>
      </c>
      <c r="B6603" t="s">
        <v>19029</v>
      </c>
    </row>
    <row r="6604" spans="1:2" x14ac:dyDescent="0.25">
      <c r="A6604" t="s">
        <v>19039</v>
      </c>
      <c r="B6604" t="s">
        <v>19029</v>
      </c>
    </row>
    <row r="6605" spans="1:2" x14ac:dyDescent="0.25">
      <c r="A6605" t="s">
        <v>19040</v>
      </c>
      <c r="B6605" t="s">
        <v>19029</v>
      </c>
    </row>
    <row r="6606" spans="1:2" x14ac:dyDescent="0.25">
      <c r="A6606" t="s">
        <v>539</v>
      </c>
      <c r="B6606" t="s">
        <v>538</v>
      </c>
    </row>
    <row r="6607" spans="1:2" x14ac:dyDescent="0.25">
      <c r="A6607" t="s">
        <v>4093</v>
      </c>
      <c r="B6607" t="s">
        <v>538</v>
      </c>
    </row>
    <row r="6608" spans="1:2" x14ac:dyDescent="0.25">
      <c r="A6608" t="s">
        <v>7490</v>
      </c>
      <c r="B6608" t="s">
        <v>7492</v>
      </c>
    </row>
    <row r="6609" spans="1:2" x14ac:dyDescent="0.25">
      <c r="A6609" t="s">
        <v>19041</v>
      </c>
      <c r="B6609" t="s">
        <v>7492</v>
      </c>
    </row>
    <row r="6610" spans="1:2" x14ac:dyDescent="0.25">
      <c r="A6610" t="s">
        <v>19042</v>
      </c>
      <c r="B6610" t="s">
        <v>19043</v>
      </c>
    </row>
    <row r="6611" spans="1:2" x14ac:dyDescent="0.25">
      <c r="A6611" t="s">
        <v>19044</v>
      </c>
      <c r="B6611" t="s">
        <v>19045</v>
      </c>
    </row>
    <row r="6612" spans="1:2" x14ac:dyDescent="0.25">
      <c r="A6612" t="s">
        <v>19046</v>
      </c>
      <c r="B6612" t="s">
        <v>19045</v>
      </c>
    </row>
    <row r="6613" spans="1:2" x14ac:dyDescent="0.25">
      <c r="A6613" t="s">
        <v>19047</v>
      </c>
      <c r="B6613" t="s">
        <v>19048</v>
      </c>
    </row>
    <row r="6614" spans="1:2" x14ac:dyDescent="0.25">
      <c r="A6614" t="s">
        <v>19049</v>
      </c>
      <c r="B6614" t="s">
        <v>19048</v>
      </c>
    </row>
    <row r="6615" spans="1:2" x14ac:dyDescent="0.25">
      <c r="A6615" t="s">
        <v>19050</v>
      </c>
      <c r="B6615" t="s">
        <v>19051</v>
      </c>
    </row>
    <row r="6616" spans="1:2" x14ac:dyDescent="0.25">
      <c r="A6616" t="s">
        <v>19052</v>
      </c>
      <c r="B6616" t="s">
        <v>19051</v>
      </c>
    </row>
    <row r="6617" spans="1:2" x14ac:dyDescent="0.25">
      <c r="A6617" t="s">
        <v>19053</v>
      </c>
      <c r="B6617" t="s">
        <v>19054</v>
      </c>
    </row>
    <row r="6618" spans="1:2" x14ac:dyDescent="0.25">
      <c r="A6618" t="s">
        <v>19055</v>
      </c>
      <c r="B6618" t="s">
        <v>19054</v>
      </c>
    </row>
    <row r="6619" spans="1:2" x14ac:dyDescent="0.25">
      <c r="A6619" t="s">
        <v>19056</v>
      </c>
      <c r="B6619" t="s">
        <v>19054</v>
      </c>
    </row>
    <row r="6620" spans="1:2" x14ac:dyDescent="0.25">
      <c r="A6620" t="s">
        <v>19057</v>
      </c>
      <c r="B6620" t="s">
        <v>19054</v>
      </c>
    </row>
    <row r="6621" spans="1:2" x14ac:dyDescent="0.25">
      <c r="A6621" t="s">
        <v>19058</v>
      </c>
      <c r="B6621" t="s">
        <v>540</v>
      </c>
    </row>
    <row r="6622" spans="1:2" x14ac:dyDescent="0.25">
      <c r="A6622" t="s">
        <v>1351</v>
      </c>
      <c r="B6622" t="s">
        <v>540</v>
      </c>
    </row>
    <row r="6623" spans="1:2" x14ac:dyDescent="0.25">
      <c r="A6623" t="s">
        <v>3693</v>
      </c>
      <c r="B6623" t="s">
        <v>540</v>
      </c>
    </row>
    <row r="6624" spans="1:2" x14ac:dyDescent="0.25">
      <c r="A6624" t="s">
        <v>3547</v>
      </c>
      <c r="B6624" t="s">
        <v>3546</v>
      </c>
    </row>
    <row r="6625" spans="1:2" x14ac:dyDescent="0.25">
      <c r="A6625" t="s">
        <v>19059</v>
      </c>
      <c r="B6625" t="s">
        <v>19060</v>
      </c>
    </row>
    <row r="6626" spans="1:2" x14ac:dyDescent="0.25">
      <c r="A6626" t="s">
        <v>19061</v>
      </c>
      <c r="B6626" t="s">
        <v>19060</v>
      </c>
    </row>
    <row r="6627" spans="1:2" x14ac:dyDescent="0.25">
      <c r="A6627" t="s">
        <v>19062</v>
      </c>
      <c r="B6627" t="s">
        <v>19063</v>
      </c>
    </row>
    <row r="6628" spans="1:2" x14ac:dyDescent="0.25">
      <c r="A6628" t="s">
        <v>19064</v>
      </c>
      <c r="B6628" t="s">
        <v>19063</v>
      </c>
    </row>
    <row r="6629" spans="1:2" x14ac:dyDescent="0.25">
      <c r="A6629" t="s">
        <v>19065</v>
      </c>
      <c r="B6629" t="s">
        <v>19066</v>
      </c>
    </row>
    <row r="6630" spans="1:2" x14ac:dyDescent="0.25">
      <c r="A6630" t="s">
        <v>19067</v>
      </c>
      <c r="B6630" t="s">
        <v>19066</v>
      </c>
    </row>
    <row r="6631" spans="1:2" x14ac:dyDescent="0.25">
      <c r="A6631" t="s">
        <v>19068</v>
      </c>
      <c r="B6631" t="s">
        <v>19066</v>
      </c>
    </row>
    <row r="6632" spans="1:2" x14ac:dyDescent="0.25">
      <c r="A6632" t="s">
        <v>19069</v>
      </c>
      <c r="B6632" t="s">
        <v>19066</v>
      </c>
    </row>
    <row r="6633" spans="1:2" x14ac:dyDescent="0.25">
      <c r="A6633" t="s">
        <v>19070</v>
      </c>
      <c r="B6633" t="s">
        <v>19071</v>
      </c>
    </row>
    <row r="6634" spans="1:2" x14ac:dyDescent="0.25">
      <c r="A6634" t="s">
        <v>19072</v>
      </c>
      <c r="B6634" t="s">
        <v>19071</v>
      </c>
    </row>
    <row r="6635" spans="1:2" x14ac:dyDescent="0.25">
      <c r="A6635" t="s">
        <v>19073</v>
      </c>
      <c r="B6635" t="s">
        <v>19071</v>
      </c>
    </row>
    <row r="6636" spans="1:2" x14ac:dyDescent="0.25">
      <c r="A6636" t="s">
        <v>19074</v>
      </c>
      <c r="B6636" t="s">
        <v>19071</v>
      </c>
    </row>
    <row r="6637" spans="1:2" x14ac:dyDescent="0.25">
      <c r="A6637" t="s">
        <v>1352</v>
      </c>
      <c r="B6637" t="s">
        <v>541</v>
      </c>
    </row>
    <row r="6638" spans="1:2" x14ac:dyDescent="0.25">
      <c r="A6638" t="s">
        <v>2938</v>
      </c>
      <c r="B6638" t="s">
        <v>541</v>
      </c>
    </row>
    <row r="6639" spans="1:2" x14ac:dyDescent="0.25">
      <c r="A6639" t="s">
        <v>4007</v>
      </c>
      <c r="B6639" t="s">
        <v>541</v>
      </c>
    </row>
    <row r="6640" spans="1:2" x14ac:dyDescent="0.25">
      <c r="A6640" t="s">
        <v>19075</v>
      </c>
      <c r="B6640" t="s">
        <v>19076</v>
      </c>
    </row>
    <row r="6641" spans="1:2" x14ac:dyDescent="0.25">
      <c r="A6641" t="s">
        <v>19077</v>
      </c>
      <c r="B6641" t="s">
        <v>19078</v>
      </c>
    </row>
    <row r="6642" spans="1:2" x14ac:dyDescent="0.25">
      <c r="A6642" t="s">
        <v>19079</v>
      </c>
      <c r="B6642" t="s">
        <v>19078</v>
      </c>
    </row>
    <row r="6643" spans="1:2" x14ac:dyDescent="0.25">
      <c r="A6643" t="s">
        <v>19080</v>
      </c>
      <c r="B6643" t="s">
        <v>19078</v>
      </c>
    </row>
    <row r="6644" spans="1:2" x14ac:dyDescent="0.25">
      <c r="A6644" t="s">
        <v>4381</v>
      </c>
      <c r="B6644" t="s">
        <v>2319</v>
      </c>
    </row>
    <row r="6645" spans="1:2" x14ac:dyDescent="0.25">
      <c r="A6645" t="s">
        <v>11008</v>
      </c>
      <c r="B6645" t="s">
        <v>2319</v>
      </c>
    </row>
    <row r="6646" spans="1:2" x14ac:dyDescent="0.25">
      <c r="A6646" t="s">
        <v>2320</v>
      </c>
      <c r="B6646" t="s">
        <v>2319</v>
      </c>
    </row>
    <row r="6647" spans="1:2" x14ac:dyDescent="0.25">
      <c r="A6647" t="s">
        <v>19081</v>
      </c>
      <c r="B6647" t="s">
        <v>2319</v>
      </c>
    </row>
    <row r="6648" spans="1:2" x14ac:dyDescent="0.25">
      <c r="A6648" t="s">
        <v>19082</v>
      </c>
      <c r="B6648" t="s">
        <v>2319</v>
      </c>
    </row>
    <row r="6649" spans="1:2" x14ac:dyDescent="0.25">
      <c r="A6649" t="s">
        <v>19083</v>
      </c>
      <c r="B6649" t="s">
        <v>2319</v>
      </c>
    </row>
    <row r="6650" spans="1:2" x14ac:dyDescent="0.25">
      <c r="A6650" t="s">
        <v>19084</v>
      </c>
      <c r="B6650" t="s">
        <v>2319</v>
      </c>
    </row>
    <row r="6651" spans="1:2" x14ac:dyDescent="0.25">
      <c r="A6651" t="s">
        <v>5274</v>
      </c>
      <c r="B6651" t="s">
        <v>2319</v>
      </c>
    </row>
    <row r="6652" spans="1:2" x14ac:dyDescent="0.25">
      <c r="A6652" t="s">
        <v>4380</v>
      </c>
      <c r="B6652" t="s">
        <v>2319</v>
      </c>
    </row>
    <row r="6653" spans="1:2" x14ac:dyDescent="0.25">
      <c r="A6653" t="s">
        <v>19085</v>
      </c>
      <c r="B6653" t="s">
        <v>19086</v>
      </c>
    </row>
    <row r="6654" spans="1:2" x14ac:dyDescent="0.25">
      <c r="A6654" t="s">
        <v>19087</v>
      </c>
      <c r="B6654" t="s">
        <v>19088</v>
      </c>
    </row>
    <row r="6655" spans="1:2" x14ac:dyDescent="0.25">
      <c r="A6655" t="s">
        <v>19089</v>
      </c>
      <c r="B6655" t="s">
        <v>19090</v>
      </c>
    </row>
    <row r="6656" spans="1:2" x14ac:dyDescent="0.25">
      <c r="A6656" t="s">
        <v>19091</v>
      </c>
      <c r="B6656" t="s">
        <v>19090</v>
      </c>
    </row>
    <row r="6657" spans="1:2" x14ac:dyDescent="0.25">
      <c r="A6657" t="s">
        <v>19092</v>
      </c>
      <c r="B6657" t="s">
        <v>19093</v>
      </c>
    </row>
    <row r="6658" spans="1:2" x14ac:dyDescent="0.25">
      <c r="A6658" t="s">
        <v>19094</v>
      </c>
      <c r="B6658" t="s">
        <v>19093</v>
      </c>
    </row>
    <row r="6659" spans="1:2" x14ac:dyDescent="0.25">
      <c r="A6659" t="s">
        <v>19095</v>
      </c>
      <c r="B6659" t="s">
        <v>8795</v>
      </c>
    </row>
    <row r="6660" spans="1:2" x14ac:dyDescent="0.25">
      <c r="A6660" t="s">
        <v>8796</v>
      </c>
      <c r="B6660" t="s">
        <v>8795</v>
      </c>
    </row>
    <row r="6661" spans="1:2" x14ac:dyDescent="0.25">
      <c r="A6661" t="s">
        <v>19096</v>
      </c>
      <c r="B6661" t="s">
        <v>8795</v>
      </c>
    </row>
    <row r="6662" spans="1:2" x14ac:dyDescent="0.25">
      <c r="A6662" t="s">
        <v>19097</v>
      </c>
      <c r="B6662" t="s">
        <v>19098</v>
      </c>
    </row>
    <row r="6663" spans="1:2" x14ac:dyDescent="0.25">
      <c r="A6663" t="s">
        <v>19099</v>
      </c>
      <c r="B6663" t="s">
        <v>19098</v>
      </c>
    </row>
    <row r="6664" spans="1:2" x14ac:dyDescent="0.25">
      <c r="A6664" t="s">
        <v>543</v>
      </c>
      <c r="B6664" t="s">
        <v>542</v>
      </c>
    </row>
    <row r="6665" spans="1:2" x14ac:dyDescent="0.25">
      <c r="A6665" t="s">
        <v>544</v>
      </c>
      <c r="B6665" t="s">
        <v>542</v>
      </c>
    </row>
    <row r="6666" spans="1:2" x14ac:dyDescent="0.25">
      <c r="A6666" t="s">
        <v>3840</v>
      </c>
      <c r="B6666" t="s">
        <v>542</v>
      </c>
    </row>
    <row r="6667" spans="1:2" x14ac:dyDescent="0.25">
      <c r="A6667" t="s">
        <v>5276</v>
      </c>
      <c r="B6667" t="s">
        <v>542</v>
      </c>
    </row>
    <row r="6668" spans="1:2" x14ac:dyDescent="0.25">
      <c r="A6668" t="s">
        <v>19100</v>
      </c>
      <c r="B6668" t="s">
        <v>542</v>
      </c>
    </row>
    <row r="6669" spans="1:2" x14ac:dyDescent="0.25">
      <c r="A6669" t="s">
        <v>3841</v>
      </c>
      <c r="B6669" t="s">
        <v>542</v>
      </c>
    </row>
    <row r="6670" spans="1:2" x14ac:dyDescent="0.25">
      <c r="A6670" t="s">
        <v>19101</v>
      </c>
      <c r="B6670" t="s">
        <v>2887</v>
      </c>
    </row>
    <row r="6671" spans="1:2" x14ac:dyDescent="0.25">
      <c r="A6671" t="s">
        <v>19102</v>
      </c>
      <c r="B6671" t="s">
        <v>2887</v>
      </c>
    </row>
    <row r="6672" spans="1:2" x14ac:dyDescent="0.25">
      <c r="A6672" t="s">
        <v>19103</v>
      </c>
      <c r="B6672" t="s">
        <v>2887</v>
      </c>
    </row>
    <row r="6673" spans="1:2" x14ac:dyDescent="0.25">
      <c r="A6673" t="s">
        <v>19104</v>
      </c>
      <c r="B6673" t="s">
        <v>19105</v>
      </c>
    </row>
    <row r="6674" spans="1:2" x14ac:dyDescent="0.25">
      <c r="A6674" t="s">
        <v>19106</v>
      </c>
      <c r="B6674" t="s">
        <v>19105</v>
      </c>
    </row>
    <row r="6675" spans="1:2" x14ac:dyDescent="0.25">
      <c r="A6675" t="s">
        <v>11010</v>
      </c>
      <c r="B6675" t="s">
        <v>11009</v>
      </c>
    </row>
    <row r="6676" spans="1:2" x14ac:dyDescent="0.25">
      <c r="A6676" t="s">
        <v>11157</v>
      </c>
      <c r="B6676" t="s">
        <v>11009</v>
      </c>
    </row>
    <row r="6677" spans="1:2" x14ac:dyDescent="0.25">
      <c r="A6677" t="s">
        <v>19107</v>
      </c>
      <c r="B6677" t="s">
        <v>19108</v>
      </c>
    </row>
    <row r="6678" spans="1:2" x14ac:dyDescent="0.25">
      <c r="A6678" t="s">
        <v>19109</v>
      </c>
      <c r="B6678" t="s">
        <v>19108</v>
      </c>
    </row>
    <row r="6679" spans="1:2" x14ac:dyDescent="0.25">
      <c r="A6679" t="s">
        <v>19110</v>
      </c>
      <c r="B6679" t="s">
        <v>19108</v>
      </c>
    </row>
    <row r="6680" spans="1:2" x14ac:dyDescent="0.25">
      <c r="A6680" t="s">
        <v>19111</v>
      </c>
      <c r="B6680" t="s">
        <v>19112</v>
      </c>
    </row>
    <row r="6681" spans="1:2" x14ac:dyDescent="0.25">
      <c r="A6681" t="s">
        <v>19113</v>
      </c>
      <c r="B6681" t="s">
        <v>7625</v>
      </c>
    </row>
    <row r="6682" spans="1:2" x14ac:dyDescent="0.25">
      <c r="A6682" t="s">
        <v>19114</v>
      </c>
      <c r="B6682" t="s">
        <v>19115</v>
      </c>
    </row>
    <row r="6683" spans="1:2" x14ac:dyDescent="0.25">
      <c r="A6683" t="s">
        <v>19116</v>
      </c>
      <c r="B6683" t="s">
        <v>19115</v>
      </c>
    </row>
    <row r="6684" spans="1:2" x14ac:dyDescent="0.25">
      <c r="A6684" t="s">
        <v>19117</v>
      </c>
      <c r="B6684" t="s">
        <v>19115</v>
      </c>
    </row>
    <row r="6685" spans="1:2" x14ac:dyDescent="0.25">
      <c r="A6685" t="s">
        <v>19118</v>
      </c>
      <c r="B6685" t="s">
        <v>19115</v>
      </c>
    </row>
    <row r="6686" spans="1:2" x14ac:dyDescent="0.25">
      <c r="A6686" t="s">
        <v>19119</v>
      </c>
      <c r="B6686" t="s">
        <v>19115</v>
      </c>
    </row>
    <row r="6687" spans="1:2" x14ac:dyDescent="0.25">
      <c r="A6687" t="s">
        <v>19120</v>
      </c>
      <c r="B6687" t="s">
        <v>19115</v>
      </c>
    </row>
    <row r="6688" spans="1:2" x14ac:dyDescent="0.25">
      <c r="A6688" t="s">
        <v>19121</v>
      </c>
      <c r="B6688" t="s">
        <v>19115</v>
      </c>
    </row>
    <row r="6689" spans="1:2" x14ac:dyDescent="0.25">
      <c r="A6689" t="s">
        <v>19122</v>
      </c>
      <c r="B6689" t="s">
        <v>19115</v>
      </c>
    </row>
    <row r="6690" spans="1:2" x14ac:dyDescent="0.25">
      <c r="A6690" t="s">
        <v>19123</v>
      </c>
      <c r="B6690" t="s">
        <v>19115</v>
      </c>
    </row>
    <row r="6691" spans="1:2" x14ac:dyDescent="0.25">
      <c r="A6691" t="s">
        <v>19124</v>
      </c>
      <c r="B6691" t="s">
        <v>19115</v>
      </c>
    </row>
    <row r="6692" spans="1:2" x14ac:dyDescent="0.25">
      <c r="A6692" t="s">
        <v>19125</v>
      </c>
      <c r="B6692" t="s">
        <v>19115</v>
      </c>
    </row>
    <row r="6693" spans="1:2" x14ac:dyDescent="0.25">
      <c r="A6693" t="s">
        <v>19126</v>
      </c>
      <c r="B6693" t="s">
        <v>19115</v>
      </c>
    </row>
    <row r="6694" spans="1:2" x14ac:dyDescent="0.25">
      <c r="A6694" t="s">
        <v>19127</v>
      </c>
      <c r="B6694" t="s">
        <v>19128</v>
      </c>
    </row>
    <row r="6695" spans="1:2" x14ac:dyDescent="0.25">
      <c r="A6695" t="s">
        <v>19129</v>
      </c>
      <c r="B6695" t="s">
        <v>19128</v>
      </c>
    </row>
    <row r="6696" spans="1:2" x14ac:dyDescent="0.25">
      <c r="A6696" t="s">
        <v>19130</v>
      </c>
      <c r="B6696" t="s">
        <v>19131</v>
      </c>
    </row>
    <row r="6697" spans="1:2" x14ac:dyDescent="0.25">
      <c r="A6697" t="s">
        <v>19132</v>
      </c>
      <c r="B6697" t="s">
        <v>19133</v>
      </c>
    </row>
    <row r="6698" spans="1:2" x14ac:dyDescent="0.25">
      <c r="A6698" t="s">
        <v>19134</v>
      </c>
      <c r="B6698" t="s">
        <v>19133</v>
      </c>
    </row>
    <row r="6699" spans="1:2" x14ac:dyDescent="0.25">
      <c r="A6699" t="s">
        <v>19135</v>
      </c>
      <c r="B6699" t="s">
        <v>19133</v>
      </c>
    </row>
    <row r="6700" spans="1:2" x14ac:dyDescent="0.25">
      <c r="A6700" t="s">
        <v>19136</v>
      </c>
      <c r="B6700" t="s">
        <v>19133</v>
      </c>
    </row>
    <row r="6701" spans="1:2" x14ac:dyDescent="0.25">
      <c r="A6701" t="s">
        <v>19137</v>
      </c>
      <c r="B6701" t="s">
        <v>19133</v>
      </c>
    </row>
    <row r="6702" spans="1:2" x14ac:dyDescent="0.25">
      <c r="A6702" t="s">
        <v>19138</v>
      </c>
      <c r="B6702" t="s">
        <v>19133</v>
      </c>
    </row>
    <row r="6703" spans="1:2" x14ac:dyDescent="0.25">
      <c r="A6703" t="s">
        <v>5278</v>
      </c>
      <c r="B6703" t="s">
        <v>5277</v>
      </c>
    </row>
    <row r="6704" spans="1:2" x14ac:dyDescent="0.25">
      <c r="A6704" t="s">
        <v>2927</v>
      </c>
      <c r="B6704" t="s">
        <v>545</v>
      </c>
    </row>
    <row r="6705" spans="1:2" x14ac:dyDescent="0.25">
      <c r="A6705" t="s">
        <v>19139</v>
      </c>
      <c r="B6705" t="s">
        <v>545</v>
      </c>
    </row>
    <row r="6706" spans="1:2" x14ac:dyDescent="0.25">
      <c r="A6706" t="s">
        <v>1353</v>
      </c>
      <c r="B6706" t="s">
        <v>545</v>
      </c>
    </row>
    <row r="6707" spans="1:2" x14ac:dyDescent="0.25">
      <c r="A6707" t="s">
        <v>10025</v>
      </c>
      <c r="B6707" t="s">
        <v>10024</v>
      </c>
    </row>
    <row r="6708" spans="1:2" x14ac:dyDescent="0.25">
      <c r="A6708" t="s">
        <v>19140</v>
      </c>
      <c r="B6708" t="s">
        <v>10024</v>
      </c>
    </row>
    <row r="6709" spans="1:2" x14ac:dyDescent="0.25">
      <c r="A6709" t="s">
        <v>19141</v>
      </c>
      <c r="B6709" t="s">
        <v>19142</v>
      </c>
    </row>
    <row r="6710" spans="1:2" x14ac:dyDescent="0.25">
      <c r="A6710" t="s">
        <v>19143</v>
      </c>
      <c r="B6710" t="s">
        <v>19142</v>
      </c>
    </row>
    <row r="6711" spans="1:2" x14ac:dyDescent="0.25">
      <c r="A6711" t="s">
        <v>19144</v>
      </c>
      <c r="B6711" t="s">
        <v>19142</v>
      </c>
    </row>
    <row r="6712" spans="1:2" x14ac:dyDescent="0.25">
      <c r="A6712" t="s">
        <v>12472</v>
      </c>
      <c r="B6712" t="s">
        <v>11411</v>
      </c>
    </row>
    <row r="6713" spans="1:2" x14ac:dyDescent="0.25">
      <c r="A6713" t="s">
        <v>11932</v>
      </c>
      <c r="B6713" t="s">
        <v>11411</v>
      </c>
    </row>
    <row r="6714" spans="1:2" x14ac:dyDescent="0.25">
      <c r="A6714" t="s">
        <v>19145</v>
      </c>
      <c r="B6714" t="s">
        <v>1545</v>
      </c>
    </row>
    <row r="6715" spans="1:2" x14ac:dyDescent="0.25">
      <c r="A6715" t="s">
        <v>19146</v>
      </c>
      <c r="B6715" t="s">
        <v>1545</v>
      </c>
    </row>
    <row r="6716" spans="1:2" x14ac:dyDescent="0.25">
      <c r="A6716" t="s">
        <v>19147</v>
      </c>
      <c r="B6716" t="s">
        <v>1545</v>
      </c>
    </row>
    <row r="6717" spans="1:2" x14ac:dyDescent="0.25">
      <c r="A6717" t="s">
        <v>4204</v>
      </c>
      <c r="B6717" t="s">
        <v>1545</v>
      </c>
    </row>
    <row r="6718" spans="1:2" x14ac:dyDescent="0.25">
      <c r="A6718" t="s">
        <v>1634</v>
      </c>
      <c r="B6718" t="s">
        <v>1545</v>
      </c>
    </row>
    <row r="6719" spans="1:2" x14ac:dyDescent="0.25">
      <c r="A6719" t="s">
        <v>3128</v>
      </c>
      <c r="B6719" t="s">
        <v>1545</v>
      </c>
    </row>
    <row r="6720" spans="1:2" x14ac:dyDescent="0.25">
      <c r="A6720" t="s">
        <v>19148</v>
      </c>
      <c r="B6720" t="s">
        <v>19149</v>
      </c>
    </row>
    <row r="6721" spans="1:2" x14ac:dyDescent="0.25">
      <c r="A6721" t="s">
        <v>19150</v>
      </c>
      <c r="B6721" t="s">
        <v>19149</v>
      </c>
    </row>
    <row r="6722" spans="1:2" x14ac:dyDescent="0.25">
      <c r="A6722" t="s">
        <v>19151</v>
      </c>
      <c r="B6722" t="s">
        <v>19149</v>
      </c>
    </row>
    <row r="6723" spans="1:2" x14ac:dyDescent="0.25">
      <c r="A6723" t="s">
        <v>19152</v>
      </c>
      <c r="B6723" t="s">
        <v>19153</v>
      </c>
    </row>
    <row r="6724" spans="1:2" x14ac:dyDescent="0.25">
      <c r="A6724" t="s">
        <v>19154</v>
      </c>
      <c r="B6724" t="s">
        <v>19153</v>
      </c>
    </row>
    <row r="6725" spans="1:2" x14ac:dyDescent="0.25">
      <c r="A6725" t="s">
        <v>19155</v>
      </c>
      <c r="B6725" t="s">
        <v>1866</v>
      </c>
    </row>
    <row r="6726" spans="1:2" x14ac:dyDescent="0.25">
      <c r="A6726" t="s">
        <v>19156</v>
      </c>
      <c r="B6726" t="s">
        <v>1866</v>
      </c>
    </row>
    <row r="6727" spans="1:2" x14ac:dyDescent="0.25">
      <c r="A6727" t="s">
        <v>19157</v>
      </c>
      <c r="B6727" t="s">
        <v>1866</v>
      </c>
    </row>
    <row r="6728" spans="1:2" x14ac:dyDescent="0.25">
      <c r="A6728" t="s">
        <v>19158</v>
      </c>
      <c r="B6728" t="s">
        <v>1866</v>
      </c>
    </row>
    <row r="6729" spans="1:2" x14ac:dyDescent="0.25">
      <c r="A6729" t="s">
        <v>19159</v>
      </c>
      <c r="B6729" t="s">
        <v>1866</v>
      </c>
    </row>
    <row r="6730" spans="1:2" x14ac:dyDescent="0.25">
      <c r="A6730" t="s">
        <v>12473</v>
      </c>
      <c r="B6730" t="s">
        <v>1866</v>
      </c>
    </row>
    <row r="6731" spans="1:2" x14ac:dyDescent="0.25">
      <c r="A6731" t="s">
        <v>12474</v>
      </c>
      <c r="B6731" t="s">
        <v>1866</v>
      </c>
    </row>
    <row r="6732" spans="1:2" x14ac:dyDescent="0.25">
      <c r="A6732" t="s">
        <v>11255</v>
      </c>
      <c r="B6732" t="s">
        <v>1866</v>
      </c>
    </row>
    <row r="6733" spans="1:2" x14ac:dyDescent="0.25">
      <c r="A6733" t="s">
        <v>19160</v>
      </c>
      <c r="B6733" t="s">
        <v>19161</v>
      </c>
    </row>
    <row r="6734" spans="1:2" x14ac:dyDescent="0.25">
      <c r="A6734" t="s">
        <v>19162</v>
      </c>
      <c r="B6734" t="s">
        <v>19163</v>
      </c>
    </row>
    <row r="6735" spans="1:2" x14ac:dyDescent="0.25">
      <c r="A6735" t="s">
        <v>19164</v>
      </c>
      <c r="B6735" t="s">
        <v>19163</v>
      </c>
    </row>
    <row r="6736" spans="1:2" x14ac:dyDescent="0.25">
      <c r="A6736" t="s">
        <v>19165</v>
      </c>
      <c r="B6736" t="s">
        <v>19166</v>
      </c>
    </row>
    <row r="6737" spans="1:2" x14ac:dyDescent="0.25">
      <c r="A6737" t="s">
        <v>19167</v>
      </c>
      <c r="B6737" t="s">
        <v>19166</v>
      </c>
    </row>
    <row r="6738" spans="1:2" x14ac:dyDescent="0.25">
      <c r="A6738" t="s">
        <v>3548</v>
      </c>
      <c r="B6738" t="s">
        <v>2747</v>
      </c>
    </row>
    <row r="6739" spans="1:2" x14ac:dyDescent="0.25">
      <c r="A6739" t="s">
        <v>2748</v>
      </c>
      <c r="B6739" t="s">
        <v>2747</v>
      </c>
    </row>
    <row r="6740" spans="1:2" x14ac:dyDescent="0.25">
      <c r="A6740" t="s">
        <v>4581</v>
      </c>
      <c r="B6740" t="s">
        <v>2747</v>
      </c>
    </row>
    <row r="6741" spans="1:2" x14ac:dyDescent="0.25">
      <c r="A6741" t="s">
        <v>19168</v>
      </c>
      <c r="B6741" t="s">
        <v>19169</v>
      </c>
    </row>
    <row r="6742" spans="1:2" x14ac:dyDescent="0.25">
      <c r="A6742" t="s">
        <v>19170</v>
      </c>
      <c r="B6742" t="s">
        <v>19169</v>
      </c>
    </row>
    <row r="6743" spans="1:2" x14ac:dyDescent="0.25">
      <c r="A6743" t="s">
        <v>8930</v>
      </c>
      <c r="B6743" t="s">
        <v>8929</v>
      </c>
    </row>
    <row r="6744" spans="1:2" x14ac:dyDescent="0.25">
      <c r="A6744" t="s">
        <v>19171</v>
      </c>
      <c r="B6744" t="s">
        <v>8929</v>
      </c>
    </row>
    <row r="6745" spans="1:2" x14ac:dyDescent="0.25">
      <c r="A6745" t="s">
        <v>19172</v>
      </c>
      <c r="B6745" t="s">
        <v>8929</v>
      </c>
    </row>
    <row r="6746" spans="1:2" x14ac:dyDescent="0.25">
      <c r="A6746" t="s">
        <v>11257</v>
      </c>
      <c r="B6746" t="s">
        <v>11256</v>
      </c>
    </row>
    <row r="6747" spans="1:2" x14ac:dyDescent="0.25">
      <c r="A6747" t="s">
        <v>12475</v>
      </c>
      <c r="B6747" t="s">
        <v>11256</v>
      </c>
    </row>
    <row r="6748" spans="1:2" x14ac:dyDescent="0.25">
      <c r="A6748" t="s">
        <v>19173</v>
      </c>
      <c r="B6748" t="s">
        <v>19174</v>
      </c>
    </row>
    <row r="6749" spans="1:2" x14ac:dyDescent="0.25">
      <c r="A6749" t="s">
        <v>19175</v>
      </c>
      <c r="B6749" t="s">
        <v>19176</v>
      </c>
    </row>
    <row r="6750" spans="1:2" x14ac:dyDescent="0.25">
      <c r="A6750" t="s">
        <v>19177</v>
      </c>
      <c r="B6750" t="s">
        <v>19176</v>
      </c>
    </row>
    <row r="6751" spans="1:2" x14ac:dyDescent="0.25">
      <c r="A6751" t="s">
        <v>19178</v>
      </c>
      <c r="B6751" t="s">
        <v>5281</v>
      </c>
    </row>
    <row r="6752" spans="1:2" x14ac:dyDescent="0.25">
      <c r="A6752" t="s">
        <v>19179</v>
      </c>
      <c r="B6752" t="s">
        <v>5281</v>
      </c>
    </row>
    <row r="6753" spans="1:2" x14ac:dyDescent="0.25">
      <c r="A6753" t="s">
        <v>9688</v>
      </c>
      <c r="B6753" t="s">
        <v>5281</v>
      </c>
    </row>
    <row r="6754" spans="1:2" x14ac:dyDescent="0.25">
      <c r="A6754" t="s">
        <v>5282</v>
      </c>
      <c r="B6754" t="s">
        <v>5281</v>
      </c>
    </row>
    <row r="6755" spans="1:2" x14ac:dyDescent="0.25">
      <c r="A6755" t="s">
        <v>19180</v>
      </c>
      <c r="B6755" t="s">
        <v>2057</v>
      </c>
    </row>
    <row r="6756" spans="1:2" x14ac:dyDescent="0.25">
      <c r="A6756" t="s">
        <v>4289</v>
      </c>
      <c r="B6756" t="s">
        <v>2057</v>
      </c>
    </row>
    <row r="6757" spans="1:2" x14ac:dyDescent="0.25">
      <c r="A6757" t="s">
        <v>4285</v>
      </c>
      <c r="B6757" t="s">
        <v>2057</v>
      </c>
    </row>
    <row r="6758" spans="1:2" x14ac:dyDescent="0.25">
      <c r="A6758" t="s">
        <v>4286</v>
      </c>
      <c r="B6758" t="s">
        <v>2057</v>
      </c>
    </row>
    <row r="6759" spans="1:2" x14ac:dyDescent="0.25">
      <c r="A6759" t="s">
        <v>4288</v>
      </c>
      <c r="B6759" t="s">
        <v>2057</v>
      </c>
    </row>
    <row r="6760" spans="1:2" x14ac:dyDescent="0.25">
      <c r="A6760" t="s">
        <v>3549</v>
      </c>
      <c r="B6760" t="s">
        <v>2057</v>
      </c>
    </row>
    <row r="6761" spans="1:2" x14ac:dyDescent="0.25">
      <c r="A6761" t="s">
        <v>4284</v>
      </c>
      <c r="B6761" t="s">
        <v>2057</v>
      </c>
    </row>
    <row r="6762" spans="1:2" x14ac:dyDescent="0.25">
      <c r="A6762" t="s">
        <v>4287</v>
      </c>
      <c r="B6762" t="s">
        <v>2057</v>
      </c>
    </row>
    <row r="6763" spans="1:2" x14ac:dyDescent="0.25">
      <c r="A6763" t="s">
        <v>19181</v>
      </c>
      <c r="B6763" t="s">
        <v>2057</v>
      </c>
    </row>
    <row r="6764" spans="1:2" x14ac:dyDescent="0.25">
      <c r="A6764" t="s">
        <v>19182</v>
      </c>
      <c r="B6764" t="s">
        <v>2057</v>
      </c>
    </row>
    <row r="6765" spans="1:2" x14ac:dyDescent="0.25">
      <c r="A6765" t="s">
        <v>2164</v>
      </c>
      <c r="B6765" t="s">
        <v>2057</v>
      </c>
    </row>
    <row r="6766" spans="1:2" x14ac:dyDescent="0.25">
      <c r="A6766" t="s">
        <v>19183</v>
      </c>
      <c r="B6766" t="s">
        <v>19184</v>
      </c>
    </row>
    <row r="6767" spans="1:2" x14ac:dyDescent="0.25">
      <c r="A6767" t="s">
        <v>19185</v>
      </c>
      <c r="B6767" t="s">
        <v>19184</v>
      </c>
    </row>
    <row r="6768" spans="1:2" x14ac:dyDescent="0.25">
      <c r="A6768" t="s">
        <v>19186</v>
      </c>
      <c r="B6768" t="s">
        <v>19187</v>
      </c>
    </row>
    <row r="6769" spans="1:2" x14ac:dyDescent="0.25">
      <c r="A6769" t="s">
        <v>19188</v>
      </c>
      <c r="B6769" t="s">
        <v>19189</v>
      </c>
    </row>
    <row r="6770" spans="1:2" x14ac:dyDescent="0.25">
      <c r="A6770" t="s">
        <v>4616</v>
      </c>
      <c r="B6770" t="s">
        <v>3415</v>
      </c>
    </row>
    <row r="6771" spans="1:2" x14ac:dyDescent="0.25">
      <c r="A6771" t="s">
        <v>3414</v>
      </c>
      <c r="B6771" t="s">
        <v>3415</v>
      </c>
    </row>
    <row r="6772" spans="1:2" x14ac:dyDescent="0.25">
      <c r="A6772" t="s">
        <v>19190</v>
      </c>
      <c r="B6772" t="s">
        <v>19191</v>
      </c>
    </row>
    <row r="6773" spans="1:2" x14ac:dyDescent="0.25">
      <c r="A6773" t="s">
        <v>2322</v>
      </c>
      <c r="B6773" t="s">
        <v>2321</v>
      </c>
    </row>
    <row r="6774" spans="1:2" x14ac:dyDescent="0.25">
      <c r="A6774" t="s">
        <v>4390</v>
      </c>
      <c r="B6774" t="s">
        <v>2321</v>
      </c>
    </row>
    <row r="6775" spans="1:2" x14ac:dyDescent="0.25">
      <c r="A6775" t="s">
        <v>547</v>
      </c>
      <c r="B6775" t="s">
        <v>546</v>
      </c>
    </row>
    <row r="6776" spans="1:2" x14ac:dyDescent="0.25">
      <c r="A6776" t="s">
        <v>549</v>
      </c>
      <c r="B6776" t="s">
        <v>548</v>
      </c>
    </row>
    <row r="6777" spans="1:2" x14ac:dyDescent="0.25">
      <c r="A6777" t="s">
        <v>19192</v>
      </c>
      <c r="B6777" t="s">
        <v>548</v>
      </c>
    </row>
    <row r="6778" spans="1:2" x14ac:dyDescent="0.25">
      <c r="A6778" t="s">
        <v>19193</v>
      </c>
      <c r="B6778" t="s">
        <v>548</v>
      </c>
    </row>
    <row r="6779" spans="1:2" x14ac:dyDescent="0.25">
      <c r="A6779" t="s">
        <v>19194</v>
      </c>
      <c r="B6779" t="s">
        <v>548</v>
      </c>
    </row>
    <row r="6780" spans="1:2" x14ac:dyDescent="0.25">
      <c r="A6780" t="s">
        <v>5288</v>
      </c>
      <c r="B6780" t="s">
        <v>548</v>
      </c>
    </row>
    <row r="6781" spans="1:2" x14ac:dyDescent="0.25">
      <c r="A6781" t="s">
        <v>19195</v>
      </c>
      <c r="B6781" t="s">
        <v>19196</v>
      </c>
    </row>
    <row r="6782" spans="1:2" x14ac:dyDescent="0.25">
      <c r="A6782" t="s">
        <v>2964</v>
      </c>
      <c r="B6782" t="s">
        <v>550</v>
      </c>
    </row>
    <row r="6783" spans="1:2" x14ac:dyDescent="0.25">
      <c r="A6783" t="s">
        <v>12291</v>
      </c>
      <c r="B6783" t="s">
        <v>550</v>
      </c>
    </row>
    <row r="6784" spans="1:2" x14ac:dyDescent="0.25">
      <c r="A6784" t="s">
        <v>4059</v>
      </c>
      <c r="B6784" t="s">
        <v>550</v>
      </c>
    </row>
    <row r="6785" spans="1:2" x14ac:dyDescent="0.25">
      <c r="A6785" t="s">
        <v>1354</v>
      </c>
      <c r="B6785" t="s">
        <v>550</v>
      </c>
    </row>
    <row r="6786" spans="1:2" x14ac:dyDescent="0.25">
      <c r="A6786" t="s">
        <v>19197</v>
      </c>
      <c r="B6786" t="s">
        <v>19198</v>
      </c>
    </row>
    <row r="6787" spans="1:2" x14ac:dyDescent="0.25">
      <c r="A6787" t="s">
        <v>19199</v>
      </c>
      <c r="B6787" t="s">
        <v>19198</v>
      </c>
    </row>
    <row r="6788" spans="1:2" x14ac:dyDescent="0.25">
      <c r="A6788" t="s">
        <v>4579</v>
      </c>
      <c r="B6788" t="s">
        <v>2749</v>
      </c>
    </row>
    <row r="6789" spans="1:2" x14ac:dyDescent="0.25">
      <c r="A6789" t="s">
        <v>2750</v>
      </c>
      <c r="B6789" t="s">
        <v>2749</v>
      </c>
    </row>
    <row r="6790" spans="1:2" x14ac:dyDescent="0.25">
      <c r="A6790" t="s">
        <v>19200</v>
      </c>
      <c r="B6790" t="s">
        <v>19201</v>
      </c>
    </row>
    <row r="6791" spans="1:2" x14ac:dyDescent="0.25">
      <c r="A6791" t="s">
        <v>19202</v>
      </c>
      <c r="B6791" t="s">
        <v>19203</v>
      </c>
    </row>
    <row r="6792" spans="1:2" x14ac:dyDescent="0.25">
      <c r="A6792" t="s">
        <v>19204</v>
      </c>
      <c r="B6792" t="s">
        <v>19205</v>
      </c>
    </row>
    <row r="6793" spans="1:2" x14ac:dyDescent="0.25">
      <c r="A6793" t="s">
        <v>19206</v>
      </c>
      <c r="B6793" t="s">
        <v>19205</v>
      </c>
    </row>
    <row r="6794" spans="1:2" x14ac:dyDescent="0.25">
      <c r="A6794" t="s">
        <v>19207</v>
      </c>
      <c r="B6794" t="s">
        <v>19208</v>
      </c>
    </row>
    <row r="6795" spans="1:2" x14ac:dyDescent="0.25">
      <c r="A6795" t="s">
        <v>19209</v>
      </c>
      <c r="B6795" t="s">
        <v>19208</v>
      </c>
    </row>
    <row r="6796" spans="1:2" x14ac:dyDescent="0.25">
      <c r="A6796" t="s">
        <v>19210</v>
      </c>
      <c r="B6796" t="s">
        <v>19208</v>
      </c>
    </row>
    <row r="6797" spans="1:2" x14ac:dyDescent="0.25">
      <c r="A6797" t="s">
        <v>19211</v>
      </c>
      <c r="B6797" t="s">
        <v>19208</v>
      </c>
    </row>
    <row r="6798" spans="1:2" x14ac:dyDescent="0.25">
      <c r="A6798" t="s">
        <v>1355</v>
      </c>
      <c r="B6798" t="s">
        <v>1152</v>
      </c>
    </row>
    <row r="6799" spans="1:2" x14ac:dyDescent="0.25">
      <c r="A6799" t="s">
        <v>3105</v>
      </c>
      <c r="B6799" t="s">
        <v>1152</v>
      </c>
    </row>
    <row r="6800" spans="1:2" x14ac:dyDescent="0.25">
      <c r="A6800" t="s">
        <v>19212</v>
      </c>
      <c r="B6800" t="s">
        <v>19213</v>
      </c>
    </row>
    <row r="6801" spans="1:2" x14ac:dyDescent="0.25">
      <c r="A6801" t="s">
        <v>19214</v>
      </c>
      <c r="B6801" t="s">
        <v>19213</v>
      </c>
    </row>
    <row r="6802" spans="1:2" x14ac:dyDescent="0.25">
      <c r="A6802" t="s">
        <v>4504</v>
      </c>
      <c r="B6802" t="s">
        <v>2751</v>
      </c>
    </row>
    <row r="6803" spans="1:2" x14ac:dyDescent="0.25">
      <c r="A6803" t="s">
        <v>12292</v>
      </c>
      <c r="B6803" t="s">
        <v>2751</v>
      </c>
    </row>
    <row r="6804" spans="1:2" x14ac:dyDescent="0.25">
      <c r="A6804" t="s">
        <v>4505</v>
      </c>
      <c r="B6804" t="s">
        <v>2751</v>
      </c>
    </row>
    <row r="6805" spans="1:2" x14ac:dyDescent="0.25">
      <c r="A6805" t="s">
        <v>11011</v>
      </c>
      <c r="B6805" t="s">
        <v>2751</v>
      </c>
    </row>
    <row r="6806" spans="1:2" x14ac:dyDescent="0.25">
      <c r="A6806" t="s">
        <v>12476</v>
      </c>
      <c r="B6806" t="s">
        <v>2751</v>
      </c>
    </row>
    <row r="6807" spans="1:2" x14ac:dyDescent="0.25">
      <c r="A6807" t="s">
        <v>2752</v>
      </c>
      <c r="B6807" t="s">
        <v>2751</v>
      </c>
    </row>
    <row r="6808" spans="1:2" x14ac:dyDescent="0.25">
      <c r="A6808" t="s">
        <v>19215</v>
      </c>
      <c r="B6808" t="s">
        <v>9078</v>
      </c>
    </row>
    <row r="6809" spans="1:2" x14ac:dyDescent="0.25">
      <c r="A6809" t="s">
        <v>9079</v>
      </c>
      <c r="B6809" t="s">
        <v>9078</v>
      </c>
    </row>
    <row r="6810" spans="1:2" x14ac:dyDescent="0.25">
      <c r="A6810" t="s">
        <v>19216</v>
      </c>
      <c r="B6810" t="s">
        <v>9078</v>
      </c>
    </row>
    <row r="6811" spans="1:2" x14ac:dyDescent="0.25">
      <c r="A6811" t="s">
        <v>19217</v>
      </c>
      <c r="B6811" t="s">
        <v>11258</v>
      </c>
    </row>
    <row r="6812" spans="1:2" x14ac:dyDescent="0.25">
      <c r="A6812" t="s">
        <v>19218</v>
      </c>
      <c r="B6812" t="s">
        <v>11258</v>
      </c>
    </row>
    <row r="6813" spans="1:2" x14ac:dyDescent="0.25">
      <c r="A6813" t="s">
        <v>11259</v>
      </c>
      <c r="B6813" t="s">
        <v>11258</v>
      </c>
    </row>
    <row r="6814" spans="1:2" x14ac:dyDescent="0.25">
      <c r="A6814" t="s">
        <v>12477</v>
      </c>
      <c r="B6814" t="s">
        <v>11258</v>
      </c>
    </row>
    <row r="6815" spans="1:2" x14ac:dyDescent="0.25">
      <c r="A6815" t="s">
        <v>3108</v>
      </c>
      <c r="B6815" t="s">
        <v>1153</v>
      </c>
    </row>
    <row r="6816" spans="1:2" x14ac:dyDescent="0.25">
      <c r="A6816" t="s">
        <v>4196</v>
      </c>
      <c r="B6816" t="s">
        <v>1153</v>
      </c>
    </row>
    <row r="6817" spans="1:2" x14ac:dyDescent="0.25">
      <c r="A6817" t="s">
        <v>1356</v>
      </c>
      <c r="B6817" t="s">
        <v>1153</v>
      </c>
    </row>
    <row r="6818" spans="1:2" x14ac:dyDescent="0.25">
      <c r="A6818" t="s">
        <v>552</v>
      </c>
      <c r="B6818" t="s">
        <v>551</v>
      </c>
    </row>
    <row r="6819" spans="1:2" x14ac:dyDescent="0.25">
      <c r="A6819" t="s">
        <v>3974</v>
      </c>
      <c r="B6819" t="s">
        <v>551</v>
      </c>
    </row>
    <row r="6820" spans="1:2" x14ac:dyDescent="0.25">
      <c r="A6820" t="s">
        <v>19219</v>
      </c>
      <c r="B6820" t="s">
        <v>19220</v>
      </c>
    </row>
    <row r="6821" spans="1:2" x14ac:dyDescent="0.25">
      <c r="A6821" t="s">
        <v>19221</v>
      </c>
      <c r="B6821" t="s">
        <v>19220</v>
      </c>
    </row>
    <row r="6822" spans="1:2" x14ac:dyDescent="0.25">
      <c r="A6822" t="s">
        <v>19222</v>
      </c>
      <c r="B6822" t="s">
        <v>19223</v>
      </c>
    </row>
    <row r="6823" spans="1:2" x14ac:dyDescent="0.25">
      <c r="A6823" t="s">
        <v>19224</v>
      </c>
      <c r="B6823" t="s">
        <v>19223</v>
      </c>
    </row>
    <row r="6824" spans="1:2" x14ac:dyDescent="0.25">
      <c r="A6824" t="s">
        <v>19225</v>
      </c>
      <c r="B6824" t="s">
        <v>19226</v>
      </c>
    </row>
    <row r="6825" spans="1:2" x14ac:dyDescent="0.25">
      <c r="A6825" t="s">
        <v>19227</v>
      </c>
      <c r="B6825" t="s">
        <v>19226</v>
      </c>
    </row>
    <row r="6826" spans="1:2" x14ac:dyDescent="0.25">
      <c r="A6826" t="s">
        <v>19228</v>
      </c>
      <c r="B6826" t="s">
        <v>19226</v>
      </c>
    </row>
    <row r="6827" spans="1:2" x14ac:dyDescent="0.25">
      <c r="A6827" t="s">
        <v>19229</v>
      </c>
      <c r="B6827" t="s">
        <v>19230</v>
      </c>
    </row>
    <row r="6828" spans="1:2" x14ac:dyDescent="0.25">
      <c r="A6828" t="s">
        <v>19231</v>
      </c>
      <c r="B6828" t="s">
        <v>19232</v>
      </c>
    </row>
    <row r="6829" spans="1:2" x14ac:dyDescent="0.25">
      <c r="A6829" t="s">
        <v>19233</v>
      </c>
      <c r="B6829" t="s">
        <v>19232</v>
      </c>
    </row>
    <row r="6830" spans="1:2" x14ac:dyDescent="0.25">
      <c r="A6830" t="s">
        <v>19234</v>
      </c>
      <c r="B6830" t="s">
        <v>19235</v>
      </c>
    </row>
    <row r="6831" spans="1:2" x14ac:dyDescent="0.25">
      <c r="A6831" t="s">
        <v>19236</v>
      </c>
      <c r="B6831" t="s">
        <v>19237</v>
      </c>
    </row>
    <row r="6832" spans="1:2" x14ac:dyDescent="0.25">
      <c r="A6832" t="s">
        <v>19238</v>
      </c>
      <c r="B6832" t="s">
        <v>19237</v>
      </c>
    </row>
    <row r="6833" spans="1:2" x14ac:dyDescent="0.25">
      <c r="A6833" t="s">
        <v>19239</v>
      </c>
      <c r="B6833" t="s">
        <v>19240</v>
      </c>
    </row>
    <row r="6834" spans="1:2" x14ac:dyDescent="0.25">
      <c r="A6834" t="s">
        <v>19241</v>
      </c>
      <c r="B6834" t="s">
        <v>19240</v>
      </c>
    </row>
    <row r="6835" spans="1:2" x14ac:dyDescent="0.25">
      <c r="A6835" t="s">
        <v>19242</v>
      </c>
      <c r="B6835" t="s">
        <v>19243</v>
      </c>
    </row>
    <row r="6836" spans="1:2" x14ac:dyDescent="0.25">
      <c r="A6836" t="s">
        <v>19244</v>
      </c>
      <c r="B6836" t="s">
        <v>19245</v>
      </c>
    </row>
    <row r="6837" spans="1:2" x14ac:dyDescent="0.25">
      <c r="A6837" t="s">
        <v>19246</v>
      </c>
      <c r="B6837" t="s">
        <v>19245</v>
      </c>
    </row>
    <row r="6838" spans="1:2" x14ac:dyDescent="0.25">
      <c r="A6838" t="s">
        <v>3750</v>
      </c>
      <c r="B6838" t="s">
        <v>3751</v>
      </c>
    </row>
    <row r="6839" spans="1:2" x14ac:dyDescent="0.25">
      <c r="A6839" t="s">
        <v>19247</v>
      </c>
      <c r="B6839" t="s">
        <v>3751</v>
      </c>
    </row>
    <row r="6840" spans="1:2" x14ac:dyDescent="0.25">
      <c r="A6840" t="s">
        <v>19248</v>
      </c>
      <c r="B6840" t="s">
        <v>19249</v>
      </c>
    </row>
    <row r="6841" spans="1:2" x14ac:dyDescent="0.25">
      <c r="A6841" t="s">
        <v>19250</v>
      </c>
      <c r="B6841" t="s">
        <v>19249</v>
      </c>
    </row>
    <row r="6842" spans="1:2" x14ac:dyDescent="0.25">
      <c r="A6842" t="s">
        <v>19251</v>
      </c>
      <c r="B6842" t="s">
        <v>2532</v>
      </c>
    </row>
    <row r="6843" spans="1:2" x14ac:dyDescent="0.25">
      <c r="A6843" t="s">
        <v>2533</v>
      </c>
      <c r="B6843" t="s">
        <v>2532</v>
      </c>
    </row>
    <row r="6844" spans="1:2" x14ac:dyDescent="0.25">
      <c r="A6844" t="s">
        <v>19252</v>
      </c>
      <c r="B6844" t="s">
        <v>19253</v>
      </c>
    </row>
    <row r="6845" spans="1:2" x14ac:dyDescent="0.25">
      <c r="A6845" t="s">
        <v>19254</v>
      </c>
      <c r="B6845" t="s">
        <v>19255</v>
      </c>
    </row>
    <row r="6846" spans="1:2" x14ac:dyDescent="0.25">
      <c r="A6846" t="s">
        <v>19256</v>
      </c>
      <c r="B6846" t="s">
        <v>19255</v>
      </c>
    </row>
    <row r="6847" spans="1:2" x14ac:dyDescent="0.25">
      <c r="A6847" t="s">
        <v>19257</v>
      </c>
      <c r="B6847" t="s">
        <v>19258</v>
      </c>
    </row>
    <row r="6848" spans="1:2" x14ac:dyDescent="0.25">
      <c r="A6848" t="s">
        <v>19259</v>
      </c>
      <c r="B6848" t="s">
        <v>19258</v>
      </c>
    </row>
    <row r="6849" spans="1:2" x14ac:dyDescent="0.25">
      <c r="A6849" t="s">
        <v>2754</v>
      </c>
      <c r="B6849" t="s">
        <v>2753</v>
      </c>
    </row>
    <row r="6850" spans="1:2" x14ac:dyDescent="0.25">
      <c r="A6850" t="s">
        <v>19260</v>
      </c>
      <c r="B6850" t="s">
        <v>19261</v>
      </c>
    </row>
    <row r="6851" spans="1:2" x14ac:dyDescent="0.25">
      <c r="A6851" t="s">
        <v>19262</v>
      </c>
      <c r="B6851" t="s">
        <v>19263</v>
      </c>
    </row>
    <row r="6852" spans="1:2" x14ac:dyDescent="0.25">
      <c r="A6852" t="s">
        <v>19264</v>
      </c>
      <c r="B6852" t="s">
        <v>19263</v>
      </c>
    </row>
    <row r="6853" spans="1:2" x14ac:dyDescent="0.25">
      <c r="A6853" t="s">
        <v>19265</v>
      </c>
      <c r="B6853" t="s">
        <v>19263</v>
      </c>
    </row>
    <row r="6854" spans="1:2" x14ac:dyDescent="0.25">
      <c r="A6854" t="s">
        <v>19266</v>
      </c>
      <c r="B6854" t="s">
        <v>19263</v>
      </c>
    </row>
    <row r="6855" spans="1:2" x14ac:dyDescent="0.25">
      <c r="A6855" t="s">
        <v>19267</v>
      </c>
      <c r="B6855" t="s">
        <v>19268</v>
      </c>
    </row>
    <row r="6856" spans="1:2" x14ac:dyDescent="0.25">
      <c r="A6856" t="s">
        <v>19269</v>
      </c>
      <c r="B6856" t="s">
        <v>19268</v>
      </c>
    </row>
    <row r="6857" spans="1:2" x14ac:dyDescent="0.25">
      <c r="A6857" t="s">
        <v>19270</v>
      </c>
      <c r="B6857" t="s">
        <v>19268</v>
      </c>
    </row>
    <row r="6858" spans="1:2" x14ac:dyDescent="0.25">
      <c r="A6858" t="s">
        <v>2535</v>
      </c>
      <c r="B6858" t="s">
        <v>2534</v>
      </c>
    </row>
    <row r="6859" spans="1:2" x14ac:dyDescent="0.25">
      <c r="A6859" t="s">
        <v>4480</v>
      </c>
      <c r="B6859" t="s">
        <v>2534</v>
      </c>
    </row>
    <row r="6860" spans="1:2" x14ac:dyDescent="0.25">
      <c r="A6860" t="s">
        <v>19271</v>
      </c>
      <c r="B6860" t="s">
        <v>19272</v>
      </c>
    </row>
    <row r="6861" spans="1:2" x14ac:dyDescent="0.25">
      <c r="A6861" t="s">
        <v>19273</v>
      </c>
      <c r="B6861" t="s">
        <v>19272</v>
      </c>
    </row>
    <row r="6862" spans="1:2" x14ac:dyDescent="0.25">
      <c r="A6862" t="s">
        <v>19274</v>
      </c>
      <c r="B6862" t="s">
        <v>19275</v>
      </c>
    </row>
    <row r="6863" spans="1:2" x14ac:dyDescent="0.25">
      <c r="A6863" t="s">
        <v>19276</v>
      </c>
      <c r="B6863" t="s">
        <v>19277</v>
      </c>
    </row>
    <row r="6864" spans="1:2" x14ac:dyDescent="0.25">
      <c r="A6864" t="s">
        <v>4121</v>
      </c>
      <c r="B6864" t="s">
        <v>553</v>
      </c>
    </row>
    <row r="6865" spans="1:2" x14ac:dyDescent="0.25">
      <c r="A6865" t="s">
        <v>554</v>
      </c>
      <c r="B6865" t="s">
        <v>553</v>
      </c>
    </row>
    <row r="6866" spans="1:2" x14ac:dyDescent="0.25">
      <c r="A6866" t="s">
        <v>10890</v>
      </c>
      <c r="B6866" t="s">
        <v>5296</v>
      </c>
    </row>
    <row r="6867" spans="1:2" x14ac:dyDescent="0.25">
      <c r="A6867" t="s">
        <v>5297</v>
      </c>
      <c r="B6867" t="s">
        <v>5296</v>
      </c>
    </row>
    <row r="6868" spans="1:2" x14ac:dyDescent="0.25">
      <c r="A6868" t="s">
        <v>4182</v>
      </c>
      <c r="B6868" t="s">
        <v>1154</v>
      </c>
    </row>
    <row r="6869" spans="1:2" x14ac:dyDescent="0.25">
      <c r="A6869" t="s">
        <v>4181</v>
      </c>
      <c r="B6869" t="s">
        <v>1154</v>
      </c>
    </row>
    <row r="6870" spans="1:2" x14ac:dyDescent="0.25">
      <c r="A6870" t="s">
        <v>1155</v>
      </c>
      <c r="B6870" t="s">
        <v>1154</v>
      </c>
    </row>
    <row r="6871" spans="1:2" x14ac:dyDescent="0.25">
      <c r="A6871" t="s">
        <v>4180</v>
      </c>
      <c r="B6871" t="s">
        <v>1154</v>
      </c>
    </row>
    <row r="6872" spans="1:2" x14ac:dyDescent="0.25">
      <c r="A6872" t="s">
        <v>19278</v>
      </c>
      <c r="B6872" t="s">
        <v>19279</v>
      </c>
    </row>
    <row r="6873" spans="1:2" x14ac:dyDescent="0.25">
      <c r="A6873" t="s">
        <v>19280</v>
      </c>
      <c r="B6873" t="s">
        <v>19279</v>
      </c>
    </row>
    <row r="6874" spans="1:2" x14ac:dyDescent="0.25">
      <c r="A6874" t="s">
        <v>3551</v>
      </c>
      <c r="B6874" t="s">
        <v>3550</v>
      </c>
    </row>
    <row r="6875" spans="1:2" x14ac:dyDescent="0.25">
      <c r="A6875" t="s">
        <v>4672</v>
      </c>
      <c r="B6875" t="s">
        <v>3550</v>
      </c>
    </row>
    <row r="6876" spans="1:2" x14ac:dyDescent="0.25">
      <c r="A6876" t="s">
        <v>19281</v>
      </c>
      <c r="B6876" t="s">
        <v>7521</v>
      </c>
    </row>
    <row r="6877" spans="1:2" x14ac:dyDescent="0.25">
      <c r="A6877" t="s">
        <v>12478</v>
      </c>
      <c r="B6877" t="s">
        <v>7521</v>
      </c>
    </row>
    <row r="6878" spans="1:2" x14ac:dyDescent="0.25">
      <c r="A6878" t="s">
        <v>12293</v>
      </c>
      <c r="B6878" t="s">
        <v>7521</v>
      </c>
    </row>
    <row r="6879" spans="1:2" x14ac:dyDescent="0.25">
      <c r="A6879" t="s">
        <v>19282</v>
      </c>
      <c r="B6879" t="s">
        <v>19283</v>
      </c>
    </row>
    <row r="6880" spans="1:2" x14ac:dyDescent="0.25">
      <c r="A6880" t="s">
        <v>19284</v>
      </c>
      <c r="B6880" t="s">
        <v>19285</v>
      </c>
    </row>
    <row r="6881" spans="1:2" x14ac:dyDescent="0.25">
      <c r="A6881" t="s">
        <v>19286</v>
      </c>
      <c r="B6881" t="s">
        <v>19285</v>
      </c>
    </row>
    <row r="6882" spans="1:2" x14ac:dyDescent="0.25">
      <c r="A6882" t="s">
        <v>19287</v>
      </c>
      <c r="B6882" t="s">
        <v>19285</v>
      </c>
    </row>
    <row r="6883" spans="1:2" x14ac:dyDescent="0.25">
      <c r="A6883" t="s">
        <v>19288</v>
      </c>
      <c r="B6883" t="s">
        <v>19285</v>
      </c>
    </row>
    <row r="6884" spans="1:2" x14ac:dyDescent="0.25">
      <c r="A6884" t="s">
        <v>19289</v>
      </c>
      <c r="B6884" t="s">
        <v>19285</v>
      </c>
    </row>
    <row r="6885" spans="1:2" x14ac:dyDescent="0.25">
      <c r="A6885" t="s">
        <v>19290</v>
      </c>
      <c r="B6885" t="s">
        <v>19291</v>
      </c>
    </row>
    <row r="6886" spans="1:2" x14ac:dyDescent="0.25">
      <c r="A6886" t="s">
        <v>19292</v>
      </c>
      <c r="B6886" t="s">
        <v>19291</v>
      </c>
    </row>
    <row r="6887" spans="1:2" x14ac:dyDescent="0.25">
      <c r="A6887" t="s">
        <v>19293</v>
      </c>
      <c r="B6887" t="s">
        <v>19291</v>
      </c>
    </row>
    <row r="6888" spans="1:2" x14ac:dyDescent="0.25">
      <c r="A6888" t="s">
        <v>19294</v>
      </c>
      <c r="B6888" t="s">
        <v>19291</v>
      </c>
    </row>
    <row r="6889" spans="1:2" x14ac:dyDescent="0.25">
      <c r="A6889" t="s">
        <v>556</v>
      </c>
      <c r="B6889" t="s">
        <v>555</v>
      </c>
    </row>
    <row r="6890" spans="1:2" x14ac:dyDescent="0.25">
      <c r="A6890" t="s">
        <v>19295</v>
      </c>
      <c r="B6890" t="s">
        <v>19296</v>
      </c>
    </row>
    <row r="6891" spans="1:2" x14ac:dyDescent="0.25">
      <c r="A6891" t="s">
        <v>19297</v>
      </c>
      <c r="B6891" t="s">
        <v>19296</v>
      </c>
    </row>
    <row r="6892" spans="1:2" x14ac:dyDescent="0.25">
      <c r="A6892" t="s">
        <v>19298</v>
      </c>
      <c r="B6892" t="s">
        <v>19296</v>
      </c>
    </row>
    <row r="6893" spans="1:2" x14ac:dyDescent="0.25">
      <c r="A6893" t="s">
        <v>19299</v>
      </c>
      <c r="B6893" t="s">
        <v>19300</v>
      </c>
    </row>
    <row r="6894" spans="1:2" x14ac:dyDescent="0.25">
      <c r="A6894" t="s">
        <v>19301</v>
      </c>
      <c r="B6894" t="s">
        <v>19300</v>
      </c>
    </row>
    <row r="6895" spans="1:2" x14ac:dyDescent="0.25">
      <c r="A6895" t="s">
        <v>19302</v>
      </c>
      <c r="B6895" t="s">
        <v>19303</v>
      </c>
    </row>
    <row r="6896" spans="1:2" x14ac:dyDescent="0.25">
      <c r="A6896" t="s">
        <v>19304</v>
      </c>
      <c r="B6896" t="s">
        <v>19303</v>
      </c>
    </row>
    <row r="6897" spans="1:2" x14ac:dyDescent="0.25">
      <c r="A6897" t="s">
        <v>19305</v>
      </c>
      <c r="B6897" t="s">
        <v>19303</v>
      </c>
    </row>
    <row r="6898" spans="1:2" x14ac:dyDescent="0.25">
      <c r="A6898" t="s">
        <v>3251</v>
      </c>
      <c r="B6898" t="s">
        <v>1867</v>
      </c>
    </row>
    <row r="6899" spans="1:2" x14ac:dyDescent="0.25">
      <c r="A6899" t="s">
        <v>1953</v>
      </c>
      <c r="B6899" t="s">
        <v>1867</v>
      </c>
    </row>
    <row r="6900" spans="1:2" x14ac:dyDescent="0.25">
      <c r="A6900" t="s">
        <v>2756</v>
      </c>
      <c r="B6900" t="s">
        <v>2755</v>
      </c>
    </row>
    <row r="6901" spans="1:2" x14ac:dyDescent="0.25">
      <c r="A6901" t="s">
        <v>4572</v>
      </c>
      <c r="B6901" t="s">
        <v>2755</v>
      </c>
    </row>
    <row r="6902" spans="1:2" x14ac:dyDescent="0.25">
      <c r="A6902" t="s">
        <v>2537</v>
      </c>
      <c r="B6902" t="s">
        <v>2536</v>
      </c>
    </row>
    <row r="6903" spans="1:2" x14ac:dyDescent="0.25">
      <c r="A6903" t="s">
        <v>4436</v>
      </c>
      <c r="B6903" t="s">
        <v>2536</v>
      </c>
    </row>
    <row r="6904" spans="1:2" x14ac:dyDescent="0.25">
      <c r="A6904" t="s">
        <v>19306</v>
      </c>
      <c r="B6904" t="s">
        <v>19307</v>
      </c>
    </row>
    <row r="6905" spans="1:2" x14ac:dyDescent="0.25">
      <c r="A6905" t="s">
        <v>19308</v>
      </c>
      <c r="B6905" t="s">
        <v>19309</v>
      </c>
    </row>
    <row r="6906" spans="1:2" x14ac:dyDescent="0.25">
      <c r="A6906" t="s">
        <v>19310</v>
      </c>
      <c r="B6906" t="s">
        <v>19309</v>
      </c>
    </row>
    <row r="6907" spans="1:2" x14ac:dyDescent="0.25">
      <c r="A6907" t="s">
        <v>19311</v>
      </c>
      <c r="B6907" t="s">
        <v>19312</v>
      </c>
    </row>
    <row r="6908" spans="1:2" x14ac:dyDescent="0.25">
      <c r="A6908" t="s">
        <v>19313</v>
      </c>
      <c r="B6908" t="s">
        <v>19312</v>
      </c>
    </row>
    <row r="6909" spans="1:2" x14ac:dyDescent="0.25">
      <c r="A6909" t="s">
        <v>19314</v>
      </c>
      <c r="B6909" t="s">
        <v>19315</v>
      </c>
    </row>
    <row r="6910" spans="1:2" x14ac:dyDescent="0.25">
      <c r="A6910" t="s">
        <v>19316</v>
      </c>
      <c r="B6910" t="s">
        <v>19315</v>
      </c>
    </row>
    <row r="6911" spans="1:2" x14ac:dyDescent="0.25">
      <c r="A6911" t="s">
        <v>19317</v>
      </c>
      <c r="B6911" t="s">
        <v>19315</v>
      </c>
    </row>
    <row r="6912" spans="1:2" x14ac:dyDescent="0.25">
      <c r="A6912" t="s">
        <v>19318</v>
      </c>
      <c r="B6912" t="s">
        <v>19315</v>
      </c>
    </row>
    <row r="6913" spans="1:2" x14ac:dyDescent="0.25">
      <c r="A6913" t="s">
        <v>19319</v>
      </c>
      <c r="B6913" t="s">
        <v>19315</v>
      </c>
    </row>
    <row r="6914" spans="1:2" x14ac:dyDescent="0.25">
      <c r="A6914" t="s">
        <v>19320</v>
      </c>
      <c r="B6914" t="s">
        <v>19315</v>
      </c>
    </row>
    <row r="6915" spans="1:2" x14ac:dyDescent="0.25">
      <c r="A6915" t="s">
        <v>19321</v>
      </c>
      <c r="B6915" t="s">
        <v>19322</v>
      </c>
    </row>
    <row r="6916" spans="1:2" x14ac:dyDescent="0.25">
      <c r="A6916" t="s">
        <v>19323</v>
      </c>
      <c r="B6916" t="s">
        <v>19322</v>
      </c>
    </row>
    <row r="6917" spans="1:2" x14ac:dyDescent="0.25">
      <c r="A6917" t="s">
        <v>19324</v>
      </c>
      <c r="B6917" t="s">
        <v>19322</v>
      </c>
    </row>
    <row r="6918" spans="1:2" x14ac:dyDescent="0.25">
      <c r="A6918" t="s">
        <v>19325</v>
      </c>
      <c r="B6918" t="s">
        <v>557</v>
      </c>
    </row>
    <row r="6919" spans="1:2" x14ac:dyDescent="0.25">
      <c r="A6919" t="s">
        <v>19326</v>
      </c>
      <c r="B6919" t="s">
        <v>557</v>
      </c>
    </row>
    <row r="6920" spans="1:2" x14ac:dyDescent="0.25">
      <c r="A6920" t="s">
        <v>19327</v>
      </c>
      <c r="B6920" t="s">
        <v>557</v>
      </c>
    </row>
    <row r="6921" spans="1:2" x14ac:dyDescent="0.25">
      <c r="A6921" t="s">
        <v>2757</v>
      </c>
      <c r="B6921" t="s">
        <v>557</v>
      </c>
    </row>
    <row r="6922" spans="1:2" x14ac:dyDescent="0.25">
      <c r="A6922" t="s">
        <v>559</v>
      </c>
      <c r="B6922" t="s">
        <v>558</v>
      </c>
    </row>
    <row r="6923" spans="1:2" x14ac:dyDescent="0.25">
      <c r="A6923" t="s">
        <v>3827</v>
      </c>
      <c r="B6923" t="s">
        <v>558</v>
      </c>
    </row>
    <row r="6924" spans="1:2" x14ac:dyDescent="0.25">
      <c r="A6924" t="s">
        <v>19328</v>
      </c>
      <c r="B6924" t="s">
        <v>19329</v>
      </c>
    </row>
    <row r="6925" spans="1:2" x14ac:dyDescent="0.25">
      <c r="A6925" t="s">
        <v>19330</v>
      </c>
      <c r="B6925" t="s">
        <v>19331</v>
      </c>
    </row>
    <row r="6926" spans="1:2" x14ac:dyDescent="0.25">
      <c r="A6926" t="s">
        <v>19332</v>
      </c>
      <c r="B6926" t="s">
        <v>19331</v>
      </c>
    </row>
    <row r="6927" spans="1:2" x14ac:dyDescent="0.25">
      <c r="A6927" t="s">
        <v>561</v>
      </c>
      <c r="B6927" t="s">
        <v>560</v>
      </c>
    </row>
    <row r="6928" spans="1:2" x14ac:dyDescent="0.25">
      <c r="A6928" t="s">
        <v>19333</v>
      </c>
      <c r="B6928" t="s">
        <v>560</v>
      </c>
    </row>
    <row r="6929" spans="1:2" x14ac:dyDescent="0.25">
      <c r="A6929" t="s">
        <v>19334</v>
      </c>
      <c r="B6929" t="s">
        <v>19335</v>
      </c>
    </row>
    <row r="6930" spans="1:2" x14ac:dyDescent="0.25">
      <c r="A6930" t="s">
        <v>19336</v>
      </c>
      <c r="B6930" t="s">
        <v>19335</v>
      </c>
    </row>
    <row r="6931" spans="1:2" x14ac:dyDescent="0.25">
      <c r="A6931" t="s">
        <v>19337</v>
      </c>
      <c r="B6931" t="s">
        <v>19338</v>
      </c>
    </row>
    <row r="6932" spans="1:2" x14ac:dyDescent="0.25">
      <c r="A6932" t="s">
        <v>19339</v>
      </c>
      <c r="B6932" t="s">
        <v>19338</v>
      </c>
    </row>
    <row r="6933" spans="1:2" x14ac:dyDescent="0.25">
      <c r="A6933" t="s">
        <v>19340</v>
      </c>
      <c r="B6933" t="s">
        <v>19338</v>
      </c>
    </row>
    <row r="6934" spans="1:2" x14ac:dyDescent="0.25">
      <c r="A6934" t="s">
        <v>19341</v>
      </c>
      <c r="B6934" t="s">
        <v>19338</v>
      </c>
    </row>
    <row r="6935" spans="1:2" x14ac:dyDescent="0.25">
      <c r="A6935" t="s">
        <v>19342</v>
      </c>
      <c r="B6935" t="s">
        <v>19338</v>
      </c>
    </row>
    <row r="6936" spans="1:2" x14ac:dyDescent="0.25">
      <c r="A6936" t="s">
        <v>19343</v>
      </c>
      <c r="B6936" t="s">
        <v>19344</v>
      </c>
    </row>
    <row r="6937" spans="1:2" x14ac:dyDescent="0.25">
      <c r="A6937" t="s">
        <v>19345</v>
      </c>
      <c r="B6937" t="s">
        <v>19344</v>
      </c>
    </row>
    <row r="6938" spans="1:2" x14ac:dyDescent="0.25">
      <c r="A6938" t="s">
        <v>19346</v>
      </c>
      <c r="B6938" t="s">
        <v>19347</v>
      </c>
    </row>
    <row r="6939" spans="1:2" x14ac:dyDescent="0.25">
      <c r="A6939" t="s">
        <v>19348</v>
      </c>
      <c r="B6939" t="s">
        <v>19347</v>
      </c>
    </row>
    <row r="6940" spans="1:2" x14ac:dyDescent="0.25">
      <c r="A6940" t="s">
        <v>19349</v>
      </c>
      <c r="B6940" t="s">
        <v>562</v>
      </c>
    </row>
    <row r="6941" spans="1:2" x14ac:dyDescent="0.25">
      <c r="A6941" t="s">
        <v>19350</v>
      </c>
      <c r="B6941" t="s">
        <v>562</v>
      </c>
    </row>
    <row r="6942" spans="1:2" x14ac:dyDescent="0.25">
      <c r="A6942" t="s">
        <v>19351</v>
      </c>
      <c r="B6942" t="s">
        <v>562</v>
      </c>
    </row>
    <row r="6943" spans="1:2" x14ac:dyDescent="0.25">
      <c r="A6943" t="s">
        <v>3716</v>
      </c>
      <c r="B6943" t="s">
        <v>562</v>
      </c>
    </row>
    <row r="6944" spans="1:2" x14ac:dyDescent="0.25">
      <c r="A6944" t="s">
        <v>19352</v>
      </c>
      <c r="B6944" t="s">
        <v>562</v>
      </c>
    </row>
    <row r="6945" spans="1:2" x14ac:dyDescent="0.25">
      <c r="A6945" t="s">
        <v>1357</v>
      </c>
      <c r="B6945" t="s">
        <v>562</v>
      </c>
    </row>
    <row r="6946" spans="1:2" x14ac:dyDescent="0.25">
      <c r="A6946" t="s">
        <v>2874</v>
      </c>
      <c r="B6946" t="s">
        <v>562</v>
      </c>
    </row>
    <row r="6947" spans="1:2" x14ac:dyDescent="0.25">
      <c r="A6947" t="s">
        <v>19353</v>
      </c>
      <c r="B6947" t="s">
        <v>19354</v>
      </c>
    </row>
    <row r="6948" spans="1:2" x14ac:dyDescent="0.25">
      <c r="A6948" t="s">
        <v>19355</v>
      </c>
      <c r="B6948" t="s">
        <v>19356</v>
      </c>
    </row>
    <row r="6949" spans="1:2" x14ac:dyDescent="0.25">
      <c r="A6949" t="s">
        <v>1954</v>
      </c>
      <c r="B6949" t="s">
        <v>1868</v>
      </c>
    </row>
    <row r="6950" spans="1:2" x14ac:dyDescent="0.25">
      <c r="A6950" t="s">
        <v>4257</v>
      </c>
      <c r="B6950" t="s">
        <v>1868</v>
      </c>
    </row>
    <row r="6951" spans="1:2" x14ac:dyDescent="0.25">
      <c r="A6951" t="s">
        <v>11012</v>
      </c>
      <c r="B6951" t="s">
        <v>1868</v>
      </c>
    </row>
    <row r="6952" spans="1:2" x14ac:dyDescent="0.25">
      <c r="A6952" t="s">
        <v>3552</v>
      </c>
      <c r="B6952" t="s">
        <v>1868</v>
      </c>
    </row>
    <row r="6953" spans="1:2" x14ac:dyDescent="0.25">
      <c r="A6953" t="s">
        <v>19357</v>
      </c>
      <c r="B6953" t="s">
        <v>19358</v>
      </c>
    </row>
    <row r="6954" spans="1:2" x14ac:dyDescent="0.25">
      <c r="A6954" t="s">
        <v>19359</v>
      </c>
      <c r="B6954" t="s">
        <v>19360</v>
      </c>
    </row>
    <row r="6955" spans="1:2" x14ac:dyDescent="0.25">
      <c r="A6955" t="s">
        <v>19361</v>
      </c>
      <c r="B6955" t="s">
        <v>19360</v>
      </c>
    </row>
    <row r="6956" spans="1:2" x14ac:dyDescent="0.25">
      <c r="A6956" t="s">
        <v>19362</v>
      </c>
      <c r="B6956" t="s">
        <v>19363</v>
      </c>
    </row>
    <row r="6957" spans="1:2" x14ac:dyDescent="0.25">
      <c r="A6957" t="s">
        <v>19364</v>
      </c>
      <c r="B6957" t="s">
        <v>19363</v>
      </c>
    </row>
    <row r="6958" spans="1:2" x14ac:dyDescent="0.25">
      <c r="A6958" t="s">
        <v>19365</v>
      </c>
      <c r="B6958" t="s">
        <v>19366</v>
      </c>
    </row>
    <row r="6959" spans="1:2" x14ac:dyDescent="0.25">
      <c r="A6959" t="s">
        <v>19367</v>
      </c>
      <c r="B6959" t="s">
        <v>19366</v>
      </c>
    </row>
    <row r="6960" spans="1:2" x14ac:dyDescent="0.25">
      <c r="A6960" t="s">
        <v>19368</v>
      </c>
      <c r="B6960" t="s">
        <v>19366</v>
      </c>
    </row>
    <row r="6961" spans="1:2" x14ac:dyDescent="0.25">
      <c r="A6961" t="s">
        <v>19369</v>
      </c>
      <c r="B6961" t="s">
        <v>19366</v>
      </c>
    </row>
    <row r="6962" spans="1:2" x14ac:dyDescent="0.25">
      <c r="A6962" t="s">
        <v>19370</v>
      </c>
      <c r="B6962" t="s">
        <v>19371</v>
      </c>
    </row>
    <row r="6963" spans="1:2" x14ac:dyDescent="0.25">
      <c r="A6963" t="s">
        <v>19372</v>
      </c>
      <c r="B6963" t="s">
        <v>19371</v>
      </c>
    </row>
    <row r="6964" spans="1:2" x14ac:dyDescent="0.25">
      <c r="A6964" t="s">
        <v>19373</v>
      </c>
      <c r="B6964" t="s">
        <v>19371</v>
      </c>
    </row>
    <row r="6965" spans="1:2" x14ac:dyDescent="0.25">
      <c r="A6965" t="s">
        <v>19374</v>
      </c>
      <c r="B6965" t="s">
        <v>19371</v>
      </c>
    </row>
    <row r="6966" spans="1:2" x14ac:dyDescent="0.25">
      <c r="A6966" t="s">
        <v>19375</v>
      </c>
      <c r="B6966" t="s">
        <v>19371</v>
      </c>
    </row>
    <row r="6967" spans="1:2" x14ac:dyDescent="0.25">
      <c r="A6967" t="s">
        <v>19376</v>
      </c>
      <c r="B6967" t="s">
        <v>19377</v>
      </c>
    </row>
    <row r="6968" spans="1:2" x14ac:dyDescent="0.25">
      <c r="A6968" t="s">
        <v>19378</v>
      </c>
      <c r="B6968" t="s">
        <v>19377</v>
      </c>
    </row>
    <row r="6969" spans="1:2" x14ac:dyDescent="0.25">
      <c r="A6969" t="s">
        <v>19379</v>
      </c>
      <c r="B6969" t="s">
        <v>19377</v>
      </c>
    </row>
    <row r="6970" spans="1:2" x14ac:dyDescent="0.25">
      <c r="A6970" t="s">
        <v>19380</v>
      </c>
      <c r="B6970" t="s">
        <v>19377</v>
      </c>
    </row>
    <row r="6971" spans="1:2" x14ac:dyDescent="0.25">
      <c r="A6971" t="s">
        <v>19381</v>
      </c>
      <c r="B6971" t="s">
        <v>19377</v>
      </c>
    </row>
    <row r="6972" spans="1:2" x14ac:dyDescent="0.25">
      <c r="A6972" t="s">
        <v>564</v>
      </c>
      <c r="B6972" t="s">
        <v>563</v>
      </c>
    </row>
    <row r="6973" spans="1:2" x14ac:dyDescent="0.25">
      <c r="A6973" t="s">
        <v>19382</v>
      </c>
      <c r="B6973" t="s">
        <v>563</v>
      </c>
    </row>
    <row r="6974" spans="1:2" x14ac:dyDescent="0.25">
      <c r="A6974" t="s">
        <v>19383</v>
      </c>
      <c r="B6974" t="s">
        <v>19384</v>
      </c>
    </row>
    <row r="6975" spans="1:2" x14ac:dyDescent="0.25">
      <c r="A6975" t="s">
        <v>19385</v>
      </c>
      <c r="B6975" t="s">
        <v>7686</v>
      </c>
    </row>
    <row r="6976" spans="1:2" x14ac:dyDescent="0.25">
      <c r="A6976" t="s">
        <v>19386</v>
      </c>
      <c r="B6976" t="s">
        <v>7686</v>
      </c>
    </row>
    <row r="6977" spans="1:2" x14ac:dyDescent="0.25">
      <c r="A6977" t="s">
        <v>19387</v>
      </c>
      <c r="B6977" t="s">
        <v>7686</v>
      </c>
    </row>
    <row r="6978" spans="1:2" x14ac:dyDescent="0.25">
      <c r="A6978" t="s">
        <v>19388</v>
      </c>
      <c r="B6978" t="s">
        <v>19389</v>
      </c>
    </row>
    <row r="6979" spans="1:2" x14ac:dyDescent="0.25">
      <c r="A6979" t="s">
        <v>19390</v>
      </c>
      <c r="B6979" t="s">
        <v>19389</v>
      </c>
    </row>
    <row r="6980" spans="1:2" x14ac:dyDescent="0.25">
      <c r="A6980" t="s">
        <v>19391</v>
      </c>
      <c r="B6980" t="s">
        <v>19389</v>
      </c>
    </row>
    <row r="6981" spans="1:2" x14ac:dyDescent="0.25">
      <c r="A6981" t="s">
        <v>19392</v>
      </c>
      <c r="B6981" t="s">
        <v>565</v>
      </c>
    </row>
    <row r="6982" spans="1:2" x14ac:dyDescent="0.25">
      <c r="A6982" t="s">
        <v>1359</v>
      </c>
      <c r="B6982" t="s">
        <v>565</v>
      </c>
    </row>
    <row r="6983" spans="1:2" x14ac:dyDescent="0.25">
      <c r="A6983" t="s">
        <v>19393</v>
      </c>
      <c r="B6983" t="s">
        <v>565</v>
      </c>
    </row>
    <row r="6984" spans="1:2" x14ac:dyDescent="0.25">
      <c r="A6984" t="s">
        <v>19394</v>
      </c>
      <c r="B6984" t="s">
        <v>565</v>
      </c>
    </row>
    <row r="6985" spans="1:2" x14ac:dyDescent="0.25">
      <c r="A6985" t="s">
        <v>4018</v>
      </c>
      <c r="B6985" t="s">
        <v>565</v>
      </c>
    </row>
    <row r="6986" spans="1:2" x14ac:dyDescent="0.25">
      <c r="A6986" t="s">
        <v>3553</v>
      </c>
      <c r="B6986" t="s">
        <v>565</v>
      </c>
    </row>
    <row r="6987" spans="1:2" x14ac:dyDescent="0.25">
      <c r="A6987" t="s">
        <v>19395</v>
      </c>
      <c r="B6987" t="s">
        <v>565</v>
      </c>
    </row>
    <row r="6988" spans="1:2" x14ac:dyDescent="0.25">
      <c r="A6988" t="s">
        <v>4468</v>
      </c>
      <c r="B6988" t="s">
        <v>2538</v>
      </c>
    </row>
    <row r="6989" spans="1:2" x14ac:dyDescent="0.25">
      <c r="A6989" t="s">
        <v>2539</v>
      </c>
      <c r="B6989" t="s">
        <v>2538</v>
      </c>
    </row>
    <row r="6990" spans="1:2" x14ac:dyDescent="0.25">
      <c r="A6990" t="s">
        <v>11013</v>
      </c>
      <c r="B6990" t="s">
        <v>2538</v>
      </c>
    </row>
    <row r="6991" spans="1:2" x14ac:dyDescent="0.25">
      <c r="A6991" t="s">
        <v>19396</v>
      </c>
      <c r="B6991" t="s">
        <v>19397</v>
      </c>
    </row>
    <row r="6992" spans="1:2" x14ac:dyDescent="0.25">
      <c r="A6992" t="s">
        <v>19398</v>
      </c>
      <c r="B6992" t="s">
        <v>19397</v>
      </c>
    </row>
    <row r="6993" spans="1:2" x14ac:dyDescent="0.25">
      <c r="A6993" t="s">
        <v>19399</v>
      </c>
      <c r="B6993" t="s">
        <v>19400</v>
      </c>
    </row>
    <row r="6994" spans="1:2" x14ac:dyDescent="0.25">
      <c r="A6994" t="s">
        <v>19401</v>
      </c>
      <c r="B6994" t="s">
        <v>19402</v>
      </c>
    </row>
    <row r="6995" spans="1:2" x14ac:dyDescent="0.25">
      <c r="A6995" t="s">
        <v>19403</v>
      </c>
      <c r="B6995" t="s">
        <v>19402</v>
      </c>
    </row>
    <row r="6996" spans="1:2" x14ac:dyDescent="0.25">
      <c r="A6996" t="s">
        <v>19404</v>
      </c>
      <c r="B6996" t="s">
        <v>19402</v>
      </c>
    </row>
    <row r="6997" spans="1:2" x14ac:dyDescent="0.25">
      <c r="A6997" t="s">
        <v>19405</v>
      </c>
      <c r="B6997" t="s">
        <v>19402</v>
      </c>
    </row>
    <row r="6998" spans="1:2" x14ac:dyDescent="0.25">
      <c r="A6998" t="s">
        <v>19406</v>
      </c>
      <c r="B6998" t="s">
        <v>19407</v>
      </c>
    </row>
    <row r="6999" spans="1:2" x14ac:dyDescent="0.25">
      <c r="A6999" t="s">
        <v>19408</v>
      </c>
      <c r="B6999" t="s">
        <v>19409</v>
      </c>
    </row>
    <row r="7000" spans="1:2" x14ac:dyDescent="0.25">
      <c r="A7000" t="s">
        <v>19410</v>
      </c>
      <c r="B7000" t="s">
        <v>19409</v>
      </c>
    </row>
    <row r="7001" spans="1:2" x14ac:dyDescent="0.25">
      <c r="A7001" t="s">
        <v>19411</v>
      </c>
      <c r="B7001" t="s">
        <v>19409</v>
      </c>
    </row>
    <row r="7002" spans="1:2" x14ac:dyDescent="0.25">
      <c r="A7002" t="s">
        <v>19412</v>
      </c>
      <c r="B7002" t="s">
        <v>19409</v>
      </c>
    </row>
    <row r="7003" spans="1:2" x14ac:dyDescent="0.25">
      <c r="A7003" t="s">
        <v>19413</v>
      </c>
      <c r="B7003" t="s">
        <v>19409</v>
      </c>
    </row>
    <row r="7004" spans="1:2" x14ac:dyDescent="0.25">
      <c r="A7004" t="s">
        <v>2759</v>
      </c>
      <c r="B7004" t="s">
        <v>2758</v>
      </c>
    </row>
    <row r="7005" spans="1:2" x14ac:dyDescent="0.25">
      <c r="A7005" t="s">
        <v>4585</v>
      </c>
      <c r="B7005" t="s">
        <v>2758</v>
      </c>
    </row>
    <row r="7006" spans="1:2" x14ac:dyDescent="0.25">
      <c r="A7006" t="s">
        <v>2165</v>
      </c>
      <c r="B7006" t="s">
        <v>2058</v>
      </c>
    </row>
    <row r="7007" spans="1:2" x14ac:dyDescent="0.25">
      <c r="A7007" t="s">
        <v>4315</v>
      </c>
      <c r="B7007" t="s">
        <v>2058</v>
      </c>
    </row>
    <row r="7008" spans="1:2" x14ac:dyDescent="0.25">
      <c r="A7008" t="s">
        <v>19414</v>
      </c>
      <c r="B7008" t="s">
        <v>19415</v>
      </c>
    </row>
    <row r="7009" spans="1:2" x14ac:dyDescent="0.25">
      <c r="A7009" t="s">
        <v>19416</v>
      </c>
      <c r="B7009" t="s">
        <v>19415</v>
      </c>
    </row>
    <row r="7010" spans="1:2" x14ac:dyDescent="0.25">
      <c r="A7010" t="s">
        <v>19417</v>
      </c>
      <c r="B7010" t="s">
        <v>19415</v>
      </c>
    </row>
    <row r="7011" spans="1:2" x14ac:dyDescent="0.25">
      <c r="A7011" t="s">
        <v>3555</v>
      </c>
      <c r="B7011" t="s">
        <v>3554</v>
      </c>
    </row>
    <row r="7012" spans="1:2" x14ac:dyDescent="0.25">
      <c r="A7012" t="s">
        <v>19418</v>
      </c>
      <c r="B7012" t="s">
        <v>19419</v>
      </c>
    </row>
    <row r="7013" spans="1:2" x14ac:dyDescent="0.25">
      <c r="A7013" t="s">
        <v>8775</v>
      </c>
      <c r="B7013" t="s">
        <v>8774</v>
      </c>
    </row>
    <row r="7014" spans="1:2" x14ac:dyDescent="0.25">
      <c r="A7014" t="s">
        <v>19420</v>
      </c>
      <c r="B7014" t="s">
        <v>8774</v>
      </c>
    </row>
    <row r="7015" spans="1:2" x14ac:dyDescent="0.25">
      <c r="A7015" t="s">
        <v>1157</v>
      </c>
      <c r="B7015" t="s">
        <v>1156</v>
      </c>
    </row>
    <row r="7016" spans="1:2" x14ac:dyDescent="0.25">
      <c r="A7016" t="s">
        <v>19421</v>
      </c>
      <c r="B7016" t="s">
        <v>1156</v>
      </c>
    </row>
    <row r="7017" spans="1:2" x14ac:dyDescent="0.25">
      <c r="A7017" t="s">
        <v>4222</v>
      </c>
      <c r="B7017" t="s">
        <v>1546</v>
      </c>
    </row>
    <row r="7018" spans="1:2" x14ac:dyDescent="0.25">
      <c r="A7018" t="s">
        <v>3158</v>
      </c>
      <c r="B7018" t="s">
        <v>1546</v>
      </c>
    </row>
    <row r="7019" spans="1:2" x14ac:dyDescent="0.25">
      <c r="A7019" t="s">
        <v>4221</v>
      </c>
      <c r="B7019" t="s">
        <v>1546</v>
      </c>
    </row>
    <row r="7020" spans="1:2" x14ac:dyDescent="0.25">
      <c r="A7020" t="s">
        <v>1635</v>
      </c>
      <c r="B7020" t="s">
        <v>1546</v>
      </c>
    </row>
    <row r="7021" spans="1:2" x14ac:dyDescent="0.25">
      <c r="A7021" t="s">
        <v>19422</v>
      </c>
      <c r="B7021" t="s">
        <v>19423</v>
      </c>
    </row>
    <row r="7022" spans="1:2" x14ac:dyDescent="0.25">
      <c r="A7022" t="s">
        <v>19424</v>
      </c>
      <c r="B7022" t="s">
        <v>19423</v>
      </c>
    </row>
    <row r="7023" spans="1:2" x14ac:dyDescent="0.25">
      <c r="A7023" t="s">
        <v>19425</v>
      </c>
      <c r="B7023" t="s">
        <v>19423</v>
      </c>
    </row>
    <row r="7024" spans="1:2" x14ac:dyDescent="0.25">
      <c r="A7024" t="s">
        <v>19426</v>
      </c>
      <c r="B7024" t="s">
        <v>19427</v>
      </c>
    </row>
    <row r="7025" spans="1:2" x14ac:dyDescent="0.25">
      <c r="A7025" t="s">
        <v>3043</v>
      </c>
      <c r="B7025" t="s">
        <v>566</v>
      </c>
    </row>
    <row r="7026" spans="1:2" x14ac:dyDescent="0.25">
      <c r="A7026" t="s">
        <v>1360</v>
      </c>
      <c r="B7026" t="s">
        <v>566</v>
      </c>
    </row>
    <row r="7027" spans="1:2" x14ac:dyDescent="0.25">
      <c r="A7027" t="s">
        <v>11933</v>
      </c>
      <c r="B7027" t="s">
        <v>11392</v>
      </c>
    </row>
    <row r="7028" spans="1:2" x14ac:dyDescent="0.25">
      <c r="A7028" t="s">
        <v>19428</v>
      </c>
      <c r="B7028" t="s">
        <v>11392</v>
      </c>
    </row>
    <row r="7029" spans="1:2" x14ac:dyDescent="0.25">
      <c r="A7029" t="s">
        <v>19429</v>
      </c>
      <c r="B7029" t="s">
        <v>19430</v>
      </c>
    </row>
    <row r="7030" spans="1:2" x14ac:dyDescent="0.25">
      <c r="A7030" t="s">
        <v>19431</v>
      </c>
      <c r="B7030" t="s">
        <v>19430</v>
      </c>
    </row>
    <row r="7031" spans="1:2" x14ac:dyDescent="0.25">
      <c r="A7031" t="s">
        <v>19432</v>
      </c>
      <c r="B7031" t="s">
        <v>19433</v>
      </c>
    </row>
    <row r="7032" spans="1:2" x14ac:dyDescent="0.25">
      <c r="A7032" t="s">
        <v>11159</v>
      </c>
      <c r="B7032" t="s">
        <v>11014</v>
      </c>
    </row>
    <row r="7033" spans="1:2" x14ac:dyDescent="0.25">
      <c r="A7033" t="s">
        <v>11015</v>
      </c>
      <c r="B7033" t="s">
        <v>11014</v>
      </c>
    </row>
    <row r="7034" spans="1:2" x14ac:dyDescent="0.25">
      <c r="A7034" t="s">
        <v>4193</v>
      </c>
      <c r="B7034" t="s">
        <v>1158</v>
      </c>
    </row>
    <row r="7035" spans="1:2" x14ac:dyDescent="0.25">
      <c r="A7035" t="s">
        <v>1159</v>
      </c>
      <c r="B7035" t="s">
        <v>1158</v>
      </c>
    </row>
    <row r="7036" spans="1:2" x14ac:dyDescent="0.25">
      <c r="A7036" t="s">
        <v>19434</v>
      </c>
      <c r="B7036" t="s">
        <v>19435</v>
      </c>
    </row>
    <row r="7037" spans="1:2" x14ac:dyDescent="0.25">
      <c r="A7037" t="s">
        <v>19436</v>
      </c>
      <c r="B7037" t="s">
        <v>19435</v>
      </c>
    </row>
    <row r="7038" spans="1:2" x14ac:dyDescent="0.25">
      <c r="A7038" t="s">
        <v>19437</v>
      </c>
      <c r="B7038" t="s">
        <v>19435</v>
      </c>
    </row>
    <row r="7039" spans="1:2" x14ac:dyDescent="0.25">
      <c r="A7039" t="s">
        <v>19438</v>
      </c>
      <c r="B7039" t="s">
        <v>19439</v>
      </c>
    </row>
    <row r="7040" spans="1:2" x14ac:dyDescent="0.25">
      <c r="A7040" t="s">
        <v>19440</v>
      </c>
      <c r="B7040" t="s">
        <v>19439</v>
      </c>
    </row>
    <row r="7041" spans="1:2" x14ac:dyDescent="0.25">
      <c r="A7041" t="s">
        <v>19441</v>
      </c>
      <c r="B7041" t="s">
        <v>19439</v>
      </c>
    </row>
    <row r="7042" spans="1:2" x14ac:dyDescent="0.25">
      <c r="A7042" t="s">
        <v>19442</v>
      </c>
      <c r="B7042" t="s">
        <v>19439</v>
      </c>
    </row>
    <row r="7043" spans="1:2" x14ac:dyDescent="0.25">
      <c r="A7043" t="s">
        <v>19443</v>
      </c>
      <c r="B7043" t="s">
        <v>19444</v>
      </c>
    </row>
    <row r="7044" spans="1:2" x14ac:dyDescent="0.25">
      <c r="A7044" t="s">
        <v>19445</v>
      </c>
      <c r="B7044" t="s">
        <v>7696</v>
      </c>
    </row>
    <row r="7045" spans="1:2" x14ac:dyDescent="0.25">
      <c r="A7045" t="s">
        <v>19446</v>
      </c>
      <c r="B7045" t="s">
        <v>7696</v>
      </c>
    </row>
    <row r="7046" spans="1:2" x14ac:dyDescent="0.25">
      <c r="A7046" t="s">
        <v>19447</v>
      </c>
      <c r="B7046" t="s">
        <v>7696</v>
      </c>
    </row>
    <row r="7047" spans="1:2" x14ac:dyDescent="0.25">
      <c r="A7047" t="s">
        <v>19448</v>
      </c>
      <c r="B7047" t="s">
        <v>7696</v>
      </c>
    </row>
    <row r="7048" spans="1:2" x14ac:dyDescent="0.25">
      <c r="A7048" t="s">
        <v>19449</v>
      </c>
      <c r="B7048" t="s">
        <v>7696</v>
      </c>
    </row>
    <row r="7049" spans="1:2" x14ac:dyDescent="0.25">
      <c r="A7049" t="s">
        <v>19450</v>
      </c>
      <c r="B7049" t="s">
        <v>7696</v>
      </c>
    </row>
    <row r="7050" spans="1:2" x14ac:dyDescent="0.25">
      <c r="A7050" t="s">
        <v>19451</v>
      </c>
      <c r="B7050" t="s">
        <v>7696</v>
      </c>
    </row>
    <row r="7051" spans="1:2" x14ac:dyDescent="0.25">
      <c r="A7051" t="s">
        <v>19452</v>
      </c>
      <c r="B7051" t="s">
        <v>19453</v>
      </c>
    </row>
    <row r="7052" spans="1:2" x14ac:dyDescent="0.25">
      <c r="A7052" t="s">
        <v>19454</v>
      </c>
      <c r="B7052" t="s">
        <v>19453</v>
      </c>
    </row>
    <row r="7053" spans="1:2" x14ac:dyDescent="0.25">
      <c r="A7053" t="s">
        <v>19455</v>
      </c>
      <c r="B7053" t="s">
        <v>19456</v>
      </c>
    </row>
    <row r="7054" spans="1:2" x14ac:dyDescent="0.25">
      <c r="A7054" t="s">
        <v>19457</v>
      </c>
      <c r="B7054" t="s">
        <v>19456</v>
      </c>
    </row>
    <row r="7055" spans="1:2" x14ac:dyDescent="0.25">
      <c r="A7055" t="s">
        <v>3556</v>
      </c>
      <c r="B7055" t="s">
        <v>1869</v>
      </c>
    </row>
    <row r="7056" spans="1:2" x14ac:dyDescent="0.25">
      <c r="A7056" t="s">
        <v>19458</v>
      </c>
      <c r="B7056" t="s">
        <v>1869</v>
      </c>
    </row>
    <row r="7057" spans="1:2" x14ac:dyDescent="0.25">
      <c r="A7057" t="s">
        <v>19459</v>
      </c>
      <c r="B7057" t="s">
        <v>19460</v>
      </c>
    </row>
    <row r="7058" spans="1:2" x14ac:dyDescent="0.25">
      <c r="A7058" t="s">
        <v>19461</v>
      </c>
      <c r="B7058" t="s">
        <v>19460</v>
      </c>
    </row>
    <row r="7059" spans="1:2" x14ac:dyDescent="0.25">
      <c r="A7059" t="s">
        <v>4512</v>
      </c>
      <c r="B7059" t="s">
        <v>2540</v>
      </c>
    </row>
    <row r="7060" spans="1:2" x14ac:dyDescent="0.25">
      <c r="A7060" t="s">
        <v>2541</v>
      </c>
      <c r="B7060" t="s">
        <v>2540</v>
      </c>
    </row>
    <row r="7061" spans="1:2" x14ac:dyDescent="0.25">
      <c r="A7061" t="s">
        <v>19462</v>
      </c>
      <c r="B7061" t="s">
        <v>19463</v>
      </c>
    </row>
    <row r="7062" spans="1:2" x14ac:dyDescent="0.25">
      <c r="A7062" t="s">
        <v>19464</v>
      </c>
      <c r="B7062" t="s">
        <v>19463</v>
      </c>
    </row>
    <row r="7063" spans="1:2" x14ac:dyDescent="0.25">
      <c r="A7063" t="s">
        <v>19465</v>
      </c>
      <c r="B7063" t="s">
        <v>8227</v>
      </c>
    </row>
    <row r="7064" spans="1:2" x14ac:dyDescent="0.25">
      <c r="A7064" t="s">
        <v>8228</v>
      </c>
      <c r="B7064" t="s">
        <v>8227</v>
      </c>
    </row>
    <row r="7065" spans="1:2" x14ac:dyDescent="0.25">
      <c r="A7065" t="s">
        <v>2543</v>
      </c>
      <c r="B7065" t="s">
        <v>2542</v>
      </c>
    </row>
    <row r="7066" spans="1:2" x14ac:dyDescent="0.25">
      <c r="A7066" t="s">
        <v>4450</v>
      </c>
      <c r="B7066" t="s">
        <v>2542</v>
      </c>
    </row>
    <row r="7067" spans="1:2" x14ac:dyDescent="0.25">
      <c r="A7067" t="s">
        <v>19466</v>
      </c>
      <c r="B7067" t="s">
        <v>19467</v>
      </c>
    </row>
    <row r="7068" spans="1:2" x14ac:dyDescent="0.25">
      <c r="A7068" t="s">
        <v>19468</v>
      </c>
      <c r="B7068" t="s">
        <v>19467</v>
      </c>
    </row>
    <row r="7069" spans="1:2" x14ac:dyDescent="0.25">
      <c r="A7069" t="s">
        <v>19469</v>
      </c>
      <c r="B7069" t="s">
        <v>19467</v>
      </c>
    </row>
    <row r="7070" spans="1:2" x14ac:dyDescent="0.25">
      <c r="A7070" t="s">
        <v>19470</v>
      </c>
      <c r="B7070" t="s">
        <v>19467</v>
      </c>
    </row>
    <row r="7071" spans="1:2" x14ac:dyDescent="0.25">
      <c r="A7071" t="s">
        <v>19471</v>
      </c>
      <c r="B7071" t="s">
        <v>19467</v>
      </c>
    </row>
    <row r="7072" spans="1:2" x14ac:dyDescent="0.25">
      <c r="A7072" t="s">
        <v>19472</v>
      </c>
      <c r="B7072" t="s">
        <v>19467</v>
      </c>
    </row>
    <row r="7073" spans="1:2" x14ac:dyDescent="0.25">
      <c r="A7073" t="s">
        <v>19473</v>
      </c>
      <c r="B7073" t="s">
        <v>19467</v>
      </c>
    </row>
    <row r="7074" spans="1:2" x14ac:dyDescent="0.25">
      <c r="A7074" t="s">
        <v>19474</v>
      </c>
      <c r="B7074" t="s">
        <v>19467</v>
      </c>
    </row>
    <row r="7075" spans="1:2" x14ac:dyDescent="0.25">
      <c r="A7075" t="s">
        <v>19475</v>
      </c>
      <c r="B7075" t="s">
        <v>19467</v>
      </c>
    </row>
    <row r="7076" spans="1:2" x14ac:dyDescent="0.25">
      <c r="A7076" t="s">
        <v>19476</v>
      </c>
      <c r="B7076" t="s">
        <v>19467</v>
      </c>
    </row>
    <row r="7077" spans="1:2" x14ac:dyDescent="0.25">
      <c r="A7077" t="s">
        <v>19477</v>
      </c>
      <c r="B7077" t="s">
        <v>19467</v>
      </c>
    </row>
    <row r="7078" spans="1:2" x14ac:dyDescent="0.25">
      <c r="A7078" t="s">
        <v>19478</v>
      </c>
      <c r="B7078" t="s">
        <v>19479</v>
      </c>
    </row>
    <row r="7079" spans="1:2" x14ac:dyDescent="0.25">
      <c r="A7079" t="s">
        <v>19480</v>
      </c>
      <c r="B7079" t="s">
        <v>19479</v>
      </c>
    </row>
    <row r="7080" spans="1:2" x14ac:dyDescent="0.25">
      <c r="A7080" t="s">
        <v>19481</v>
      </c>
      <c r="B7080" t="s">
        <v>19479</v>
      </c>
    </row>
    <row r="7081" spans="1:2" x14ac:dyDescent="0.25">
      <c r="A7081" t="s">
        <v>19482</v>
      </c>
      <c r="B7081" t="s">
        <v>19479</v>
      </c>
    </row>
    <row r="7082" spans="1:2" x14ac:dyDescent="0.25">
      <c r="A7082" t="s">
        <v>19483</v>
      </c>
      <c r="B7082" t="s">
        <v>19479</v>
      </c>
    </row>
    <row r="7083" spans="1:2" x14ac:dyDescent="0.25">
      <c r="A7083" t="s">
        <v>19484</v>
      </c>
      <c r="B7083" t="s">
        <v>19479</v>
      </c>
    </row>
    <row r="7084" spans="1:2" x14ac:dyDescent="0.25">
      <c r="A7084" t="s">
        <v>19485</v>
      </c>
      <c r="B7084" t="s">
        <v>19479</v>
      </c>
    </row>
    <row r="7085" spans="1:2" x14ac:dyDescent="0.25">
      <c r="A7085" t="s">
        <v>19486</v>
      </c>
      <c r="B7085" t="s">
        <v>19479</v>
      </c>
    </row>
    <row r="7086" spans="1:2" x14ac:dyDescent="0.25">
      <c r="A7086" t="s">
        <v>19487</v>
      </c>
      <c r="B7086" t="s">
        <v>19479</v>
      </c>
    </row>
    <row r="7087" spans="1:2" x14ac:dyDescent="0.25">
      <c r="A7087" t="s">
        <v>19488</v>
      </c>
      <c r="B7087" t="s">
        <v>19479</v>
      </c>
    </row>
    <row r="7088" spans="1:2" x14ac:dyDescent="0.25">
      <c r="A7088" t="s">
        <v>4364</v>
      </c>
      <c r="B7088" t="s">
        <v>2323</v>
      </c>
    </row>
    <row r="7089" spans="1:2" x14ac:dyDescent="0.25">
      <c r="A7089" t="s">
        <v>2324</v>
      </c>
      <c r="B7089" t="s">
        <v>2323</v>
      </c>
    </row>
    <row r="7090" spans="1:2" x14ac:dyDescent="0.25">
      <c r="A7090" t="s">
        <v>3098</v>
      </c>
      <c r="B7090" t="s">
        <v>1160</v>
      </c>
    </row>
    <row r="7091" spans="1:2" x14ac:dyDescent="0.25">
      <c r="A7091" t="s">
        <v>1361</v>
      </c>
      <c r="B7091" t="s">
        <v>1160</v>
      </c>
    </row>
    <row r="7092" spans="1:2" x14ac:dyDescent="0.25">
      <c r="A7092" t="s">
        <v>4186</v>
      </c>
      <c r="B7092" t="s">
        <v>1160</v>
      </c>
    </row>
    <row r="7093" spans="1:2" x14ac:dyDescent="0.25">
      <c r="A7093" t="s">
        <v>19489</v>
      </c>
      <c r="B7093" t="s">
        <v>19490</v>
      </c>
    </row>
    <row r="7094" spans="1:2" x14ac:dyDescent="0.25">
      <c r="A7094" t="s">
        <v>19491</v>
      </c>
      <c r="B7094" t="s">
        <v>19490</v>
      </c>
    </row>
    <row r="7095" spans="1:2" x14ac:dyDescent="0.25">
      <c r="A7095" t="s">
        <v>19492</v>
      </c>
      <c r="B7095" t="s">
        <v>19493</v>
      </c>
    </row>
    <row r="7096" spans="1:2" x14ac:dyDescent="0.25">
      <c r="A7096" t="s">
        <v>19494</v>
      </c>
      <c r="B7096" t="s">
        <v>4704</v>
      </c>
    </row>
    <row r="7097" spans="1:2" x14ac:dyDescent="0.25">
      <c r="A7097" t="s">
        <v>19495</v>
      </c>
      <c r="B7097" t="s">
        <v>4704</v>
      </c>
    </row>
    <row r="7098" spans="1:2" x14ac:dyDescent="0.25">
      <c r="A7098" t="s">
        <v>4703</v>
      </c>
      <c r="B7098" t="s">
        <v>4704</v>
      </c>
    </row>
    <row r="7099" spans="1:2" x14ac:dyDescent="0.25">
      <c r="A7099" t="s">
        <v>1636</v>
      </c>
      <c r="B7099" t="s">
        <v>1547</v>
      </c>
    </row>
    <row r="7100" spans="1:2" x14ac:dyDescent="0.25">
      <c r="A7100" t="s">
        <v>4224</v>
      </c>
      <c r="B7100" t="s">
        <v>1547</v>
      </c>
    </row>
    <row r="7101" spans="1:2" x14ac:dyDescent="0.25">
      <c r="A7101" t="s">
        <v>4223</v>
      </c>
      <c r="B7101" t="s">
        <v>1547</v>
      </c>
    </row>
    <row r="7102" spans="1:2" x14ac:dyDescent="0.25">
      <c r="A7102" t="s">
        <v>3163</v>
      </c>
      <c r="B7102" t="s">
        <v>1547</v>
      </c>
    </row>
    <row r="7103" spans="1:2" x14ac:dyDescent="0.25">
      <c r="A7103" t="s">
        <v>1362</v>
      </c>
      <c r="B7103" t="s">
        <v>567</v>
      </c>
    </row>
    <row r="7104" spans="1:2" x14ac:dyDescent="0.25">
      <c r="A7104" t="s">
        <v>19496</v>
      </c>
      <c r="B7104" t="s">
        <v>567</v>
      </c>
    </row>
    <row r="7105" spans="1:2" x14ac:dyDescent="0.25">
      <c r="A7105" t="s">
        <v>2939</v>
      </c>
      <c r="B7105" t="s">
        <v>567</v>
      </c>
    </row>
    <row r="7106" spans="1:2" x14ac:dyDescent="0.25">
      <c r="A7106" t="s">
        <v>4011</v>
      </c>
      <c r="B7106" t="s">
        <v>567</v>
      </c>
    </row>
    <row r="7107" spans="1:2" x14ac:dyDescent="0.25">
      <c r="A7107" t="s">
        <v>19497</v>
      </c>
      <c r="B7107" t="s">
        <v>1161</v>
      </c>
    </row>
    <row r="7108" spans="1:2" x14ac:dyDescent="0.25">
      <c r="A7108" t="s">
        <v>19498</v>
      </c>
      <c r="B7108" t="s">
        <v>1161</v>
      </c>
    </row>
    <row r="7109" spans="1:2" x14ac:dyDescent="0.25">
      <c r="A7109" t="s">
        <v>3104</v>
      </c>
      <c r="B7109" t="s">
        <v>1161</v>
      </c>
    </row>
    <row r="7110" spans="1:2" x14ac:dyDescent="0.25">
      <c r="A7110" t="s">
        <v>4195</v>
      </c>
      <c r="B7110" t="s">
        <v>1161</v>
      </c>
    </row>
    <row r="7111" spans="1:2" x14ac:dyDescent="0.25">
      <c r="A7111" t="s">
        <v>1363</v>
      </c>
      <c r="B7111" t="s">
        <v>1161</v>
      </c>
    </row>
    <row r="7112" spans="1:2" x14ac:dyDescent="0.25">
      <c r="A7112" t="s">
        <v>12295</v>
      </c>
      <c r="B7112" t="s">
        <v>12294</v>
      </c>
    </row>
    <row r="7113" spans="1:2" x14ac:dyDescent="0.25">
      <c r="A7113" t="s">
        <v>12479</v>
      </c>
      <c r="B7113" t="s">
        <v>12294</v>
      </c>
    </row>
    <row r="7114" spans="1:2" x14ac:dyDescent="0.25">
      <c r="A7114" t="s">
        <v>19499</v>
      </c>
      <c r="B7114" t="s">
        <v>19500</v>
      </c>
    </row>
    <row r="7115" spans="1:2" x14ac:dyDescent="0.25">
      <c r="A7115" t="s">
        <v>19501</v>
      </c>
      <c r="B7115" t="s">
        <v>19500</v>
      </c>
    </row>
    <row r="7116" spans="1:2" x14ac:dyDescent="0.25">
      <c r="A7116" t="s">
        <v>19502</v>
      </c>
      <c r="B7116" t="s">
        <v>19503</v>
      </c>
    </row>
    <row r="7117" spans="1:2" x14ac:dyDescent="0.25">
      <c r="A7117" t="s">
        <v>19504</v>
      </c>
      <c r="B7117" t="s">
        <v>19503</v>
      </c>
    </row>
    <row r="7118" spans="1:2" x14ac:dyDescent="0.25">
      <c r="A7118" t="s">
        <v>12297</v>
      </c>
      <c r="B7118" t="s">
        <v>12296</v>
      </c>
    </row>
    <row r="7119" spans="1:2" x14ac:dyDescent="0.25">
      <c r="A7119" t="s">
        <v>12480</v>
      </c>
      <c r="B7119" t="s">
        <v>12296</v>
      </c>
    </row>
    <row r="7120" spans="1:2" x14ac:dyDescent="0.25">
      <c r="A7120" t="s">
        <v>19505</v>
      </c>
      <c r="B7120" t="s">
        <v>19506</v>
      </c>
    </row>
    <row r="7121" spans="1:2" x14ac:dyDescent="0.25">
      <c r="A7121" t="s">
        <v>19507</v>
      </c>
      <c r="B7121" t="s">
        <v>19506</v>
      </c>
    </row>
    <row r="7122" spans="1:2" x14ac:dyDescent="0.25">
      <c r="A7122" t="s">
        <v>19508</v>
      </c>
      <c r="B7122" t="s">
        <v>19506</v>
      </c>
    </row>
    <row r="7123" spans="1:2" x14ac:dyDescent="0.25">
      <c r="A7123" t="s">
        <v>19509</v>
      </c>
      <c r="B7123" t="s">
        <v>19506</v>
      </c>
    </row>
    <row r="7124" spans="1:2" x14ac:dyDescent="0.25">
      <c r="A7124" t="s">
        <v>19510</v>
      </c>
      <c r="B7124" t="s">
        <v>19506</v>
      </c>
    </row>
    <row r="7125" spans="1:2" x14ac:dyDescent="0.25">
      <c r="A7125" t="s">
        <v>19511</v>
      </c>
      <c r="B7125" t="s">
        <v>19506</v>
      </c>
    </row>
    <row r="7126" spans="1:2" x14ac:dyDescent="0.25">
      <c r="A7126" t="s">
        <v>19512</v>
      </c>
      <c r="B7126" t="s">
        <v>19506</v>
      </c>
    </row>
    <row r="7127" spans="1:2" x14ac:dyDescent="0.25">
      <c r="A7127" t="s">
        <v>19513</v>
      </c>
      <c r="B7127" t="s">
        <v>19506</v>
      </c>
    </row>
    <row r="7128" spans="1:2" x14ac:dyDescent="0.25">
      <c r="A7128" t="s">
        <v>19514</v>
      </c>
      <c r="B7128" t="s">
        <v>19506</v>
      </c>
    </row>
    <row r="7129" spans="1:2" x14ac:dyDescent="0.25">
      <c r="A7129" t="s">
        <v>19515</v>
      </c>
      <c r="B7129" t="s">
        <v>19506</v>
      </c>
    </row>
    <row r="7130" spans="1:2" x14ac:dyDescent="0.25">
      <c r="A7130" t="s">
        <v>19516</v>
      </c>
      <c r="B7130" t="s">
        <v>19506</v>
      </c>
    </row>
    <row r="7131" spans="1:2" x14ac:dyDescent="0.25">
      <c r="A7131" t="s">
        <v>19517</v>
      </c>
      <c r="B7131" t="s">
        <v>19506</v>
      </c>
    </row>
    <row r="7132" spans="1:2" x14ac:dyDescent="0.25">
      <c r="A7132" t="s">
        <v>19518</v>
      </c>
      <c r="B7132" t="s">
        <v>19506</v>
      </c>
    </row>
    <row r="7133" spans="1:2" x14ac:dyDescent="0.25">
      <c r="A7133" t="s">
        <v>19519</v>
      </c>
      <c r="B7133" t="s">
        <v>19520</v>
      </c>
    </row>
    <row r="7134" spans="1:2" x14ac:dyDescent="0.25">
      <c r="A7134" t="s">
        <v>19521</v>
      </c>
      <c r="B7134" t="s">
        <v>19522</v>
      </c>
    </row>
    <row r="7135" spans="1:2" x14ac:dyDescent="0.25">
      <c r="A7135" t="s">
        <v>19523</v>
      </c>
      <c r="B7135" t="s">
        <v>19524</v>
      </c>
    </row>
    <row r="7136" spans="1:2" x14ac:dyDescent="0.25">
      <c r="A7136" t="s">
        <v>19525</v>
      </c>
      <c r="B7136" t="s">
        <v>19526</v>
      </c>
    </row>
    <row r="7137" spans="1:2" x14ac:dyDescent="0.25">
      <c r="A7137" t="s">
        <v>19527</v>
      </c>
      <c r="B7137" t="s">
        <v>19526</v>
      </c>
    </row>
    <row r="7138" spans="1:2" x14ac:dyDescent="0.25">
      <c r="A7138" t="s">
        <v>3233</v>
      </c>
      <c r="B7138" t="s">
        <v>1870</v>
      </c>
    </row>
    <row r="7139" spans="1:2" x14ac:dyDescent="0.25">
      <c r="A7139" t="s">
        <v>1955</v>
      </c>
      <c r="B7139" t="s">
        <v>1870</v>
      </c>
    </row>
    <row r="7140" spans="1:2" x14ac:dyDescent="0.25">
      <c r="A7140" t="s">
        <v>1721</v>
      </c>
      <c r="B7140" t="s">
        <v>1720</v>
      </c>
    </row>
    <row r="7141" spans="1:2" x14ac:dyDescent="0.25">
      <c r="A7141" t="s">
        <v>19528</v>
      </c>
      <c r="B7141" t="s">
        <v>19529</v>
      </c>
    </row>
    <row r="7142" spans="1:2" x14ac:dyDescent="0.25">
      <c r="A7142" t="s">
        <v>19530</v>
      </c>
      <c r="B7142" t="s">
        <v>19529</v>
      </c>
    </row>
    <row r="7143" spans="1:2" x14ac:dyDescent="0.25">
      <c r="A7143" t="s">
        <v>19531</v>
      </c>
      <c r="B7143" t="s">
        <v>19532</v>
      </c>
    </row>
    <row r="7144" spans="1:2" x14ac:dyDescent="0.25">
      <c r="A7144" t="s">
        <v>19533</v>
      </c>
      <c r="B7144" t="s">
        <v>19532</v>
      </c>
    </row>
    <row r="7145" spans="1:2" x14ac:dyDescent="0.25">
      <c r="A7145" t="s">
        <v>19534</v>
      </c>
      <c r="B7145" t="s">
        <v>19532</v>
      </c>
    </row>
    <row r="7146" spans="1:2" x14ac:dyDescent="0.25">
      <c r="A7146" t="s">
        <v>19535</v>
      </c>
      <c r="B7146" t="s">
        <v>2059</v>
      </c>
    </row>
    <row r="7147" spans="1:2" x14ac:dyDescent="0.25">
      <c r="A7147" t="s">
        <v>2166</v>
      </c>
      <c r="B7147" t="s">
        <v>2059</v>
      </c>
    </row>
    <row r="7148" spans="1:2" x14ac:dyDescent="0.25">
      <c r="A7148" t="s">
        <v>12298</v>
      </c>
      <c r="B7148" t="s">
        <v>2059</v>
      </c>
    </row>
    <row r="7149" spans="1:2" x14ac:dyDescent="0.25">
      <c r="A7149" t="s">
        <v>569</v>
      </c>
      <c r="B7149" t="s">
        <v>568</v>
      </c>
    </row>
    <row r="7150" spans="1:2" x14ac:dyDescent="0.25">
      <c r="A7150" t="s">
        <v>3917</v>
      </c>
      <c r="B7150" t="s">
        <v>568</v>
      </c>
    </row>
    <row r="7151" spans="1:2" x14ac:dyDescent="0.25">
      <c r="A7151" t="s">
        <v>2545</v>
      </c>
      <c r="B7151" t="s">
        <v>2544</v>
      </c>
    </row>
    <row r="7152" spans="1:2" x14ac:dyDescent="0.25">
      <c r="A7152" t="s">
        <v>4479</v>
      </c>
      <c r="B7152" t="s">
        <v>2544</v>
      </c>
    </row>
    <row r="7153" spans="1:2" x14ac:dyDescent="0.25">
      <c r="A7153" t="s">
        <v>7464</v>
      </c>
      <c r="B7153" t="s">
        <v>570</v>
      </c>
    </row>
    <row r="7154" spans="1:2" x14ac:dyDescent="0.25">
      <c r="A7154" t="s">
        <v>19536</v>
      </c>
      <c r="B7154" t="s">
        <v>570</v>
      </c>
    </row>
    <row r="7155" spans="1:2" x14ac:dyDescent="0.25">
      <c r="A7155" t="s">
        <v>3557</v>
      </c>
      <c r="B7155" t="s">
        <v>570</v>
      </c>
    </row>
    <row r="7156" spans="1:2" x14ac:dyDescent="0.25">
      <c r="A7156" t="s">
        <v>1364</v>
      </c>
      <c r="B7156" t="s">
        <v>570</v>
      </c>
    </row>
    <row r="7157" spans="1:2" x14ac:dyDescent="0.25">
      <c r="A7157" t="s">
        <v>19537</v>
      </c>
      <c r="B7157" t="s">
        <v>570</v>
      </c>
    </row>
    <row r="7158" spans="1:2" x14ac:dyDescent="0.25">
      <c r="A7158" t="s">
        <v>19538</v>
      </c>
      <c r="B7158" t="s">
        <v>19539</v>
      </c>
    </row>
    <row r="7159" spans="1:2" x14ac:dyDescent="0.25">
      <c r="A7159" t="s">
        <v>19540</v>
      </c>
      <c r="B7159" t="s">
        <v>19539</v>
      </c>
    </row>
    <row r="7160" spans="1:2" x14ac:dyDescent="0.25">
      <c r="A7160" t="s">
        <v>19541</v>
      </c>
      <c r="B7160" t="s">
        <v>19542</v>
      </c>
    </row>
    <row r="7161" spans="1:2" x14ac:dyDescent="0.25">
      <c r="A7161" t="s">
        <v>19543</v>
      </c>
      <c r="B7161" t="s">
        <v>19542</v>
      </c>
    </row>
    <row r="7162" spans="1:2" x14ac:dyDescent="0.25">
      <c r="A7162" t="s">
        <v>19544</v>
      </c>
      <c r="B7162" t="s">
        <v>19542</v>
      </c>
    </row>
    <row r="7163" spans="1:2" x14ac:dyDescent="0.25">
      <c r="A7163" t="s">
        <v>19545</v>
      </c>
      <c r="B7163" t="s">
        <v>19542</v>
      </c>
    </row>
    <row r="7164" spans="1:2" x14ac:dyDescent="0.25">
      <c r="A7164" t="s">
        <v>19546</v>
      </c>
      <c r="B7164" t="s">
        <v>19547</v>
      </c>
    </row>
    <row r="7165" spans="1:2" x14ac:dyDescent="0.25">
      <c r="A7165" t="s">
        <v>19548</v>
      </c>
      <c r="B7165" t="s">
        <v>19549</v>
      </c>
    </row>
    <row r="7166" spans="1:2" x14ac:dyDescent="0.25">
      <c r="A7166" t="s">
        <v>12300</v>
      </c>
      <c r="B7166" t="s">
        <v>12299</v>
      </c>
    </row>
    <row r="7167" spans="1:2" x14ac:dyDescent="0.25">
      <c r="A7167" t="s">
        <v>19550</v>
      </c>
      <c r="B7167" t="s">
        <v>19551</v>
      </c>
    </row>
    <row r="7168" spans="1:2" x14ac:dyDescent="0.25">
      <c r="A7168" t="s">
        <v>19552</v>
      </c>
      <c r="B7168" t="s">
        <v>19551</v>
      </c>
    </row>
    <row r="7169" spans="1:2" x14ac:dyDescent="0.25">
      <c r="A7169" t="s">
        <v>19553</v>
      </c>
      <c r="B7169" t="s">
        <v>19554</v>
      </c>
    </row>
    <row r="7170" spans="1:2" x14ac:dyDescent="0.25">
      <c r="A7170" t="s">
        <v>19555</v>
      </c>
      <c r="B7170" t="s">
        <v>19556</v>
      </c>
    </row>
    <row r="7171" spans="1:2" x14ac:dyDescent="0.25">
      <c r="A7171" t="s">
        <v>19557</v>
      </c>
      <c r="B7171" t="s">
        <v>19556</v>
      </c>
    </row>
    <row r="7172" spans="1:2" x14ac:dyDescent="0.25">
      <c r="A7172" t="s">
        <v>11934</v>
      </c>
      <c r="B7172" t="s">
        <v>11394</v>
      </c>
    </row>
    <row r="7173" spans="1:2" x14ac:dyDescent="0.25">
      <c r="A7173" t="s">
        <v>12483</v>
      </c>
      <c r="B7173" t="s">
        <v>11394</v>
      </c>
    </row>
    <row r="7174" spans="1:2" x14ac:dyDescent="0.25">
      <c r="A7174" t="s">
        <v>1796</v>
      </c>
      <c r="B7174" t="s">
        <v>1722</v>
      </c>
    </row>
    <row r="7175" spans="1:2" x14ac:dyDescent="0.25">
      <c r="A7175" t="s">
        <v>3200</v>
      </c>
      <c r="B7175" t="s">
        <v>1722</v>
      </c>
    </row>
    <row r="7176" spans="1:2" x14ac:dyDescent="0.25">
      <c r="A7176" t="s">
        <v>19558</v>
      </c>
      <c r="B7176" t="s">
        <v>19559</v>
      </c>
    </row>
    <row r="7177" spans="1:2" x14ac:dyDescent="0.25">
      <c r="A7177" t="s">
        <v>19560</v>
      </c>
      <c r="B7177" t="s">
        <v>19559</v>
      </c>
    </row>
    <row r="7178" spans="1:2" x14ac:dyDescent="0.25">
      <c r="A7178" t="s">
        <v>19561</v>
      </c>
      <c r="B7178" t="s">
        <v>19562</v>
      </c>
    </row>
    <row r="7179" spans="1:2" x14ac:dyDescent="0.25">
      <c r="A7179" t="s">
        <v>19563</v>
      </c>
      <c r="B7179" t="s">
        <v>19562</v>
      </c>
    </row>
    <row r="7180" spans="1:2" x14ac:dyDescent="0.25">
      <c r="A7180" t="s">
        <v>19564</v>
      </c>
      <c r="B7180" t="s">
        <v>19565</v>
      </c>
    </row>
    <row r="7181" spans="1:2" x14ac:dyDescent="0.25">
      <c r="A7181" t="s">
        <v>572</v>
      </c>
      <c r="B7181" t="s">
        <v>571</v>
      </c>
    </row>
    <row r="7182" spans="1:2" x14ac:dyDescent="0.25">
      <c r="A7182" t="s">
        <v>3810</v>
      </c>
      <c r="B7182" t="s">
        <v>571</v>
      </c>
    </row>
    <row r="7183" spans="1:2" x14ac:dyDescent="0.25">
      <c r="A7183" t="s">
        <v>19566</v>
      </c>
      <c r="B7183" t="s">
        <v>573</v>
      </c>
    </row>
    <row r="7184" spans="1:2" x14ac:dyDescent="0.25">
      <c r="A7184" t="s">
        <v>19567</v>
      </c>
      <c r="B7184" t="s">
        <v>573</v>
      </c>
    </row>
    <row r="7185" spans="1:2" x14ac:dyDescent="0.25">
      <c r="A7185" t="s">
        <v>1365</v>
      </c>
      <c r="B7185" t="s">
        <v>573</v>
      </c>
    </row>
    <row r="7186" spans="1:2" x14ac:dyDescent="0.25">
      <c r="A7186" t="s">
        <v>5325</v>
      </c>
      <c r="B7186" t="s">
        <v>573</v>
      </c>
    </row>
    <row r="7187" spans="1:2" x14ac:dyDescent="0.25">
      <c r="A7187" t="s">
        <v>3071</v>
      </c>
      <c r="B7187" t="s">
        <v>573</v>
      </c>
    </row>
    <row r="7188" spans="1:2" x14ac:dyDescent="0.25">
      <c r="A7188" t="s">
        <v>2943</v>
      </c>
      <c r="B7188" t="s">
        <v>2060</v>
      </c>
    </row>
    <row r="7189" spans="1:2" x14ac:dyDescent="0.25">
      <c r="A7189" t="s">
        <v>2167</v>
      </c>
      <c r="B7189" t="s">
        <v>2060</v>
      </c>
    </row>
    <row r="7190" spans="1:2" x14ac:dyDescent="0.25">
      <c r="A7190" t="s">
        <v>19568</v>
      </c>
      <c r="B7190" t="s">
        <v>2060</v>
      </c>
    </row>
    <row r="7191" spans="1:2" x14ac:dyDescent="0.25">
      <c r="A7191" t="s">
        <v>4033</v>
      </c>
      <c r="B7191" t="s">
        <v>2060</v>
      </c>
    </row>
    <row r="7192" spans="1:2" x14ac:dyDescent="0.25">
      <c r="A7192" t="s">
        <v>19569</v>
      </c>
      <c r="B7192" t="s">
        <v>19570</v>
      </c>
    </row>
    <row r="7193" spans="1:2" x14ac:dyDescent="0.25">
      <c r="A7193" t="s">
        <v>19571</v>
      </c>
      <c r="B7193" t="s">
        <v>19570</v>
      </c>
    </row>
    <row r="7194" spans="1:2" x14ac:dyDescent="0.25">
      <c r="A7194" t="s">
        <v>19572</v>
      </c>
      <c r="B7194" t="s">
        <v>19570</v>
      </c>
    </row>
    <row r="7195" spans="1:2" x14ac:dyDescent="0.25">
      <c r="A7195" t="s">
        <v>19573</v>
      </c>
      <c r="B7195" t="s">
        <v>19574</v>
      </c>
    </row>
    <row r="7196" spans="1:2" x14ac:dyDescent="0.25">
      <c r="A7196" t="s">
        <v>19575</v>
      </c>
      <c r="B7196" t="s">
        <v>19574</v>
      </c>
    </row>
    <row r="7197" spans="1:2" x14ac:dyDescent="0.25">
      <c r="A7197" t="s">
        <v>2761</v>
      </c>
      <c r="B7197" t="s">
        <v>2760</v>
      </c>
    </row>
    <row r="7198" spans="1:2" x14ac:dyDescent="0.25">
      <c r="A7198" t="s">
        <v>11016</v>
      </c>
      <c r="B7198" t="s">
        <v>2760</v>
      </c>
    </row>
    <row r="7199" spans="1:2" x14ac:dyDescent="0.25">
      <c r="A7199" t="s">
        <v>4583</v>
      </c>
      <c r="B7199" t="s">
        <v>2760</v>
      </c>
    </row>
    <row r="7200" spans="1:2" x14ac:dyDescent="0.25">
      <c r="A7200" t="s">
        <v>19576</v>
      </c>
      <c r="B7200" t="s">
        <v>19577</v>
      </c>
    </row>
    <row r="7201" spans="1:2" x14ac:dyDescent="0.25">
      <c r="A7201" t="s">
        <v>19578</v>
      </c>
      <c r="B7201" t="s">
        <v>19579</v>
      </c>
    </row>
    <row r="7202" spans="1:2" x14ac:dyDescent="0.25">
      <c r="A7202" t="s">
        <v>19580</v>
      </c>
      <c r="B7202" t="s">
        <v>19581</v>
      </c>
    </row>
    <row r="7203" spans="1:2" x14ac:dyDescent="0.25">
      <c r="A7203" t="s">
        <v>19582</v>
      </c>
      <c r="B7203" t="s">
        <v>19581</v>
      </c>
    </row>
    <row r="7204" spans="1:2" x14ac:dyDescent="0.25">
      <c r="A7204" t="s">
        <v>19583</v>
      </c>
      <c r="B7204" t="s">
        <v>19581</v>
      </c>
    </row>
    <row r="7205" spans="1:2" x14ac:dyDescent="0.25">
      <c r="A7205" t="s">
        <v>19584</v>
      </c>
      <c r="B7205" t="s">
        <v>19581</v>
      </c>
    </row>
    <row r="7206" spans="1:2" x14ac:dyDescent="0.25">
      <c r="A7206" t="s">
        <v>19585</v>
      </c>
      <c r="B7206" t="s">
        <v>19586</v>
      </c>
    </row>
    <row r="7207" spans="1:2" x14ac:dyDescent="0.25">
      <c r="A7207" t="s">
        <v>575</v>
      </c>
      <c r="B7207" t="s">
        <v>574</v>
      </c>
    </row>
    <row r="7208" spans="1:2" x14ac:dyDescent="0.25">
      <c r="A7208" t="s">
        <v>19587</v>
      </c>
      <c r="B7208" t="s">
        <v>19588</v>
      </c>
    </row>
    <row r="7209" spans="1:2" x14ac:dyDescent="0.25">
      <c r="A7209" t="s">
        <v>19589</v>
      </c>
      <c r="B7209" t="s">
        <v>19588</v>
      </c>
    </row>
    <row r="7210" spans="1:2" x14ac:dyDescent="0.25">
      <c r="A7210" t="s">
        <v>19590</v>
      </c>
      <c r="B7210" t="s">
        <v>19588</v>
      </c>
    </row>
    <row r="7211" spans="1:2" x14ac:dyDescent="0.25">
      <c r="A7211" t="s">
        <v>19591</v>
      </c>
      <c r="B7211" t="s">
        <v>19588</v>
      </c>
    </row>
    <row r="7212" spans="1:2" x14ac:dyDescent="0.25">
      <c r="A7212" t="s">
        <v>19592</v>
      </c>
      <c r="B7212" t="s">
        <v>19588</v>
      </c>
    </row>
    <row r="7213" spans="1:2" x14ac:dyDescent="0.25">
      <c r="A7213" t="s">
        <v>19593</v>
      </c>
      <c r="B7213" t="s">
        <v>19588</v>
      </c>
    </row>
    <row r="7214" spans="1:2" x14ac:dyDescent="0.25">
      <c r="A7214" t="s">
        <v>19594</v>
      </c>
      <c r="B7214" t="s">
        <v>19595</v>
      </c>
    </row>
    <row r="7215" spans="1:2" x14ac:dyDescent="0.25">
      <c r="A7215" t="s">
        <v>19596</v>
      </c>
      <c r="B7215" t="s">
        <v>19595</v>
      </c>
    </row>
    <row r="7216" spans="1:2" x14ac:dyDescent="0.25">
      <c r="A7216" t="s">
        <v>19597</v>
      </c>
      <c r="B7216" t="s">
        <v>19595</v>
      </c>
    </row>
    <row r="7217" spans="1:2" x14ac:dyDescent="0.25">
      <c r="A7217" t="s">
        <v>19598</v>
      </c>
      <c r="B7217" t="s">
        <v>19595</v>
      </c>
    </row>
    <row r="7218" spans="1:2" x14ac:dyDescent="0.25">
      <c r="A7218" t="s">
        <v>19599</v>
      </c>
      <c r="B7218" t="s">
        <v>19600</v>
      </c>
    </row>
    <row r="7219" spans="1:2" x14ac:dyDescent="0.25">
      <c r="A7219" t="s">
        <v>19601</v>
      </c>
      <c r="B7219" t="s">
        <v>19600</v>
      </c>
    </row>
    <row r="7220" spans="1:2" x14ac:dyDescent="0.25">
      <c r="A7220" t="s">
        <v>577</v>
      </c>
      <c r="B7220" t="s">
        <v>576</v>
      </c>
    </row>
    <row r="7221" spans="1:2" x14ac:dyDescent="0.25">
      <c r="A7221" t="s">
        <v>4363</v>
      </c>
      <c r="B7221" t="s">
        <v>2325</v>
      </c>
    </row>
    <row r="7222" spans="1:2" x14ac:dyDescent="0.25">
      <c r="A7222" t="s">
        <v>2326</v>
      </c>
      <c r="B7222" t="s">
        <v>2325</v>
      </c>
    </row>
    <row r="7223" spans="1:2" x14ac:dyDescent="0.25">
      <c r="A7223" t="s">
        <v>8600</v>
      </c>
      <c r="B7223" t="s">
        <v>8599</v>
      </c>
    </row>
    <row r="7224" spans="1:2" x14ac:dyDescent="0.25">
      <c r="A7224" t="s">
        <v>19602</v>
      </c>
      <c r="B7224" t="s">
        <v>8599</v>
      </c>
    </row>
    <row r="7225" spans="1:2" x14ac:dyDescent="0.25">
      <c r="A7225" t="s">
        <v>19603</v>
      </c>
      <c r="B7225" t="s">
        <v>19604</v>
      </c>
    </row>
    <row r="7226" spans="1:2" x14ac:dyDescent="0.25">
      <c r="A7226" t="s">
        <v>19605</v>
      </c>
      <c r="B7226" t="s">
        <v>19604</v>
      </c>
    </row>
    <row r="7227" spans="1:2" x14ac:dyDescent="0.25">
      <c r="A7227" t="s">
        <v>19606</v>
      </c>
      <c r="B7227" t="s">
        <v>19607</v>
      </c>
    </row>
    <row r="7228" spans="1:2" x14ac:dyDescent="0.25">
      <c r="A7228" t="s">
        <v>19608</v>
      </c>
      <c r="B7228" t="s">
        <v>19607</v>
      </c>
    </row>
    <row r="7229" spans="1:2" x14ac:dyDescent="0.25">
      <c r="A7229" t="s">
        <v>11018</v>
      </c>
      <c r="B7229" t="s">
        <v>11017</v>
      </c>
    </row>
    <row r="7230" spans="1:2" x14ac:dyDescent="0.25">
      <c r="A7230" t="s">
        <v>12485</v>
      </c>
      <c r="B7230" t="s">
        <v>11342</v>
      </c>
    </row>
    <row r="7231" spans="1:2" x14ac:dyDescent="0.25">
      <c r="A7231" t="s">
        <v>2061</v>
      </c>
      <c r="B7231" t="s">
        <v>11342</v>
      </c>
    </row>
    <row r="7232" spans="1:2" x14ac:dyDescent="0.25">
      <c r="A7232" t="s">
        <v>19609</v>
      </c>
      <c r="B7232" t="s">
        <v>11342</v>
      </c>
    </row>
    <row r="7233" spans="1:2" x14ac:dyDescent="0.25">
      <c r="A7233" t="s">
        <v>11974</v>
      </c>
      <c r="B7233" t="s">
        <v>12301</v>
      </c>
    </row>
    <row r="7234" spans="1:2" x14ac:dyDescent="0.25">
      <c r="A7234" t="s">
        <v>12486</v>
      </c>
      <c r="B7234" t="s">
        <v>12301</v>
      </c>
    </row>
    <row r="7235" spans="1:2" x14ac:dyDescent="0.25">
      <c r="A7235" t="s">
        <v>19610</v>
      </c>
      <c r="B7235" t="s">
        <v>19611</v>
      </c>
    </row>
    <row r="7236" spans="1:2" x14ac:dyDescent="0.25">
      <c r="A7236" t="s">
        <v>19612</v>
      </c>
      <c r="B7236" t="s">
        <v>19611</v>
      </c>
    </row>
    <row r="7237" spans="1:2" x14ac:dyDescent="0.25">
      <c r="A7237" t="s">
        <v>19613</v>
      </c>
      <c r="B7237" t="s">
        <v>19611</v>
      </c>
    </row>
    <row r="7238" spans="1:2" x14ac:dyDescent="0.25">
      <c r="A7238" t="s">
        <v>19614</v>
      </c>
      <c r="B7238" t="s">
        <v>19611</v>
      </c>
    </row>
    <row r="7239" spans="1:2" x14ac:dyDescent="0.25">
      <c r="A7239" t="s">
        <v>19615</v>
      </c>
      <c r="B7239" t="s">
        <v>19611</v>
      </c>
    </row>
    <row r="7240" spans="1:2" x14ac:dyDescent="0.25">
      <c r="A7240" t="s">
        <v>19616</v>
      </c>
      <c r="B7240" t="s">
        <v>19617</v>
      </c>
    </row>
    <row r="7241" spans="1:2" x14ac:dyDescent="0.25">
      <c r="A7241" t="s">
        <v>4612</v>
      </c>
      <c r="B7241" t="s">
        <v>3405</v>
      </c>
    </row>
    <row r="7242" spans="1:2" x14ac:dyDescent="0.25">
      <c r="A7242" t="s">
        <v>3404</v>
      </c>
      <c r="B7242" t="s">
        <v>3405</v>
      </c>
    </row>
    <row r="7243" spans="1:2" x14ac:dyDescent="0.25">
      <c r="A7243" t="s">
        <v>19618</v>
      </c>
      <c r="B7243" t="s">
        <v>19619</v>
      </c>
    </row>
    <row r="7244" spans="1:2" x14ac:dyDescent="0.25">
      <c r="A7244" t="s">
        <v>3559</v>
      </c>
      <c r="B7244" t="s">
        <v>3558</v>
      </c>
    </row>
    <row r="7245" spans="1:2" x14ac:dyDescent="0.25">
      <c r="A7245" t="s">
        <v>4675</v>
      </c>
      <c r="B7245" t="s">
        <v>3558</v>
      </c>
    </row>
    <row r="7246" spans="1:2" x14ac:dyDescent="0.25">
      <c r="A7246" t="s">
        <v>19620</v>
      </c>
      <c r="B7246" t="s">
        <v>19621</v>
      </c>
    </row>
    <row r="7247" spans="1:2" x14ac:dyDescent="0.25">
      <c r="A7247" t="s">
        <v>19622</v>
      </c>
      <c r="B7247" t="s">
        <v>19621</v>
      </c>
    </row>
    <row r="7248" spans="1:2" x14ac:dyDescent="0.25">
      <c r="A7248" t="s">
        <v>19623</v>
      </c>
      <c r="B7248" t="s">
        <v>19621</v>
      </c>
    </row>
    <row r="7249" spans="1:2" x14ac:dyDescent="0.25">
      <c r="A7249" t="s">
        <v>19624</v>
      </c>
      <c r="B7249" t="s">
        <v>19621</v>
      </c>
    </row>
    <row r="7250" spans="1:2" x14ac:dyDescent="0.25">
      <c r="A7250" t="s">
        <v>19625</v>
      </c>
      <c r="B7250" t="s">
        <v>19621</v>
      </c>
    </row>
    <row r="7251" spans="1:2" x14ac:dyDescent="0.25">
      <c r="A7251" t="s">
        <v>11669</v>
      </c>
      <c r="B7251" t="s">
        <v>11414</v>
      </c>
    </row>
    <row r="7252" spans="1:2" x14ac:dyDescent="0.25">
      <c r="A7252" t="s">
        <v>2547</v>
      </c>
      <c r="B7252" t="s">
        <v>2546</v>
      </c>
    </row>
    <row r="7253" spans="1:2" x14ac:dyDescent="0.25">
      <c r="A7253" t="s">
        <v>4493</v>
      </c>
      <c r="B7253" t="s">
        <v>2546</v>
      </c>
    </row>
    <row r="7254" spans="1:2" x14ac:dyDescent="0.25">
      <c r="A7254" t="s">
        <v>3406</v>
      </c>
      <c r="B7254" t="s">
        <v>3407</v>
      </c>
    </row>
    <row r="7255" spans="1:2" x14ac:dyDescent="0.25">
      <c r="A7255" t="s">
        <v>11670</v>
      </c>
      <c r="B7255" t="s">
        <v>11417</v>
      </c>
    </row>
    <row r="7256" spans="1:2" x14ac:dyDescent="0.25">
      <c r="A7256" t="s">
        <v>19626</v>
      </c>
      <c r="B7256" t="s">
        <v>19627</v>
      </c>
    </row>
    <row r="7257" spans="1:2" x14ac:dyDescent="0.25">
      <c r="A7257" t="s">
        <v>19628</v>
      </c>
      <c r="B7257" t="s">
        <v>19629</v>
      </c>
    </row>
    <row r="7258" spans="1:2" x14ac:dyDescent="0.25">
      <c r="A7258" t="s">
        <v>19630</v>
      </c>
      <c r="B7258" t="s">
        <v>19629</v>
      </c>
    </row>
    <row r="7259" spans="1:2" x14ac:dyDescent="0.25">
      <c r="A7259" t="s">
        <v>19631</v>
      </c>
      <c r="B7259" t="s">
        <v>1162</v>
      </c>
    </row>
    <row r="7260" spans="1:2" x14ac:dyDescent="0.25">
      <c r="A7260" t="s">
        <v>1163</v>
      </c>
      <c r="B7260" t="s">
        <v>1162</v>
      </c>
    </row>
    <row r="7261" spans="1:2" x14ac:dyDescent="0.25">
      <c r="A7261" t="s">
        <v>19632</v>
      </c>
      <c r="B7261" t="s">
        <v>19633</v>
      </c>
    </row>
    <row r="7262" spans="1:2" x14ac:dyDescent="0.25">
      <c r="A7262" t="s">
        <v>19634</v>
      </c>
      <c r="B7262" t="s">
        <v>19633</v>
      </c>
    </row>
    <row r="7263" spans="1:2" x14ac:dyDescent="0.25">
      <c r="A7263" t="s">
        <v>19635</v>
      </c>
      <c r="B7263" t="s">
        <v>19633</v>
      </c>
    </row>
    <row r="7264" spans="1:2" x14ac:dyDescent="0.25">
      <c r="A7264" t="s">
        <v>19636</v>
      </c>
      <c r="B7264" t="s">
        <v>19633</v>
      </c>
    </row>
    <row r="7265" spans="1:2" x14ac:dyDescent="0.25">
      <c r="A7265" t="s">
        <v>4423</v>
      </c>
      <c r="B7265" t="s">
        <v>2327</v>
      </c>
    </row>
    <row r="7266" spans="1:2" x14ac:dyDescent="0.25">
      <c r="A7266" t="s">
        <v>2328</v>
      </c>
      <c r="B7266" t="s">
        <v>2327</v>
      </c>
    </row>
    <row r="7267" spans="1:2" x14ac:dyDescent="0.25">
      <c r="A7267" t="s">
        <v>19637</v>
      </c>
      <c r="B7267" t="s">
        <v>19638</v>
      </c>
    </row>
    <row r="7268" spans="1:2" x14ac:dyDescent="0.25">
      <c r="A7268" t="s">
        <v>19639</v>
      </c>
      <c r="B7268" t="s">
        <v>19640</v>
      </c>
    </row>
    <row r="7269" spans="1:2" x14ac:dyDescent="0.25">
      <c r="A7269" t="s">
        <v>19641</v>
      </c>
      <c r="B7269" t="s">
        <v>19642</v>
      </c>
    </row>
    <row r="7270" spans="1:2" x14ac:dyDescent="0.25">
      <c r="A7270" t="s">
        <v>19643</v>
      </c>
      <c r="B7270" t="s">
        <v>19644</v>
      </c>
    </row>
    <row r="7271" spans="1:2" x14ac:dyDescent="0.25">
      <c r="A7271" t="s">
        <v>19645</v>
      </c>
      <c r="B7271" t="s">
        <v>19646</v>
      </c>
    </row>
    <row r="7272" spans="1:2" x14ac:dyDescent="0.25">
      <c r="A7272" t="s">
        <v>19647</v>
      </c>
      <c r="B7272" t="s">
        <v>19648</v>
      </c>
    </row>
    <row r="7273" spans="1:2" x14ac:dyDescent="0.25">
      <c r="A7273" t="s">
        <v>19649</v>
      </c>
      <c r="B7273" t="s">
        <v>19650</v>
      </c>
    </row>
    <row r="7274" spans="1:2" x14ac:dyDescent="0.25">
      <c r="A7274" t="s">
        <v>19651</v>
      </c>
      <c r="B7274" t="s">
        <v>19650</v>
      </c>
    </row>
    <row r="7275" spans="1:2" x14ac:dyDescent="0.25">
      <c r="A7275" t="s">
        <v>19652</v>
      </c>
      <c r="B7275" t="s">
        <v>19653</v>
      </c>
    </row>
    <row r="7276" spans="1:2" x14ac:dyDescent="0.25">
      <c r="A7276" t="s">
        <v>19654</v>
      </c>
      <c r="B7276" t="s">
        <v>19655</v>
      </c>
    </row>
    <row r="7277" spans="1:2" x14ac:dyDescent="0.25">
      <c r="A7277" t="s">
        <v>19656</v>
      </c>
      <c r="B7277" t="s">
        <v>578</v>
      </c>
    </row>
    <row r="7278" spans="1:2" x14ac:dyDescent="0.25">
      <c r="A7278" t="s">
        <v>19657</v>
      </c>
      <c r="B7278" t="s">
        <v>578</v>
      </c>
    </row>
    <row r="7279" spans="1:2" x14ac:dyDescent="0.25">
      <c r="A7279" t="s">
        <v>19658</v>
      </c>
      <c r="B7279" t="s">
        <v>578</v>
      </c>
    </row>
    <row r="7280" spans="1:2" x14ac:dyDescent="0.25">
      <c r="A7280" t="s">
        <v>2991</v>
      </c>
      <c r="B7280" t="s">
        <v>578</v>
      </c>
    </row>
    <row r="7281" spans="1:2" x14ac:dyDescent="0.25">
      <c r="A7281" t="s">
        <v>1366</v>
      </c>
      <c r="B7281" t="s">
        <v>578</v>
      </c>
    </row>
    <row r="7282" spans="1:2" x14ac:dyDescent="0.25">
      <c r="A7282" t="s">
        <v>19659</v>
      </c>
      <c r="B7282" t="s">
        <v>19660</v>
      </c>
    </row>
    <row r="7283" spans="1:2" x14ac:dyDescent="0.25">
      <c r="A7283" t="s">
        <v>19661</v>
      </c>
      <c r="B7283" t="s">
        <v>19660</v>
      </c>
    </row>
    <row r="7284" spans="1:2" x14ac:dyDescent="0.25">
      <c r="A7284" t="s">
        <v>19662</v>
      </c>
      <c r="B7284" t="s">
        <v>19663</v>
      </c>
    </row>
    <row r="7285" spans="1:2" x14ac:dyDescent="0.25">
      <c r="A7285" t="s">
        <v>1956</v>
      </c>
      <c r="B7285" t="s">
        <v>1871</v>
      </c>
    </row>
    <row r="7286" spans="1:2" x14ac:dyDescent="0.25">
      <c r="A7286" t="s">
        <v>3274</v>
      </c>
      <c r="B7286" t="s">
        <v>1871</v>
      </c>
    </row>
    <row r="7287" spans="1:2" x14ac:dyDescent="0.25">
      <c r="A7287" t="s">
        <v>19664</v>
      </c>
      <c r="B7287" t="s">
        <v>19665</v>
      </c>
    </row>
    <row r="7288" spans="1:2" x14ac:dyDescent="0.25">
      <c r="A7288" t="s">
        <v>19666</v>
      </c>
      <c r="B7288" t="s">
        <v>19665</v>
      </c>
    </row>
    <row r="7289" spans="1:2" x14ac:dyDescent="0.25">
      <c r="A7289" t="s">
        <v>19667</v>
      </c>
      <c r="B7289" t="s">
        <v>19665</v>
      </c>
    </row>
    <row r="7290" spans="1:2" x14ac:dyDescent="0.25">
      <c r="A7290" t="s">
        <v>19668</v>
      </c>
      <c r="B7290" t="s">
        <v>19665</v>
      </c>
    </row>
    <row r="7291" spans="1:2" x14ac:dyDescent="0.25">
      <c r="A7291" t="s">
        <v>19669</v>
      </c>
      <c r="B7291" t="s">
        <v>19670</v>
      </c>
    </row>
    <row r="7292" spans="1:2" x14ac:dyDescent="0.25">
      <c r="A7292" t="s">
        <v>19671</v>
      </c>
      <c r="B7292" t="s">
        <v>19670</v>
      </c>
    </row>
    <row r="7293" spans="1:2" x14ac:dyDescent="0.25">
      <c r="A7293" t="s">
        <v>19672</v>
      </c>
      <c r="B7293" t="s">
        <v>19673</v>
      </c>
    </row>
    <row r="7294" spans="1:2" x14ac:dyDescent="0.25">
      <c r="A7294" t="s">
        <v>19674</v>
      </c>
      <c r="B7294" t="s">
        <v>19675</v>
      </c>
    </row>
    <row r="7295" spans="1:2" x14ac:dyDescent="0.25">
      <c r="A7295" t="s">
        <v>19676</v>
      </c>
      <c r="B7295" t="s">
        <v>19675</v>
      </c>
    </row>
    <row r="7296" spans="1:2" x14ac:dyDescent="0.25">
      <c r="A7296" t="s">
        <v>19677</v>
      </c>
      <c r="B7296" t="s">
        <v>19675</v>
      </c>
    </row>
    <row r="7297" spans="1:2" x14ac:dyDescent="0.25">
      <c r="A7297" t="s">
        <v>19678</v>
      </c>
      <c r="B7297" t="s">
        <v>19675</v>
      </c>
    </row>
    <row r="7298" spans="1:2" x14ac:dyDescent="0.25">
      <c r="A7298" t="s">
        <v>19679</v>
      </c>
      <c r="B7298" t="s">
        <v>19675</v>
      </c>
    </row>
    <row r="7299" spans="1:2" x14ac:dyDescent="0.25">
      <c r="A7299" t="s">
        <v>19680</v>
      </c>
      <c r="B7299" t="s">
        <v>19681</v>
      </c>
    </row>
    <row r="7300" spans="1:2" x14ac:dyDescent="0.25">
      <c r="A7300" t="s">
        <v>19682</v>
      </c>
      <c r="B7300" t="s">
        <v>19681</v>
      </c>
    </row>
    <row r="7301" spans="1:2" x14ac:dyDescent="0.25">
      <c r="A7301" t="s">
        <v>19683</v>
      </c>
      <c r="B7301" t="s">
        <v>19684</v>
      </c>
    </row>
    <row r="7302" spans="1:2" x14ac:dyDescent="0.25">
      <c r="A7302" t="s">
        <v>19685</v>
      </c>
      <c r="B7302" t="s">
        <v>19686</v>
      </c>
    </row>
    <row r="7303" spans="1:2" x14ac:dyDescent="0.25">
      <c r="A7303" t="s">
        <v>19687</v>
      </c>
      <c r="B7303" t="s">
        <v>19686</v>
      </c>
    </row>
    <row r="7304" spans="1:2" x14ac:dyDescent="0.25">
      <c r="A7304" t="s">
        <v>19688</v>
      </c>
      <c r="B7304" t="s">
        <v>19689</v>
      </c>
    </row>
    <row r="7305" spans="1:2" x14ac:dyDescent="0.25">
      <c r="A7305" t="s">
        <v>19690</v>
      </c>
      <c r="B7305" t="s">
        <v>19689</v>
      </c>
    </row>
    <row r="7306" spans="1:2" x14ac:dyDescent="0.25">
      <c r="A7306" t="s">
        <v>19691</v>
      </c>
      <c r="B7306" t="s">
        <v>19692</v>
      </c>
    </row>
    <row r="7307" spans="1:2" x14ac:dyDescent="0.25">
      <c r="A7307" t="s">
        <v>19693</v>
      </c>
      <c r="B7307" t="s">
        <v>19692</v>
      </c>
    </row>
    <row r="7308" spans="1:2" x14ac:dyDescent="0.25">
      <c r="A7308" t="s">
        <v>1797</v>
      </c>
      <c r="B7308" t="s">
        <v>1723</v>
      </c>
    </row>
    <row r="7309" spans="1:2" x14ac:dyDescent="0.25">
      <c r="A7309" t="s">
        <v>3202</v>
      </c>
      <c r="B7309" t="s">
        <v>1723</v>
      </c>
    </row>
    <row r="7310" spans="1:2" x14ac:dyDescent="0.25">
      <c r="A7310" t="s">
        <v>19694</v>
      </c>
      <c r="B7310" t="s">
        <v>19695</v>
      </c>
    </row>
    <row r="7311" spans="1:2" x14ac:dyDescent="0.25">
      <c r="A7311" t="s">
        <v>19696</v>
      </c>
      <c r="B7311" t="s">
        <v>19695</v>
      </c>
    </row>
    <row r="7312" spans="1:2" x14ac:dyDescent="0.25">
      <c r="A7312" t="s">
        <v>4639</v>
      </c>
      <c r="B7312" t="s">
        <v>3560</v>
      </c>
    </row>
    <row r="7313" spans="1:2" x14ac:dyDescent="0.25">
      <c r="A7313" t="s">
        <v>3561</v>
      </c>
      <c r="B7313" t="s">
        <v>3560</v>
      </c>
    </row>
    <row r="7314" spans="1:2" x14ac:dyDescent="0.25">
      <c r="A7314" t="s">
        <v>3563</v>
      </c>
      <c r="B7314" t="s">
        <v>3562</v>
      </c>
    </row>
    <row r="7315" spans="1:2" x14ac:dyDescent="0.25">
      <c r="A7315" t="s">
        <v>4157</v>
      </c>
      <c r="B7315" t="s">
        <v>1548</v>
      </c>
    </row>
    <row r="7316" spans="1:2" x14ac:dyDescent="0.25">
      <c r="A7316" t="s">
        <v>1637</v>
      </c>
      <c r="B7316" t="s">
        <v>1548</v>
      </c>
    </row>
    <row r="7317" spans="1:2" x14ac:dyDescent="0.25">
      <c r="A7317" t="s">
        <v>3044</v>
      </c>
      <c r="B7317" t="s">
        <v>1548</v>
      </c>
    </row>
    <row r="7318" spans="1:2" x14ac:dyDescent="0.25">
      <c r="A7318" t="s">
        <v>4156</v>
      </c>
      <c r="B7318" t="s">
        <v>1548</v>
      </c>
    </row>
    <row r="7319" spans="1:2" x14ac:dyDescent="0.25">
      <c r="A7319" t="s">
        <v>19697</v>
      </c>
      <c r="B7319" t="s">
        <v>1548</v>
      </c>
    </row>
    <row r="7320" spans="1:2" x14ac:dyDescent="0.25">
      <c r="A7320" t="s">
        <v>4155</v>
      </c>
      <c r="B7320" t="s">
        <v>1548</v>
      </c>
    </row>
    <row r="7321" spans="1:2" x14ac:dyDescent="0.25">
      <c r="A7321" t="s">
        <v>19698</v>
      </c>
      <c r="B7321" t="s">
        <v>1548</v>
      </c>
    </row>
    <row r="7322" spans="1:2" x14ac:dyDescent="0.25">
      <c r="A7322" t="s">
        <v>19699</v>
      </c>
      <c r="B7322" t="s">
        <v>1548</v>
      </c>
    </row>
    <row r="7323" spans="1:2" x14ac:dyDescent="0.25">
      <c r="A7323" t="s">
        <v>19700</v>
      </c>
      <c r="B7323" t="s">
        <v>1548</v>
      </c>
    </row>
    <row r="7324" spans="1:2" x14ac:dyDescent="0.25">
      <c r="A7324" t="s">
        <v>19701</v>
      </c>
      <c r="B7324" t="s">
        <v>1548</v>
      </c>
    </row>
    <row r="7325" spans="1:2" x14ac:dyDescent="0.25">
      <c r="A7325" t="s">
        <v>5337</v>
      </c>
      <c r="B7325" t="s">
        <v>579</v>
      </c>
    </row>
    <row r="7326" spans="1:2" x14ac:dyDescent="0.25">
      <c r="A7326" t="s">
        <v>19702</v>
      </c>
      <c r="B7326" t="s">
        <v>579</v>
      </c>
    </row>
    <row r="7327" spans="1:2" x14ac:dyDescent="0.25">
      <c r="A7327" t="s">
        <v>19703</v>
      </c>
      <c r="B7327" t="s">
        <v>579</v>
      </c>
    </row>
    <row r="7328" spans="1:2" x14ac:dyDescent="0.25">
      <c r="A7328" t="s">
        <v>19704</v>
      </c>
      <c r="B7328" t="s">
        <v>4696</v>
      </c>
    </row>
    <row r="7329" spans="1:2" x14ac:dyDescent="0.25">
      <c r="A7329" t="s">
        <v>4695</v>
      </c>
      <c r="B7329" t="s">
        <v>4696</v>
      </c>
    </row>
    <row r="7330" spans="1:2" x14ac:dyDescent="0.25">
      <c r="A7330" t="s">
        <v>19705</v>
      </c>
      <c r="B7330" t="s">
        <v>19706</v>
      </c>
    </row>
    <row r="7331" spans="1:2" x14ac:dyDescent="0.25">
      <c r="A7331" t="s">
        <v>19707</v>
      </c>
      <c r="B7331" t="s">
        <v>19706</v>
      </c>
    </row>
    <row r="7332" spans="1:2" x14ac:dyDescent="0.25">
      <c r="A7332" t="s">
        <v>3951</v>
      </c>
      <c r="B7332" t="s">
        <v>580</v>
      </c>
    </row>
    <row r="7333" spans="1:2" x14ac:dyDescent="0.25">
      <c r="A7333" t="s">
        <v>581</v>
      </c>
      <c r="B7333" t="s">
        <v>580</v>
      </c>
    </row>
    <row r="7334" spans="1:2" x14ac:dyDescent="0.25">
      <c r="A7334" t="s">
        <v>19708</v>
      </c>
      <c r="B7334" t="s">
        <v>19709</v>
      </c>
    </row>
    <row r="7335" spans="1:2" x14ac:dyDescent="0.25">
      <c r="A7335" t="s">
        <v>19710</v>
      </c>
      <c r="B7335" t="s">
        <v>19709</v>
      </c>
    </row>
    <row r="7336" spans="1:2" x14ac:dyDescent="0.25">
      <c r="A7336" t="s">
        <v>19711</v>
      </c>
      <c r="B7336" t="s">
        <v>19709</v>
      </c>
    </row>
    <row r="7337" spans="1:2" x14ac:dyDescent="0.25">
      <c r="A7337" t="s">
        <v>19712</v>
      </c>
      <c r="B7337" t="s">
        <v>19713</v>
      </c>
    </row>
    <row r="7338" spans="1:2" x14ac:dyDescent="0.25">
      <c r="A7338" t="s">
        <v>19714</v>
      </c>
      <c r="B7338" t="s">
        <v>19713</v>
      </c>
    </row>
    <row r="7339" spans="1:2" x14ac:dyDescent="0.25">
      <c r="A7339" t="s">
        <v>19715</v>
      </c>
      <c r="B7339" t="s">
        <v>19713</v>
      </c>
    </row>
    <row r="7340" spans="1:2" x14ac:dyDescent="0.25">
      <c r="A7340" t="s">
        <v>19716</v>
      </c>
      <c r="B7340" t="s">
        <v>19713</v>
      </c>
    </row>
    <row r="7341" spans="1:2" x14ac:dyDescent="0.25">
      <c r="A7341" t="s">
        <v>19717</v>
      </c>
      <c r="B7341" t="s">
        <v>19713</v>
      </c>
    </row>
    <row r="7342" spans="1:2" x14ac:dyDescent="0.25">
      <c r="A7342" t="s">
        <v>19718</v>
      </c>
      <c r="B7342" t="s">
        <v>19713</v>
      </c>
    </row>
    <row r="7343" spans="1:2" x14ac:dyDescent="0.25">
      <c r="A7343" t="s">
        <v>19719</v>
      </c>
      <c r="B7343" t="s">
        <v>19713</v>
      </c>
    </row>
    <row r="7344" spans="1:2" x14ac:dyDescent="0.25">
      <c r="A7344" t="s">
        <v>19720</v>
      </c>
      <c r="B7344" t="s">
        <v>19713</v>
      </c>
    </row>
    <row r="7345" spans="1:2" x14ac:dyDescent="0.25">
      <c r="A7345" t="s">
        <v>19721</v>
      </c>
      <c r="B7345" t="s">
        <v>19713</v>
      </c>
    </row>
    <row r="7346" spans="1:2" x14ac:dyDescent="0.25">
      <c r="A7346" t="s">
        <v>19722</v>
      </c>
      <c r="B7346" t="s">
        <v>582</v>
      </c>
    </row>
    <row r="7347" spans="1:2" x14ac:dyDescent="0.25">
      <c r="A7347" t="s">
        <v>4277</v>
      </c>
      <c r="B7347" t="s">
        <v>582</v>
      </c>
    </row>
    <row r="7348" spans="1:2" x14ac:dyDescent="0.25">
      <c r="A7348" t="s">
        <v>3272</v>
      </c>
      <c r="B7348" t="s">
        <v>582</v>
      </c>
    </row>
    <row r="7349" spans="1:2" x14ac:dyDescent="0.25">
      <c r="A7349" t="s">
        <v>1957</v>
      </c>
      <c r="B7349" t="s">
        <v>582</v>
      </c>
    </row>
    <row r="7350" spans="1:2" x14ac:dyDescent="0.25">
      <c r="A7350" t="s">
        <v>19723</v>
      </c>
      <c r="B7350" t="s">
        <v>582</v>
      </c>
    </row>
    <row r="7351" spans="1:2" x14ac:dyDescent="0.25">
      <c r="A7351" t="s">
        <v>19724</v>
      </c>
      <c r="B7351" t="s">
        <v>582</v>
      </c>
    </row>
    <row r="7352" spans="1:2" x14ac:dyDescent="0.25">
      <c r="A7352" t="s">
        <v>19725</v>
      </c>
      <c r="B7352" t="s">
        <v>582</v>
      </c>
    </row>
    <row r="7353" spans="1:2" x14ac:dyDescent="0.25">
      <c r="A7353" t="s">
        <v>19726</v>
      </c>
      <c r="B7353" t="s">
        <v>582</v>
      </c>
    </row>
    <row r="7354" spans="1:2" x14ac:dyDescent="0.25">
      <c r="A7354" t="s">
        <v>1165</v>
      </c>
      <c r="B7354" t="s">
        <v>1164</v>
      </c>
    </row>
    <row r="7355" spans="1:2" x14ac:dyDescent="0.25">
      <c r="A7355" t="s">
        <v>4187</v>
      </c>
      <c r="B7355" t="s">
        <v>1164</v>
      </c>
    </row>
    <row r="7356" spans="1:2" x14ac:dyDescent="0.25">
      <c r="A7356" t="s">
        <v>19727</v>
      </c>
      <c r="B7356" t="s">
        <v>1872</v>
      </c>
    </row>
    <row r="7357" spans="1:2" x14ac:dyDescent="0.25">
      <c r="A7357" t="s">
        <v>19728</v>
      </c>
      <c r="B7357" t="s">
        <v>1872</v>
      </c>
    </row>
    <row r="7358" spans="1:2" x14ac:dyDescent="0.25">
      <c r="A7358" t="s">
        <v>19729</v>
      </c>
      <c r="B7358" t="s">
        <v>1872</v>
      </c>
    </row>
    <row r="7359" spans="1:2" x14ac:dyDescent="0.25">
      <c r="A7359" t="s">
        <v>1958</v>
      </c>
      <c r="B7359" t="s">
        <v>1872</v>
      </c>
    </row>
    <row r="7360" spans="1:2" x14ac:dyDescent="0.25">
      <c r="A7360" t="s">
        <v>4278</v>
      </c>
      <c r="B7360" t="s">
        <v>1872</v>
      </c>
    </row>
    <row r="7361" spans="1:2" x14ac:dyDescent="0.25">
      <c r="A7361" t="s">
        <v>3278</v>
      </c>
      <c r="B7361" t="s">
        <v>1872</v>
      </c>
    </row>
    <row r="7362" spans="1:2" x14ac:dyDescent="0.25">
      <c r="A7362" t="s">
        <v>2330</v>
      </c>
      <c r="B7362" t="s">
        <v>2329</v>
      </c>
    </row>
    <row r="7363" spans="1:2" x14ac:dyDescent="0.25">
      <c r="A7363" t="s">
        <v>4395</v>
      </c>
      <c r="B7363" t="s">
        <v>2329</v>
      </c>
    </row>
    <row r="7364" spans="1:2" x14ac:dyDescent="0.25">
      <c r="A7364" t="s">
        <v>584</v>
      </c>
      <c r="B7364" t="s">
        <v>583</v>
      </c>
    </row>
    <row r="7365" spans="1:2" x14ac:dyDescent="0.25">
      <c r="A7365" t="s">
        <v>586</v>
      </c>
      <c r="B7365" t="s">
        <v>585</v>
      </c>
    </row>
    <row r="7366" spans="1:2" x14ac:dyDescent="0.25">
      <c r="A7366" t="s">
        <v>19730</v>
      </c>
      <c r="B7366" t="s">
        <v>19731</v>
      </c>
    </row>
    <row r="7367" spans="1:2" x14ac:dyDescent="0.25">
      <c r="A7367" t="s">
        <v>19732</v>
      </c>
      <c r="B7367" t="s">
        <v>19731</v>
      </c>
    </row>
    <row r="7368" spans="1:2" x14ac:dyDescent="0.25">
      <c r="A7368" t="s">
        <v>19733</v>
      </c>
      <c r="B7368" t="s">
        <v>19731</v>
      </c>
    </row>
    <row r="7369" spans="1:2" x14ac:dyDescent="0.25">
      <c r="A7369" t="s">
        <v>3222</v>
      </c>
      <c r="B7369" t="s">
        <v>1724</v>
      </c>
    </row>
    <row r="7370" spans="1:2" x14ac:dyDescent="0.25">
      <c r="A7370" t="s">
        <v>1798</v>
      </c>
      <c r="B7370" t="s">
        <v>1724</v>
      </c>
    </row>
    <row r="7371" spans="1:2" x14ac:dyDescent="0.25">
      <c r="A7371" t="s">
        <v>19734</v>
      </c>
      <c r="B7371" t="s">
        <v>19735</v>
      </c>
    </row>
    <row r="7372" spans="1:2" x14ac:dyDescent="0.25">
      <c r="A7372" t="s">
        <v>19736</v>
      </c>
      <c r="B7372" t="s">
        <v>19735</v>
      </c>
    </row>
    <row r="7373" spans="1:2" x14ac:dyDescent="0.25">
      <c r="A7373" t="s">
        <v>19737</v>
      </c>
      <c r="B7373" t="s">
        <v>19738</v>
      </c>
    </row>
    <row r="7374" spans="1:2" x14ac:dyDescent="0.25">
      <c r="A7374" t="s">
        <v>19739</v>
      </c>
      <c r="B7374" t="s">
        <v>19738</v>
      </c>
    </row>
    <row r="7375" spans="1:2" x14ac:dyDescent="0.25">
      <c r="A7375" t="s">
        <v>3565</v>
      </c>
      <c r="B7375" t="s">
        <v>3564</v>
      </c>
    </row>
    <row r="7376" spans="1:2" x14ac:dyDescent="0.25">
      <c r="A7376" t="s">
        <v>4663</v>
      </c>
      <c r="B7376" t="s">
        <v>3564</v>
      </c>
    </row>
    <row r="7377" spans="1:2" x14ac:dyDescent="0.25">
      <c r="A7377" t="s">
        <v>10075</v>
      </c>
      <c r="B7377" t="s">
        <v>10074</v>
      </c>
    </row>
    <row r="7378" spans="1:2" x14ac:dyDescent="0.25">
      <c r="A7378" t="s">
        <v>19740</v>
      </c>
      <c r="B7378" t="s">
        <v>10074</v>
      </c>
    </row>
    <row r="7379" spans="1:2" x14ac:dyDescent="0.25">
      <c r="A7379" t="s">
        <v>19741</v>
      </c>
      <c r="B7379" t="s">
        <v>10074</v>
      </c>
    </row>
    <row r="7380" spans="1:2" x14ac:dyDescent="0.25">
      <c r="A7380" t="s">
        <v>19742</v>
      </c>
      <c r="B7380" t="s">
        <v>2331</v>
      </c>
    </row>
    <row r="7381" spans="1:2" x14ac:dyDescent="0.25">
      <c r="A7381" t="s">
        <v>19743</v>
      </c>
      <c r="B7381" t="s">
        <v>2331</v>
      </c>
    </row>
    <row r="7382" spans="1:2" x14ac:dyDescent="0.25">
      <c r="A7382" t="s">
        <v>2332</v>
      </c>
      <c r="B7382" t="s">
        <v>2331</v>
      </c>
    </row>
    <row r="7383" spans="1:2" x14ac:dyDescent="0.25">
      <c r="A7383" t="s">
        <v>4352</v>
      </c>
      <c r="B7383" t="s">
        <v>2331</v>
      </c>
    </row>
    <row r="7384" spans="1:2" x14ac:dyDescent="0.25">
      <c r="A7384" t="s">
        <v>19744</v>
      </c>
      <c r="B7384" t="s">
        <v>19745</v>
      </c>
    </row>
    <row r="7385" spans="1:2" x14ac:dyDescent="0.25">
      <c r="A7385" t="s">
        <v>19746</v>
      </c>
      <c r="B7385" t="s">
        <v>19747</v>
      </c>
    </row>
    <row r="7386" spans="1:2" x14ac:dyDescent="0.25">
      <c r="A7386" t="s">
        <v>19748</v>
      </c>
      <c r="B7386" t="s">
        <v>19749</v>
      </c>
    </row>
    <row r="7387" spans="1:2" x14ac:dyDescent="0.25">
      <c r="A7387" t="s">
        <v>19750</v>
      </c>
      <c r="B7387" t="s">
        <v>19749</v>
      </c>
    </row>
    <row r="7388" spans="1:2" x14ac:dyDescent="0.25">
      <c r="A7388" t="s">
        <v>19751</v>
      </c>
      <c r="B7388" t="s">
        <v>11384</v>
      </c>
    </row>
    <row r="7389" spans="1:2" x14ac:dyDescent="0.25">
      <c r="A7389" t="s">
        <v>19752</v>
      </c>
      <c r="B7389" t="s">
        <v>11384</v>
      </c>
    </row>
    <row r="7390" spans="1:2" x14ac:dyDescent="0.25">
      <c r="A7390" t="s">
        <v>11935</v>
      </c>
      <c r="B7390" t="s">
        <v>11384</v>
      </c>
    </row>
    <row r="7391" spans="1:2" x14ac:dyDescent="0.25">
      <c r="A7391" t="s">
        <v>12489</v>
      </c>
      <c r="B7391" t="s">
        <v>11384</v>
      </c>
    </row>
    <row r="7392" spans="1:2" x14ac:dyDescent="0.25">
      <c r="A7392" t="s">
        <v>19753</v>
      </c>
      <c r="B7392" t="s">
        <v>19754</v>
      </c>
    </row>
    <row r="7393" spans="1:2" x14ac:dyDescent="0.25">
      <c r="A7393" t="s">
        <v>19755</v>
      </c>
      <c r="B7393" t="s">
        <v>19756</v>
      </c>
    </row>
    <row r="7394" spans="1:2" x14ac:dyDescent="0.25">
      <c r="A7394" t="s">
        <v>19757</v>
      </c>
      <c r="B7394" t="s">
        <v>19756</v>
      </c>
    </row>
    <row r="7395" spans="1:2" x14ac:dyDescent="0.25">
      <c r="A7395" t="s">
        <v>19758</v>
      </c>
      <c r="B7395" t="s">
        <v>19759</v>
      </c>
    </row>
    <row r="7396" spans="1:2" x14ac:dyDescent="0.25">
      <c r="A7396" t="s">
        <v>4606</v>
      </c>
      <c r="B7396" t="s">
        <v>3382</v>
      </c>
    </row>
    <row r="7397" spans="1:2" x14ac:dyDescent="0.25">
      <c r="A7397" t="s">
        <v>3381</v>
      </c>
      <c r="B7397" t="s">
        <v>3382</v>
      </c>
    </row>
    <row r="7398" spans="1:2" x14ac:dyDescent="0.25">
      <c r="A7398" t="s">
        <v>19760</v>
      </c>
      <c r="B7398" t="s">
        <v>19761</v>
      </c>
    </row>
    <row r="7399" spans="1:2" x14ac:dyDescent="0.25">
      <c r="A7399" t="s">
        <v>19762</v>
      </c>
      <c r="B7399" t="s">
        <v>19761</v>
      </c>
    </row>
    <row r="7400" spans="1:2" x14ac:dyDescent="0.25">
      <c r="A7400" t="s">
        <v>19763</v>
      </c>
      <c r="B7400" t="s">
        <v>19761</v>
      </c>
    </row>
    <row r="7401" spans="1:2" x14ac:dyDescent="0.25">
      <c r="A7401" t="s">
        <v>19764</v>
      </c>
      <c r="B7401" t="s">
        <v>19761</v>
      </c>
    </row>
    <row r="7402" spans="1:2" x14ac:dyDescent="0.25">
      <c r="A7402" t="s">
        <v>19765</v>
      </c>
      <c r="B7402" t="s">
        <v>19761</v>
      </c>
    </row>
    <row r="7403" spans="1:2" x14ac:dyDescent="0.25">
      <c r="A7403" t="s">
        <v>19766</v>
      </c>
      <c r="B7403" t="s">
        <v>19761</v>
      </c>
    </row>
    <row r="7404" spans="1:2" x14ac:dyDescent="0.25">
      <c r="A7404" t="s">
        <v>19767</v>
      </c>
      <c r="B7404" t="s">
        <v>19761</v>
      </c>
    </row>
    <row r="7405" spans="1:2" x14ac:dyDescent="0.25">
      <c r="A7405" t="s">
        <v>19768</v>
      </c>
      <c r="B7405" t="s">
        <v>19761</v>
      </c>
    </row>
    <row r="7406" spans="1:2" x14ac:dyDescent="0.25">
      <c r="A7406" t="s">
        <v>8866</v>
      </c>
      <c r="B7406" t="s">
        <v>8865</v>
      </c>
    </row>
    <row r="7407" spans="1:2" x14ac:dyDescent="0.25">
      <c r="A7407" t="s">
        <v>19769</v>
      </c>
      <c r="B7407" t="s">
        <v>8865</v>
      </c>
    </row>
    <row r="7408" spans="1:2" x14ac:dyDescent="0.25">
      <c r="A7408" t="s">
        <v>588</v>
      </c>
      <c r="B7408" t="s">
        <v>587</v>
      </c>
    </row>
    <row r="7409" spans="1:2" x14ac:dyDescent="0.25">
      <c r="A7409" t="s">
        <v>19770</v>
      </c>
      <c r="B7409" t="s">
        <v>587</v>
      </c>
    </row>
    <row r="7410" spans="1:2" x14ac:dyDescent="0.25">
      <c r="A7410" t="s">
        <v>19771</v>
      </c>
      <c r="B7410" t="s">
        <v>19772</v>
      </c>
    </row>
    <row r="7411" spans="1:2" x14ac:dyDescent="0.25">
      <c r="A7411" t="s">
        <v>19773</v>
      </c>
      <c r="B7411" t="s">
        <v>19774</v>
      </c>
    </row>
    <row r="7412" spans="1:2" x14ac:dyDescent="0.25">
      <c r="A7412" t="s">
        <v>19775</v>
      </c>
      <c r="B7412" t="s">
        <v>19774</v>
      </c>
    </row>
    <row r="7413" spans="1:2" x14ac:dyDescent="0.25">
      <c r="A7413" t="s">
        <v>19776</v>
      </c>
      <c r="B7413" t="s">
        <v>19774</v>
      </c>
    </row>
    <row r="7414" spans="1:2" x14ac:dyDescent="0.25">
      <c r="A7414" t="s">
        <v>19777</v>
      </c>
      <c r="B7414" t="s">
        <v>19774</v>
      </c>
    </row>
    <row r="7415" spans="1:2" x14ac:dyDescent="0.25">
      <c r="A7415" t="s">
        <v>19778</v>
      </c>
      <c r="B7415" t="s">
        <v>19774</v>
      </c>
    </row>
    <row r="7416" spans="1:2" x14ac:dyDescent="0.25">
      <c r="A7416" t="s">
        <v>19779</v>
      </c>
      <c r="B7416" t="s">
        <v>19774</v>
      </c>
    </row>
    <row r="7417" spans="1:2" x14ac:dyDescent="0.25">
      <c r="A7417" t="s">
        <v>19780</v>
      </c>
      <c r="B7417" t="s">
        <v>19774</v>
      </c>
    </row>
    <row r="7418" spans="1:2" x14ac:dyDescent="0.25">
      <c r="A7418" t="s">
        <v>19781</v>
      </c>
      <c r="B7418" t="s">
        <v>19774</v>
      </c>
    </row>
    <row r="7419" spans="1:2" x14ac:dyDescent="0.25">
      <c r="A7419" t="s">
        <v>19782</v>
      </c>
      <c r="B7419" t="s">
        <v>19774</v>
      </c>
    </row>
    <row r="7420" spans="1:2" x14ac:dyDescent="0.25">
      <c r="A7420" t="s">
        <v>19783</v>
      </c>
      <c r="B7420" t="s">
        <v>19774</v>
      </c>
    </row>
    <row r="7421" spans="1:2" x14ac:dyDescent="0.25">
      <c r="A7421" t="s">
        <v>19784</v>
      </c>
      <c r="B7421" t="s">
        <v>19774</v>
      </c>
    </row>
    <row r="7422" spans="1:2" x14ac:dyDescent="0.25">
      <c r="A7422" t="s">
        <v>19785</v>
      </c>
      <c r="B7422" t="s">
        <v>19774</v>
      </c>
    </row>
    <row r="7423" spans="1:2" x14ac:dyDescent="0.25">
      <c r="A7423" t="s">
        <v>19786</v>
      </c>
      <c r="B7423" t="s">
        <v>19774</v>
      </c>
    </row>
    <row r="7424" spans="1:2" x14ac:dyDescent="0.25">
      <c r="A7424" t="s">
        <v>19787</v>
      </c>
      <c r="B7424" t="s">
        <v>19774</v>
      </c>
    </row>
    <row r="7425" spans="1:2" x14ac:dyDescent="0.25">
      <c r="A7425" t="s">
        <v>19788</v>
      </c>
      <c r="B7425" t="s">
        <v>19789</v>
      </c>
    </row>
    <row r="7426" spans="1:2" x14ac:dyDescent="0.25">
      <c r="A7426" t="s">
        <v>19790</v>
      </c>
      <c r="B7426" t="s">
        <v>19789</v>
      </c>
    </row>
    <row r="7427" spans="1:2" x14ac:dyDescent="0.25">
      <c r="A7427" t="s">
        <v>1367</v>
      </c>
      <c r="B7427" t="s">
        <v>589</v>
      </c>
    </row>
    <row r="7428" spans="1:2" x14ac:dyDescent="0.25">
      <c r="A7428" t="s">
        <v>3000</v>
      </c>
      <c r="B7428" t="s">
        <v>589</v>
      </c>
    </row>
    <row r="7429" spans="1:2" x14ac:dyDescent="0.25">
      <c r="A7429" t="s">
        <v>3170</v>
      </c>
      <c r="B7429" t="s">
        <v>1549</v>
      </c>
    </row>
    <row r="7430" spans="1:2" x14ac:dyDescent="0.25">
      <c r="A7430" t="s">
        <v>4227</v>
      </c>
      <c r="B7430" t="s">
        <v>1549</v>
      </c>
    </row>
    <row r="7431" spans="1:2" x14ac:dyDescent="0.25">
      <c r="A7431" t="s">
        <v>12302</v>
      </c>
      <c r="B7431" t="s">
        <v>1549</v>
      </c>
    </row>
    <row r="7432" spans="1:2" x14ac:dyDescent="0.25">
      <c r="A7432" t="s">
        <v>1638</v>
      </c>
      <c r="B7432" t="s">
        <v>1549</v>
      </c>
    </row>
    <row r="7433" spans="1:2" x14ac:dyDescent="0.25">
      <c r="A7433" t="s">
        <v>19791</v>
      </c>
      <c r="B7433" t="s">
        <v>19792</v>
      </c>
    </row>
    <row r="7434" spans="1:2" x14ac:dyDescent="0.25">
      <c r="A7434" t="s">
        <v>19793</v>
      </c>
      <c r="B7434" t="s">
        <v>19792</v>
      </c>
    </row>
    <row r="7435" spans="1:2" x14ac:dyDescent="0.25">
      <c r="A7435" t="s">
        <v>1727</v>
      </c>
      <c r="B7435" t="s">
        <v>1725</v>
      </c>
    </row>
    <row r="7436" spans="1:2" x14ac:dyDescent="0.25">
      <c r="A7436" t="s">
        <v>1726</v>
      </c>
      <c r="B7436" t="s">
        <v>1725</v>
      </c>
    </row>
    <row r="7437" spans="1:2" x14ac:dyDescent="0.25">
      <c r="A7437" t="s">
        <v>19794</v>
      </c>
      <c r="B7437" t="s">
        <v>1725</v>
      </c>
    </row>
    <row r="7438" spans="1:2" x14ac:dyDescent="0.25">
      <c r="A7438" t="s">
        <v>19795</v>
      </c>
      <c r="B7438" t="s">
        <v>1725</v>
      </c>
    </row>
    <row r="7439" spans="1:2" x14ac:dyDescent="0.25">
      <c r="A7439" t="s">
        <v>4067</v>
      </c>
      <c r="B7439" t="s">
        <v>590</v>
      </c>
    </row>
    <row r="7440" spans="1:2" x14ac:dyDescent="0.25">
      <c r="A7440" t="s">
        <v>1368</v>
      </c>
      <c r="B7440" t="s">
        <v>590</v>
      </c>
    </row>
    <row r="7441" spans="1:2" x14ac:dyDescent="0.25">
      <c r="A7441" t="s">
        <v>4068</v>
      </c>
      <c r="B7441" t="s">
        <v>590</v>
      </c>
    </row>
    <row r="7442" spans="1:2" x14ac:dyDescent="0.25">
      <c r="A7442" t="s">
        <v>3566</v>
      </c>
      <c r="B7442" t="s">
        <v>590</v>
      </c>
    </row>
    <row r="7443" spans="1:2" x14ac:dyDescent="0.25">
      <c r="A7443" t="s">
        <v>19796</v>
      </c>
      <c r="B7443" t="s">
        <v>19797</v>
      </c>
    </row>
    <row r="7444" spans="1:2" x14ac:dyDescent="0.25">
      <c r="A7444" t="s">
        <v>4534</v>
      </c>
      <c r="B7444" t="s">
        <v>2762</v>
      </c>
    </row>
    <row r="7445" spans="1:2" x14ac:dyDescent="0.25">
      <c r="A7445" t="s">
        <v>2763</v>
      </c>
      <c r="B7445" t="s">
        <v>2762</v>
      </c>
    </row>
    <row r="7446" spans="1:2" x14ac:dyDescent="0.25">
      <c r="A7446" t="s">
        <v>19798</v>
      </c>
      <c r="B7446" t="s">
        <v>2762</v>
      </c>
    </row>
    <row r="7447" spans="1:2" x14ac:dyDescent="0.25">
      <c r="A7447" t="s">
        <v>4358</v>
      </c>
      <c r="B7447" t="s">
        <v>2333</v>
      </c>
    </row>
    <row r="7448" spans="1:2" x14ac:dyDescent="0.25">
      <c r="A7448" t="s">
        <v>2334</v>
      </c>
      <c r="B7448" t="s">
        <v>2333</v>
      </c>
    </row>
    <row r="7449" spans="1:2" x14ac:dyDescent="0.25">
      <c r="A7449" t="s">
        <v>19799</v>
      </c>
      <c r="B7449" t="s">
        <v>19800</v>
      </c>
    </row>
    <row r="7450" spans="1:2" x14ac:dyDescent="0.25">
      <c r="A7450" t="s">
        <v>19801</v>
      </c>
      <c r="B7450" t="s">
        <v>19800</v>
      </c>
    </row>
    <row r="7451" spans="1:2" x14ac:dyDescent="0.25">
      <c r="A7451" t="s">
        <v>19802</v>
      </c>
      <c r="B7451" t="s">
        <v>19800</v>
      </c>
    </row>
    <row r="7452" spans="1:2" x14ac:dyDescent="0.25">
      <c r="A7452" t="s">
        <v>19803</v>
      </c>
      <c r="B7452" t="s">
        <v>19800</v>
      </c>
    </row>
    <row r="7453" spans="1:2" x14ac:dyDescent="0.25">
      <c r="A7453" t="s">
        <v>19804</v>
      </c>
      <c r="B7453" t="s">
        <v>19800</v>
      </c>
    </row>
    <row r="7454" spans="1:2" x14ac:dyDescent="0.25">
      <c r="A7454" t="s">
        <v>19805</v>
      </c>
      <c r="B7454" t="s">
        <v>19800</v>
      </c>
    </row>
    <row r="7455" spans="1:2" x14ac:dyDescent="0.25">
      <c r="A7455" t="s">
        <v>19806</v>
      </c>
      <c r="B7455" t="s">
        <v>19807</v>
      </c>
    </row>
    <row r="7456" spans="1:2" x14ac:dyDescent="0.25">
      <c r="A7456" t="s">
        <v>19808</v>
      </c>
      <c r="B7456" t="s">
        <v>19807</v>
      </c>
    </row>
    <row r="7457" spans="1:2" x14ac:dyDescent="0.25">
      <c r="A7457" t="s">
        <v>19809</v>
      </c>
      <c r="B7457" t="s">
        <v>19807</v>
      </c>
    </row>
    <row r="7458" spans="1:2" x14ac:dyDescent="0.25">
      <c r="A7458" t="s">
        <v>12304</v>
      </c>
      <c r="B7458" t="s">
        <v>12303</v>
      </c>
    </row>
    <row r="7459" spans="1:2" x14ac:dyDescent="0.25">
      <c r="A7459" t="s">
        <v>12490</v>
      </c>
      <c r="B7459" t="s">
        <v>12303</v>
      </c>
    </row>
    <row r="7460" spans="1:2" x14ac:dyDescent="0.25">
      <c r="A7460" t="s">
        <v>4681</v>
      </c>
      <c r="B7460" t="s">
        <v>3567</v>
      </c>
    </row>
    <row r="7461" spans="1:2" x14ac:dyDescent="0.25">
      <c r="A7461" t="s">
        <v>3568</v>
      </c>
      <c r="B7461" t="s">
        <v>3567</v>
      </c>
    </row>
    <row r="7462" spans="1:2" x14ac:dyDescent="0.25">
      <c r="A7462" t="s">
        <v>19810</v>
      </c>
      <c r="B7462" t="s">
        <v>19811</v>
      </c>
    </row>
    <row r="7463" spans="1:2" x14ac:dyDescent="0.25">
      <c r="A7463" t="s">
        <v>19812</v>
      </c>
      <c r="B7463" t="s">
        <v>19813</v>
      </c>
    </row>
    <row r="7464" spans="1:2" x14ac:dyDescent="0.25">
      <c r="A7464" t="s">
        <v>4198</v>
      </c>
      <c r="B7464" t="s">
        <v>591</v>
      </c>
    </row>
    <row r="7465" spans="1:2" x14ac:dyDescent="0.25">
      <c r="A7465" t="s">
        <v>1550</v>
      </c>
      <c r="B7465" t="s">
        <v>591</v>
      </c>
    </row>
    <row r="7466" spans="1:2" x14ac:dyDescent="0.25">
      <c r="A7466" t="s">
        <v>19814</v>
      </c>
      <c r="B7466" t="s">
        <v>1551</v>
      </c>
    </row>
    <row r="7467" spans="1:2" x14ac:dyDescent="0.25">
      <c r="A7467" t="s">
        <v>592</v>
      </c>
      <c r="B7467" t="s">
        <v>1551</v>
      </c>
    </row>
    <row r="7468" spans="1:2" x14ac:dyDescent="0.25">
      <c r="A7468" t="s">
        <v>19815</v>
      </c>
      <c r="B7468" t="s">
        <v>19816</v>
      </c>
    </row>
    <row r="7469" spans="1:2" x14ac:dyDescent="0.25">
      <c r="A7469" t="s">
        <v>19817</v>
      </c>
      <c r="B7469" t="s">
        <v>19816</v>
      </c>
    </row>
    <row r="7470" spans="1:2" x14ac:dyDescent="0.25">
      <c r="A7470" t="s">
        <v>19818</v>
      </c>
      <c r="B7470" t="s">
        <v>19819</v>
      </c>
    </row>
    <row r="7471" spans="1:2" x14ac:dyDescent="0.25">
      <c r="A7471" t="s">
        <v>19820</v>
      </c>
      <c r="B7471" t="s">
        <v>19819</v>
      </c>
    </row>
    <row r="7472" spans="1:2" x14ac:dyDescent="0.25">
      <c r="A7472" t="s">
        <v>19821</v>
      </c>
      <c r="B7472" t="s">
        <v>19822</v>
      </c>
    </row>
    <row r="7473" spans="1:2" x14ac:dyDescent="0.25">
      <c r="A7473" t="s">
        <v>19823</v>
      </c>
      <c r="B7473" t="s">
        <v>19824</v>
      </c>
    </row>
    <row r="7474" spans="1:2" x14ac:dyDescent="0.25">
      <c r="A7474" t="s">
        <v>19825</v>
      </c>
      <c r="B7474" t="s">
        <v>19824</v>
      </c>
    </row>
    <row r="7475" spans="1:2" x14ac:dyDescent="0.25">
      <c r="A7475" t="s">
        <v>19826</v>
      </c>
      <c r="B7475" t="s">
        <v>19824</v>
      </c>
    </row>
    <row r="7476" spans="1:2" x14ac:dyDescent="0.25">
      <c r="A7476" t="s">
        <v>19827</v>
      </c>
      <c r="B7476" t="s">
        <v>19824</v>
      </c>
    </row>
    <row r="7477" spans="1:2" x14ac:dyDescent="0.25">
      <c r="A7477" t="s">
        <v>19828</v>
      </c>
      <c r="B7477" t="s">
        <v>19824</v>
      </c>
    </row>
    <row r="7478" spans="1:2" x14ac:dyDescent="0.25">
      <c r="A7478" t="s">
        <v>9206</v>
      </c>
      <c r="B7478" t="s">
        <v>9205</v>
      </c>
    </row>
    <row r="7479" spans="1:2" x14ac:dyDescent="0.25">
      <c r="A7479" t="s">
        <v>19829</v>
      </c>
      <c r="B7479" t="s">
        <v>9205</v>
      </c>
    </row>
    <row r="7480" spans="1:2" x14ac:dyDescent="0.25">
      <c r="A7480" t="s">
        <v>19830</v>
      </c>
      <c r="B7480" t="s">
        <v>9205</v>
      </c>
    </row>
    <row r="7481" spans="1:2" x14ac:dyDescent="0.25">
      <c r="A7481" t="s">
        <v>1959</v>
      </c>
      <c r="B7481" t="s">
        <v>1873</v>
      </c>
    </row>
    <row r="7482" spans="1:2" x14ac:dyDescent="0.25">
      <c r="A7482" t="s">
        <v>4273</v>
      </c>
      <c r="B7482" t="s">
        <v>1873</v>
      </c>
    </row>
    <row r="7483" spans="1:2" x14ac:dyDescent="0.25">
      <c r="A7483" t="s">
        <v>3569</v>
      </c>
      <c r="B7483" t="s">
        <v>1873</v>
      </c>
    </row>
    <row r="7484" spans="1:2" x14ac:dyDescent="0.25">
      <c r="A7484" t="s">
        <v>4276</v>
      </c>
      <c r="B7484" t="s">
        <v>1874</v>
      </c>
    </row>
    <row r="7485" spans="1:2" x14ac:dyDescent="0.25">
      <c r="A7485" t="s">
        <v>12305</v>
      </c>
      <c r="B7485" t="s">
        <v>1874</v>
      </c>
    </row>
    <row r="7486" spans="1:2" x14ac:dyDescent="0.25">
      <c r="A7486" t="s">
        <v>1960</v>
      </c>
      <c r="B7486" t="s">
        <v>1874</v>
      </c>
    </row>
    <row r="7487" spans="1:2" x14ac:dyDescent="0.25">
      <c r="A7487" t="s">
        <v>19831</v>
      </c>
      <c r="B7487" t="s">
        <v>1874</v>
      </c>
    </row>
    <row r="7488" spans="1:2" x14ac:dyDescent="0.25">
      <c r="A7488" t="s">
        <v>3364</v>
      </c>
      <c r="B7488" t="s">
        <v>1874</v>
      </c>
    </row>
    <row r="7489" spans="1:2" x14ac:dyDescent="0.25">
      <c r="A7489" t="s">
        <v>4275</v>
      </c>
      <c r="B7489" t="s">
        <v>1874</v>
      </c>
    </row>
    <row r="7490" spans="1:2" x14ac:dyDescent="0.25">
      <c r="A7490" t="s">
        <v>2549</v>
      </c>
      <c r="B7490" t="s">
        <v>2548</v>
      </c>
    </row>
    <row r="7491" spans="1:2" x14ac:dyDescent="0.25">
      <c r="A7491" t="s">
        <v>3893</v>
      </c>
      <c r="B7491" t="s">
        <v>593</v>
      </c>
    </row>
    <row r="7492" spans="1:2" x14ac:dyDescent="0.25">
      <c r="A7492" t="s">
        <v>594</v>
      </c>
      <c r="B7492" t="s">
        <v>593</v>
      </c>
    </row>
    <row r="7493" spans="1:2" x14ac:dyDescent="0.25">
      <c r="A7493" t="s">
        <v>19832</v>
      </c>
      <c r="B7493" t="s">
        <v>19833</v>
      </c>
    </row>
    <row r="7494" spans="1:2" x14ac:dyDescent="0.25">
      <c r="A7494" t="s">
        <v>19834</v>
      </c>
      <c r="B7494" t="s">
        <v>19833</v>
      </c>
    </row>
    <row r="7495" spans="1:2" x14ac:dyDescent="0.25">
      <c r="A7495" t="s">
        <v>19835</v>
      </c>
      <c r="B7495" t="s">
        <v>19833</v>
      </c>
    </row>
    <row r="7496" spans="1:2" x14ac:dyDescent="0.25">
      <c r="A7496" t="s">
        <v>19836</v>
      </c>
      <c r="B7496" t="s">
        <v>19833</v>
      </c>
    </row>
    <row r="7497" spans="1:2" x14ac:dyDescent="0.25">
      <c r="A7497" t="s">
        <v>19837</v>
      </c>
      <c r="B7497" t="s">
        <v>8804</v>
      </c>
    </row>
    <row r="7498" spans="1:2" x14ac:dyDescent="0.25">
      <c r="A7498" t="s">
        <v>8805</v>
      </c>
      <c r="B7498" t="s">
        <v>8804</v>
      </c>
    </row>
    <row r="7499" spans="1:2" x14ac:dyDescent="0.25">
      <c r="A7499" t="s">
        <v>19838</v>
      </c>
      <c r="B7499" t="s">
        <v>8804</v>
      </c>
    </row>
    <row r="7500" spans="1:2" x14ac:dyDescent="0.25">
      <c r="A7500" t="s">
        <v>19839</v>
      </c>
      <c r="B7500" t="s">
        <v>8804</v>
      </c>
    </row>
    <row r="7501" spans="1:2" x14ac:dyDescent="0.25">
      <c r="A7501" t="s">
        <v>19840</v>
      </c>
      <c r="B7501" t="s">
        <v>19841</v>
      </c>
    </row>
    <row r="7502" spans="1:2" x14ac:dyDescent="0.25">
      <c r="A7502" t="s">
        <v>19842</v>
      </c>
      <c r="B7502" t="s">
        <v>19841</v>
      </c>
    </row>
    <row r="7503" spans="1:2" x14ac:dyDescent="0.25">
      <c r="A7503" t="s">
        <v>19843</v>
      </c>
      <c r="B7503" t="s">
        <v>19841</v>
      </c>
    </row>
    <row r="7504" spans="1:2" x14ac:dyDescent="0.25">
      <c r="A7504" t="s">
        <v>19844</v>
      </c>
      <c r="B7504" t="s">
        <v>19841</v>
      </c>
    </row>
    <row r="7505" spans="1:2" x14ac:dyDescent="0.25">
      <c r="A7505" t="s">
        <v>19845</v>
      </c>
      <c r="B7505" t="s">
        <v>19846</v>
      </c>
    </row>
    <row r="7506" spans="1:2" x14ac:dyDescent="0.25">
      <c r="A7506" t="s">
        <v>19847</v>
      </c>
      <c r="B7506" t="s">
        <v>19846</v>
      </c>
    </row>
    <row r="7507" spans="1:2" x14ac:dyDescent="0.25">
      <c r="A7507" t="s">
        <v>19848</v>
      </c>
      <c r="B7507" t="s">
        <v>19846</v>
      </c>
    </row>
    <row r="7508" spans="1:2" x14ac:dyDescent="0.25">
      <c r="A7508" t="s">
        <v>19849</v>
      </c>
      <c r="B7508" t="s">
        <v>19846</v>
      </c>
    </row>
    <row r="7509" spans="1:2" x14ac:dyDescent="0.25">
      <c r="A7509" t="s">
        <v>19850</v>
      </c>
      <c r="B7509" t="s">
        <v>19851</v>
      </c>
    </row>
    <row r="7510" spans="1:2" x14ac:dyDescent="0.25">
      <c r="A7510" t="s">
        <v>19852</v>
      </c>
      <c r="B7510" t="s">
        <v>19853</v>
      </c>
    </row>
    <row r="7511" spans="1:2" x14ac:dyDescent="0.25">
      <c r="A7511" t="s">
        <v>19854</v>
      </c>
      <c r="B7511" t="s">
        <v>19853</v>
      </c>
    </row>
    <row r="7512" spans="1:2" x14ac:dyDescent="0.25">
      <c r="A7512" t="s">
        <v>19855</v>
      </c>
      <c r="B7512" t="s">
        <v>19853</v>
      </c>
    </row>
    <row r="7513" spans="1:2" x14ac:dyDescent="0.25">
      <c r="A7513" t="s">
        <v>19856</v>
      </c>
      <c r="B7513" t="s">
        <v>7541</v>
      </c>
    </row>
    <row r="7514" spans="1:2" x14ac:dyDescent="0.25">
      <c r="A7514" t="s">
        <v>19857</v>
      </c>
      <c r="B7514" t="s">
        <v>7541</v>
      </c>
    </row>
    <row r="7515" spans="1:2" x14ac:dyDescent="0.25">
      <c r="A7515" t="s">
        <v>19858</v>
      </c>
      <c r="B7515" t="s">
        <v>7541</v>
      </c>
    </row>
    <row r="7516" spans="1:2" x14ac:dyDescent="0.25">
      <c r="A7516" t="s">
        <v>7542</v>
      </c>
      <c r="B7516" t="s">
        <v>7541</v>
      </c>
    </row>
    <row r="7517" spans="1:2" x14ac:dyDescent="0.25">
      <c r="A7517" t="s">
        <v>19859</v>
      </c>
      <c r="B7517" t="s">
        <v>7541</v>
      </c>
    </row>
    <row r="7518" spans="1:2" x14ac:dyDescent="0.25">
      <c r="A7518" t="s">
        <v>3863</v>
      </c>
      <c r="B7518" t="s">
        <v>3864</v>
      </c>
    </row>
    <row r="7519" spans="1:2" x14ac:dyDescent="0.25">
      <c r="A7519" t="s">
        <v>19860</v>
      </c>
      <c r="B7519" t="s">
        <v>19861</v>
      </c>
    </row>
    <row r="7520" spans="1:2" x14ac:dyDescent="0.25">
      <c r="A7520" t="s">
        <v>19862</v>
      </c>
      <c r="B7520" t="s">
        <v>19861</v>
      </c>
    </row>
    <row r="7521" spans="1:2" x14ac:dyDescent="0.25">
      <c r="A7521" t="s">
        <v>19863</v>
      </c>
      <c r="B7521" t="s">
        <v>19864</v>
      </c>
    </row>
    <row r="7522" spans="1:2" x14ac:dyDescent="0.25">
      <c r="A7522" t="s">
        <v>19865</v>
      </c>
      <c r="B7522" t="s">
        <v>19866</v>
      </c>
    </row>
    <row r="7523" spans="1:2" x14ac:dyDescent="0.25">
      <c r="A7523" t="s">
        <v>19867</v>
      </c>
      <c r="B7523" t="s">
        <v>19868</v>
      </c>
    </row>
    <row r="7524" spans="1:2" x14ac:dyDescent="0.25">
      <c r="A7524" t="s">
        <v>19869</v>
      </c>
      <c r="B7524" t="s">
        <v>19868</v>
      </c>
    </row>
    <row r="7525" spans="1:2" x14ac:dyDescent="0.25">
      <c r="A7525" t="s">
        <v>19870</v>
      </c>
      <c r="B7525" t="s">
        <v>19871</v>
      </c>
    </row>
    <row r="7526" spans="1:2" x14ac:dyDescent="0.25">
      <c r="A7526" t="s">
        <v>19872</v>
      </c>
      <c r="B7526" t="s">
        <v>19871</v>
      </c>
    </row>
    <row r="7527" spans="1:2" x14ac:dyDescent="0.25">
      <c r="A7527" t="s">
        <v>19873</v>
      </c>
      <c r="B7527" t="s">
        <v>19874</v>
      </c>
    </row>
    <row r="7528" spans="1:2" x14ac:dyDescent="0.25">
      <c r="A7528" t="s">
        <v>3797</v>
      </c>
      <c r="B7528" t="s">
        <v>1728</v>
      </c>
    </row>
    <row r="7529" spans="1:2" x14ac:dyDescent="0.25">
      <c r="A7529" t="s">
        <v>1729</v>
      </c>
      <c r="B7529" t="s">
        <v>1728</v>
      </c>
    </row>
    <row r="7530" spans="1:2" x14ac:dyDescent="0.25">
      <c r="A7530" t="s">
        <v>19875</v>
      </c>
      <c r="B7530" t="s">
        <v>19876</v>
      </c>
    </row>
    <row r="7531" spans="1:2" x14ac:dyDescent="0.25">
      <c r="A7531" t="s">
        <v>19877</v>
      </c>
      <c r="B7531" t="s">
        <v>19876</v>
      </c>
    </row>
    <row r="7532" spans="1:2" x14ac:dyDescent="0.25">
      <c r="A7532" t="s">
        <v>19878</v>
      </c>
      <c r="B7532" t="s">
        <v>19876</v>
      </c>
    </row>
    <row r="7533" spans="1:2" x14ac:dyDescent="0.25">
      <c r="A7533" t="s">
        <v>19879</v>
      </c>
      <c r="B7533" t="s">
        <v>19880</v>
      </c>
    </row>
    <row r="7534" spans="1:2" x14ac:dyDescent="0.25">
      <c r="A7534" t="s">
        <v>19881</v>
      </c>
      <c r="B7534" t="s">
        <v>19882</v>
      </c>
    </row>
    <row r="7535" spans="1:2" x14ac:dyDescent="0.25">
      <c r="A7535" t="s">
        <v>19883</v>
      </c>
      <c r="B7535" t="s">
        <v>19882</v>
      </c>
    </row>
    <row r="7536" spans="1:2" x14ac:dyDescent="0.25">
      <c r="A7536" t="s">
        <v>19884</v>
      </c>
      <c r="B7536" t="s">
        <v>19885</v>
      </c>
    </row>
    <row r="7537" spans="1:2" x14ac:dyDescent="0.25">
      <c r="A7537" t="s">
        <v>4389</v>
      </c>
      <c r="B7537" t="s">
        <v>2335</v>
      </c>
    </row>
    <row r="7538" spans="1:2" x14ac:dyDescent="0.25">
      <c r="A7538" t="s">
        <v>12306</v>
      </c>
      <c r="B7538" t="s">
        <v>2335</v>
      </c>
    </row>
    <row r="7539" spans="1:2" x14ac:dyDescent="0.25">
      <c r="A7539" t="s">
        <v>3570</v>
      </c>
      <c r="B7539" t="s">
        <v>2335</v>
      </c>
    </row>
    <row r="7540" spans="1:2" x14ac:dyDescent="0.25">
      <c r="A7540" t="s">
        <v>2336</v>
      </c>
      <c r="B7540" t="s">
        <v>2335</v>
      </c>
    </row>
    <row r="7541" spans="1:2" x14ac:dyDescent="0.25">
      <c r="A7541" t="s">
        <v>19886</v>
      </c>
      <c r="B7541" t="s">
        <v>19887</v>
      </c>
    </row>
    <row r="7542" spans="1:2" x14ac:dyDescent="0.25">
      <c r="A7542" t="s">
        <v>19888</v>
      </c>
      <c r="B7542" t="s">
        <v>19889</v>
      </c>
    </row>
    <row r="7543" spans="1:2" x14ac:dyDescent="0.25">
      <c r="A7543" t="s">
        <v>19890</v>
      </c>
      <c r="B7543" t="s">
        <v>19889</v>
      </c>
    </row>
    <row r="7544" spans="1:2" x14ac:dyDescent="0.25">
      <c r="A7544" t="s">
        <v>19891</v>
      </c>
      <c r="B7544" t="s">
        <v>19889</v>
      </c>
    </row>
    <row r="7545" spans="1:2" x14ac:dyDescent="0.25">
      <c r="A7545" t="s">
        <v>19892</v>
      </c>
      <c r="B7545" t="s">
        <v>19889</v>
      </c>
    </row>
    <row r="7546" spans="1:2" x14ac:dyDescent="0.25">
      <c r="A7546" t="s">
        <v>19893</v>
      </c>
      <c r="B7546" t="s">
        <v>19889</v>
      </c>
    </row>
    <row r="7547" spans="1:2" x14ac:dyDescent="0.25">
      <c r="A7547" t="s">
        <v>19894</v>
      </c>
      <c r="B7547" t="s">
        <v>19889</v>
      </c>
    </row>
    <row r="7548" spans="1:2" x14ac:dyDescent="0.25">
      <c r="A7548" t="s">
        <v>19895</v>
      </c>
      <c r="B7548" t="s">
        <v>19889</v>
      </c>
    </row>
    <row r="7549" spans="1:2" x14ac:dyDescent="0.25">
      <c r="A7549" t="s">
        <v>19896</v>
      </c>
      <c r="B7549" t="s">
        <v>19889</v>
      </c>
    </row>
    <row r="7550" spans="1:2" x14ac:dyDescent="0.25">
      <c r="A7550" t="s">
        <v>19897</v>
      </c>
      <c r="B7550" t="s">
        <v>19889</v>
      </c>
    </row>
    <row r="7551" spans="1:2" x14ac:dyDescent="0.25">
      <c r="A7551" t="s">
        <v>19898</v>
      </c>
      <c r="B7551" t="s">
        <v>19889</v>
      </c>
    </row>
    <row r="7552" spans="1:2" x14ac:dyDescent="0.25">
      <c r="A7552" t="s">
        <v>19899</v>
      </c>
      <c r="B7552" t="s">
        <v>19889</v>
      </c>
    </row>
    <row r="7553" spans="1:2" x14ac:dyDescent="0.25">
      <c r="A7553" t="s">
        <v>19900</v>
      </c>
      <c r="B7553" t="s">
        <v>19889</v>
      </c>
    </row>
    <row r="7554" spans="1:2" x14ac:dyDescent="0.25">
      <c r="A7554" t="s">
        <v>19901</v>
      </c>
      <c r="B7554" t="s">
        <v>19902</v>
      </c>
    </row>
    <row r="7555" spans="1:2" x14ac:dyDescent="0.25">
      <c r="A7555" t="s">
        <v>19903</v>
      </c>
      <c r="B7555" t="s">
        <v>19902</v>
      </c>
    </row>
    <row r="7556" spans="1:2" x14ac:dyDescent="0.25">
      <c r="A7556" t="s">
        <v>2168</v>
      </c>
      <c r="B7556" t="s">
        <v>2062</v>
      </c>
    </row>
    <row r="7557" spans="1:2" x14ac:dyDescent="0.25">
      <c r="A7557" t="s">
        <v>3281</v>
      </c>
      <c r="B7557" t="s">
        <v>2062</v>
      </c>
    </row>
    <row r="7558" spans="1:2" x14ac:dyDescent="0.25">
      <c r="A7558" t="s">
        <v>19904</v>
      </c>
      <c r="B7558" t="s">
        <v>19905</v>
      </c>
    </row>
    <row r="7559" spans="1:2" x14ac:dyDescent="0.25">
      <c r="A7559" t="s">
        <v>19906</v>
      </c>
      <c r="B7559" t="s">
        <v>19905</v>
      </c>
    </row>
    <row r="7560" spans="1:2" x14ac:dyDescent="0.25">
      <c r="A7560" t="s">
        <v>19907</v>
      </c>
      <c r="B7560" t="s">
        <v>19908</v>
      </c>
    </row>
    <row r="7561" spans="1:2" x14ac:dyDescent="0.25">
      <c r="A7561" t="s">
        <v>19909</v>
      </c>
      <c r="B7561" t="s">
        <v>19910</v>
      </c>
    </row>
    <row r="7562" spans="1:2" x14ac:dyDescent="0.25">
      <c r="A7562" t="s">
        <v>19911</v>
      </c>
      <c r="B7562" t="s">
        <v>19910</v>
      </c>
    </row>
    <row r="7563" spans="1:2" x14ac:dyDescent="0.25">
      <c r="A7563" t="s">
        <v>19912</v>
      </c>
      <c r="B7563" t="s">
        <v>19913</v>
      </c>
    </row>
    <row r="7564" spans="1:2" x14ac:dyDescent="0.25">
      <c r="A7564" t="s">
        <v>19914</v>
      </c>
      <c r="B7564" t="s">
        <v>19913</v>
      </c>
    </row>
    <row r="7565" spans="1:2" x14ac:dyDescent="0.25">
      <c r="A7565" t="s">
        <v>3235</v>
      </c>
      <c r="B7565" t="s">
        <v>1875</v>
      </c>
    </row>
    <row r="7566" spans="1:2" x14ac:dyDescent="0.25">
      <c r="A7566" t="s">
        <v>1961</v>
      </c>
      <c r="B7566" t="s">
        <v>1875</v>
      </c>
    </row>
    <row r="7567" spans="1:2" x14ac:dyDescent="0.25">
      <c r="A7567" t="s">
        <v>19915</v>
      </c>
      <c r="B7567" t="s">
        <v>19916</v>
      </c>
    </row>
    <row r="7568" spans="1:2" x14ac:dyDescent="0.25">
      <c r="A7568" t="s">
        <v>19917</v>
      </c>
      <c r="B7568" t="s">
        <v>19918</v>
      </c>
    </row>
    <row r="7569" spans="1:2" x14ac:dyDescent="0.25">
      <c r="A7569" t="s">
        <v>19919</v>
      </c>
      <c r="B7569" t="s">
        <v>19918</v>
      </c>
    </row>
    <row r="7570" spans="1:2" x14ac:dyDescent="0.25">
      <c r="A7570" t="s">
        <v>19920</v>
      </c>
      <c r="B7570" t="s">
        <v>19918</v>
      </c>
    </row>
    <row r="7571" spans="1:2" x14ac:dyDescent="0.25">
      <c r="A7571" t="s">
        <v>19921</v>
      </c>
      <c r="B7571" t="s">
        <v>19918</v>
      </c>
    </row>
    <row r="7572" spans="1:2" x14ac:dyDescent="0.25">
      <c r="A7572" t="s">
        <v>19922</v>
      </c>
      <c r="B7572" t="s">
        <v>19923</v>
      </c>
    </row>
    <row r="7573" spans="1:2" x14ac:dyDescent="0.25">
      <c r="A7573" t="s">
        <v>1369</v>
      </c>
      <c r="B7573" t="s">
        <v>595</v>
      </c>
    </row>
    <row r="7574" spans="1:2" x14ac:dyDescent="0.25">
      <c r="A7574" t="s">
        <v>19924</v>
      </c>
      <c r="B7574" t="s">
        <v>595</v>
      </c>
    </row>
    <row r="7575" spans="1:2" x14ac:dyDescent="0.25">
      <c r="A7575" t="s">
        <v>19925</v>
      </c>
      <c r="B7575" t="s">
        <v>19926</v>
      </c>
    </row>
    <row r="7576" spans="1:2" x14ac:dyDescent="0.25">
      <c r="A7576" t="s">
        <v>19927</v>
      </c>
      <c r="B7576" t="s">
        <v>596</v>
      </c>
    </row>
    <row r="7577" spans="1:2" x14ac:dyDescent="0.25">
      <c r="A7577" t="s">
        <v>597</v>
      </c>
      <c r="B7577" t="s">
        <v>596</v>
      </c>
    </row>
    <row r="7578" spans="1:2" x14ac:dyDescent="0.25">
      <c r="A7578" t="s">
        <v>19928</v>
      </c>
      <c r="B7578" t="s">
        <v>19929</v>
      </c>
    </row>
    <row r="7579" spans="1:2" x14ac:dyDescent="0.25">
      <c r="A7579" t="s">
        <v>19930</v>
      </c>
      <c r="B7579" t="s">
        <v>19931</v>
      </c>
    </row>
    <row r="7580" spans="1:2" x14ac:dyDescent="0.25">
      <c r="A7580" t="s">
        <v>19932</v>
      </c>
      <c r="B7580" t="s">
        <v>19933</v>
      </c>
    </row>
    <row r="7581" spans="1:2" x14ac:dyDescent="0.25">
      <c r="A7581" t="s">
        <v>19934</v>
      </c>
      <c r="B7581" t="s">
        <v>19933</v>
      </c>
    </row>
    <row r="7582" spans="1:2" x14ac:dyDescent="0.25">
      <c r="A7582" t="s">
        <v>599</v>
      </c>
      <c r="B7582" t="s">
        <v>598</v>
      </c>
    </row>
    <row r="7583" spans="1:2" x14ac:dyDescent="0.25">
      <c r="A7583" t="s">
        <v>19935</v>
      </c>
      <c r="B7583" t="s">
        <v>7560</v>
      </c>
    </row>
    <row r="7584" spans="1:2" x14ac:dyDescent="0.25">
      <c r="A7584" t="s">
        <v>19936</v>
      </c>
      <c r="B7584" t="s">
        <v>7560</v>
      </c>
    </row>
    <row r="7585" spans="1:2" x14ac:dyDescent="0.25">
      <c r="A7585" t="s">
        <v>19937</v>
      </c>
      <c r="B7585" t="s">
        <v>7560</v>
      </c>
    </row>
    <row r="7586" spans="1:2" x14ac:dyDescent="0.25">
      <c r="A7586" t="s">
        <v>19938</v>
      </c>
      <c r="B7586" t="s">
        <v>7560</v>
      </c>
    </row>
    <row r="7587" spans="1:2" x14ac:dyDescent="0.25">
      <c r="A7587" t="s">
        <v>19939</v>
      </c>
      <c r="B7587" t="s">
        <v>7560</v>
      </c>
    </row>
    <row r="7588" spans="1:2" x14ac:dyDescent="0.25">
      <c r="A7588" t="s">
        <v>19940</v>
      </c>
      <c r="B7588" t="s">
        <v>7560</v>
      </c>
    </row>
    <row r="7589" spans="1:2" x14ac:dyDescent="0.25">
      <c r="A7589" t="s">
        <v>19941</v>
      </c>
      <c r="B7589" t="s">
        <v>19942</v>
      </c>
    </row>
    <row r="7590" spans="1:2" x14ac:dyDescent="0.25">
      <c r="A7590" t="s">
        <v>19943</v>
      </c>
      <c r="B7590" t="s">
        <v>19942</v>
      </c>
    </row>
    <row r="7591" spans="1:2" x14ac:dyDescent="0.25">
      <c r="A7591" t="s">
        <v>12307</v>
      </c>
      <c r="B7591" t="s">
        <v>600</v>
      </c>
    </row>
    <row r="7592" spans="1:2" x14ac:dyDescent="0.25">
      <c r="A7592" t="s">
        <v>19944</v>
      </c>
      <c r="B7592" t="s">
        <v>600</v>
      </c>
    </row>
    <row r="7593" spans="1:2" x14ac:dyDescent="0.25">
      <c r="A7593" t="s">
        <v>19945</v>
      </c>
      <c r="B7593" t="s">
        <v>600</v>
      </c>
    </row>
    <row r="7594" spans="1:2" x14ac:dyDescent="0.25">
      <c r="A7594" t="s">
        <v>19946</v>
      </c>
      <c r="B7594" t="s">
        <v>600</v>
      </c>
    </row>
    <row r="7595" spans="1:2" x14ac:dyDescent="0.25">
      <c r="A7595" t="s">
        <v>4031</v>
      </c>
      <c r="B7595" t="s">
        <v>600</v>
      </c>
    </row>
    <row r="7596" spans="1:2" x14ac:dyDescent="0.25">
      <c r="A7596" t="s">
        <v>601</v>
      </c>
      <c r="B7596" t="s">
        <v>600</v>
      </c>
    </row>
    <row r="7597" spans="1:2" x14ac:dyDescent="0.25">
      <c r="A7597" t="s">
        <v>19947</v>
      </c>
      <c r="B7597" t="s">
        <v>600</v>
      </c>
    </row>
    <row r="7598" spans="1:2" x14ac:dyDescent="0.25">
      <c r="A7598" t="s">
        <v>19948</v>
      </c>
      <c r="B7598" t="s">
        <v>19949</v>
      </c>
    </row>
    <row r="7599" spans="1:2" x14ac:dyDescent="0.25">
      <c r="A7599" t="s">
        <v>19950</v>
      </c>
      <c r="B7599" t="s">
        <v>19949</v>
      </c>
    </row>
    <row r="7600" spans="1:2" x14ac:dyDescent="0.25">
      <c r="A7600" t="s">
        <v>19951</v>
      </c>
      <c r="B7600" t="s">
        <v>19949</v>
      </c>
    </row>
    <row r="7601" spans="1:2" x14ac:dyDescent="0.25">
      <c r="A7601" t="s">
        <v>4266</v>
      </c>
      <c r="B7601" t="s">
        <v>1876</v>
      </c>
    </row>
    <row r="7602" spans="1:2" x14ac:dyDescent="0.25">
      <c r="A7602" t="s">
        <v>12308</v>
      </c>
      <c r="B7602" t="s">
        <v>1876</v>
      </c>
    </row>
    <row r="7603" spans="1:2" x14ac:dyDescent="0.25">
      <c r="A7603" t="s">
        <v>1962</v>
      </c>
      <c r="B7603" t="s">
        <v>1876</v>
      </c>
    </row>
    <row r="7604" spans="1:2" x14ac:dyDescent="0.25">
      <c r="A7604" t="s">
        <v>3571</v>
      </c>
      <c r="B7604" t="s">
        <v>1876</v>
      </c>
    </row>
    <row r="7605" spans="1:2" x14ac:dyDescent="0.25">
      <c r="A7605" t="s">
        <v>19952</v>
      </c>
      <c r="B7605" t="s">
        <v>1876</v>
      </c>
    </row>
    <row r="7606" spans="1:2" x14ac:dyDescent="0.25">
      <c r="A7606" t="s">
        <v>4265</v>
      </c>
      <c r="B7606" t="s">
        <v>1876</v>
      </c>
    </row>
    <row r="7607" spans="1:2" x14ac:dyDescent="0.25">
      <c r="A7607" t="s">
        <v>19953</v>
      </c>
      <c r="B7607" t="s">
        <v>19954</v>
      </c>
    </row>
    <row r="7608" spans="1:2" x14ac:dyDescent="0.25">
      <c r="A7608" t="s">
        <v>19955</v>
      </c>
      <c r="B7608" t="s">
        <v>19954</v>
      </c>
    </row>
    <row r="7609" spans="1:2" x14ac:dyDescent="0.25">
      <c r="A7609" t="s">
        <v>19956</v>
      </c>
      <c r="B7609" t="s">
        <v>7590</v>
      </c>
    </row>
    <row r="7610" spans="1:2" x14ac:dyDescent="0.25">
      <c r="A7610" t="s">
        <v>19957</v>
      </c>
      <c r="B7610" t="s">
        <v>7590</v>
      </c>
    </row>
    <row r="7611" spans="1:2" x14ac:dyDescent="0.25">
      <c r="A7611" t="s">
        <v>19958</v>
      </c>
      <c r="B7611" t="s">
        <v>7590</v>
      </c>
    </row>
    <row r="7612" spans="1:2" x14ac:dyDescent="0.25">
      <c r="A7612" t="s">
        <v>19959</v>
      </c>
      <c r="B7612" t="s">
        <v>19960</v>
      </c>
    </row>
    <row r="7613" spans="1:2" x14ac:dyDescent="0.25">
      <c r="A7613" t="s">
        <v>19961</v>
      </c>
      <c r="B7613" t="s">
        <v>19962</v>
      </c>
    </row>
    <row r="7614" spans="1:2" x14ac:dyDescent="0.25">
      <c r="A7614" t="s">
        <v>19963</v>
      </c>
      <c r="B7614" t="s">
        <v>19962</v>
      </c>
    </row>
    <row r="7615" spans="1:2" x14ac:dyDescent="0.25">
      <c r="A7615" t="s">
        <v>19964</v>
      </c>
      <c r="B7615" t="s">
        <v>7776</v>
      </c>
    </row>
    <row r="7616" spans="1:2" x14ac:dyDescent="0.25">
      <c r="A7616" t="s">
        <v>19965</v>
      </c>
      <c r="B7616" t="s">
        <v>7776</v>
      </c>
    </row>
    <row r="7617" spans="1:2" x14ac:dyDescent="0.25">
      <c r="A7617" t="s">
        <v>19966</v>
      </c>
      <c r="B7617" t="s">
        <v>7776</v>
      </c>
    </row>
    <row r="7618" spans="1:2" x14ac:dyDescent="0.25">
      <c r="A7618" t="s">
        <v>19967</v>
      </c>
      <c r="B7618" t="s">
        <v>19968</v>
      </c>
    </row>
    <row r="7619" spans="1:2" x14ac:dyDescent="0.25">
      <c r="A7619" t="s">
        <v>19969</v>
      </c>
      <c r="B7619" t="s">
        <v>19968</v>
      </c>
    </row>
    <row r="7620" spans="1:2" x14ac:dyDescent="0.25">
      <c r="A7620" t="s">
        <v>19970</v>
      </c>
      <c r="B7620" t="s">
        <v>19971</v>
      </c>
    </row>
    <row r="7621" spans="1:2" x14ac:dyDescent="0.25">
      <c r="A7621" t="s">
        <v>19972</v>
      </c>
      <c r="B7621" t="s">
        <v>19971</v>
      </c>
    </row>
    <row r="7622" spans="1:2" x14ac:dyDescent="0.25">
      <c r="A7622" t="s">
        <v>1167</v>
      </c>
      <c r="B7622" t="s">
        <v>1166</v>
      </c>
    </row>
    <row r="7623" spans="1:2" x14ac:dyDescent="0.25">
      <c r="A7623" t="s">
        <v>4175</v>
      </c>
      <c r="B7623" t="s">
        <v>1166</v>
      </c>
    </row>
    <row r="7624" spans="1:2" x14ac:dyDescent="0.25">
      <c r="A7624" t="s">
        <v>19973</v>
      </c>
      <c r="B7624" t="s">
        <v>19974</v>
      </c>
    </row>
    <row r="7625" spans="1:2" x14ac:dyDescent="0.25">
      <c r="A7625" t="s">
        <v>2064</v>
      </c>
      <c r="B7625" t="s">
        <v>2063</v>
      </c>
    </row>
    <row r="7626" spans="1:2" x14ac:dyDescent="0.25">
      <c r="A7626" t="s">
        <v>19975</v>
      </c>
      <c r="B7626" t="s">
        <v>19976</v>
      </c>
    </row>
    <row r="7627" spans="1:2" x14ac:dyDescent="0.25">
      <c r="A7627" t="s">
        <v>19977</v>
      </c>
      <c r="B7627" t="s">
        <v>19976</v>
      </c>
    </row>
    <row r="7628" spans="1:2" x14ac:dyDescent="0.25">
      <c r="A7628" t="s">
        <v>19978</v>
      </c>
      <c r="B7628" t="s">
        <v>19979</v>
      </c>
    </row>
    <row r="7629" spans="1:2" x14ac:dyDescent="0.25">
      <c r="A7629" t="s">
        <v>19980</v>
      </c>
      <c r="B7629" t="s">
        <v>19979</v>
      </c>
    </row>
    <row r="7630" spans="1:2" x14ac:dyDescent="0.25">
      <c r="A7630" t="s">
        <v>19981</v>
      </c>
      <c r="B7630" t="s">
        <v>19982</v>
      </c>
    </row>
    <row r="7631" spans="1:2" x14ac:dyDescent="0.25">
      <c r="A7631" t="s">
        <v>19983</v>
      </c>
      <c r="B7631" t="s">
        <v>19982</v>
      </c>
    </row>
    <row r="7632" spans="1:2" x14ac:dyDescent="0.25">
      <c r="A7632" t="s">
        <v>2338</v>
      </c>
      <c r="B7632" t="s">
        <v>2337</v>
      </c>
    </row>
    <row r="7633" spans="1:2" x14ac:dyDescent="0.25">
      <c r="A7633" t="s">
        <v>4415</v>
      </c>
      <c r="B7633" t="s">
        <v>2337</v>
      </c>
    </row>
    <row r="7634" spans="1:2" x14ac:dyDescent="0.25">
      <c r="A7634" t="s">
        <v>19984</v>
      </c>
      <c r="B7634" t="s">
        <v>2339</v>
      </c>
    </row>
    <row r="7635" spans="1:2" x14ac:dyDescent="0.25">
      <c r="A7635" t="s">
        <v>19985</v>
      </c>
      <c r="B7635" t="s">
        <v>2339</v>
      </c>
    </row>
    <row r="7636" spans="1:2" x14ac:dyDescent="0.25">
      <c r="A7636" t="s">
        <v>2340</v>
      </c>
      <c r="B7636" t="s">
        <v>2339</v>
      </c>
    </row>
    <row r="7637" spans="1:2" x14ac:dyDescent="0.25">
      <c r="A7637" t="s">
        <v>4417</v>
      </c>
      <c r="B7637" t="s">
        <v>2339</v>
      </c>
    </row>
    <row r="7638" spans="1:2" x14ac:dyDescent="0.25">
      <c r="A7638" t="s">
        <v>19986</v>
      </c>
      <c r="B7638" t="s">
        <v>2339</v>
      </c>
    </row>
    <row r="7639" spans="1:2" x14ac:dyDescent="0.25">
      <c r="A7639" t="s">
        <v>19987</v>
      </c>
      <c r="B7639" t="s">
        <v>2339</v>
      </c>
    </row>
    <row r="7640" spans="1:2" x14ac:dyDescent="0.25">
      <c r="A7640" t="s">
        <v>19988</v>
      </c>
      <c r="B7640" t="s">
        <v>19989</v>
      </c>
    </row>
    <row r="7641" spans="1:2" x14ac:dyDescent="0.25">
      <c r="A7641" t="s">
        <v>19990</v>
      </c>
      <c r="B7641" t="s">
        <v>19989</v>
      </c>
    </row>
    <row r="7642" spans="1:2" x14ac:dyDescent="0.25">
      <c r="A7642" t="s">
        <v>19991</v>
      </c>
      <c r="B7642" t="s">
        <v>7525</v>
      </c>
    </row>
    <row r="7643" spans="1:2" x14ac:dyDescent="0.25">
      <c r="A7643" t="s">
        <v>19992</v>
      </c>
      <c r="B7643" t="s">
        <v>7525</v>
      </c>
    </row>
    <row r="7644" spans="1:2" x14ac:dyDescent="0.25">
      <c r="A7644" t="s">
        <v>19993</v>
      </c>
      <c r="B7644" t="s">
        <v>7525</v>
      </c>
    </row>
    <row r="7645" spans="1:2" x14ac:dyDescent="0.25">
      <c r="A7645" t="s">
        <v>19994</v>
      </c>
      <c r="B7645" t="s">
        <v>7525</v>
      </c>
    </row>
    <row r="7646" spans="1:2" x14ac:dyDescent="0.25">
      <c r="A7646" t="s">
        <v>19995</v>
      </c>
      <c r="B7646" t="s">
        <v>19996</v>
      </c>
    </row>
    <row r="7647" spans="1:2" x14ac:dyDescent="0.25">
      <c r="A7647" t="s">
        <v>19997</v>
      </c>
      <c r="B7647" t="s">
        <v>19998</v>
      </c>
    </row>
    <row r="7648" spans="1:2" x14ac:dyDescent="0.25">
      <c r="A7648" t="s">
        <v>11162</v>
      </c>
      <c r="B7648" t="s">
        <v>10839</v>
      </c>
    </row>
    <row r="7649" spans="1:2" x14ac:dyDescent="0.25">
      <c r="A7649" t="s">
        <v>10891</v>
      </c>
      <c r="B7649" t="s">
        <v>10839</v>
      </c>
    </row>
    <row r="7650" spans="1:2" x14ac:dyDescent="0.25">
      <c r="A7650" t="s">
        <v>19999</v>
      </c>
      <c r="B7650" t="s">
        <v>20000</v>
      </c>
    </row>
    <row r="7651" spans="1:2" x14ac:dyDescent="0.25">
      <c r="A7651" t="s">
        <v>4010</v>
      </c>
      <c r="B7651" t="s">
        <v>602</v>
      </c>
    </row>
    <row r="7652" spans="1:2" x14ac:dyDescent="0.25">
      <c r="A7652" t="s">
        <v>603</v>
      </c>
      <c r="B7652" t="s">
        <v>602</v>
      </c>
    </row>
    <row r="7653" spans="1:2" x14ac:dyDescent="0.25">
      <c r="A7653" t="s">
        <v>20001</v>
      </c>
      <c r="B7653" t="s">
        <v>2341</v>
      </c>
    </row>
    <row r="7654" spans="1:2" x14ac:dyDescent="0.25">
      <c r="A7654" t="s">
        <v>2440</v>
      </c>
      <c r="B7654" t="s">
        <v>2341</v>
      </c>
    </row>
    <row r="7655" spans="1:2" x14ac:dyDescent="0.25">
      <c r="A7655" t="s">
        <v>3359</v>
      </c>
      <c r="B7655" t="s">
        <v>2341</v>
      </c>
    </row>
    <row r="7656" spans="1:2" x14ac:dyDescent="0.25">
      <c r="A7656" t="s">
        <v>20002</v>
      </c>
      <c r="B7656" t="s">
        <v>2341</v>
      </c>
    </row>
    <row r="7657" spans="1:2" x14ac:dyDescent="0.25">
      <c r="A7657" t="s">
        <v>20003</v>
      </c>
      <c r="B7657" t="s">
        <v>20004</v>
      </c>
    </row>
    <row r="7658" spans="1:2" x14ac:dyDescent="0.25">
      <c r="A7658" t="s">
        <v>20005</v>
      </c>
      <c r="B7658" t="s">
        <v>20004</v>
      </c>
    </row>
    <row r="7659" spans="1:2" x14ac:dyDescent="0.25">
      <c r="A7659" t="s">
        <v>20006</v>
      </c>
      <c r="B7659" t="s">
        <v>20007</v>
      </c>
    </row>
    <row r="7660" spans="1:2" x14ac:dyDescent="0.25">
      <c r="A7660" t="s">
        <v>1963</v>
      </c>
      <c r="B7660" t="s">
        <v>1877</v>
      </c>
    </row>
    <row r="7661" spans="1:2" x14ac:dyDescent="0.25">
      <c r="A7661" t="s">
        <v>3244</v>
      </c>
      <c r="B7661" t="s">
        <v>1877</v>
      </c>
    </row>
    <row r="7662" spans="1:2" x14ac:dyDescent="0.25">
      <c r="A7662" t="s">
        <v>5362</v>
      </c>
      <c r="B7662" t="s">
        <v>604</v>
      </c>
    </row>
    <row r="7663" spans="1:2" x14ac:dyDescent="0.25">
      <c r="A7663" t="s">
        <v>20008</v>
      </c>
      <c r="B7663" t="s">
        <v>604</v>
      </c>
    </row>
    <row r="7664" spans="1:2" x14ac:dyDescent="0.25">
      <c r="A7664" t="s">
        <v>20009</v>
      </c>
      <c r="B7664" t="s">
        <v>604</v>
      </c>
    </row>
    <row r="7665" spans="1:2" x14ac:dyDescent="0.25">
      <c r="A7665" t="s">
        <v>20010</v>
      </c>
      <c r="B7665" t="s">
        <v>20011</v>
      </c>
    </row>
    <row r="7666" spans="1:2" x14ac:dyDescent="0.25">
      <c r="A7666" t="s">
        <v>20012</v>
      </c>
      <c r="B7666" t="s">
        <v>20011</v>
      </c>
    </row>
    <row r="7667" spans="1:2" x14ac:dyDescent="0.25">
      <c r="A7667" t="s">
        <v>20013</v>
      </c>
      <c r="B7667" t="s">
        <v>20014</v>
      </c>
    </row>
    <row r="7668" spans="1:2" x14ac:dyDescent="0.25">
      <c r="A7668" t="s">
        <v>20015</v>
      </c>
      <c r="B7668" t="s">
        <v>20014</v>
      </c>
    </row>
    <row r="7669" spans="1:2" x14ac:dyDescent="0.25">
      <c r="A7669" t="s">
        <v>20016</v>
      </c>
      <c r="B7669" t="s">
        <v>3749</v>
      </c>
    </row>
    <row r="7670" spans="1:2" x14ac:dyDescent="0.25">
      <c r="A7670" t="s">
        <v>20017</v>
      </c>
      <c r="B7670" t="s">
        <v>3749</v>
      </c>
    </row>
    <row r="7671" spans="1:2" x14ac:dyDescent="0.25">
      <c r="A7671" t="s">
        <v>20018</v>
      </c>
      <c r="B7671" t="s">
        <v>3749</v>
      </c>
    </row>
    <row r="7672" spans="1:2" x14ac:dyDescent="0.25">
      <c r="A7672" t="s">
        <v>20019</v>
      </c>
      <c r="B7672" t="s">
        <v>3749</v>
      </c>
    </row>
    <row r="7673" spans="1:2" x14ac:dyDescent="0.25">
      <c r="A7673" t="s">
        <v>3748</v>
      </c>
      <c r="B7673" t="s">
        <v>3749</v>
      </c>
    </row>
    <row r="7674" spans="1:2" x14ac:dyDescent="0.25">
      <c r="A7674" t="s">
        <v>20020</v>
      </c>
      <c r="B7674" t="s">
        <v>20021</v>
      </c>
    </row>
    <row r="7675" spans="1:2" x14ac:dyDescent="0.25">
      <c r="A7675" t="s">
        <v>20022</v>
      </c>
      <c r="B7675" t="s">
        <v>20023</v>
      </c>
    </row>
    <row r="7676" spans="1:2" x14ac:dyDescent="0.25">
      <c r="A7676" t="s">
        <v>20024</v>
      </c>
      <c r="B7676" t="s">
        <v>20023</v>
      </c>
    </row>
    <row r="7677" spans="1:2" x14ac:dyDescent="0.25">
      <c r="A7677" t="s">
        <v>20025</v>
      </c>
      <c r="B7677" t="s">
        <v>20023</v>
      </c>
    </row>
    <row r="7678" spans="1:2" x14ac:dyDescent="0.25">
      <c r="A7678" t="s">
        <v>20026</v>
      </c>
      <c r="B7678" t="s">
        <v>20027</v>
      </c>
    </row>
    <row r="7679" spans="1:2" x14ac:dyDescent="0.25">
      <c r="A7679" t="s">
        <v>20028</v>
      </c>
      <c r="B7679" t="s">
        <v>20027</v>
      </c>
    </row>
    <row r="7680" spans="1:2" x14ac:dyDescent="0.25">
      <c r="A7680" t="s">
        <v>20029</v>
      </c>
      <c r="B7680" t="s">
        <v>20027</v>
      </c>
    </row>
    <row r="7681" spans="1:2" x14ac:dyDescent="0.25">
      <c r="A7681" t="s">
        <v>20030</v>
      </c>
      <c r="B7681" t="s">
        <v>20031</v>
      </c>
    </row>
    <row r="7682" spans="1:2" x14ac:dyDescent="0.25">
      <c r="A7682" t="s">
        <v>20032</v>
      </c>
      <c r="B7682" t="s">
        <v>2342</v>
      </c>
    </row>
    <row r="7683" spans="1:2" x14ac:dyDescent="0.25">
      <c r="A7683" t="s">
        <v>2343</v>
      </c>
      <c r="B7683" t="s">
        <v>2342</v>
      </c>
    </row>
    <row r="7684" spans="1:2" x14ac:dyDescent="0.25">
      <c r="A7684" t="s">
        <v>1370</v>
      </c>
      <c r="B7684" t="s">
        <v>605</v>
      </c>
    </row>
    <row r="7685" spans="1:2" x14ac:dyDescent="0.25">
      <c r="A7685" t="s">
        <v>20033</v>
      </c>
      <c r="B7685" t="s">
        <v>605</v>
      </c>
    </row>
    <row r="7686" spans="1:2" x14ac:dyDescent="0.25">
      <c r="A7686" t="s">
        <v>2982</v>
      </c>
      <c r="B7686" t="s">
        <v>605</v>
      </c>
    </row>
    <row r="7687" spans="1:2" x14ac:dyDescent="0.25">
      <c r="A7687" t="s">
        <v>20034</v>
      </c>
      <c r="B7687" t="s">
        <v>606</v>
      </c>
    </row>
    <row r="7688" spans="1:2" x14ac:dyDescent="0.25">
      <c r="A7688" t="s">
        <v>20035</v>
      </c>
      <c r="B7688" t="s">
        <v>606</v>
      </c>
    </row>
    <row r="7689" spans="1:2" x14ac:dyDescent="0.25">
      <c r="A7689" t="s">
        <v>20036</v>
      </c>
      <c r="B7689" t="s">
        <v>606</v>
      </c>
    </row>
    <row r="7690" spans="1:2" x14ac:dyDescent="0.25">
      <c r="A7690" t="s">
        <v>4071</v>
      </c>
      <c r="B7690" t="s">
        <v>606</v>
      </c>
    </row>
    <row r="7691" spans="1:2" x14ac:dyDescent="0.25">
      <c r="A7691" t="s">
        <v>2969</v>
      </c>
      <c r="B7691" t="s">
        <v>606</v>
      </c>
    </row>
    <row r="7692" spans="1:2" x14ac:dyDescent="0.25">
      <c r="A7692" t="s">
        <v>1371</v>
      </c>
      <c r="B7692" t="s">
        <v>606</v>
      </c>
    </row>
    <row r="7693" spans="1:2" x14ac:dyDescent="0.25">
      <c r="A7693" t="s">
        <v>4069</v>
      </c>
      <c r="B7693" t="s">
        <v>606</v>
      </c>
    </row>
    <row r="7694" spans="1:2" x14ac:dyDescent="0.25">
      <c r="A7694" t="s">
        <v>4070</v>
      </c>
      <c r="B7694" t="s">
        <v>606</v>
      </c>
    </row>
    <row r="7695" spans="1:2" x14ac:dyDescent="0.25">
      <c r="A7695" t="s">
        <v>20037</v>
      </c>
      <c r="B7695" t="s">
        <v>20038</v>
      </c>
    </row>
    <row r="7696" spans="1:2" x14ac:dyDescent="0.25">
      <c r="A7696" t="s">
        <v>20039</v>
      </c>
      <c r="B7696" t="s">
        <v>20038</v>
      </c>
    </row>
    <row r="7697" spans="1:2" x14ac:dyDescent="0.25">
      <c r="A7697" t="s">
        <v>20040</v>
      </c>
      <c r="B7697" t="s">
        <v>20041</v>
      </c>
    </row>
    <row r="7698" spans="1:2" x14ac:dyDescent="0.25">
      <c r="A7698" t="s">
        <v>20042</v>
      </c>
      <c r="B7698" t="s">
        <v>20043</v>
      </c>
    </row>
    <row r="7699" spans="1:2" x14ac:dyDescent="0.25">
      <c r="A7699" t="s">
        <v>20044</v>
      </c>
      <c r="B7699" t="s">
        <v>20043</v>
      </c>
    </row>
    <row r="7700" spans="1:2" x14ac:dyDescent="0.25">
      <c r="A7700" t="s">
        <v>20045</v>
      </c>
      <c r="B7700" t="s">
        <v>20046</v>
      </c>
    </row>
    <row r="7701" spans="1:2" x14ac:dyDescent="0.25">
      <c r="A7701" t="s">
        <v>20047</v>
      </c>
      <c r="B7701" t="s">
        <v>20046</v>
      </c>
    </row>
    <row r="7702" spans="1:2" x14ac:dyDescent="0.25">
      <c r="A7702" t="s">
        <v>20048</v>
      </c>
      <c r="B7702" t="s">
        <v>20046</v>
      </c>
    </row>
    <row r="7703" spans="1:2" x14ac:dyDescent="0.25">
      <c r="A7703" t="s">
        <v>20049</v>
      </c>
      <c r="B7703" t="s">
        <v>20046</v>
      </c>
    </row>
    <row r="7704" spans="1:2" x14ac:dyDescent="0.25">
      <c r="A7704" t="s">
        <v>20050</v>
      </c>
      <c r="B7704" t="s">
        <v>20051</v>
      </c>
    </row>
    <row r="7705" spans="1:2" x14ac:dyDescent="0.25">
      <c r="A7705" t="s">
        <v>20052</v>
      </c>
      <c r="B7705" t="s">
        <v>20053</v>
      </c>
    </row>
    <row r="7706" spans="1:2" x14ac:dyDescent="0.25">
      <c r="A7706" t="s">
        <v>20054</v>
      </c>
      <c r="B7706" t="s">
        <v>20053</v>
      </c>
    </row>
    <row r="7707" spans="1:2" x14ac:dyDescent="0.25">
      <c r="A7707" t="s">
        <v>20055</v>
      </c>
      <c r="B7707" t="s">
        <v>20053</v>
      </c>
    </row>
    <row r="7708" spans="1:2" x14ac:dyDescent="0.25">
      <c r="A7708" t="s">
        <v>20056</v>
      </c>
      <c r="B7708" t="s">
        <v>20053</v>
      </c>
    </row>
    <row r="7709" spans="1:2" x14ac:dyDescent="0.25">
      <c r="A7709" t="s">
        <v>20057</v>
      </c>
      <c r="B7709" t="s">
        <v>20053</v>
      </c>
    </row>
    <row r="7710" spans="1:2" x14ac:dyDescent="0.25">
      <c r="A7710" t="s">
        <v>20058</v>
      </c>
      <c r="B7710" t="s">
        <v>20053</v>
      </c>
    </row>
    <row r="7711" spans="1:2" x14ac:dyDescent="0.25">
      <c r="A7711" t="s">
        <v>20059</v>
      </c>
      <c r="B7711" t="s">
        <v>20060</v>
      </c>
    </row>
    <row r="7712" spans="1:2" x14ac:dyDescent="0.25">
      <c r="A7712" t="s">
        <v>20061</v>
      </c>
      <c r="B7712" t="s">
        <v>20060</v>
      </c>
    </row>
    <row r="7713" spans="1:2" x14ac:dyDescent="0.25">
      <c r="A7713" t="s">
        <v>12492</v>
      </c>
      <c r="B7713" t="s">
        <v>11403</v>
      </c>
    </row>
    <row r="7714" spans="1:2" x14ac:dyDescent="0.25">
      <c r="A7714" t="s">
        <v>11936</v>
      </c>
      <c r="B7714" t="s">
        <v>11403</v>
      </c>
    </row>
    <row r="7715" spans="1:2" x14ac:dyDescent="0.25">
      <c r="A7715" t="s">
        <v>20062</v>
      </c>
      <c r="B7715" t="s">
        <v>20063</v>
      </c>
    </row>
    <row r="7716" spans="1:2" x14ac:dyDescent="0.25">
      <c r="A7716" t="s">
        <v>20064</v>
      </c>
      <c r="B7716" t="s">
        <v>20065</v>
      </c>
    </row>
    <row r="7717" spans="1:2" x14ac:dyDescent="0.25">
      <c r="A7717" t="s">
        <v>20066</v>
      </c>
      <c r="B7717" t="s">
        <v>20067</v>
      </c>
    </row>
    <row r="7718" spans="1:2" x14ac:dyDescent="0.25">
      <c r="A7718" t="s">
        <v>20068</v>
      </c>
      <c r="B7718" t="s">
        <v>20067</v>
      </c>
    </row>
    <row r="7719" spans="1:2" x14ac:dyDescent="0.25">
      <c r="A7719" t="s">
        <v>3983</v>
      </c>
      <c r="B7719" t="s">
        <v>607</v>
      </c>
    </row>
    <row r="7720" spans="1:2" x14ac:dyDescent="0.25">
      <c r="A7720" t="s">
        <v>608</v>
      </c>
      <c r="B7720" t="s">
        <v>607</v>
      </c>
    </row>
    <row r="7721" spans="1:2" x14ac:dyDescent="0.25">
      <c r="A7721" t="s">
        <v>20069</v>
      </c>
      <c r="B7721" t="s">
        <v>7620</v>
      </c>
    </row>
    <row r="7722" spans="1:2" x14ac:dyDescent="0.25">
      <c r="A7722" t="s">
        <v>20070</v>
      </c>
      <c r="B7722" t="s">
        <v>7620</v>
      </c>
    </row>
    <row r="7723" spans="1:2" x14ac:dyDescent="0.25">
      <c r="A7723" t="s">
        <v>20071</v>
      </c>
      <c r="B7723" t="s">
        <v>7620</v>
      </c>
    </row>
    <row r="7724" spans="1:2" x14ac:dyDescent="0.25">
      <c r="A7724" t="s">
        <v>20072</v>
      </c>
      <c r="B7724" t="s">
        <v>7620</v>
      </c>
    </row>
    <row r="7725" spans="1:2" x14ac:dyDescent="0.25">
      <c r="A7725" t="s">
        <v>20073</v>
      </c>
      <c r="B7725" t="s">
        <v>7620</v>
      </c>
    </row>
    <row r="7726" spans="1:2" x14ac:dyDescent="0.25">
      <c r="A7726" t="s">
        <v>20074</v>
      </c>
      <c r="B7726" t="s">
        <v>7620</v>
      </c>
    </row>
    <row r="7727" spans="1:2" x14ac:dyDescent="0.25">
      <c r="A7727" t="s">
        <v>20075</v>
      </c>
      <c r="B7727" t="s">
        <v>7620</v>
      </c>
    </row>
    <row r="7728" spans="1:2" x14ac:dyDescent="0.25">
      <c r="A7728" t="s">
        <v>20076</v>
      </c>
      <c r="B7728" t="s">
        <v>7620</v>
      </c>
    </row>
    <row r="7729" spans="1:2" x14ac:dyDescent="0.25">
      <c r="A7729" t="s">
        <v>20077</v>
      </c>
      <c r="B7729" t="s">
        <v>7620</v>
      </c>
    </row>
    <row r="7730" spans="1:2" x14ac:dyDescent="0.25">
      <c r="A7730" t="s">
        <v>20078</v>
      </c>
      <c r="B7730" t="s">
        <v>7620</v>
      </c>
    </row>
    <row r="7731" spans="1:2" x14ac:dyDescent="0.25">
      <c r="A7731" t="s">
        <v>20079</v>
      </c>
      <c r="B7731" t="s">
        <v>20080</v>
      </c>
    </row>
    <row r="7732" spans="1:2" x14ac:dyDescent="0.25">
      <c r="A7732" t="s">
        <v>2882</v>
      </c>
      <c r="B7732" t="s">
        <v>609</v>
      </c>
    </row>
    <row r="7733" spans="1:2" x14ac:dyDescent="0.25">
      <c r="A7733" t="s">
        <v>1372</v>
      </c>
      <c r="B7733" t="s">
        <v>609</v>
      </c>
    </row>
    <row r="7734" spans="1:2" x14ac:dyDescent="0.25">
      <c r="A7734" t="s">
        <v>4601</v>
      </c>
      <c r="B7734" t="s">
        <v>2764</v>
      </c>
    </row>
    <row r="7735" spans="1:2" x14ac:dyDescent="0.25">
      <c r="A7735" t="s">
        <v>4602</v>
      </c>
      <c r="B7735" t="s">
        <v>2764</v>
      </c>
    </row>
    <row r="7736" spans="1:2" x14ac:dyDescent="0.25">
      <c r="A7736" t="s">
        <v>4603</v>
      </c>
      <c r="B7736" t="s">
        <v>2764</v>
      </c>
    </row>
    <row r="7737" spans="1:2" x14ac:dyDescent="0.25">
      <c r="A7737" t="s">
        <v>2765</v>
      </c>
      <c r="B7737" t="s">
        <v>2764</v>
      </c>
    </row>
    <row r="7738" spans="1:2" x14ac:dyDescent="0.25">
      <c r="A7738" t="s">
        <v>4600</v>
      </c>
      <c r="B7738" t="s">
        <v>2764</v>
      </c>
    </row>
    <row r="7739" spans="1:2" x14ac:dyDescent="0.25">
      <c r="A7739" t="s">
        <v>5367</v>
      </c>
      <c r="B7739" t="s">
        <v>2764</v>
      </c>
    </row>
    <row r="7740" spans="1:2" x14ac:dyDescent="0.25">
      <c r="A7740" t="s">
        <v>2551</v>
      </c>
      <c r="B7740" t="s">
        <v>2550</v>
      </c>
    </row>
    <row r="7741" spans="1:2" x14ac:dyDescent="0.25">
      <c r="A7741" t="s">
        <v>4490</v>
      </c>
      <c r="B7741" t="s">
        <v>2550</v>
      </c>
    </row>
    <row r="7742" spans="1:2" x14ac:dyDescent="0.25">
      <c r="A7742" t="s">
        <v>4489</v>
      </c>
      <c r="B7742" t="s">
        <v>2550</v>
      </c>
    </row>
    <row r="7743" spans="1:2" x14ac:dyDescent="0.25">
      <c r="A7743" t="s">
        <v>20081</v>
      </c>
      <c r="B7743" t="s">
        <v>3680</v>
      </c>
    </row>
    <row r="7744" spans="1:2" x14ac:dyDescent="0.25">
      <c r="A7744" t="s">
        <v>20082</v>
      </c>
      <c r="B7744" t="s">
        <v>20083</v>
      </c>
    </row>
    <row r="7745" spans="1:2" x14ac:dyDescent="0.25">
      <c r="A7745" t="s">
        <v>20084</v>
      </c>
      <c r="B7745" t="s">
        <v>20083</v>
      </c>
    </row>
    <row r="7746" spans="1:2" x14ac:dyDescent="0.25">
      <c r="A7746" t="s">
        <v>20085</v>
      </c>
      <c r="B7746" t="s">
        <v>20083</v>
      </c>
    </row>
    <row r="7747" spans="1:2" x14ac:dyDescent="0.25">
      <c r="A7747" t="s">
        <v>20086</v>
      </c>
      <c r="B7747" t="s">
        <v>20087</v>
      </c>
    </row>
    <row r="7748" spans="1:2" x14ac:dyDescent="0.25">
      <c r="A7748" t="s">
        <v>20088</v>
      </c>
      <c r="B7748" t="s">
        <v>20087</v>
      </c>
    </row>
    <row r="7749" spans="1:2" x14ac:dyDescent="0.25">
      <c r="A7749" t="s">
        <v>20089</v>
      </c>
      <c r="B7749" t="s">
        <v>20087</v>
      </c>
    </row>
    <row r="7750" spans="1:2" x14ac:dyDescent="0.25">
      <c r="A7750" t="s">
        <v>12310</v>
      </c>
      <c r="B7750" t="s">
        <v>12309</v>
      </c>
    </row>
    <row r="7751" spans="1:2" x14ac:dyDescent="0.25">
      <c r="A7751" t="s">
        <v>12493</v>
      </c>
      <c r="B7751" t="s">
        <v>12309</v>
      </c>
    </row>
    <row r="7752" spans="1:2" x14ac:dyDescent="0.25">
      <c r="A7752" t="s">
        <v>20090</v>
      </c>
      <c r="B7752" t="s">
        <v>20091</v>
      </c>
    </row>
    <row r="7753" spans="1:2" x14ac:dyDescent="0.25">
      <c r="A7753" t="s">
        <v>11020</v>
      </c>
      <c r="B7753" t="s">
        <v>11019</v>
      </c>
    </row>
    <row r="7754" spans="1:2" x14ac:dyDescent="0.25">
      <c r="A7754" t="s">
        <v>11164</v>
      </c>
      <c r="B7754" t="s">
        <v>11019</v>
      </c>
    </row>
    <row r="7755" spans="1:2" x14ac:dyDescent="0.25">
      <c r="A7755" t="s">
        <v>20092</v>
      </c>
      <c r="B7755" t="s">
        <v>20093</v>
      </c>
    </row>
    <row r="7756" spans="1:2" x14ac:dyDescent="0.25">
      <c r="A7756" t="s">
        <v>20094</v>
      </c>
      <c r="B7756" t="s">
        <v>20093</v>
      </c>
    </row>
    <row r="7757" spans="1:2" x14ac:dyDescent="0.25">
      <c r="A7757" t="s">
        <v>2345</v>
      </c>
      <c r="B7757" t="s">
        <v>2344</v>
      </c>
    </row>
    <row r="7758" spans="1:2" x14ac:dyDescent="0.25">
      <c r="A7758" t="s">
        <v>20095</v>
      </c>
      <c r="B7758" t="s">
        <v>2344</v>
      </c>
    </row>
    <row r="7759" spans="1:2" x14ac:dyDescent="0.25">
      <c r="A7759" t="s">
        <v>20096</v>
      </c>
      <c r="B7759" t="s">
        <v>20097</v>
      </c>
    </row>
    <row r="7760" spans="1:2" x14ac:dyDescent="0.25">
      <c r="A7760" t="s">
        <v>20098</v>
      </c>
      <c r="B7760" t="s">
        <v>20099</v>
      </c>
    </row>
    <row r="7761" spans="1:2" x14ac:dyDescent="0.25">
      <c r="A7761" t="s">
        <v>20100</v>
      </c>
      <c r="B7761" t="s">
        <v>20099</v>
      </c>
    </row>
    <row r="7762" spans="1:2" x14ac:dyDescent="0.25">
      <c r="A7762" t="s">
        <v>20101</v>
      </c>
      <c r="B7762" t="s">
        <v>20099</v>
      </c>
    </row>
    <row r="7763" spans="1:2" x14ac:dyDescent="0.25">
      <c r="A7763" t="s">
        <v>20102</v>
      </c>
      <c r="B7763" t="s">
        <v>20103</v>
      </c>
    </row>
    <row r="7764" spans="1:2" x14ac:dyDescent="0.25">
      <c r="A7764" t="s">
        <v>20104</v>
      </c>
      <c r="B7764" t="s">
        <v>20103</v>
      </c>
    </row>
    <row r="7765" spans="1:2" x14ac:dyDescent="0.25">
      <c r="A7765" t="s">
        <v>20105</v>
      </c>
      <c r="B7765" t="s">
        <v>20106</v>
      </c>
    </row>
    <row r="7766" spans="1:2" x14ac:dyDescent="0.25">
      <c r="A7766" t="s">
        <v>20107</v>
      </c>
      <c r="B7766" t="s">
        <v>20106</v>
      </c>
    </row>
    <row r="7767" spans="1:2" x14ac:dyDescent="0.25">
      <c r="A7767" t="s">
        <v>20108</v>
      </c>
      <c r="B7767" t="s">
        <v>20106</v>
      </c>
    </row>
    <row r="7768" spans="1:2" x14ac:dyDescent="0.25">
      <c r="A7768" t="s">
        <v>20109</v>
      </c>
      <c r="B7768" t="s">
        <v>20110</v>
      </c>
    </row>
    <row r="7769" spans="1:2" x14ac:dyDescent="0.25">
      <c r="A7769" t="s">
        <v>20111</v>
      </c>
      <c r="B7769" t="s">
        <v>20112</v>
      </c>
    </row>
    <row r="7770" spans="1:2" x14ac:dyDescent="0.25">
      <c r="A7770" t="s">
        <v>2553</v>
      </c>
      <c r="B7770" t="s">
        <v>2552</v>
      </c>
    </row>
    <row r="7771" spans="1:2" x14ac:dyDescent="0.25">
      <c r="A7771" t="s">
        <v>4416</v>
      </c>
      <c r="B7771" t="s">
        <v>2552</v>
      </c>
    </row>
    <row r="7772" spans="1:2" x14ac:dyDescent="0.25">
      <c r="A7772" t="s">
        <v>1373</v>
      </c>
      <c r="B7772" t="s">
        <v>1168</v>
      </c>
    </row>
    <row r="7773" spans="1:2" x14ac:dyDescent="0.25">
      <c r="A7773" t="s">
        <v>3115</v>
      </c>
      <c r="B7773" t="s">
        <v>1168</v>
      </c>
    </row>
    <row r="7774" spans="1:2" x14ac:dyDescent="0.25">
      <c r="A7774" t="s">
        <v>20113</v>
      </c>
      <c r="B7774" t="s">
        <v>20114</v>
      </c>
    </row>
    <row r="7775" spans="1:2" x14ac:dyDescent="0.25">
      <c r="A7775" t="s">
        <v>20115</v>
      </c>
      <c r="B7775" t="s">
        <v>20114</v>
      </c>
    </row>
    <row r="7776" spans="1:2" x14ac:dyDescent="0.25">
      <c r="A7776" t="s">
        <v>3433</v>
      </c>
      <c r="B7776" t="s">
        <v>3434</v>
      </c>
    </row>
    <row r="7777" spans="1:2" x14ac:dyDescent="0.25">
      <c r="A7777" t="s">
        <v>4626</v>
      </c>
      <c r="B7777" t="s">
        <v>3434</v>
      </c>
    </row>
    <row r="7778" spans="1:2" x14ac:dyDescent="0.25">
      <c r="A7778" t="s">
        <v>1374</v>
      </c>
      <c r="B7778" t="s">
        <v>1169</v>
      </c>
    </row>
    <row r="7779" spans="1:2" x14ac:dyDescent="0.25">
      <c r="A7779" t="s">
        <v>3126</v>
      </c>
      <c r="B7779" t="s">
        <v>1169</v>
      </c>
    </row>
    <row r="7780" spans="1:2" x14ac:dyDescent="0.25">
      <c r="A7780" t="s">
        <v>20116</v>
      </c>
      <c r="B7780" t="s">
        <v>20117</v>
      </c>
    </row>
    <row r="7781" spans="1:2" x14ac:dyDescent="0.25">
      <c r="A7781" t="s">
        <v>20118</v>
      </c>
      <c r="B7781" t="s">
        <v>20117</v>
      </c>
    </row>
    <row r="7782" spans="1:2" x14ac:dyDescent="0.25">
      <c r="A7782" t="s">
        <v>20119</v>
      </c>
      <c r="B7782" t="s">
        <v>20117</v>
      </c>
    </row>
    <row r="7783" spans="1:2" x14ac:dyDescent="0.25">
      <c r="A7783" t="s">
        <v>4561</v>
      </c>
      <c r="B7783" t="s">
        <v>2766</v>
      </c>
    </row>
    <row r="7784" spans="1:2" x14ac:dyDescent="0.25">
      <c r="A7784" t="s">
        <v>2767</v>
      </c>
      <c r="B7784" t="s">
        <v>2766</v>
      </c>
    </row>
    <row r="7785" spans="1:2" x14ac:dyDescent="0.25">
      <c r="A7785" t="s">
        <v>611</v>
      </c>
      <c r="B7785" t="s">
        <v>610</v>
      </c>
    </row>
    <row r="7786" spans="1:2" x14ac:dyDescent="0.25">
      <c r="A7786" t="s">
        <v>1375</v>
      </c>
      <c r="B7786" t="s">
        <v>612</v>
      </c>
    </row>
    <row r="7787" spans="1:2" x14ac:dyDescent="0.25">
      <c r="A7787" t="s">
        <v>3029</v>
      </c>
      <c r="B7787" t="s">
        <v>612</v>
      </c>
    </row>
    <row r="7788" spans="1:2" x14ac:dyDescent="0.25">
      <c r="A7788" t="s">
        <v>20120</v>
      </c>
      <c r="B7788" t="s">
        <v>20121</v>
      </c>
    </row>
    <row r="7789" spans="1:2" x14ac:dyDescent="0.25">
      <c r="A7789" t="s">
        <v>20122</v>
      </c>
      <c r="B7789" t="s">
        <v>20121</v>
      </c>
    </row>
    <row r="7790" spans="1:2" x14ac:dyDescent="0.25">
      <c r="A7790" t="s">
        <v>20123</v>
      </c>
      <c r="B7790" t="s">
        <v>20124</v>
      </c>
    </row>
    <row r="7791" spans="1:2" x14ac:dyDescent="0.25">
      <c r="A7791" t="s">
        <v>20125</v>
      </c>
      <c r="B7791" t="s">
        <v>20124</v>
      </c>
    </row>
    <row r="7792" spans="1:2" x14ac:dyDescent="0.25">
      <c r="A7792" t="s">
        <v>8845</v>
      </c>
      <c r="B7792" t="s">
        <v>8844</v>
      </c>
    </row>
    <row r="7793" spans="1:2" x14ac:dyDescent="0.25">
      <c r="A7793" t="s">
        <v>20126</v>
      </c>
      <c r="B7793" t="s">
        <v>8844</v>
      </c>
    </row>
    <row r="7794" spans="1:2" x14ac:dyDescent="0.25">
      <c r="A7794" t="s">
        <v>20127</v>
      </c>
      <c r="B7794" t="s">
        <v>20128</v>
      </c>
    </row>
    <row r="7795" spans="1:2" x14ac:dyDescent="0.25">
      <c r="A7795" t="s">
        <v>20129</v>
      </c>
      <c r="B7795" t="s">
        <v>20130</v>
      </c>
    </row>
    <row r="7796" spans="1:2" x14ac:dyDescent="0.25">
      <c r="A7796" t="s">
        <v>20131</v>
      </c>
      <c r="B7796" t="s">
        <v>20130</v>
      </c>
    </row>
    <row r="7797" spans="1:2" x14ac:dyDescent="0.25">
      <c r="A7797" t="s">
        <v>20132</v>
      </c>
      <c r="B7797" t="s">
        <v>20130</v>
      </c>
    </row>
    <row r="7798" spans="1:2" x14ac:dyDescent="0.25">
      <c r="A7798" t="s">
        <v>20133</v>
      </c>
      <c r="B7798" t="s">
        <v>20130</v>
      </c>
    </row>
    <row r="7799" spans="1:2" x14ac:dyDescent="0.25">
      <c r="A7799" t="s">
        <v>20134</v>
      </c>
      <c r="B7799" t="s">
        <v>20130</v>
      </c>
    </row>
    <row r="7800" spans="1:2" x14ac:dyDescent="0.25">
      <c r="A7800" t="s">
        <v>20135</v>
      </c>
      <c r="B7800" t="s">
        <v>20130</v>
      </c>
    </row>
    <row r="7801" spans="1:2" x14ac:dyDescent="0.25">
      <c r="A7801" t="s">
        <v>20136</v>
      </c>
      <c r="B7801" t="s">
        <v>20130</v>
      </c>
    </row>
    <row r="7802" spans="1:2" x14ac:dyDescent="0.25">
      <c r="A7802" t="s">
        <v>20137</v>
      </c>
      <c r="B7802" t="s">
        <v>20130</v>
      </c>
    </row>
    <row r="7803" spans="1:2" x14ac:dyDescent="0.25">
      <c r="A7803" t="s">
        <v>20138</v>
      </c>
      <c r="B7803" t="s">
        <v>20139</v>
      </c>
    </row>
    <row r="7804" spans="1:2" x14ac:dyDescent="0.25">
      <c r="A7804" t="s">
        <v>20140</v>
      </c>
      <c r="B7804" t="s">
        <v>20139</v>
      </c>
    </row>
    <row r="7805" spans="1:2" x14ac:dyDescent="0.25">
      <c r="A7805" t="s">
        <v>1799</v>
      </c>
      <c r="B7805" t="s">
        <v>1730</v>
      </c>
    </row>
    <row r="7806" spans="1:2" x14ac:dyDescent="0.25">
      <c r="A7806" t="s">
        <v>3183</v>
      </c>
      <c r="B7806" t="s">
        <v>1730</v>
      </c>
    </row>
    <row r="7807" spans="1:2" x14ac:dyDescent="0.25">
      <c r="A7807" t="s">
        <v>20141</v>
      </c>
      <c r="B7807" t="s">
        <v>20142</v>
      </c>
    </row>
    <row r="7808" spans="1:2" x14ac:dyDescent="0.25">
      <c r="A7808" t="s">
        <v>20143</v>
      </c>
      <c r="B7808" t="s">
        <v>20144</v>
      </c>
    </row>
    <row r="7809" spans="1:2" x14ac:dyDescent="0.25">
      <c r="A7809" t="s">
        <v>20145</v>
      </c>
      <c r="B7809" t="s">
        <v>20144</v>
      </c>
    </row>
    <row r="7810" spans="1:2" x14ac:dyDescent="0.25">
      <c r="A7810" t="s">
        <v>12494</v>
      </c>
      <c r="B7810" t="s">
        <v>12311</v>
      </c>
    </row>
    <row r="7811" spans="1:2" x14ac:dyDescent="0.25">
      <c r="A7811" t="s">
        <v>12312</v>
      </c>
      <c r="B7811" t="s">
        <v>12311</v>
      </c>
    </row>
    <row r="7812" spans="1:2" x14ac:dyDescent="0.25">
      <c r="A7812" t="s">
        <v>20146</v>
      </c>
      <c r="B7812" t="s">
        <v>20147</v>
      </c>
    </row>
    <row r="7813" spans="1:2" x14ac:dyDescent="0.25">
      <c r="A7813" t="s">
        <v>20148</v>
      </c>
      <c r="B7813" t="s">
        <v>20147</v>
      </c>
    </row>
    <row r="7814" spans="1:2" x14ac:dyDescent="0.25">
      <c r="A7814" t="s">
        <v>20149</v>
      </c>
      <c r="B7814" t="s">
        <v>20150</v>
      </c>
    </row>
    <row r="7815" spans="1:2" x14ac:dyDescent="0.25">
      <c r="A7815" t="s">
        <v>20151</v>
      </c>
      <c r="B7815" t="s">
        <v>20150</v>
      </c>
    </row>
    <row r="7816" spans="1:2" x14ac:dyDescent="0.25">
      <c r="A7816" t="s">
        <v>20152</v>
      </c>
      <c r="B7816" t="s">
        <v>613</v>
      </c>
    </row>
    <row r="7817" spans="1:2" x14ac:dyDescent="0.25">
      <c r="A7817" t="s">
        <v>614</v>
      </c>
      <c r="B7817" t="s">
        <v>613</v>
      </c>
    </row>
    <row r="7818" spans="1:2" x14ac:dyDescent="0.25">
      <c r="A7818" t="s">
        <v>20153</v>
      </c>
      <c r="B7818" t="s">
        <v>7522</v>
      </c>
    </row>
    <row r="7819" spans="1:2" x14ac:dyDescent="0.25">
      <c r="A7819" t="s">
        <v>7520</v>
      </c>
      <c r="B7819" t="s">
        <v>7522</v>
      </c>
    </row>
    <row r="7820" spans="1:2" x14ac:dyDescent="0.25">
      <c r="A7820" t="s">
        <v>7523</v>
      </c>
      <c r="B7820" t="s">
        <v>7522</v>
      </c>
    </row>
    <row r="7821" spans="1:2" x14ac:dyDescent="0.25">
      <c r="A7821" t="s">
        <v>20154</v>
      </c>
      <c r="B7821" t="s">
        <v>7522</v>
      </c>
    </row>
    <row r="7822" spans="1:2" x14ac:dyDescent="0.25">
      <c r="A7822" t="s">
        <v>20155</v>
      </c>
      <c r="B7822" t="s">
        <v>20156</v>
      </c>
    </row>
    <row r="7823" spans="1:2" x14ac:dyDescent="0.25">
      <c r="A7823" t="s">
        <v>20157</v>
      </c>
      <c r="B7823" t="s">
        <v>20156</v>
      </c>
    </row>
    <row r="7824" spans="1:2" x14ac:dyDescent="0.25">
      <c r="A7824" t="s">
        <v>20158</v>
      </c>
      <c r="B7824" t="s">
        <v>20159</v>
      </c>
    </row>
    <row r="7825" spans="1:2" x14ac:dyDescent="0.25">
      <c r="A7825" t="s">
        <v>20160</v>
      </c>
      <c r="B7825" t="s">
        <v>20161</v>
      </c>
    </row>
    <row r="7826" spans="1:2" x14ac:dyDescent="0.25">
      <c r="A7826" t="s">
        <v>20162</v>
      </c>
      <c r="B7826" t="s">
        <v>20161</v>
      </c>
    </row>
    <row r="7827" spans="1:2" x14ac:dyDescent="0.25">
      <c r="A7827" t="s">
        <v>20163</v>
      </c>
      <c r="B7827" t="s">
        <v>20164</v>
      </c>
    </row>
    <row r="7828" spans="1:2" x14ac:dyDescent="0.25">
      <c r="A7828" t="s">
        <v>11166</v>
      </c>
      <c r="B7828" t="s">
        <v>10841</v>
      </c>
    </row>
    <row r="7829" spans="1:2" x14ac:dyDescent="0.25">
      <c r="A7829" t="s">
        <v>12313</v>
      </c>
      <c r="B7829" t="s">
        <v>10841</v>
      </c>
    </row>
    <row r="7830" spans="1:2" x14ac:dyDescent="0.25">
      <c r="A7830" t="s">
        <v>10892</v>
      </c>
      <c r="B7830" t="s">
        <v>10841</v>
      </c>
    </row>
    <row r="7831" spans="1:2" x14ac:dyDescent="0.25">
      <c r="A7831" t="s">
        <v>20165</v>
      </c>
      <c r="B7831" t="s">
        <v>11215</v>
      </c>
    </row>
    <row r="7832" spans="1:2" x14ac:dyDescent="0.25">
      <c r="A7832" t="s">
        <v>20166</v>
      </c>
      <c r="B7832" t="s">
        <v>11215</v>
      </c>
    </row>
    <row r="7833" spans="1:2" x14ac:dyDescent="0.25">
      <c r="A7833" t="s">
        <v>616</v>
      </c>
      <c r="B7833" t="s">
        <v>615</v>
      </c>
    </row>
    <row r="7834" spans="1:2" x14ac:dyDescent="0.25">
      <c r="A7834" t="s">
        <v>4009</v>
      </c>
      <c r="B7834" t="s">
        <v>615</v>
      </c>
    </row>
    <row r="7835" spans="1:2" x14ac:dyDescent="0.25">
      <c r="A7835" t="s">
        <v>2769</v>
      </c>
      <c r="B7835" t="s">
        <v>2768</v>
      </c>
    </row>
    <row r="7836" spans="1:2" x14ac:dyDescent="0.25">
      <c r="A7836" t="s">
        <v>4523</v>
      </c>
      <c r="B7836" t="s">
        <v>2768</v>
      </c>
    </row>
    <row r="7837" spans="1:2" x14ac:dyDescent="0.25">
      <c r="A7837" t="s">
        <v>20167</v>
      </c>
      <c r="B7837" t="s">
        <v>20168</v>
      </c>
    </row>
    <row r="7838" spans="1:2" x14ac:dyDescent="0.25">
      <c r="A7838" t="s">
        <v>4114</v>
      </c>
      <c r="B7838" t="s">
        <v>617</v>
      </c>
    </row>
    <row r="7839" spans="1:2" x14ac:dyDescent="0.25">
      <c r="A7839" t="s">
        <v>618</v>
      </c>
      <c r="B7839" t="s">
        <v>617</v>
      </c>
    </row>
    <row r="7840" spans="1:2" x14ac:dyDescent="0.25">
      <c r="A7840" t="s">
        <v>20169</v>
      </c>
      <c r="B7840" t="s">
        <v>1878</v>
      </c>
    </row>
    <row r="7841" spans="1:2" x14ac:dyDescent="0.25">
      <c r="A7841" t="s">
        <v>3572</v>
      </c>
      <c r="B7841" t="s">
        <v>1878</v>
      </c>
    </row>
    <row r="7842" spans="1:2" x14ac:dyDescent="0.25">
      <c r="A7842" t="s">
        <v>20170</v>
      </c>
      <c r="B7842" t="s">
        <v>20171</v>
      </c>
    </row>
    <row r="7843" spans="1:2" x14ac:dyDescent="0.25">
      <c r="A7843" t="s">
        <v>20172</v>
      </c>
      <c r="B7843" t="s">
        <v>20171</v>
      </c>
    </row>
    <row r="7844" spans="1:2" x14ac:dyDescent="0.25">
      <c r="A7844" t="s">
        <v>20173</v>
      </c>
      <c r="B7844" t="s">
        <v>20174</v>
      </c>
    </row>
    <row r="7845" spans="1:2" x14ac:dyDescent="0.25">
      <c r="A7845" t="s">
        <v>20175</v>
      </c>
      <c r="B7845" t="s">
        <v>20174</v>
      </c>
    </row>
    <row r="7846" spans="1:2" x14ac:dyDescent="0.25">
      <c r="A7846" t="s">
        <v>20176</v>
      </c>
      <c r="B7846" t="s">
        <v>20177</v>
      </c>
    </row>
    <row r="7847" spans="1:2" x14ac:dyDescent="0.25">
      <c r="A7847" t="s">
        <v>20178</v>
      </c>
      <c r="B7847" t="s">
        <v>20179</v>
      </c>
    </row>
    <row r="7848" spans="1:2" x14ac:dyDescent="0.25">
      <c r="A7848" t="s">
        <v>20180</v>
      </c>
      <c r="B7848" t="s">
        <v>20179</v>
      </c>
    </row>
    <row r="7849" spans="1:2" x14ac:dyDescent="0.25">
      <c r="A7849" t="s">
        <v>20181</v>
      </c>
      <c r="B7849" t="s">
        <v>20182</v>
      </c>
    </row>
    <row r="7850" spans="1:2" x14ac:dyDescent="0.25">
      <c r="A7850" t="s">
        <v>11168</v>
      </c>
      <c r="B7850" t="s">
        <v>11021</v>
      </c>
    </row>
    <row r="7851" spans="1:2" x14ac:dyDescent="0.25">
      <c r="A7851" t="s">
        <v>11022</v>
      </c>
      <c r="B7851" t="s">
        <v>11021</v>
      </c>
    </row>
    <row r="7852" spans="1:2" x14ac:dyDescent="0.25">
      <c r="A7852" t="s">
        <v>20183</v>
      </c>
      <c r="B7852" t="s">
        <v>20184</v>
      </c>
    </row>
    <row r="7853" spans="1:2" x14ac:dyDescent="0.25">
      <c r="A7853" t="s">
        <v>11987</v>
      </c>
      <c r="B7853" t="s">
        <v>11986</v>
      </c>
    </row>
    <row r="7854" spans="1:2" x14ac:dyDescent="0.25">
      <c r="A7854" t="s">
        <v>20185</v>
      </c>
      <c r="B7854" t="s">
        <v>11986</v>
      </c>
    </row>
    <row r="7855" spans="1:2" x14ac:dyDescent="0.25">
      <c r="A7855" t="s">
        <v>20186</v>
      </c>
      <c r="B7855" t="s">
        <v>20187</v>
      </c>
    </row>
    <row r="7856" spans="1:2" x14ac:dyDescent="0.25">
      <c r="A7856" t="s">
        <v>20188</v>
      </c>
      <c r="B7856" t="s">
        <v>20189</v>
      </c>
    </row>
    <row r="7857" spans="1:2" x14ac:dyDescent="0.25">
      <c r="A7857" t="s">
        <v>20190</v>
      </c>
      <c r="B7857" t="s">
        <v>20189</v>
      </c>
    </row>
    <row r="7858" spans="1:2" x14ac:dyDescent="0.25">
      <c r="A7858" t="s">
        <v>20191</v>
      </c>
      <c r="B7858" t="s">
        <v>20192</v>
      </c>
    </row>
    <row r="7859" spans="1:2" x14ac:dyDescent="0.25">
      <c r="A7859" t="s">
        <v>4298</v>
      </c>
      <c r="B7859" t="s">
        <v>2065</v>
      </c>
    </row>
    <row r="7860" spans="1:2" x14ac:dyDescent="0.25">
      <c r="A7860" t="s">
        <v>4297</v>
      </c>
      <c r="B7860" t="s">
        <v>2065</v>
      </c>
    </row>
    <row r="7861" spans="1:2" x14ac:dyDescent="0.25">
      <c r="A7861" t="s">
        <v>3573</v>
      </c>
      <c r="B7861" t="s">
        <v>2065</v>
      </c>
    </row>
    <row r="7862" spans="1:2" x14ac:dyDescent="0.25">
      <c r="A7862" t="s">
        <v>2169</v>
      </c>
      <c r="B7862" t="s">
        <v>2065</v>
      </c>
    </row>
    <row r="7863" spans="1:2" x14ac:dyDescent="0.25">
      <c r="A7863" t="s">
        <v>20193</v>
      </c>
      <c r="B7863" t="s">
        <v>20194</v>
      </c>
    </row>
    <row r="7864" spans="1:2" x14ac:dyDescent="0.25">
      <c r="A7864" t="s">
        <v>20195</v>
      </c>
      <c r="B7864" t="s">
        <v>20194</v>
      </c>
    </row>
    <row r="7865" spans="1:2" x14ac:dyDescent="0.25">
      <c r="A7865" t="s">
        <v>20196</v>
      </c>
      <c r="B7865" t="s">
        <v>20197</v>
      </c>
    </row>
    <row r="7866" spans="1:2" x14ac:dyDescent="0.25">
      <c r="A7866" t="s">
        <v>20198</v>
      </c>
      <c r="B7866" t="s">
        <v>20199</v>
      </c>
    </row>
    <row r="7867" spans="1:2" x14ac:dyDescent="0.25">
      <c r="A7867" t="s">
        <v>20200</v>
      </c>
      <c r="B7867" t="s">
        <v>20199</v>
      </c>
    </row>
    <row r="7868" spans="1:2" x14ac:dyDescent="0.25">
      <c r="A7868" t="s">
        <v>620</v>
      </c>
      <c r="B7868" t="s">
        <v>619</v>
      </c>
    </row>
    <row r="7869" spans="1:2" x14ac:dyDescent="0.25">
      <c r="A7869" t="s">
        <v>1639</v>
      </c>
      <c r="B7869" t="s">
        <v>1552</v>
      </c>
    </row>
    <row r="7870" spans="1:2" x14ac:dyDescent="0.25">
      <c r="A7870" t="s">
        <v>3155</v>
      </c>
      <c r="B7870" t="s">
        <v>1552</v>
      </c>
    </row>
    <row r="7871" spans="1:2" x14ac:dyDescent="0.25">
      <c r="A7871" t="s">
        <v>2347</v>
      </c>
      <c r="B7871" t="s">
        <v>2346</v>
      </c>
    </row>
    <row r="7872" spans="1:2" x14ac:dyDescent="0.25">
      <c r="A7872" t="s">
        <v>4382</v>
      </c>
      <c r="B7872" t="s">
        <v>2346</v>
      </c>
    </row>
    <row r="7873" spans="1:2" x14ac:dyDescent="0.25">
      <c r="A7873" t="s">
        <v>20201</v>
      </c>
      <c r="B7873" t="s">
        <v>20202</v>
      </c>
    </row>
    <row r="7874" spans="1:2" x14ac:dyDescent="0.25">
      <c r="A7874" t="s">
        <v>20203</v>
      </c>
      <c r="B7874" t="s">
        <v>20202</v>
      </c>
    </row>
    <row r="7875" spans="1:2" x14ac:dyDescent="0.25">
      <c r="A7875" t="s">
        <v>20204</v>
      </c>
      <c r="B7875" t="s">
        <v>20205</v>
      </c>
    </row>
    <row r="7876" spans="1:2" x14ac:dyDescent="0.25">
      <c r="A7876" t="s">
        <v>20206</v>
      </c>
      <c r="B7876" t="s">
        <v>20205</v>
      </c>
    </row>
    <row r="7877" spans="1:2" x14ac:dyDescent="0.25">
      <c r="A7877" t="s">
        <v>20207</v>
      </c>
      <c r="B7877" t="s">
        <v>20208</v>
      </c>
    </row>
    <row r="7878" spans="1:2" x14ac:dyDescent="0.25">
      <c r="A7878" t="s">
        <v>20209</v>
      </c>
      <c r="B7878" t="s">
        <v>20208</v>
      </c>
    </row>
    <row r="7879" spans="1:2" x14ac:dyDescent="0.25">
      <c r="A7879" t="s">
        <v>20210</v>
      </c>
      <c r="B7879" t="s">
        <v>7399</v>
      </c>
    </row>
    <row r="7880" spans="1:2" x14ac:dyDescent="0.25">
      <c r="A7880" t="s">
        <v>7397</v>
      </c>
      <c r="B7880" t="s">
        <v>7399</v>
      </c>
    </row>
    <row r="7881" spans="1:2" x14ac:dyDescent="0.25">
      <c r="A7881" t="s">
        <v>20211</v>
      </c>
      <c r="B7881" t="s">
        <v>7399</v>
      </c>
    </row>
    <row r="7882" spans="1:2" x14ac:dyDescent="0.25">
      <c r="A7882" t="s">
        <v>20212</v>
      </c>
      <c r="B7882" t="s">
        <v>7399</v>
      </c>
    </row>
    <row r="7883" spans="1:2" x14ac:dyDescent="0.25">
      <c r="A7883" t="s">
        <v>20213</v>
      </c>
      <c r="B7883" t="s">
        <v>7399</v>
      </c>
    </row>
    <row r="7884" spans="1:2" x14ac:dyDescent="0.25">
      <c r="A7884" t="s">
        <v>20214</v>
      </c>
      <c r="B7884" t="s">
        <v>7399</v>
      </c>
    </row>
    <row r="7885" spans="1:2" x14ac:dyDescent="0.25">
      <c r="A7885" t="s">
        <v>20215</v>
      </c>
      <c r="B7885" t="s">
        <v>7399</v>
      </c>
    </row>
    <row r="7886" spans="1:2" x14ac:dyDescent="0.25">
      <c r="A7886" t="s">
        <v>20216</v>
      </c>
      <c r="B7886" t="s">
        <v>20217</v>
      </c>
    </row>
    <row r="7887" spans="1:2" x14ac:dyDescent="0.25">
      <c r="A7887" t="s">
        <v>20218</v>
      </c>
      <c r="B7887" t="s">
        <v>20217</v>
      </c>
    </row>
    <row r="7888" spans="1:2" x14ac:dyDescent="0.25">
      <c r="A7888" t="s">
        <v>20219</v>
      </c>
      <c r="B7888" t="s">
        <v>20220</v>
      </c>
    </row>
    <row r="7889" spans="1:2" x14ac:dyDescent="0.25">
      <c r="A7889" t="s">
        <v>20221</v>
      </c>
      <c r="B7889" t="s">
        <v>11260</v>
      </c>
    </row>
    <row r="7890" spans="1:2" x14ac:dyDescent="0.25">
      <c r="A7890" t="s">
        <v>20222</v>
      </c>
      <c r="B7890" t="s">
        <v>11260</v>
      </c>
    </row>
    <row r="7891" spans="1:2" x14ac:dyDescent="0.25">
      <c r="A7891" t="s">
        <v>12495</v>
      </c>
      <c r="B7891" t="s">
        <v>11260</v>
      </c>
    </row>
    <row r="7892" spans="1:2" x14ac:dyDescent="0.25">
      <c r="A7892" t="s">
        <v>11261</v>
      </c>
      <c r="B7892" t="s">
        <v>11260</v>
      </c>
    </row>
    <row r="7893" spans="1:2" x14ac:dyDescent="0.25">
      <c r="A7893" t="s">
        <v>11170</v>
      </c>
      <c r="B7893" t="s">
        <v>10843</v>
      </c>
    </row>
    <row r="7894" spans="1:2" x14ac:dyDescent="0.25">
      <c r="A7894" t="s">
        <v>10893</v>
      </c>
      <c r="B7894" t="s">
        <v>10843</v>
      </c>
    </row>
    <row r="7895" spans="1:2" x14ac:dyDescent="0.25">
      <c r="A7895" t="s">
        <v>20223</v>
      </c>
      <c r="B7895" t="s">
        <v>20224</v>
      </c>
    </row>
    <row r="7896" spans="1:2" x14ac:dyDescent="0.25">
      <c r="A7896" t="s">
        <v>20225</v>
      </c>
      <c r="B7896" t="s">
        <v>20226</v>
      </c>
    </row>
    <row r="7897" spans="1:2" x14ac:dyDescent="0.25">
      <c r="A7897" t="s">
        <v>20227</v>
      </c>
      <c r="B7897" t="s">
        <v>20228</v>
      </c>
    </row>
    <row r="7898" spans="1:2" x14ac:dyDescent="0.25">
      <c r="A7898" t="s">
        <v>20229</v>
      </c>
      <c r="B7898" t="s">
        <v>20228</v>
      </c>
    </row>
    <row r="7899" spans="1:2" x14ac:dyDescent="0.25">
      <c r="A7899" t="s">
        <v>20230</v>
      </c>
      <c r="B7899" t="s">
        <v>20231</v>
      </c>
    </row>
    <row r="7900" spans="1:2" x14ac:dyDescent="0.25">
      <c r="A7900" t="s">
        <v>20232</v>
      </c>
      <c r="B7900" t="s">
        <v>20231</v>
      </c>
    </row>
    <row r="7901" spans="1:2" x14ac:dyDescent="0.25">
      <c r="A7901" t="s">
        <v>1376</v>
      </c>
      <c r="B7901" t="s">
        <v>621</v>
      </c>
    </row>
    <row r="7902" spans="1:2" x14ac:dyDescent="0.25">
      <c r="A7902" t="s">
        <v>20233</v>
      </c>
      <c r="B7902" t="s">
        <v>621</v>
      </c>
    </row>
    <row r="7903" spans="1:2" x14ac:dyDescent="0.25">
      <c r="A7903" t="s">
        <v>20234</v>
      </c>
      <c r="B7903" t="s">
        <v>621</v>
      </c>
    </row>
    <row r="7904" spans="1:2" x14ac:dyDescent="0.25">
      <c r="A7904" t="s">
        <v>2914</v>
      </c>
      <c r="B7904" t="s">
        <v>621</v>
      </c>
    </row>
    <row r="7905" spans="1:2" x14ac:dyDescent="0.25">
      <c r="A7905" t="s">
        <v>20235</v>
      </c>
      <c r="B7905" t="s">
        <v>20236</v>
      </c>
    </row>
    <row r="7906" spans="1:2" x14ac:dyDescent="0.25">
      <c r="A7906" t="s">
        <v>20237</v>
      </c>
      <c r="B7906" t="s">
        <v>20236</v>
      </c>
    </row>
    <row r="7907" spans="1:2" x14ac:dyDescent="0.25">
      <c r="A7907" t="s">
        <v>20238</v>
      </c>
      <c r="B7907" t="s">
        <v>20236</v>
      </c>
    </row>
    <row r="7908" spans="1:2" x14ac:dyDescent="0.25">
      <c r="A7908" t="s">
        <v>20239</v>
      </c>
      <c r="B7908" t="s">
        <v>20236</v>
      </c>
    </row>
    <row r="7909" spans="1:2" x14ac:dyDescent="0.25">
      <c r="A7909" t="s">
        <v>20240</v>
      </c>
      <c r="B7909" t="s">
        <v>20236</v>
      </c>
    </row>
    <row r="7910" spans="1:2" x14ac:dyDescent="0.25">
      <c r="A7910" t="s">
        <v>20241</v>
      </c>
      <c r="B7910" t="s">
        <v>20236</v>
      </c>
    </row>
    <row r="7911" spans="1:2" x14ac:dyDescent="0.25">
      <c r="A7911" t="s">
        <v>20242</v>
      </c>
      <c r="B7911" t="s">
        <v>20236</v>
      </c>
    </row>
    <row r="7912" spans="1:2" x14ac:dyDescent="0.25">
      <c r="A7912" t="s">
        <v>20243</v>
      </c>
      <c r="B7912" t="s">
        <v>20236</v>
      </c>
    </row>
    <row r="7913" spans="1:2" x14ac:dyDescent="0.25">
      <c r="A7913" t="s">
        <v>20244</v>
      </c>
      <c r="B7913" t="s">
        <v>20245</v>
      </c>
    </row>
    <row r="7914" spans="1:2" x14ac:dyDescent="0.25">
      <c r="A7914" t="s">
        <v>20246</v>
      </c>
      <c r="B7914" t="s">
        <v>20247</v>
      </c>
    </row>
    <row r="7915" spans="1:2" x14ac:dyDescent="0.25">
      <c r="A7915" t="s">
        <v>20248</v>
      </c>
      <c r="B7915" t="s">
        <v>20247</v>
      </c>
    </row>
    <row r="7916" spans="1:2" x14ac:dyDescent="0.25">
      <c r="A7916" t="s">
        <v>20249</v>
      </c>
      <c r="B7916" t="s">
        <v>20250</v>
      </c>
    </row>
    <row r="7917" spans="1:2" x14ac:dyDescent="0.25">
      <c r="A7917" t="s">
        <v>20251</v>
      </c>
      <c r="B7917" t="s">
        <v>20250</v>
      </c>
    </row>
    <row r="7918" spans="1:2" x14ac:dyDescent="0.25">
      <c r="A7918" t="s">
        <v>4264</v>
      </c>
      <c r="B7918" t="s">
        <v>1879</v>
      </c>
    </row>
    <row r="7919" spans="1:2" x14ac:dyDescent="0.25">
      <c r="A7919" t="s">
        <v>3574</v>
      </c>
      <c r="B7919" t="s">
        <v>1879</v>
      </c>
    </row>
    <row r="7920" spans="1:2" x14ac:dyDescent="0.25">
      <c r="A7920" t="s">
        <v>1964</v>
      </c>
      <c r="B7920" t="s">
        <v>1879</v>
      </c>
    </row>
    <row r="7921" spans="1:2" x14ac:dyDescent="0.25">
      <c r="A7921" t="s">
        <v>4258</v>
      </c>
      <c r="B7921" t="s">
        <v>1879</v>
      </c>
    </row>
    <row r="7922" spans="1:2" x14ac:dyDescent="0.25">
      <c r="A7922" t="s">
        <v>4263</v>
      </c>
      <c r="B7922" t="s">
        <v>1879</v>
      </c>
    </row>
    <row r="7923" spans="1:2" x14ac:dyDescent="0.25">
      <c r="A7923" t="s">
        <v>20252</v>
      </c>
      <c r="B7923" t="s">
        <v>1879</v>
      </c>
    </row>
    <row r="7924" spans="1:2" x14ac:dyDescent="0.25">
      <c r="A7924" t="s">
        <v>4259</v>
      </c>
      <c r="B7924" t="s">
        <v>1879</v>
      </c>
    </row>
    <row r="7925" spans="1:2" x14ac:dyDescent="0.25">
      <c r="A7925" t="s">
        <v>4260</v>
      </c>
      <c r="B7925" t="s">
        <v>1879</v>
      </c>
    </row>
    <row r="7926" spans="1:2" x14ac:dyDescent="0.25">
      <c r="A7926" t="s">
        <v>4261</v>
      </c>
      <c r="B7926" t="s">
        <v>1879</v>
      </c>
    </row>
    <row r="7927" spans="1:2" x14ac:dyDescent="0.25">
      <c r="A7927" t="s">
        <v>4262</v>
      </c>
      <c r="B7927" t="s">
        <v>1879</v>
      </c>
    </row>
    <row r="7928" spans="1:2" x14ac:dyDescent="0.25">
      <c r="A7928" t="s">
        <v>20253</v>
      </c>
      <c r="B7928" t="s">
        <v>20254</v>
      </c>
    </row>
    <row r="7929" spans="1:2" x14ac:dyDescent="0.25">
      <c r="A7929" t="s">
        <v>20255</v>
      </c>
      <c r="B7929" t="s">
        <v>20254</v>
      </c>
    </row>
    <row r="7930" spans="1:2" x14ac:dyDescent="0.25">
      <c r="A7930" t="s">
        <v>20256</v>
      </c>
      <c r="B7930" t="s">
        <v>20257</v>
      </c>
    </row>
    <row r="7931" spans="1:2" x14ac:dyDescent="0.25">
      <c r="A7931" t="s">
        <v>20258</v>
      </c>
      <c r="B7931" t="s">
        <v>20257</v>
      </c>
    </row>
    <row r="7932" spans="1:2" x14ac:dyDescent="0.25">
      <c r="A7932" t="s">
        <v>20259</v>
      </c>
      <c r="B7932" t="s">
        <v>20260</v>
      </c>
    </row>
    <row r="7933" spans="1:2" x14ac:dyDescent="0.25">
      <c r="A7933" t="s">
        <v>20261</v>
      </c>
      <c r="B7933" t="s">
        <v>20260</v>
      </c>
    </row>
    <row r="7934" spans="1:2" x14ac:dyDescent="0.25">
      <c r="A7934" t="s">
        <v>20262</v>
      </c>
      <c r="B7934" t="s">
        <v>20263</v>
      </c>
    </row>
    <row r="7935" spans="1:2" x14ac:dyDescent="0.25">
      <c r="A7935" t="s">
        <v>20264</v>
      </c>
      <c r="B7935" t="s">
        <v>20263</v>
      </c>
    </row>
    <row r="7936" spans="1:2" x14ac:dyDescent="0.25">
      <c r="A7936" t="s">
        <v>20265</v>
      </c>
      <c r="B7936" t="s">
        <v>20263</v>
      </c>
    </row>
    <row r="7937" spans="1:2" x14ac:dyDescent="0.25">
      <c r="A7937" t="s">
        <v>3280</v>
      </c>
      <c r="B7937" t="s">
        <v>2066</v>
      </c>
    </row>
    <row r="7938" spans="1:2" x14ac:dyDescent="0.25">
      <c r="A7938" t="s">
        <v>2170</v>
      </c>
      <c r="B7938" t="s">
        <v>2066</v>
      </c>
    </row>
    <row r="7939" spans="1:2" x14ac:dyDescent="0.25">
      <c r="A7939" t="s">
        <v>4666</v>
      </c>
      <c r="B7939" t="s">
        <v>3575</v>
      </c>
    </row>
    <row r="7940" spans="1:2" x14ac:dyDescent="0.25">
      <c r="A7940" t="s">
        <v>3576</v>
      </c>
      <c r="B7940" t="s">
        <v>3575</v>
      </c>
    </row>
    <row r="7941" spans="1:2" x14ac:dyDescent="0.25">
      <c r="A7941" t="s">
        <v>20266</v>
      </c>
      <c r="B7941" t="s">
        <v>20267</v>
      </c>
    </row>
    <row r="7942" spans="1:2" x14ac:dyDescent="0.25">
      <c r="A7942" t="s">
        <v>20268</v>
      </c>
      <c r="B7942" t="s">
        <v>20267</v>
      </c>
    </row>
    <row r="7943" spans="1:2" x14ac:dyDescent="0.25">
      <c r="A7943" t="s">
        <v>20269</v>
      </c>
      <c r="B7943" t="s">
        <v>20267</v>
      </c>
    </row>
    <row r="7944" spans="1:2" x14ac:dyDescent="0.25">
      <c r="A7944" t="s">
        <v>623</v>
      </c>
      <c r="B7944" t="s">
        <v>622</v>
      </c>
    </row>
    <row r="7945" spans="1:2" x14ac:dyDescent="0.25">
      <c r="A7945" t="s">
        <v>20270</v>
      </c>
      <c r="B7945" t="s">
        <v>20271</v>
      </c>
    </row>
    <row r="7946" spans="1:2" x14ac:dyDescent="0.25">
      <c r="A7946" t="s">
        <v>20272</v>
      </c>
      <c r="B7946" t="s">
        <v>20271</v>
      </c>
    </row>
    <row r="7947" spans="1:2" x14ac:dyDescent="0.25">
      <c r="A7947" t="s">
        <v>3188</v>
      </c>
      <c r="B7947" t="s">
        <v>1731</v>
      </c>
    </row>
    <row r="7948" spans="1:2" x14ac:dyDescent="0.25">
      <c r="A7948" t="s">
        <v>12314</v>
      </c>
      <c r="B7948" t="s">
        <v>1731</v>
      </c>
    </row>
    <row r="7949" spans="1:2" x14ac:dyDescent="0.25">
      <c r="A7949" t="s">
        <v>1800</v>
      </c>
      <c r="B7949" t="s">
        <v>1731</v>
      </c>
    </row>
    <row r="7950" spans="1:2" x14ac:dyDescent="0.25">
      <c r="A7950" t="s">
        <v>20273</v>
      </c>
      <c r="B7950" t="s">
        <v>20274</v>
      </c>
    </row>
    <row r="7951" spans="1:2" x14ac:dyDescent="0.25">
      <c r="A7951" t="s">
        <v>2946</v>
      </c>
      <c r="B7951" t="s">
        <v>624</v>
      </c>
    </row>
    <row r="7952" spans="1:2" x14ac:dyDescent="0.25">
      <c r="A7952" t="s">
        <v>1377</v>
      </c>
      <c r="B7952" t="s">
        <v>624</v>
      </c>
    </row>
    <row r="7953" spans="1:2" x14ac:dyDescent="0.25">
      <c r="A7953" t="s">
        <v>4037</v>
      </c>
      <c r="B7953" t="s">
        <v>624</v>
      </c>
    </row>
    <row r="7954" spans="1:2" x14ac:dyDescent="0.25">
      <c r="A7954" t="s">
        <v>20275</v>
      </c>
      <c r="B7954" t="s">
        <v>20276</v>
      </c>
    </row>
    <row r="7955" spans="1:2" x14ac:dyDescent="0.25">
      <c r="A7955" t="s">
        <v>20277</v>
      </c>
      <c r="B7955" t="s">
        <v>20278</v>
      </c>
    </row>
    <row r="7956" spans="1:2" x14ac:dyDescent="0.25">
      <c r="A7956" t="s">
        <v>4469</v>
      </c>
      <c r="B7956" t="s">
        <v>2554</v>
      </c>
    </row>
    <row r="7957" spans="1:2" x14ac:dyDescent="0.25">
      <c r="A7957" t="s">
        <v>2555</v>
      </c>
      <c r="B7957" t="s">
        <v>2554</v>
      </c>
    </row>
    <row r="7958" spans="1:2" x14ac:dyDescent="0.25">
      <c r="A7958" t="s">
        <v>20279</v>
      </c>
      <c r="B7958" t="s">
        <v>2556</v>
      </c>
    </row>
    <row r="7959" spans="1:2" x14ac:dyDescent="0.25">
      <c r="A7959" t="s">
        <v>20280</v>
      </c>
      <c r="B7959" t="s">
        <v>2556</v>
      </c>
    </row>
    <row r="7960" spans="1:2" x14ac:dyDescent="0.25">
      <c r="A7960" t="s">
        <v>2557</v>
      </c>
      <c r="B7960" t="s">
        <v>2556</v>
      </c>
    </row>
    <row r="7961" spans="1:2" x14ac:dyDescent="0.25">
      <c r="A7961" t="s">
        <v>20281</v>
      </c>
      <c r="B7961" t="s">
        <v>20282</v>
      </c>
    </row>
    <row r="7962" spans="1:2" x14ac:dyDescent="0.25">
      <c r="A7962" t="s">
        <v>3259</v>
      </c>
      <c r="B7962" t="s">
        <v>1880</v>
      </c>
    </row>
    <row r="7963" spans="1:2" x14ac:dyDescent="0.25">
      <c r="A7963" t="s">
        <v>1965</v>
      </c>
      <c r="B7963" t="s">
        <v>1880</v>
      </c>
    </row>
    <row r="7964" spans="1:2" x14ac:dyDescent="0.25">
      <c r="A7964" t="s">
        <v>20283</v>
      </c>
      <c r="B7964" t="s">
        <v>20284</v>
      </c>
    </row>
    <row r="7965" spans="1:2" x14ac:dyDescent="0.25">
      <c r="A7965" t="s">
        <v>20285</v>
      </c>
      <c r="B7965" t="s">
        <v>20284</v>
      </c>
    </row>
    <row r="7966" spans="1:2" x14ac:dyDescent="0.25">
      <c r="A7966" t="s">
        <v>20286</v>
      </c>
      <c r="B7966" t="s">
        <v>20287</v>
      </c>
    </row>
    <row r="7967" spans="1:2" x14ac:dyDescent="0.25">
      <c r="A7967" t="s">
        <v>20288</v>
      </c>
      <c r="B7967" t="s">
        <v>20287</v>
      </c>
    </row>
    <row r="7968" spans="1:2" x14ac:dyDescent="0.25">
      <c r="A7968" t="s">
        <v>20289</v>
      </c>
      <c r="B7968" t="s">
        <v>20287</v>
      </c>
    </row>
    <row r="7969" spans="1:2" x14ac:dyDescent="0.25">
      <c r="A7969" t="s">
        <v>20290</v>
      </c>
      <c r="B7969" t="s">
        <v>20291</v>
      </c>
    </row>
    <row r="7970" spans="1:2" x14ac:dyDescent="0.25">
      <c r="A7970" t="s">
        <v>2171</v>
      </c>
      <c r="B7970" t="s">
        <v>2067</v>
      </c>
    </row>
    <row r="7971" spans="1:2" x14ac:dyDescent="0.25">
      <c r="A7971" t="s">
        <v>4335</v>
      </c>
      <c r="B7971" t="s">
        <v>2067</v>
      </c>
    </row>
    <row r="7972" spans="1:2" x14ac:dyDescent="0.25">
      <c r="A7972" t="s">
        <v>20292</v>
      </c>
      <c r="B7972" t="s">
        <v>20293</v>
      </c>
    </row>
    <row r="7973" spans="1:2" x14ac:dyDescent="0.25">
      <c r="A7973" t="s">
        <v>20294</v>
      </c>
      <c r="B7973" t="s">
        <v>20293</v>
      </c>
    </row>
    <row r="7974" spans="1:2" x14ac:dyDescent="0.25">
      <c r="A7974" t="s">
        <v>20295</v>
      </c>
      <c r="B7974" t="s">
        <v>20293</v>
      </c>
    </row>
    <row r="7975" spans="1:2" x14ac:dyDescent="0.25">
      <c r="A7975" t="s">
        <v>20296</v>
      </c>
      <c r="B7975" t="s">
        <v>20293</v>
      </c>
    </row>
    <row r="7976" spans="1:2" x14ac:dyDescent="0.25">
      <c r="A7976" t="s">
        <v>20297</v>
      </c>
      <c r="B7976" t="s">
        <v>20298</v>
      </c>
    </row>
    <row r="7977" spans="1:2" x14ac:dyDescent="0.25">
      <c r="A7977" t="s">
        <v>20299</v>
      </c>
      <c r="B7977" t="s">
        <v>20298</v>
      </c>
    </row>
    <row r="7978" spans="1:2" x14ac:dyDescent="0.25">
      <c r="A7978" t="s">
        <v>20300</v>
      </c>
      <c r="B7978" t="s">
        <v>2558</v>
      </c>
    </row>
    <row r="7979" spans="1:2" x14ac:dyDescent="0.25">
      <c r="A7979" t="s">
        <v>3577</v>
      </c>
      <c r="B7979" t="s">
        <v>2558</v>
      </c>
    </row>
    <row r="7980" spans="1:2" x14ac:dyDescent="0.25">
      <c r="A7980" t="s">
        <v>2559</v>
      </c>
      <c r="B7980" t="s">
        <v>2558</v>
      </c>
    </row>
    <row r="7981" spans="1:2" x14ac:dyDescent="0.25">
      <c r="A7981" t="s">
        <v>20301</v>
      </c>
      <c r="B7981" t="s">
        <v>2558</v>
      </c>
    </row>
    <row r="7982" spans="1:2" x14ac:dyDescent="0.25">
      <c r="A7982" t="s">
        <v>20302</v>
      </c>
      <c r="B7982" t="s">
        <v>2558</v>
      </c>
    </row>
    <row r="7983" spans="1:2" x14ac:dyDescent="0.25">
      <c r="A7983" t="s">
        <v>11023</v>
      </c>
      <c r="B7983" t="s">
        <v>2558</v>
      </c>
    </row>
    <row r="7984" spans="1:2" x14ac:dyDescent="0.25">
      <c r="A7984" t="s">
        <v>20303</v>
      </c>
      <c r="B7984" t="s">
        <v>20304</v>
      </c>
    </row>
    <row r="7985" spans="1:2" x14ac:dyDescent="0.25">
      <c r="A7985" t="s">
        <v>20305</v>
      </c>
      <c r="B7985" t="s">
        <v>20304</v>
      </c>
    </row>
    <row r="7986" spans="1:2" x14ac:dyDescent="0.25">
      <c r="A7986" t="s">
        <v>5386</v>
      </c>
      <c r="B7986" t="s">
        <v>5385</v>
      </c>
    </row>
    <row r="7987" spans="1:2" x14ac:dyDescent="0.25">
      <c r="A7987" t="s">
        <v>10894</v>
      </c>
      <c r="B7987" t="s">
        <v>5385</v>
      </c>
    </row>
    <row r="7988" spans="1:2" x14ac:dyDescent="0.25">
      <c r="A7988" t="s">
        <v>20306</v>
      </c>
      <c r="B7988" t="s">
        <v>625</v>
      </c>
    </row>
    <row r="7989" spans="1:2" x14ac:dyDescent="0.25">
      <c r="A7989" t="s">
        <v>20307</v>
      </c>
      <c r="B7989" t="s">
        <v>625</v>
      </c>
    </row>
    <row r="7990" spans="1:2" x14ac:dyDescent="0.25">
      <c r="A7990" t="s">
        <v>20308</v>
      </c>
      <c r="B7990" t="s">
        <v>625</v>
      </c>
    </row>
    <row r="7991" spans="1:2" x14ac:dyDescent="0.25">
      <c r="A7991" t="s">
        <v>20309</v>
      </c>
      <c r="B7991" t="s">
        <v>625</v>
      </c>
    </row>
    <row r="7992" spans="1:2" x14ac:dyDescent="0.25">
      <c r="A7992" t="s">
        <v>20310</v>
      </c>
      <c r="B7992" t="s">
        <v>625</v>
      </c>
    </row>
    <row r="7993" spans="1:2" x14ac:dyDescent="0.25">
      <c r="A7993" t="s">
        <v>20311</v>
      </c>
      <c r="B7993" t="s">
        <v>625</v>
      </c>
    </row>
    <row r="7994" spans="1:2" x14ac:dyDescent="0.25">
      <c r="A7994" t="s">
        <v>5388</v>
      </c>
      <c r="B7994" t="s">
        <v>625</v>
      </c>
    </row>
    <row r="7995" spans="1:2" x14ac:dyDescent="0.25">
      <c r="A7995" t="s">
        <v>20312</v>
      </c>
      <c r="B7995" t="s">
        <v>625</v>
      </c>
    </row>
    <row r="7996" spans="1:2" x14ac:dyDescent="0.25">
      <c r="A7996" t="s">
        <v>20313</v>
      </c>
      <c r="B7996" t="s">
        <v>20314</v>
      </c>
    </row>
    <row r="7997" spans="1:2" x14ac:dyDescent="0.25">
      <c r="A7997" t="s">
        <v>20315</v>
      </c>
      <c r="B7997" t="s">
        <v>20314</v>
      </c>
    </row>
    <row r="7998" spans="1:2" x14ac:dyDescent="0.25">
      <c r="A7998" t="s">
        <v>20316</v>
      </c>
      <c r="B7998" t="s">
        <v>20314</v>
      </c>
    </row>
    <row r="7999" spans="1:2" x14ac:dyDescent="0.25">
      <c r="A7999" t="s">
        <v>1378</v>
      </c>
      <c r="B7999" t="s">
        <v>626</v>
      </c>
    </row>
    <row r="8000" spans="1:2" x14ac:dyDescent="0.25">
      <c r="A8000" t="s">
        <v>2959</v>
      </c>
      <c r="B8000" t="s">
        <v>626</v>
      </c>
    </row>
    <row r="8001" spans="1:2" x14ac:dyDescent="0.25">
      <c r="A8001" t="s">
        <v>20317</v>
      </c>
      <c r="B8001" t="s">
        <v>20318</v>
      </c>
    </row>
    <row r="8002" spans="1:2" x14ac:dyDescent="0.25">
      <c r="A8002" t="s">
        <v>20319</v>
      </c>
      <c r="B8002" t="s">
        <v>20320</v>
      </c>
    </row>
    <row r="8003" spans="1:2" x14ac:dyDescent="0.25">
      <c r="A8003" t="s">
        <v>20321</v>
      </c>
      <c r="B8003" t="s">
        <v>20320</v>
      </c>
    </row>
    <row r="8004" spans="1:2" x14ac:dyDescent="0.25">
      <c r="A8004" t="s">
        <v>20322</v>
      </c>
      <c r="B8004" t="s">
        <v>20323</v>
      </c>
    </row>
    <row r="8005" spans="1:2" x14ac:dyDescent="0.25">
      <c r="A8005" t="s">
        <v>20324</v>
      </c>
      <c r="B8005" t="s">
        <v>20323</v>
      </c>
    </row>
    <row r="8006" spans="1:2" x14ac:dyDescent="0.25">
      <c r="A8006" t="s">
        <v>628</v>
      </c>
      <c r="B8006" t="s">
        <v>627</v>
      </c>
    </row>
    <row r="8007" spans="1:2" x14ac:dyDescent="0.25">
      <c r="A8007" t="s">
        <v>4074</v>
      </c>
      <c r="B8007" t="s">
        <v>627</v>
      </c>
    </row>
    <row r="8008" spans="1:2" x14ac:dyDescent="0.25">
      <c r="A8008" t="s">
        <v>20325</v>
      </c>
      <c r="B8008" t="s">
        <v>20326</v>
      </c>
    </row>
    <row r="8009" spans="1:2" x14ac:dyDescent="0.25">
      <c r="A8009" t="s">
        <v>20327</v>
      </c>
      <c r="B8009" t="s">
        <v>20326</v>
      </c>
    </row>
    <row r="8010" spans="1:2" x14ac:dyDescent="0.25">
      <c r="A8010" t="s">
        <v>20328</v>
      </c>
      <c r="B8010" t="s">
        <v>20329</v>
      </c>
    </row>
    <row r="8011" spans="1:2" x14ac:dyDescent="0.25">
      <c r="A8011" t="s">
        <v>20330</v>
      </c>
      <c r="B8011" t="s">
        <v>20329</v>
      </c>
    </row>
    <row r="8012" spans="1:2" x14ac:dyDescent="0.25">
      <c r="A8012" t="s">
        <v>20331</v>
      </c>
      <c r="B8012" t="s">
        <v>20332</v>
      </c>
    </row>
    <row r="8013" spans="1:2" x14ac:dyDescent="0.25">
      <c r="A8013" t="s">
        <v>20333</v>
      </c>
      <c r="B8013" t="s">
        <v>20332</v>
      </c>
    </row>
    <row r="8014" spans="1:2" x14ac:dyDescent="0.25">
      <c r="A8014" t="s">
        <v>20334</v>
      </c>
      <c r="B8014" t="s">
        <v>9087</v>
      </c>
    </row>
    <row r="8015" spans="1:2" x14ac:dyDescent="0.25">
      <c r="A8015" t="s">
        <v>9088</v>
      </c>
      <c r="B8015" t="s">
        <v>9087</v>
      </c>
    </row>
    <row r="8016" spans="1:2" x14ac:dyDescent="0.25">
      <c r="A8016" t="s">
        <v>20335</v>
      </c>
      <c r="B8016" t="s">
        <v>20336</v>
      </c>
    </row>
    <row r="8017" spans="1:2" x14ac:dyDescent="0.25">
      <c r="A8017" t="s">
        <v>20337</v>
      </c>
      <c r="B8017" t="s">
        <v>20338</v>
      </c>
    </row>
    <row r="8018" spans="1:2" x14ac:dyDescent="0.25">
      <c r="A8018" t="s">
        <v>20339</v>
      </c>
      <c r="B8018" t="s">
        <v>20338</v>
      </c>
    </row>
    <row r="8019" spans="1:2" x14ac:dyDescent="0.25">
      <c r="A8019" t="s">
        <v>20340</v>
      </c>
      <c r="B8019" t="s">
        <v>20341</v>
      </c>
    </row>
    <row r="8020" spans="1:2" x14ac:dyDescent="0.25">
      <c r="A8020" t="s">
        <v>20342</v>
      </c>
      <c r="B8020" t="s">
        <v>20343</v>
      </c>
    </row>
    <row r="8021" spans="1:2" x14ac:dyDescent="0.25">
      <c r="A8021" t="s">
        <v>20344</v>
      </c>
      <c r="B8021" t="s">
        <v>20343</v>
      </c>
    </row>
    <row r="8022" spans="1:2" x14ac:dyDescent="0.25">
      <c r="A8022" t="s">
        <v>20345</v>
      </c>
      <c r="B8022" t="s">
        <v>8818</v>
      </c>
    </row>
    <row r="8023" spans="1:2" x14ac:dyDescent="0.25">
      <c r="A8023" t="s">
        <v>20346</v>
      </c>
      <c r="B8023" t="s">
        <v>8818</v>
      </c>
    </row>
    <row r="8024" spans="1:2" x14ac:dyDescent="0.25">
      <c r="A8024" t="s">
        <v>20347</v>
      </c>
      <c r="B8024" t="s">
        <v>8818</v>
      </c>
    </row>
    <row r="8025" spans="1:2" x14ac:dyDescent="0.25">
      <c r="A8025" t="s">
        <v>8819</v>
      </c>
      <c r="B8025" t="s">
        <v>8818</v>
      </c>
    </row>
    <row r="8026" spans="1:2" x14ac:dyDescent="0.25">
      <c r="A8026" t="s">
        <v>20348</v>
      </c>
      <c r="B8026" t="s">
        <v>8818</v>
      </c>
    </row>
    <row r="8027" spans="1:2" x14ac:dyDescent="0.25">
      <c r="A8027" t="s">
        <v>3579</v>
      </c>
      <c r="B8027" t="s">
        <v>3578</v>
      </c>
    </row>
    <row r="8028" spans="1:2" x14ac:dyDescent="0.25">
      <c r="A8028" t="s">
        <v>4656</v>
      </c>
      <c r="B8028" t="s">
        <v>3578</v>
      </c>
    </row>
    <row r="8029" spans="1:2" x14ac:dyDescent="0.25">
      <c r="A8029" t="s">
        <v>20349</v>
      </c>
      <c r="B8029" t="s">
        <v>1170</v>
      </c>
    </row>
    <row r="8030" spans="1:2" x14ac:dyDescent="0.25">
      <c r="A8030" t="s">
        <v>1379</v>
      </c>
      <c r="B8030" t="s">
        <v>1170</v>
      </c>
    </row>
    <row r="8031" spans="1:2" x14ac:dyDescent="0.25">
      <c r="A8031" t="s">
        <v>12315</v>
      </c>
      <c r="B8031" t="s">
        <v>1170</v>
      </c>
    </row>
    <row r="8032" spans="1:2" x14ac:dyDescent="0.25">
      <c r="A8032" t="s">
        <v>20350</v>
      </c>
      <c r="B8032" t="s">
        <v>20351</v>
      </c>
    </row>
    <row r="8033" spans="1:2" x14ac:dyDescent="0.25">
      <c r="A8033" t="s">
        <v>20352</v>
      </c>
      <c r="B8033" t="s">
        <v>20351</v>
      </c>
    </row>
    <row r="8034" spans="1:2" x14ac:dyDescent="0.25">
      <c r="A8034" t="s">
        <v>20353</v>
      </c>
      <c r="B8034" t="s">
        <v>20354</v>
      </c>
    </row>
    <row r="8035" spans="1:2" x14ac:dyDescent="0.25">
      <c r="A8035" t="s">
        <v>20355</v>
      </c>
      <c r="B8035" t="s">
        <v>20354</v>
      </c>
    </row>
    <row r="8036" spans="1:2" x14ac:dyDescent="0.25">
      <c r="A8036" t="s">
        <v>20356</v>
      </c>
      <c r="B8036" t="s">
        <v>20357</v>
      </c>
    </row>
    <row r="8037" spans="1:2" x14ac:dyDescent="0.25">
      <c r="A8037" t="s">
        <v>20358</v>
      </c>
      <c r="B8037" t="s">
        <v>20357</v>
      </c>
    </row>
    <row r="8038" spans="1:2" x14ac:dyDescent="0.25">
      <c r="A8038" t="s">
        <v>20359</v>
      </c>
      <c r="B8038" t="s">
        <v>20360</v>
      </c>
    </row>
    <row r="8039" spans="1:2" x14ac:dyDescent="0.25">
      <c r="A8039" t="s">
        <v>20361</v>
      </c>
      <c r="B8039" t="s">
        <v>20360</v>
      </c>
    </row>
    <row r="8040" spans="1:2" x14ac:dyDescent="0.25">
      <c r="A8040" t="s">
        <v>20362</v>
      </c>
      <c r="B8040" t="s">
        <v>20363</v>
      </c>
    </row>
    <row r="8041" spans="1:2" x14ac:dyDescent="0.25">
      <c r="A8041" t="s">
        <v>20364</v>
      </c>
      <c r="B8041" t="s">
        <v>20363</v>
      </c>
    </row>
    <row r="8042" spans="1:2" x14ac:dyDescent="0.25">
      <c r="A8042" t="s">
        <v>20365</v>
      </c>
      <c r="B8042" t="s">
        <v>20366</v>
      </c>
    </row>
    <row r="8043" spans="1:2" x14ac:dyDescent="0.25">
      <c r="A8043" t="s">
        <v>20367</v>
      </c>
      <c r="B8043" t="s">
        <v>20366</v>
      </c>
    </row>
    <row r="8044" spans="1:2" x14ac:dyDescent="0.25">
      <c r="A8044" t="s">
        <v>20368</v>
      </c>
      <c r="B8044" t="s">
        <v>20369</v>
      </c>
    </row>
    <row r="8045" spans="1:2" x14ac:dyDescent="0.25">
      <c r="A8045" t="s">
        <v>20370</v>
      </c>
      <c r="B8045" t="s">
        <v>20369</v>
      </c>
    </row>
    <row r="8046" spans="1:2" x14ac:dyDescent="0.25">
      <c r="A8046" t="s">
        <v>20371</v>
      </c>
      <c r="B8046" t="s">
        <v>20369</v>
      </c>
    </row>
    <row r="8047" spans="1:2" x14ac:dyDescent="0.25">
      <c r="A8047" t="s">
        <v>20372</v>
      </c>
      <c r="B8047" t="s">
        <v>20373</v>
      </c>
    </row>
    <row r="8048" spans="1:2" x14ac:dyDescent="0.25">
      <c r="A8048" t="s">
        <v>20374</v>
      </c>
      <c r="B8048" t="s">
        <v>2348</v>
      </c>
    </row>
    <row r="8049" spans="1:2" x14ac:dyDescent="0.25">
      <c r="A8049" t="s">
        <v>20375</v>
      </c>
      <c r="B8049" t="s">
        <v>2348</v>
      </c>
    </row>
    <row r="8050" spans="1:2" x14ac:dyDescent="0.25">
      <c r="A8050" t="s">
        <v>20376</v>
      </c>
      <c r="B8050" t="s">
        <v>2348</v>
      </c>
    </row>
    <row r="8051" spans="1:2" x14ac:dyDescent="0.25">
      <c r="A8051" t="s">
        <v>20377</v>
      </c>
      <c r="B8051" t="s">
        <v>2348</v>
      </c>
    </row>
    <row r="8052" spans="1:2" x14ac:dyDescent="0.25">
      <c r="A8052" t="s">
        <v>4197</v>
      </c>
      <c r="B8052" t="s">
        <v>2348</v>
      </c>
    </row>
    <row r="8053" spans="1:2" x14ac:dyDescent="0.25">
      <c r="A8053" t="s">
        <v>20378</v>
      </c>
      <c r="B8053" t="s">
        <v>2348</v>
      </c>
    </row>
    <row r="8054" spans="1:2" x14ac:dyDescent="0.25">
      <c r="A8054" t="s">
        <v>20379</v>
      </c>
      <c r="B8054" t="s">
        <v>2348</v>
      </c>
    </row>
    <row r="8055" spans="1:2" x14ac:dyDescent="0.25">
      <c r="A8055" t="s">
        <v>2349</v>
      </c>
      <c r="B8055" t="s">
        <v>2348</v>
      </c>
    </row>
    <row r="8056" spans="1:2" x14ac:dyDescent="0.25">
      <c r="A8056" t="s">
        <v>20380</v>
      </c>
      <c r="B8056" t="s">
        <v>2348</v>
      </c>
    </row>
    <row r="8057" spans="1:2" x14ac:dyDescent="0.25">
      <c r="A8057" t="s">
        <v>20381</v>
      </c>
      <c r="B8057" t="s">
        <v>2348</v>
      </c>
    </row>
    <row r="8058" spans="1:2" x14ac:dyDescent="0.25">
      <c r="A8058" t="s">
        <v>20382</v>
      </c>
      <c r="B8058" t="s">
        <v>2348</v>
      </c>
    </row>
    <row r="8059" spans="1:2" x14ac:dyDescent="0.25">
      <c r="A8059" t="s">
        <v>20383</v>
      </c>
      <c r="B8059" t="s">
        <v>20384</v>
      </c>
    </row>
    <row r="8060" spans="1:2" x14ac:dyDescent="0.25">
      <c r="A8060" t="s">
        <v>20385</v>
      </c>
      <c r="B8060" t="s">
        <v>20384</v>
      </c>
    </row>
    <row r="8061" spans="1:2" x14ac:dyDescent="0.25">
      <c r="A8061" t="s">
        <v>20386</v>
      </c>
      <c r="B8061" t="s">
        <v>2350</v>
      </c>
    </row>
    <row r="8062" spans="1:2" x14ac:dyDescent="0.25">
      <c r="A8062" t="s">
        <v>20387</v>
      </c>
      <c r="B8062" t="s">
        <v>2350</v>
      </c>
    </row>
    <row r="8063" spans="1:2" x14ac:dyDescent="0.25">
      <c r="A8063" t="s">
        <v>4405</v>
      </c>
      <c r="B8063" t="s">
        <v>2350</v>
      </c>
    </row>
    <row r="8064" spans="1:2" x14ac:dyDescent="0.25">
      <c r="A8064" t="s">
        <v>2351</v>
      </c>
      <c r="B8064" t="s">
        <v>2350</v>
      </c>
    </row>
    <row r="8065" spans="1:2" x14ac:dyDescent="0.25">
      <c r="A8065" t="s">
        <v>3320</v>
      </c>
      <c r="B8065" t="s">
        <v>2068</v>
      </c>
    </row>
    <row r="8066" spans="1:2" x14ac:dyDescent="0.25">
      <c r="A8066" t="s">
        <v>2172</v>
      </c>
      <c r="B8066" t="s">
        <v>2068</v>
      </c>
    </row>
    <row r="8067" spans="1:2" x14ac:dyDescent="0.25">
      <c r="A8067" t="s">
        <v>20388</v>
      </c>
      <c r="B8067" t="s">
        <v>20389</v>
      </c>
    </row>
    <row r="8068" spans="1:2" x14ac:dyDescent="0.25">
      <c r="A8068" t="s">
        <v>20390</v>
      </c>
      <c r="B8068" t="s">
        <v>20389</v>
      </c>
    </row>
    <row r="8069" spans="1:2" x14ac:dyDescent="0.25">
      <c r="A8069" t="s">
        <v>20391</v>
      </c>
      <c r="B8069" t="s">
        <v>20389</v>
      </c>
    </row>
    <row r="8070" spans="1:2" x14ac:dyDescent="0.25">
      <c r="A8070" t="s">
        <v>11937</v>
      </c>
      <c r="B8070" t="s">
        <v>11424</v>
      </c>
    </row>
    <row r="8071" spans="1:2" x14ac:dyDescent="0.25">
      <c r="A8071" t="s">
        <v>12496</v>
      </c>
      <c r="B8071" t="s">
        <v>11424</v>
      </c>
    </row>
    <row r="8072" spans="1:2" x14ac:dyDescent="0.25">
      <c r="A8072" t="s">
        <v>20392</v>
      </c>
      <c r="B8072" t="s">
        <v>20393</v>
      </c>
    </row>
    <row r="8073" spans="1:2" x14ac:dyDescent="0.25">
      <c r="A8073" t="s">
        <v>20394</v>
      </c>
      <c r="B8073" t="s">
        <v>20393</v>
      </c>
    </row>
    <row r="8074" spans="1:2" x14ac:dyDescent="0.25">
      <c r="A8074" t="s">
        <v>20395</v>
      </c>
      <c r="B8074" t="s">
        <v>20393</v>
      </c>
    </row>
    <row r="8075" spans="1:2" x14ac:dyDescent="0.25">
      <c r="A8075" t="s">
        <v>20396</v>
      </c>
      <c r="B8075" t="s">
        <v>20393</v>
      </c>
    </row>
    <row r="8076" spans="1:2" x14ac:dyDescent="0.25">
      <c r="A8076" t="s">
        <v>20397</v>
      </c>
      <c r="B8076" t="s">
        <v>20393</v>
      </c>
    </row>
    <row r="8077" spans="1:2" x14ac:dyDescent="0.25">
      <c r="A8077" t="s">
        <v>20398</v>
      </c>
      <c r="B8077" t="s">
        <v>20393</v>
      </c>
    </row>
    <row r="8078" spans="1:2" x14ac:dyDescent="0.25">
      <c r="A8078" t="s">
        <v>20399</v>
      </c>
      <c r="B8078" t="s">
        <v>20393</v>
      </c>
    </row>
    <row r="8079" spans="1:2" x14ac:dyDescent="0.25">
      <c r="A8079" t="s">
        <v>4484</v>
      </c>
      <c r="B8079" t="s">
        <v>2560</v>
      </c>
    </row>
    <row r="8080" spans="1:2" x14ac:dyDescent="0.25">
      <c r="A8080" t="s">
        <v>2561</v>
      </c>
      <c r="B8080" t="s">
        <v>2560</v>
      </c>
    </row>
    <row r="8081" spans="1:2" x14ac:dyDescent="0.25">
      <c r="A8081" t="s">
        <v>20400</v>
      </c>
      <c r="B8081" t="s">
        <v>20401</v>
      </c>
    </row>
    <row r="8082" spans="1:2" x14ac:dyDescent="0.25">
      <c r="A8082" t="s">
        <v>20402</v>
      </c>
      <c r="B8082" t="s">
        <v>20401</v>
      </c>
    </row>
    <row r="8083" spans="1:2" x14ac:dyDescent="0.25">
      <c r="A8083" t="s">
        <v>20403</v>
      </c>
      <c r="B8083" t="s">
        <v>20404</v>
      </c>
    </row>
    <row r="8084" spans="1:2" x14ac:dyDescent="0.25">
      <c r="A8084" t="s">
        <v>20405</v>
      </c>
      <c r="B8084" t="s">
        <v>20404</v>
      </c>
    </row>
    <row r="8085" spans="1:2" x14ac:dyDescent="0.25">
      <c r="A8085" t="s">
        <v>7537</v>
      </c>
      <c r="B8085" t="s">
        <v>7539</v>
      </c>
    </row>
    <row r="8086" spans="1:2" x14ac:dyDescent="0.25">
      <c r="A8086" t="s">
        <v>20406</v>
      </c>
      <c r="B8086" t="s">
        <v>7539</v>
      </c>
    </row>
    <row r="8087" spans="1:2" x14ac:dyDescent="0.25">
      <c r="A8087" t="s">
        <v>20407</v>
      </c>
      <c r="B8087" t="s">
        <v>20408</v>
      </c>
    </row>
    <row r="8088" spans="1:2" x14ac:dyDescent="0.25">
      <c r="A8088" t="s">
        <v>20409</v>
      </c>
      <c r="B8088" t="s">
        <v>20408</v>
      </c>
    </row>
    <row r="8089" spans="1:2" x14ac:dyDescent="0.25">
      <c r="A8089" t="s">
        <v>20410</v>
      </c>
      <c r="B8089" t="s">
        <v>20408</v>
      </c>
    </row>
    <row r="8090" spans="1:2" x14ac:dyDescent="0.25">
      <c r="A8090" t="s">
        <v>20411</v>
      </c>
      <c r="B8090" t="s">
        <v>20408</v>
      </c>
    </row>
    <row r="8091" spans="1:2" x14ac:dyDescent="0.25">
      <c r="A8091" t="s">
        <v>20412</v>
      </c>
      <c r="B8091" t="s">
        <v>20413</v>
      </c>
    </row>
    <row r="8092" spans="1:2" x14ac:dyDescent="0.25">
      <c r="A8092" t="s">
        <v>20414</v>
      </c>
      <c r="B8092" t="s">
        <v>20413</v>
      </c>
    </row>
    <row r="8093" spans="1:2" x14ac:dyDescent="0.25">
      <c r="A8093" t="s">
        <v>20415</v>
      </c>
      <c r="B8093" t="s">
        <v>20416</v>
      </c>
    </row>
    <row r="8094" spans="1:2" x14ac:dyDescent="0.25">
      <c r="A8094" t="s">
        <v>20417</v>
      </c>
      <c r="B8094" t="s">
        <v>20416</v>
      </c>
    </row>
    <row r="8095" spans="1:2" x14ac:dyDescent="0.25">
      <c r="A8095" t="s">
        <v>20418</v>
      </c>
      <c r="B8095" t="s">
        <v>20419</v>
      </c>
    </row>
    <row r="8096" spans="1:2" x14ac:dyDescent="0.25">
      <c r="A8096" t="s">
        <v>20420</v>
      </c>
      <c r="B8096" t="s">
        <v>20419</v>
      </c>
    </row>
    <row r="8097" spans="1:2" x14ac:dyDescent="0.25">
      <c r="A8097" t="s">
        <v>20421</v>
      </c>
      <c r="B8097" t="s">
        <v>20422</v>
      </c>
    </row>
    <row r="8098" spans="1:2" x14ac:dyDescent="0.25">
      <c r="A8098" t="s">
        <v>20423</v>
      </c>
      <c r="B8098" t="s">
        <v>20422</v>
      </c>
    </row>
    <row r="8099" spans="1:2" x14ac:dyDescent="0.25">
      <c r="A8099" t="s">
        <v>20424</v>
      </c>
      <c r="B8099" t="s">
        <v>20422</v>
      </c>
    </row>
    <row r="8100" spans="1:2" x14ac:dyDescent="0.25">
      <c r="A8100" t="s">
        <v>20425</v>
      </c>
      <c r="B8100" t="s">
        <v>20422</v>
      </c>
    </row>
    <row r="8101" spans="1:2" x14ac:dyDescent="0.25">
      <c r="A8101" t="s">
        <v>20426</v>
      </c>
      <c r="B8101" t="s">
        <v>20427</v>
      </c>
    </row>
    <row r="8102" spans="1:2" x14ac:dyDescent="0.25">
      <c r="A8102" t="s">
        <v>20428</v>
      </c>
      <c r="B8102" t="s">
        <v>20429</v>
      </c>
    </row>
    <row r="8103" spans="1:2" x14ac:dyDescent="0.25">
      <c r="A8103" t="s">
        <v>1172</v>
      </c>
      <c r="B8103" t="s">
        <v>1171</v>
      </c>
    </row>
    <row r="8104" spans="1:2" x14ac:dyDescent="0.25">
      <c r="A8104" t="s">
        <v>20430</v>
      </c>
      <c r="B8104" t="s">
        <v>20431</v>
      </c>
    </row>
    <row r="8105" spans="1:2" x14ac:dyDescent="0.25">
      <c r="A8105" t="s">
        <v>20432</v>
      </c>
      <c r="B8105" t="s">
        <v>20431</v>
      </c>
    </row>
    <row r="8106" spans="1:2" x14ac:dyDescent="0.25">
      <c r="A8106" t="s">
        <v>20433</v>
      </c>
      <c r="B8106" t="s">
        <v>629</v>
      </c>
    </row>
    <row r="8107" spans="1:2" x14ac:dyDescent="0.25">
      <c r="A8107" t="s">
        <v>20434</v>
      </c>
      <c r="B8107" t="s">
        <v>629</v>
      </c>
    </row>
    <row r="8108" spans="1:2" x14ac:dyDescent="0.25">
      <c r="A8108" t="s">
        <v>20435</v>
      </c>
      <c r="B8108" t="s">
        <v>629</v>
      </c>
    </row>
    <row r="8109" spans="1:2" x14ac:dyDescent="0.25">
      <c r="A8109" t="s">
        <v>20436</v>
      </c>
      <c r="B8109" t="s">
        <v>629</v>
      </c>
    </row>
    <row r="8110" spans="1:2" x14ac:dyDescent="0.25">
      <c r="A8110" t="s">
        <v>20437</v>
      </c>
      <c r="B8110" t="s">
        <v>629</v>
      </c>
    </row>
    <row r="8111" spans="1:2" x14ac:dyDescent="0.25">
      <c r="A8111" t="s">
        <v>20438</v>
      </c>
      <c r="B8111" t="s">
        <v>629</v>
      </c>
    </row>
    <row r="8112" spans="1:2" x14ac:dyDescent="0.25">
      <c r="A8112" t="s">
        <v>5395</v>
      </c>
      <c r="B8112" t="s">
        <v>629</v>
      </c>
    </row>
    <row r="8113" spans="1:2" x14ac:dyDescent="0.25">
      <c r="A8113" t="s">
        <v>20439</v>
      </c>
      <c r="B8113" t="s">
        <v>20440</v>
      </c>
    </row>
    <row r="8114" spans="1:2" x14ac:dyDescent="0.25">
      <c r="A8114" t="s">
        <v>20441</v>
      </c>
      <c r="B8114" t="s">
        <v>20442</v>
      </c>
    </row>
    <row r="8115" spans="1:2" x14ac:dyDescent="0.25">
      <c r="A8115" t="s">
        <v>20443</v>
      </c>
      <c r="B8115" t="s">
        <v>20444</v>
      </c>
    </row>
    <row r="8116" spans="1:2" x14ac:dyDescent="0.25">
      <c r="A8116" t="s">
        <v>20445</v>
      </c>
      <c r="B8116" t="s">
        <v>20446</v>
      </c>
    </row>
    <row r="8117" spans="1:2" x14ac:dyDescent="0.25">
      <c r="A8117" t="s">
        <v>20447</v>
      </c>
      <c r="B8117" t="s">
        <v>20446</v>
      </c>
    </row>
    <row r="8118" spans="1:2" x14ac:dyDescent="0.25">
      <c r="A8118" t="s">
        <v>20448</v>
      </c>
      <c r="B8118" t="s">
        <v>20449</v>
      </c>
    </row>
    <row r="8119" spans="1:2" x14ac:dyDescent="0.25">
      <c r="A8119" t="s">
        <v>20450</v>
      </c>
      <c r="B8119" t="s">
        <v>20449</v>
      </c>
    </row>
    <row r="8120" spans="1:2" x14ac:dyDescent="0.25">
      <c r="A8120" t="s">
        <v>20451</v>
      </c>
      <c r="B8120" t="s">
        <v>20449</v>
      </c>
    </row>
    <row r="8121" spans="1:2" x14ac:dyDescent="0.25">
      <c r="A8121" t="s">
        <v>20452</v>
      </c>
      <c r="B8121" t="s">
        <v>20449</v>
      </c>
    </row>
    <row r="8122" spans="1:2" x14ac:dyDescent="0.25">
      <c r="A8122" t="s">
        <v>20453</v>
      </c>
      <c r="B8122" t="s">
        <v>20449</v>
      </c>
    </row>
    <row r="8123" spans="1:2" x14ac:dyDescent="0.25">
      <c r="A8123" t="s">
        <v>20454</v>
      </c>
      <c r="B8123" t="s">
        <v>20455</v>
      </c>
    </row>
    <row r="8124" spans="1:2" x14ac:dyDescent="0.25">
      <c r="A8124" t="s">
        <v>20456</v>
      </c>
      <c r="B8124" t="s">
        <v>20457</v>
      </c>
    </row>
    <row r="8125" spans="1:2" x14ac:dyDescent="0.25">
      <c r="A8125" t="s">
        <v>20458</v>
      </c>
      <c r="B8125" t="s">
        <v>20457</v>
      </c>
    </row>
    <row r="8126" spans="1:2" x14ac:dyDescent="0.25">
      <c r="A8126" t="s">
        <v>20459</v>
      </c>
      <c r="B8126" t="s">
        <v>20457</v>
      </c>
    </row>
    <row r="8127" spans="1:2" x14ac:dyDescent="0.25">
      <c r="A8127" t="s">
        <v>20460</v>
      </c>
      <c r="B8127" t="s">
        <v>20457</v>
      </c>
    </row>
    <row r="8128" spans="1:2" x14ac:dyDescent="0.25">
      <c r="A8128" t="s">
        <v>2173</v>
      </c>
      <c r="B8128" t="s">
        <v>2069</v>
      </c>
    </row>
    <row r="8129" spans="1:2" x14ac:dyDescent="0.25">
      <c r="A8129" t="s">
        <v>3284</v>
      </c>
      <c r="B8129" t="s">
        <v>2069</v>
      </c>
    </row>
    <row r="8130" spans="1:2" x14ac:dyDescent="0.25">
      <c r="A8130" t="s">
        <v>2771</v>
      </c>
      <c r="B8130" t="s">
        <v>2770</v>
      </c>
    </row>
    <row r="8131" spans="1:2" x14ac:dyDescent="0.25">
      <c r="A8131" t="s">
        <v>20461</v>
      </c>
      <c r="B8131" t="s">
        <v>20462</v>
      </c>
    </row>
    <row r="8132" spans="1:2" x14ac:dyDescent="0.25">
      <c r="A8132" t="s">
        <v>20463</v>
      </c>
      <c r="B8132" t="s">
        <v>20462</v>
      </c>
    </row>
    <row r="8133" spans="1:2" x14ac:dyDescent="0.25">
      <c r="A8133" t="s">
        <v>20464</v>
      </c>
      <c r="B8133" t="s">
        <v>20465</v>
      </c>
    </row>
    <row r="8134" spans="1:2" x14ac:dyDescent="0.25">
      <c r="A8134" t="s">
        <v>20466</v>
      </c>
      <c r="B8134" t="s">
        <v>20465</v>
      </c>
    </row>
    <row r="8135" spans="1:2" x14ac:dyDescent="0.25">
      <c r="A8135" t="s">
        <v>20467</v>
      </c>
      <c r="B8135" t="s">
        <v>1173</v>
      </c>
    </row>
    <row r="8136" spans="1:2" x14ac:dyDescent="0.25">
      <c r="A8136" t="s">
        <v>1174</v>
      </c>
      <c r="B8136" t="s">
        <v>1173</v>
      </c>
    </row>
    <row r="8137" spans="1:2" x14ac:dyDescent="0.25">
      <c r="A8137" t="s">
        <v>3580</v>
      </c>
      <c r="B8137" t="s">
        <v>1173</v>
      </c>
    </row>
    <row r="8138" spans="1:2" x14ac:dyDescent="0.25">
      <c r="A8138" t="s">
        <v>20468</v>
      </c>
      <c r="B8138" t="s">
        <v>20469</v>
      </c>
    </row>
    <row r="8139" spans="1:2" x14ac:dyDescent="0.25">
      <c r="A8139" t="s">
        <v>20470</v>
      </c>
      <c r="B8139" t="s">
        <v>20471</v>
      </c>
    </row>
    <row r="8140" spans="1:2" x14ac:dyDescent="0.25">
      <c r="A8140" t="s">
        <v>3582</v>
      </c>
      <c r="B8140" t="s">
        <v>3581</v>
      </c>
    </row>
    <row r="8141" spans="1:2" x14ac:dyDescent="0.25">
      <c r="A8141" t="s">
        <v>4642</v>
      </c>
      <c r="B8141" t="s">
        <v>3581</v>
      </c>
    </row>
    <row r="8142" spans="1:2" x14ac:dyDescent="0.25">
      <c r="A8142" t="s">
        <v>20472</v>
      </c>
      <c r="B8142" t="s">
        <v>20473</v>
      </c>
    </row>
    <row r="8143" spans="1:2" x14ac:dyDescent="0.25">
      <c r="A8143" t="s">
        <v>20474</v>
      </c>
      <c r="B8143" t="s">
        <v>20473</v>
      </c>
    </row>
    <row r="8144" spans="1:2" x14ac:dyDescent="0.25">
      <c r="A8144" t="s">
        <v>20475</v>
      </c>
      <c r="B8144" t="s">
        <v>20476</v>
      </c>
    </row>
    <row r="8145" spans="1:2" x14ac:dyDescent="0.25">
      <c r="A8145" t="s">
        <v>20477</v>
      </c>
      <c r="B8145" t="s">
        <v>20476</v>
      </c>
    </row>
    <row r="8146" spans="1:2" x14ac:dyDescent="0.25">
      <c r="A8146" t="s">
        <v>20478</v>
      </c>
      <c r="B8146" t="s">
        <v>20479</v>
      </c>
    </row>
    <row r="8147" spans="1:2" x14ac:dyDescent="0.25">
      <c r="A8147" t="s">
        <v>20480</v>
      </c>
      <c r="B8147" t="s">
        <v>20479</v>
      </c>
    </row>
    <row r="8148" spans="1:2" x14ac:dyDescent="0.25">
      <c r="A8148" t="s">
        <v>20481</v>
      </c>
      <c r="B8148" t="s">
        <v>20482</v>
      </c>
    </row>
    <row r="8149" spans="1:2" x14ac:dyDescent="0.25">
      <c r="A8149" t="s">
        <v>20483</v>
      </c>
      <c r="B8149" t="s">
        <v>20482</v>
      </c>
    </row>
    <row r="8150" spans="1:2" x14ac:dyDescent="0.25">
      <c r="A8150" t="s">
        <v>20484</v>
      </c>
      <c r="B8150" t="s">
        <v>20485</v>
      </c>
    </row>
    <row r="8151" spans="1:2" x14ac:dyDescent="0.25">
      <c r="A8151" t="s">
        <v>20486</v>
      </c>
      <c r="B8151" t="s">
        <v>20485</v>
      </c>
    </row>
    <row r="8152" spans="1:2" x14ac:dyDescent="0.25">
      <c r="A8152" t="s">
        <v>20487</v>
      </c>
      <c r="B8152" t="s">
        <v>20488</v>
      </c>
    </row>
    <row r="8153" spans="1:2" x14ac:dyDescent="0.25">
      <c r="A8153" t="s">
        <v>20489</v>
      </c>
      <c r="B8153" t="s">
        <v>20488</v>
      </c>
    </row>
    <row r="8154" spans="1:2" x14ac:dyDescent="0.25">
      <c r="A8154" t="s">
        <v>20490</v>
      </c>
      <c r="B8154" t="s">
        <v>20488</v>
      </c>
    </row>
    <row r="8155" spans="1:2" x14ac:dyDescent="0.25">
      <c r="A8155" t="s">
        <v>20491</v>
      </c>
      <c r="B8155" t="s">
        <v>20488</v>
      </c>
    </row>
    <row r="8156" spans="1:2" x14ac:dyDescent="0.25">
      <c r="A8156" t="s">
        <v>4645</v>
      </c>
      <c r="B8156" t="s">
        <v>2772</v>
      </c>
    </row>
    <row r="8157" spans="1:2" x14ac:dyDescent="0.25">
      <c r="A8157" t="s">
        <v>20492</v>
      </c>
      <c r="B8157" t="s">
        <v>2772</v>
      </c>
    </row>
    <row r="8158" spans="1:2" x14ac:dyDescent="0.25">
      <c r="A8158" t="s">
        <v>20493</v>
      </c>
      <c r="B8158" t="s">
        <v>2772</v>
      </c>
    </row>
    <row r="8159" spans="1:2" x14ac:dyDescent="0.25">
      <c r="A8159" t="s">
        <v>3583</v>
      </c>
      <c r="B8159" t="s">
        <v>2772</v>
      </c>
    </row>
    <row r="8160" spans="1:2" x14ac:dyDescent="0.25">
      <c r="A8160" t="s">
        <v>20494</v>
      </c>
      <c r="B8160" t="s">
        <v>20495</v>
      </c>
    </row>
    <row r="8161" spans="1:2" x14ac:dyDescent="0.25">
      <c r="A8161" t="s">
        <v>20496</v>
      </c>
      <c r="B8161" t="s">
        <v>20495</v>
      </c>
    </row>
    <row r="8162" spans="1:2" x14ac:dyDescent="0.25">
      <c r="A8162" t="s">
        <v>631</v>
      </c>
      <c r="B8162" t="s">
        <v>630</v>
      </c>
    </row>
    <row r="8163" spans="1:2" x14ac:dyDescent="0.25">
      <c r="A8163" t="s">
        <v>20497</v>
      </c>
      <c r="B8163" t="s">
        <v>20498</v>
      </c>
    </row>
    <row r="8164" spans="1:2" x14ac:dyDescent="0.25">
      <c r="A8164" t="s">
        <v>20499</v>
      </c>
      <c r="B8164" t="s">
        <v>20498</v>
      </c>
    </row>
    <row r="8165" spans="1:2" x14ac:dyDescent="0.25">
      <c r="A8165" t="s">
        <v>2563</v>
      </c>
      <c r="B8165" t="s">
        <v>2562</v>
      </c>
    </row>
    <row r="8166" spans="1:2" x14ac:dyDescent="0.25">
      <c r="A8166" t="s">
        <v>4444</v>
      </c>
      <c r="B8166" t="s">
        <v>2562</v>
      </c>
    </row>
    <row r="8167" spans="1:2" x14ac:dyDescent="0.25">
      <c r="A8167" t="s">
        <v>2774</v>
      </c>
      <c r="B8167" t="s">
        <v>2773</v>
      </c>
    </row>
    <row r="8168" spans="1:2" x14ac:dyDescent="0.25">
      <c r="A8168" t="s">
        <v>20500</v>
      </c>
      <c r="B8168" t="s">
        <v>2773</v>
      </c>
    </row>
    <row r="8169" spans="1:2" x14ac:dyDescent="0.25">
      <c r="A8169" t="s">
        <v>12497</v>
      </c>
      <c r="B8169" t="s">
        <v>2773</v>
      </c>
    </row>
    <row r="8170" spans="1:2" x14ac:dyDescent="0.25">
      <c r="A8170" t="s">
        <v>12316</v>
      </c>
      <c r="B8170" t="s">
        <v>2773</v>
      </c>
    </row>
    <row r="8171" spans="1:2" x14ac:dyDescent="0.25">
      <c r="A8171" t="s">
        <v>11171</v>
      </c>
      <c r="B8171" t="s">
        <v>2773</v>
      </c>
    </row>
    <row r="8172" spans="1:2" x14ac:dyDescent="0.25">
      <c r="A8172" t="s">
        <v>11024</v>
      </c>
      <c r="B8172" t="s">
        <v>2773</v>
      </c>
    </row>
    <row r="8173" spans="1:2" x14ac:dyDescent="0.25">
      <c r="A8173" t="s">
        <v>3956</v>
      </c>
      <c r="B8173" t="s">
        <v>632</v>
      </c>
    </row>
    <row r="8174" spans="1:2" x14ac:dyDescent="0.25">
      <c r="A8174" t="s">
        <v>3957</v>
      </c>
      <c r="B8174" t="s">
        <v>632</v>
      </c>
    </row>
    <row r="8175" spans="1:2" x14ac:dyDescent="0.25">
      <c r="A8175" t="s">
        <v>633</v>
      </c>
      <c r="B8175" t="s">
        <v>632</v>
      </c>
    </row>
    <row r="8176" spans="1:2" x14ac:dyDescent="0.25">
      <c r="A8176" t="s">
        <v>1801</v>
      </c>
      <c r="B8176" t="s">
        <v>1732</v>
      </c>
    </row>
    <row r="8177" spans="1:2" x14ac:dyDescent="0.25">
      <c r="A8177" t="s">
        <v>3207</v>
      </c>
      <c r="B8177" t="s">
        <v>1732</v>
      </c>
    </row>
    <row r="8178" spans="1:2" x14ac:dyDescent="0.25">
      <c r="A8178" t="s">
        <v>20501</v>
      </c>
      <c r="B8178" t="s">
        <v>20502</v>
      </c>
    </row>
    <row r="8179" spans="1:2" x14ac:dyDescent="0.25">
      <c r="A8179" t="s">
        <v>20503</v>
      </c>
      <c r="B8179" t="s">
        <v>634</v>
      </c>
    </row>
    <row r="8180" spans="1:2" x14ac:dyDescent="0.25">
      <c r="A8180" t="s">
        <v>3026</v>
      </c>
      <c r="B8180" t="s">
        <v>634</v>
      </c>
    </row>
    <row r="8181" spans="1:2" x14ac:dyDescent="0.25">
      <c r="A8181" t="s">
        <v>1380</v>
      </c>
      <c r="B8181" t="s">
        <v>634</v>
      </c>
    </row>
    <row r="8182" spans="1:2" x14ac:dyDescent="0.25">
      <c r="A8182" t="s">
        <v>20504</v>
      </c>
      <c r="B8182" t="s">
        <v>634</v>
      </c>
    </row>
    <row r="8183" spans="1:2" x14ac:dyDescent="0.25">
      <c r="A8183" t="s">
        <v>20505</v>
      </c>
      <c r="B8183" t="s">
        <v>20506</v>
      </c>
    </row>
    <row r="8184" spans="1:2" x14ac:dyDescent="0.25">
      <c r="A8184" t="s">
        <v>20507</v>
      </c>
      <c r="B8184" t="s">
        <v>11367</v>
      </c>
    </row>
    <row r="8185" spans="1:2" x14ac:dyDescent="0.25">
      <c r="A8185" t="s">
        <v>11938</v>
      </c>
      <c r="B8185" t="s">
        <v>11367</v>
      </c>
    </row>
    <row r="8186" spans="1:2" x14ac:dyDescent="0.25">
      <c r="A8186" t="s">
        <v>12498</v>
      </c>
      <c r="B8186" t="s">
        <v>11367</v>
      </c>
    </row>
    <row r="8187" spans="1:2" x14ac:dyDescent="0.25">
      <c r="A8187" t="s">
        <v>1381</v>
      </c>
      <c r="B8187" t="s">
        <v>635</v>
      </c>
    </row>
    <row r="8188" spans="1:2" x14ac:dyDescent="0.25">
      <c r="A8188" t="s">
        <v>2978</v>
      </c>
      <c r="B8188" t="s">
        <v>635</v>
      </c>
    </row>
    <row r="8189" spans="1:2" x14ac:dyDescent="0.25">
      <c r="A8189" t="s">
        <v>4088</v>
      </c>
      <c r="B8189" t="s">
        <v>635</v>
      </c>
    </row>
    <row r="8190" spans="1:2" x14ac:dyDescent="0.25">
      <c r="A8190" t="s">
        <v>20508</v>
      </c>
      <c r="B8190" t="s">
        <v>20509</v>
      </c>
    </row>
    <row r="8191" spans="1:2" x14ac:dyDescent="0.25">
      <c r="A8191" t="s">
        <v>20510</v>
      </c>
      <c r="B8191" t="s">
        <v>20511</v>
      </c>
    </row>
    <row r="8192" spans="1:2" x14ac:dyDescent="0.25">
      <c r="A8192" t="s">
        <v>20512</v>
      </c>
      <c r="B8192" t="s">
        <v>20511</v>
      </c>
    </row>
    <row r="8193" spans="1:2" x14ac:dyDescent="0.25">
      <c r="A8193" t="s">
        <v>20513</v>
      </c>
      <c r="B8193" t="s">
        <v>20514</v>
      </c>
    </row>
    <row r="8194" spans="1:2" x14ac:dyDescent="0.25">
      <c r="A8194" t="s">
        <v>20515</v>
      </c>
      <c r="B8194" t="s">
        <v>20514</v>
      </c>
    </row>
    <row r="8195" spans="1:2" x14ac:dyDescent="0.25">
      <c r="A8195" t="s">
        <v>7437</v>
      </c>
      <c r="B8195" t="s">
        <v>7439</v>
      </c>
    </row>
    <row r="8196" spans="1:2" x14ac:dyDescent="0.25">
      <c r="A8196" t="s">
        <v>20516</v>
      </c>
      <c r="B8196" t="s">
        <v>7439</v>
      </c>
    </row>
    <row r="8197" spans="1:2" x14ac:dyDescent="0.25">
      <c r="A8197" t="s">
        <v>20517</v>
      </c>
      <c r="B8197" t="s">
        <v>7439</v>
      </c>
    </row>
    <row r="8198" spans="1:2" x14ac:dyDescent="0.25">
      <c r="A8198" t="s">
        <v>20518</v>
      </c>
      <c r="B8198" t="s">
        <v>7439</v>
      </c>
    </row>
    <row r="8199" spans="1:2" x14ac:dyDescent="0.25">
      <c r="A8199" t="s">
        <v>20519</v>
      </c>
      <c r="B8199" t="s">
        <v>7439</v>
      </c>
    </row>
    <row r="8200" spans="1:2" x14ac:dyDescent="0.25">
      <c r="A8200" t="s">
        <v>20520</v>
      </c>
      <c r="B8200" t="s">
        <v>7439</v>
      </c>
    </row>
    <row r="8201" spans="1:2" x14ac:dyDescent="0.25">
      <c r="A8201" t="s">
        <v>20521</v>
      </c>
      <c r="B8201" t="s">
        <v>7439</v>
      </c>
    </row>
    <row r="8202" spans="1:2" x14ac:dyDescent="0.25">
      <c r="A8202" t="s">
        <v>20522</v>
      </c>
      <c r="B8202" t="s">
        <v>20523</v>
      </c>
    </row>
    <row r="8203" spans="1:2" x14ac:dyDescent="0.25">
      <c r="A8203" t="s">
        <v>4092</v>
      </c>
      <c r="B8203" t="s">
        <v>636</v>
      </c>
    </row>
    <row r="8204" spans="1:2" x14ac:dyDescent="0.25">
      <c r="A8204" t="s">
        <v>20524</v>
      </c>
      <c r="B8204" t="s">
        <v>636</v>
      </c>
    </row>
    <row r="8205" spans="1:2" x14ac:dyDescent="0.25">
      <c r="A8205" t="s">
        <v>4090</v>
      </c>
      <c r="B8205" t="s">
        <v>636</v>
      </c>
    </row>
    <row r="8206" spans="1:2" x14ac:dyDescent="0.25">
      <c r="A8206" t="s">
        <v>11025</v>
      </c>
      <c r="B8206" t="s">
        <v>636</v>
      </c>
    </row>
    <row r="8207" spans="1:2" x14ac:dyDescent="0.25">
      <c r="A8207" t="s">
        <v>637</v>
      </c>
      <c r="B8207" t="s">
        <v>636</v>
      </c>
    </row>
    <row r="8208" spans="1:2" x14ac:dyDescent="0.25">
      <c r="A8208" t="s">
        <v>20525</v>
      </c>
      <c r="B8208" t="s">
        <v>636</v>
      </c>
    </row>
    <row r="8209" spans="1:2" x14ac:dyDescent="0.25">
      <c r="A8209" t="s">
        <v>20526</v>
      </c>
      <c r="B8209" t="s">
        <v>636</v>
      </c>
    </row>
    <row r="8210" spans="1:2" x14ac:dyDescent="0.25">
      <c r="A8210" t="s">
        <v>4091</v>
      </c>
      <c r="B8210" t="s">
        <v>636</v>
      </c>
    </row>
    <row r="8211" spans="1:2" x14ac:dyDescent="0.25">
      <c r="A8211" t="s">
        <v>20527</v>
      </c>
      <c r="B8211" t="s">
        <v>20528</v>
      </c>
    </row>
    <row r="8212" spans="1:2" x14ac:dyDescent="0.25">
      <c r="A8212" t="s">
        <v>20529</v>
      </c>
      <c r="B8212" t="s">
        <v>20530</v>
      </c>
    </row>
    <row r="8213" spans="1:2" x14ac:dyDescent="0.25">
      <c r="A8213" t="s">
        <v>20531</v>
      </c>
      <c r="B8213" t="s">
        <v>20530</v>
      </c>
    </row>
    <row r="8214" spans="1:2" x14ac:dyDescent="0.25">
      <c r="A8214" t="s">
        <v>20532</v>
      </c>
      <c r="B8214" t="s">
        <v>20533</v>
      </c>
    </row>
    <row r="8215" spans="1:2" x14ac:dyDescent="0.25">
      <c r="A8215" t="s">
        <v>20534</v>
      </c>
      <c r="B8215" t="s">
        <v>20533</v>
      </c>
    </row>
    <row r="8216" spans="1:2" x14ac:dyDescent="0.25">
      <c r="A8216" t="s">
        <v>20535</v>
      </c>
      <c r="B8216" t="s">
        <v>20533</v>
      </c>
    </row>
    <row r="8217" spans="1:2" x14ac:dyDescent="0.25">
      <c r="A8217" t="s">
        <v>20536</v>
      </c>
      <c r="B8217" t="s">
        <v>20537</v>
      </c>
    </row>
    <row r="8218" spans="1:2" x14ac:dyDescent="0.25">
      <c r="A8218" t="s">
        <v>20538</v>
      </c>
      <c r="B8218" t="s">
        <v>20539</v>
      </c>
    </row>
    <row r="8219" spans="1:2" x14ac:dyDescent="0.25">
      <c r="A8219" t="s">
        <v>20540</v>
      </c>
      <c r="B8219" t="s">
        <v>20539</v>
      </c>
    </row>
    <row r="8220" spans="1:2" x14ac:dyDescent="0.25">
      <c r="A8220" t="s">
        <v>20541</v>
      </c>
      <c r="B8220" t="s">
        <v>20539</v>
      </c>
    </row>
    <row r="8221" spans="1:2" x14ac:dyDescent="0.25">
      <c r="A8221" t="s">
        <v>20542</v>
      </c>
      <c r="B8221" t="s">
        <v>20543</v>
      </c>
    </row>
    <row r="8222" spans="1:2" x14ac:dyDescent="0.25">
      <c r="A8222" t="s">
        <v>20544</v>
      </c>
      <c r="B8222" t="s">
        <v>20543</v>
      </c>
    </row>
    <row r="8223" spans="1:2" x14ac:dyDescent="0.25">
      <c r="A8223" t="s">
        <v>20545</v>
      </c>
      <c r="B8223" t="s">
        <v>20543</v>
      </c>
    </row>
    <row r="8224" spans="1:2" x14ac:dyDescent="0.25">
      <c r="A8224" t="s">
        <v>20546</v>
      </c>
      <c r="B8224" t="s">
        <v>20543</v>
      </c>
    </row>
    <row r="8225" spans="1:2" x14ac:dyDescent="0.25">
      <c r="A8225" t="s">
        <v>20547</v>
      </c>
      <c r="B8225" t="s">
        <v>20543</v>
      </c>
    </row>
    <row r="8226" spans="1:2" x14ac:dyDescent="0.25">
      <c r="A8226" t="s">
        <v>20548</v>
      </c>
      <c r="B8226" t="s">
        <v>20543</v>
      </c>
    </row>
    <row r="8227" spans="1:2" x14ac:dyDescent="0.25">
      <c r="A8227" t="s">
        <v>20549</v>
      </c>
      <c r="B8227" t="s">
        <v>20543</v>
      </c>
    </row>
    <row r="8228" spans="1:2" x14ac:dyDescent="0.25">
      <c r="A8228" t="s">
        <v>20550</v>
      </c>
      <c r="B8228" t="s">
        <v>20543</v>
      </c>
    </row>
    <row r="8229" spans="1:2" x14ac:dyDescent="0.25">
      <c r="A8229" t="s">
        <v>20551</v>
      </c>
      <c r="B8229" t="s">
        <v>20543</v>
      </c>
    </row>
    <row r="8230" spans="1:2" x14ac:dyDescent="0.25">
      <c r="A8230" t="s">
        <v>20552</v>
      </c>
      <c r="B8230" t="s">
        <v>20543</v>
      </c>
    </row>
    <row r="8231" spans="1:2" x14ac:dyDescent="0.25">
      <c r="A8231" t="s">
        <v>20553</v>
      </c>
      <c r="B8231" t="s">
        <v>20543</v>
      </c>
    </row>
    <row r="8232" spans="1:2" x14ac:dyDescent="0.25">
      <c r="A8232" t="s">
        <v>20554</v>
      </c>
      <c r="B8232" t="s">
        <v>20543</v>
      </c>
    </row>
    <row r="8233" spans="1:2" x14ac:dyDescent="0.25">
      <c r="A8233" t="s">
        <v>20555</v>
      </c>
      <c r="B8233" t="s">
        <v>20543</v>
      </c>
    </row>
    <row r="8234" spans="1:2" x14ac:dyDescent="0.25">
      <c r="A8234" t="s">
        <v>20556</v>
      </c>
      <c r="B8234" t="s">
        <v>20543</v>
      </c>
    </row>
    <row r="8235" spans="1:2" x14ac:dyDescent="0.25">
      <c r="A8235" t="s">
        <v>20557</v>
      </c>
      <c r="B8235" t="s">
        <v>20558</v>
      </c>
    </row>
    <row r="8236" spans="1:2" x14ac:dyDescent="0.25">
      <c r="A8236" t="s">
        <v>3585</v>
      </c>
      <c r="B8236" t="s">
        <v>3584</v>
      </c>
    </row>
    <row r="8237" spans="1:2" x14ac:dyDescent="0.25">
      <c r="A8237" t="s">
        <v>20559</v>
      </c>
      <c r="B8237" t="s">
        <v>1553</v>
      </c>
    </row>
    <row r="8238" spans="1:2" x14ac:dyDescent="0.25">
      <c r="A8238" t="s">
        <v>20560</v>
      </c>
      <c r="B8238" t="s">
        <v>1553</v>
      </c>
    </row>
    <row r="8239" spans="1:2" x14ac:dyDescent="0.25">
      <c r="A8239" t="s">
        <v>3182</v>
      </c>
      <c r="B8239" t="s">
        <v>1553</v>
      </c>
    </row>
    <row r="8240" spans="1:2" x14ac:dyDescent="0.25">
      <c r="A8240" t="s">
        <v>1640</v>
      </c>
      <c r="B8240" t="s">
        <v>1553</v>
      </c>
    </row>
    <row r="8241" spans="1:2" x14ac:dyDescent="0.25">
      <c r="A8241" t="s">
        <v>20561</v>
      </c>
      <c r="B8241" t="s">
        <v>20562</v>
      </c>
    </row>
    <row r="8242" spans="1:2" x14ac:dyDescent="0.25">
      <c r="A8242" t="s">
        <v>20563</v>
      </c>
      <c r="B8242" t="s">
        <v>20562</v>
      </c>
    </row>
    <row r="8243" spans="1:2" x14ac:dyDescent="0.25">
      <c r="A8243" t="s">
        <v>20564</v>
      </c>
      <c r="B8243" t="s">
        <v>20565</v>
      </c>
    </row>
    <row r="8244" spans="1:2" x14ac:dyDescent="0.25">
      <c r="A8244" t="s">
        <v>20566</v>
      </c>
      <c r="B8244" t="s">
        <v>20567</v>
      </c>
    </row>
    <row r="8245" spans="1:2" x14ac:dyDescent="0.25">
      <c r="A8245" t="s">
        <v>20568</v>
      </c>
      <c r="B8245" t="s">
        <v>20567</v>
      </c>
    </row>
    <row r="8246" spans="1:2" x14ac:dyDescent="0.25">
      <c r="A8246" t="s">
        <v>11172</v>
      </c>
      <c r="B8246" t="s">
        <v>11026</v>
      </c>
    </row>
    <row r="8247" spans="1:2" x14ac:dyDescent="0.25">
      <c r="A8247" t="s">
        <v>11027</v>
      </c>
      <c r="B8247" t="s">
        <v>11026</v>
      </c>
    </row>
    <row r="8248" spans="1:2" x14ac:dyDescent="0.25">
      <c r="A8248" t="s">
        <v>20569</v>
      </c>
      <c r="B8248" t="s">
        <v>20570</v>
      </c>
    </row>
    <row r="8249" spans="1:2" x14ac:dyDescent="0.25">
      <c r="A8249" t="s">
        <v>20571</v>
      </c>
      <c r="B8249" t="s">
        <v>20570</v>
      </c>
    </row>
    <row r="8250" spans="1:2" x14ac:dyDescent="0.25">
      <c r="A8250" t="s">
        <v>20572</v>
      </c>
      <c r="B8250" t="s">
        <v>10636</v>
      </c>
    </row>
    <row r="8251" spans="1:2" x14ac:dyDescent="0.25">
      <c r="A8251" t="s">
        <v>20573</v>
      </c>
      <c r="B8251" t="s">
        <v>10636</v>
      </c>
    </row>
    <row r="8252" spans="1:2" x14ac:dyDescent="0.25">
      <c r="A8252" t="s">
        <v>20574</v>
      </c>
      <c r="B8252" t="s">
        <v>10636</v>
      </c>
    </row>
    <row r="8253" spans="1:2" x14ac:dyDescent="0.25">
      <c r="A8253" t="s">
        <v>10637</v>
      </c>
      <c r="B8253" t="s">
        <v>10636</v>
      </c>
    </row>
    <row r="8254" spans="1:2" x14ac:dyDescent="0.25">
      <c r="A8254" t="s">
        <v>20575</v>
      </c>
      <c r="B8254" t="s">
        <v>20576</v>
      </c>
    </row>
    <row r="8255" spans="1:2" x14ac:dyDescent="0.25">
      <c r="A8255" t="s">
        <v>20577</v>
      </c>
      <c r="B8255" t="s">
        <v>20578</v>
      </c>
    </row>
    <row r="8256" spans="1:2" x14ac:dyDescent="0.25">
      <c r="A8256" t="s">
        <v>639</v>
      </c>
      <c r="B8256" t="s">
        <v>638</v>
      </c>
    </row>
    <row r="8257" spans="1:2" x14ac:dyDescent="0.25">
      <c r="A8257" t="s">
        <v>3918</v>
      </c>
      <c r="B8257" t="s">
        <v>638</v>
      </c>
    </row>
    <row r="8258" spans="1:2" x14ac:dyDescent="0.25">
      <c r="A8258" t="s">
        <v>2071</v>
      </c>
      <c r="B8258" t="s">
        <v>2070</v>
      </c>
    </row>
    <row r="8259" spans="1:2" x14ac:dyDescent="0.25">
      <c r="A8259" t="s">
        <v>20579</v>
      </c>
      <c r="B8259" t="s">
        <v>20580</v>
      </c>
    </row>
    <row r="8260" spans="1:2" x14ac:dyDescent="0.25">
      <c r="A8260" t="s">
        <v>20581</v>
      </c>
      <c r="B8260" t="s">
        <v>1554</v>
      </c>
    </row>
    <row r="8261" spans="1:2" x14ac:dyDescent="0.25">
      <c r="A8261" t="s">
        <v>20582</v>
      </c>
      <c r="B8261" t="s">
        <v>1554</v>
      </c>
    </row>
    <row r="8262" spans="1:2" x14ac:dyDescent="0.25">
      <c r="A8262" t="s">
        <v>20583</v>
      </c>
      <c r="B8262" t="s">
        <v>1554</v>
      </c>
    </row>
    <row r="8263" spans="1:2" x14ac:dyDescent="0.25">
      <c r="A8263" t="s">
        <v>1641</v>
      </c>
      <c r="B8263" t="s">
        <v>1554</v>
      </c>
    </row>
    <row r="8264" spans="1:2" x14ac:dyDescent="0.25">
      <c r="A8264" t="s">
        <v>3157</v>
      </c>
      <c r="B8264" t="s">
        <v>1554</v>
      </c>
    </row>
    <row r="8265" spans="1:2" x14ac:dyDescent="0.25">
      <c r="A8265" t="s">
        <v>20584</v>
      </c>
      <c r="B8265" t="s">
        <v>9941</v>
      </c>
    </row>
    <row r="8266" spans="1:2" x14ac:dyDescent="0.25">
      <c r="A8266" t="s">
        <v>20585</v>
      </c>
      <c r="B8266" t="s">
        <v>9941</v>
      </c>
    </row>
    <row r="8267" spans="1:2" x14ac:dyDescent="0.25">
      <c r="A8267" t="s">
        <v>20586</v>
      </c>
      <c r="B8267" t="s">
        <v>9941</v>
      </c>
    </row>
    <row r="8268" spans="1:2" x14ac:dyDescent="0.25">
      <c r="A8268" t="s">
        <v>20587</v>
      </c>
      <c r="B8268" t="s">
        <v>9941</v>
      </c>
    </row>
    <row r="8269" spans="1:2" x14ac:dyDescent="0.25">
      <c r="A8269" t="s">
        <v>9942</v>
      </c>
      <c r="B8269" t="s">
        <v>9941</v>
      </c>
    </row>
    <row r="8270" spans="1:2" x14ac:dyDescent="0.25">
      <c r="A8270" t="s">
        <v>20588</v>
      </c>
      <c r="B8270" t="s">
        <v>9941</v>
      </c>
    </row>
    <row r="8271" spans="1:2" x14ac:dyDescent="0.25">
      <c r="A8271" t="s">
        <v>20589</v>
      </c>
      <c r="B8271" t="s">
        <v>9941</v>
      </c>
    </row>
    <row r="8272" spans="1:2" x14ac:dyDescent="0.25">
      <c r="A8272" t="s">
        <v>20590</v>
      </c>
      <c r="B8272" t="s">
        <v>3375</v>
      </c>
    </row>
    <row r="8273" spans="1:2" x14ac:dyDescent="0.25">
      <c r="A8273" t="s">
        <v>20591</v>
      </c>
      <c r="B8273" t="s">
        <v>3375</v>
      </c>
    </row>
    <row r="8274" spans="1:2" x14ac:dyDescent="0.25">
      <c r="A8274" t="s">
        <v>4582</v>
      </c>
      <c r="B8274" t="s">
        <v>3375</v>
      </c>
    </row>
    <row r="8275" spans="1:2" x14ac:dyDescent="0.25">
      <c r="A8275" t="s">
        <v>12317</v>
      </c>
      <c r="B8275" t="s">
        <v>3375</v>
      </c>
    </row>
    <row r="8276" spans="1:2" x14ac:dyDescent="0.25">
      <c r="A8276" t="s">
        <v>3374</v>
      </c>
      <c r="B8276" t="s">
        <v>3375</v>
      </c>
    </row>
    <row r="8277" spans="1:2" x14ac:dyDescent="0.25">
      <c r="A8277" t="s">
        <v>20592</v>
      </c>
      <c r="B8277" t="s">
        <v>20593</v>
      </c>
    </row>
    <row r="8278" spans="1:2" x14ac:dyDescent="0.25">
      <c r="A8278" t="s">
        <v>20594</v>
      </c>
      <c r="B8278" t="s">
        <v>20593</v>
      </c>
    </row>
    <row r="8279" spans="1:2" x14ac:dyDescent="0.25">
      <c r="A8279" t="s">
        <v>2353</v>
      </c>
      <c r="B8279" t="s">
        <v>2352</v>
      </c>
    </row>
    <row r="8280" spans="1:2" x14ac:dyDescent="0.25">
      <c r="A8280" t="s">
        <v>4411</v>
      </c>
      <c r="B8280" t="s">
        <v>2352</v>
      </c>
    </row>
    <row r="8281" spans="1:2" x14ac:dyDescent="0.25">
      <c r="A8281" t="s">
        <v>20595</v>
      </c>
      <c r="B8281" t="s">
        <v>20596</v>
      </c>
    </row>
    <row r="8282" spans="1:2" x14ac:dyDescent="0.25">
      <c r="A8282" t="s">
        <v>20597</v>
      </c>
      <c r="B8282" t="s">
        <v>20596</v>
      </c>
    </row>
    <row r="8283" spans="1:2" x14ac:dyDescent="0.25">
      <c r="A8283" t="s">
        <v>20598</v>
      </c>
      <c r="B8283" t="s">
        <v>20599</v>
      </c>
    </row>
    <row r="8284" spans="1:2" x14ac:dyDescent="0.25">
      <c r="A8284" t="s">
        <v>20600</v>
      </c>
      <c r="B8284" t="s">
        <v>7390</v>
      </c>
    </row>
    <row r="8285" spans="1:2" x14ac:dyDescent="0.25">
      <c r="A8285" t="s">
        <v>20601</v>
      </c>
      <c r="B8285" t="s">
        <v>7390</v>
      </c>
    </row>
    <row r="8286" spans="1:2" x14ac:dyDescent="0.25">
      <c r="A8286" t="s">
        <v>20602</v>
      </c>
      <c r="B8286" t="s">
        <v>7390</v>
      </c>
    </row>
    <row r="8287" spans="1:2" x14ac:dyDescent="0.25">
      <c r="A8287" t="s">
        <v>20603</v>
      </c>
      <c r="B8287" t="s">
        <v>7390</v>
      </c>
    </row>
    <row r="8288" spans="1:2" x14ac:dyDescent="0.25">
      <c r="A8288" t="s">
        <v>20604</v>
      </c>
      <c r="B8288" t="s">
        <v>7390</v>
      </c>
    </row>
    <row r="8289" spans="1:2" x14ac:dyDescent="0.25">
      <c r="A8289" t="s">
        <v>20605</v>
      </c>
      <c r="B8289" t="s">
        <v>7390</v>
      </c>
    </row>
    <row r="8290" spans="1:2" x14ac:dyDescent="0.25">
      <c r="A8290" t="s">
        <v>7388</v>
      </c>
      <c r="B8290" t="s">
        <v>7390</v>
      </c>
    </row>
    <row r="8291" spans="1:2" x14ac:dyDescent="0.25">
      <c r="A8291" t="s">
        <v>20606</v>
      </c>
      <c r="B8291" t="s">
        <v>20607</v>
      </c>
    </row>
    <row r="8292" spans="1:2" x14ac:dyDescent="0.25">
      <c r="A8292" t="s">
        <v>20608</v>
      </c>
      <c r="B8292" t="s">
        <v>20607</v>
      </c>
    </row>
    <row r="8293" spans="1:2" x14ac:dyDescent="0.25">
      <c r="A8293" t="s">
        <v>20609</v>
      </c>
      <c r="B8293" t="s">
        <v>20610</v>
      </c>
    </row>
    <row r="8294" spans="1:2" x14ac:dyDescent="0.25">
      <c r="A8294" t="s">
        <v>20611</v>
      </c>
      <c r="B8294" t="s">
        <v>20612</v>
      </c>
    </row>
    <row r="8295" spans="1:2" x14ac:dyDescent="0.25">
      <c r="A8295" t="s">
        <v>20613</v>
      </c>
      <c r="B8295" t="s">
        <v>20614</v>
      </c>
    </row>
    <row r="8296" spans="1:2" x14ac:dyDescent="0.25">
      <c r="A8296" t="s">
        <v>20615</v>
      </c>
      <c r="B8296" t="s">
        <v>20616</v>
      </c>
    </row>
    <row r="8297" spans="1:2" x14ac:dyDescent="0.25">
      <c r="A8297" t="s">
        <v>20617</v>
      </c>
      <c r="B8297" t="s">
        <v>20616</v>
      </c>
    </row>
    <row r="8298" spans="1:2" x14ac:dyDescent="0.25">
      <c r="A8298" t="s">
        <v>20618</v>
      </c>
      <c r="B8298" t="s">
        <v>2072</v>
      </c>
    </row>
    <row r="8299" spans="1:2" x14ac:dyDescent="0.25">
      <c r="A8299" t="s">
        <v>20619</v>
      </c>
      <c r="B8299" t="s">
        <v>2072</v>
      </c>
    </row>
    <row r="8300" spans="1:2" x14ac:dyDescent="0.25">
      <c r="A8300" t="s">
        <v>4319</v>
      </c>
      <c r="B8300" t="s">
        <v>2072</v>
      </c>
    </row>
    <row r="8301" spans="1:2" x14ac:dyDescent="0.25">
      <c r="A8301" t="s">
        <v>2174</v>
      </c>
      <c r="B8301" t="s">
        <v>2072</v>
      </c>
    </row>
    <row r="8302" spans="1:2" x14ac:dyDescent="0.25">
      <c r="A8302" t="s">
        <v>641</v>
      </c>
      <c r="B8302" t="s">
        <v>640</v>
      </c>
    </row>
    <row r="8303" spans="1:2" x14ac:dyDescent="0.25">
      <c r="A8303" t="s">
        <v>3837</v>
      </c>
      <c r="B8303" t="s">
        <v>640</v>
      </c>
    </row>
    <row r="8304" spans="1:2" x14ac:dyDescent="0.25">
      <c r="A8304" t="s">
        <v>20620</v>
      </c>
      <c r="B8304" t="s">
        <v>20621</v>
      </c>
    </row>
    <row r="8305" spans="1:2" x14ac:dyDescent="0.25">
      <c r="A8305" t="s">
        <v>20622</v>
      </c>
      <c r="B8305" t="s">
        <v>20621</v>
      </c>
    </row>
    <row r="8306" spans="1:2" x14ac:dyDescent="0.25">
      <c r="A8306" t="s">
        <v>20623</v>
      </c>
      <c r="B8306" t="s">
        <v>20621</v>
      </c>
    </row>
    <row r="8307" spans="1:2" x14ac:dyDescent="0.25">
      <c r="A8307" t="s">
        <v>20624</v>
      </c>
      <c r="B8307" t="s">
        <v>20625</v>
      </c>
    </row>
    <row r="8308" spans="1:2" x14ac:dyDescent="0.25">
      <c r="A8308" t="s">
        <v>20626</v>
      </c>
      <c r="B8308" t="s">
        <v>1733</v>
      </c>
    </row>
    <row r="8309" spans="1:2" x14ac:dyDescent="0.25">
      <c r="A8309" t="s">
        <v>1734</v>
      </c>
      <c r="B8309" t="s">
        <v>1733</v>
      </c>
    </row>
    <row r="8310" spans="1:2" x14ac:dyDescent="0.25">
      <c r="A8310" t="s">
        <v>20627</v>
      </c>
      <c r="B8310" t="s">
        <v>20628</v>
      </c>
    </row>
    <row r="8311" spans="1:2" x14ac:dyDescent="0.25">
      <c r="A8311" t="s">
        <v>20629</v>
      </c>
      <c r="B8311" t="s">
        <v>20628</v>
      </c>
    </row>
    <row r="8312" spans="1:2" x14ac:dyDescent="0.25">
      <c r="A8312" t="s">
        <v>20630</v>
      </c>
      <c r="B8312" t="s">
        <v>20628</v>
      </c>
    </row>
    <row r="8313" spans="1:2" x14ac:dyDescent="0.25">
      <c r="A8313" t="s">
        <v>20631</v>
      </c>
      <c r="B8313" t="s">
        <v>20628</v>
      </c>
    </row>
    <row r="8314" spans="1:2" x14ac:dyDescent="0.25">
      <c r="A8314" t="s">
        <v>20632</v>
      </c>
      <c r="B8314" t="s">
        <v>20633</v>
      </c>
    </row>
    <row r="8315" spans="1:2" x14ac:dyDescent="0.25">
      <c r="A8315" t="s">
        <v>20634</v>
      </c>
      <c r="B8315" t="s">
        <v>20633</v>
      </c>
    </row>
    <row r="8316" spans="1:2" x14ac:dyDescent="0.25">
      <c r="A8316" t="s">
        <v>643</v>
      </c>
      <c r="B8316" t="s">
        <v>642</v>
      </c>
    </row>
    <row r="8317" spans="1:2" x14ac:dyDescent="0.25">
      <c r="A8317" t="s">
        <v>645</v>
      </c>
      <c r="B8317" t="s">
        <v>644</v>
      </c>
    </row>
    <row r="8318" spans="1:2" x14ac:dyDescent="0.25">
      <c r="A8318" t="s">
        <v>3981</v>
      </c>
      <c r="B8318" t="s">
        <v>644</v>
      </c>
    </row>
    <row r="8319" spans="1:2" x14ac:dyDescent="0.25">
      <c r="A8319" t="s">
        <v>20635</v>
      </c>
      <c r="B8319" t="s">
        <v>646</v>
      </c>
    </row>
    <row r="8320" spans="1:2" x14ac:dyDescent="0.25">
      <c r="A8320" t="s">
        <v>3586</v>
      </c>
      <c r="B8320" t="s">
        <v>646</v>
      </c>
    </row>
    <row r="8321" spans="1:2" x14ac:dyDescent="0.25">
      <c r="A8321" t="s">
        <v>647</v>
      </c>
      <c r="B8321" t="s">
        <v>646</v>
      </c>
    </row>
    <row r="8322" spans="1:2" x14ac:dyDescent="0.25">
      <c r="A8322" t="s">
        <v>3587</v>
      </c>
      <c r="B8322" t="s">
        <v>646</v>
      </c>
    </row>
    <row r="8323" spans="1:2" x14ac:dyDescent="0.25">
      <c r="A8323" t="s">
        <v>20636</v>
      </c>
      <c r="B8323" t="s">
        <v>646</v>
      </c>
    </row>
    <row r="8324" spans="1:2" x14ac:dyDescent="0.25">
      <c r="A8324" t="s">
        <v>1642</v>
      </c>
      <c r="B8324" t="s">
        <v>1555</v>
      </c>
    </row>
    <row r="8325" spans="1:2" x14ac:dyDescent="0.25">
      <c r="A8325" t="s">
        <v>20637</v>
      </c>
      <c r="B8325" t="s">
        <v>1555</v>
      </c>
    </row>
    <row r="8326" spans="1:2" x14ac:dyDescent="0.25">
      <c r="A8326" t="s">
        <v>4203</v>
      </c>
      <c r="B8326" t="s">
        <v>1555</v>
      </c>
    </row>
    <row r="8327" spans="1:2" x14ac:dyDescent="0.25">
      <c r="A8327" t="s">
        <v>3255</v>
      </c>
      <c r="B8327" t="s">
        <v>1881</v>
      </c>
    </row>
    <row r="8328" spans="1:2" x14ac:dyDescent="0.25">
      <c r="A8328" t="s">
        <v>1966</v>
      </c>
      <c r="B8328" t="s">
        <v>1881</v>
      </c>
    </row>
    <row r="8329" spans="1:2" x14ac:dyDescent="0.25">
      <c r="A8329" t="s">
        <v>20638</v>
      </c>
      <c r="B8329" t="s">
        <v>20639</v>
      </c>
    </row>
    <row r="8330" spans="1:2" x14ac:dyDescent="0.25">
      <c r="A8330" t="s">
        <v>649</v>
      </c>
      <c r="B8330" t="s">
        <v>648</v>
      </c>
    </row>
    <row r="8331" spans="1:2" x14ac:dyDescent="0.25">
      <c r="A8331" t="s">
        <v>20640</v>
      </c>
      <c r="B8331" t="s">
        <v>648</v>
      </c>
    </row>
    <row r="8332" spans="1:2" x14ac:dyDescent="0.25">
      <c r="A8332" t="s">
        <v>20641</v>
      </c>
      <c r="B8332" t="s">
        <v>9365</v>
      </c>
    </row>
    <row r="8333" spans="1:2" x14ac:dyDescent="0.25">
      <c r="A8333" t="s">
        <v>9366</v>
      </c>
      <c r="B8333" t="s">
        <v>9365</v>
      </c>
    </row>
    <row r="8334" spans="1:2" x14ac:dyDescent="0.25">
      <c r="A8334" t="s">
        <v>20642</v>
      </c>
      <c r="B8334" t="s">
        <v>20643</v>
      </c>
    </row>
    <row r="8335" spans="1:2" x14ac:dyDescent="0.25">
      <c r="A8335" t="s">
        <v>20644</v>
      </c>
      <c r="B8335" t="s">
        <v>20643</v>
      </c>
    </row>
    <row r="8336" spans="1:2" x14ac:dyDescent="0.25">
      <c r="A8336" t="s">
        <v>20645</v>
      </c>
      <c r="B8336" t="s">
        <v>20643</v>
      </c>
    </row>
    <row r="8337" spans="1:2" x14ac:dyDescent="0.25">
      <c r="A8337" t="s">
        <v>20646</v>
      </c>
      <c r="B8337" t="s">
        <v>20647</v>
      </c>
    </row>
    <row r="8338" spans="1:2" x14ac:dyDescent="0.25">
      <c r="A8338" t="s">
        <v>20648</v>
      </c>
      <c r="B8338" t="s">
        <v>20647</v>
      </c>
    </row>
    <row r="8339" spans="1:2" x14ac:dyDescent="0.25">
      <c r="A8339" t="s">
        <v>20649</v>
      </c>
      <c r="B8339" t="s">
        <v>20647</v>
      </c>
    </row>
    <row r="8340" spans="1:2" x14ac:dyDescent="0.25">
      <c r="A8340" t="s">
        <v>20650</v>
      </c>
      <c r="B8340" t="s">
        <v>20651</v>
      </c>
    </row>
    <row r="8341" spans="1:2" x14ac:dyDescent="0.25">
      <c r="A8341" t="s">
        <v>20652</v>
      </c>
      <c r="B8341" t="s">
        <v>20651</v>
      </c>
    </row>
    <row r="8342" spans="1:2" x14ac:dyDescent="0.25">
      <c r="A8342" t="s">
        <v>20653</v>
      </c>
      <c r="B8342" t="s">
        <v>650</v>
      </c>
    </row>
    <row r="8343" spans="1:2" x14ac:dyDescent="0.25">
      <c r="A8343" t="s">
        <v>651</v>
      </c>
      <c r="B8343" t="s">
        <v>650</v>
      </c>
    </row>
    <row r="8344" spans="1:2" x14ac:dyDescent="0.25">
      <c r="A8344" t="s">
        <v>20654</v>
      </c>
      <c r="B8344" t="s">
        <v>650</v>
      </c>
    </row>
    <row r="8345" spans="1:2" x14ac:dyDescent="0.25">
      <c r="A8345" t="s">
        <v>20655</v>
      </c>
      <c r="B8345" t="s">
        <v>20656</v>
      </c>
    </row>
    <row r="8346" spans="1:2" x14ac:dyDescent="0.25">
      <c r="A8346" t="s">
        <v>20657</v>
      </c>
      <c r="B8346" t="s">
        <v>20658</v>
      </c>
    </row>
    <row r="8347" spans="1:2" x14ac:dyDescent="0.25">
      <c r="A8347" t="s">
        <v>20659</v>
      </c>
      <c r="B8347" t="s">
        <v>20660</v>
      </c>
    </row>
    <row r="8348" spans="1:2" x14ac:dyDescent="0.25">
      <c r="A8348" t="s">
        <v>20661</v>
      </c>
      <c r="B8348" t="s">
        <v>20660</v>
      </c>
    </row>
    <row r="8349" spans="1:2" x14ac:dyDescent="0.25">
      <c r="A8349" t="s">
        <v>2175</v>
      </c>
      <c r="B8349" t="s">
        <v>2073</v>
      </c>
    </row>
    <row r="8350" spans="1:2" x14ac:dyDescent="0.25">
      <c r="A8350" t="s">
        <v>20662</v>
      </c>
      <c r="B8350" t="s">
        <v>2073</v>
      </c>
    </row>
    <row r="8351" spans="1:2" x14ac:dyDescent="0.25">
      <c r="A8351" t="s">
        <v>4294</v>
      </c>
      <c r="B8351" t="s">
        <v>2073</v>
      </c>
    </row>
    <row r="8352" spans="1:2" x14ac:dyDescent="0.25">
      <c r="A8352" t="s">
        <v>3588</v>
      </c>
      <c r="B8352" t="s">
        <v>2073</v>
      </c>
    </row>
    <row r="8353" spans="1:2" x14ac:dyDescent="0.25">
      <c r="A8353" t="s">
        <v>4293</v>
      </c>
      <c r="B8353" t="s">
        <v>2073</v>
      </c>
    </row>
    <row r="8354" spans="1:2" x14ac:dyDescent="0.25">
      <c r="A8354" t="s">
        <v>11028</v>
      </c>
      <c r="B8354" t="s">
        <v>2073</v>
      </c>
    </row>
    <row r="8355" spans="1:2" x14ac:dyDescent="0.25">
      <c r="A8355" t="s">
        <v>20663</v>
      </c>
      <c r="B8355" t="s">
        <v>20664</v>
      </c>
    </row>
    <row r="8356" spans="1:2" x14ac:dyDescent="0.25">
      <c r="A8356" t="s">
        <v>20665</v>
      </c>
      <c r="B8356" t="s">
        <v>20664</v>
      </c>
    </row>
    <row r="8357" spans="1:2" x14ac:dyDescent="0.25">
      <c r="A8357" t="s">
        <v>653</v>
      </c>
      <c r="B8357" t="s">
        <v>652</v>
      </c>
    </row>
    <row r="8358" spans="1:2" x14ac:dyDescent="0.25">
      <c r="A8358" t="s">
        <v>2355</v>
      </c>
      <c r="B8358" t="s">
        <v>2354</v>
      </c>
    </row>
    <row r="8359" spans="1:2" x14ac:dyDescent="0.25">
      <c r="A8359" t="s">
        <v>4400</v>
      </c>
      <c r="B8359" t="s">
        <v>2354</v>
      </c>
    </row>
    <row r="8360" spans="1:2" x14ac:dyDescent="0.25">
      <c r="A8360" t="s">
        <v>3589</v>
      </c>
      <c r="B8360" t="s">
        <v>2354</v>
      </c>
    </row>
    <row r="8361" spans="1:2" x14ac:dyDescent="0.25">
      <c r="A8361" t="s">
        <v>7543</v>
      </c>
      <c r="B8361" t="s">
        <v>7545</v>
      </c>
    </row>
    <row r="8362" spans="1:2" x14ac:dyDescent="0.25">
      <c r="A8362" t="s">
        <v>20666</v>
      </c>
      <c r="B8362" t="s">
        <v>7545</v>
      </c>
    </row>
    <row r="8363" spans="1:2" x14ac:dyDescent="0.25">
      <c r="A8363" t="s">
        <v>20667</v>
      </c>
      <c r="B8363" t="s">
        <v>654</v>
      </c>
    </row>
    <row r="8364" spans="1:2" x14ac:dyDescent="0.25">
      <c r="A8364" t="s">
        <v>20668</v>
      </c>
      <c r="B8364" t="s">
        <v>654</v>
      </c>
    </row>
    <row r="8365" spans="1:2" x14ac:dyDescent="0.25">
      <c r="A8365" t="s">
        <v>11939</v>
      </c>
      <c r="B8365" t="s">
        <v>11370</v>
      </c>
    </row>
    <row r="8366" spans="1:2" x14ac:dyDescent="0.25">
      <c r="A8366" t="s">
        <v>12499</v>
      </c>
      <c r="B8366" t="s">
        <v>11370</v>
      </c>
    </row>
    <row r="8367" spans="1:2" x14ac:dyDescent="0.25">
      <c r="A8367" t="s">
        <v>20669</v>
      </c>
      <c r="B8367" t="s">
        <v>20670</v>
      </c>
    </row>
    <row r="8368" spans="1:2" x14ac:dyDescent="0.25">
      <c r="A8368" t="s">
        <v>2565</v>
      </c>
      <c r="B8368" t="s">
        <v>2564</v>
      </c>
    </row>
    <row r="8369" spans="1:2" x14ac:dyDescent="0.25">
      <c r="A8369" t="s">
        <v>4487</v>
      </c>
      <c r="B8369" t="s">
        <v>2564</v>
      </c>
    </row>
    <row r="8370" spans="1:2" x14ac:dyDescent="0.25">
      <c r="A8370" t="s">
        <v>20671</v>
      </c>
      <c r="B8370" t="s">
        <v>20672</v>
      </c>
    </row>
    <row r="8371" spans="1:2" x14ac:dyDescent="0.25">
      <c r="A8371" t="s">
        <v>20673</v>
      </c>
      <c r="B8371" t="s">
        <v>20672</v>
      </c>
    </row>
    <row r="8372" spans="1:2" x14ac:dyDescent="0.25">
      <c r="A8372" t="s">
        <v>5417</v>
      </c>
      <c r="B8372" t="s">
        <v>5416</v>
      </c>
    </row>
    <row r="8373" spans="1:2" x14ac:dyDescent="0.25">
      <c r="A8373" t="s">
        <v>20674</v>
      </c>
      <c r="B8373" t="s">
        <v>20675</v>
      </c>
    </row>
    <row r="8374" spans="1:2" x14ac:dyDescent="0.25">
      <c r="A8374" t="s">
        <v>20676</v>
      </c>
      <c r="B8374" t="s">
        <v>20675</v>
      </c>
    </row>
    <row r="8375" spans="1:2" x14ac:dyDescent="0.25">
      <c r="A8375" t="s">
        <v>3884</v>
      </c>
      <c r="B8375" t="s">
        <v>655</v>
      </c>
    </row>
    <row r="8376" spans="1:2" x14ac:dyDescent="0.25">
      <c r="A8376" t="s">
        <v>656</v>
      </c>
      <c r="B8376" t="s">
        <v>655</v>
      </c>
    </row>
    <row r="8377" spans="1:2" x14ac:dyDescent="0.25">
      <c r="A8377" t="s">
        <v>2075</v>
      </c>
      <c r="B8377" t="s">
        <v>2074</v>
      </c>
    </row>
    <row r="8378" spans="1:2" x14ac:dyDescent="0.25">
      <c r="A8378" t="s">
        <v>20677</v>
      </c>
      <c r="B8378" t="s">
        <v>20678</v>
      </c>
    </row>
    <row r="8379" spans="1:2" x14ac:dyDescent="0.25">
      <c r="A8379" t="s">
        <v>20679</v>
      </c>
      <c r="B8379" t="s">
        <v>20678</v>
      </c>
    </row>
    <row r="8380" spans="1:2" x14ac:dyDescent="0.25">
      <c r="A8380" t="s">
        <v>20680</v>
      </c>
      <c r="B8380" t="s">
        <v>20681</v>
      </c>
    </row>
    <row r="8381" spans="1:2" x14ac:dyDescent="0.25">
      <c r="A8381" t="s">
        <v>20682</v>
      </c>
      <c r="B8381" t="s">
        <v>20681</v>
      </c>
    </row>
    <row r="8382" spans="1:2" x14ac:dyDescent="0.25">
      <c r="A8382" t="s">
        <v>20683</v>
      </c>
      <c r="B8382" t="s">
        <v>20681</v>
      </c>
    </row>
    <row r="8383" spans="1:2" x14ac:dyDescent="0.25">
      <c r="A8383" t="s">
        <v>20684</v>
      </c>
      <c r="B8383" t="s">
        <v>20681</v>
      </c>
    </row>
    <row r="8384" spans="1:2" x14ac:dyDescent="0.25">
      <c r="A8384" t="s">
        <v>20685</v>
      </c>
      <c r="B8384" t="s">
        <v>20681</v>
      </c>
    </row>
    <row r="8385" spans="1:2" x14ac:dyDescent="0.25">
      <c r="A8385" t="s">
        <v>20686</v>
      </c>
      <c r="B8385" t="s">
        <v>20681</v>
      </c>
    </row>
    <row r="8386" spans="1:2" x14ac:dyDescent="0.25">
      <c r="A8386" t="s">
        <v>20687</v>
      </c>
      <c r="B8386" t="s">
        <v>20688</v>
      </c>
    </row>
    <row r="8387" spans="1:2" x14ac:dyDescent="0.25">
      <c r="A8387" t="s">
        <v>4488</v>
      </c>
      <c r="B8387" t="s">
        <v>2566</v>
      </c>
    </row>
    <row r="8388" spans="1:2" x14ac:dyDescent="0.25">
      <c r="A8388" t="s">
        <v>2567</v>
      </c>
      <c r="B8388" t="s">
        <v>2566</v>
      </c>
    </row>
    <row r="8389" spans="1:2" x14ac:dyDescent="0.25">
      <c r="A8389" t="s">
        <v>20689</v>
      </c>
      <c r="B8389" t="s">
        <v>20690</v>
      </c>
    </row>
    <row r="8390" spans="1:2" x14ac:dyDescent="0.25">
      <c r="A8390" t="s">
        <v>20691</v>
      </c>
      <c r="B8390" t="s">
        <v>20692</v>
      </c>
    </row>
    <row r="8391" spans="1:2" x14ac:dyDescent="0.25">
      <c r="A8391" t="s">
        <v>12318</v>
      </c>
      <c r="B8391" t="s">
        <v>1175</v>
      </c>
    </row>
    <row r="8392" spans="1:2" x14ac:dyDescent="0.25">
      <c r="A8392" t="s">
        <v>4199</v>
      </c>
      <c r="B8392" t="s">
        <v>1175</v>
      </c>
    </row>
    <row r="8393" spans="1:2" x14ac:dyDescent="0.25">
      <c r="A8393" t="s">
        <v>20693</v>
      </c>
      <c r="B8393" t="s">
        <v>1175</v>
      </c>
    </row>
    <row r="8394" spans="1:2" x14ac:dyDescent="0.25">
      <c r="A8394" t="s">
        <v>1383</v>
      </c>
      <c r="B8394" t="s">
        <v>1175</v>
      </c>
    </row>
    <row r="8395" spans="1:2" x14ac:dyDescent="0.25">
      <c r="A8395" t="s">
        <v>4200</v>
      </c>
      <c r="B8395" t="s">
        <v>1175</v>
      </c>
    </row>
    <row r="8396" spans="1:2" x14ac:dyDescent="0.25">
      <c r="A8396" t="s">
        <v>20694</v>
      </c>
      <c r="B8396" t="s">
        <v>1175</v>
      </c>
    </row>
    <row r="8397" spans="1:2" x14ac:dyDescent="0.25">
      <c r="A8397" t="s">
        <v>20695</v>
      </c>
      <c r="B8397" t="s">
        <v>1175</v>
      </c>
    </row>
    <row r="8398" spans="1:2" x14ac:dyDescent="0.25">
      <c r="A8398" t="s">
        <v>20696</v>
      </c>
      <c r="B8398" t="s">
        <v>20697</v>
      </c>
    </row>
    <row r="8399" spans="1:2" x14ac:dyDescent="0.25">
      <c r="A8399" t="s">
        <v>20698</v>
      </c>
      <c r="B8399" t="s">
        <v>20699</v>
      </c>
    </row>
    <row r="8400" spans="1:2" x14ac:dyDescent="0.25">
      <c r="A8400" t="s">
        <v>11713</v>
      </c>
      <c r="B8400" t="s">
        <v>11386</v>
      </c>
    </row>
    <row r="8401" spans="1:2" x14ac:dyDescent="0.25">
      <c r="A8401" t="s">
        <v>20700</v>
      </c>
      <c r="B8401" t="s">
        <v>20701</v>
      </c>
    </row>
    <row r="8402" spans="1:2" x14ac:dyDescent="0.25">
      <c r="A8402" t="s">
        <v>20702</v>
      </c>
      <c r="B8402" t="s">
        <v>20701</v>
      </c>
    </row>
    <row r="8403" spans="1:2" x14ac:dyDescent="0.25">
      <c r="A8403" t="s">
        <v>2971</v>
      </c>
      <c r="B8403" t="s">
        <v>657</v>
      </c>
    </row>
    <row r="8404" spans="1:2" x14ac:dyDescent="0.25">
      <c r="A8404" t="s">
        <v>20703</v>
      </c>
      <c r="B8404" t="s">
        <v>657</v>
      </c>
    </row>
    <row r="8405" spans="1:2" x14ac:dyDescent="0.25">
      <c r="A8405" t="s">
        <v>1384</v>
      </c>
      <c r="B8405" t="s">
        <v>657</v>
      </c>
    </row>
    <row r="8406" spans="1:2" x14ac:dyDescent="0.25">
      <c r="A8406" t="s">
        <v>20704</v>
      </c>
      <c r="B8406" t="s">
        <v>657</v>
      </c>
    </row>
    <row r="8407" spans="1:2" x14ac:dyDescent="0.25">
      <c r="A8407" t="s">
        <v>2985</v>
      </c>
      <c r="B8407" t="s">
        <v>658</v>
      </c>
    </row>
    <row r="8408" spans="1:2" x14ac:dyDescent="0.25">
      <c r="A8408" t="s">
        <v>1385</v>
      </c>
      <c r="B8408" t="s">
        <v>658</v>
      </c>
    </row>
    <row r="8409" spans="1:2" x14ac:dyDescent="0.25">
      <c r="A8409" t="s">
        <v>3896</v>
      </c>
      <c r="B8409" t="s">
        <v>1735</v>
      </c>
    </row>
    <row r="8410" spans="1:2" x14ac:dyDescent="0.25">
      <c r="A8410" t="s">
        <v>1802</v>
      </c>
      <c r="B8410" t="s">
        <v>1735</v>
      </c>
    </row>
    <row r="8411" spans="1:2" x14ac:dyDescent="0.25">
      <c r="A8411" t="s">
        <v>20705</v>
      </c>
      <c r="B8411" t="s">
        <v>1735</v>
      </c>
    </row>
    <row r="8412" spans="1:2" x14ac:dyDescent="0.25">
      <c r="A8412" t="s">
        <v>2923</v>
      </c>
      <c r="B8412" t="s">
        <v>1735</v>
      </c>
    </row>
    <row r="8413" spans="1:2" x14ac:dyDescent="0.25">
      <c r="A8413" t="s">
        <v>20706</v>
      </c>
      <c r="B8413" t="s">
        <v>1735</v>
      </c>
    </row>
    <row r="8414" spans="1:2" x14ac:dyDescent="0.25">
      <c r="A8414" t="s">
        <v>3895</v>
      </c>
      <c r="B8414" t="s">
        <v>1735</v>
      </c>
    </row>
    <row r="8415" spans="1:2" x14ac:dyDescent="0.25">
      <c r="A8415" t="s">
        <v>20707</v>
      </c>
      <c r="B8415" t="s">
        <v>20708</v>
      </c>
    </row>
    <row r="8416" spans="1:2" x14ac:dyDescent="0.25">
      <c r="A8416" t="s">
        <v>1386</v>
      </c>
      <c r="B8416" t="s">
        <v>659</v>
      </c>
    </row>
    <row r="8417" spans="1:2" x14ac:dyDescent="0.25">
      <c r="A8417" t="s">
        <v>2960</v>
      </c>
      <c r="B8417" t="s">
        <v>659</v>
      </c>
    </row>
    <row r="8418" spans="1:2" x14ac:dyDescent="0.25">
      <c r="A8418" t="s">
        <v>20709</v>
      </c>
      <c r="B8418" t="s">
        <v>20710</v>
      </c>
    </row>
    <row r="8419" spans="1:2" x14ac:dyDescent="0.25">
      <c r="A8419" t="s">
        <v>20711</v>
      </c>
      <c r="B8419" t="s">
        <v>20710</v>
      </c>
    </row>
    <row r="8420" spans="1:2" x14ac:dyDescent="0.25">
      <c r="A8420" t="s">
        <v>20712</v>
      </c>
      <c r="B8420" t="s">
        <v>20713</v>
      </c>
    </row>
    <row r="8421" spans="1:2" x14ac:dyDescent="0.25">
      <c r="A8421" t="s">
        <v>20714</v>
      </c>
      <c r="B8421" t="s">
        <v>20713</v>
      </c>
    </row>
    <row r="8422" spans="1:2" x14ac:dyDescent="0.25">
      <c r="A8422" t="s">
        <v>20715</v>
      </c>
      <c r="B8422" t="s">
        <v>20716</v>
      </c>
    </row>
    <row r="8423" spans="1:2" x14ac:dyDescent="0.25">
      <c r="A8423" t="s">
        <v>20717</v>
      </c>
      <c r="B8423" t="s">
        <v>20716</v>
      </c>
    </row>
    <row r="8424" spans="1:2" x14ac:dyDescent="0.25">
      <c r="A8424" t="s">
        <v>1387</v>
      </c>
      <c r="B8424" t="s">
        <v>1176</v>
      </c>
    </row>
    <row r="8425" spans="1:2" x14ac:dyDescent="0.25">
      <c r="A8425" t="s">
        <v>3124</v>
      </c>
      <c r="B8425" t="s">
        <v>1176</v>
      </c>
    </row>
    <row r="8426" spans="1:2" x14ac:dyDescent="0.25">
      <c r="A8426" t="s">
        <v>661</v>
      </c>
      <c r="B8426" t="s">
        <v>660</v>
      </c>
    </row>
    <row r="8427" spans="1:2" x14ac:dyDescent="0.25">
      <c r="A8427" t="s">
        <v>20718</v>
      </c>
      <c r="B8427" t="s">
        <v>660</v>
      </c>
    </row>
    <row r="8428" spans="1:2" x14ac:dyDescent="0.25">
      <c r="A8428" t="s">
        <v>20719</v>
      </c>
      <c r="B8428" t="s">
        <v>9540</v>
      </c>
    </row>
    <row r="8429" spans="1:2" x14ac:dyDescent="0.25">
      <c r="A8429" t="s">
        <v>20720</v>
      </c>
      <c r="B8429" t="s">
        <v>9540</v>
      </c>
    </row>
    <row r="8430" spans="1:2" x14ac:dyDescent="0.25">
      <c r="A8430" t="s">
        <v>20721</v>
      </c>
      <c r="B8430" t="s">
        <v>9540</v>
      </c>
    </row>
    <row r="8431" spans="1:2" x14ac:dyDescent="0.25">
      <c r="A8431" t="s">
        <v>20722</v>
      </c>
      <c r="B8431" t="s">
        <v>9540</v>
      </c>
    </row>
    <row r="8432" spans="1:2" x14ac:dyDescent="0.25">
      <c r="A8432" t="s">
        <v>9541</v>
      </c>
      <c r="B8432" t="s">
        <v>9540</v>
      </c>
    </row>
    <row r="8433" spans="1:2" x14ac:dyDescent="0.25">
      <c r="A8433" t="s">
        <v>20723</v>
      </c>
      <c r="B8433" t="s">
        <v>9540</v>
      </c>
    </row>
    <row r="8434" spans="1:2" x14ac:dyDescent="0.25">
      <c r="A8434" t="s">
        <v>20724</v>
      </c>
      <c r="B8434" t="s">
        <v>9540</v>
      </c>
    </row>
    <row r="8435" spans="1:2" x14ac:dyDescent="0.25">
      <c r="A8435" t="s">
        <v>20725</v>
      </c>
      <c r="B8435" t="s">
        <v>20726</v>
      </c>
    </row>
    <row r="8436" spans="1:2" x14ac:dyDescent="0.25">
      <c r="A8436" t="s">
        <v>20727</v>
      </c>
      <c r="B8436" t="s">
        <v>20726</v>
      </c>
    </row>
    <row r="8437" spans="1:2" x14ac:dyDescent="0.25">
      <c r="A8437" t="s">
        <v>20728</v>
      </c>
      <c r="B8437" t="s">
        <v>20726</v>
      </c>
    </row>
    <row r="8438" spans="1:2" x14ac:dyDescent="0.25">
      <c r="A8438" t="s">
        <v>20729</v>
      </c>
      <c r="B8438" t="s">
        <v>20726</v>
      </c>
    </row>
    <row r="8439" spans="1:2" x14ac:dyDescent="0.25">
      <c r="A8439" t="s">
        <v>3673</v>
      </c>
      <c r="B8439" t="s">
        <v>3590</v>
      </c>
    </row>
    <row r="8440" spans="1:2" x14ac:dyDescent="0.25">
      <c r="A8440" t="s">
        <v>20730</v>
      </c>
      <c r="B8440" t="s">
        <v>3590</v>
      </c>
    </row>
    <row r="8441" spans="1:2" x14ac:dyDescent="0.25">
      <c r="A8441" t="s">
        <v>3591</v>
      </c>
      <c r="B8441" t="s">
        <v>3590</v>
      </c>
    </row>
    <row r="8442" spans="1:2" x14ac:dyDescent="0.25">
      <c r="A8442" t="s">
        <v>10895</v>
      </c>
      <c r="B8442" t="s">
        <v>5426</v>
      </c>
    </row>
    <row r="8443" spans="1:2" x14ac:dyDescent="0.25">
      <c r="A8443" t="s">
        <v>5427</v>
      </c>
      <c r="B8443" t="s">
        <v>5426</v>
      </c>
    </row>
    <row r="8444" spans="1:2" x14ac:dyDescent="0.25">
      <c r="A8444" t="s">
        <v>20731</v>
      </c>
      <c r="B8444" t="s">
        <v>11262</v>
      </c>
    </row>
    <row r="8445" spans="1:2" x14ac:dyDescent="0.25">
      <c r="A8445" t="s">
        <v>11263</v>
      </c>
      <c r="B8445" t="s">
        <v>11262</v>
      </c>
    </row>
    <row r="8446" spans="1:2" x14ac:dyDescent="0.25">
      <c r="A8446" t="s">
        <v>12501</v>
      </c>
      <c r="B8446" t="s">
        <v>11262</v>
      </c>
    </row>
    <row r="8447" spans="1:2" x14ac:dyDescent="0.25">
      <c r="A8447" t="s">
        <v>663</v>
      </c>
      <c r="B8447" t="s">
        <v>662</v>
      </c>
    </row>
    <row r="8448" spans="1:2" x14ac:dyDescent="0.25">
      <c r="A8448" t="s">
        <v>20732</v>
      </c>
      <c r="B8448" t="s">
        <v>662</v>
      </c>
    </row>
    <row r="8449" spans="1:2" x14ac:dyDescent="0.25">
      <c r="A8449" t="s">
        <v>20733</v>
      </c>
      <c r="B8449" t="s">
        <v>2076</v>
      </c>
    </row>
    <row r="8450" spans="1:2" x14ac:dyDescent="0.25">
      <c r="A8450" t="s">
        <v>4313</v>
      </c>
      <c r="B8450" t="s">
        <v>2076</v>
      </c>
    </row>
    <row r="8451" spans="1:2" x14ac:dyDescent="0.25">
      <c r="A8451" t="s">
        <v>2176</v>
      </c>
      <c r="B8451" t="s">
        <v>2076</v>
      </c>
    </row>
    <row r="8452" spans="1:2" x14ac:dyDescent="0.25">
      <c r="A8452" t="s">
        <v>5429</v>
      </c>
      <c r="B8452" t="s">
        <v>2076</v>
      </c>
    </row>
    <row r="8453" spans="1:2" x14ac:dyDescent="0.25">
      <c r="A8453" t="s">
        <v>20734</v>
      </c>
      <c r="B8453" t="s">
        <v>20735</v>
      </c>
    </row>
    <row r="8454" spans="1:2" x14ac:dyDescent="0.25">
      <c r="A8454" t="s">
        <v>20736</v>
      </c>
      <c r="B8454" t="s">
        <v>20737</v>
      </c>
    </row>
    <row r="8455" spans="1:2" x14ac:dyDescent="0.25">
      <c r="A8455" t="s">
        <v>1388</v>
      </c>
      <c r="B8455" t="s">
        <v>1177</v>
      </c>
    </row>
    <row r="8456" spans="1:2" x14ac:dyDescent="0.25">
      <c r="A8456" t="s">
        <v>3592</v>
      </c>
      <c r="B8456" t="s">
        <v>1177</v>
      </c>
    </row>
    <row r="8457" spans="1:2" x14ac:dyDescent="0.25">
      <c r="A8457" t="s">
        <v>20738</v>
      </c>
      <c r="B8457" t="s">
        <v>1177</v>
      </c>
    </row>
    <row r="8458" spans="1:2" x14ac:dyDescent="0.25">
      <c r="A8458" t="s">
        <v>20739</v>
      </c>
      <c r="B8458" t="s">
        <v>20740</v>
      </c>
    </row>
    <row r="8459" spans="1:2" x14ac:dyDescent="0.25">
      <c r="A8459" t="s">
        <v>20741</v>
      </c>
      <c r="B8459" t="s">
        <v>20740</v>
      </c>
    </row>
    <row r="8460" spans="1:2" x14ac:dyDescent="0.25">
      <c r="A8460" t="s">
        <v>20742</v>
      </c>
      <c r="B8460" t="s">
        <v>20743</v>
      </c>
    </row>
    <row r="8461" spans="1:2" x14ac:dyDescent="0.25">
      <c r="A8461" t="s">
        <v>11029</v>
      </c>
      <c r="B8461" t="s">
        <v>2077</v>
      </c>
    </row>
    <row r="8462" spans="1:2" x14ac:dyDescent="0.25">
      <c r="A8462" t="s">
        <v>3368</v>
      </c>
      <c r="B8462" t="s">
        <v>2077</v>
      </c>
    </row>
    <row r="8463" spans="1:2" x14ac:dyDescent="0.25">
      <c r="A8463" t="s">
        <v>2177</v>
      </c>
      <c r="B8463" t="s">
        <v>2077</v>
      </c>
    </row>
    <row r="8464" spans="1:2" x14ac:dyDescent="0.25">
      <c r="A8464" t="s">
        <v>4302</v>
      </c>
      <c r="B8464" t="s">
        <v>2077</v>
      </c>
    </row>
    <row r="8465" spans="1:2" x14ac:dyDescent="0.25">
      <c r="A8465" t="s">
        <v>10896</v>
      </c>
      <c r="B8465" t="s">
        <v>5431</v>
      </c>
    </row>
    <row r="8466" spans="1:2" x14ac:dyDescent="0.25">
      <c r="A8466" t="s">
        <v>5432</v>
      </c>
      <c r="B8466" t="s">
        <v>5431</v>
      </c>
    </row>
    <row r="8467" spans="1:2" x14ac:dyDescent="0.25">
      <c r="A8467" t="s">
        <v>20744</v>
      </c>
      <c r="B8467" t="s">
        <v>20745</v>
      </c>
    </row>
    <row r="8468" spans="1:2" x14ac:dyDescent="0.25">
      <c r="A8468" t="s">
        <v>20746</v>
      </c>
      <c r="B8468" t="s">
        <v>20745</v>
      </c>
    </row>
    <row r="8469" spans="1:2" x14ac:dyDescent="0.25">
      <c r="A8469" t="s">
        <v>4630</v>
      </c>
      <c r="B8469" t="s">
        <v>3593</v>
      </c>
    </row>
    <row r="8470" spans="1:2" x14ac:dyDescent="0.25">
      <c r="A8470" t="s">
        <v>3594</v>
      </c>
      <c r="B8470" t="s">
        <v>3593</v>
      </c>
    </row>
    <row r="8471" spans="1:2" x14ac:dyDescent="0.25">
      <c r="A8471" t="s">
        <v>8177</v>
      </c>
      <c r="B8471" t="s">
        <v>8176</v>
      </c>
    </row>
    <row r="8472" spans="1:2" x14ac:dyDescent="0.25">
      <c r="A8472" t="s">
        <v>20747</v>
      </c>
      <c r="B8472" t="s">
        <v>8176</v>
      </c>
    </row>
    <row r="8473" spans="1:2" x14ac:dyDescent="0.25">
      <c r="A8473" t="s">
        <v>20748</v>
      </c>
      <c r="B8473" t="s">
        <v>1556</v>
      </c>
    </row>
    <row r="8474" spans="1:2" x14ac:dyDescent="0.25">
      <c r="A8474" t="s">
        <v>3132</v>
      </c>
      <c r="B8474" t="s">
        <v>1556</v>
      </c>
    </row>
    <row r="8475" spans="1:2" x14ac:dyDescent="0.25">
      <c r="A8475" t="s">
        <v>1643</v>
      </c>
      <c r="B8475" t="s">
        <v>1556</v>
      </c>
    </row>
    <row r="8476" spans="1:2" x14ac:dyDescent="0.25">
      <c r="A8476" t="s">
        <v>20749</v>
      </c>
      <c r="B8476" t="s">
        <v>20750</v>
      </c>
    </row>
    <row r="8477" spans="1:2" x14ac:dyDescent="0.25">
      <c r="A8477" t="s">
        <v>20751</v>
      </c>
      <c r="B8477" t="s">
        <v>20750</v>
      </c>
    </row>
    <row r="8478" spans="1:2" x14ac:dyDescent="0.25">
      <c r="A8478" t="s">
        <v>20752</v>
      </c>
      <c r="B8478" t="s">
        <v>8205</v>
      </c>
    </row>
    <row r="8479" spans="1:2" x14ac:dyDescent="0.25">
      <c r="A8479" t="s">
        <v>8206</v>
      </c>
      <c r="B8479" t="s">
        <v>8205</v>
      </c>
    </row>
    <row r="8480" spans="1:2" x14ac:dyDescent="0.25">
      <c r="A8480" t="s">
        <v>20753</v>
      </c>
      <c r="B8480" t="s">
        <v>8205</v>
      </c>
    </row>
    <row r="8481" spans="1:2" x14ac:dyDescent="0.25">
      <c r="A8481" t="s">
        <v>20754</v>
      </c>
      <c r="B8481" t="s">
        <v>8205</v>
      </c>
    </row>
    <row r="8482" spans="1:2" x14ac:dyDescent="0.25">
      <c r="A8482" t="s">
        <v>20755</v>
      </c>
      <c r="B8482" t="s">
        <v>8205</v>
      </c>
    </row>
    <row r="8483" spans="1:2" x14ac:dyDescent="0.25">
      <c r="A8483" t="s">
        <v>20756</v>
      </c>
      <c r="B8483" t="s">
        <v>20757</v>
      </c>
    </row>
    <row r="8484" spans="1:2" x14ac:dyDescent="0.25">
      <c r="A8484" t="s">
        <v>20758</v>
      </c>
      <c r="B8484" t="s">
        <v>20759</v>
      </c>
    </row>
    <row r="8485" spans="1:2" x14ac:dyDescent="0.25">
      <c r="A8485" t="s">
        <v>20760</v>
      </c>
      <c r="B8485" t="s">
        <v>20759</v>
      </c>
    </row>
    <row r="8486" spans="1:2" x14ac:dyDescent="0.25">
      <c r="A8486" t="s">
        <v>20761</v>
      </c>
      <c r="B8486" t="s">
        <v>20762</v>
      </c>
    </row>
    <row r="8487" spans="1:2" x14ac:dyDescent="0.25">
      <c r="A8487" t="s">
        <v>20763</v>
      </c>
      <c r="B8487" t="s">
        <v>20762</v>
      </c>
    </row>
    <row r="8488" spans="1:2" x14ac:dyDescent="0.25">
      <c r="A8488" t="s">
        <v>20764</v>
      </c>
      <c r="B8488" t="s">
        <v>20765</v>
      </c>
    </row>
    <row r="8489" spans="1:2" x14ac:dyDescent="0.25">
      <c r="A8489" t="s">
        <v>20766</v>
      </c>
      <c r="B8489" t="s">
        <v>20767</v>
      </c>
    </row>
    <row r="8490" spans="1:2" x14ac:dyDescent="0.25">
      <c r="A8490" t="s">
        <v>20768</v>
      </c>
      <c r="B8490" t="s">
        <v>20767</v>
      </c>
    </row>
    <row r="8491" spans="1:2" x14ac:dyDescent="0.25">
      <c r="A8491" t="s">
        <v>20769</v>
      </c>
      <c r="B8491" t="s">
        <v>20770</v>
      </c>
    </row>
    <row r="8492" spans="1:2" x14ac:dyDescent="0.25">
      <c r="A8492" t="s">
        <v>20771</v>
      </c>
      <c r="B8492" t="s">
        <v>20770</v>
      </c>
    </row>
    <row r="8493" spans="1:2" x14ac:dyDescent="0.25">
      <c r="A8493" t="s">
        <v>1389</v>
      </c>
      <c r="B8493" t="s">
        <v>664</v>
      </c>
    </row>
    <row r="8494" spans="1:2" x14ac:dyDescent="0.25">
      <c r="A8494" t="s">
        <v>20772</v>
      </c>
      <c r="B8494" t="s">
        <v>664</v>
      </c>
    </row>
    <row r="8495" spans="1:2" x14ac:dyDescent="0.25">
      <c r="A8495" t="s">
        <v>20773</v>
      </c>
      <c r="B8495" t="s">
        <v>664</v>
      </c>
    </row>
    <row r="8496" spans="1:2" x14ac:dyDescent="0.25">
      <c r="A8496" t="s">
        <v>4036</v>
      </c>
      <c r="B8496" t="s">
        <v>664</v>
      </c>
    </row>
    <row r="8497" spans="1:2" x14ac:dyDescent="0.25">
      <c r="A8497" t="s">
        <v>3595</v>
      </c>
      <c r="B8497" t="s">
        <v>664</v>
      </c>
    </row>
    <row r="8498" spans="1:2" x14ac:dyDescent="0.25">
      <c r="A8498" t="s">
        <v>3178</v>
      </c>
      <c r="B8498" t="s">
        <v>1557</v>
      </c>
    </row>
    <row r="8499" spans="1:2" x14ac:dyDescent="0.25">
      <c r="A8499" t="s">
        <v>1644</v>
      </c>
      <c r="B8499" t="s">
        <v>1557</v>
      </c>
    </row>
    <row r="8500" spans="1:2" x14ac:dyDescent="0.25">
      <c r="A8500" t="s">
        <v>20774</v>
      </c>
      <c r="B8500" t="s">
        <v>20775</v>
      </c>
    </row>
    <row r="8501" spans="1:2" x14ac:dyDescent="0.25">
      <c r="A8501" t="s">
        <v>20776</v>
      </c>
      <c r="B8501" t="s">
        <v>20775</v>
      </c>
    </row>
    <row r="8502" spans="1:2" x14ac:dyDescent="0.25">
      <c r="A8502" t="s">
        <v>20777</v>
      </c>
      <c r="B8502" t="s">
        <v>665</v>
      </c>
    </row>
    <row r="8503" spans="1:2" x14ac:dyDescent="0.25">
      <c r="A8503" t="s">
        <v>20778</v>
      </c>
      <c r="B8503" t="s">
        <v>665</v>
      </c>
    </row>
    <row r="8504" spans="1:2" x14ac:dyDescent="0.25">
      <c r="A8504" t="s">
        <v>1390</v>
      </c>
      <c r="B8504" t="s">
        <v>665</v>
      </c>
    </row>
    <row r="8505" spans="1:2" x14ac:dyDescent="0.25">
      <c r="A8505" t="s">
        <v>2940</v>
      </c>
      <c r="B8505" t="s">
        <v>665</v>
      </c>
    </row>
    <row r="8506" spans="1:2" x14ac:dyDescent="0.25">
      <c r="A8506" t="s">
        <v>4016</v>
      </c>
      <c r="B8506" t="s">
        <v>665</v>
      </c>
    </row>
    <row r="8507" spans="1:2" x14ac:dyDescent="0.25">
      <c r="A8507" t="s">
        <v>20779</v>
      </c>
      <c r="B8507" t="s">
        <v>665</v>
      </c>
    </row>
    <row r="8508" spans="1:2" x14ac:dyDescent="0.25">
      <c r="A8508" t="s">
        <v>4014</v>
      </c>
      <c r="B8508" t="s">
        <v>665</v>
      </c>
    </row>
    <row r="8509" spans="1:2" x14ac:dyDescent="0.25">
      <c r="A8509" t="s">
        <v>4015</v>
      </c>
      <c r="B8509" t="s">
        <v>665</v>
      </c>
    </row>
    <row r="8510" spans="1:2" x14ac:dyDescent="0.25">
      <c r="A8510" t="s">
        <v>4017</v>
      </c>
      <c r="B8510" t="s">
        <v>665</v>
      </c>
    </row>
    <row r="8511" spans="1:2" x14ac:dyDescent="0.25">
      <c r="A8511" t="s">
        <v>20780</v>
      </c>
      <c r="B8511" t="s">
        <v>20781</v>
      </c>
    </row>
    <row r="8512" spans="1:2" x14ac:dyDescent="0.25">
      <c r="A8512" t="s">
        <v>20782</v>
      </c>
      <c r="B8512" t="s">
        <v>20781</v>
      </c>
    </row>
    <row r="8513" spans="1:2" x14ac:dyDescent="0.25">
      <c r="A8513" t="s">
        <v>20783</v>
      </c>
      <c r="B8513" t="s">
        <v>20784</v>
      </c>
    </row>
    <row r="8514" spans="1:2" x14ac:dyDescent="0.25">
      <c r="A8514" t="s">
        <v>20785</v>
      </c>
      <c r="B8514" t="s">
        <v>20786</v>
      </c>
    </row>
    <row r="8515" spans="1:2" x14ac:dyDescent="0.25">
      <c r="A8515" t="s">
        <v>20787</v>
      </c>
      <c r="B8515" t="s">
        <v>20788</v>
      </c>
    </row>
    <row r="8516" spans="1:2" x14ac:dyDescent="0.25">
      <c r="A8516" t="s">
        <v>20789</v>
      </c>
      <c r="B8516" t="s">
        <v>20788</v>
      </c>
    </row>
    <row r="8517" spans="1:2" x14ac:dyDescent="0.25">
      <c r="A8517" t="s">
        <v>20790</v>
      </c>
      <c r="B8517" t="s">
        <v>20791</v>
      </c>
    </row>
    <row r="8518" spans="1:2" x14ac:dyDescent="0.25">
      <c r="A8518" t="s">
        <v>20792</v>
      </c>
      <c r="B8518" t="s">
        <v>20793</v>
      </c>
    </row>
    <row r="8519" spans="1:2" x14ac:dyDescent="0.25">
      <c r="A8519" t="s">
        <v>20794</v>
      </c>
      <c r="B8519" t="s">
        <v>20793</v>
      </c>
    </row>
    <row r="8520" spans="1:2" x14ac:dyDescent="0.25">
      <c r="A8520" t="s">
        <v>12503</v>
      </c>
      <c r="B8520" t="s">
        <v>11264</v>
      </c>
    </row>
    <row r="8521" spans="1:2" x14ac:dyDescent="0.25">
      <c r="A8521" t="s">
        <v>11265</v>
      </c>
      <c r="B8521" t="s">
        <v>11264</v>
      </c>
    </row>
    <row r="8522" spans="1:2" x14ac:dyDescent="0.25">
      <c r="A8522" t="s">
        <v>1803</v>
      </c>
      <c r="B8522" t="s">
        <v>1736</v>
      </c>
    </row>
    <row r="8523" spans="1:2" x14ac:dyDescent="0.25">
      <c r="A8523" t="s">
        <v>3220</v>
      </c>
      <c r="B8523" t="s">
        <v>1736</v>
      </c>
    </row>
    <row r="8524" spans="1:2" x14ac:dyDescent="0.25">
      <c r="A8524" t="s">
        <v>20795</v>
      </c>
      <c r="B8524" t="s">
        <v>20796</v>
      </c>
    </row>
    <row r="8525" spans="1:2" x14ac:dyDescent="0.25">
      <c r="A8525" t="s">
        <v>20797</v>
      </c>
      <c r="B8525" t="s">
        <v>20796</v>
      </c>
    </row>
    <row r="8526" spans="1:2" x14ac:dyDescent="0.25">
      <c r="A8526" t="s">
        <v>20798</v>
      </c>
      <c r="B8526" t="s">
        <v>20796</v>
      </c>
    </row>
    <row r="8527" spans="1:2" x14ac:dyDescent="0.25">
      <c r="A8527" t="s">
        <v>20799</v>
      </c>
      <c r="B8527" t="s">
        <v>7501</v>
      </c>
    </row>
    <row r="8528" spans="1:2" x14ac:dyDescent="0.25">
      <c r="A8528" t="s">
        <v>20800</v>
      </c>
      <c r="B8528" t="s">
        <v>7502</v>
      </c>
    </row>
    <row r="8529" spans="1:2" x14ac:dyDescent="0.25">
      <c r="A8529" t="s">
        <v>7500</v>
      </c>
      <c r="B8529" t="s">
        <v>7502</v>
      </c>
    </row>
    <row r="8530" spans="1:2" x14ac:dyDescent="0.25">
      <c r="A8530" t="s">
        <v>11267</v>
      </c>
      <c r="B8530" t="s">
        <v>11266</v>
      </c>
    </row>
    <row r="8531" spans="1:2" x14ac:dyDescent="0.25">
      <c r="A8531" t="s">
        <v>20801</v>
      </c>
      <c r="B8531" t="s">
        <v>20802</v>
      </c>
    </row>
    <row r="8532" spans="1:2" x14ac:dyDescent="0.25">
      <c r="A8532" t="s">
        <v>20803</v>
      </c>
      <c r="B8532" t="s">
        <v>20804</v>
      </c>
    </row>
    <row r="8533" spans="1:2" x14ac:dyDescent="0.25">
      <c r="A8533" t="s">
        <v>2776</v>
      </c>
      <c r="B8533" t="s">
        <v>2775</v>
      </c>
    </row>
    <row r="8534" spans="1:2" x14ac:dyDescent="0.25">
      <c r="A8534" t="s">
        <v>4541</v>
      </c>
      <c r="B8534" t="s">
        <v>2775</v>
      </c>
    </row>
    <row r="8535" spans="1:2" x14ac:dyDescent="0.25">
      <c r="A8535" t="s">
        <v>20805</v>
      </c>
      <c r="B8535" t="s">
        <v>20806</v>
      </c>
    </row>
    <row r="8536" spans="1:2" x14ac:dyDescent="0.25">
      <c r="A8536" t="s">
        <v>20807</v>
      </c>
      <c r="B8536" t="s">
        <v>20806</v>
      </c>
    </row>
    <row r="8537" spans="1:2" x14ac:dyDescent="0.25">
      <c r="A8537" t="s">
        <v>20808</v>
      </c>
      <c r="B8537" t="s">
        <v>20809</v>
      </c>
    </row>
    <row r="8538" spans="1:2" x14ac:dyDescent="0.25">
      <c r="A8538" t="s">
        <v>20810</v>
      </c>
      <c r="B8538" t="s">
        <v>20809</v>
      </c>
    </row>
    <row r="8539" spans="1:2" x14ac:dyDescent="0.25">
      <c r="A8539" t="s">
        <v>20811</v>
      </c>
      <c r="B8539" t="s">
        <v>20809</v>
      </c>
    </row>
    <row r="8540" spans="1:2" x14ac:dyDescent="0.25">
      <c r="A8540" t="s">
        <v>20812</v>
      </c>
      <c r="B8540" t="s">
        <v>20809</v>
      </c>
    </row>
    <row r="8541" spans="1:2" x14ac:dyDescent="0.25">
      <c r="A8541" t="s">
        <v>20813</v>
      </c>
      <c r="B8541" t="s">
        <v>20809</v>
      </c>
    </row>
    <row r="8542" spans="1:2" x14ac:dyDescent="0.25">
      <c r="A8542" t="s">
        <v>20814</v>
      </c>
      <c r="B8542" t="s">
        <v>20809</v>
      </c>
    </row>
    <row r="8543" spans="1:2" x14ac:dyDescent="0.25">
      <c r="A8543" t="s">
        <v>20815</v>
      </c>
      <c r="B8543" t="s">
        <v>20809</v>
      </c>
    </row>
    <row r="8544" spans="1:2" x14ac:dyDescent="0.25">
      <c r="A8544" t="s">
        <v>20816</v>
      </c>
      <c r="B8544" t="s">
        <v>20809</v>
      </c>
    </row>
    <row r="8545" spans="1:2" x14ac:dyDescent="0.25">
      <c r="A8545" t="s">
        <v>20817</v>
      </c>
      <c r="B8545" t="s">
        <v>20809</v>
      </c>
    </row>
    <row r="8546" spans="1:2" x14ac:dyDescent="0.25">
      <c r="A8546" t="s">
        <v>20818</v>
      </c>
      <c r="B8546" t="s">
        <v>20819</v>
      </c>
    </row>
    <row r="8547" spans="1:2" x14ac:dyDescent="0.25">
      <c r="A8547" t="s">
        <v>20820</v>
      </c>
      <c r="B8547" t="s">
        <v>20819</v>
      </c>
    </row>
    <row r="8548" spans="1:2" x14ac:dyDescent="0.25">
      <c r="A8548" t="s">
        <v>20821</v>
      </c>
      <c r="B8548" t="s">
        <v>2356</v>
      </c>
    </row>
    <row r="8549" spans="1:2" x14ac:dyDescent="0.25">
      <c r="A8549" t="s">
        <v>20822</v>
      </c>
      <c r="B8549" t="s">
        <v>2356</v>
      </c>
    </row>
    <row r="8550" spans="1:2" x14ac:dyDescent="0.25">
      <c r="A8550" t="s">
        <v>12504</v>
      </c>
      <c r="B8550" t="s">
        <v>2356</v>
      </c>
    </row>
    <row r="8551" spans="1:2" x14ac:dyDescent="0.25">
      <c r="A8551" t="s">
        <v>20823</v>
      </c>
      <c r="B8551" t="s">
        <v>2356</v>
      </c>
    </row>
    <row r="8552" spans="1:2" x14ac:dyDescent="0.25">
      <c r="A8552" t="s">
        <v>12319</v>
      </c>
      <c r="B8552" t="s">
        <v>2356</v>
      </c>
    </row>
    <row r="8553" spans="1:2" x14ac:dyDescent="0.25">
      <c r="A8553" t="s">
        <v>12505</v>
      </c>
      <c r="B8553" t="s">
        <v>2356</v>
      </c>
    </row>
    <row r="8554" spans="1:2" x14ac:dyDescent="0.25">
      <c r="A8554" t="s">
        <v>2357</v>
      </c>
      <c r="B8554" t="s">
        <v>2356</v>
      </c>
    </row>
    <row r="8555" spans="1:2" x14ac:dyDescent="0.25">
      <c r="A8555" t="s">
        <v>20824</v>
      </c>
      <c r="B8555" t="s">
        <v>2356</v>
      </c>
    </row>
    <row r="8556" spans="1:2" x14ac:dyDescent="0.25">
      <c r="A8556" t="s">
        <v>20825</v>
      </c>
      <c r="B8556" t="s">
        <v>2356</v>
      </c>
    </row>
    <row r="8557" spans="1:2" x14ac:dyDescent="0.25">
      <c r="A8557" t="s">
        <v>20826</v>
      </c>
      <c r="B8557" t="s">
        <v>20827</v>
      </c>
    </row>
    <row r="8558" spans="1:2" x14ac:dyDescent="0.25">
      <c r="A8558" t="s">
        <v>20828</v>
      </c>
      <c r="B8558" t="s">
        <v>20827</v>
      </c>
    </row>
    <row r="8559" spans="1:2" x14ac:dyDescent="0.25">
      <c r="A8559" t="s">
        <v>20829</v>
      </c>
      <c r="B8559" t="s">
        <v>20827</v>
      </c>
    </row>
    <row r="8560" spans="1:2" x14ac:dyDescent="0.25">
      <c r="A8560" t="s">
        <v>20830</v>
      </c>
      <c r="B8560" t="s">
        <v>20827</v>
      </c>
    </row>
    <row r="8561" spans="1:2" x14ac:dyDescent="0.25">
      <c r="A8561" t="s">
        <v>20831</v>
      </c>
      <c r="B8561" t="s">
        <v>20827</v>
      </c>
    </row>
    <row r="8562" spans="1:2" x14ac:dyDescent="0.25">
      <c r="A8562" t="s">
        <v>20832</v>
      </c>
      <c r="B8562" t="s">
        <v>20833</v>
      </c>
    </row>
    <row r="8563" spans="1:2" x14ac:dyDescent="0.25">
      <c r="A8563" t="s">
        <v>20834</v>
      </c>
      <c r="B8563" t="s">
        <v>20835</v>
      </c>
    </row>
    <row r="8564" spans="1:2" x14ac:dyDescent="0.25">
      <c r="A8564" t="s">
        <v>20836</v>
      </c>
      <c r="B8564" t="s">
        <v>20837</v>
      </c>
    </row>
    <row r="8565" spans="1:2" x14ac:dyDescent="0.25">
      <c r="A8565" t="s">
        <v>20838</v>
      </c>
      <c r="B8565" t="s">
        <v>20837</v>
      </c>
    </row>
    <row r="8566" spans="1:2" x14ac:dyDescent="0.25">
      <c r="A8566" t="s">
        <v>20839</v>
      </c>
      <c r="B8566" t="s">
        <v>20840</v>
      </c>
    </row>
    <row r="8567" spans="1:2" x14ac:dyDescent="0.25">
      <c r="A8567" t="s">
        <v>20841</v>
      </c>
      <c r="B8567" t="s">
        <v>20840</v>
      </c>
    </row>
    <row r="8568" spans="1:2" x14ac:dyDescent="0.25">
      <c r="A8568" t="s">
        <v>20842</v>
      </c>
      <c r="B8568" t="s">
        <v>20843</v>
      </c>
    </row>
    <row r="8569" spans="1:2" x14ac:dyDescent="0.25">
      <c r="A8569" t="s">
        <v>20844</v>
      </c>
      <c r="B8569" t="s">
        <v>20843</v>
      </c>
    </row>
    <row r="8570" spans="1:2" x14ac:dyDescent="0.25">
      <c r="A8570" t="s">
        <v>20845</v>
      </c>
      <c r="B8570" t="s">
        <v>20846</v>
      </c>
    </row>
    <row r="8571" spans="1:2" x14ac:dyDescent="0.25">
      <c r="A8571" t="s">
        <v>20847</v>
      </c>
      <c r="B8571" t="s">
        <v>20846</v>
      </c>
    </row>
    <row r="8572" spans="1:2" x14ac:dyDescent="0.25">
      <c r="A8572" t="s">
        <v>20848</v>
      </c>
      <c r="B8572" t="s">
        <v>20849</v>
      </c>
    </row>
    <row r="8573" spans="1:2" x14ac:dyDescent="0.25">
      <c r="A8573" t="s">
        <v>20850</v>
      </c>
      <c r="B8573" t="s">
        <v>20849</v>
      </c>
    </row>
    <row r="8574" spans="1:2" x14ac:dyDescent="0.25">
      <c r="A8574" t="s">
        <v>20851</v>
      </c>
      <c r="B8574" t="s">
        <v>20849</v>
      </c>
    </row>
    <row r="8575" spans="1:2" x14ac:dyDescent="0.25">
      <c r="A8575" t="s">
        <v>20852</v>
      </c>
      <c r="B8575" t="s">
        <v>20853</v>
      </c>
    </row>
    <row r="8576" spans="1:2" x14ac:dyDescent="0.25">
      <c r="A8576" t="s">
        <v>20854</v>
      </c>
      <c r="B8576" t="s">
        <v>20855</v>
      </c>
    </row>
    <row r="8577" spans="1:2" x14ac:dyDescent="0.25">
      <c r="A8577" t="s">
        <v>20856</v>
      </c>
      <c r="B8577" t="s">
        <v>20855</v>
      </c>
    </row>
    <row r="8578" spans="1:2" x14ac:dyDescent="0.25">
      <c r="A8578" t="s">
        <v>11031</v>
      </c>
      <c r="B8578" t="s">
        <v>11030</v>
      </c>
    </row>
    <row r="8579" spans="1:2" x14ac:dyDescent="0.25">
      <c r="A8579" t="s">
        <v>11174</v>
      </c>
      <c r="B8579" t="s">
        <v>11030</v>
      </c>
    </row>
    <row r="8580" spans="1:2" x14ac:dyDescent="0.25">
      <c r="A8580" t="s">
        <v>20857</v>
      </c>
      <c r="B8580" t="s">
        <v>20858</v>
      </c>
    </row>
    <row r="8581" spans="1:2" x14ac:dyDescent="0.25">
      <c r="A8581" t="s">
        <v>8343</v>
      </c>
      <c r="B8581" t="s">
        <v>8342</v>
      </c>
    </row>
    <row r="8582" spans="1:2" x14ac:dyDescent="0.25">
      <c r="A8582" t="s">
        <v>20859</v>
      </c>
      <c r="B8582" t="s">
        <v>8342</v>
      </c>
    </row>
    <row r="8583" spans="1:2" x14ac:dyDescent="0.25">
      <c r="A8583" t="s">
        <v>20860</v>
      </c>
      <c r="B8583" t="s">
        <v>20861</v>
      </c>
    </row>
    <row r="8584" spans="1:2" x14ac:dyDescent="0.25">
      <c r="A8584" t="s">
        <v>20862</v>
      </c>
      <c r="B8584" t="s">
        <v>20861</v>
      </c>
    </row>
    <row r="8585" spans="1:2" x14ac:dyDescent="0.25">
      <c r="A8585" t="s">
        <v>12506</v>
      </c>
      <c r="B8585" t="s">
        <v>11373</v>
      </c>
    </row>
    <row r="8586" spans="1:2" x14ac:dyDescent="0.25">
      <c r="A8586" t="s">
        <v>11940</v>
      </c>
      <c r="B8586" t="s">
        <v>11373</v>
      </c>
    </row>
    <row r="8587" spans="1:2" x14ac:dyDescent="0.25">
      <c r="A8587" t="s">
        <v>20863</v>
      </c>
      <c r="B8587" t="s">
        <v>2568</v>
      </c>
    </row>
    <row r="8588" spans="1:2" x14ac:dyDescent="0.25">
      <c r="A8588" t="s">
        <v>20864</v>
      </c>
      <c r="B8588" t="s">
        <v>2568</v>
      </c>
    </row>
    <row r="8589" spans="1:2" x14ac:dyDescent="0.25">
      <c r="A8589" t="s">
        <v>20865</v>
      </c>
      <c r="B8589" t="s">
        <v>2568</v>
      </c>
    </row>
    <row r="8590" spans="1:2" x14ac:dyDescent="0.25">
      <c r="A8590" t="s">
        <v>2569</v>
      </c>
      <c r="B8590" t="s">
        <v>2568</v>
      </c>
    </row>
    <row r="8591" spans="1:2" x14ac:dyDescent="0.25">
      <c r="A8591" t="s">
        <v>11032</v>
      </c>
      <c r="B8591" t="s">
        <v>2568</v>
      </c>
    </row>
    <row r="8592" spans="1:2" x14ac:dyDescent="0.25">
      <c r="A8592" t="s">
        <v>5447</v>
      </c>
      <c r="B8592" t="s">
        <v>2568</v>
      </c>
    </row>
    <row r="8593" spans="1:2" x14ac:dyDescent="0.25">
      <c r="A8593" t="s">
        <v>2778</v>
      </c>
      <c r="B8593" t="s">
        <v>2777</v>
      </c>
    </row>
    <row r="8594" spans="1:2" x14ac:dyDescent="0.25">
      <c r="A8594" t="s">
        <v>20866</v>
      </c>
      <c r="B8594" t="s">
        <v>2777</v>
      </c>
    </row>
    <row r="8595" spans="1:2" x14ac:dyDescent="0.25">
      <c r="A8595" t="s">
        <v>4546</v>
      </c>
      <c r="B8595" t="s">
        <v>2777</v>
      </c>
    </row>
    <row r="8596" spans="1:2" x14ac:dyDescent="0.25">
      <c r="A8596" t="s">
        <v>11033</v>
      </c>
      <c r="B8596" t="s">
        <v>2777</v>
      </c>
    </row>
    <row r="8597" spans="1:2" x14ac:dyDescent="0.25">
      <c r="A8597" t="s">
        <v>20867</v>
      </c>
      <c r="B8597" t="s">
        <v>1883</v>
      </c>
    </row>
    <row r="8598" spans="1:2" x14ac:dyDescent="0.25">
      <c r="A8598" t="s">
        <v>20868</v>
      </c>
      <c r="B8598" t="s">
        <v>1883</v>
      </c>
    </row>
    <row r="8599" spans="1:2" x14ac:dyDescent="0.25">
      <c r="A8599" t="s">
        <v>20869</v>
      </c>
      <c r="B8599" t="s">
        <v>1883</v>
      </c>
    </row>
    <row r="8600" spans="1:2" x14ac:dyDescent="0.25">
      <c r="A8600" t="s">
        <v>1967</v>
      </c>
      <c r="B8600" t="s">
        <v>1883</v>
      </c>
    </row>
    <row r="8601" spans="1:2" x14ac:dyDescent="0.25">
      <c r="A8601" t="s">
        <v>3252</v>
      </c>
      <c r="B8601" t="s">
        <v>1883</v>
      </c>
    </row>
    <row r="8602" spans="1:2" x14ac:dyDescent="0.25">
      <c r="A8602" t="s">
        <v>20870</v>
      </c>
      <c r="B8602" t="s">
        <v>20871</v>
      </c>
    </row>
    <row r="8603" spans="1:2" x14ac:dyDescent="0.25">
      <c r="A8603" t="s">
        <v>20872</v>
      </c>
      <c r="B8603" t="s">
        <v>20871</v>
      </c>
    </row>
    <row r="8604" spans="1:2" x14ac:dyDescent="0.25">
      <c r="A8604" t="s">
        <v>4593</v>
      </c>
      <c r="B8604" t="s">
        <v>2779</v>
      </c>
    </row>
    <row r="8605" spans="1:2" x14ac:dyDescent="0.25">
      <c r="A8605" t="s">
        <v>20873</v>
      </c>
      <c r="B8605" t="s">
        <v>2779</v>
      </c>
    </row>
    <row r="8606" spans="1:2" x14ac:dyDescent="0.25">
      <c r="A8606" t="s">
        <v>2780</v>
      </c>
      <c r="B8606" t="s">
        <v>2779</v>
      </c>
    </row>
    <row r="8607" spans="1:2" x14ac:dyDescent="0.25">
      <c r="A8607" t="s">
        <v>20874</v>
      </c>
      <c r="B8607" t="s">
        <v>20875</v>
      </c>
    </row>
    <row r="8608" spans="1:2" x14ac:dyDescent="0.25">
      <c r="A8608" t="s">
        <v>20876</v>
      </c>
      <c r="B8608" t="s">
        <v>20875</v>
      </c>
    </row>
    <row r="8609" spans="1:2" x14ac:dyDescent="0.25">
      <c r="A8609" t="s">
        <v>20877</v>
      </c>
      <c r="B8609" t="s">
        <v>20875</v>
      </c>
    </row>
    <row r="8610" spans="1:2" x14ac:dyDescent="0.25">
      <c r="A8610" t="s">
        <v>20878</v>
      </c>
      <c r="B8610" t="s">
        <v>20875</v>
      </c>
    </row>
    <row r="8611" spans="1:2" x14ac:dyDescent="0.25">
      <c r="A8611" t="s">
        <v>20879</v>
      </c>
      <c r="B8611" t="s">
        <v>20880</v>
      </c>
    </row>
    <row r="8612" spans="1:2" x14ac:dyDescent="0.25">
      <c r="A8612" t="s">
        <v>2359</v>
      </c>
      <c r="B8612" t="s">
        <v>2358</v>
      </c>
    </row>
    <row r="8613" spans="1:2" x14ac:dyDescent="0.25">
      <c r="A8613" t="s">
        <v>4404</v>
      </c>
      <c r="B8613" t="s">
        <v>2358</v>
      </c>
    </row>
    <row r="8614" spans="1:2" x14ac:dyDescent="0.25">
      <c r="A8614" t="s">
        <v>20881</v>
      </c>
      <c r="B8614" t="s">
        <v>20882</v>
      </c>
    </row>
    <row r="8615" spans="1:2" x14ac:dyDescent="0.25">
      <c r="A8615" t="s">
        <v>20883</v>
      </c>
      <c r="B8615" t="s">
        <v>20882</v>
      </c>
    </row>
    <row r="8616" spans="1:2" x14ac:dyDescent="0.25">
      <c r="A8616" t="s">
        <v>20884</v>
      </c>
      <c r="B8616" t="s">
        <v>20885</v>
      </c>
    </row>
    <row r="8617" spans="1:2" x14ac:dyDescent="0.25">
      <c r="A8617" t="s">
        <v>20886</v>
      </c>
      <c r="B8617" t="s">
        <v>20885</v>
      </c>
    </row>
    <row r="8618" spans="1:2" x14ac:dyDescent="0.25">
      <c r="A8618" t="s">
        <v>4267</v>
      </c>
      <c r="B8618" t="s">
        <v>1884</v>
      </c>
    </row>
    <row r="8619" spans="1:2" x14ac:dyDescent="0.25">
      <c r="A8619" t="s">
        <v>1968</v>
      </c>
      <c r="B8619" t="s">
        <v>1884</v>
      </c>
    </row>
    <row r="8620" spans="1:2" x14ac:dyDescent="0.25">
      <c r="A8620" t="s">
        <v>4268</v>
      </c>
      <c r="B8620" t="s">
        <v>1884</v>
      </c>
    </row>
    <row r="8621" spans="1:2" x14ac:dyDescent="0.25">
      <c r="A8621" t="s">
        <v>3361</v>
      </c>
      <c r="B8621" t="s">
        <v>1884</v>
      </c>
    </row>
    <row r="8622" spans="1:2" x14ac:dyDescent="0.25">
      <c r="A8622" t="s">
        <v>11035</v>
      </c>
      <c r="B8622" t="s">
        <v>11034</v>
      </c>
    </row>
    <row r="8623" spans="1:2" x14ac:dyDescent="0.25">
      <c r="A8623" t="s">
        <v>20887</v>
      </c>
      <c r="B8623" t="s">
        <v>20888</v>
      </c>
    </row>
    <row r="8624" spans="1:2" x14ac:dyDescent="0.25">
      <c r="A8624" t="s">
        <v>20889</v>
      </c>
      <c r="B8624" t="s">
        <v>20888</v>
      </c>
    </row>
    <row r="8625" spans="1:2" x14ac:dyDescent="0.25">
      <c r="A8625" t="s">
        <v>20890</v>
      </c>
      <c r="B8625" t="s">
        <v>20888</v>
      </c>
    </row>
    <row r="8626" spans="1:2" x14ac:dyDescent="0.25">
      <c r="A8626" t="s">
        <v>20891</v>
      </c>
      <c r="B8626" t="s">
        <v>20888</v>
      </c>
    </row>
    <row r="8627" spans="1:2" x14ac:dyDescent="0.25">
      <c r="A8627" t="s">
        <v>1804</v>
      </c>
      <c r="B8627" t="s">
        <v>1737</v>
      </c>
    </row>
    <row r="8628" spans="1:2" x14ac:dyDescent="0.25">
      <c r="A8628" t="s">
        <v>3189</v>
      </c>
      <c r="B8628" t="s">
        <v>1737</v>
      </c>
    </row>
    <row r="8629" spans="1:2" x14ac:dyDescent="0.25">
      <c r="A8629" t="s">
        <v>11036</v>
      </c>
      <c r="B8629" t="s">
        <v>1737</v>
      </c>
    </row>
    <row r="8630" spans="1:2" x14ac:dyDescent="0.25">
      <c r="A8630" t="s">
        <v>20892</v>
      </c>
      <c r="B8630" t="s">
        <v>20893</v>
      </c>
    </row>
    <row r="8631" spans="1:2" x14ac:dyDescent="0.25">
      <c r="A8631" t="s">
        <v>20894</v>
      </c>
      <c r="B8631" t="s">
        <v>20895</v>
      </c>
    </row>
    <row r="8632" spans="1:2" x14ac:dyDescent="0.25">
      <c r="A8632" t="s">
        <v>3141</v>
      </c>
      <c r="B8632" t="s">
        <v>1558</v>
      </c>
    </row>
    <row r="8633" spans="1:2" x14ac:dyDescent="0.25">
      <c r="A8633" t="s">
        <v>1645</v>
      </c>
      <c r="B8633" t="s">
        <v>1558</v>
      </c>
    </row>
    <row r="8634" spans="1:2" x14ac:dyDescent="0.25">
      <c r="A8634" t="s">
        <v>20896</v>
      </c>
      <c r="B8634" t="s">
        <v>20897</v>
      </c>
    </row>
    <row r="8635" spans="1:2" x14ac:dyDescent="0.25">
      <c r="A8635" t="s">
        <v>20898</v>
      </c>
      <c r="B8635" t="s">
        <v>20897</v>
      </c>
    </row>
    <row r="8636" spans="1:2" x14ac:dyDescent="0.25">
      <c r="A8636" t="s">
        <v>20899</v>
      </c>
      <c r="B8636" t="s">
        <v>20897</v>
      </c>
    </row>
    <row r="8637" spans="1:2" x14ac:dyDescent="0.25">
      <c r="A8637" t="s">
        <v>20900</v>
      </c>
      <c r="B8637" t="s">
        <v>20897</v>
      </c>
    </row>
    <row r="8638" spans="1:2" x14ac:dyDescent="0.25">
      <c r="A8638" t="s">
        <v>2571</v>
      </c>
      <c r="B8638" t="s">
        <v>2570</v>
      </c>
    </row>
    <row r="8639" spans="1:2" x14ac:dyDescent="0.25">
      <c r="A8639" t="s">
        <v>20901</v>
      </c>
      <c r="B8639" t="s">
        <v>20902</v>
      </c>
    </row>
    <row r="8640" spans="1:2" x14ac:dyDescent="0.25">
      <c r="A8640" t="s">
        <v>20903</v>
      </c>
      <c r="B8640" t="s">
        <v>20902</v>
      </c>
    </row>
    <row r="8641" spans="1:2" x14ac:dyDescent="0.25">
      <c r="A8641" t="s">
        <v>20904</v>
      </c>
      <c r="B8641" t="s">
        <v>20902</v>
      </c>
    </row>
    <row r="8642" spans="1:2" x14ac:dyDescent="0.25">
      <c r="A8642" t="s">
        <v>20905</v>
      </c>
      <c r="B8642" t="s">
        <v>20902</v>
      </c>
    </row>
    <row r="8643" spans="1:2" x14ac:dyDescent="0.25">
      <c r="A8643" t="s">
        <v>667</v>
      </c>
      <c r="B8643" t="s">
        <v>666</v>
      </c>
    </row>
    <row r="8644" spans="1:2" x14ac:dyDescent="0.25">
      <c r="A8644" t="s">
        <v>20906</v>
      </c>
      <c r="B8644" t="s">
        <v>20907</v>
      </c>
    </row>
    <row r="8645" spans="1:2" x14ac:dyDescent="0.25">
      <c r="A8645" t="s">
        <v>20908</v>
      </c>
      <c r="B8645" t="s">
        <v>20907</v>
      </c>
    </row>
    <row r="8646" spans="1:2" x14ac:dyDescent="0.25">
      <c r="A8646" t="s">
        <v>20909</v>
      </c>
      <c r="B8646" t="s">
        <v>20910</v>
      </c>
    </row>
    <row r="8647" spans="1:2" x14ac:dyDescent="0.25">
      <c r="A8647" t="s">
        <v>20911</v>
      </c>
      <c r="B8647" t="s">
        <v>20910</v>
      </c>
    </row>
    <row r="8648" spans="1:2" x14ac:dyDescent="0.25">
      <c r="A8648" t="s">
        <v>20912</v>
      </c>
      <c r="B8648" t="s">
        <v>20910</v>
      </c>
    </row>
    <row r="8649" spans="1:2" x14ac:dyDescent="0.25">
      <c r="A8649" t="s">
        <v>669</v>
      </c>
      <c r="B8649" t="s">
        <v>668</v>
      </c>
    </row>
    <row r="8650" spans="1:2" x14ac:dyDescent="0.25">
      <c r="A8650" t="s">
        <v>3924</v>
      </c>
      <c r="B8650" t="s">
        <v>668</v>
      </c>
    </row>
    <row r="8651" spans="1:2" x14ac:dyDescent="0.25">
      <c r="A8651" t="s">
        <v>20913</v>
      </c>
      <c r="B8651" t="s">
        <v>20914</v>
      </c>
    </row>
    <row r="8652" spans="1:2" x14ac:dyDescent="0.25">
      <c r="A8652" t="s">
        <v>20915</v>
      </c>
      <c r="B8652" t="s">
        <v>20914</v>
      </c>
    </row>
    <row r="8653" spans="1:2" x14ac:dyDescent="0.25">
      <c r="A8653" t="s">
        <v>20916</v>
      </c>
      <c r="B8653" t="s">
        <v>20917</v>
      </c>
    </row>
    <row r="8654" spans="1:2" x14ac:dyDescent="0.25">
      <c r="A8654" t="s">
        <v>20918</v>
      </c>
      <c r="B8654" t="s">
        <v>20919</v>
      </c>
    </row>
    <row r="8655" spans="1:2" x14ac:dyDescent="0.25">
      <c r="A8655" t="s">
        <v>20920</v>
      </c>
      <c r="B8655" t="s">
        <v>20919</v>
      </c>
    </row>
    <row r="8656" spans="1:2" x14ac:dyDescent="0.25">
      <c r="A8656" t="s">
        <v>20921</v>
      </c>
      <c r="B8656" t="s">
        <v>20922</v>
      </c>
    </row>
    <row r="8657" spans="1:2" x14ac:dyDescent="0.25">
      <c r="A8657" t="s">
        <v>20923</v>
      </c>
      <c r="B8657" t="s">
        <v>20922</v>
      </c>
    </row>
    <row r="8658" spans="1:2" x14ac:dyDescent="0.25">
      <c r="A8658" t="s">
        <v>20924</v>
      </c>
      <c r="B8658" t="s">
        <v>20925</v>
      </c>
    </row>
    <row r="8659" spans="1:2" x14ac:dyDescent="0.25">
      <c r="A8659" t="s">
        <v>8417</v>
      </c>
      <c r="B8659" t="s">
        <v>8416</v>
      </c>
    </row>
    <row r="8660" spans="1:2" x14ac:dyDescent="0.25">
      <c r="A8660" t="s">
        <v>20926</v>
      </c>
      <c r="B8660" t="s">
        <v>8416</v>
      </c>
    </row>
    <row r="8661" spans="1:2" x14ac:dyDescent="0.25">
      <c r="A8661" t="s">
        <v>20927</v>
      </c>
      <c r="B8661" t="s">
        <v>20928</v>
      </c>
    </row>
    <row r="8662" spans="1:2" x14ac:dyDescent="0.25">
      <c r="A8662" t="s">
        <v>671</v>
      </c>
      <c r="B8662" t="s">
        <v>670</v>
      </c>
    </row>
    <row r="8663" spans="1:2" x14ac:dyDescent="0.25">
      <c r="A8663" t="s">
        <v>3958</v>
      </c>
      <c r="B8663" t="s">
        <v>672</v>
      </c>
    </row>
    <row r="8664" spans="1:2" x14ac:dyDescent="0.25">
      <c r="A8664" t="s">
        <v>673</v>
      </c>
      <c r="B8664" t="s">
        <v>672</v>
      </c>
    </row>
    <row r="8665" spans="1:2" x14ac:dyDescent="0.25">
      <c r="A8665" t="s">
        <v>20929</v>
      </c>
      <c r="B8665" t="s">
        <v>20930</v>
      </c>
    </row>
    <row r="8666" spans="1:2" x14ac:dyDescent="0.25">
      <c r="A8666" t="s">
        <v>20931</v>
      </c>
      <c r="B8666" t="s">
        <v>20932</v>
      </c>
    </row>
    <row r="8667" spans="1:2" x14ac:dyDescent="0.25">
      <c r="A8667" t="s">
        <v>20933</v>
      </c>
      <c r="B8667" t="s">
        <v>20932</v>
      </c>
    </row>
    <row r="8668" spans="1:2" x14ac:dyDescent="0.25">
      <c r="A8668" t="s">
        <v>20934</v>
      </c>
      <c r="B8668" t="s">
        <v>20935</v>
      </c>
    </row>
    <row r="8669" spans="1:2" x14ac:dyDescent="0.25">
      <c r="A8669" t="s">
        <v>20936</v>
      </c>
      <c r="B8669" t="s">
        <v>674</v>
      </c>
    </row>
    <row r="8670" spans="1:2" x14ac:dyDescent="0.25">
      <c r="A8670" t="s">
        <v>20937</v>
      </c>
      <c r="B8670" t="s">
        <v>674</v>
      </c>
    </row>
    <row r="8671" spans="1:2" x14ac:dyDescent="0.25">
      <c r="A8671" t="s">
        <v>1391</v>
      </c>
      <c r="B8671" t="s">
        <v>674</v>
      </c>
    </row>
    <row r="8672" spans="1:2" x14ac:dyDescent="0.25">
      <c r="A8672" t="s">
        <v>20938</v>
      </c>
      <c r="B8672" t="s">
        <v>674</v>
      </c>
    </row>
    <row r="8673" spans="1:2" x14ac:dyDescent="0.25">
      <c r="A8673" t="s">
        <v>4130</v>
      </c>
      <c r="B8673" t="s">
        <v>674</v>
      </c>
    </row>
    <row r="8674" spans="1:2" x14ac:dyDescent="0.25">
      <c r="A8674" t="s">
        <v>3596</v>
      </c>
      <c r="B8674" t="s">
        <v>674</v>
      </c>
    </row>
    <row r="8675" spans="1:2" x14ac:dyDescent="0.25">
      <c r="A8675" t="s">
        <v>20939</v>
      </c>
      <c r="B8675" t="s">
        <v>20940</v>
      </c>
    </row>
    <row r="8676" spans="1:2" x14ac:dyDescent="0.25">
      <c r="A8676" t="s">
        <v>20941</v>
      </c>
      <c r="B8676" t="s">
        <v>20942</v>
      </c>
    </row>
    <row r="8677" spans="1:2" x14ac:dyDescent="0.25">
      <c r="A8677" t="s">
        <v>20943</v>
      </c>
      <c r="B8677" t="s">
        <v>20944</v>
      </c>
    </row>
    <row r="8678" spans="1:2" x14ac:dyDescent="0.25">
      <c r="A8678" t="s">
        <v>20945</v>
      </c>
      <c r="B8678" t="s">
        <v>20944</v>
      </c>
    </row>
    <row r="8679" spans="1:2" x14ac:dyDescent="0.25">
      <c r="A8679" t="s">
        <v>20946</v>
      </c>
      <c r="B8679" t="s">
        <v>20947</v>
      </c>
    </row>
    <row r="8680" spans="1:2" x14ac:dyDescent="0.25">
      <c r="A8680" t="s">
        <v>20948</v>
      </c>
      <c r="B8680" t="s">
        <v>20947</v>
      </c>
    </row>
    <row r="8681" spans="1:2" x14ac:dyDescent="0.25">
      <c r="A8681" t="s">
        <v>20949</v>
      </c>
      <c r="B8681" t="s">
        <v>20950</v>
      </c>
    </row>
    <row r="8682" spans="1:2" x14ac:dyDescent="0.25">
      <c r="A8682" t="s">
        <v>20951</v>
      </c>
      <c r="B8682" t="s">
        <v>20950</v>
      </c>
    </row>
    <row r="8683" spans="1:2" x14ac:dyDescent="0.25">
      <c r="A8683" t="s">
        <v>20952</v>
      </c>
      <c r="B8683" t="s">
        <v>20953</v>
      </c>
    </row>
    <row r="8684" spans="1:2" x14ac:dyDescent="0.25">
      <c r="A8684" t="s">
        <v>20954</v>
      </c>
      <c r="B8684" t="s">
        <v>20953</v>
      </c>
    </row>
    <row r="8685" spans="1:2" x14ac:dyDescent="0.25">
      <c r="A8685" t="s">
        <v>20955</v>
      </c>
      <c r="B8685" t="s">
        <v>20953</v>
      </c>
    </row>
    <row r="8686" spans="1:2" x14ac:dyDescent="0.25">
      <c r="A8686" t="s">
        <v>20956</v>
      </c>
      <c r="B8686" t="s">
        <v>20953</v>
      </c>
    </row>
    <row r="8687" spans="1:2" x14ac:dyDescent="0.25">
      <c r="A8687" t="s">
        <v>20957</v>
      </c>
      <c r="B8687" t="s">
        <v>675</v>
      </c>
    </row>
    <row r="8688" spans="1:2" x14ac:dyDescent="0.25">
      <c r="A8688" t="s">
        <v>20958</v>
      </c>
      <c r="B8688" t="s">
        <v>675</v>
      </c>
    </row>
    <row r="8689" spans="1:2" x14ac:dyDescent="0.25">
      <c r="A8689" t="s">
        <v>20959</v>
      </c>
      <c r="B8689" t="s">
        <v>675</v>
      </c>
    </row>
    <row r="8690" spans="1:2" x14ac:dyDescent="0.25">
      <c r="A8690" t="s">
        <v>5457</v>
      </c>
      <c r="B8690" t="s">
        <v>675</v>
      </c>
    </row>
    <row r="8691" spans="1:2" x14ac:dyDescent="0.25">
      <c r="A8691" t="s">
        <v>20960</v>
      </c>
      <c r="B8691" t="s">
        <v>20961</v>
      </c>
    </row>
    <row r="8692" spans="1:2" x14ac:dyDescent="0.25">
      <c r="A8692" t="s">
        <v>20962</v>
      </c>
      <c r="B8692" t="s">
        <v>20963</v>
      </c>
    </row>
    <row r="8693" spans="1:2" x14ac:dyDescent="0.25">
      <c r="A8693" t="s">
        <v>20964</v>
      </c>
      <c r="B8693" t="s">
        <v>20965</v>
      </c>
    </row>
    <row r="8694" spans="1:2" x14ac:dyDescent="0.25">
      <c r="A8694" t="s">
        <v>20966</v>
      </c>
      <c r="B8694" t="s">
        <v>20965</v>
      </c>
    </row>
    <row r="8695" spans="1:2" x14ac:dyDescent="0.25">
      <c r="A8695" t="s">
        <v>20967</v>
      </c>
      <c r="B8695" t="s">
        <v>20968</v>
      </c>
    </row>
    <row r="8696" spans="1:2" x14ac:dyDescent="0.25">
      <c r="A8696" t="s">
        <v>20969</v>
      </c>
      <c r="B8696" t="s">
        <v>20968</v>
      </c>
    </row>
    <row r="8697" spans="1:2" x14ac:dyDescent="0.25">
      <c r="A8697" t="s">
        <v>20970</v>
      </c>
      <c r="B8697" t="s">
        <v>20971</v>
      </c>
    </row>
    <row r="8698" spans="1:2" x14ac:dyDescent="0.25">
      <c r="A8698" t="s">
        <v>20972</v>
      </c>
      <c r="B8698" t="s">
        <v>20973</v>
      </c>
    </row>
    <row r="8699" spans="1:2" x14ac:dyDescent="0.25">
      <c r="A8699" t="s">
        <v>20974</v>
      </c>
      <c r="B8699" t="s">
        <v>20975</v>
      </c>
    </row>
    <row r="8700" spans="1:2" x14ac:dyDescent="0.25">
      <c r="A8700" t="s">
        <v>20976</v>
      </c>
      <c r="B8700" t="s">
        <v>20977</v>
      </c>
    </row>
    <row r="8701" spans="1:2" x14ac:dyDescent="0.25">
      <c r="A8701" t="s">
        <v>1805</v>
      </c>
      <c r="B8701" t="s">
        <v>1738</v>
      </c>
    </row>
    <row r="8702" spans="1:2" x14ac:dyDescent="0.25">
      <c r="A8702" t="s">
        <v>3216</v>
      </c>
      <c r="B8702" t="s">
        <v>1738</v>
      </c>
    </row>
    <row r="8703" spans="1:2" x14ac:dyDescent="0.25">
      <c r="A8703" t="s">
        <v>20978</v>
      </c>
      <c r="B8703" t="s">
        <v>20979</v>
      </c>
    </row>
    <row r="8704" spans="1:2" x14ac:dyDescent="0.25">
      <c r="A8704" t="s">
        <v>20980</v>
      </c>
      <c r="B8704" t="s">
        <v>20979</v>
      </c>
    </row>
    <row r="8705" spans="1:2" x14ac:dyDescent="0.25">
      <c r="A8705" t="s">
        <v>20981</v>
      </c>
      <c r="B8705" t="s">
        <v>20982</v>
      </c>
    </row>
    <row r="8706" spans="1:2" x14ac:dyDescent="0.25">
      <c r="A8706" t="s">
        <v>20983</v>
      </c>
      <c r="B8706" t="s">
        <v>20982</v>
      </c>
    </row>
    <row r="8707" spans="1:2" x14ac:dyDescent="0.25">
      <c r="A8707" t="s">
        <v>20984</v>
      </c>
      <c r="B8707" t="s">
        <v>20982</v>
      </c>
    </row>
    <row r="8708" spans="1:2" x14ac:dyDescent="0.25">
      <c r="A8708" t="s">
        <v>20985</v>
      </c>
      <c r="B8708" t="s">
        <v>20982</v>
      </c>
    </row>
    <row r="8709" spans="1:2" x14ac:dyDescent="0.25">
      <c r="A8709" t="s">
        <v>20986</v>
      </c>
      <c r="B8709" t="s">
        <v>20987</v>
      </c>
    </row>
    <row r="8710" spans="1:2" x14ac:dyDescent="0.25">
      <c r="A8710" t="s">
        <v>20988</v>
      </c>
      <c r="B8710" t="s">
        <v>20989</v>
      </c>
    </row>
    <row r="8711" spans="1:2" x14ac:dyDescent="0.25">
      <c r="A8711" t="s">
        <v>20990</v>
      </c>
      <c r="B8711" t="s">
        <v>20989</v>
      </c>
    </row>
    <row r="8712" spans="1:2" x14ac:dyDescent="0.25">
      <c r="A8712" t="s">
        <v>20991</v>
      </c>
      <c r="B8712" t="s">
        <v>20989</v>
      </c>
    </row>
    <row r="8713" spans="1:2" x14ac:dyDescent="0.25">
      <c r="A8713" t="s">
        <v>20992</v>
      </c>
      <c r="B8713" t="s">
        <v>20993</v>
      </c>
    </row>
    <row r="8714" spans="1:2" x14ac:dyDescent="0.25">
      <c r="A8714" t="s">
        <v>20994</v>
      </c>
      <c r="B8714" t="s">
        <v>676</v>
      </c>
    </row>
    <row r="8715" spans="1:2" x14ac:dyDescent="0.25">
      <c r="A8715" t="s">
        <v>5460</v>
      </c>
      <c r="B8715" t="s">
        <v>676</v>
      </c>
    </row>
    <row r="8716" spans="1:2" x14ac:dyDescent="0.25">
      <c r="A8716" t="s">
        <v>20995</v>
      </c>
      <c r="B8716" t="s">
        <v>676</v>
      </c>
    </row>
    <row r="8717" spans="1:2" x14ac:dyDescent="0.25">
      <c r="A8717" t="s">
        <v>20996</v>
      </c>
      <c r="B8717" t="s">
        <v>677</v>
      </c>
    </row>
    <row r="8718" spans="1:2" x14ac:dyDescent="0.25">
      <c r="A8718" t="s">
        <v>678</v>
      </c>
      <c r="B8718" t="s">
        <v>677</v>
      </c>
    </row>
    <row r="8719" spans="1:2" x14ac:dyDescent="0.25">
      <c r="A8719" t="s">
        <v>9992</v>
      </c>
      <c r="B8719" t="s">
        <v>9991</v>
      </c>
    </row>
    <row r="8720" spans="1:2" x14ac:dyDescent="0.25">
      <c r="A8720" t="s">
        <v>20997</v>
      </c>
      <c r="B8720" t="s">
        <v>9991</v>
      </c>
    </row>
    <row r="8721" spans="1:2" x14ac:dyDescent="0.25">
      <c r="A8721" t="s">
        <v>680</v>
      </c>
      <c r="B8721" t="s">
        <v>679</v>
      </c>
    </row>
    <row r="8722" spans="1:2" x14ac:dyDescent="0.25">
      <c r="A8722" t="s">
        <v>3872</v>
      </c>
      <c r="B8722" t="s">
        <v>679</v>
      </c>
    </row>
    <row r="8723" spans="1:2" x14ac:dyDescent="0.25">
      <c r="A8723" t="s">
        <v>2949</v>
      </c>
      <c r="B8723" t="s">
        <v>681</v>
      </c>
    </row>
    <row r="8724" spans="1:2" x14ac:dyDescent="0.25">
      <c r="A8724" t="s">
        <v>1392</v>
      </c>
      <c r="B8724" t="s">
        <v>681</v>
      </c>
    </row>
    <row r="8725" spans="1:2" x14ac:dyDescent="0.25">
      <c r="A8725" t="s">
        <v>20998</v>
      </c>
      <c r="B8725" t="s">
        <v>682</v>
      </c>
    </row>
    <row r="8726" spans="1:2" x14ac:dyDescent="0.25">
      <c r="A8726" t="s">
        <v>20999</v>
      </c>
      <c r="B8726" t="s">
        <v>682</v>
      </c>
    </row>
    <row r="8727" spans="1:2" x14ac:dyDescent="0.25">
      <c r="A8727" t="s">
        <v>3073</v>
      </c>
      <c r="B8727" t="s">
        <v>682</v>
      </c>
    </row>
    <row r="8728" spans="1:2" x14ac:dyDescent="0.25">
      <c r="A8728" t="s">
        <v>1393</v>
      </c>
      <c r="B8728" t="s">
        <v>682</v>
      </c>
    </row>
    <row r="8729" spans="1:2" x14ac:dyDescent="0.25">
      <c r="A8729" t="s">
        <v>21000</v>
      </c>
      <c r="B8729" t="s">
        <v>21001</v>
      </c>
    </row>
    <row r="8730" spans="1:2" x14ac:dyDescent="0.25">
      <c r="A8730" t="s">
        <v>21002</v>
      </c>
      <c r="B8730" t="s">
        <v>21001</v>
      </c>
    </row>
    <row r="8731" spans="1:2" x14ac:dyDescent="0.25">
      <c r="A8731" t="s">
        <v>21003</v>
      </c>
      <c r="B8731" t="s">
        <v>21001</v>
      </c>
    </row>
    <row r="8732" spans="1:2" x14ac:dyDescent="0.25">
      <c r="A8732" t="s">
        <v>21004</v>
      </c>
      <c r="B8732" t="s">
        <v>21005</v>
      </c>
    </row>
    <row r="8733" spans="1:2" x14ac:dyDescent="0.25">
      <c r="A8733" t="s">
        <v>21006</v>
      </c>
      <c r="B8733" t="s">
        <v>21005</v>
      </c>
    </row>
    <row r="8734" spans="1:2" x14ac:dyDescent="0.25">
      <c r="A8734" t="s">
        <v>21007</v>
      </c>
      <c r="B8734" t="s">
        <v>21005</v>
      </c>
    </row>
    <row r="8735" spans="1:2" x14ac:dyDescent="0.25">
      <c r="A8735" t="s">
        <v>21008</v>
      </c>
      <c r="B8735" t="s">
        <v>21005</v>
      </c>
    </row>
    <row r="8736" spans="1:2" x14ac:dyDescent="0.25">
      <c r="A8736" t="s">
        <v>21009</v>
      </c>
      <c r="B8736" t="s">
        <v>21010</v>
      </c>
    </row>
    <row r="8737" spans="1:2" x14ac:dyDescent="0.25">
      <c r="A8737" t="s">
        <v>21011</v>
      </c>
      <c r="B8737" t="s">
        <v>21010</v>
      </c>
    </row>
    <row r="8738" spans="1:2" x14ac:dyDescent="0.25">
      <c r="A8738" t="s">
        <v>21012</v>
      </c>
      <c r="B8738" t="s">
        <v>21013</v>
      </c>
    </row>
    <row r="8739" spans="1:2" x14ac:dyDescent="0.25">
      <c r="A8739" t="s">
        <v>21014</v>
      </c>
      <c r="B8739" t="s">
        <v>21013</v>
      </c>
    </row>
    <row r="8740" spans="1:2" x14ac:dyDescent="0.25">
      <c r="A8740" t="s">
        <v>21015</v>
      </c>
      <c r="B8740" t="s">
        <v>21016</v>
      </c>
    </row>
    <row r="8741" spans="1:2" x14ac:dyDescent="0.25">
      <c r="A8741" t="s">
        <v>21017</v>
      </c>
      <c r="B8741" t="s">
        <v>21016</v>
      </c>
    </row>
    <row r="8742" spans="1:2" x14ac:dyDescent="0.25">
      <c r="A8742" t="s">
        <v>21018</v>
      </c>
      <c r="B8742" t="s">
        <v>21019</v>
      </c>
    </row>
    <row r="8743" spans="1:2" x14ac:dyDescent="0.25">
      <c r="A8743" t="s">
        <v>21020</v>
      </c>
      <c r="B8743" t="s">
        <v>21019</v>
      </c>
    </row>
    <row r="8744" spans="1:2" x14ac:dyDescent="0.25">
      <c r="A8744" t="s">
        <v>21021</v>
      </c>
      <c r="B8744" t="s">
        <v>21022</v>
      </c>
    </row>
    <row r="8745" spans="1:2" x14ac:dyDescent="0.25">
      <c r="A8745" t="s">
        <v>21023</v>
      </c>
      <c r="B8745" t="s">
        <v>21024</v>
      </c>
    </row>
    <row r="8746" spans="1:2" x14ac:dyDescent="0.25">
      <c r="A8746" t="s">
        <v>21025</v>
      </c>
      <c r="B8746" t="s">
        <v>21024</v>
      </c>
    </row>
    <row r="8747" spans="1:2" x14ac:dyDescent="0.25">
      <c r="A8747" t="s">
        <v>21026</v>
      </c>
      <c r="B8747" t="s">
        <v>21027</v>
      </c>
    </row>
    <row r="8748" spans="1:2" x14ac:dyDescent="0.25">
      <c r="A8748" t="s">
        <v>21028</v>
      </c>
      <c r="B8748" t="s">
        <v>21029</v>
      </c>
    </row>
    <row r="8749" spans="1:2" x14ac:dyDescent="0.25">
      <c r="A8749" t="s">
        <v>21030</v>
      </c>
      <c r="B8749" t="s">
        <v>21029</v>
      </c>
    </row>
    <row r="8750" spans="1:2" x14ac:dyDescent="0.25">
      <c r="A8750" t="s">
        <v>21031</v>
      </c>
      <c r="B8750" t="s">
        <v>21029</v>
      </c>
    </row>
    <row r="8751" spans="1:2" x14ac:dyDescent="0.25">
      <c r="A8751" t="s">
        <v>21032</v>
      </c>
      <c r="B8751" t="s">
        <v>21033</v>
      </c>
    </row>
    <row r="8752" spans="1:2" x14ac:dyDescent="0.25">
      <c r="A8752" t="s">
        <v>21034</v>
      </c>
      <c r="B8752" t="s">
        <v>21033</v>
      </c>
    </row>
    <row r="8753" spans="1:2" x14ac:dyDescent="0.25">
      <c r="A8753" t="s">
        <v>2178</v>
      </c>
      <c r="B8753" t="s">
        <v>2078</v>
      </c>
    </row>
    <row r="8754" spans="1:2" x14ac:dyDescent="0.25">
      <c r="A8754" t="s">
        <v>4338</v>
      </c>
      <c r="B8754" t="s">
        <v>2078</v>
      </c>
    </row>
    <row r="8755" spans="1:2" x14ac:dyDescent="0.25">
      <c r="A8755" t="s">
        <v>21035</v>
      </c>
      <c r="B8755" t="s">
        <v>21036</v>
      </c>
    </row>
    <row r="8756" spans="1:2" x14ac:dyDescent="0.25">
      <c r="A8756" t="s">
        <v>21037</v>
      </c>
      <c r="B8756" t="s">
        <v>21036</v>
      </c>
    </row>
    <row r="8757" spans="1:2" x14ac:dyDescent="0.25">
      <c r="A8757" t="s">
        <v>684</v>
      </c>
      <c r="B8757" t="s">
        <v>683</v>
      </c>
    </row>
    <row r="8758" spans="1:2" x14ac:dyDescent="0.25">
      <c r="A8758" t="s">
        <v>3942</v>
      </c>
      <c r="B8758" t="s">
        <v>683</v>
      </c>
    </row>
    <row r="8759" spans="1:2" x14ac:dyDescent="0.25">
      <c r="A8759" t="s">
        <v>21038</v>
      </c>
      <c r="B8759" t="s">
        <v>21039</v>
      </c>
    </row>
    <row r="8760" spans="1:2" x14ac:dyDescent="0.25">
      <c r="A8760" t="s">
        <v>21040</v>
      </c>
      <c r="B8760" t="s">
        <v>21039</v>
      </c>
    </row>
    <row r="8761" spans="1:2" x14ac:dyDescent="0.25">
      <c r="A8761" t="s">
        <v>21041</v>
      </c>
      <c r="B8761" t="s">
        <v>21042</v>
      </c>
    </row>
    <row r="8762" spans="1:2" x14ac:dyDescent="0.25">
      <c r="A8762" t="s">
        <v>21043</v>
      </c>
      <c r="B8762" t="s">
        <v>21042</v>
      </c>
    </row>
    <row r="8763" spans="1:2" x14ac:dyDescent="0.25">
      <c r="A8763" t="s">
        <v>21044</v>
      </c>
      <c r="B8763" t="s">
        <v>21042</v>
      </c>
    </row>
    <row r="8764" spans="1:2" x14ac:dyDescent="0.25">
      <c r="A8764" t="s">
        <v>686</v>
      </c>
      <c r="B8764" t="s">
        <v>685</v>
      </c>
    </row>
    <row r="8765" spans="1:2" x14ac:dyDescent="0.25">
      <c r="A8765" t="s">
        <v>3972</v>
      </c>
      <c r="B8765" t="s">
        <v>685</v>
      </c>
    </row>
    <row r="8766" spans="1:2" x14ac:dyDescent="0.25">
      <c r="A8766" t="s">
        <v>21045</v>
      </c>
      <c r="B8766" t="s">
        <v>21046</v>
      </c>
    </row>
    <row r="8767" spans="1:2" x14ac:dyDescent="0.25">
      <c r="A8767" t="s">
        <v>21047</v>
      </c>
      <c r="B8767" t="s">
        <v>21048</v>
      </c>
    </row>
    <row r="8768" spans="1:2" x14ac:dyDescent="0.25">
      <c r="A8768" t="s">
        <v>21049</v>
      </c>
      <c r="B8768" t="s">
        <v>21048</v>
      </c>
    </row>
    <row r="8769" spans="1:2" x14ac:dyDescent="0.25">
      <c r="A8769" t="s">
        <v>21050</v>
      </c>
      <c r="B8769" t="s">
        <v>21051</v>
      </c>
    </row>
    <row r="8770" spans="1:2" x14ac:dyDescent="0.25">
      <c r="A8770" t="s">
        <v>10897</v>
      </c>
      <c r="B8770" t="s">
        <v>5467</v>
      </c>
    </row>
    <row r="8771" spans="1:2" x14ac:dyDescent="0.25">
      <c r="A8771" t="s">
        <v>5468</v>
      </c>
      <c r="B8771" t="s">
        <v>5467</v>
      </c>
    </row>
    <row r="8772" spans="1:2" x14ac:dyDescent="0.25">
      <c r="A8772" t="s">
        <v>11175</v>
      </c>
      <c r="B8772" t="s">
        <v>11037</v>
      </c>
    </row>
    <row r="8773" spans="1:2" x14ac:dyDescent="0.25">
      <c r="A8773" t="s">
        <v>11038</v>
      </c>
      <c r="B8773" t="s">
        <v>11037</v>
      </c>
    </row>
    <row r="8774" spans="1:2" x14ac:dyDescent="0.25">
      <c r="A8774" t="s">
        <v>21052</v>
      </c>
      <c r="B8774" t="s">
        <v>21053</v>
      </c>
    </row>
    <row r="8775" spans="1:2" x14ac:dyDescent="0.25">
      <c r="A8775" t="s">
        <v>21054</v>
      </c>
      <c r="B8775" t="s">
        <v>21053</v>
      </c>
    </row>
    <row r="8776" spans="1:2" x14ac:dyDescent="0.25">
      <c r="A8776" t="s">
        <v>21055</v>
      </c>
      <c r="B8776" t="s">
        <v>21053</v>
      </c>
    </row>
    <row r="8777" spans="1:2" x14ac:dyDescent="0.25">
      <c r="A8777" t="s">
        <v>21056</v>
      </c>
      <c r="B8777" t="s">
        <v>21057</v>
      </c>
    </row>
    <row r="8778" spans="1:2" x14ac:dyDescent="0.25">
      <c r="A8778" t="s">
        <v>21058</v>
      </c>
      <c r="B8778" t="s">
        <v>21057</v>
      </c>
    </row>
    <row r="8779" spans="1:2" x14ac:dyDescent="0.25">
      <c r="A8779" t="s">
        <v>7665</v>
      </c>
      <c r="B8779" t="s">
        <v>7667</v>
      </c>
    </row>
    <row r="8780" spans="1:2" x14ac:dyDescent="0.25">
      <c r="A8780" t="s">
        <v>21059</v>
      </c>
      <c r="B8780" t="s">
        <v>7667</v>
      </c>
    </row>
    <row r="8781" spans="1:2" x14ac:dyDescent="0.25">
      <c r="A8781" t="s">
        <v>21060</v>
      </c>
      <c r="B8781" t="s">
        <v>21061</v>
      </c>
    </row>
    <row r="8782" spans="1:2" x14ac:dyDescent="0.25">
      <c r="A8782" t="s">
        <v>21062</v>
      </c>
      <c r="B8782" t="s">
        <v>21061</v>
      </c>
    </row>
    <row r="8783" spans="1:2" x14ac:dyDescent="0.25">
      <c r="A8783" t="s">
        <v>21063</v>
      </c>
      <c r="B8783" t="s">
        <v>21064</v>
      </c>
    </row>
    <row r="8784" spans="1:2" x14ac:dyDescent="0.25">
      <c r="A8784" t="s">
        <v>21065</v>
      </c>
      <c r="B8784" t="s">
        <v>21064</v>
      </c>
    </row>
    <row r="8785" spans="1:2" x14ac:dyDescent="0.25">
      <c r="A8785" t="s">
        <v>21066</v>
      </c>
      <c r="B8785" t="s">
        <v>21067</v>
      </c>
    </row>
    <row r="8786" spans="1:2" x14ac:dyDescent="0.25">
      <c r="A8786" t="s">
        <v>21068</v>
      </c>
      <c r="B8786" t="s">
        <v>21067</v>
      </c>
    </row>
    <row r="8787" spans="1:2" x14ac:dyDescent="0.25">
      <c r="A8787" t="s">
        <v>688</v>
      </c>
      <c r="B8787" t="s">
        <v>687</v>
      </c>
    </row>
    <row r="8788" spans="1:2" x14ac:dyDescent="0.25">
      <c r="A8788" t="s">
        <v>3725</v>
      </c>
      <c r="B8788" t="s">
        <v>687</v>
      </c>
    </row>
    <row r="8789" spans="1:2" x14ac:dyDescent="0.25">
      <c r="A8789" t="s">
        <v>21069</v>
      </c>
      <c r="B8789" t="s">
        <v>689</v>
      </c>
    </row>
    <row r="8790" spans="1:2" x14ac:dyDescent="0.25">
      <c r="A8790" t="s">
        <v>21070</v>
      </c>
      <c r="B8790" t="s">
        <v>689</v>
      </c>
    </row>
    <row r="8791" spans="1:2" x14ac:dyDescent="0.25">
      <c r="A8791" t="s">
        <v>4028</v>
      </c>
      <c r="B8791" t="s">
        <v>689</v>
      </c>
    </row>
    <row r="8792" spans="1:2" x14ac:dyDescent="0.25">
      <c r="A8792" t="s">
        <v>690</v>
      </c>
      <c r="B8792" t="s">
        <v>689</v>
      </c>
    </row>
    <row r="8793" spans="1:2" x14ac:dyDescent="0.25">
      <c r="A8793" t="s">
        <v>21071</v>
      </c>
      <c r="B8793" t="s">
        <v>21072</v>
      </c>
    </row>
    <row r="8794" spans="1:2" x14ac:dyDescent="0.25">
      <c r="A8794" t="s">
        <v>21073</v>
      </c>
      <c r="B8794" t="s">
        <v>21074</v>
      </c>
    </row>
    <row r="8795" spans="1:2" x14ac:dyDescent="0.25">
      <c r="A8795" t="s">
        <v>21075</v>
      </c>
      <c r="B8795" t="s">
        <v>21074</v>
      </c>
    </row>
    <row r="8796" spans="1:2" x14ac:dyDescent="0.25">
      <c r="A8796" t="s">
        <v>5472</v>
      </c>
      <c r="B8796" t="s">
        <v>5471</v>
      </c>
    </row>
    <row r="8797" spans="1:2" x14ac:dyDescent="0.25">
      <c r="A8797" t="s">
        <v>10898</v>
      </c>
      <c r="B8797" t="s">
        <v>5471</v>
      </c>
    </row>
    <row r="8798" spans="1:2" x14ac:dyDescent="0.25">
      <c r="A8798" t="s">
        <v>11177</v>
      </c>
      <c r="B8798" t="s">
        <v>5471</v>
      </c>
    </row>
    <row r="8799" spans="1:2" x14ac:dyDescent="0.25">
      <c r="A8799" t="s">
        <v>12320</v>
      </c>
      <c r="B8799" t="s">
        <v>5471</v>
      </c>
    </row>
    <row r="8800" spans="1:2" x14ac:dyDescent="0.25">
      <c r="A8800" t="s">
        <v>692</v>
      </c>
      <c r="B8800" t="s">
        <v>691</v>
      </c>
    </row>
    <row r="8801" spans="1:2" x14ac:dyDescent="0.25">
      <c r="A8801" t="s">
        <v>3996</v>
      </c>
      <c r="B8801" t="s">
        <v>691</v>
      </c>
    </row>
    <row r="8802" spans="1:2" x14ac:dyDescent="0.25">
      <c r="A8802" t="s">
        <v>21076</v>
      </c>
      <c r="B8802" t="s">
        <v>21077</v>
      </c>
    </row>
    <row r="8803" spans="1:2" x14ac:dyDescent="0.25">
      <c r="A8803" t="s">
        <v>21078</v>
      </c>
      <c r="B8803" t="s">
        <v>21077</v>
      </c>
    </row>
    <row r="8804" spans="1:2" x14ac:dyDescent="0.25">
      <c r="A8804" t="s">
        <v>21079</v>
      </c>
      <c r="B8804" t="s">
        <v>21077</v>
      </c>
    </row>
    <row r="8805" spans="1:2" x14ac:dyDescent="0.25">
      <c r="A8805" t="s">
        <v>21080</v>
      </c>
      <c r="B8805" t="s">
        <v>21081</v>
      </c>
    </row>
    <row r="8806" spans="1:2" x14ac:dyDescent="0.25">
      <c r="A8806" t="s">
        <v>21082</v>
      </c>
      <c r="B8806" t="s">
        <v>21083</v>
      </c>
    </row>
    <row r="8807" spans="1:2" x14ac:dyDescent="0.25">
      <c r="A8807" t="s">
        <v>21084</v>
      </c>
      <c r="B8807" t="s">
        <v>21083</v>
      </c>
    </row>
    <row r="8808" spans="1:2" x14ac:dyDescent="0.25">
      <c r="A8808" t="s">
        <v>21085</v>
      </c>
      <c r="B8808" t="s">
        <v>21086</v>
      </c>
    </row>
    <row r="8809" spans="1:2" x14ac:dyDescent="0.25">
      <c r="A8809" t="s">
        <v>21087</v>
      </c>
      <c r="B8809" t="s">
        <v>21088</v>
      </c>
    </row>
    <row r="8810" spans="1:2" x14ac:dyDescent="0.25">
      <c r="A8810" t="s">
        <v>21089</v>
      </c>
      <c r="B8810" t="s">
        <v>21090</v>
      </c>
    </row>
    <row r="8811" spans="1:2" x14ac:dyDescent="0.25">
      <c r="A8811" t="s">
        <v>21091</v>
      </c>
      <c r="B8811" t="s">
        <v>21090</v>
      </c>
    </row>
    <row r="8812" spans="1:2" x14ac:dyDescent="0.25">
      <c r="A8812" t="s">
        <v>21092</v>
      </c>
      <c r="B8812" t="s">
        <v>21093</v>
      </c>
    </row>
    <row r="8813" spans="1:2" x14ac:dyDescent="0.25">
      <c r="A8813" t="s">
        <v>21094</v>
      </c>
      <c r="B8813" t="s">
        <v>21093</v>
      </c>
    </row>
    <row r="8814" spans="1:2" x14ac:dyDescent="0.25">
      <c r="A8814" t="s">
        <v>21095</v>
      </c>
      <c r="B8814" t="s">
        <v>21093</v>
      </c>
    </row>
    <row r="8815" spans="1:2" x14ac:dyDescent="0.25">
      <c r="A8815" t="s">
        <v>21096</v>
      </c>
      <c r="B8815" t="s">
        <v>21093</v>
      </c>
    </row>
    <row r="8816" spans="1:2" x14ac:dyDescent="0.25">
      <c r="A8816" t="s">
        <v>21097</v>
      </c>
      <c r="B8816" t="s">
        <v>21093</v>
      </c>
    </row>
    <row r="8817" spans="1:2" x14ac:dyDescent="0.25">
      <c r="A8817" t="s">
        <v>21098</v>
      </c>
      <c r="B8817" t="s">
        <v>21093</v>
      </c>
    </row>
    <row r="8818" spans="1:2" x14ac:dyDescent="0.25">
      <c r="A8818" t="s">
        <v>21099</v>
      </c>
      <c r="B8818" t="s">
        <v>21093</v>
      </c>
    </row>
    <row r="8819" spans="1:2" x14ac:dyDescent="0.25">
      <c r="A8819" t="s">
        <v>21100</v>
      </c>
      <c r="B8819" t="s">
        <v>21093</v>
      </c>
    </row>
    <row r="8820" spans="1:2" x14ac:dyDescent="0.25">
      <c r="A8820" t="s">
        <v>21101</v>
      </c>
      <c r="B8820" t="s">
        <v>21102</v>
      </c>
    </row>
    <row r="8821" spans="1:2" x14ac:dyDescent="0.25">
      <c r="A8821" t="s">
        <v>21103</v>
      </c>
      <c r="B8821" t="s">
        <v>21102</v>
      </c>
    </row>
    <row r="8822" spans="1:2" x14ac:dyDescent="0.25">
      <c r="A8822" t="s">
        <v>21104</v>
      </c>
      <c r="B8822" t="s">
        <v>21105</v>
      </c>
    </row>
    <row r="8823" spans="1:2" x14ac:dyDescent="0.25">
      <c r="A8823" t="s">
        <v>21106</v>
      </c>
      <c r="B8823" t="s">
        <v>21105</v>
      </c>
    </row>
    <row r="8824" spans="1:2" x14ac:dyDescent="0.25">
      <c r="A8824" t="s">
        <v>694</v>
      </c>
      <c r="B8824" t="s">
        <v>693</v>
      </c>
    </row>
    <row r="8825" spans="1:2" x14ac:dyDescent="0.25">
      <c r="A8825" t="s">
        <v>4420</v>
      </c>
      <c r="B8825" t="s">
        <v>2360</v>
      </c>
    </row>
    <row r="8826" spans="1:2" x14ac:dyDescent="0.25">
      <c r="A8826" t="s">
        <v>2361</v>
      </c>
      <c r="B8826" t="s">
        <v>2360</v>
      </c>
    </row>
    <row r="8827" spans="1:2" x14ac:dyDescent="0.25">
      <c r="A8827" t="s">
        <v>21107</v>
      </c>
      <c r="B8827" t="s">
        <v>11039</v>
      </c>
    </row>
    <row r="8828" spans="1:2" x14ac:dyDescent="0.25">
      <c r="A8828" t="s">
        <v>11178</v>
      </c>
      <c r="B8828" t="s">
        <v>11039</v>
      </c>
    </row>
    <row r="8829" spans="1:2" x14ac:dyDescent="0.25">
      <c r="A8829" t="s">
        <v>11040</v>
      </c>
      <c r="B8829" t="s">
        <v>11039</v>
      </c>
    </row>
    <row r="8830" spans="1:2" x14ac:dyDescent="0.25">
      <c r="A8830" t="s">
        <v>21108</v>
      </c>
      <c r="B8830" t="s">
        <v>21109</v>
      </c>
    </row>
    <row r="8831" spans="1:2" x14ac:dyDescent="0.25">
      <c r="A8831" t="s">
        <v>696</v>
      </c>
      <c r="B8831" t="s">
        <v>695</v>
      </c>
    </row>
    <row r="8832" spans="1:2" x14ac:dyDescent="0.25">
      <c r="A8832" t="s">
        <v>3778</v>
      </c>
      <c r="B8832" t="s">
        <v>695</v>
      </c>
    </row>
    <row r="8833" spans="1:2" x14ac:dyDescent="0.25">
      <c r="A8833" t="s">
        <v>21110</v>
      </c>
      <c r="B8833" t="s">
        <v>21111</v>
      </c>
    </row>
    <row r="8834" spans="1:2" x14ac:dyDescent="0.25">
      <c r="A8834" t="s">
        <v>21112</v>
      </c>
      <c r="B8834" t="s">
        <v>21111</v>
      </c>
    </row>
    <row r="8835" spans="1:2" x14ac:dyDescent="0.25">
      <c r="A8835" t="s">
        <v>21113</v>
      </c>
      <c r="B8835" t="s">
        <v>21114</v>
      </c>
    </row>
    <row r="8836" spans="1:2" x14ac:dyDescent="0.25">
      <c r="A8836" t="s">
        <v>21115</v>
      </c>
      <c r="B8836" t="s">
        <v>21114</v>
      </c>
    </row>
    <row r="8837" spans="1:2" x14ac:dyDescent="0.25">
      <c r="A8837" t="s">
        <v>21116</v>
      </c>
      <c r="B8837" t="s">
        <v>2362</v>
      </c>
    </row>
    <row r="8838" spans="1:2" x14ac:dyDescent="0.25">
      <c r="A8838" t="s">
        <v>21117</v>
      </c>
      <c r="B8838" t="s">
        <v>2362</v>
      </c>
    </row>
    <row r="8839" spans="1:2" x14ac:dyDescent="0.25">
      <c r="A8839" t="s">
        <v>21118</v>
      </c>
      <c r="B8839" t="s">
        <v>2362</v>
      </c>
    </row>
    <row r="8840" spans="1:2" x14ac:dyDescent="0.25">
      <c r="A8840" t="s">
        <v>2363</v>
      </c>
      <c r="B8840" t="s">
        <v>2362</v>
      </c>
    </row>
    <row r="8841" spans="1:2" x14ac:dyDescent="0.25">
      <c r="A8841" t="s">
        <v>21119</v>
      </c>
      <c r="B8841" t="s">
        <v>2362</v>
      </c>
    </row>
    <row r="8842" spans="1:2" x14ac:dyDescent="0.25">
      <c r="A8842" t="s">
        <v>7483</v>
      </c>
      <c r="B8842" t="s">
        <v>2079</v>
      </c>
    </row>
    <row r="8843" spans="1:2" x14ac:dyDescent="0.25">
      <c r="A8843" t="s">
        <v>21120</v>
      </c>
      <c r="B8843" t="s">
        <v>2079</v>
      </c>
    </row>
    <row r="8844" spans="1:2" x14ac:dyDescent="0.25">
      <c r="A8844" t="s">
        <v>7484</v>
      </c>
      <c r="B8844" t="s">
        <v>2079</v>
      </c>
    </row>
    <row r="8845" spans="1:2" x14ac:dyDescent="0.25">
      <c r="A8845" t="s">
        <v>21121</v>
      </c>
      <c r="B8845" t="s">
        <v>2079</v>
      </c>
    </row>
    <row r="8846" spans="1:2" x14ac:dyDescent="0.25">
      <c r="A8846" t="s">
        <v>2080</v>
      </c>
      <c r="B8846" t="s">
        <v>2079</v>
      </c>
    </row>
    <row r="8847" spans="1:2" x14ac:dyDescent="0.25">
      <c r="A8847" t="s">
        <v>3806</v>
      </c>
      <c r="B8847" t="s">
        <v>2079</v>
      </c>
    </row>
    <row r="8848" spans="1:2" x14ac:dyDescent="0.25">
      <c r="A8848" t="s">
        <v>21122</v>
      </c>
      <c r="B8848" t="s">
        <v>21123</v>
      </c>
    </row>
    <row r="8849" spans="1:2" x14ac:dyDescent="0.25">
      <c r="A8849" t="s">
        <v>2573</v>
      </c>
      <c r="B8849" t="s">
        <v>2572</v>
      </c>
    </row>
    <row r="8850" spans="1:2" x14ac:dyDescent="0.25">
      <c r="A8850" t="s">
        <v>4445</v>
      </c>
      <c r="B8850" t="s">
        <v>2572</v>
      </c>
    </row>
    <row r="8851" spans="1:2" x14ac:dyDescent="0.25">
      <c r="A8851" t="s">
        <v>21124</v>
      </c>
      <c r="B8851" t="s">
        <v>21125</v>
      </c>
    </row>
    <row r="8852" spans="1:2" x14ac:dyDescent="0.25">
      <c r="A8852" t="s">
        <v>1394</v>
      </c>
      <c r="B8852" t="s">
        <v>697</v>
      </c>
    </row>
    <row r="8853" spans="1:2" x14ac:dyDescent="0.25">
      <c r="A8853" t="s">
        <v>3074</v>
      </c>
      <c r="B8853" t="s">
        <v>697</v>
      </c>
    </row>
    <row r="8854" spans="1:2" x14ac:dyDescent="0.25">
      <c r="A8854" t="s">
        <v>21126</v>
      </c>
      <c r="B8854" t="s">
        <v>11407</v>
      </c>
    </row>
    <row r="8855" spans="1:2" x14ac:dyDescent="0.25">
      <c r="A8855" t="s">
        <v>12507</v>
      </c>
      <c r="B8855" t="s">
        <v>11407</v>
      </c>
    </row>
    <row r="8856" spans="1:2" x14ac:dyDescent="0.25">
      <c r="A8856" t="s">
        <v>21127</v>
      </c>
      <c r="B8856" t="s">
        <v>11407</v>
      </c>
    </row>
    <row r="8857" spans="1:2" x14ac:dyDescent="0.25">
      <c r="A8857" t="s">
        <v>11941</v>
      </c>
      <c r="B8857" t="s">
        <v>11407</v>
      </c>
    </row>
    <row r="8858" spans="1:2" x14ac:dyDescent="0.25">
      <c r="A8858" t="s">
        <v>21128</v>
      </c>
      <c r="B8858" t="s">
        <v>21129</v>
      </c>
    </row>
    <row r="8859" spans="1:2" x14ac:dyDescent="0.25">
      <c r="A8859" t="s">
        <v>21130</v>
      </c>
      <c r="B8859" t="s">
        <v>698</v>
      </c>
    </row>
    <row r="8860" spans="1:2" x14ac:dyDescent="0.25">
      <c r="A8860" t="s">
        <v>21131</v>
      </c>
      <c r="B8860" t="s">
        <v>698</v>
      </c>
    </row>
    <row r="8861" spans="1:2" x14ac:dyDescent="0.25">
      <c r="A8861" t="s">
        <v>1395</v>
      </c>
      <c r="B8861" t="s">
        <v>698</v>
      </c>
    </row>
    <row r="8862" spans="1:2" x14ac:dyDescent="0.25">
      <c r="A8862" t="s">
        <v>21132</v>
      </c>
      <c r="B8862" t="s">
        <v>698</v>
      </c>
    </row>
    <row r="8863" spans="1:2" x14ac:dyDescent="0.25">
      <c r="A8863" t="s">
        <v>4055</v>
      </c>
      <c r="B8863" t="s">
        <v>698</v>
      </c>
    </row>
    <row r="8864" spans="1:2" x14ac:dyDescent="0.25">
      <c r="A8864" t="s">
        <v>3347</v>
      </c>
      <c r="B8864" t="s">
        <v>698</v>
      </c>
    </row>
    <row r="8865" spans="1:2" x14ac:dyDescent="0.25">
      <c r="A8865" t="s">
        <v>21133</v>
      </c>
      <c r="B8865" t="s">
        <v>699</v>
      </c>
    </row>
    <row r="8866" spans="1:2" x14ac:dyDescent="0.25">
      <c r="A8866" t="s">
        <v>5481</v>
      </c>
      <c r="B8866" t="s">
        <v>699</v>
      </c>
    </row>
    <row r="8867" spans="1:2" x14ac:dyDescent="0.25">
      <c r="A8867" t="s">
        <v>21134</v>
      </c>
      <c r="B8867" t="s">
        <v>699</v>
      </c>
    </row>
    <row r="8868" spans="1:2" x14ac:dyDescent="0.25">
      <c r="A8868" t="s">
        <v>21135</v>
      </c>
      <c r="B8868" t="s">
        <v>21136</v>
      </c>
    </row>
    <row r="8869" spans="1:2" x14ac:dyDescent="0.25">
      <c r="A8869" t="s">
        <v>701</v>
      </c>
      <c r="B8869" t="s">
        <v>700</v>
      </c>
    </row>
    <row r="8870" spans="1:2" x14ac:dyDescent="0.25">
      <c r="A8870" t="s">
        <v>21137</v>
      </c>
      <c r="B8870" t="s">
        <v>21138</v>
      </c>
    </row>
    <row r="8871" spans="1:2" x14ac:dyDescent="0.25">
      <c r="A8871" t="s">
        <v>21139</v>
      </c>
      <c r="B8871" t="s">
        <v>21140</v>
      </c>
    </row>
    <row r="8872" spans="1:2" x14ac:dyDescent="0.25">
      <c r="A8872" t="s">
        <v>21141</v>
      </c>
      <c r="B8872" t="s">
        <v>21142</v>
      </c>
    </row>
    <row r="8873" spans="1:2" x14ac:dyDescent="0.25">
      <c r="A8873" t="s">
        <v>21143</v>
      </c>
      <c r="B8873" t="s">
        <v>21142</v>
      </c>
    </row>
    <row r="8874" spans="1:2" x14ac:dyDescent="0.25">
      <c r="A8874" t="s">
        <v>21144</v>
      </c>
      <c r="B8874" t="s">
        <v>21142</v>
      </c>
    </row>
    <row r="8875" spans="1:2" x14ac:dyDescent="0.25">
      <c r="A8875" t="s">
        <v>21145</v>
      </c>
      <c r="B8875" t="s">
        <v>21146</v>
      </c>
    </row>
    <row r="8876" spans="1:2" x14ac:dyDescent="0.25">
      <c r="A8876" t="s">
        <v>21147</v>
      </c>
      <c r="B8876" t="s">
        <v>21146</v>
      </c>
    </row>
    <row r="8877" spans="1:2" x14ac:dyDescent="0.25">
      <c r="A8877" t="s">
        <v>1396</v>
      </c>
      <c r="B8877" t="s">
        <v>702</v>
      </c>
    </row>
    <row r="8878" spans="1:2" x14ac:dyDescent="0.25">
      <c r="A8878" t="s">
        <v>3597</v>
      </c>
      <c r="B8878" t="s">
        <v>702</v>
      </c>
    </row>
    <row r="8879" spans="1:2" x14ac:dyDescent="0.25">
      <c r="A8879" t="s">
        <v>21148</v>
      </c>
      <c r="B8879" t="s">
        <v>702</v>
      </c>
    </row>
    <row r="8880" spans="1:2" x14ac:dyDescent="0.25">
      <c r="A8880" t="s">
        <v>21149</v>
      </c>
      <c r="B8880" t="s">
        <v>21150</v>
      </c>
    </row>
    <row r="8881" spans="1:2" x14ac:dyDescent="0.25">
      <c r="A8881" t="s">
        <v>4509</v>
      </c>
      <c r="B8881" t="s">
        <v>2574</v>
      </c>
    </row>
    <row r="8882" spans="1:2" x14ac:dyDescent="0.25">
      <c r="A8882" t="s">
        <v>2575</v>
      </c>
      <c r="B8882" t="s">
        <v>2574</v>
      </c>
    </row>
    <row r="8883" spans="1:2" x14ac:dyDescent="0.25">
      <c r="A8883" t="s">
        <v>21151</v>
      </c>
      <c r="B8883" t="s">
        <v>21152</v>
      </c>
    </row>
    <row r="8884" spans="1:2" x14ac:dyDescent="0.25">
      <c r="A8884" t="s">
        <v>21153</v>
      </c>
      <c r="B8884" t="s">
        <v>21152</v>
      </c>
    </row>
    <row r="8885" spans="1:2" x14ac:dyDescent="0.25">
      <c r="A8885" t="s">
        <v>21154</v>
      </c>
      <c r="B8885" t="s">
        <v>21155</v>
      </c>
    </row>
    <row r="8886" spans="1:2" x14ac:dyDescent="0.25">
      <c r="A8886" t="s">
        <v>21156</v>
      </c>
      <c r="B8886" t="s">
        <v>21155</v>
      </c>
    </row>
    <row r="8887" spans="1:2" x14ac:dyDescent="0.25">
      <c r="A8887" t="s">
        <v>21157</v>
      </c>
      <c r="B8887" t="s">
        <v>21158</v>
      </c>
    </row>
    <row r="8888" spans="1:2" x14ac:dyDescent="0.25">
      <c r="A8888" t="s">
        <v>21159</v>
      </c>
      <c r="B8888" t="s">
        <v>21160</v>
      </c>
    </row>
    <row r="8889" spans="1:2" x14ac:dyDescent="0.25">
      <c r="A8889" t="s">
        <v>21161</v>
      </c>
      <c r="B8889" t="s">
        <v>21160</v>
      </c>
    </row>
    <row r="8890" spans="1:2" x14ac:dyDescent="0.25">
      <c r="A8890" t="s">
        <v>21162</v>
      </c>
      <c r="B8890" t="s">
        <v>21160</v>
      </c>
    </row>
    <row r="8891" spans="1:2" x14ac:dyDescent="0.25">
      <c r="A8891" t="s">
        <v>21163</v>
      </c>
      <c r="B8891" t="s">
        <v>21164</v>
      </c>
    </row>
    <row r="8892" spans="1:2" x14ac:dyDescent="0.25">
      <c r="A8892" t="s">
        <v>21165</v>
      </c>
      <c r="B8892" t="s">
        <v>21164</v>
      </c>
    </row>
    <row r="8893" spans="1:2" x14ac:dyDescent="0.25">
      <c r="A8893" t="s">
        <v>21166</v>
      </c>
      <c r="B8893" t="s">
        <v>21164</v>
      </c>
    </row>
    <row r="8894" spans="1:2" x14ac:dyDescent="0.25">
      <c r="A8894" t="s">
        <v>704</v>
      </c>
      <c r="B8894" t="s">
        <v>703</v>
      </c>
    </row>
    <row r="8895" spans="1:2" x14ac:dyDescent="0.25">
      <c r="A8895" t="s">
        <v>21167</v>
      </c>
      <c r="B8895" t="s">
        <v>21168</v>
      </c>
    </row>
    <row r="8896" spans="1:2" x14ac:dyDescent="0.25">
      <c r="A8896" t="s">
        <v>21169</v>
      </c>
      <c r="B8896" t="s">
        <v>21168</v>
      </c>
    </row>
    <row r="8897" spans="1:2" x14ac:dyDescent="0.25">
      <c r="A8897" t="s">
        <v>21170</v>
      </c>
      <c r="B8897" t="s">
        <v>21168</v>
      </c>
    </row>
    <row r="8898" spans="1:2" x14ac:dyDescent="0.25">
      <c r="A8898" t="s">
        <v>21171</v>
      </c>
      <c r="B8898" t="s">
        <v>21168</v>
      </c>
    </row>
    <row r="8899" spans="1:2" x14ac:dyDescent="0.25">
      <c r="A8899" t="s">
        <v>21172</v>
      </c>
      <c r="B8899" t="s">
        <v>21168</v>
      </c>
    </row>
    <row r="8900" spans="1:2" x14ac:dyDescent="0.25">
      <c r="A8900" t="s">
        <v>21173</v>
      </c>
      <c r="B8900" t="s">
        <v>21168</v>
      </c>
    </row>
    <row r="8901" spans="1:2" x14ac:dyDescent="0.25">
      <c r="A8901" t="s">
        <v>21174</v>
      </c>
      <c r="B8901" t="s">
        <v>21168</v>
      </c>
    </row>
    <row r="8902" spans="1:2" x14ac:dyDescent="0.25">
      <c r="A8902" t="s">
        <v>21175</v>
      </c>
      <c r="B8902" t="s">
        <v>21168</v>
      </c>
    </row>
    <row r="8903" spans="1:2" x14ac:dyDescent="0.25">
      <c r="A8903" t="s">
        <v>21176</v>
      </c>
      <c r="B8903" t="s">
        <v>21168</v>
      </c>
    </row>
    <row r="8904" spans="1:2" x14ac:dyDescent="0.25">
      <c r="A8904" t="s">
        <v>21177</v>
      </c>
      <c r="B8904" t="s">
        <v>21178</v>
      </c>
    </row>
    <row r="8905" spans="1:2" x14ac:dyDescent="0.25">
      <c r="A8905" t="s">
        <v>21179</v>
      </c>
      <c r="B8905" t="s">
        <v>21178</v>
      </c>
    </row>
    <row r="8906" spans="1:2" x14ac:dyDescent="0.25">
      <c r="A8906" t="s">
        <v>21180</v>
      </c>
      <c r="B8906" t="s">
        <v>11368</v>
      </c>
    </row>
    <row r="8907" spans="1:2" x14ac:dyDescent="0.25">
      <c r="A8907" t="s">
        <v>11740</v>
      </c>
      <c r="B8907" t="s">
        <v>11368</v>
      </c>
    </row>
    <row r="8908" spans="1:2" x14ac:dyDescent="0.25">
      <c r="A8908" t="s">
        <v>21181</v>
      </c>
      <c r="B8908" t="s">
        <v>2576</v>
      </c>
    </row>
    <row r="8909" spans="1:2" x14ac:dyDescent="0.25">
      <c r="A8909" t="s">
        <v>2577</v>
      </c>
      <c r="B8909" t="s">
        <v>2576</v>
      </c>
    </row>
    <row r="8910" spans="1:2" x14ac:dyDescent="0.25">
      <c r="A8910" t="s">
        <v>4514</v>
      </c>
      <c r="B8910" t="s">
        <v>2576</v>
      </c>
    </row>
    <row r="8911" spans="1:2" x14ac:dyDescent="0.25">
      <c r="A8911" t="s">
        <v>21182</v>
      </c>
      <c r="B8911" t="s">
        <v>21183</v>
      </c>
    </row>
    <row r="8912" spans="1:2" x14ac:dyDescent="0.25">
      <c r="A8912" t="s">
        <v>21184</v>
      </c>
      <c r="B8912" t="s">
        <v>21183</v>
      </c>
    </row>
    <row r="8913" spans="1:2" x14ac:dyDescent="0.25">
      <c r="A8913" t="s">
        <v>21185</v>
      </c>
      <c r="B8913" t="s">
        <v>21186</v>
      </c>
    </row>
    <row r="8914" spans="1:2" x14ac:dyDescent="0.25">
      <c r="A8914" t="s">
        <v>21187</v>
      </c>
      <c r="B8914" t="s">
        <v>21186</v>
      </c>
    </row>
    <row r="8915" spans="1:2" x14ac:dyDescent="0.25">
      <c r="A8915" t="s">
        <v>21188</v>
      </c>
      <c r="B8915" t="s">
        <v>21189</v>
      </c>
    </row>
    <row r="8916" spans="1:2" x14ac:dyDescent="0.25">
      <c r="A8916" t="s">
        <v>21190</v>
      </c>
      <c r="B8916" t="s">
        <v>705</v>
      </c>
    </row>
    <row r="8917" spans="1:2" x14ac:dyDescent="0.25">
      <c r="A8917" t="s">
        <v>21191</v>
      </c>
      <c r="B8917" t="s">
        <v>705</v>
      </c>
    </row>
    <row r="8918" spans="1:2" x14ac:dyDescent="0.25">
      <c r="A8918" t="s">
        <v>21192</v>
      </c>
      <c r="B8918" t="s">
        <v>705</v>
      </c>
    </row>
    <row r="8919" spans="1:2" x14ac:dyDescent="0.25">
      <c r="A8919" t="s">
        <v>3598</v>
      </c>
      <c r="B8919" t="s">
        <v>705</v>
      </c>
    </row>
    <row r="8920" spans="1:2" x14ac:dyDescent="0.25">
      <c r="A8920" t="s">
        <v>1397</v>
      </c>
      <c r="B8920" t="s">
        <v>705</v>
      </c>
    </row>
    <row r="8921" spans="1:2" x14ac:dyDescent="0.25">
      <c r="A8921" t="s">
        <v>21193</v>
      </c>
      <c r="B8921" t="s">
        <v>705</v>
      </c>
    </row>
    <row r="8922" spans="1:2" x14ac:dyDescent="0.25">
      <c r="A8922" t="s">
        <v>4050</v>
      </c>
      <c r="B8922" t="s">
        <v>705</v>
      </c>
    </row>
    <row r="8923" spans="1:2" x14ac:dyDescent="0.25">
      <c r="A8923" t="s">
        <v>4051</v>
      </c>
      <c r="B8923" t="s">
        <v>705</v>
      </c>
    </row>
    <row r="8924" spans="1:2" x14ac:dyDescent="0.25">
      <c r="A8924" t="s">
        <v>11041</v>
      </c>
      <c r="B8924" t="s">
        <v>705</v>
      </c>
    </row>
    <row r="8925" spans="1:2" x14ac:dyDescent="0.25">
      <c r="A8925" t="s">
        <v>21194</v>
      </c>
      <c r="B8925" t="s">
        <v>705</v>
      </c>
    </row>
    <row r="8926" spans="1:2" x14ac:dyDescent="0.25">
      <c r="A8926" t="s">
        <v>4049</v>
      </c>
      <c r="B8926" t="s">
        <v>705</v>
      </c>
    </row>
    <row r="8927" spans="1:2" x14ac:dyDescent="0.25">
      <c r="A8927" t="s">
        <v>21195</v>
      </c>
      <c r="B8927" t="s">
        <v>705</v>
      </c>
    </row>
    <row r="8928" spans="1:2" x14ac:dyDescent="0.25">
      <c r="A8928" t="s">
        <v>21196</v>
      </c>
      <c r="B8928" t="s">
        <v>705</v>
      </c>
    </row>
    <row r="8929" spans="1:2" x14ac:dyDescent="0.25">
      <c r="A8929" t="s">
        <v>4053</v>
      </c>
      <c r="B8929" t="s">
        <v>705</v>
      </c>
    </row>
    <row r="8930" spans="1:2" x14ac:dyDescent="0.25">
      <c r="A8930" t="s">
        <v>12321</v>
      </c>
      <c r="B8930" t="s">
        <v>705</v>
      </c>
    </row>
    <row r="8931" spans="1:2" x14ac:dyDescent="0.25">
      <c r="A8931" t="s">
        <v>4052</v>
      </c>
      <c r="B8931" t="s">
        <v>705</v>
      </c>
    </row>
    <row r="8932" spans="1:2" x14ac:dyDescent="0.25">
      <c r="A8932" t="s">
        <v>4552</v>
      </c>
      <c r="B8932" t="s">
        <v>2781</v>
      </c>
    </row>
    <row r="8933" spans="1:2" x14ac:dyDescent="0.25">
      <c r="A8933" t="s">
        <v>4553</v>
      </c>
      <c r="B8933" t="s">
        <v>2781</v>
      </c>
    </row>
    <row r="8934" spans="1:2" x14ac:dyDescent="0.25">
      <c r="A8934" t="s">
        <v>21197</v>
      </c>
      <c r="B8934" t="s">
        <v>2781</v>
      </c>
    </row>
    <row r="8935" spans="1:2" x14ac:dyDescent="0.25">
      <c r="A8935" t="s">
        <v>2782</v>
      </c>
      <c r="B8935" t="s">
        <v>2781</v>
      </c>
    </row>
    <row r="8936" spans="1:2" x14ac:dyDescent="0.25">
      <c r="A8936" t="s">
        <v>2579</v>
      </c>
      <c r="B8936" t="s">
        <v>2578</v>
      </c>
    </row>
    <row r="8937" spans="1:2" x14ac:dyDescent="0.25">
      <c r="A8937" t="s">
        <v>4525</v>
      </c>
      <c r="B8937" t="s">
        <v>2578</v>
      </c>
    </row>
    <row r="8938" spans="1:2" x14ac:dyDescent="0.25">
      <c r="A8938" t="s">
        <v>21198</v>
      </c>
      <c r="B8938" t="s">
        <v>21199</v>
      </c>
    </row>
    <row r="8939" spans="1:2" x14ac:dyDescent="0.25">
      <c r="A8939" t="s">
        <v>707</v>
      </c>
      <c r="B8939" t="s">
        <v>706</v>
      </c>
    </row>
    <row r="8940" spans="1:2" x14ac:dyDescent="0.25">
      <c r="A8940" t="s">
        <v>3904</v>
      </c>
      <c r="B8940" t="s">
        <v>706</v>
      </c>
    </row>
    <row r="8941" spans="1:2" x14ac:dyDescent="0.25">
      <c r="A8941" t="s">
        <v>3905</v>
      </c>
      <c r="B8941" t="s">
        <v>706</v>
      </c>
    </row>
    <row r="8942" spans="1:2" x14ac:dyDescent="0.25">
      <c r="A8942" t="s">
        <v>21200</v>
      </c>
      <c r="B8942" t="s">
        <v>21201</v>
      </c>
    </row>
    <row r="8943" spans="1:2" x14ac:dyDescent="0.25">
      <c r="A8943" t="s">
        <v>21202</v>
      </c>
      <c r="B8943" t="s">
        <v>21201</v>
      </c>
    </row>
    <row r="8944" spans="1:2" x14ac:dyDescent="0.25">
      <c r="A8944" t="s">
        <v>21203</v>
      </c>
      <c r="B8944" t="s">
        <v>21204</v>
      </c>
    </row>
    <row r="8945" spans="1:2" x14ac:dyDescent="0.25">
      <c r="A8945" t="s">
        <v>21205</v>
      </c>
      <c r="B8945" t="s">
        <v>21204</v>
      </c>
    </row>
    <row r="8946" spans="1:2" x14ac:dyDescent="0.25">
      <c r="A8946" t="s">
        <v>21206</v>
      </c>
      <c r="B8946" t="s">
        <v>21207</v>
      </c>
    </row>
    <row r="8947" spans="1:2" x14ac:dyDescent="0.25">
      <c r="A8947" t="s">
        <v>710</v>
      </c>
      <c r="B8947" t="s">
        <v>708</v>
      </c>
    </row>
    <row r="8948" spans="1:2" x14ac:dyDescent="0.25">
      <c r="A8948" t="s">
        <v>709</v>
      </c>
      <c r="B8948" t="s">
        <v>708</v>
      </c>
    </row>
    <row r="8949" spans="1:2" x14ac:dyDescent="0.25">
      <c r="A8949" t="s">
        <v>1740</v>
      </c>
      <c r="B8949" t="s">
        <v>1739</v>
      </c>
    </row>
    <row r="8950" spans="1:2" x14ac:dyDescent="0.25">
      <c r="A8950" t="s">
        <v>712</v>
      </c>
      <c r="B8950" t="s">
        <v>711</v>
      </c>
    </row>
    <row r="8951" spans="1:2" x14ac:dyDescent="0.25">
      <c r="A8951" t="s">
        <v>21208</v>
      </c>
      <c r="B8951" t="s">
        <v>21209</v>
      </c>
    </row>
    <row r="8952" spans="1:2" x14ac:dyDescent="0.25">
      <c r="A8952" t="s">
        <v>21210</v>
      </c>
      <c r="B8952" t="s">
        <v>21209</v>
      </c>
    </row>
    <row r="8953" spans="1:2" x14ac:dyDescent="0.25">
      <c r="A8953" t="s">
        <v>21211</v>
      </c>
      <c r="B8953" t="s">
        <v>21209</v>
      </c>
    </row>
    <row r="8954" spans="1:2" x14ac:dyDescent="0.25">
      <c r="A8954" t="s">
        <v>21212</v>
      </c>
      <c r="B8954" t="s">
        <v>1559</v>
      </c>
    </row>
    <row r="8955" spans="1:2" x14ac:dyDescent="0.25">
      <c r="A8955" t="s">
        <v>21213</v>
      </c>
      <c r="B8955" t="s">
        <v>1559</v>
      </c>
    </row>
    <row r="8956" spans="1:2" x14ac:dyDescent="0.25">
      <c r="A8956" t="s">
        <v>12322</v>
      </c>
      <c r="B8956" t="s">
        <v>1559</v>
      </c>
    </row>
    <row r="8957" spans="1:2" x14ac:dyDescent="0.25">
      <c r="A8957" t="s">
        <v>12509</v>
      </c>
      <c r="B8957" t="s">
        <v>1559</v>
      </c>
    </row>
    <row r="8958" spans="1:2" x14ac:dyDescent="0.25">
      <c r="A8958" t="s">
        <v>21214</v>
      </c>
      <c r="B8958" t="s">
        <v>21215</v>
      </c>
    </row>
    <row r="8959" spans="1:2" x14ac:dyDescent="0.25">
      <c r="A8959" t="s">
        <v>21216</v>
      </c>
      <c r="B8959" t="s">
        <v>21217</v>
      </c>
    </row>
    <row r="8960" spans="1:2" x14ac:dyDescent="0.25">
      <c r="A8960" t="s">
        <v>5492</v>
      </c>
      <c r="B8960" t="s">
        <v>5491</v>
      </c>
    </row>
    <row r="8961" spans="1:2" x14ac:dyDescent="0.25">
      <c r="A8961" t="s">
        <v>10899</v>
      </c>
      <c r="B8961" t="s">
        <v>5491</v>
      </c>
    </row>
    <row r="8962" spans="1:2" x14ac:dyDescent="0.25">
      <c r="A8962" t="s">
        <v>21218</v>
      </c>
      <c r="B8962" t="s">
        <v>21219</v>
      </c>
    </row>
    <row r="8963" spans="1:2" x14ac:dyDescent="0.25">
      <c r="A8963" t="s">
        <v>21220</v>
      </c>
      <c r="B8963" t="s">
        <v>21219</v>
      </c>
    </row>
    <row r="8964" spans="1:2" x14ac:dyDescent="0.25">
      <c r="A8964" t="s">
        <v>21221</v>
      </c>
      <c r="B8964" t="s">
        <v>21222</v>
      </c>
    </row>
    <row r="8965" spans="1:2" x14ac:dyDescent="0.25">
      <c r="A8965" t="s">
        <v>21223</v>
      </c>
      <c r="B8965" t="s">
        <v>21222</v>
      </c>
    </row>
    <row r="8966" spans="1:2" x14ac:dyDescent="0.25">
      <c r="A8966" t="s">
        <v>21224</v>
      </c>
      <c r="B8966" t="s">
        <v>21222</v>
      </c>
    </row>
    <row r="8967" spans="1:2" x14ac:dyDescent="0.25">
      <c r="A8967" t="s">
        <v>21225</v>
      </c>
      <c r="B8967" t="s">
        <v>21222</v>
      </c>
    </row>
    <row r="8968" spans="1:2" x14ac:dyDescent="0.25">
      <c r="A8968" t="s">
        <v>21226</v>
      </c>
      <c r="B8968" t="s">
        <v>21227</v>
      </c>
    </row>
    <row r="8969" spans="1:2" x14ac:dyDescent="0.25">
      <c r="A8969" t="s">
        <v>21228</v>
      </c>
      <c r="B8969" t="s">
        <v>8235</v>
      </c>
    </row>
    <row r="8970" spans="1:2" x14ac:dyDescent="0.25">
      <c r="A8970" t="s">
        <v>8236</v>
      </c>
      <c r="B8970" t="s">
        <v>8235</v>
      </c>
    </row>
    <row r="8971" spans="1:2" x14ac:dyDescent="0.25">
      <c r="A8971" t="s">
        <v>21229</v>
      </c>
      <c r="B8971" t="s">
        <v>21230</v>
      </c>
    </row>
    <row r="8972" spans="1:2" x14ac:dyDescent="0.25">
      <c r="A8972" t="s">
        <v>21231</v>
      </c>
      <c r="B8972" t="s">
        <v>21230</v>
      </c>
    </row>
    <row r="8973" spans="1:2" x14ac:dyDescent="0.25">
      <c r="A8973" t="s">
        <v>21232</v>
      </c>
      <c r="B8973" t="s">
        <v>21233</v>
      </c>
    </row>
    <row r="8974" spans="1:2" x14ac:dyDescent="0.25">
      <c r="A8974" t="s">
        <v>21234</v>
      </c>
      <c r="B8974" t="s">
        <v>21233</v>
      </c>
    </row>
    <row r="8975" spans="1:2" x14ac:dyDescent="0.25">
      <c r="A8975" t="s">
        <v>21235</v>
      </c>
      <c r="B8975" t="s">
        <v>21236</v>
      </c>
    </row>
    <row r="8976" spans="1:2" x14ac:dyDescent="0.25">
      <c r="A8976" t="s">
        <v>21237</v>
      </c>
      <c r="B8976" t="s">
        <v>21236</v>
      </c>
    </row>
    <row r="8977" spans="1:2" x14ac:dyDescent="0.25">
      <c r="A8977" t="s">
        <v>21238</v>
      </c>
      <c r="B8977" t="s">
        <v>21239</v>
      </c>
    </row>
    <row r="8978" spans="1:2" x14ac:dyDescent="0.25">
      <c r="A8978" t="s">
        <v>21240</v>
      </c>
      <c r="B8978" t="s">
        <v>21239</v>
      </c>
    </row>
    <row r="8979" spans="1:2" x14ac:dyDescent="0.25">
      <c r="A8979" t="s">
        <v>1646</v>
      </c>
      <c r="B8979" t="s">
        <v>1560</v>
      </c>
    </row>
    <row r="8980" spans="1:2" x14ac:dyDescent="0.25">
      <c r="A8980" t="s">
        <v>3148</v>
      </c>
      <c r="B8980" t="s">
        <v>1560</v>
      </c>
    </row>
    <row r="8981" spans="1:2" x14ac:dyDescent="0.25">
      <c r="A8981" t="s">
        <v>4648</v>
      </c>
      <c r="B8981" t="s">
        <v>3599</v>
      </c>
    </row>
    <row r="8982" spans="1:2" x14ac:dyDescent="0.25">
      <c r="A8982" t="s">
        <v>3600</v>
      </c>
      <c r="B8982" t="s">
        <v>3599</v>
      </c>
    </row>
    <row r="8983" spans="1:2" x14ac:dyDescent="0.25">
      <c r="A8983" t="s">
        <v>21241</v>
      </c>
      <c r="B8983" t="s">
        <v>21242</v>
      </c>
    </row>
    <row r="8984" spans="1:2" x14ac:dyDescent="0.25">
      <c r="A8984" t="s">
        <v>21243</v>
      </c>
      <c r="B8984" t="s">
        <v>21242</v>
      </c>
    </row>
    <row r="8985" spans="1:2" x14ac:dyDescent="0.25">
      <c r="A8985" t="s">
        <v>21244</v>
      </c>
      <c r="B8985" t="s">
        <v>21245</v>
      </c>
    </row>
    <row r="8986" spans="1:2" x14ac:dyDescent="0.25">
      <c r="A8986" t="s">
        <v>21246</v>
      </c>
      <c r="B8986" t="s">
        <v>21245</v>
      </c>
    </row>
    <row r="8987" spans="1:2" x14ac:dyDescent="0.25">
      <c r="A8987" t="s">
        <v>21247</v>
      </c>
      <c r="B8987" t="s">
        <v>21248</v>
      </c>
    </row>
    <row r="8988" spans="1:2" x14ac:dyDescent="0.25">
      <c r="A8988" t="s">
        <v>21249</v>
      </c>
      <c r="B8988" t="s">
        <v>21248</v>
      </c>
    </row>
    <row r="8989" spans="1:2" x14ac:dyDescent="0.25">
      <c r="A8989" t="s">
        <v>21250</v>
      </c>
      <c r="B8989" t="s">
        <v>21248</v>
      </c>
    </row>
    <row r="8990" spans="1:2" x14ac:dyDescent="0.25">
      <c r="A8990" t="s">
        <v>21251</v>
      </c>
      <c r="B8990" t="s">
        <v>21248</v>
      </c>
    </row>
    <row r="8991" spans="1:2" x14ac:dyDescent="0.25">
      <c r="A8991" t="s">
        <v>21252</v>
      </c>
      <c r="B8991" t="s">
        <v>21248</v>
      </c>
    </row>
    <row r="8992" spans="1:2" x14ac:dyDescent="0.25">
      <c r="A8992" t="s">
        <v>21253</v>
      </c>
      <c r="B8992" t="s">
        <v>21248</v>
      </c>
    </row>
    <row r="8993" spans="1:2" x14ac:dyDescent="0.25">
      <c r="A8993" t="s">
        <v>21254</v>
      </c>
      <c r="B8993" t="s">
        <v>12323</v>
      </c>
    </row>
    <row r="8994" spans="1:2" x14ac:dyDescent="0.25">
      <c r="A8994" t="s">
        <v>21255</v>
      </c>
      <c r="B8994" t="s">
        <v>12323</v>
      </c>
    </row>
    <row r="8995" spans="1:2" x14ac:dyDescent="0.25">
      <c r="A8995" t="s">
        <v>21256</v>
      </c>
      <c r="B8995" t="s">
        <v>12323</v>
      </c>
    </row>
    <row r="8996" spans="1:2" x14ac:dyDescent="0.25">
      <c r="A8996" t="s">
        <v>21257</v>
      </c>
      <c r="B8996" t="s">
        <v>12323</v>
      </c>
    </row>
    <row r="8997" spans="1:2" x14ac:dyDescent="0.25">
      <c r="A8997" t="s">
        <v>21258</v>
      </c>
      <c r="B8997" t="s">
        <v>12323</v>
      </c>
    </row>
    <row r="8998" spans="1:2" x14ac:dyDescent="0.25">
      <c r="A8998" t="s">
        <v>21259</v>
      </c>
      <c r="B8998" t="s">
        <v>12323</v>
      </c>
    </row>
    <row r="8999" spans="1:2" x14ac:dyDescent="0.25">
      <c r="A8999" t="s">
        <v>21260</v>
      </c>
      <c r="B8999" t="s">
        <v>12323</v>
      </c>
    </row>
    <row r="9000" spans="1:2" x14ac:dyDescent="0.25">
      <c r="A9000" t="s">
        <v>5440</v>
      </c>
      <c r="B9000" t="s">
        <v>12323</v>
      </c>
    </row>
    <row r="9001" spans="1:2" x14ac:dyDescent="0.25">
      <c r="A9001" t="s">
        <v>11717</v>
      </c>
      <c r="B9001" t="s">
        <v>12323</v>
      </c>
    </row>
    <row r="9002" spans="1:2" x14ac:dyDescent="0.25">
      <c r="A9002" t="s">
        <v>21261</v>
      </c>
      <c r="B9002" t="s">
        <v>12323</v>
      </c>
    </row>
    <row r="9003" spans="1:2" x14ac:dyDescent="0.25">
      <c r="A9003" t="s">
        <v>21262</v>
      </c>
      <c r="B9003" t="s">
        <v>12323</v>
      </c>
    </row>
    <row r="9004" spans="1:2" x14ac:dyDescent="0.25">
      <c r="A9004" t="s">
        <v>21263</v>
      </c>
      <c r="B9004" t="s">
        <v>12323</v>
      </c>
    </row>
    <row r="9005" spans="1:2" x14ac:dyDescent="0.25">
      <c r="A9005" t="s">
        <v>11723</v>
      </c>
      <c r="B9005" t="s">
        <v>12323</v>
      </c>
    </row>
    <row r="9006" spans="1:2" x14ac:dyDescent="0.25">
      <c r="A9006" t="s">
        <v>11721</v>
      </c>
      <c r="B9006" t="s">
        <v>12323</v>
      </c>
    </row>
    <row r="9007" spans="1:2" x14ac:dyDescent="0.25">
      <c r="A9007" t="s">
        <v>5436</v>
      </c>
      <c r="B9007" t="s">
        <v>12323</v>
      </c>
    </row>
    <row r="9008" spans="1:2" x14ac:dyDescent="0.25">
      <c r="A9008" t="s">
        <v>21264</v>
      </c>
      <c r="B9008" t="s">
        <v>12323</v>
      </c>
    </row>
    <row r="9009" spans="1:2" x14ac:dyDescent="0.25">
      <c r="A9009" t="s">
        <v>21265</v>
      </c>
      <c r="B9009" t="s">
        <v>12323</v>
      </c>
    </row>
    <row r="9010" spans="1:2" x14ac:dyDescent="0.25">
      <c r="A9010" t="s">
        <v>5438</v>
      </c>
      <c r="B9010" t="s">
        <v>12323</v>
      </c>
    </row>
    <row r="9011" spans="1:2" x14ac:dyDescent="0.25">
      <c r="A9011" t="s">
        <v>5439</v>
      </c>
      <c r="B9011" t="s">
        <v>12323</v>
      </c>
    </row>
    <row r="9012" spans="1:2" x14ac:dyDescent="0.25">
      <c r="A9012" t="s">
        <v>5441</v>
      </c>
      <c r="B9012" t="s">
        <v>12323</v>
      </c>
    </row>
    <row r="9013" spans="1:2" x14ac:dyDescent="0.25">
      <c r="A9013" t="s">
        <v>21266</v>
      </c>
      <c r="B9013" t="s">
        <v>12323</v>
      </c>
    </row>
    <row r="9014" spans="1:2" x14ac:dyDescent="0.25">
      <c r="A9014" t="s">
        <v>21267</v>
      </c>
      <c r="B9014" t="s">
        <v>12323</v>
      </c>
    </row>
    <row r="9015" spans="1:2" x14ac:dyDescent="0.25">
      <c r="A9015" t="s">
        <v>21268</v>
      </c>
      <c r="B9015" t="s">
        <v>12323</v>
      </c>
    </row>
    <row r="9016" spans="1:2" x14ac:dyDescent="0.25">
      <c r="A9016" t="s">
        <v>11718</v>
      </c>
      <c r="B9016" t="s">
        <v>12323</v>
      </c>
    </row>
    <row r="9017" spans="1:2" x14ac:dyDescent="0.25">
      <c r="A9017" t="s">
        <v>11720</v>
      </c>
      <c r="B9017" t="s">
        <v>12323</v>
      </c>
    </row>
    <row r="9018" spans="1:2" x14ac:dyDescent="0.25">
      <c r="A9018" t="s">
        <v>21269</v>
      </c>
      <c r="B9018" t="s">
        <v>12323</v>
      </c>
    </row>
    <row r="9019" spans="1:2" x14ac:dyDescent="0.25">
      <c r="A9019" t="s">
        <v>12511</v>
      </c>
      <c r="B9019" t="s">
        <v>12323</v>
      </c>
    </row>
    <row r="9020" spans="1:2" x14ac:dyDescent="0.25">
      <c r="A9020" t="s">
        <v>21270</v>
      </c>
      <c r="B9020" t="s">
        <v>12323</v>
      </c>
    </row>
    <row r="9021" spans="1:2" x14ac:dyDescent="0.25">
      <c r="A9021" t="s">
        <v>21271</v>
      </c>
      <c r="B9021" t="s">
        <v>12323</v>
      </c>
    </row>
    <row r="9022" spans="1:2" x14ac:dyDescent="0.25">
      <c r="A9022" t="s">
        <v>21272</v>
      </c>
      <c r="B9022" t="s">
        <v>12323</v>
      </c>
    </row>
    <row r="9023" spans="1:2" x14ac:dyDescent="0.25">
      <c r="A9023" t="s">
        <v>11722</v>
      </c>
      <c r="B9023" t="s">
        <v>12323</v>
      </c>
    </row>
    <row r="9024" spans="1:2" x14ac:dyDescent="0.25">
      <c r="A9024" t="s">
        <v>5435</v>
      </c>
      <c r="B9024" t="s">
        <v>12323</v>
      </c>
    </row>
    <row r="9025" spans="1:2" x14ac:dyDescent="0.25">
      <c r="A9025" t="s">
        <v>1882</v>
      </c>
      <c r="B9025" t="s">
        <v>12323</v>
      </c>
    </row>
    <row r="9026" spans="1:2" x14ac:dyDescent="0.25">
      <c r="A9026" t="s">
        <v>21273</v>
      </c>
      <c r="B9026" t="s">
        <v>12323</v>
      </c>
    </row>
    <row r="9027" spans="1:2" x14ac:dyDescent="0.25">
      <c r="A9027" t="s">
        <v>21274</v>
      </c>
      <c r="B9027" t="s">
        <v>12323</v>
      </c>
    </row>
    <row r="9028" spans="1:2" x14ac:dyDescent="0.25">
      <c r="A9028" t="s">
        <v>11719</v>
      </c>
      <c r="B9028" t="s">
        <v>12323</v>
      </c>
    </row>
    <row r="9029" spans="1:2" x14ac:dyDescent="0.25">
      <c r="A9029" t="s">
        <v>5437</v>
      </c>
      <c r="B9029" t="s">
        <v>12323</v>
      </c>
    </row>
    <row r="9030" spans="1:2" x14ac:dyDescent="0.25">
      <c r="A9030" t="s">
        <v>21275</v>
      </c>
      <c r="B9030" t="s">
        <v>12323</v>
      </c>
    </row>
    <row r="9031" spans="1:2" x14ac:dyDescent="0.25">
      <c r="A9031" t="s">
        <v>11724</v>
      </c>
      <c r="B9031" t="s">
        <v>12323</v>
      </c>
    </row>
    <row r="9032" spans="1:2" x14ac:dyDescent="0.25">
      <c r="A9032" t="s">
        <v>21276</v>
      </c>
      <c r="B9032" t="s">
        <v>12323</v>
      </c>
    </row>
    <row r="9033" spans="1:2" x14ac:dyDescent="0.25">
      <c r="A9033" t="s">
        <v>21277</v>
      </c>
      <c r="B9033" t="s">
        <v>12323</v>
      </c>
    </row>
    <row r="9034" spans="1:2" x14ac:dyDescent="0.25">
      <c r="A9034" t="s">
        <v>1178</v>
      </c>
      <c r="B9034" t="s">
        <v>12323</v>
      </c>
    </row>
    <row r="9035" spans="1:2" x14ac:dyDescent="0.25">
      <c r="A9035" t="s">
        <v>21278</v>
      </c>
      <c r="B9035" t="s">
        <v>12323</v>
      </c>
    </row>
    <row r="9036" spans="1:2" x14ac:dyDescent="0.25">
      <c r="A9036" t="s">
        <v>10900</v>
      </c>
      <c r="B9036" t="s">
        <v>5493</v>
      </c>
    </row>
    <row r="9037" spans="1:2" x14ac:dyDescent="0.25">
      <c r="A9037" t="s">
        <v>5494</v>
      </c>
      <c r="B9037" t="s">
        <v>5493</v>
      </c>
    </row>
    <row r="9038" spans="1:2" x14ac:dyDescent="0.25">
      <c r="A9038" t="s">
        <v>21279</v>
      </c>
      <c r="B9038" t="s">
        <v>21280</v>
      </c>
    </row>
    <row r="9039" spans="1:2" x14ac:dyDescent="0.25">
      <c r="A9039" t="s">
        <v>21281</v>
      </c>
      <c r="B9039" t="s">
        <v>21280</v>
      </c>
    </row>
    <row r="9040" spans="1:2" x14ac:dyDescent="0.25">
      <c r="A9040" t="s">
        <v>21282</v>
      </c>
      <c r="B9040" t="s">
        <v>3601</v>
      </c>
    </row>
    <row r="9041" spans="1:2" x14ac:dyDescent="0.25">
      <c r="A9041" t="s">
        <v>21283</v>
      </c>
      <c r="B9041" t="s">
        <v>3601</v>
      </c>
    </row>
    <row r="9042" spans="1:2" x14ac:dyDescent="0.25">
      <c r="A9042" t="s">
        <v>3602</v>
      </c>
      <c r="B9042" t="s">
        <v>3601</v>
      </c>
    </row>
    <row r="9043" spans="1:2" x14ac:dyDescent="0.25">
      <c r="A9043" t="s">
        <v>3822</v>
      </c>
      <c r="B9043" t="s">
        <v>3601</v>
      </c>
    </row>
    <row r="9044" spans="1:2" x14ac:dyDescent="0.25">
      <c r="A9044" t="s">
        <v>21284</v>
      </c>
      <c r="B9044" t="s">
        <v>21285</v>
      </c>
    </row>
    <row r="9045" spans="1:2" x14ac:dyDescent="0.25">
      <c r="A9045" t="s">
        <v>1398</v>
      </c>
      <c r="B9045" t="s">
        <v>1179</v>
      </c>
    </row>
    <row r="9046" spans="1:2" x14ac:dyDescent="0.25">
      <c r="A9046" t="s">
        <v>3095</v>
      </c>
      <c r="B9046" t="s">
        <v>1179</v>
      </c>
    </row>
    <row r="9047" spans="1:2" x14ac:dyDescent="0.25">
      <c r="A9047" t="s">
        <v>21286</v>
      </c>
      <c r="B9047" t="s">
        <v>21287</v>
      </c>
    </row>
    <row r="9048" spans="1:2" x14ac:dyDescent="0.25">
      <c r="A9048" t="s">
        <v>21288</v>
      </c>
      <c r="B9048" t="s">
        <v>21287</v>
      </c>
    </row>
    <row r="9049" spans="1:2" x14ac:dyDescent="0.25">
      <c r="A9049" t="s">
        <v>21289</v>
      </c>
      <c r="B9049" t="s">
        <v>21287</v>
      </c>
    </row>
    <row r="9050" spans="1:2" x14ac:dyDescent="0.25">
      <c r="A9050" t="s">
        <v>21290</v>
      </c>
      <c r="B9050" t="s">
        <v>21287</v>
      </c>
    </row>
    <row r="9051" spans="1:2" x14ac:dyDescent="0.25">
      <c r="A9051" t="s">
        <v>21291</v>
      </c>
      <c r="B9051" t="s">
        <v>21292</v>
      </c>
    </row>
    <row r="9052" spans="1:2" x14ac:dyDescent="0.25">
      <c r="A9052" t="s">
        <v>21293</v>
      </c>
      <c r="B9052" t="s">
        <v>21292</v>
      </c>
    </row>
    <row r="9053" spans="1:2" x14ac:dyDescent="0.25">
      <c r="A9053" t="s">
        <v>714</v>
      </c>
      <c r="B9053" t="s">
        <v>713</v>
      </c>
    </row>
    <row r="9054" spans="1:2" x14ac:dyDescent="0.25">
      <c r="A9054" t="s">
        <v>3910</v>
      </c>
      <c r="B9054" t="s">
        <v>713</v>
      </c>
    </row>
    <row r="9055" spans="1:2" x14ac:dyDescent="0.25">
      <c r="A9055" t="s">
        <v>1886</v>
      </c>
      <c r="B9055" t="s">
        <v>1885</v>
      </c>
    </row>
    <row r="9056" spans="1:2" x14ac:dyDescent="0.25">
      <c r="A9056" t="s">
        <v>21294</v>
      </c>
      <c r="B9056" t="s">
        <v>1885</v>
      </c>
    </row>
    <row r="9057" spans="1:2" x14ac:dyDescent="0.25">
      <c r="A9057" t="s">
        <v>3603</v>
      </c>
      <c r="B9057" t="s">
        <v>1885</v>
      </c>
    </row>
    <row r="9058" spans="1:2" x14ac:dyDescent="0.25">
      <c r="A9058" t="s">
        <v>21295</v>
      </c>
      <c r="B9058" t="s">
        <v>1885</v>
      </c>
    </row>
    <row r="9059" spans="1:2" x14ac:dyDescent="0.25">
      <c r="A9059" t="s">
        <v>21296</v>
      </c>
      <c r="B9059" t="s">
        <v>21297</v>
      </c>
    </row>
    <row r="9060" spans="1:2" x14ac:dyDescent="0.25">
      <c r="A9060" t="s">
        <v>21298</v>
      </c>
      <c r="B9060" t="s">
        <v>21299</v>
      </c>
    </row>
    <row r="9061" spans="1:2" x14ac:dyDescent="0.25">
      <c r="A9061" t="s">
        <v>21300</v>
      </c>
      <c r="B9061" t="s">
        <v>21299</v>
      </c>
    </row>
    <row r="9062" spans="1:2" x14ac:dyDescent="0.25">
      <c r="A9062" t="s">
        <v>21301</v>
      </c>
      <c r="B9062" t="s">
        <v>21302</v>
      </c>
    </row>
    <row r="9063" spans="1:2" x14ac:dyDescent="0.25">
      <c r="A9063" t="s">
        <v>21303</v>
      </c>
      <c r="B9063" t="s">
        <v>21302</v>
      </c>
    </row>
    <row r="9064" spans="1:2" x14ac:dyDescent="0.25">
      <c r="A9064" t="s">
        <v>21304</v>
      </c>
      <c r="B9064" t="s">
        <v>21302</v>
      </c>
    </row>
    <row r="9065" spans="1:2" x14ac:dyDescent="0.25">
      <c r="A9065" t="s">
        <v>21305</v>
      </c>
      <c r="B9065" t="s">
        <v>21306</v>
      </c>
    </row>
    <row r="9066" spans="1:2" x14ac:dyDescent="0.25">
      <c r="A9066" t="s">
        <v>21307</v>
      </c>
      <c r="B9066" t="s">
        <v>21306</v>
      </c>
    </row>
    <row r="9067" spans="1:2" x14ac:dyDescent="0.25">
      <c r="A9067" t="s">
        <v>21308</v>
      </c>
      <c r="B9067" t="s">
        <v>21306</v>
      </c>
    </row>
    <row r="9068" spans="1:2" x14ac:dyDescent="0.25">
      <c r="A9068" t="s">
        <v>21309</v>
      </c>
      <c r="B9068" t="s">
        <v>21306</v>
      </c>
    </row>
    <row r="9069" spans="1:2" x14ac:dyDescent="0.25">
      <c r="A9069" t="s">
        <v>21310</v>
      </c>
      <c r="B9069" t="s">
        <v>21311</v>
      </c>
    </row>
    <row r="9070" spans="1:2" x14ac:dyDescent="0.25">
      <c r="A9070" t="s">
        <v>21312</v>
      </c>
      <c r="B9070" t="s">
        <v>21313</v>
      </c>
    </row>
    <row r="9071" spans="1:2" x14ac:dyDescent="0.25">
      <c r="A9071" t="s">
        <v>21314</v>
      </c>
      <c r="B9071" t="s">
        <v>21313</v>
      </c>
    </row>
    <row r="9072" spans="1:2" x14ac:dyDescent="0.25">
      <c r="A9072" t="s">
        <v>21315</v>
      </c>
      <c r="B9072" t="s">
        <v>21316</v>
      </c>
    </row>
    <row r="9073" spans="1:2" x14ac:dyDescent="0.25">
      <c r="A9073" t="s">
        <v>21317</v>
      </c>
      <c r="B9073" t="s">
        <v>21316</v>
      </c>
    </row>
    <row r="9074" spans="1:2" x14ac:dyDescent="0.25">
      <c r="A9074" t="s">
        <v>21318</v>
      </c>
      <c r="B9074" t="s">
        <v>21316</v>
      </c>
    </row>
    <row r="9075" spans="1:2" x14ac:dyDescent="0.25">
      <c r="A9075" t="s">
        <v>21319</v>
      </c>
      <c r="B9075" t="s">
        <v>21316</v>
      </c>
    </row>
    <row r="9076" spans="1:2" x14ac:dyDescent="0.25">
      <c r="A9076" t="s">
        <v>21320</v>
      </c>
      <c r="B9076" t="s">
        <v>21321</v>
      </c>
    </row>
    <row r="9077" spans="1:2" x14ac:dyDescent="0.25">
      <c r="A9077" t="s">
        <v>21322</v>
      </c>
      <c r="B9077" t="s">
        <v>21323</v>
      </c>
    </row>
    <row r="9078" spans="1:2" x14ac:dyDescent="0.25">
      <c r="A9078" t="s">
        <v>21324</v>
      </c>
      <c r="B9078" t="s">
        <v>21323</v>
      </c>
    </row>
    <row r="9079" spans="1:2" x14ac:dyDescent="0.25">
      <c r="A9079" t="s">
        <v>21325</v>
      </c>
      <c r="B9079" t="s">
        <v>21323</v>
      </c>
    </row>
    <row r="9080" spans="1:2" x14ac:dyDescent="0.25">
      <c r="A9080" t="s">
        <v>4455</v>
      </c>
      <c r="B9080" t="s">
        <v>2580</v>
      </c>
    </row>
    <row r="9081" spans="1:2" x14ac:dyDescent="0.25">
      <c r="A9081" t="s">
        <v>2581</v>
      </c>
      <c r="B9081" t="s">
        <v>2580</v>
      </c>
    </row>
    <row r="9082" spans="1:2" x14ac:dyDescent="0.25">
      <c r="A9082" t="s">
        <v>716</v>
      </c>
      <c r="B9082" t="s">
        <v>715</v>
      </c>
    </row>
    <row r="9083" spans="1:2" x14ac:dyDescent="0.25">
      <c r="A9083" t="s">
        <v>21326</v>
      </c>
      <c r="B9083" t="s">
        <v>715</v>
      </c>
    </row>
    <row r="9084" spans="1:2" x14ac:dyDescent="0.25">
      <c r="A9084" t="s">
        <v>21327</v>
      </c>
      <c r="B9084" t="s">
        <v>21328</v>
      </c>
    </row>
    <row r="9085" spans="1:2" x14ac:dyDescent="0.25">
      <c r="A9085" t="s">
        <v>21329</v>
      </c>
      <c r="B9085" t="s">
        <v>21330</v>
      </c>
    </row>
    <row r="9086" spans="1:2" x14ac:dyDescent="0.25">
      <c r="A9086" t="s">
        <v>21331</v>
      </c>
      <c r="B9086" t="s">
        <v>21330</v>
      </c>
    </row>
    <row r="9087" spans="1:2" x14ac:dyDescent="0.25">
      <c r="A9087" t="s">
        <v>1647</v>
      </c>
      <c r="B9087" t="s">
        <v>1561</v>
      </c>
    </row>
    <row r="9088" spans="1:2" x14ac:dyDescent="0.25">
      <c r="A9088" t="s">
        <v>3172</v>
      </c>
      <c r="B9088" t="s">
        <v>1561</v>
      </c>
    </row>
    <row r="9089" spans="1:2" x14ac:dyDescent="0.25">
      <c r="A9089" t="s">
        <v>11743</v>
      </c>
      <c r="B9089" t="s">
        <v>11374</v>
      </c>
    </row>
    <row r="9090" spans="1:2" x14ac:dyDescent="0.25">
      <c r="A9090" t="s">
        <v>11744</v>
      </c>
      <c r="B9090" t="s">
        <v>11393</v>
      </c>
    </row>
    <row r="9091" spans="1:2" x14ac:dyDescent="0.25">
      <c r="A9091" t="s">
        <v>21332</v>
      </c>
      <c r="B9091" t="s">
        <v>717</v>
      </c>
    </row>
    <row r="9092" spans="1:2" x14ac:dyDescent="0.25">
      <c r="A9092" t="s">
        <v>718</v>
      </c>
      <c r="B9092" t="s">
        <v>717</v>
      </c>
    </row>
    <row r="9093" spans="1:2" x14ac:dyDescent="0.25">
      <c r="A9093" t="s">
        <v>21333</v>
      </c>
      <c r="B9093" t="s">
        <v>719</v>
      </c>
    </row>
    <row r="9094" spans="1:2" x14ac:dyDescent="0.25">
      <c r="A9094" t="s">
        <v>720</v>
      </c>
      <c r="B9094" t="s">
        <v>719</v>
      </c>
    </row>
    <row r="9095" spans="1:2" x14ac:dyDescent="0.25">
      <c r="A9095" t="s">
        <v>1648</v>
      </c>
      <c r="B9095" t="s">
        <v>1562</v>
      </c>
    </row>
    <row r="9096" spans="1:2" x14ac:dyDescent="0.25">
      <c r="A9096" t="s">
        <v>3153</v>
      </c>
      <c r="B9096" t="s">
        <v>1562</v>
      </c>
    </row>
    <row r="9097" spans="1:2" x14ac:dyDescent="0.25">
      <c r="A9097" t="s">
        <v>11179</v>
      </c>
      <c r="B9097" t="s">
        <v>10851</v>
      </c>
    </row>
    <row r="9098" spans="1:2" x14ac:dyDescent="0.25">
      <c r="A9098" t="s">
        <v>10901</v>
      </c>
      <c r="B9098" t="s">
        <v>10851</v>
      </c>
    </row>
    <row r="9099" spans="1:2" x14ac:dyDescent="0.25">
      <c r="A9099" t="s">
        <v>11180</v>
      </c>
      <c r="B9099" t="s">
        <v>10851</v>
      </c>
    </row>
    <row r="9100" spans="1:2" x14ac:dyDescent="0.25">
      <c r="A9100" t="s">
        <v>21334</v>
      </c>
      <c r="B9100" t="s">
        <v>21335</v>
      </c>
    </row>
    <row r="9101" spans="1:2" x14ac:dyDescent="0.25">
      <c r="A9101" t="s">
        <v>21336</v>
      </c>
      <c r="B9101" t="s">
        <v>21335</v>
      </c>
    </row>
    <row r="9102" spans="1:2" x14ac:dyDescent="0.25">
      <c r="A9102" t="s">
        <v>21337</v>
      </c>
      <c r="B9102" t="s">
        <v>21335</v>
      </c>
    </row>
    <row r="9103" spans="1:2" x14ac:dyDescent="0.25">
      <c r="A9103" t="s">
        <v>21338</v>
      </c>
      <c r="B9103" t="s">
        <v>21339</v>
      </c>
    </row>
    <row r="9104" spans="1:2" x14ac:dyDescent="0.25">
      <c r="A9104" t="s">
        <v>21340</v>
      </c>
      <c r="B9104" t="s">
        <v>21339</v>
      </c>
    </row>
    <row r="9105" spans="1:2" x14ac:dyDescent="0.25">
      <c r="A9105" t="s">
        <v>21341</v>
      </c>
      <c r="B9105" t="s">
        <v>721</v>
      </c>
    </row>
    <row r="9106" spans="1:2" x14ac:dyDescent="0.25">
      <c r="A9106" t="s">
        <v>1399</v>
      </c>
      <c r="B9106" t="s">
        <v>721</v>
      </c>
    </row>
    <row r="9107" spans="1:2" x14ac:dyDescent="0.25">
      <c r="A9107" t="s">
        <v>21342</v>
      </c>
      <c r="B9107" t="s">
        <v>721</v>
      </c>
    </row>
    <row r="9108" spans="1:2" x14ac:dyDescent="0.25">
      <c r="A9108" t="s">
        <v>21343</v>
      </c>
      <c r="B9108" t="s">
        <v>721</v>
      </c>
    </row>
    <row r="9109" spans="1:2" x14ac:dyDescent="0.25">
      <c r="A9109" t="s">
        <v>5501</v>
      </c>
      <c r="B9109" t="s">
        <v>721</v>
      </c>
    </row>
    <row r="9110" spans="1:2" x14ac:dyDescent="0.25">
      <c r="A9110" t="s">
        <v>21344</v>
      </c>
      <c r="B9110" t="s">
        <v>21345</v>
      </c>
    </row>
    <row r="9111" spans="1:2" x14ac:dyDescent="0.25">
      <c r="A9111" t="s">
        <v>21346</v>
      </c>
      <c r="B9111" t="s">
        <v>1887</v>
      </c>
    </row>
    <row r="9112" spans="1:2" x14ac:dyDescent="0.25">
      <c r="A9112" t="s">
        <v>21347</v>
      </c>
      <c r="B9112" t="s">
        <v>1887</v>
      </c>
    </row>
    <row r="9113" spans="1:2" x14ac:dyDescent="0.25">
      <c r="A9113" t="s">
        <v>21348</v>
      </c>
      <c r="B9113" t="s">
        <v>1887</v>
      </c>
    </row>
    <row r="9114" spans="1:2" x14ac:dyDescent="0.25">
      <c r="A9114" t="s">
        <v>21349</v>
      </c>
      <c r="B9114" t="s">
        <v>1887</v>
      </c>
    </row>
    <row r="9115" spans="1:2" x14ac:dyDescent="0.25">
      <c r="A9115" t="s">
        <v>1888</v>
      </c>
      <c r="B9115" t="s">
        <v>1887</v>
      </c>
    </row>
    <row r="9116" spans="1:2" x14ac:dyDescent="0.25">
      <c r="A9116" t="s">
        <v>21350</v>
      </c>
      <c r="B9116" t="s">
        <v>1887</v>
      </c>
    </row>
    <row r="9117" spans="1:2" x14ac:dyDescent="0.25">
      <c r="A9117" t="s">
        <v>3805</v>
      </c>
      <c r="B9117" t="s">
        <v>1887</v>
      </c>
    </row>
    <row r="9118" spans="1:2" x14ac:dyDescent="0.25">
      <c r="A9118" t="s">
        <v>21351</v>
      </c>
      <c r="B9118" t="s">
        <v>1887</v>
      </c>
    </row>
    <row r="9119" spans="1:2" x14ac:dyDescent="0.25">
      <c r="A9119" t="s">
        <v>21352</v>
      </c>
      <c r="B9119" t="s">
        <v>1887</v>
      </c>
    </row>
    <row r="9120" spans="1:2" x14ac:dyDescent="0.25">
      <c r="A9120" t="s">
        <v>21353</v>
      </c>
      <c r="B9120" t="s">
        <v>21354</v>
      </c>
    </row>
    <row r="9121" spans="1:2" x14ac:dyDescent="0.25">
      <c r="A9121" t="s">
        <v>21355</v>
      </c>
      <c r="B9121" t="s">
        <v>21354</v>
      </c>
    </row>
    <row r="9122" spans="1:2" x14ac:dyDescent="0.25">
      <c r="A9122" t="s">
        <v>21356</v>
      </c>
      <c r="B9122" t="s">
        <v>21354</v>
      </c>
    </row>
    <row r="9123" spans="1:2" x14ac:dyDescent="0.25">
      <c r="A9123" t="s">
        <v>21357</v>
      </c>
      <c r="B9123" t="s">
        <v>21358</v>
      </c>
    </row>
    <row r="9124" spans="1:2" x14ac:dyDescent="0.25">
      <c r="A9124" t="s">
        <v>21359</v>
      </c>
      <c r="B9124" t="s">
        <v>21358</v>
      </c>
    </row>
    <row r="9125" spans="1:2" x14ac:dyDescent="0.25">
      <c r="A9125" t="s">
        <v>21360</v>
      </c>
      <c r="B9125" t="s">
        <v>21361</v>
      </c>
    </row>
    <row r="9126" spans="1:2" x14ac:dyDescent="0.25">
      <c r="A9126" t="s">
        <v>21362</v>
      </c>
      <c r="B9126" t="s">
        <v>21361</v>
      </c>
    </row>
    <row r="9127" spans="1:2" x14ac:dyDescent="0.25">
      <c r="A9127" t="s">
        <v>21363</v>
      </c>
      <c r="B9127" t="s">
        <v>11416</v>
      </c>
    </row>
    <row r="9128" spans="1:2" x14ac:dyDescent="0.25">
      <c r="A9128" t="s">
        <v>21364</v>
      </c>
      <c r="B9128" t="s">
        <v>11416</v>
      </c>
    </row>
    <row r="9129" spans="1:2" x14ac:dyDescent="0.25">
      <c r="A9129" t="s">
        <v>11746</v>
      </c>
      <c r="B9129" t="s">
        <v>11416</v>
      </c>
    </row>
    <row r="9130" spans="1:2" x14ac:dyDescent="0.25">
      <c r="A9130" t="s">
        <v>21365</v>
      </c>
      <c r="B9130" t="s">
        <v>11416</v>
      </c>
    </row>
    <row r="9131" spans="1:2" x14ac:dyDescent="0.25">
      <c r="A9131" t="s">
        <v>21366</v>
      </c>
      <c r="B9131" t="s">
        <v>2871</v>
      </c>
    </row>
    <row r="9132" spans="1:2" x14ac:dyDescent="0.25">
      <c r="A9132" t="s">
        <v>21367</v>
      </c>
      <c r="B9132" t="s">
        <v>2871</v>
      </c>
    </row>
    <row r="9133" spans="1:2" x14ac:dyDescent="0.25">
      <c r="A9133" t="s">
        <v>21368</v>
      </c>
      <c r="B9133" t="s">
        <v>2871</v>
      </c>
    </row>
    <row r="9134" spans="1:2" x14ac:dyDescent="0.25">
      <c r="A9134" t="s">
        <v>21369</v>
      </c>
      <c r="B9134" t="s">
        <v>3604</v>
      </c>
    </row>
    <row r="9135" spans="1:2" x14ac:dyDescent="0.25">
      <c r="A9135" t="s">
        <v>21370</v>
      </c>
      <c r="B9135" t="s">
        <v>3604</v>
      </c>
    </row>
    <row r="9136" spans="1:2" x14ac:dyDescent="0.25">
      <c r="A9136" t="s">
        <v>3605</v>
      </c>
      <c r="B9136" t="s">
        <v>3604</v>
      </c>
    </row>
    <row r="9137" spans="1:2" x14ac:dyDescent="0.25">
      <c r="A9137" t="s">
        <v>12324</v>
      </c>
      <c r="B9137" t="s">
        <v>3604</v>
      </c>
    </row>
    <row r="9138" spans="1:2" x14ac:dyDescent="0.25">
      <c r="A9138" t="s">
        <v>21371</v>
      </c>
      <c r="B9138" t="s">
        <v>3604</v>
      </c>
    </row>
    <row r="9139" spans="1:2" x14ac:dyDescent="0.25">
      <c r="A9139" t="s">
        <v>2365</v>
      </c>
      <c r="B9139" t="s">
        <v>2364</v>
      </c>
    </row>
    <row r="9140" spans="1:2" x14ac:dyDescent="0.25">
      <c r="A9140" t="s">
        <v>4397</v>
      </c>
      <c r="B9140" t="s">
        <v>2364</v>
      </c>
    </row>
    <row r="9141" spans="1:2" x14ac:dyDescent="0.25">
      <c r="A9141" t="s">
        <v>21372</v>
      </c>
      <c r="B9141" t="s">
        <v>21373</v>
      </c>
    </row>
    <row r="9142" spans="1:2" x14ac:dyDescent="0.25">
      <c r="A9142" t="s">
        <v>21374</v>
      </c>
      <c r="B9142" t="s">
        <v>21373</v>
      </c>
    </row>
    <row r="9143" spans="1:2" x14ac:dyDescent="0.25">
      <c r="A9143" t="s">
        <v>21375</v>
      </c>
      <c r="B9143" t="s">
        <v>21376</v>
      </c>
    </row>
    <row r="9144" spans="1:2" x14ac:dyDescent="0.25">
      <c r="A9144" t="s">
        <v>9702</v>
      </c>
      <c r="B9144" t="s">
        <v>9701</v>
      </c>
    </row>
    <row r="9145" spans="1:2" x14ac:dyDescent="0.25">
      <c r="A9145" t="s">
        <v>21377</v>
      </c>
      <c r="B9145" t="s">
        <v>9701</v>
      </c>
    </row>
    <row r="9146" spans="1:2" x14ac:dyDescent="0.25">
      <c r="A9146" t="s">
        <v>11042</v>
      </c>
      <c r="B9146" t="s">
        <v>9701</v>
      </c>
    </row>
    <row r="9147" spans="1:2" x14ac:dyDescent="0.25">
      <c r="A9147" t="s">
        <v>21378</v>
      </c>
      <c r="B9147" t="s">
        <v>21379</v>
      </c>
    </row>
    <row r="9148" spans="1:2" x14ac:dyDescent="0.25">
      <c r="A9148" t="s">
        <v>21380</v>
      </c>
      <c r="B9148" t="s">
        <v>21381</v>
      </c>
    </row>
    <row r="9149" spans="1:2" x14ac:dyDescent="0.25">
      <c r="A9149" t="s">
        <v>21382</v>
      </c>
      <c r="B9149" t="s">
        <v>722</v>
      </c>
    </row>
    <row r="9150" spans="1:2" x14ac:dyDescent="0.25">
      <c r="A9150" t="s">
        <v>21383</v>
      </c>
      <c r="B9150" t="s">
        <v>722</v>
      </c>
    </row>
    <row r="9151" spans="1:2" x14ac:dyDescent="0.25">
      <c r="A9151" t="s">
        <v>723</v>
      </c>
      <c r="B9151" t="s">
        <v>722</v>
      </c>
    </row>
    <row r="9152" spans="1:2" x14ac:dyDescent="0.25">
      <c r="A9152" t="s">
        <v>1649</v>
      </c>
      <c r="B9152" t="s">
        <v>1563</v>
      </c>
    </row>
    <row r="9153" spans="1:2" x14ac:dyDescent="0.25">
      <c r="A9153" t="s">
        <v>4205</v>
      </c>
      <c r="B9153" t="s">
        <v>1563</v>
      </c>
    </row>
    <row r="9154" spans="1:2" x14ac:dyDescent="0.25">
      <c r="A9154" t="s">
        <v>3131</v>
      </c>
      <c r="B9154" t="s">
        <v>1563</v>
      </c>
    </row>
    <row r="9155" spans="1:2" x14ac:dyDescent="0.25">
      <c r="A9155" t="s">
        <v>4206</v>
      </c>
      <c r="B9155" t="s">
        <v>1563</v>
      </c>
    </row>
    <row r="9156" spans="1:2" x14ac:dyDescent="0.25">
      <c r="A9156" t="s">
        <v>3986</v>
      </c>
      <c r="B9156" t="s">
        <v>724</v>
      </c>
    </row>
    <row r="9157" spans="1:2" x14ac:dyDescent="0.25">
      <c r="A9157" t="s">
        <v>725</v>
      </c>
      <c r="B9157" t="s">
        <v>724</v>
      </c>
    </row>
    <row r="9158" spans="1:2" x14ac:dyDescent="0.25">
      <c r="A9158" t="s">
        <v>21384</v>
      </c>
      <c r="B9158" t="s">
        <v>726</v>
      </c>
    </row>
    <row r="9159" spans="1:2" x14ac:dyDescent="0.25">
      <c r="A9159" t="s">
        <v>21385</v>
      </c>
      <c r="B9159" t="s">
        <v>726</v>
      </c>
    </row>
    <row r="9160" spans="1:2" x14ac:dyDescent="0.25">
      <c r="A9160" t="s">
        <v>21386</v>
      </c>
      <c r="B9160" t="s">
        <v>726</v>
      </c>
    </row>
    <row r="9161" spans="1:2" x14ac:dyDescent="0.25">
      <c r="A9161" t="s">
        <v>21387</v>
      </c>
      <c r="B9161" t="s">
        <v>726</v>
      </c>
    </row>
    <row r="9162" spans="1:2" x14ac:dyDescent="0.25">
      <c r="A9162" t="s">
        <v>21388</v>
      </c>
      <c r="B9162" t="s">
        <v>726</v>
      </c>
    </row>
    <row r="9163" spans="1:2" x14ac:dyDescent="0.25">
      <c r="A9163" t="s">
        <v>4065</v>
      </c>
      <c r="B9163" t="s">
        <v>726</v>
      </c>
    </row>
    <row r="9164" spans="1:2" x14ac:dyDescent="0.25">
      <c r="A9164" t="s">
        <v>21389</v>
      </c>
      <c r="B9164" t="s">
        <v>726</v>
      </c>
    </row>
    <row r="9165" spans="1:2" x14ac:dyDescent="0.25">
      <c r="A9165" t="s">
        <v>21390</v>
      </c>
      <c r="B9165" t="s">
        <v>726</v>
      </c>
    </row>
    <row r="9166" spans="1:2" x14ac:dyDescent="0.25">
      <c r="A9166" t="s">
        <v>21391</v>
      </c>
      <c r="B9166" t="s">
        <v>726</v>
      </c>
    </row>
    <row r="9167" spans="1:2" x14ac:dyDescent="0.25">
      <c r="A9167" t="s">
        <v>21392</v>
      </c>
      <c r="B9167" t="s">
        <v>726</v>
      </c>
    </row>
    <row r="9168" spans="1:2" x14ac:dyDescent="0.25">
      <c r="A9168" t="s">
        <v>21393</v>
      </c>
      <c r="B9168" t="s">
        <v>726</v>
      </c>
    </row>
    <row r="9169" spans="1:2" x14ac:dyDescent="0.25">
      <c r="A9169" t="s">
        <v>21394</v>
      </c>
      <c r="B9169" t="s">
        <v>726</v>
      </c>
    </row>
    <row r="9170" spans="1:2" x14ac:dyDescent="0.25">
      <c r="A9170" t="s">
        <v>21395</v>
      </c>
      <c r="B9170" t="s">
        <v>726</v>
      </c>
    </row>
    <row r="9171" spans="1:2" x14ac:dyDescent="0.25">
      <c r="A9171" t="s">
        <v>21396</v>
      </c>
      <c r="B9171" t="s">
        <v>726</v>
      </c>
    </row>
    <row r="9172" spans="1:2" x14ac:dyDescent="0.25">
      <c r="A9172" t="s">
        <v>21397</v>
      </c>
      <c r="B9172" t="s">
        <v>726</v>
      </c>
    </row>
    <row r="9173" spans="1:2" x14ac:dyDescent="0.25">
      <c r="A9173" t="s">
        <v>4064</v>
      </c>
      <c r="B9173" t="s">
        <v>726</v>
      </c>
    </row>
    <row r="9174" spans="1:2" x14ac:dyDescent="0.25">
      <c r="A9174" t="s">
        <v>4066</v>
      </c>
      <c r="B9174" t="s">
        <v>726</v>
      </c>
    </row>
    <row r="9175" spans="1:2" x14ac:dyDescent="0.25">
      <c r="A9175" t="s">
        <v>1400</v>
      </c>
      <c r="B9175" t="s">
        <v>726</v>
      </c>
    </row>
    <row r="9176" spans="1:2" x14ac:dyDescent="0.25">
      <c r="A9176" t="s">
        <v>21398</v>
      </c>
      <c r="B9176" t="s">
        <v>726</v>
      </c>
    </row>
    <row r="9177" spans="1:2" x14ac:dyDescent="0.25">
      <c r="A9177" t="s">
        <v>21399</v>
      </c>
      <c r="B9177" t="s">
        <v>726</v>
      </c>
    </row>
    <row r="9178" spans="1:2" x14ac:dyDescent="0.25">
      <c r="A9178" t="s">
        <v>21400</v>
      </c>
      <c r="B9178" t="s">
        <v>726</v>
      </c>
    </row>
    <row r="9179" spans="1:2" x14ac:dyDescent="0.25">
      <c r="A9179" t="s">
        <v>21401</v>
      </c>
      <c r="B9179" t="s">
        <v>726</v>
      </c>
    </row>
    <row r="9180" spans="1:2" x14ac:dyDescent="0.25">
      <c r="A9180" t="s">
        <v>21402</v>
      </c>
      <c r="B9180" t="s">
        <v>726</v>
      </c>
    </row>
    <row r="9181" spans="1:2" x14ac:dyDescent="0.25">
      <c r="A9181" t="s">
        <v>21403</v>
      </c>
      <c r="B9181" t="s">
        <v>726</v>
      </c>
    </row>
    <row r="9182" spans="1:2" x14ac:dyDescent="0.25">
      <c r="A9182" t="s">
        <v>21404</v>
      </c>
      <c r="B9182" t="s">
        <v>726</v>
      </c>
    </row>
    <row r="9183" spans="1:2" x14ac:dyDescent="0.25">
      <c r="A9183" t="s">
        <v>2968</v>
      </c>
      <c r="B9183" t="s">
        <v>726</v>
      </c>
    </row>
    <row r="9184" spans="1:2" x14ac:dyDescent="0.25">
      <c r="A9184" t="s">
        <v>21405</v>
      </c>
      <c r="B9184" t="s">
        <v>726</v>
      </c>
    </row>
    <row r="9185" spans="1:2" x14ac:dyDescent="0.25">
      <c r="A9185" t="s">
        <v>21406</v>
      </c>
      <c r="B9185" t="s">
        <v>726</v>
      </c>
    </row>
    <row r="9186" spans="1:2" x14ac:dyDescent="0.25">
      <c r="A9186" t="s">
        <v>21407</v>
      </c>
      <c r="B9186" t="s">
        <v>726</v>
      </c>
    </row>
    <row r="9187" spans="1:2" x14ac:dyDescent="0.25">
      <c r="A9187" t="s">
        <v>21408</v>
      </c>
      <c r="B9187" t="s">
        <v>726</v>
      </c>
    </row>
    <row r="9188" spans="1:2" x14ac:dyDescent="0.25">
      <c r="A9188" t="s">
        <v>21409</v>
      </c>
      <c r="B9188" t="s">
        <v>726</v>
      </c>
    </row>
    <row r="9189" spans="1:2" x14ac:dyDescent="0.25">
      <c r="A9189" t="s">
        <v>21410</v>
      </c>
      <c r="B9189" t="s">
        <v>726</v>
      </c>
    </row>
    <row r="9190" spans="1:2" x14ac:dyDescent="0.25">
      <c r="A9190" t="s">
        <v>21411</v>
      </c>
      <c r="B9190" t="s">
        <v>726</v>
      </c>
    </row>
    <row r="9191" spans="1:2" x14ac:dyDescent="0.25">
      <c r="A9191" t="s">
        <v>21412</v>
      </c>
      <c r="B9191" t="s">
        <v>726</v>
      </c>
    </row>
    <row r="9192" spans="1:2" x14ac:dyDescent="0.25">
      <c r="A9192" t="s">
        <v>21413</v>
      </c>
      <c r="B9192" t="s">
        <v>726</v>
      </c>
    </row>
    <row r="9193" spans="1:2" x14ac:dyDescent="0.25">
      <c r="A9193" t="s">
        <v>21414</v>
      </c>
      <c r="B9193" t="s">
        <v>726</v>
      </c>
    </row>
    <row r="9194" spans="1:2" x14ac:dyDescent="0.25">
      <c r="A9194" t="s">
        <v>21415</v>
      </c>
      <c r="B9194" t="s">
        <v>726</v>
      </c>
    </row>
    <row r="9195" spans="1:2" x14ac:dyDescent="0.25">
      <c r="A9195" t="s">
        <v>21416</v>
      </c>
      <c r="B9195" t="s">
        <v>726</v>
      </c>
    </row>
    <row r="9196" spans="1:2" x14ac:dyDescent="0.25">
      <c r="A9196" t="s">
        <v>21417</v>
      </c>
      <c r="B9196" t="s">
        <v>726</v>
      </c>
    </row>
    <row r="9197" spans="1:2" x14ac:dyDescent="0.25">
      <c r="A9197" t="s">
        <v>4062</v>
      </c>
      <c r="B9197" t="s">
        <v>726</v>
      </c>
    </row>
    <row r="9198" spans="1:2" x14ac:dyDescent="0.25">
      <c r="A9198" t="s">
        <v>4063</v>
      </c>
      <c r="B9198" t="s">
        <v>726</v>
      </c>
    </row>
    <row r="9199" spans="1:2" x14ac:dyDescent="0.25">
      <c r="A9199" t="s">
        <v>21418</v>
      </c>
      <c r="B9199" t="s">
        <v>726</v>
      </c>
    </row>
    <row r="9200" spans="1:2" x14ac:dyDescent="0.25">
      <c r="A9200" t="s">
        <v>21419</v>
      </c>
      <c r="B9200" t="s">
        <v>726</v>
      </c>
    </row>
    <row r="9201" spans="1:2" x14ac:dyDescent="0.25">
      <c r="A9201" t="s">
        <v>21420</v>
      </c>
      <c r="B9201" t="s">
        <v>726</v>
      </c>
    </row>
    <row r="9202" spans="1:2" x14ac:dyDescent="0.25">
      <c r="A9202" t="s">
        <v>21421</v>
      </c>
      <c r="B9202" t="s">
        <v>726</v>
      </c>
    </row>
    <row r="9203" spans="1:2" x14ac:dyDescent="0.25">
      <c r="A9203" t="s">
        <v>21422</v>
      </c>
      <c r="B9203" t="s">
        <v>726</v>
      </c>
    </row>
    <row r="9204" spans="1:2" x14ac:dyDescent="0.25">
      <c r="A9204" t="s">
        <v>21423</v>
      </c>
      <c r="B9204" t="s">
        <v>726</v>
      </c>
    </row>
    <row r="9205" spans="1:2" x14ac:dyDescent="0.25">
      <c r="A9205" t="s">
        <v>21424</v>
      </c>
      <c r="B9205" t="s">
        <v>726</v>
      </c>
    </row>
    <row r="9206" spans="1:2" x14ac:dyDescent="0.25">
      <c r="A9206" t="s">
        <v>21425</v>
      </c>
      <c r="B9206" t="s">
        <v>726</v>
      </c>
    </row>
    <row r="9207" spans="1:2" x14ac:dyDescent="0.25">
      <c r="A9207" t="s">
        <v>21426</v>
      </c>
      <c r="B9207" t="s">
        <v>726</v>
      </c>
    </row>
    <row r="9208" spans="1:2" x14ac:dyDescent="0.25">
      <c r="A9208" t="s">
        <v>21427</v>
      </c>
      <c r="B9208" t="s">
        <v>726</v>
      </c>
    </row>
    <row r="9209" spans="1:2" x14ac:dyDescent="0.25">
      <c r="A9209" t="s">
        <v>21428</v>
      </c>
      <c r="B9209" t="s">
        <v>726</v>
      </c>
    </row>
    <row r="9210" spans="1:2" x14ac:dyDescent="0.25">
      <c r="A9210" t="s">
        <v>21429</v>
      </c>
      <c r="B9210" t="s">
        <v>726</v>
      </c>
    </row>
    <row r="9211" spans="1:2" x14ac:dyDescent="0.25">
      <c r="A9211" t="s">
        <v>21430</v>
      </c>
      <c r="B9211" t="s">
        <v>726</v>
      </c>
    </row>
    <row r="9212" spans="1:2" x14ac:dyDescent="0.25">
      <c r="A9212" t="s">
        <v>21431</v>
      </c>
      <c r="B9212" t="s">
        <v>726</v>
      </c>
    </row>
    <row r="9213" spans="1:2" x14ac:dyDescent="0.25">
      <c r="A9213" t="s">
        <v>21432</v>
      </c>
      <c r="B9213" t="s">
        <v>726</v>
      </c>
    </row>
    <row r="9214" spans="1:2" x14ac:dyDescent="0.25">
      <c r="A9214" t="s">
        <v>21433</v>
      </c>
      <c r="B9214" t="s">
        <v>726</v>
      </c>
    </row>
    <row r="9215" spans="1:2" x14ac:dyDescent="0.25">
      <c r="A9215" t="s">
        <v>21434</v>
      </c>
      <c r="B9215" t="s">
        <v>726</v>
      </c>
    </row>
    <row r="9216" spans="1:2" x14ac:dyDescent="0.25">
      <c r="A9216" t="s">
        <v>21435</v>
      </c>
      <c r="B9216" t="s">
        <v>726</v>
      </c>
    </row>
    <row r="9217" spans="1:2" x14ac:dyDescent="0.25">
      <c r="A9217" t="s">
        <v>21436</v>
      </c>
      <c r="B9217" t="s">
        <v>726</v>
      </c>
    </row>
    <row r="9218" spans="1:2" x14ac:dyDescent="0.25">
      <c r="A9218" t="s">
        <v>21437</v>
      </c>
      <c r="B9218" t="s">
        <v>726</v>
      </c>
    </row>
    <row r="9219" spans="1:2" x14ac:dyDescent="0.25">
      <c r="A9219" t="s">
        <v>1401</v>
      </c>
      <c r="B9219" t="s">
        <v>1180</v>
      </c>
    </row>
    <row r="9220" spans="1:2" x14ac:dyDescent="0.25">
      <c r="A9220" t="s">
        <v>3099</v>
      </c>
      <c r="B9220" t="s">
        <v>1180</v>
      </c>
    </row>
    <row r="9221" spans="1:2" x14ac:dyDescent="0.25">
      <c r="A9221" t="s">
        <v>4188</v>
      </c>
      <c r="B9221" t="s">
        <v>1180</v>
      </c>
    </row>
    <row r="9222" spans="1:2" x14ac:dyDescent="0.25">
      <c r="A9222" t="s">
        <v>11043</v>
      </c>
      <c r="B9222" t="s">
        <v>1180</v>
      </c>
    </row>
    <row r="9223" spans="1:2" x14ac:dyDescent="0.25">
      <c r="A9223" t="s">
        <v>21438</v>
      </c>
      <c r="B9223" t="s">
        <v>21439</v>
      </c>
    </row>
    <row r="9224" spans="1:2" x14ac:dyDescent="0.25">
      <c r="A9224" t="s">
        <v>21440</v>
      </c>
      <c r="B9224" t="s">
        <v>21439</v>
      </c>
    </row>
    <row r="9225" spans="1:2" x14ac:dyDescent="0.25">
      <c r="A9225" t="s">
        <v>21441</v>
      </c>
      <c r="B9225" t="s">
        <v>21442</v>
      </c>
    </row>
    <row r="9226" spans="1:2" x14ac:dyDescent="0.25">
      <c r="A9226" t="s">
        <v>21443</v>
      </c>
      <c r="B9226" t="s">
        <v>21442</v>
      </c>
    </row>
    <row r="9227" spans="1:2" x14ac:dyDescent="0.25">
      <c r="A9227" t="s">
        <v>21444</v>
      </c>
      <c r="B9227" t="s">
        <v>21445</v>
      </c>
    </row>
    <row r="9228" spans="1:2" x14ac:dyDescent="0.25">
      <c r="A9228" t="s">
        <v>728</v>
      </c>
      <c r="B9228" t="s">
        <v>727</v>
      </c>
    </row>
    <row r="9229" spans="1:2" x14ac:dyDescent="0.25">
      <c r="A9229" t="s">
        <v>3377</v>
      </c>
      <c r="B9229" t="s">
        <v>3378</v>
      </c>
    </row>
    <row r="9230" spans="1:2" x14ac:dyDescent="0.25">
      <c r="A9230" t="s">
        <v>4598</v>
      </c>
      <c r="B9230" t="s">
        <v>3378</v>
      </c>
    </row>
    <row r="9231" spans="1:2" x14ac:dyDescent="0.25">
      <c r="A9231" t="s">
        <v>4316</v>
      </c>
      <c r="B9231" t="s">
        <v>2081</v>
      </c>
    </row>
    <row r="9232" spans="1:2" x14ac:dyDescent="0.25">
      <c r="A9232" t="s">
        <v>2179</v>
      </c>
      <c r="B9232" t="s">
        <v>2081</v>
      </c>
    </row>
    <row r="9233" spans="1:2" x14ac:dyDescent="0.25">
      <c r="A9233" t="s">
        <v>4317</v>
      </c>
      <c r="B9233" t="s">
        <v>2081</v>
      </c>
    </row>
    <row r="9234" spans="1:2" x14ac:dyDescent="0.25">
      <c r="A9234" t="s">
        <v>21446</v>
      </c>
      <c r="B9234" t="s">
        <v>729</v>
      </c>
    </row>
    <row r="9235" spans="1:2" x14ac:dyDescent="0.25">
      <c r="A9235" t="s">
        <v>3960</v>
      </c>
      <c r="B9235" t="s">
        <v>729</v>
      </c>
    </row>
    <row r="9236" spans="1:2" x14ac:dyDescent="0.25">
      <c r="A9236" t="s">
        <v>1109</v>
      </c>
      <c r="B9236" t="s">
        <v>729</v>
      </c>
    </row>
    <row r="9237" spans="1:2" x14ac:dyDescent="0.25">
      <c r="A9237" t="s">
        <v>21447</v>
      </c>
      <c r="B9237" t="s">
        <v>21448</v>
      </c>
    </row>
    <row r="9238" spans="1:2" x14ac:dyDescent="0.25">
      <c r="A9238" t="s">
        <v>21449</v>
      </c>
      <c r="B9238" t="s">
        <v>21448</v>
      </c>
    </row>
    <row r="9239" spans="1:2" x14ac:dyDescent="0.25">
      <c r="A9239" t="s">
        <v>21450</v>
      </c>
      <c r="B9239" t="s">
        <v>21451</v>
      </c>
    </row>
    <row r="9240" spans="1:2" x14ac:dyDescent="0.25">
      <c r="A9240" t="s">
        <v>21452</v>
      </c>
      <c r="B9240" t="s">
        <v>21453</v>
      </c>
    </row>
    <row r="9241" spans="1:2" x14ac:dyDescent="0.25">
      <c r="A9241" t="s">
        <v>21454</v>
      </c>
      <c r="B9241" t="s">
        <v>21455</v>
      </c>
    </row>
    <row r="9242" spans="1:2" x14ac:dyDescent="0.25">
      <c r="A9242" t="s">
        <v>21456</v>
      </c>
      <c r="B9242" t="s">
        <v>21455</v>
      </c>
    </row>
    <row r="9243" spans="1:2" x14ac:dyDescent="0.25">
      <c r="A9243" t="s">
        <v>21457</v>
      </c>
      <c r="B9243" t="s">
        <v>730</v>
      </c>
    </row>
    <row r="9244" spans="1:2" x14ac:dyDescent="0.25">
      <c r="A9244" t="s">
        <v>5511</v>
      </c>
      <c r="B9244" t="s">
        <v>730</v>
      </c>
    </row>
    <row r="9245" spans="1:2" x14ac:dyDescent="0.25">
      <c r="A9245" t="s">
        <v>21458</v>
      </c>
      <c r="B9245" t="s">
        <v>730</v>
      </c>
    </row>
    <row r="9246" spans="1:2" x14ac:dyDescent="0.25">
      <c r="A9246" t="s">
        <v>2083</v>
      </c>
      <c r="B9246" t="s">
        <v>2082</v>
      </c>
    </row>
    <row r="9247" spans="1:2" x14ac:dyDescent="0.25">
      <c r="A9247" t="s">
        <v>21459</v>
      </c>
      <c r="B9247" t="s">
        <v>21460</v>
      </c>
    </row>
    <row r="9248" spans="1:2" x14ac:dyDescent="0.25">
      <c r="A9248" t="s">
        <v>4555</v>
      </c>
      <c r="B9248" t="s">
        <v>2783</v>
      </c>
    </row>
    <row r="9249" spans="1:2" x14ac:dyDescent="0.25">
      <c r="A9249" t="s">
        <v>2784</v>
      </c>
      <c r="B9249" t="s">
        <v>2783</v>
      </c>
    </row>
    <row r="9250" spans="1:2" x14ac:dyDescent="0.25">
      <c r="A9250" t="s">
        <v>21461</v>
      </c>
      <c r="B9250" t="s">
        <v>21462</v>
      </c>
    </row>
    <row r="9251" spans="1:2" x14ac:dyDescent="0.25">
      <c r="A9251" t="s">
        <v>21463</v>
      </c>
      <c r="B9251" t="s">
        <v>21462</v>
      </c>
    </row>
    <row r="9252" spans="1:2" x14ac:dyDescent="0.25">
      <c r="A9252" t="s">
        <v>21464</v>
      </c>
      <c r="B9252" t="s">
        <v>21465</v>
      </c>
    </row>
    <row r="9253" spans="1:2" x14ac:dyDescent="0.25">
      <c r="A9253" t="s">
        <v>21466</v>
      </c>
      <c r="B9253" t="s">
        <v>21467</v>
      </c>
    </row>
    <row r="9254" spans="1:2" x14ac:dyDescent="0.25">
      <c r="A9254" t="s">
        <v>21468</v>
      </c>
      <c r="B9254" t="s">
        <v>21469</v>
      </c>
    </row>
    <row r="9255" spans="1:2" x14ac:dyDescent="0.25">
      <c r="A9255" t="s">
        <v>9402</v>
      </c>
      <c r="B9255" t="s">
        <v>9401</v>
      </c>
    </row>
    <row r="9256" spans="1:2" x14ac:dyDescent="0.25">
      <c r="A9256" t="s">
        <v>21470</v>
      </c>
      <c r="B9256" t="s">
        <v>9401</v>
      </c>
    </row>
    <row r="9257" spans="1:2" x14ac:dyDescent="0.25">
      <c r="A9257" t="s">
        <v>3054</v>
      </c>
      <c r="B9257" t="s">
        <v>731</v>
      </c>
    </row>
    <row r="9258" spans="1:2" x14ac:dyDescent="0.25">
      <c r="A9258" t="s">
        <v>1402</v>
      </c>
      <c r="B9258" t="s">
        <v>731</v>
      </c>
    </row>
    <row r="9259" spans="1:2" x14ac:dyDescent="0.25">
      <c r="A9259" t="s">
        <v>21471</v>
      </c>
      <c r="B9259" t="s">
        <v>21472</v>
      </c>
    </row>
    <row r="9260" spans="1:2" x14ac:dyDescent="0.25">
      <c r="A9260" t="s">
        <v>3248</v>
      </c>
      <c r="B9260" t="s">
        <v>1889</v>
      </c>
    </row>
    <row r="9261" spans="1:2" x14ac:dyDescent="0.25">
      <c r="A9261" t="s">
        <v>1969</v>
      </c>
      <c r="B9261" t="s">
        <v>1889</v>
      </c>
    </row>
    <row r="9262" spans="1:2" x14ac:dyDescent="0.25">
      <c r="A9262" t="s">
        <v>21473</v>
      </c>
      <c r="B9262" t="s">
        <v>21474</v>
      </c>
    </row>
    <row r="9263" spans="1:2" x14ac:dyDescent="0.25">
      <c r="A9263" t="s">
        <v>3607</v>
      </c>
      <c r="B9263" t="s">
        <v>3606</v>
      </c>
    </row>
    <row r="9264" spans="1:2" x14ac:dyDescent="0.25">
      <c r="A9264" t="s">
        <v>3608</v>
      </c>
      <c r="B9264" t="s">
        <v>3606</v>
      </c>
    </row>
    <row r="9265" spans="1:2" x14ac:dyDescent="0.25">
      <c r="A9265" t="s">
        <v>21475</v>
      </c>
      <c r="B9265" t="s">
        <v>2785</v>
      </c>
    </row>
    <row r="9266" spans="1:2" x14ac:dyDescent="0.25">
      <c r="A9266" t="s">
        <v>21476</v>
      </c>
      <c r="B9266" t="s">
        <v>2785</v>
      </c>
    </row>
    <row r="9267" spans="1:2" x14ac:dyDescent="0.25">
      <c r="A9267" t="s">
        <v>12513</v>
      </c>
      <c r="B9267" t="s">
        <v>2785</v>
      </c>
    </row>
    <row r="9268" spans="1:2" x14ac:dyDescent="0.25">
      <c r="A9268" t="s">
        <v>2786</v>
      </c>
      <c r="B9268" t="s">
        <v>2785</v>
      </c>
    </row>
    <row r="9269" spans="1:2" x14ac:dyDescent="0.25">
      <c r="A9269" t="s">
        <v>4544</v>
      </c>
      <c r="B9269" t="s">
        <v>2785</v>
      </c>
    </row>
    <row r="9270" spans="1:2" x14ac:dyDescent="0.25">
      <c r="A9270" t="s">
        <v>12325</v>
      </c>
      <c r="B9270" t="s">
        <v>2785</v>
      </c>
    </row>
    <row r="9271" spans="1:2" x14ac:dyDescent="0.25">
      <c r="A9271" t="s">
        <v>21477</v>
      </c>
      <c r="B9271" t="s">
        <v>2785</v>
      </c>
    </row>
    <row r="9272" spans="1:2" x14ac:dyDescent="0.25">
      <c r="A9272" t="s">
        <v>21478</v>
      </c>
      <c r="B9272" t="s">
        <v>2785</v>
      </c>
    </row>
    <row r="9273" spans="1:2" x14ac:dyDescent="0.25">
      <c r="A9273" t="s">
        <v>21479</v>
      </c>
      <c r="B9273" t="s">
        <v>2785</v>
      </c>
    </row>
    <row r="9274" spans="1:2" x14ac:dyDescent="0.25">
      <c r="A9274" t="s">
        <v>21480</v>
      </c>
      <c r="B9274" t="s">
        <v>2785</v>
      </c>
    </row>
    <row r="9275" spans="1:2" x14ac:dyDescent="0.25">
      <c r="A9275" t="s">
        <v>21481</v>
      </c>
      <c r="B9275" t="s">
        <v>21482</v>
      </c>
    </row>
    <row r="9276" spans="1:2" x14ac:dyDescent="0.25">
      <c r="A9276" t="s">
        <v>21483</v>
      </c>
      <c r="B9276" t="s">
        <v>21482</v>
      </c>
    </row>
    <row r="9277" spans="1:2" x14ac:dyDescent="0.25">
      <c r="A9277" t="s">
        <v>12514</v>
      </c>
      <c r="B9277" t="s">
        <v>11268</v>
      </c>
    </row>
    <row r="9278" spans="1:2" x14ac:dyDescent="0.25">
      <c r="A9278" t="s">
        <v>11269</v>
      </c>
      <c r="B9278" t="s">
        <v>11268</v>
      </c>
    </row>
    <row r="9279" spans="1:2" x14ac:dyDescent="0.25">
      <c r="A9279" t="s">
        <v>4564</v>
      </c>
      <c r="B9279" t="s">
        <v>2787</v>
      </c>
    </row>
    <row r="9280" spans="1:2" x14ac:dyDescent="0.25">
      <c r="A9280" t="s">
        <v>2788</v>
      </c>
      <c r="B9280" t="s">
        <v>2787</v>
      </c>
    </row>
    <row r="9281" spans="1:2" x14ac:dyDescent="0.25">
      <c r="A9281" t="s">
        <v>21484</v>
      </c>
      <c r="B9281" t="s">
        <v>21485</v>
      </c>
    </row>
    <row r="9282" spans="1:2" x14ac:dyDescent="0.25">
      <c r="A9282" t="s">
        <v>21486</v>
      </c>
      <c r="B9282" t="s">
        <v>21487</v>
      </c>
    </row>
    <row r="9283" spans="1:2" x14ac:dyDescent="0.25">
      <c r="A9283" t="s">
        <v>21488</v>
      </c>
      <c r="B9283" t="s">
        <v>21489</v>
      </c>
    </row>
    <row r="9284" spans="1:2" x14ac:dyDescent="0.25">
      <c r="A9284" t="s">
        <v>21490</v>
      </c>
      <c r="B9284" t="s">
        <v>21491</v>
      </c>
    </row>
    <row r="9285" spans="1:2" x14ac:dyDescent="0.25">
      <c r="A9285" t="s">
        <v>21492</v>
      </c>
      <c r="B9285" t="s">
        <v>21493</v>
      </c>
    </row>
    <row r="9286" spans="1:2" x14ac:dyDescent="0.25">
      <c r="A9286" t="s">
        <v>21494</v>
      </c>
      <c r="B9286" t="s">
        <v>21493</v>
      </c>
    </row>
    <row r="9287" spans="1:2" x14ac:dyDescent="0.25">
      <c r="A9287" t="s">
        <v>21495</v>
      </c>
      <c r="B9287" t="s">
        <v>21496</v>
      </c>
    </row>
    <row r="9288" spans="1:2" x14ac:dyDescent="0.25">
      <c r="A9288" t="s">
        <v>21497</v>
      </c>
      <c r="B9288" t="s">
        <v>21496</v>
      </c>
    </row>
    <row r="9289" spans="1:2" x14ac:dyDescent="0.25">
      <c r="A9289" t="s">
        <v>21498</v>
      </c>
      <c r="B9289" t="s">
        <v>21499</v>
      </c>
    </row>
    <row r="9290" spans="1:2" x14ac:dyDescent="0.25">
      <c r="A9290" t="s">
        <v>21500</v>
      </c>
      <c r="B9290" t="s">
        <v>10148</v>
      </c>
    </row>
    <row r="9291" spans="1:2" x14ac:dyDescent="0.25">
      <c r="A9291" t="s">
        <v>10149</v>
      </c>
      <c r="B9291" t="s">
        <v>10148</v>
      </c>
    </row>
    <row r="9292" spans="1:2" x14ac:dyDescent="0.25">
      <c r="A9292" t="s">
        <v>21501</v>
      </c>
      <c r="B9292" t="s">
        <v>10148</v>
      </c>
    </row>
    <row r="9293" spans="1:2" x14ac:dyDescent="0.25">
      <c r="A9293" t="s">
        <v>21502</v>
      </c>
      <c r="B9293" t="s">
        <v>7589</v>
      </c>
    </row>
    <row r="9294" spans="1:2" x14ac:dyDescent="0.25">
      <c r="A9294" t="s">
        <v>7587</v>
      </c>
      <c r="B9294" t="s">
        <v>7589</v>
      </c>
    </row>
    <row r="9295" spans="1:2" x14ac:dyDescent="0.25">
      <c r="A9295" t="s">
        <v>21503</v>
      </c>
      <c r="B9295" t="s">
        <v>7589</v>
      </c>
    </row>
    <row r="9296" spans="1:2" x14ac:dyDescent="0.25">
      <c r="A9296" t="s">
        <v>21504</v>
      </c>
      <c r="B9296" t="s">
        <v>2789</v>
      </c>
    </row>
    <row r="9297" spans="1:2" x14ac:dyDescent="0.25">
      <c r="A9297" t="s">
        <v>21505</v>
      </c>
      <c r="B9297" t="s">
        <v>2789</v>
      </c>
    </row>
    <row r="9298" spans="1:2" x14ac:dyDescent="0.25">
      <c r="A9298" t="s">
        <v>12326</v>
      </c>
      <c r="B9298" t="s">
        <v>2789</v>
      </c>
    </row>
    <row r="9299" spans="1:2" x14ac:dyDescent="0.25">
      <c r="A9299" t="s">
        <v>12516</v>
      </c>
      <c r="B9299" t="s">
        <v>2789</v>
      </c>
    </row>
    <row r="9300" spans="1:2" x14ac:dyDescent="0.25">
      <c r="A9300" t="s">
        <v>21506</v>
      </c>
      <c r="B9300" t="s">
        <v>10852</v>
      </c>
    </row>
    <row r="9301" spans="1:2" x14ac:dyDescent="0.25">
      <c r="A9301" t="s">
        <v>21507</v>
      </c>
      <c r="B9301" t="s">
        <v>10852</v>
      </c>
    </row>
    <row r="9302" spans="1:2" x14ac:dyDescent="0.25">
      <c r="A9302" t="s">
        <v>10902</v>
      </c>
      <c r="B9302" t="s">
        <v>10852</v>
      </c>
    </row>
    <row r="9303" spans="1:2" x14ac:dyDescent="0.25">
      <c r="A9303" t="s">
        <v>11182</v>
      </c>
      <c r="B9303" t="s">
        <v>10852</v>
      </c>
    </row>
    <row r="9304" spans="1:2" x14ac:dyDescent="0.25">
      <c r="A9304" t="s">
        <v>21508</v>
      </c>
      <c r="B9304" t="s">
        <v>21509</v>
      </c>
    </row>
    <row r="9305" spans="1:2" x14ac:dyDescent="0.25">
      <c r="A9305" t="s">
        <v>21510</v>
      </c>
      <c r="B9305" t="s">
        <v>732</v>
      </c>
    </row>
    <row r="9306" spans="1:2" x14ac:dyDescent="0.25">
      <c r="A9306" t="s">
        <v>1564</v>
      </c>
      <c r="B9306" t="s">
        <v>732</v>
      </c>
    </row>
    <row r="9307" spans="1:2" x14ac:dyDescent="0.25">
      <c r="A9307" t="s">
        <v>21511</v>
      </c>
      <c r="B9307" t="s">
        <v>732</v>
      </c>
    </row>
    <row r="9308" spans="1:2" x14ac:dyDescent="0.25">
      <c r="A9308" t="s">
        <v>12327</v>
      </c>
      <c r="B9308" t="s">
        <v>732</v>
      </c>
    </row>
    <row r="9309" spans="1:2" x14ac:dyDescent="0.25">
      <c r="A9309" t="s">
        <v>2367</v>
      </c>
      <c r="B9309" t="s">
        <v>2366</v>
      </c>
    </row>
    <row r="9310" spans="1:2" x14ac:dyDescent="0.25">
      <c r="A9310" t="s">
        <v>21512</v>
      </c>
      <c r="B9310" t="s">
        <v>21513</v>
      </c>
    </row>
    <row r="9311" spans="1:2" x14ac:dyDescent="0.25">
      <c r="A9311" t="s">
        <v>21514</v>
      </c>
      <c r="B9311" t="s">
        <v>21513</v>
      </c>
    </row>
    <row r="9312" spans="1:2" x14ac:dyDescent="0.25">
      <c r="A9312" t="s">
        <v>21515</v>
      </c>
      <c r="B9312" t="s">
        <v>21516</v>
      </c>
    </row>
    <row r="9313" spans="1:2" x14ac:dyDescent="0.25">
      <c r="A9313" t="s">
        <v>21517</v>
      </c>
      <c r="B9313" t="s">
        <v>21518</v>
      </c>
    </row>
    <row r="9314" spans="1:2" x14ac:dyDescent="0.25">
      <c r="A9314" t="s">
        <v>21519</v>
      </c>
      <c r="B9314" t="s">
        <v>21520</v>
      </c>
    </row>
    <row r="9315" spans="1:2" x14ac:dyDescent="0.25">
      <c r="A9315" t="s">
        <v>21521</v>
      </c>
      <c r="B9315" t="s">
        <v>21520</v>
      </c>
    </row>
    <row r="9316" spans="1:2" x14ac:dyDescent="0.25">
      <c r="A9316" t="s">
        <v>21522</v>
      </c>
      <c r="B9316" t="s">
        <v>21520</v>
      </c>
    </row>
    <row r="9317" spans="1:2" x14ac:dyDescent="0.25">
      <c r="A9317" t="s">
        <v>21523</v>
      </c>
      <c r="B9317" t="s">
        <v>8939</v>
      </c>
    </row>
    <row r="9318" spans="1:2" x14ac:dyDescent="0.25">
      <c r="A9318" t="s">
        <v>8940</v>
      </c>
      <c r="B9318" t="s">
        <v>8939</v>
      </c>
    </row>
    <row r="9319" spans="1:2" x14ac:dyDescent="0.25">
      <c r="A9319" t="s">
        <v>21524</v>
      </c>
      <c r="B9319" t="s">
        <v>21525</v>
      </c>
    </row>
    <row r="9320" spans="1:2" x14ac:dyDescent="0.25">
      <c r="A9320" t="s">
        <v>21526</v>
      </c>
      <c r="B9320" t="s">
        <v>21525</v>
      </c>
    </row>
    <row r="9321" spans="1:2" x14ac:dyDescent="0.25">
      <c r="A9321" t="s">
        <v>21527</v>
      </c>
      <c r="B9321" t="s">
        <v>21528</v>
      </c>
    </row>
    <row r="9322" spans="1:2" x14ac:dyDescent="0.25">
      <c r="A9322" t="s">
        <v>21529</v>
      </c>
      <c r="B9322" t="s">
        <v>21530</v>
      </c>
    </row>
    <row r="9323" spans="1:2" x14ac:dyDescent="0.25">
      <c r="A9323" t="s">
        <v>21531</v>
      </c>
      <c r="B9323" t="s">
        <v>21530</v>
      </c>
    </row>
    <row r="9324" spans="1:2" x14ac:dyDescent="0.25">
      <c r="A9324" t="s">
        <v>3156</v>
      </c>
      <c r="B9324" t="s">
        <v>1565</v>
      </c>
    </row>
    <row r="9325" spans="1:2" x14ac:dyDescent="0.25">
      <c r="A9325" t="s">
        <v>1650</v>
      </c>
      <c r="B9325" t="s">
        <v>1565</v>
      </c>
    </row>
    <row r="9326" spans="1:2" x14ac:dyDescent="0.25">
      <c r="A9326" t="s">
        <v>21532</v>
      </c>
      <c r="B9326" t="s">
        <v>1565</v>
      </c>
    </row>
    <row r="9327" spans="1:2" x14ac:dyDescent="0.25">
      <c r="A9327" t="s">
        <v>21533</v>
      </c>
      <c r="B9327" t="s">
        <v>21534</v>
      </c>
    </row>
    <row r="9328" spans="1:2" x14ac:dyDescent="0.25">
      <c r="A9328" t="s">
        <v>21535</v>
      </c>
      <c r="B9328" t="s">
        <v>733</v>
      </c>
    </row>
    <row r="9329" spans="1:2" x14ac:dyDescent="0.25">
      <c r="A9329" t="s">
        <v>734</v>
      </c>
      <c r="B9329" t="s">
        <v>733</v>
      </c>
    </row>
    <row r="9330" spans="1:2" x14ac:dyDescent="0.25">
      <c r="A9330" t="s">
        <v>4517</v>
      </c>
      <c r="B9330" t="s">
        <v>2582</v>
      </c>
    </row>
    <row r="9331" spans="1:2" x14ac:dyDescent="0.25">
      <c r="A9331" t="s">
        <v>2583</v>
      </c>
      <c r="B9331" t="s">
        <v>2582</v>
      </c>
    </row>
    <row r="9332" spans="1:2" x14ac:dyDescent="0.25">
      <c r="A9332" t="s">
        <v>21536</v>
      </c>
      <c r="B9332" t="s">
        <v>21537</v>
      </c>
    </row>
    <row r="9333" spans="1:2" x14ac:dyDescent="0.25">
      <c r="A9333" t="s">
        <v>10689</v>
      </c>
      <c r="B9333" t="s">
        <v>10688</v>
      </c>
    </row>
    <row r="9334" spans="1:2" x14ac:dyDescent="0.25">
      <c r="A9334" t="s">
        <v>21538</v>
      </c>
      <c r="B9334" t="s">
        <v>10688</v>
      </c>
    </row>
    <row r="9335" spans="1:2" x14ac:dyDescent="0.25">
      <c r="A9335" t="s">
        <v>12328</v>
      </c>
      <c r="B9335" t="s">
        <v>10688</v>
      </c>
    </row>
    <row r="9336" spans="1:2" x14ac:dyDescent="0.25">
      <c r="A9336" t="s">
        <v>21539</v>
      </c>
      <c r="B9336" t="s">
        <v>21540</v>
      </c>
    </row>
    <row r="9337" spans="1:2" x14ac:dyDescent="0.25">
      <c r="A9337" t="s">
        <v>21541</v>
      </c>
      <c r="B9337" t="s">
        <v>21540</v>
      </c>
    </row>
    <row r="9338" spans="1:2" x14ac:dyDescent="0.25">
      <c r="A9338" t="s">
        <v>21542</v>
      </c>
      <c r="B9338" t="s">
        <v>21540</v>
      </c>
    </row>
    <row r="9339" spans="1:2" x14ac:dyDescent="0.25">
      <c r="A9339" t="s">
        <v>21543</v>
      </c>
      <c r="B9339" t="s">
        <v>21540</v>
      </c>
    </row>
    <row r="9340" spans="1:2" x14ac:dyDescent="0.25">
      <c r="A9340" t="s">
        <v>4662</v>
      </c>
      <c r="B9340" t="s">
        <v>3609</v>
      </c>
    </row>
    <row r="9341" spans="1:2" x14ac:dyDescent="0.25">
      <c r="A9341" t="s">
        <v>3610</v>
      </c>
      <c r="B9341" t="s">
        <v>3609</v>
      </c>
    </row>
    <row r="9342" spans="1:2" x14ac:dyDescent="0.25">
      <c r="A9342" t="s">
        <v>21544</v>
      </c>
      <c r="B9342" t="s">
        <v>8077</v>
      </c>
    </row>
    <row r="9343" spans="1:2" x14ac:dyDescent="0.25">
      <c r="A9343" t="s">
        <v>8078</v>
      </c>
      <c r="B9343" t="s">
        <v>8077</v>
      </c>
    </row>
    <row r="9344" spans="1:2" x14ac:dyDescent="0.25">
      <c r="A9344" t="s">
        <v>21545</v>
      </c>
      <c r="B9344" t="s">
        <v>8077</v>
      </c>
    </row>
    <row r="9345" spans="1:2" x14ac:dyDescent="0.25">
      <c r="A9345" t="s">
        <v>11184</v>
      </c>
      <c r="B9345" t="s">
        <v>11044</v>
      </c>
    </row>
    <row r="9346" spans="1:2" x14ac:dyDescent="0.25">
      <c r="A9346" t="s">
        <v>11045</v>
      </c>
      <c r="B9346" t="s">
        <v>11044</v>
      </c>
    </row>
    <row r="9347" spans="1:2" x14ac:dyDescent="0.25">
      <c r="A9347" t="s">
        <v>21546</v>
      </c>
      <c r="B9347" t="s">
        <v>21547</v>
      </c>
    </row>
    <row r="9348" spans="1:2" x14ac:dyDescent="0.25">
      <c r="A9348" t="s">
        <v>21548</v>
      </c>
      <c r="B9348" t="s">
        <v>21547</v>
      </c>
    </row>
    <row r="9349" spans="1:2" x14ac:dyDescent="0.25">
      <c r="A9349" t="s">
        <v>21549</v>
      </c>
      <c r="B9349" t="s">
        <v>21550</v>
      </c>
    </row>
    <row r="9350" spans="1:2" x14ac:dyDescent="0.25">
      <c r="A9350" t="s">
        <v>21551</v>
      </c>
      <c r="B9350" t="s">
        <v>21550</v>
      </c>
    </row>
    <row r="9351" spans="1:2" x14ac:dyDescent="0.25">
      <c r="A9351" t="s">
        <v>3238</v>
      </c>
      <c r="B9351" t="s">
        <v>1890</v>
      </c>
    </row>
    <row r="9352" spans="1:2" x14ac:dyDescent="0.25">
      <c r="A9352" t="s">
        <v>1970</v>
      </c>
      <c r="B9352" t="s">
        <v>1890</v>
      </c>
    </row>
    <row r="9353" spans="1:2" x14ac:dyDescent="0.25">
      <c r="A9353" t="s">
        <v>1403</v>
      </c>
      <c r="B9353" t="s">
        <v>735</v>
      </c>
    </row>
    <row r="9354" spans="1:2" x14ac:dyDescent="0.25">
      <c r="A9354" t="s">
        <v>4095</v>
      </c>
      <c r="B9354" t="s">
        <v>735</v>
      </c>
    </row>
    <row r="9355" spans="1:2" x14ac:dyDescent="0.25">
      <c r="A9355" t="s">
        <v>4096</v>
      </c>
      <c r="B9355" t="s">
        <v>735</v>
      </c>
    </row>
    <row r="9356" spans="1:2" x14ac:dyDescent="0.25">
      <c r="A9356" t="s">
        <v>4097</v>
      </c>
      <c r="B9356" t="s">
        <v>735</v>
      </c>
    </row>
    <row r="9357" spans="1:2" x14ac:dyDescent="0.25">
      <c r="A9357" t="s">
        <v>2980</v>
      </c>
      <c r="B9357" t="s">
        <v>735</v>
      </c>
    </row>
    <row r="9358" spans="1:2" x14ac:dyDescent="0.25">
      <c r="A9358" t="s">
        <v>4098</v>
      </c>
      <c r="B9358" t="s">
        <v>735</v>
      </c>
    </row>
    <row r="9359" spans="1:2" x14ac:dyDescent="0.25">
      <c r="A9359" t="s">
        <v>2180</v>
      </c>
      <c r="B9359" t="s">
        <v>2084</v>
      </c>
    </row>
    <row r="9360" spans="1:2" x14ac:dyDescent="0.25">
      <c r="A9360" t="s">
        <v>3294</v>
      </c>
      <c r="B9360" t="s">
        <v>2084</v>
      </c>
    </row>
    <row r="9361" spans="1:2" x14ac:dyDescent="0.25">
      <c r="A9361" t="s">
        <v>21552</v>
      </c>
      <c r="B9361" t="s">
        <v>21553</v>
      </c>
    </row>
    <row r="9362" spans="1:2" x14ac:dyDescent="0.25">
      <c r="A9362" t="s">
        <v>21554</v>
      </c>
      <c r="B9362" t="s">
        <v>21553</v>
      </c>
    </row>
    <row r="9363" spans="1:2" x14ac:dyDescent="0.25">
      <c r="A9363" t="s">
        <v>21555</v>
      </c>
      <c r="B9363" t="s">
        <v>21556</v>
      </c>
    </row>
    <row r="9364" spans="1:2" x14ac:dyDescent="0.25">
      <c r="A9364" t="s">
        <v>21557</v>
      </c>
      <c r="B9364" t="s">
        <v>21556</v>
      </c>
    </row>
    <row r="9365" spans="1:2" x14ac:dyDescent="0.25">
      <c r="A9365" t="s">
        <v>6967</v>
      </c>
      <c r="B9365" t="s">
        <v>3722</v>
      </c>
    </row>
    <row r="9366" spans="1:2" x14ac:dyDescent="0.25">
      <c r="A9366" t="s">
        <v>3721</v>
      </c>
      <c r="B9366" t="s">
        <v>3722</v>
      </c>
    </row>
    <row r="9367" spans="1:2" x14ac:dyDescent="0.25">
      <c r="A9367" t="s">
        <v>21558</v>
      </c>
      <c r="B9367" t="s">
        <v>21559</v>
      </c>
    </row>
    <row r="9368" spans="1:2" x14ac:dyDescent="0.25">
      <c r="A9368" t="s">
        <v>21560</v>
      </c>
      <c r="B9368" t="s">
        <v>21559</v>
      </c>
    </row>
    <row r="9369" spans="1:2" x14ac:dyDescent="0.25">
      <c r="A9369" t="s">
        <v>21561</v>
      </c>
      <c r="B9369" t="s">
        <v>21562</v>
      </c>
    </row>
    <row r="9370" spans="1:2" x14ac:dyDescent="0.25">
      <c r="A9370" t="s">
        <v>21563</v>
      </c>
      <c r="B9370" t="s">
        <v>21564</v>
      </c>
    </row>
    <row r="9371" spans="1:2" x14ac:dyDescent="0.25">
      <c r="A9371" t="s">
        <v>21565</v>
      </c>
      <c r="B9371" t="s">
        <v>21564</v>
      </c>
    </row>
    <row r="9372" spans="1:2" x14ac:dyDescent="0.25">
      <c r="A9372" t="s">
        <v>21566</v>
      </c>
      <c r="B9372" t="s">
        <v>21567</v>
      </c>
    </row>
    <row r="9373" spans="1:2" x14ac:dyDescent="0.25">
      <c r="A9373" t="s">
        <v>21568</v>
      </c>
      <c r="B9373" t="s">
        <v>21567</v>
      </c>
    </row>
    <row r="9374" spans="1:2" x14ac:dyDescent="0.25">
      <c r="A9374" t="s">
        <v>21569</v>
      </c>
      <c r="B9374" t="s">
        <v>9009</v>
      </c>
    </row>
    <row r="9375" spans="1:2" x14ac:dyDescent="0.25">
      <c r="A9375" t="s">
        <v>21570</v>
      </c>
      <c r="B9375" t="s">
        <v>9009</v>
      </c>
    </row>
    <row r="9376" spans="1:2" x14ac:dyDescent="0.25">
      <c r="A9376" t="s">
        <v>9010</v>
      </c>
      <c r="B9376" t="s">
        <v>9009</v>
      </c>
    </row>
    <row r="9377" spans="1:2" x14ac:dyDescent="0.25">
      <c r="A9377" t="s">
        <v>21571</v>
      </c>
      <c r="B9377" t="s">
        <v>21572</v>
      </c>
    </row>
    <row r="9378" spans="1:2" x14ac:dyDescent="0.25">
      <c r="A9378" t="s">
        <v>21573</v>
      </c>
      <c r="B9378" t="s">
        <v>21572</v>
      </c>
    </row>
    <row r="9379" spans="1:2" x14ac:dyDescent="0.25">
      <c r="A9379" t="s">
        <v>21574</v>
      </c>
      <c r="B9379" t="s">
        <v>21575</v>
      </c>
    </row>
    <row r="9380" spans="1:2" x14ac:dyDescent="0.25">
      <c r="A9380" t="s">
        <v>21576</v>
      </c>
      <c r="B9380" t="s">
        <v>21575</v>
      </c>
    </row>
    <row r="9381" spans="1:2" x14ac:dyDescent="0.25">
      <c r="A9381" t="s">
        <v>21577</v>
      </c>
      <c r="B9381" t="s">
        <v>21575</v>
      </c>
    </row>
    <row r="9382" spans="1:2" x14ac:dyDescent="0.25">
      <c r="A9382" t="s">
        <v>737</v>
      </c>
      <c r="B9382" t="s">
        <v>736</v>
      </c>
    </row>
    <row r="9383" spans="1:2" x14ac:dyDescent="0.25">
      <c r="A9383" t="s">
        <v>4025</v>
      </c>
      <c r="B9383" t="s">
        <v>736</v>
      </c>
    </row>
    <row r="9384" spans="1:2" x14ac:dyDescent="0.25">
      <c r="A9384" t="s">
        <v>10431</v>
      </c>
      <c r="B9384" t="s">
        <v>10430</v>
      </c>
    </row>
    <row r="9385" spans="1:2" x14ac:dyDescent="0.25">
      <c r="A9385" t="s">
        <v>2369</v>
      </c>
      <c r="B9385" t="s">
        <v>2368</v>
      </c>
    </row>
    <row r="9386" spans="1:2" x14ac:dyDescent="0.25">
      <c r="A9386" t="s">
        <v>4368</v>
      </c>
      <c r="B9386" t="s">
        <v>2368</v>
      </c>
    </row>
    <row r="9387" spans="1:2" x14ac:dyDescent="0.25">
      <c r="A9387" t="s">
        <v>21578</v>
      </c>
      <c r="B9387" t="s">
        <v>21579</v>
      </c>
    </row>
    <row r="9388" spans="1:2" x14ac:dyDescent="0.25">
      <c r="A9388" t="s">
        <v>21580</v>
      </c>
      <c r="B9388" t="s">
        <v>21579</v>
      </c>
    </row>
    <row r="9389" spans="1:2" x14ac:dyDescent="0.25">
      <c r="A9389" t="s">
        <v>3369</v>
      </c>
      <c r="B9389" t="s">
        <v>2085</v>
      </c>
    </row>
    <row r="9390" spans="1:2" x14ac:dyDescent="0.25">
      <c r="A9390" t="s">
        <v>4310</v>
      </c>
      <c r="B9390" t="s">
        <v>2085</v>
      </c>
    </row>
    <row r="9391" spans="1:2" x14ac:dyDescent="0.25">
      <c r="A9391" t="s">
        <v>2181</v>
      </c>
      <c r="B9391" t="s">
        <v>2085</v>
      </c>
    </row>
    <row r="9392" spans="1:2" x14ac:dyDescent="0.25">
      <c r="A9392" t="s">
        <v>4311</v>
      </c>
      <c r="B9392" t="s">
        <v>2085</v>
      </c>
    </row>
    <row r="9393" spans="1:2" x14ac:dyDescent="0.25">
      <c r="A9393" t="s">
        <v>739</v>
      </c>
      <c r="B9393" t="s">
        <v>738</v>
      </c>
    </row>
    <row r="9394" spans="1:2" x14ac:dyDescent="0.25">
      <c r="A9394" t="s">
        <v>21581</v>
      </c>
      <c r="B9394" t="s">
        <v>21582</v>
      </c>
    </row>
    <row r="9395" spans="1:2" x14ac:dyDescent="0.25">
      <c r="A9395" t="s">
        <v>4578</v>
      </c>
      <c r="B9395" t="s">
        <v>2790</v>
      </c>
    </row>
    <row r="9396" spans="1:2" x14ac:dyDescent="0.25">
      <c r="A9396" t="s">
        <v>2791</v>
      </c>
      <c r="B9396" t="s">
        <v>2790</v>
      </c>
    </row>
    <row r="9397" spans="1:2" x14ac:dyDescent="0.25">
      <c r="A9397" t="s">
        <v>21583</v>
      </c>
      <c r="B9397" t="s">
        <v>21584</v>
      </c>
    </row>
    <row r="9398" spans="1:2" x14ac:dyDescent="0.25">
      <c r="A9398" t="s">
        <v>21585</v>
      </c>
      <c r="B9398" t="s">
        <v>21584</v>
      </c>
    </row>
    <row r="9399" spans="1:2" x14ac:dyDescent="0.25">
      <c r="A9399" t="s">
        <v>21586</v>
      </c>
      <c r="B9399" t="s">
        <v>21587</v>
      </c>
    </row>
    <row r="9400" spans="1:2" x14ac:dyDescent="0.25">
      <c r="A9400" t="s">
        <v>21588</v>
      </c>
      <c r="B9400" t="s">
        <v>21589</v>
      </c>
    </row>
    <row r="9401" spans="1:2" x14ac:dyDescent="0.25">
      <c r="A9401" t="s">
        <v>1892</v>
      </c>
      <c r="B9401" t="s">
        <v>1891</v>
      </c>
    </row>
    <row r="9402" spans="1:2" x14ac:dyDescent="0.25">
      <c r="A9402" t="s">
        <v>21590</v>
      </c>
      <c r="B9402" t="s">
        <v>21591</v>
      </c>
    </row>
    <row r="9403" spans="1:2" x14ac:dyDescent="0.25">
      <c r="A9403" t="s">
        <v>21592</v>
      </c>
      <c r="B9403" t="s">
        <v>21591</v>
      </c>
    </row>
    <row r="9404" spans="1:2" x14ac:dyDescent="0.25">
      <c r="A9404" t="s">
        <v>21593</v>
      </c>
      <c r="B9404" t="s">
        <v>21591</v>
      </c>
    </row>
    <row r="9405" spans="1:2" x14ac:dyDescent="0.25">
      <c r="A9405" t="s">
        <v>21594</v>
      </c>
      <c r="B9405" t="s">
        <v>21591</v>
      </c>
    </row>
    <row r="9406" spans="1:2" x14ac:dyDescent="0.25">
      <c r="A9406" t="s">
        <v>21595</v>
      </c>
      <c r="B9406" t="s">
        <v>21591</v>
      </c>
    </row>
    <row r="9407" spans="1:2" x14ac:dyDescent="0.25">
      <c r="A9407" t="s">
        <v>21596</v>
      </c>
      <c r="B9407" t="s">
        <v>21591</v>
      </c>
    </row>
    <row r="9408" spans="1:2" x14ac:dyDescent="0.25">
      <c r="A9408" t="s">
        <v>21597</v>
      </c>
      <c r="B9408" t="s">
        <v>21591</v>
      </c>
    </row>
    <row r="9409" spans="1:2" x14ac:dyDescent="0.25">
      <c r="A9409" t="s">
        <v>21598</v>
      </c>
      <c r="B9409" t="s">
        <v>21591</v>
      </c>
    </row>
    <row r="9410" spans="1:2" x14ac:dyDescent="0.25">
      <c r="A9410" t="s">
        <v>21599</v>
      </c>
      <c r="B9410" t="s">
        <v>21600</v>
      </c>
    </row>
    <row r="9411" spans="1:2" x14ac:dyDescent="0.25">
      <c r="A9411" t="s">
        <v>21601</v>
      </c>
      <c r="B9411" t="s">
        <v>21600</v>
      </c>
    </row>
    <row r="9412" spans="1:2" x14ac:dyDescent="0.25">
      <c r="A9412" t="s">
        <v>21602</v>
      </c>
      <c r="B9412" t="s">
        <v>21600</v>
      </c>
    </row>
    <row r="9413" spans="1:2" x14ac:dyDescent="0.25">
      <c r="A9413" t="s">
        <v>21603</v>
      </c>
      <c r="B9413" t="s">
        <v>21600</v>
      </c>
    </row>
    <row r="9414" spans="1:2" x14ac:dyDescent="0.25">
      <c r="A9414" t="s">
        <v>21604</v>
      </c>
      <c r="B9414" t="s">
        <v>21600</v>
      </c>
    </row>
    <row r="9415" spans="1:2" x14ac:dyDescent="0.25">
      <c r="A9415" t="s">
        <v>21605</v>
      </c>
      <c r="B9415" t="s">
        <v>21606</v>
      </c>
    </row>
    <row r="9416" spans="1:2" x14ac:dyDescent="0.25">
      <c r="A9416" t="s">
        <v>21607</v>
      </c>
      <c r="B9416" t="s">
        <v>21608</v>
      </c>
    </row>
    <row r="9417" spans="1:2" x14ac:dyDescent="0.25">
      <c r="A9417" t="s">
        <v>3303</v>
      </c>
      <c r="B9417" t="s">
        <v>2086</v>
      </c>
    </row>
    <row r="9418" spans="1:2" x14ac:dyDescent="0.25">
      <c r="A9418" t="s">
        <v>2182</v>
      </c>
      <c r="B9418" t="s">
        <v>2086</v>
      </c>
    </row>
    <row r="9419" spans="1:2" x14ac:dyDescent="0.25">
      <c r="A9419" t="s">
        <v>21609</v>
      </c>
      <c r="B9419" t="s">
        <v>21610</v>
      </c>
    </row>
    <row r="9420" spans="1:2" x14ac:dyDescent="0.25">
      <c r="A9420" t="s">
        <v>2371</v>
      </c>
      <c r="B9420" t="s">
        <v>2370</v>
      </c>
    </row>
    <row r="9421" spans="1:2" x14ac:dyDescent="0.25">
      <c r="A9421" t="s">
        <v>4354</v>
      </c>
      <c r="B9421" t="s">
        <v>2370</v>
      </c>
    </row>
    <row r="9422" spans="1:2" x14ac:dyDescent="0.25">
      <c r="A9422" t="s">
        <v>21611</v>
      </c>
      <c r="B9422" t="s">
        <v>11432</v>
      </c>
    </row>
    <row r="9423" spans="1:2" x14ac:dyDescent="0.25">
      <c r="A9423" t="s">
        <v>21612</v>
      </c>
      <c r="B9423" t="s">
        <v>11432</v>
      </c>
    </row>
    <row r="9424" spans="1:2" x14ac:dyDescent="0.25">
      <c r="A9424" t="s">
        <v>11754</v>
      </c>
      <c r="B9424" t="s">
        <v>11432</v>
      </c>
    </row>
    <row r="9425" spans="1:2" x14ac:dyDescent="0.25">
      <c r="A9425" t="s">
        <v>12329</v>
      </c>
      <c r="B9425" t="s">
        <v>740</v>
      </c>
    </row>
    <row r="9426" spans="1:2" x14ac:dyDescent="0.25">
      <c r="A9426" t="s">
        <v>741</v>
      </c>
      <c r="B9426" t="s">
        <v>740</v>
      </c>
    </row>
    <row r="9427" spans="1:2" x14ac:dyDescent="0.25">
      <c r="A9427" t="s">
        <v>21613</v>
      </c>
      <c r="B9427" t="s">
        <v>740</v>
      </c>
    </row>
    <row r="9428" spans="1:2" x14ac:dyDescent="0.25">
      <c r="A9428" t="s">
        <v>21614</v>
      </c>
      <c r="B9428" t="s">
        <v>740</v>
      </c>
    </row>
    <row r="9429" spans="1:2" x14ac:dyDescent="0.25">
      <c r="A9429" t="s">
        <v>2373</v>
      </c>
      <c r="B9429" t="s">
        <v>2372</v>
      </c>
    </row>
    <row r="9430" spans="1:2" x14ac:dyDescent="0.25">
      <c r="A9430" t="s">
        <v>4356</v>
      </c>
      <c r="B9430" t="s">
        <v>2372</v>
      </c>
    </row>
    <row r="9431" spans="1:2" x14ac:dyDescent="0.25">
      <c r="A9431" t="s">
        <v>21615</v>
      </c>
      <c r="B9431" t="s">
        <v>21616</v>
      </c>
    </row>
    <row r="9432" spans="1:2" x14ac:dyDescent="0.25">
      <c r="A9432" t="s">
        <v>21617</v>
      </c>
      <c r="B9432" t="s">
        <v>21616</v>
      </c>
    </row>
    <row r="9433" spans="1:2" x14ac:dyDescent="0.25">
      <c r="A9433" t="s">
        <v>21618</v>
      </c>
      <c r="B9433" t="s">
        <v>21619</v>
      </c>
    </row>
    <row r="9434" spans="1:2" x14ac:dyDescent="0.25">
      <c r="A9434" t="s">
        <v>21620</v>
      </c>
      <c r="B9434" t="s">
        <v>21619</v>
      </c>
    </row>
    <row r="9435" spans="1:2" x14ac:dyDescent="0.25">
      <c r="A9435" t="s">
        <v>21621</v>
      </c>
      <c r="B9435" t="s">
        <v>21622</v>
      </c>
    </row>
    <row r="9436" spans="1:2" x14ac:dyDescent="0.25">
      <c r="A9436" t="s">
        <v>21623</v>
      </c>
      <c r="B9436" t="s">
        <v>21624</v>
      </c>
    </row>
    <row r="9437" spans="1:2" x14ac:dyDescent="0.25">
      <c r="A9437" t="s">
        <v>21625</v>
      </c>
      <c r="B9437" t="s">
        <v>21624</v>
      </c>
    </row>
    <row r="9438" spans="1:2" x14ac:dyDescent="0.25">
      <c r="A9438" t="s">
        <v>21626</v>
      </c>
      <c r="B9438" t="s">
        <v>21627</v>
      </c>
    </row>
    <row r="9439" spans="1:2" x14ac:dyDescent="0.25">
      <c r="A9439" t="s">
        <v>743</v>
      </c>
      <c r="B9439" t="s">
        <v>742</v>
      </c>
    </row>
    <row r="9440" spans="1:2" x14ac:dyDescent="0.25">
      <c r="A9440" t="s">
        <v>1893</v>
      </c>
      <c r="B9440" t="s">
        <v>742</v>
      </c>
    </row>
    <row r="9441" spans="1:2" x14ac:dyDescent="0.25">
      <c r="A9441" t="s">
        <v>744</v>
      </c>
      <c r="B9441" t="s">
        <v>742</v>
      </c>
    </row>
    <row r="9442" spans="1:2" x14ac:dyDescent="0.25">
      <c r="A9442" t="s">
        <v>21628</v>
      </c>
      <c r="B9442" t="s">
        <v>21629</v>
      </c>
    </row>
    <row r="9443" spans="1:2" x14ac:dyDescent="0.25">
      <c r="A9443" t="s">
        <v>21630</v>
      </c>
      <c r="B9443" t="s">
        <v>21629</v>
      </c>
    </row>
    <row r="9444" spans="1:2" x14ac:dyDescent="0.25">
      <c r="A9444" t="s">
        <v>21631</v>
      </c>
      <c r="B9444" t="s">
        <v>21629</v>
      </c>
    </row>
    <row r="9445" spans="1:2" x14ac:dyDescent="0.25">
      <c r="A9445" t="s">
        <v>21632</v>
      </c>
      <c r="B9445" t="s">
        <v>21629</v>
      </c>
    </row>
    <row r="9446" spans="1:2" x14ac:dyDescent="0.25">
      <c r="A9446" t="s">
        <v>21633</v>
      </c>
      <c r="B9446" t="s">
        <v>21629</v>
      </c>
    </row>
    <row r="9447" spans="1:2" x14ac:dyDescent="0.25">
      <c r="A9447" t="s">
        <v>21634</v>
      </c>
      <c r="B9447" t="s">
        <v>21629</v>
      </c>
    </row>
    <row r="9448" spans="1:2" x14ac:dyDescent="0.25">
      <c r="A9448" t="s">
        <v>21635</v>
      </c>
      <c r="B9448" t="s">
        <v>21629</v>
      </c>
    </row>
    <row r="9449" spans="1:2" x14ac:dyDescent="0.25">
      <c r="A9449" t="s">
        <v>21636</v>
      </c>
      <c r="B9449" t="s">
        <v>21629</v>
      </c>
    </row>
    <row r="9450" spans="1:2" x14ac:dyDescent="0.25">
      <c r="A9450" t="s">
        <v>21637</v>
      </c>
      <c r="B9450" t="s">
        <v>745</v>
      </c>
    </row>
    <row r="9451" spans="1:2" x14ac:dyDescent="0.25">
      <c r="A9451" t="s">
        <v>21638</v>
      </c>
      <c r="B9451" t="s">
        <v>745</v>
      </c>
    </row>
    <row r="9452" spans="1:2" x14ac:dyDescent="0.25">
      <c r="A9452" t="s">
        <v>3337</v>
      </c>
      <c r="B9452" t="s">
        <v>745</v>
      </c>
    </row>
    <row r="9453" spans="1:2" x14ac:dyDescent="0.25">
      <c r="A9453" t="s">
        <v>12330</v>
      </c>
      <c r="B9453" t="s">
        <v>745</v>
      </c>
    </row>
    <row r="9454" spans="1:2" x14ac:dyDescent="0.25">
      <c r="A9454" t="s">
        <v>4665</v>
      </c>
      <c r="B9454" t="s">
        <v>745</v>
      </c>
    </row>
    <row r="9455" spans="1:2" x14ac:dyDescent="0.25">
      <c r="A9455" t="s">
        <v>12521</v>
      </c>
      <c r="B9455" t="s">
        <v>745</v>
      </c>
    </row>
    <row r="9456" spans="1:2" x14ac:dyDescent="0.25">
      <c r="A9456" t="s">
        <v>3611</v>
      </c>
      <c r="B9456" t="s">
        <v>745</v>
      </c>
    </row>
    <row r="9457" spans="1:2" x14ac:dyDescent="0.25">
      <c r="A9457" t="s">
        <v>12520</v>
      </c>
      <c r="B9457" t="s">
        <v>745</v>
      </c>
    </row>
    <row r="9458" spans="1:2" x14ac:dyDescent="0.25">
      <c r="A9458" t="s">
        <v>746</v>
      </c>
      <c r="B9458" t="s">
        <v>745</v>
      </c>
    </row>
    <row r="9459" spans="1:2" x14ac:dyDescent="0.25">
      <c r="A9459" t="s">
        <v>3853</v>
      </c>
      <c r="B9459" t="s">
        <v>745</v>
      </c>
    </row>
    <row r="9460" spans="1:2" x14ac:dyDescent="0.25">
      <c r="A9460" t="s">
        <v>21639</v>
      </c>
      <c r="B9460" t="s">
        <v>21640</v>
      </c>
    </row>
    <row r="9461" spans="1:2" x14ac:dyDescent="0.25">
      <c r="A9461" t="s">
        <v>21641</v>
      </c>
      <c r="B9461" t="s">
        <v>21640</v>
      </c>
    </row>
    <row r="9462" spans="1:2" x14ac:dyDescent="0.25">
      <c r="A9462" t="s">
        <v>21642</v>
      </c>
      <c r="B9462" t="s">
        <v>21643</v>
      </c>
    </row>
    <row r="9463" spans="1:2" x14ac:dyDescent="0.25">
      <c r="A9463" t="s">
        <v>21644</v>
      </c>
      <c r="B9463" t="s">
        <v>21643</v>
      </c>
    </row>
    <row r="9464" spans="1:2" x14ac:dyDescent="0.25">
      <c r="A9464" t="s">
        <v>21645</v>
      </c>
      <c r="B9464" t="s">
        <v>21643</v>
      </c>
    </row>
    <row r="9465" spans="1:2" x14ac:dyDescent="0.25">
      <c r="A9465" t="s">
        <v>1567</v>
      </c>
      <c r="B9465" t="s">
        <v>1566</v>
      </c>
    </row>
    <row r="9466" spans="1:2" x14ac:dyDescent="0.25">
      <c r="A9466" t="s">
        <v>21646</v>
      </c>
      <c r="B9466" t="s">
        <v>747</v>
      </c>
    </row>
    <row r="9467" spans="1:2" x14ac:dyDescent="0.25">
      <c r="A9467" t="s">
        <v>21647</v>
      </c>
      <c r="B9467" t="s">
        <v>747</v>
      </c>
    </row>
    <row r="9468" spans="1:2" x14ac:dyDescent="0.25">
      <c r="A9468" t="s">
        <v>1568</v>
      </c>
      <c r="B9468" t="s">
        <v>747</v>
      </c>
    </row>
    <row r="9469" spans="1:2" x14ac:dyDescent="0.25">
      <c r="A9469" t="s">
        <v>21648</v>
      </c>
      <c r="B9469" t="s">
        <v>747</v>
      </c>
    </row>
    <row r="9470" spans="1:2" x14ac:dyDescent="0.25">
      <c r="A9470" t="s">
        <v>21649</v>
      </c>
      <c r="B9470" t="s">
        <v>21650</v>
      </c>
    </row>
    <row r="9471" spans="1:2" x14ac:dyDescent="0.25">
      <c r="A9471" t="s">
        <v>749</v>
      </c>
      <c r="B9471" t="s">
        <v>748</v>
      </c>
    </row>
    <row r="9472" spans="1:2" x14ac:dyDescent="0.25">
      <c r="A9472" t="s">
        <v>21651</v>
      </c>
      <c r="B9472" t="s">
        <v>748</v>
      </c>
    </row>
    <row r="9473" spans="1:2" x14ac:dyDescent="0.25">
      <c r="A9473" t="s">
        <v>750</v>
      </c>
      <c r="B9473" t="s">
        <v>748</v>
      </c>
    </row>
    <row r="9474" spans="1:2" x14ac:dyDescent="0.25">
      <c r="A9474" t="s">
        <v>21652</v>
      </c>
      <c r="B9474" t="s">
        <v>21653</v>
      </c>
    </row>
    <row r="9475" spans="1:2" x14ac:dyDescent="0.25">
      <c r="A9475" t="s">
        <v>21654</v>
      </c>
      <c r="B9475" t="s">
        <v>21653</v>
      </c>
    </row>
    <row r="9476" spans="1:2" x14ac:dyDescent="0.25">
      <c r="A9476" t="s">
        <v>21655</v>
      </c>
      <c r="B9476" t="s">
        <v>21653</v>
      </c>
    </row>
    <row r="9477" spans="1:2" x14ac:dyDescent="0.25">
      <c r="A9477" t="s">
        <v>21656</v>
      </c>
      <c r="B9477" t="s">
        <v>21653</v>
      </c>
    </row>
    <row r="9478" spans="1:2" x14ac:dyDescent="0.25">
      <c r="A9478" t="s">
        <v>21657</v>
      </c>
      <c r="B9478" t="s">
        <v>21653</v>
      </c>
    </row>
    <row r="9479" spans="1:2" x14ac:dyDescent="0.25">
      <c r="A9479" t="s">
        <v>21658</v>
      </c>
      <c r="B9479" t="s">
        <v>21653</v>
      </c>
    </row>
    <row r="9480" spans="1:2" x14ac:dyDescent="0.25">
      <c r="A9480" t="s">
        <v>11271</v>
      </c>
      <c r="B9480" t="s">
        <v>11270</v>
      </c>
    </row>
    <row r="9481" spans="1:2" x14ac:dyDescent="0.25">
      <c r="A9481" t="s">
        <v>12522</v>
      </c>
      <c r="B9481" t="s">
        <v>11270</v>
      </c>
    </row>
    <row r="9482" spans="1:2" x14ac:dyDescent="0.25">
      <c r="A9482" t="s">
        <v>21659</v>
      </c>
      <c r="B9482" t="s">
        <v>21660</v>
      </c>
    </row>
    <row r="9483" spans="1:2" x14ac:dyDescent="0.25">
      <c r="A9483" t="s">
        <v>21661</v>
      </c>
      <c r="B9483" t="s">
        <v>751</v>
      </c>
    </row>
    <row r="9484" spans="1:2" x14ac:dyDescent="0.25">
      <c r="A9484" t="s">
        <v>752</v>
      </c>
      <c r="B9484" t="s">
        <v>751</v>
      </c>
    </row>
    <row r="9485" spans="1:2" x14ac:dyDescent="0.25">
      <c r="A9485" t="s">
        <v>21662</v>
      </c>
      <c r="B9485" t="s">
        <v>751</v>
      </c>
    </row>
    <row r="9486" spans="1:2" x14ac:dyDescent="0.25">
      <c r="A9486" t="s">
        <v>21663</v>
      </c>
      <c r="B9486" t="s">
        <v>21664</v>
      </c>
    </row>
    <row r="9487" spans="1:2" x14ac:dyDescent="0.25">
      <c r="A9487" t="s">
        <v>21665</v>
      </c>
      <c r="B9487" t="s">
        <v>21664</v>
      </c>
    </row>
    <row r="9488" spans="1:2" x14ac:dyDescent="0.25">
      <c r="A9488" t="s">
        <v>11273</v>
      </c>
      <c r="B9488" t="s">
        <v>11272</v>
      </c>
    </row>
    <row r="9489" spans="1:2" x14ac:dyDescent="0.25">
      <c r="A9489" t="s">
        <v>12523</v>
      </c>
      <c r="B9489" t="s">
        <v>11272</v>
      </c>
    </row>
    <row r="9490" spans="1:2" x14ac:dyDescent="0.25">
      <c r="A9490" t="s">
        <v>21666</v>
      </c>
      <c r="B9490" t="s">
        <v>21667</v>
      </c>
    </row>
    <row r="9491" spans="1:2" x14ac:dyDescent="0.25">
      <c r="A9491" t="s">
        <v>21668</v>
      </c>
      <c r="B9491" t="s">
        <v>21667</v>
      </c>
    </row>
    <row r="9492" spans="1:2" x14ac:dyDescent="0.25">
      <c r="A9492" t="s">
        <v>21669</v>
      </c>
      <c r="B9492" t="s">
        <v>21670</v>
      </c>
    </row>
    <row r="9493" spans="1:2" x14ac:dyDescent="0.25">
      <c r="A9493" t="s">
        <v>21671</v>
      </c>
      <c r="B9493" t="s">
        <v>21670</v>
      </c>
    </row>
    <row r="9494" spans="1:2" x14ac:dyDescent="0.25">
      <c r="A9494" t="s">
        <v>21672</v>
      </c>
      <c r="B9494" t="s">
        <v>21673</v>
      </c>
    </row>
    <row r="9495" spans="1:2" x14ac:dyDescent="0.25">
      <c r="A9495" t="s">
        <v>21674</v>
      </c>
      <c r="B9495" t="s">
        <v>21673</v>
      </c>
    </row>
    <row r="9496" spans="1:2" x14ac:dyDescent="0.25">
      <c r="A9496" t="s">
        <v>21675</v>
      </c>
      <c r="B9496" t="s">
        <v>21676</v>
      </c>
    </row>
    <row r="9497" spans="1:2" x14ac:dyDescent="0.25">
      <c r="A9497" t="s">
        <v>754</v>
      </c>
      <c r="B9497" t="s">
        <v>753</v>
      </c>
    </row>
    <row r="9498" spans="1:2" x14ac:dyDescent="0.25">
      <c r="A9498" t="s">
        <v>3949</v>
      </c>
      <c r="B9498" t="s">
        <v>753</v>
      </c>
    </row>
    <row r="9499" spans="1:2" x14ac:dyDescent="0.25">
      <c r="A9499" t="s">
        <v>2375</v>
      </c>
      <c r="B9499" t="s">
        <v>2374</v>
      </c>
    </row>
    <row r="9500" spans="1:2" x14ac:dyDescent="0.25">
      <c r="A9500" t="s">
        <v>4410</v>
      </c>
      <c r="B9500" t="s">
        <v>2374</v>
      </c>
    </row>
    <row r="9501" spans="1:2" x14ac:dyDescent="0.25">
      <c r="A9501" t="s">
        <v>2793</v>
      </c>
      <c r="B9501" t="s">
        <v>2792</v>
      </c>
    </row>
    <row r="9502" spans="1:2" x14ac:dyDescent="0.25">
      <c r="A9502" t="s">
        <v>4530</v>
      </c>
      <c r="B9502" t="s">
        <v>2792</v>
      </c>
    </row>
    <row r="9503" spans="1:2" x14ac:dyDescent="0.25">
      <c r="A9503" t="s">
        <v>21677</v>
      </c>
      <c r="B9503" t="s">
        <v>21678</v>
      </c>
    </row>
    <row r="9504" spans="1:2" x14ac:dyDescent="0.25">
      <c r="A9504" t="s">
        <v>21679</v>
      </c>
      <c r="B9504" t="s">
        <v>21678</v>
      </c>
    </row>
    <row r="9505" spans="1:2" x14ac:dyDescent="0.25">
      <c r="A9505" t="s">
        <v>1806</v>
      </c>
      <c r="B9505" t="s">
        <v>1741</v>
      </c>
    </row>
    <row r="9506" spans="1:2" x14ac:dyDescent="0.25">
      <c r="A9506" t="s">
        <v>3218</v>
      </c>
      <c r="B9506" t="s">
        <v>1741</v>
      </c>
    </row>
    <row r="9507" spans="1:2" x14ac:dyDescent="0.25">
      <c r="A9507" t="s">
        <v>21680</v>
      </c>
      <c r="B9507" t="s">
        <v>755</v>
      </c>
    </row>
    <row r="9508" spans="1:2" x14ac:dyDescent="0.25">
      <c r="A9508" t="s">
        <v>5538</v>
      </c>
      <c r="B9508" t="s">
        <v>755</v>
      </c>
    </row>
    <row r="9509" spans="1:2" x14ac:dyDescent="0.25">
      <c r="A9509" t="s">
        <v>21681</v>
      </c>
      <c r="B9509" t="s">
        <v>755</v>
      </c>
    </row>
    <row r="9510" spans="1:2" x14ac:dyDescent="0.25">
      <c r="A9510" t="s">
        <v>21682</v>
      </c>
      <c r="B9510" t="s">
        <v>755</v>
      </c>
    </row>
    <row r="9511" spans="1:2" x14ac:dyDescent="0.25">
      <c r="A9511" t="s">
        <v>21683</v>
      </c>
      <c r="B9511" t="s">
        <v>21684</v>
      </c>
    </row>
    <row r="9512" spans="1:2" x14ac:dyDescent="0.25">
      <c r="A9512" t="s">
        <v>21685</v>
      </c>
      <c r="B9512" t="s">
        <v>21684</v>
      </c>
    </row>
    <row r="9513" spans="1:2" x14ac:dyDescent="0.25">
      <c r="A9513" t="s">
        <v>21686</v>
      </c>
      <c r="B9513" t="s">
        <v>21687</v>
      </c>
    </row>
    <row r="9514" spans="1:2" x14ac:dyDescent="0.25">
      <c r="A9514" t="s">
        <v>21688</v>
      </c>
      <c r="B9514" t="s">
        <v>21687</v>
      </c>
    </row>
    <row r="9515" spans="1:2" x14ac:dyDescent="0.25">
      <c r="A9515" t="s">
        <v>21689</v>
      </c>
      <c r="B9515" t="s">
        <v>21690</v>
      </c>
    </row>
    <row r="9516" spans="1:2" x14ac:dyDescent="0.25">
      <c r="A9516" t="s">
        <v>21691</v>
      </c>
      <c r="B9516" t="s">
        <v>21690</v>
      </c>
    </row>
    <row r="9517" spans="1:2" x14ac:dyDescent="0.25">
      <c r="A9517" t="s">
        <v>21692</v>
      </c>
      <c r="B9517" t="s">
        <v>21690</v>
      </c>
    </row>
    <row r="9518" spans="1:2" x14ac:dyDescent="0.25">
      <c r="A9518" t="s">
        <v>21693</v>
      </c>
      <c r="B9518" t="s">
        <v>21694</v>
      </c>
    </row>
    <row r="9519" spans="1:2" x14ac:dyDescent="0.25">
      <c r="A9519" t="s">
        <v>11942</v>
      </c>
      <c r="B9519" t="s">
        <v>11442</v>
      </c>
    </row>
    <row r="9520" spans="1:2" x14ac:dyDescent="0.25">
      <c r="A9520" t="s">
        <v>12525</v>
      </c>
      <c r="B9520" t="s">
        <v>11442</v>
      </c>
    </row>
    <row r="9521" spans="1:2" x14ac:dyDescent="0.25">
      <c r="A9521" t="s">
        <v>21695</v>
      </c>
      <c r="B9521" t="s">
        <v>21696</v>
      </c>
    </row>
    <row r="9522" spans="1:2" x14ac:dyDescent="0.25">
      <c r="A9522" t="s">
        <v>21697</v>
      </c>
      <c r="B9522" t="s">
        <v>21696</v>
      </c>
    </row>
    <row r="9523" spans="1:2" x14ac:dyDescent="0.25">
      <c r="A9523" t="s">
        <v>21698</v>
      </c>
      <c r="B9523" t="s">
        <v>21699</v>
      </c>
    </row>
    <row r="9524" spans="1:2" x14ac:dyDescent="0.25">
      <c r="A9524" t="s">
        <v>21700</v>
      </c>
      <c r="B9524" t="s">
        <v>21701</v>
      </c>
    </row>
    <row r="9525" spans="1:2" x14ac:dyDescent="0.25">
      <c r="A9525" t="s">
        <v>21702</v>
      </c>
      <c r="B9525" t="s">
        <v>21701</v>
      </c>
    </row>
    <row r="9526" spans="1:2" x14ac:dyDescent="0.25">
      <c r="A9526" t="s">
        <v>2585</v>
      </c>
      <c r="B9526" t="s">
        <v>2584</v>
      </c>
    </row>
    <row r="9527" spans="1:2" x14ac:dyDescent="0.25">
      <c r="A9527" t="s">
        <v>21703</v>
      </c>
      <c r="B9527" t="s">
        <v>2584</v>
      </c>
    </row>
    <row r="9528" spans="1:2" x14ac:dyDescent="0.25">
      <c r="A9528" t="s">
        <v>21704</v>
      </c>
      <c r="B9528" t="s">
        <v>2584</v>
      </c>
    </row>
    <row r="9529" spans="1:2" x14ac:dyDescent="0.25">
      <c r="A9529" t="s">
        <v>3812</v>
      </c>
      <c r="B9529" t="s">
        <v>2584</v>
      </c>
    </row>
    <row r="9530" spans="1:2" x14ac:dyDescent="0.25">
      <c r="A9530" t="s">
        <v>21705</v>
      </c>
      <c r="B9530" t="s">
        <v>21706</v>
      </c>
    </row>
    <row r="9531" spans="1:2" x14ac:dyDescent="0.25">
      <c r="A9531" t="s">
        <v>21707</v>
      </c>
      <c r="B9531" t="s">
        <v>21706</v>
      </c>
    </row>
    <row r="9532" spans="1:2" x14ac:dyDescent="0.25">
      <c r="A9532" t="s">
        <v>21708</v>
      </c>
      <c r="B9532" t="s">
        <v>21706</v>
      </c>
    </row>
    <row r="9533" spans="1:2" x14ac:dyDescent="0.25">
      <c r="A9533" t="s">
        <v>21709</v>
      </c>
      <c r="B9533" t="s">
        <v>21706</v>
      </c>
    </row>
    <row r="9534" spans="1:2" x14ac:dyDescent="0.25">
      <c r="A9534" t="s">
        <v>21710</v>
      </c>
      <c r="B9534" t="s">
        <v>21706</v>
      </c>
    </row>
    <row r="9535" spans="1:2" x14ac:dyDescent="0.25">
      <c r="A9535" t="s">
        <v>21711</v>
      </c>
      <c r="B9535" t="s">
        <v>21706</v>
      </c>
    </row>
    <row r="9536" spans="1:2" x14ac:dyDescent="0.25">
      <c r="A9536" t="s">
        <v>21712</v>
      </c>
      <c r="B9536" t="s">
        <v>21713</v>
      </c>
    </row>
    <row r="9537" spans="1:2" x14ac:dyDescent="0.25">
      <c r="A9537" t="s">
        <v>21714</v>
      </c>
      <c r="B9537" t="s">
        <v>21713</v>
      </c>
    </row>
    <row r="9538" spans="1:2" x14ac:dyDescent="0.25">
      <c r="A9538" t="s">
        <v>21715</v>
      </c>
      <c r="B9538" t="s">
        <v>21713</v>
      </c>
    </row>
    <row r="9539" spans="1:2" x14ac:dyDescent="0.25">
      <c r="A9539" t="s">
        <v>21716</v>
      </c>
      <c r="B9539" t="s">
        <v>21713</v>
      </c>
    </row>
    <row r="9540" spans="1:2" x14ac:dyDescent="0.25">
      <c r="A9540" t="s">
        <v>21717</v>
      </c>
      <c r="B9540" t="s">
        <v>21713</v>
      </c>
    </row>
    <row r="9541" spans="1:2" x14ac:dyDescent="0.25">
      <c r="A9541" t="s">
        <v>21718</v>
      </c>
      <c r="B9541" t="s">
        <v>21719</v>
      </c>
    </row>
    <row r="9542" spans="1:2" x14ac:dyDescent="0.25">
      <c r="A9542" t="s">
        <v>21720</v>
      </c>
      <c r="B9542" t="s">
        <v>21721</v>
      </c>
    </row>
    <row r="9543" spans="1:2" x14ac:dyDescent="0.25">
      <c r="A9543" t="s">
        <v>21722</v>
      </c>
      <c r="B9543" t="s">
        <v>21721</v>
      </c>
    </row>
    <row r="9544" spans="1:2" x14ac:dyDescent="0.25">
      <c r="A9544" t="s">
        <v>11275</v>
      </c>
      <c r="B9544" t="s">
        <v>11274</v>
      </c>
    </row>
    <row r="9545" spans="1:2" x14ac:dyDescent="0.25">
      <c r="A9545" t="s">
        <v>21723</v>
      </c>
      <c r="B9545" t="s">
        <v>21724</v>
      </c>
    </row>
    <row r="9546" spans="1:2" x14ac:dyDescent="0.25">
      <c r="A9546" t="s">
        <v>757</v>
      </c>
      <c r="B9546" t="s">
        <v>756</v>
      </c>
    </row>
    <row r="9547" spans="1:2" x14ac:dyDescent="0.25">
      <c r="A9547" t="s">
        <v>21725</v>
      </c>
      <c r="B9547" t="s">
        <v>21726</v>
      </c>
    </row>
    <row r="9548" spans="1:2" x14ac:dyDescent="0.25">
      <c r="A9548" t="s">
        <v>21727</v>
      </c>
      <c r="B9548" t="s">
        <v>21726</v>
      </c>
    </row>
    <row r="9549" spans="1:2" x14ac:dyDescent="0.25">
      <c r="A9549" t="s">
        <v>21728</v>
      </c>
      <c r="B9549" t="s">
        <v>21726</v>
      </c>
    </row>
    <row r="9550" spans="1:2" x14ac:dyDescent="0.25">
      <c r="A9550" t="s">
        <v>21729</v>
      </c>
      <c r="B9550" t="s">
        <v>10335</v>
      </c>
    </row>
    <row r="9551" spans="1:2" x14ac:dyDescent="0.25">
      <c r="A9551" t="s">
        <v>10336</v>
      </c>
      <c r="B9551" t="s">
        <v>10335</v>
      </c>
    </row>
    <row r="9552" spans="1:2" x14ac:dyDescent="0.25">
      <c r="A9552" t="s">
        <v>21730</v>
      </c>
      <c r="B9552" t="s">
        <v>8262</v>
      </c>
    </row>
    <row r="9553" spans="1:2" x14ac:dyDescent="0.25">
      <c r="A9553" t="s">
        <v>8263</v>
      </c>
      <c r="B9553" t="s">
        <v>8262</v>
      </c>
    </row>
    <row r="9554" spans="1:2" x14ac:dyDescent="0.25">
      <c r="A9554" t="s">
        <v>21731</v>
      </c>
      <c r="B9554" t="s">
        <v>21732</v>
      </c>
    </row>
    <row r="9555" spans="1:2" x14ac:dyDescent="0.25">
      <c r="A9555" t="s">
        <v>21733</v>
      </c>
      <c r="B9555" t="s">
        <v>21732</v>
      </c>
    </row>
    <row r="9556" spans="1:2" x14ac:dyDescent="0.25">
      <c r="A9556" t="s">
        <v>21734</v>
      </c>
      <c r="B9556" t="s">
        <v>21735</v>
      </c>
    </row>
    <row r="9557" spans="1:2" x14ac:dyDescent="0.25">
      <c r="A9557" t="s">
        <v>9728</v>
      </c>
      <c r="B9557" t="s">
        <v>9727</v>
      </c>
    </row>
    <row r="9558" spans="1:2" x14ac:dyDescent="0.25">
      <c r="A9558" t="s">
        <v>21736</v>
      </c>
      <c r="B9558" t="s">
        <v>9727</v>
      </c>
    </row>
    <row r="9559" spans="1:2" x14ac:dyDescent="0.25">
      <c r="A9559" t="s">
        <v>21737</v>
      </c>
      <c r="B9559" t="s">
        <v>9727</v>
      </c>
    </row>
    <row r="9560" spans="1:2" x14ac:dyDescent="0.25">
      <c r="A9560" t="s">
        <v>12331</v>
      </c>
      <c r="B9560" t="s">
        <v>9727</v>
      </c>
    </row>
    <row r="9561" spans="1:2" x14ac:dyDescent="0.25">
      <c r="A9561" t="s">
        <v>21738</v>
      </c>
      <c r="B9561" t="s">
        <v>21739</v>
      </c>
    </row>
    <row r="9562" spans="1:2" x14ac:dyDescent="0.25">
      <c r="A9562" t="s">
        <v>8777</v>
      </c>
      <c r="B9562" t="s">
        <v>8776</v>
      </c>
    </row>
    <row r="9563" spans="1:2" x14ac:dyDescent="0.25">
      <c r="A9563" t="s">
        <v>21740</v>
      </c>
      <c r="B9563" t="s">
        <v>8776</v>
      </c>
    </row>
    <row r="9564" spans="1:2" x14ac:dyDescent="0.25">
      <c r="A9564" t="s">
        <v>21741</v>
      </c>
      <c r="B9564" t="s">
        <v>21742</v>
      </c>
    </row>
    <row r="9565" spans="1:2" x14ac:dyDescent="0.25">
      <c r="A9565" t="s">
        <v>21743</v>
      </c>
      <c r="B9565" t="s">
        <v>21742</v>
      </c>
    </row>
    <row r="9566" spans="1:2" x14ac:dyDescent="0.25">
      <c r="A9566" t="s">
        <v>1651</v>
      </c>
      <c r="B9566" t="s">
        <v>1569</v>
      </c>
    </row>
    <row r="9567" spans="1:2" x14ac:dyDescent="0.25">
      <c r="A9567" t="s">
        <v>12332</v>
      </c>
      <c r="B9567" t="s">
        <v>1569</v>
      </c>
    </row>
    <row r="9568" spans="1:2" x14ac:dyDescent="0.25">
      <c r="A9568" t="s">
        <v>4226</v>
      </c>
      <c r="B9568" t="s">
        <v>1569</v>
      </c>
    </row>
    <row r="9569" spans="1:2" x14ac:dyDescent="0.25">
      <c r="A9569" t="s">
        <v>3612</v>
      </c>
      <c r="B9569" t="s">
        <v>1569</v>
      </c>
    </row>
    <row r="9570" spans="1:2" x14ac:dyDescent="0.25">
      <c r="A9570" t="s">
        <v>21744</v>
      </c>
      <c r="B9570" t="s">
        <v>1569</v>
      </c>
    </row>
    <row r="9571" spans="1:2" x14ac:dyDescent="0.25">
      <c r="A9571" t="s">
        <v>21745</v>
      </c>
      <c r="B9571" t="s">
        <v>21746</v>
      </c>
    </row>
    <row r="9572" spans="1:2" x14ac:dyDescent="0.25">
      <c r="A9572" t="s">
        <v>21747</v>
      </c>
      <c r="B9572" t="s">
        <v>21748</v>
      </c>
    </row>
    <row r="9573" spans="1:2" x14ac:dyDescent="0.25">
      <c r="A9573" t="s">
        <v>21749</v>
      </c>
      <c r="B9573" t="s">
        <v>2881</v>
      </c>
    </row>
    <row r="9574" spans="1:2" x14ac:dyDescent="0.25">
      <c r="A9574" t="s">
        <v>21750</v>
      </c>
      <c r="B9574" t="s">
        <v>2881</v>
      </c>
    </row>
    <row r="9575" spans="1:2" x14ac:dyDescent="0.25">
      <c r="A9575" t="s">
        <v>21751</v>
      </c>
      <c r="B9575" t="s">
        <v>21752</v>
      </c>
    </row>
    <row r="9576" spans="1:2" x14ac:dyDescent="0.25">
      <c r="A9576" t="s">
        <v>21753</v>
      </c>
      <c r="B9576" t="s">
        <v>2794</v>
      </c>
    </row>
    <row r="9577" spans="1:2" x14ac:dyDescent="0.25">
      <c r="A9577" t="s">
        <v>2795</v>
      </c>
      <c r="B9577" t="s">
        <v>2794</v>
      </c>
    </row>
    <row r="9578" spans="1:2" x14ac:dyDescent="0.25">
      <c r="A9578" t="s">
        <v>21754</v>
      </c>
      <c r="B9578" t="s">
        <v>2794</v>
      </c>
    </row>
    <row r="9579" spans="1:2" x14ac:dyDescent="0.25">
      <c r="A9579" t="s">
        <v>21755</v>
      </c>
      <c r="B9579" t="s">
        <v>2794</v>
      </c>
    </row>
    <row r="9580" spans="1:2" x14ac:dyDescent="0.25">
      <c r="A9580" t="s">
        <v>21756</v>
      </c>
      <c r="B9580" t="s">
        <v>21757</v>
      </c>
    </row>
    <row r="9581" spans="1:2" x14ac:dyDescent="0.25">
      <c r="A9581" t="s">
        <v>21758</v>
      </c>
      <c r="B9581" t="s">
        <v>21757</v>
      </c>
    </row>
    <row r="9582" spans="1:2" x14ac:dyDescent="0.25">
      <c r="A9582" t="s">
        <v>21759</v>
      </c>
      <c r="B9582" t="s">
        <v>21760</v>
      </c>
    </row>
    <row r="9583" spans="1:2" x14ac:dyDescent="0.25">
      <c r="A9583" t="s">
        <v>21761</v>
      </c>
      <c r="B9583" t="s">
        <v>21760</v>
      </c>
    </row>
    <row r="9584" spans="1:2" x14ac:dyDescent="0.25">
      <c r="A9584" t="s">
        <v>21762</v>
      </c>
      <c r="B9584" t="s">
        <v>21760</v>
      </c>
    </row>
    <row r="9585" spans="1:2" x14ac:dyDescent="0.25">
      <c r="A9585" t="s">
        <v>2088</v>
      </c>
      <c r="B9585" t="s">
        <v>2087</v>
      </c>
    </row>
    <row r="9586" spans="1:2" x14ac:dyDescent="0.25">
      <c r="A9586" t="s">
        <v>21763</v>
      </c>
      <c r="B9586" t="s">
        <v>2087</v>
      </c>
    </row>
    <row r="9587" spans="1:2" x14ac:dyDescent="0.25">
      <c r="A9587" t="s">
        <v>21764</v>
      </c>
      <c r="B9587" t="s">
        <v>2087</v>
      </c>
    </row>
    <row r="9588" spans="1:2" x14ac:dyDescent="0.25">
      <c r="A9588" t="s">
        <v>21765</v>
      </c>
      <c r="B9588" t="s">
        <v>2087</v>
      </c>
    </row>
    <row r="9589" spans="1:2" x14ac:dyDescent="0.25">
      <c r="A9589" t="s">
        <v>21766</v>
      </c>
      <c r="B9589" t="s">
        <v>2087</v>
      </c>
    </row>
    <row r="9590" spans="1:2" x14ac:dyDescent="0.25">
      <c r="A9590" t="s">
        <v>21767</v>
      </c>
      <c r="B9590" t="s">
        <v>21768</v>
      </c>
    </row>
    <row r="9591" spans="1:2" x14ac:dyDescent="0.25">
      <c r="A9591" t="s">
        <v>21769</v>
      </c>
      <c r="B9591" t="s">
        <v>21768</v>
      </c>
    </row>
    <row r="9592" spans="1:2" x14ac:dyDescent="0.25">
      <c r="A9592" t="s">
        <v>21770</v>
      </c>
      <c r="B9592" t="s">
        <v>758</v>
      </c>
    </row>
    <row r="9593" spans="1:2" x14ac:dyDescent="0.25">
      <c r="A9593" t="s">
        <v>21771</v>
      </c>
      <c r="B9593" t="s">
        <v>758</v>
      </c>
    </row>
    <row r="9594" spans="1:2" x14ac:dyDescent="0.25">
      <c r="A9594" t="s">
        <v>5543</v>
      </c>
      <c r="B9594" t="s">
        <v>758</v>
      </c>
    </row>
    <row r="9595" spans="1:2" x14ac:dyDescent="0.25">
      <c r="A9595" t="s">
        <v>21772</v>
      </c>
      <c r="B9595" t="s">
        <v>759</v>
      </c>
    </row>
    <row r="9596" spans="1:2" x14ac:dyDescent="0.25">
      <c r="A9596" t="s">
        <v>2967</v>
      </c>
      <c r="B9596" t="s">
        <v>759</v>
      </c>
    </row>
    <row r="9597" spans="1:2" x14ac:dyDescent="0.25">
      <c r="A9597" t="s">
        <v>1404</v>
      </c>
      <c r="B9597" t="s">
        <v>759</v>
      </c>
    </row>
    <row r="9598" spans="1:2" x14ac:dyDescent="0.25">
      <c r="A9598" t="s">
        <v>4060</v>
      </c>
      <c r="B9598" t="s">
        <v>759</v>
      </c>
    </row>
    <row r="9599" spans="1:2" x14ac:dyDescent="0.25">
      <c r="A9599" t="s">
        <v>4061</v>
      </c>
      <c r="B9599" t="s">
        <v>759</v>
      </c>
    </row>
    <row r="9600" spans="1:2" x14ac:dyDescent="0.25">
      <c r="A9600" t="s">
        <v>21773</v>
      </c>
      <c r="B9600" t="s">
        <v>759</v>
      </c>
    </row>
    <row r="9601" spans="1:2" x14ac:dyDescent="0.25">
      <c r="A9601" t="s">
        <v>21774</v>
      </c>
      <c r="B9601" t="s">
        <v>21775</v>
      </c>
    </row>
    <row r="9602" spans="1:2" x14ac:dyDescent="0.25">
      <c r="A9602" t="s">
        <v>21776</v>
      </c>
      <c r="B9602" t="s">
        <v>21775</v>
      </c>
    </row>
    <row r="9603" spans="1:2" x14ac:dyDescent="0.25">
      <c r="A9603" t="s">
        <v>21777</v>
      </c>
      <c r="B9603" t="s">
        <v>21778</v>
      </c>
    </row>
    <row r="9604" spans="1:2" x14ac:dyDescent="0.25">
      <c r="A9604" t="s">
        <v>21779</v>
      </c>
      <c r="B9604" t="s">
        <v>21778</v>
      </c>
    </row>
    <row r="9605" spans="1:2" x14ac:dyDescent="0.25">
      <c r="A9605" t="s">
        <v>21780</v>
      </c>
      <c r="B9605" t="s">
        <v>21778</v>
      </c>
    </row>
    <row r="9606" spans="1:2" x14ac:dyDescent="0.25">
      <c r="A9606" t="s">
        <v>21781</v>
      </c>
      <c r="B9606" t="s">
        <v>21782</v>
      </c>
    </row>
    <row r="9607" spans="1:2" x14ac:dyDescent="0.25">
      <c r="A9607" t="s">
        <v>21783</v>
      </c>
      <c r="B9607" t="s">
        <v>21782</v>
      </c>
    </row>
    <row r="9608" spans="1:2" x14ac:dyDescent="0.25">
      <c r="A9608" t="s">
        <v>21784</v>
      </c>
      <c r="B9608" t="s">
        <v>21782</v>
      </c>
    </row>
    <row r="9609" spans="1:2" x14ac:dyDescent="0.25">
      <c r="A9609" t="s">
        <v>21785</v>
      </c>
      <c r="B9609" t="s">
        <v>21786</v>
      </c>
    </row>
    <row r="9610" spans="1:2" x14ac:dyDescent="0.25">
      <c r="A9610" t="s">
        <v>21787</v>
      </c>
      <c r="B9610" t="s">
        <v>21788</v>
      </c>
    </row>
    <row r="9611" spans="1:2" x14ac:dyDescent="0.25">
      <c r="A9611" t="s">
        <v>761</v>
      </c>
      <c r="B9611" t="s">
        <v>760</v>
      </c>
    </row>
    <row r="9612" spans="1:2" x14ac:dyDescent="0.25">
      <c r="A9612" t="s">
        <v>21789</v>
      </c>
      <c r="B9612" t="s">
        <v>21790</v>
      </c>
    </row>
    <row r="9613" spans="1:2" x14ac:dyDescent="0.25">
      <c r="A9613" t="s">
        <v>21791</v>
      </c>
      <c r="B9613" t="s">
        <v>21792</v>
      </c>
    </row>
    <row r="9614" spans="1:2" x14ac:dyDescent="0.25">
      <c r="A9614" t="s">
        <v>21793</v>
      </c>
      <c r="B9614" t="s">
        <v>21794</v>
      </c>
    </row>
    <row r="9615" spans="1:2" x14ac:dyDescent="0.25">
      <c r="A9615" t="s">
        <v>21795</v>
      </c>
      <c r="B9615" t="s">
        <v>21794</v>
      </c>
    </row>
    <row r="9616" spans="1:2" x14ac:dyDescent="0.25">
      <c r="A9616" t="s">
        <v>21796</v>
      </c>
      <c r="B9616" t="s">
        <v>21794</v>
      </c>
    </row>
    <row r="9617" spans="1:2" x14ac:dyDescent="0.25">
      <c r="A9617" t="s">
        <v>21797</v>
      </c>
      <c r="B9617" t="s">
        <v>21794</v>
      </c>
    </row>
    <row r="9618" spans="1:2" x14ac:dyDescent="0.25">
      <c r="A9618" t="s">
        <v>21798</v>
      </c>
      <c r="B9618" t="s">
        <v>21794</v>
      </c>
    </row>
    <row r="9619" spans="1:2" x14ac:dyDescent="0.25">
      <c r="A9619" t="s">
        <v>21799</v>
      </c>
      <c r="B9619" t="s">
        <v>21794</v>
      </c>
    </row>
    <row r="9620" spans="1:2" x14ac:dyDescent="0.25">
      <c r="A9620" t="s">
        <v>21800</v>
      </c>
      <c r="B9620" t="s">
        <v>21794</v>
      </c>
    </row>
    <row r="9621" spans="1:2" x14ac:dyDescent="0.25">
      <c r="A9621" t="s">
        <v>21801</v>
      </c>
      <c r="B9621" t="s">
        <v>21802</v>
      </c>
    </row>
    <row r="9622" spans="1:2" x14ac:dyDescent="0.25">
      <c r="A9622" t="s">
        <v>21803</v>
      </c>
      <c r="B9622" t="s">
        <v>21802</v>
      </c>
    </row>
    <row r="9623" spans="1:2" x14ac:dyDescent="0.25">
      <c r="A9623" t="s">
        <v>21804</v>
      </c>
      <c r="B9623" t="s">
        <v>21802</v>
      </c>
    </row>
    <row r="9624" spans="1:2" x14ac:dyDescent="0.25">
      <c r="A9624" t="s">
        <v>21805</v>
      </c>
      <c r="B9624" t="s">
        <v>21806</v>
      </c>
    </row>
    <row r="9625" spans="1:2" x14ac:dyDescent="0.25">
      <c r="A9625" t="s">
        <v>21807</v>
      </c>
      <c r="B9625" t="s">
        <v>21806</v>
      </c>
    </row>
    <row r="9626" spans="1:2" x14ac:dyDescent="0.25">
      <c r="A9626" t="s">
        <v>21808</v>
      </c>
      <c r="B9626" t="s">
        <v>21806</v>
      </c>
    </row>
    <row r="9627" spans="1:2" x14ac:dyDescent="0.25">
      <c r="A9627" t="s">
        <v>21809</v>
      </c>
      <c r="B9627" t="s">
        <v>21810</v>
      </c>
    </row>
    <row r="9628" spans="1:2" x14ac:dyDescent="0.25">
      <c r="A9628" t="s">
        <v>21811</v>
      </c>
      <c r="B9628" t="s">
        <v>21810</v>
      </c>
    </row>
    <row r="9629" spans="1:2" x14ac:dyDescent="0.25">
      <c r="A9629" t="s">
        <v>3387</v>
      </c>
      <c r="B9629" t="s">
        <v>3388</v>
      </c>
    </row>
    <row r="9630" spans="1:2" x14ac:dyDescent="0.25">
      <c r="A9630" t="s">
        <v>4607</v>
      </c>
      <c r="B9630" t="s">
        <v>3388</v>
      </c>
    </row>
    <row r="9631" spans="1:2" x14ac:dyDescent="0.25">
      <c r="A9631" t="s">
        <v>21812</v>
      </c>
      <c r="B9631" t="s">
        <v>3352</v>
      </c>
    </row>
    <row r="9632" spans="1:2" x14ac:dyDescent="0.25">
      <c r="A9632" t="s">
        <v>3351</v>
      </c>
      <c r="B9632" t="s">
        <v>3352</v>
      </c>
    </row>
    <row r="9633" spans="1:2" x14ac:dyDescent="0.25">
      <c r="A9633" t="s">
        <v>3674</v>
      </c>
      <c r="B9633" t="s">
        <v>3352</v>
      </c>
    </row>
    <row r="9634" spans="1:2" x14ac:dyDescent="0.25">
      <c r="A9634" t="s">
        <v>21813</v>
      </c>
      <c r="B9634" t="s">
        <v>21814</v>
      </c>
    </row>
    <row r="9635" spans="1:2" x14ac:dyDescent="0.25">
      <c r="A9635" t="s">
        <v>21815</v>
      </c>
      <c r="B9635" t="s">
        <v>21814</v>
      </c>
    </row>
    <row r="9636" spans="1:2" x14ac:dyDescent="0.25">
      <c r="A9636" t="s">
        <v>21816</v>
      </c>
      <c r="B9636" t="s">
        <v>21817</v>
      </c>
    </row>
    <row r="9637" spans="1:2" x14ac:dyDescent="0.25">
      <c r="A9637" t="s">
        <v>1652</v>
      </c>
      <c r="B9637" t="s">
        <v>1570</v>
      </c>
    </row>
    <row r="9638" spans="1:2" x14ac:dyDescent="0.25">
      <c r="A9638" t="s">
        <v>3167</v>
      </c>
      <c r="B9638" t="s">
        <v>1570</v>
      </c>
    </row>
    <row r="9639" spans="1:2" x14ac:dyDescent="0.25">
      <c r="A9639" t="s">
        <v>21818</v>
      </c>
      <c r="B9639" t="s">
        <v>21819</v>
      </c>
    </row>
    <row r="9640" spans="1:2" x14ac:dyDescent="0.25">
      <c r="A9640" t="s">
        <v>21820</v>
      </c>
      <c r="B9640" t="s">
        <v>21821</v>
      </c>
    </row>
    <row r="9641" spans="1:2" x14ac:dyDescent="0.25">
      <c r="A9641" t="s">
        <v>21822</v>
      </c>
      <c r="B9641" t="s">
        <v>21821</v>
      </c>
    </row>
    <row r="9642" spans="1:2" x14ac:dyDescent="0.25">
      <c r="A9642" t="s">
        <v>21823</v>
      </c>
      <c r="B9642" t="s">
        <v>21824</v>
      </c>
    </row>
    <row r="9643" spans="1:2" x14ac:dyDescent="0.25">
      <c r="A9643" t="s">
        <v>21825</v>
      </c>
      <c r="B9643" t="s">
        <v>21824</v>
      </c>
    </row>
    <row r="9644" spans="1:2" x14ac:dyDescent="0.25">
      <c r="A9644" t="s">
        <v>21826</v>
      </c>
      <c r="B9644" t="s">
        <v>21827</v>
      </c>
    </row>
    <row r="9645" spans="1:2" x14ac:dyDescent="0.25">
      <c r="A9645" t="s">
        <v>21828</v>
      </c>
      <c r="B9645" t="s">
        <v>21827</v>
      </c>
    </row>
    <row r="9646" spans="1:2" x14ac:dyDescent="0.25">
      <c r="A9646" t="s">
        <v>21829</v>
      </c>
      <c r="B9646" t="s">
        <v>8975</v>
      </c>
    </row>
    <row r="9647" spans="1:2" x14ac:dyDescent="0.25">
      <c r="A9647" t="s">
        <v>21830</v>
      </c>
      <c r="B9647" t="s">
        <v>8975</v>
      </c>
    </row>
    <row r="9648" spans="1:2" x14ac:dyDescent="0.25">
      <c r="A9648" t="s">
        <v>21831</v>
      </c>
      <c r="B9648" t="s">
        <v>8975</v>
      </c>
    </row>
    <row r="9649" spans="1:2" x14ac:dyDescent="0.25">
      <c r="A9649" t="s">
        <v>21832</v>
      </c>
      <c r="B9649" t="s">
        <v>8975</v>
      </c>
    </row>
    <row r="9650" spans="1:2" x14ac:dyDescent="0.25">
      <c r="A9650" t="s">
        <v>11186</v>
      </c>
      <c r="B9650" t="s">
        <v>8975</v>
      </c>
    </row>
    <row r="9651" spans="1:2" x14ac:dyDescent="0.25">
      <c r="A9651" t="s">
        <v>8976</v>
      </c>
      <c r="B9651" t="s">
        <v>8975</v>
      </c>
    </row>
    <row r="9652" spans="1:2" x14ac:dyDescent="0.25">
      <c r="A9652" t="s">
        <v>21833</v>
      </c>
      <c r="B9652" t="s">
        <v>8975</v>
      </c>
    </row>
    <row r="9653" spans="1:2" x14ac:dyDescent="0.25">
      <c r="A9653" t="s">
        <v>21834</v>
      </c>
      <c r="B9653" t="s">
        <v>8975</v>
      </c>
    </row>
    <row r="9654" spans="1:2" x14ac:dyDescent="0.25">
      <c r="A9654" t="s">
        <v>21835</v>
      </c>
      <c r="B9654" t="s">
        <v>8975</v>
      </c>
    </row>
    <row r="9655" spans="1:2" x14ac:dyDescent="0.25">
      <c r="A9655" t="s">
        <v>12333</v>
      </c>
      <c r="B9655" t="s">
        <v>8975</v>
      </c>
    </row>
    <row r="9656" spans="1:2" x14ac:dyDescent="0.25">
      <c r="A9656" t="s">
        <v>21836</v>
      </c>
      <c r="B9656" t="s">
        <v>8975</v>
      </c>
    </row>
    <row r="9657" spans="1:2" x14ac:dyDescent="0.25">
      <c r="A9657" t="s">
        <v>21837</v>
      </c>
      <c r="B9657" t="s">
        <v>8975</v>
      </c>
    </row>
    <row r="9658" spans="1:2" x14ac:dyDescent="0.25">
      <c r="A9658" t="s">
        <v>21838</v>
      </c>
      <c r="B9658" t="s">
        <v>8975</v>
      </c>
    </row>
    <row r="9659" spans="1:2" x14ac:dyDescent="0.25">
      <c r="A9659" t="s">
        <v>21839</v>
      </c>
      <c r="B9659" t="s">
        <v>21840</v>
      </c>
    </row>
    <row r="9660" spans="1:2" x14ac:dyDescent="0.25">
      <c r="A9660" t="s">
        <v>21841</v>
      </c>
      <c r="B9660" t="s">
        <v>21840</v>
      </c>
    </row>
    <row r="9661" spans="1:2" x14ac:dyDescent="0.25">
      <c r="A9661" t="s">
        <v>21842</v>
      </c>
      <c r="B9661" t="s">
        <v>21843</v>
      </c>
    </row>
    <row r="9662" spans="1:2" x14ac:dyDescent="0.25">
      <c r="A9662" t="s">
        <v>21844</v>
      </c>
      <c r="B9662" t="s">
        <v>21845</v>
      </c>
    </row>
    <row r="9663" spans="1:2" x14ac:dyDescent="0.25">
      <c r="A9663" t="s">
        <v>21846</v>
      </c>
      <c r="B9663" t="s">
        <v>21845</v>
      </c>
    </row>
    <row r="9664" spans="1:2" x14ac:dyDescent="0.25">
      <c r="A9664" t="s">
        <v>21847</v>
      </c>
      <c r="B9664" t="s">
        <v>21845</v>
      </c>
    </row>
    <row r="9665" spans="1:2" x14ac:dyDescent="0.25">
      <c r="A9665" t="s">
        <v>12334</v>
      </c>
      <c r="B9665" t="s">
        <v>2586</v>
      </c>
    </row>
    <row r="9666" spans="1:2" x14ac:dyDescent="0.25">
      <c r="A9666" t="s">
        <v>4524</v>
      </c>
      <c r="B9666" t="s">
        <v>2586</v>
      </c>
    </row>
    <row r="9667" spans="1:2" x14ac:dyDescent="0.25">
      <c r="A9667" t="s">
        <v>21848</v>
      </c>
      <c r="B9667" t="s">
        <v>2586</v>
      </c>
    </row>
    <row r="9668" spans="1:2" x14ac:dyDescent="0.25">
      <c r="A9668" t="s">
        <v>2587</v>
      </c>
      <c r="B9668" t="s">
        <v>2586</v>
      </c>
    </row>
    <row r="9669" spans="1:2" x14ac:dyDescent="0.25">
      <c r="A9669" t="s">
        <v>21849</v>
      </c>
      <c r="B9669" t="s">
        <v>2586</v>
      </c>
    </row>
    <row r="9670" spans="1:2" x14ac:dyDescent="0.25">
      <c r="A9670" t="s">
        <v>2589</v>
      </c>
      <c r="B9670" t="s">
        <v>2588</v>
      </c>
    </row>
    <row r="9671" spans="1:2" x14ac:dyDescent="0.25">
      <c r="A9671" t="s">
        <v>4451</v>
      </c>
      <c r="B9671" t="s">
        <v>2588</v>
      </c>
    </row>
    <row r="9672" spans="1:2" x14ac:dyDescent="0.25">
      <c r="A9672" t="s">
        <v>21850</v>
      </c>
      <c r="B9672" t="s">
        <v>21851</v>
      </c>
    </row>
    <row r="9673" spans="1:2" x14ac:dyDescent="0.25">
      <c r="A9673" t="s">
        <v>21852</v>
      </c>
      <c r="B9673" t="s">
        <v>21851</v>
      </c>
    </row>
    <row r="9674" spans="1:2" x14ac:dyDescent="0.25">
      <c r="A9674" t="s">
        <v>21853</v>
      </c>
      <c r="B9674" t="s">
        <v>21851</v>
      </c>
    </row>
    <row r="9675" spans="1:2" x14ac:dyDescent="0.25">
      <c r="A9675" t="s">
        <v>21854</v>
      </c>
      <c r="B9675" t="s">
        <v>21851</v>
      </c>
    </row>
    <row r="9676" spans="1:2" x14ac:dyDescent="0.25">
      <c r="A9676" t="s">
        <v>21855</v>
      </c>
      <c r="B9676" t="s">
        <v>21851</v>
      </c>
    </row>
    <row r="9677" spans="1:2" x14ac:dyDescent="0.25">
      <c r="A9677" t="s">
        <v>21856</v>
      </c>
      <c r="B9677" t="s">
        <v>21851</v>
      </c>
    </row>
    <row r="9678" spans="1:2" x14ac:dyDescent="0.25">
      <c r="A9678" t="s">
        <v>21857</v>
      </c>
      <c r="B9678" t="s">
        <v>21851</v>
      </c>
    </row>
    <row r="9679" spans="1:2" x14ac:dyDescent="0.25">
      <c r="A9679" t="s">
        <v>1653</v>
      </c>
      <c r="B9679" t="s">
        <v>1571</v>
      </c>
    </row>
    <row r="9680" spans="1:2" x14ac:dyDescent="0.25">
      <c r="A9680" t="s">
        <v>3146</v>
      </c>
      <c r="B9680" t="s">
        <v>1571</v>
      </c>
    </row>
    <row r="9681" spans="1:2" x14ac:dyDescent="0.25">
      <c r="A9681" t="s">
        <v>21858</v>
      </c>
      <c r="B9681" t="s">
        <v>21859</v>
      </c>
    </row>
    <row r="9682" spans="1:2" x14ac:dyDescent="0.25">
      <c r="A9682" t="s">
        <v>8604</v>
      </c>
      <c r="B9682" t="s">
        <v>8603</v>
      </c>
    </row>
    <row r="9683" spans="1:2" x14ac:dyDescent="0.25">
      <c r="A9683" t="s">
        <v>21860</v>
      </c>
      <c r="B9683" t="s">
        <v>8603</v>
      </c>
    </row>
    <row r="9684" spans="1:2" x14ac:dyDescent="0.25">
      <c r="A9684" t="s">
        <v>21861</v>
      </c>
      <c r="B9684" t="s">
        <v>21862</v>
      </c>
    </row>
    <row r="9685" spans="1:2" x14ac:dyDescent="0.25">
      <c r="A9685" t="s">
        <v>21863</v>
      </c>
      <c r="B9685" t="s">
        <v>21864</v>
      </c>
    </row>
    <row r="9686" spans="1:2" x14ac:dyDescent="0.25">
      <c r="A9686" t="s">
        <v>21865</v>
      </c>
      <c r="B9686" t="s">
        <v>21864</v>
      </c>
    </row>
    <row r="9687" spans="1:2" x14ac:dyDescent="0.25">
      <c r="A9687" t="s">
        <v>21866</v>
      </c>
      <c r="B9687" t="s">
        <v>21864</v>
      </c>
    </row>
    <row r="9688" spans="1:2" x14ac:dyDescent="0.25">
      <c r="A9688" t="s">
        <v>21867</v>
      </c>
      <c r="B9688" t="s">
        <v>21864</v>
      </c>
    </row>
    <row r="9689" spans="1:2" x14ac:dyDescent="0.25">
      <c r="A9689" t="s">
        <v>21868</v>
      </c>
      <c r="B9689" t="s">
        <v>21864</v>
      </c>
    </row>
    <row r="9690" spans="1:2" x14ac:dyDescent="0.25">
      <c r="A9690" t="s">
        <v>21869</v>
      </c>
      <c r="B9690" t="s">
        <v>21864</v>
      </c>
    </row>
    <row r="9691" spans="1:2" x14ac:dyDescent="0.25">
      <c r="A9691" t="s">
        <v>21870</v>
      </c>
      <c r="B9691" t="s">
        <v>21864</v>
      </c>
    </row>
    <row r="9692" spans="1:2" x14ac:dyDescent="0.25">
      <c r="A9692" t="s">
        <v>21871</v>
      </c>
      <c r="B9692" t="s">
        <v>21864</v>
      </c>
    </row>
    <row r="9693" spans="1:2" x14ac:dyDescent="0.25">
      <c r="A9693" t="s">
        <v>21872</v>
      </c>
      <c r="B9693" t="s">
        <v>21864</v>
      </c>
    </row>
    <row r="9694" spans="1:2" x14ac:dyDescent="0.25">
      <c r="A9694" t="s">
        <v>21873</v>
      </c>
      <c r="B9694" t="s">
        <v>21864</v>
      </c>
    </row>
    <row r="9695" spans="1:2" x14ac:dyDescent="0.25">
      <c r="A9695" t="s">
        <v>21874</v>
      </c>
      <c r="B9695" t="s">
        <v>21875</v>
      </c>
    </row>
    <row r="9696" spans="1:2" x14ac:dyDescent="0.25">
      <c r="A9696" t="s">
        <v>763</v>
      </c>
      <c r="B9696" t="s">
        <v>762</v>
      </c>
    </row>
    <row r="9697" spans="1:2" x14ac:dyDescent="0.25">
      <c r="A9697" t="s">
        <v>2797</v>
      </c>
      <c r="B9697" t="s">
        <v>2796</v>
      </c>
    </row>
    <row r="9698" spans="1:2" x14ac:dyDescent="0.25">
      <c r="A9698" t="s">
        <v>4536</v>
      </c>
      <c r="B9698" t="s">
        <v>2796</v>
      </c>
    </row>
    <row r="9699" spans="1:2" x14ac:dyDescent="0.25">
      <c r="A9699" t="s">
        <v>21876</v>
      </c>
      <c r="B9699" t="s">
        <v>21877</v>
      </c>
    </row>
    <row r="9700" spans="1:2" x14ac:dyDescent="0.25">
      <c r="A9700" t="s">
        <v>21878</v>
      </c>
      <c r="B9700" t="s">
        <v>21877</v>
      </c>
    </row>
    <row r="9701" spans="1:2" x14ac:dyDescent="0.25">
      <c r="A9701" t="s">
        <v>21879</v>
      </c>
      <c r="B9701" t="s">
        <v>21880</v>
      </c>
    </row>
    <row r="9702" spans="1:2" x14ac:dyDescent="0.25">
      <c r="A9702" t="s">
        <v>21881</v>
      </c>
      <c r="B9702" t="s">
        <v>21880</v>
      </c>
    </row>
    <row r="9703" spans="1:2" x14ac:dyDescent="0.25">
      <c r="A9703" t="s">
        <v>21882</v>
      </c>
      <c r="B9703" t="s">
        <v>21880</v>
      </c>
    </row>
    <row r="9704" spans="1:2" x14ac:dyDescent="0.25">
      <c r="A9704" t="s">
        <v>21883</v>
      </c>
      <c r="B9704" t="s">
        <v>21880</v>
      </c>
    </row>
    <row r="9705" spans="1:2" x14ac:dyDescent="0.25">
      <c r="A9705" t="s">
        <v>21884</v>
      </c>
      <c r="B9705" t="s">
        <v>21880</v>
      </c>
    </row>
    <row r="9706" spans="1:2" x14ac:dyDescent="0.25">
      <c r="A9706" t="s">
        <v>21885</v>
      </c>
      <c r="B9706" t="s">
        <v>21886</v>
      </c>
    </row>
    <row r="9707" spans="1:2" x14ac:dyDescent="0.25">
      <c r="A9707" t="s">
        <v>21887</v>
      </c>
      <c r="B9707" t="s">
        <v>21886</v>
      </c>
    </row>
    <row r="9708" spans="1:2" x14ac:dyDescent="0.25">
      <c r="A9708" t="s">
        <v>21888</v>
      </c>
      <c r="B9708" t="s">
        <v>21886</v>
      </c>
    </row>
    <row r="9709" spans="1:2" x14ac:dyDescent="0.25">
      <c r="A9709" t="s">
        <v>21889</v>
      </c>
      <c r="B9709" t="s">
        <v>21890</v>
      </c>
    </row>
    <row r="9710" spans="1:2" x14ac:dyDescent="0.25">
      <c r="A9710" t="s">
        <v>21891</v>
      </c>
      <c r="B9710" t="s">
        <v>21890</v>
      </c>
    </row>
    <row r="9711" spans="1:2" x14ac:dyDescent="0.25">
      <c r="A9711" t="s">
        <v>1405</v>
      </c>
      <c r="B9711" t="s">
        <v>764</v>
      </c>
    </row>
    <row r="9712" spans="1:2" x14ac:dyDescent="0.25">
      <c r="A9712" t="s">
        <v>2979</v>
      </c>
      <c r="B9712" t="s">
        <v>764</v>
      </c>
    </row>
    <row r="9713" spans="1:2" x14ac:dyDescent="0.25">
      <c r="A9713" t="s">
        <v>21892</v>
      </c>
      <c r="B9713" t="s">
        <v>21893</v>
      </c>
    </row>
    <row r="9714" spans="1:2" x14ac:dyDescent="0.25">
      <c r="A9714" t="s">
        <v>21894</v>
      </c>
      <c r="B9714" t="s">
        <v>21893</v>
      </c>
    </row>
    <row r="9715" spans="1:2" x14ac:dyDescent="0.25">
      <c r="A9715" t="s">
        <v>21895</v>
      </c>
      <c r="B9715" t="s">
        <v>1572</v>
      </c>
    </row>
    <row r="9716" spans="1:2" x14ac:dyDescent="0.25">
      <c r="A9716" t="s">
        <v>21896</v>
      </c>
      <c r="B9716" t="s">
        <v>1572</v>
      </c>
    </row>
    <row r="9717" spans="1:2" x14ac:dyDescent="0.25">
      <c r="A9717" t="s">
        <v>1573</v>
      </c>
      <c r="B9717" t="s">
        <v>1572</v>
      </c>
    </row>
    <row r="9718" spans="1:2" x14ac:dyDescent="0.25">
      <c r="A9718" t="s">
        <v>21897</v>
      </c>
      <c r="B9718" t="s">
        <v>21898</v>
      </c>
    </row>
    <row r="9719" spans="1:2" x14ac:dyDescent="0.25">
      <c r="A9719" t="s">
        <v>21899</v>
      </c>
      <c r="B9719" t="s">
        <v>21898</v>
      </c>
    </row>
    <row r="9720" spans="1:2" x14ac:dyDescent="0.25">
      <c r="A9720" t="s">
        <v>21900</v>
      </c>
      <c r="B9720" t="s">
        <v>21901</v>
      </c>
    </row>
    <row r="9721" spans="1:2" x14ac:dyDescent="0.25">
      <c r="A9721" t="s">
        <v>21902</v>
      </c>
      <c r="B9721" t="s">
        <v>21901</v>
      </c>
    </row>
    <row r="9722" spans="1:2" x14ac:dyDescent="0.25">
      <c r="A9722" t="s">
        <v>21903</v>
      </c>
      <c r="B9722" t="s">
        <v>8397</v>
      </c>
    </row>
    <row r="9723" spans="1:2" x14ac:dyDescent="0.25">
      <c r="A9723" t="s">
        <v>21904</v>
      </c>
      <c r="B9723" t="s">
        <v>8397</v>
      </c>
    </row>
    <row r="9724" spans="1:2" x14ac:dyDescent="0.25">
      <c r="A9724" t="s">
        <v>8398</v>
      </c>
      <c r="B9724" t="s">
        <v>8397</v>
      </c>
    </row>
    <row r="9725" spans="1:2" x14ac:dyDescent="0.25">
      <c r="A9725" t="s">
        <v>4540</v>
      </c>
      <c r="B9725" t="s">
        <v>2798</v>
      </c>
    </row>
    <row r="9726" spans="1:2" x14ac:dyDescent="0.25">
      <c r="A9726" t="s">
        <v>2799</v>
      </c>
      <c r="B9726" t="s">
        <v>2798</v>
      </c>
    </row>
    <row r="9727" spans="1:2" x14ac:dyDescent="0.25">
      <c r="A9727" t="s">
        <v>4605</v>
      </c>
      <c r="B9727" t="s">
        <v>2800</v>
      </c>
    </row>
    <row r="9728" spans="1:2" x14ac:dyDescent="0.25">
      <c r="A9728" t="s">
        <v>2801</v>
      </c>
      <c r="B9728" t="s">
        <v>2800</v>
      </c>
    </row>
    <row r="9729" spans="1:2" x14ac:dyDescent="0.25">
      <c r="A9729" t="s">
        <v>21905</v>
      </c>
      <c r="B9729" t="s">
        <v>21906</v>
      </c>
    </row>
    <row r="9730" spans="1:2" x14ac:dyDescent="0.25">
      <c r="A9730" t="s">
        <v>11277</v>
      </c>
      <c r="B9730" t="s">
        <v>11276</v>
      </c>
    </row>
    <row r="9731" spans="1:2" x14ac:dyDescent="0.25">
      <c r="A9731" t="s">
        <v>1406</v>
      </c>
      <c r="B9731" t="s">
        <v>1181</v>
      </c>
    </row>
    <row r="9732" spans="1:2" x14ac:dyDescent="0.25">
      <c r="A9732" t="s">
        <v>3355</v>
      </c>
      <c r="B9732" t="s">
        <v>1181</v>
      </c>
    </row>
    <row r="9733" spans="1:2" x14ac:dyDescent="0.25">
      <c r="A9733" t="s">
        <v>4185</v>
      </c>
      <c r="B9733" t="s">
        <v>1181</v>
      </c>
    </row>
    <row r="9734" spans="1:2" x14ac:dyDescent="0.25">
      <c r="A9734" t="s">
        <v>21907</v>
      </c>
      <c r="B9734" t="s">
        <v>1181</v>
      </c>
    </row>
    <row r="9735" spans="1:2" x14ac:dyDescent="0.25">
      <c r="A9735" t="s">
        <v>21908</v>
      </c>
      <c r="B9735" t="s">
        <v>21909</v>
      </c>
    </row>
    <row r="9736" spans="1:2" x14ac:dyDescent="0.25">
      <c r="A9736" t="s">
        <v>21910</v>
      </c>
      <c r="B9736" t="s">
        <v>765</v>
      </c>
    </row>
    <row r="9737" spans="1:2" x14ac:dyDescent="0.25">
      <c r="A9737" t="s">
        <v>21911</v>
      </c>
      <c r="B9737" t="s">
        <v>765</v>
      </c>
    </row>
    <row r="9738" spans="1:2" x14ac:dyDescent="0.25">
      <c r="A9738" t="s">
        <v>21912</v>
      </c>
      <c r="B9738" t="s">
        <v>765</v>
      </c>
    </row>
    <row r="9739" spans="1:2" x14ac:dyDescent="0.25">
      <c r="A9739" t="s">
        <v>21913</v>
      </c>
      <c r="B9739" t="s">
        <v>765</v>
      </c>
    </row>
    <row r="9740" spans="1:2" x14ac:dyDescent="0.25">
      <c r="A9740" t="s">
        <v>21914</v>
      </c>
      <c r="B9740" t="s">
        <v>765</v>
      </c>
    </row>
    <row r="9741" spans="1:2" x14ac:dyDescent="0.25">
      <c r="A9741" t="s">
        <v>1407</v>
      </c>
      <c r="B9741" t="s">
        <v>765</v>
      </c>
    </row>
    <row r="9742" spans="1:2" x14ac:dyDescent="0.25">
      <c r="A9742" t="s">
        <v>767</v>
      </c>
      <c r="B9742" t="s">
        <v>766</v>
      </c>
    </row>
    <row r="9743" spans="1:2" x14ac:dyDescent="0.25">
      <c r="A9743" t="s">
        <v>5554</v>
      </c>
      <c r="B9743" t="s">
        <v>766</v>
      </c>
    </row>
    <row r="9744" spans="1:2" x14ac:dyDescent="0.25">
      <c r="A9744" t="s">
        <v>21915</v>
      </c>
      <c r="B9744" t="s">
        <v>766</v>
      </c>
    </row>
    <row r="9745" spans="1:2" x14ac:dyDescent="0.25">
      <c r="A9745" t="s">
        <v>3614</v>
      </c>
      <c r="B9745" t="s">
        <v>3613</v>
      </c>
    </row>
    <row r="9746" spans="1:2" x14ac:dyDescent="0.25">
      <c r="A9746" t="s">
        <v>4634</v>
      </c>
      <c r="B9746" t="s">
        <v>3613</v>
      </c>
    </row>
    <row r="9747" spans="1:2" x14ac:dyDescent="0.25">
      <c r="A9747" t="s">
        <v>21916</v>
      </c>
      <c r="B9747" t="s">
        <v>21917</v>
      </c>
    </row>
    <row r="9748" spans="1:2" x14ac:dyDescent="0.25">
      <c r="A9748" t="s">
        <v>21918</v>
      </c>
      <c r="B9748" t="s">
        <v>21917</v>
      </c>
    </row>
    <row r="9749" spans="1:2" x14ac:dyDescent="0.25">
      <c r="A9749" t="s">
        <v>21919</v>
      </c>
      <c r="B9749" t="s">
        <v>21920</v>
      </c>
    </row>
    <row r="9750" spans="1:2" x14ac:dyDescent="0.25">
      <c r="A9750" t="s">
        <v>21921</v>
      </c>
      <c r="B9750" t="s">
        <v>21922</v>
      </c>
    </row>
    <row r="9751" spans="1:2" x14ac:dyDescent="0.25">
      <c r="A9751" t="s">
        <v>21923</v>
      </c>
      <c r="B9751" t="s">
        <v>21924</v>
      </c>
    </row>
    <row r="9752" spans="1:2" x14ac:dyDescent="0.25">
      <c r="A9752" t="s">
        <v>21925</v>
      </c>
      <c r="B9752" t="s">
        <v>21924</v>
      </c>
    </row>
    <row r="9753" spans="1:2" x14ac:dyDescent="0.25">
      <c r="A9753" t="s">
        <v>4030</v>
      </c>
      <c r="B9753" t="s">
        <v>768</v>
      </c>
    </row>
    <row r="9754" spans="1:2" x14ac:dyDescent="0.25">
      <c r="A9754" t="s">
        <v>769</v>
      </c>
      <c r="B9754" t="s">
        <v>768</v>
      </c>
    </row>
    <row r="9755" spans="1:2" x14ac:dyDescent="0.25">
      <c r="A9755" t="s">
        <v>21926</v>
      </c>
      <c r="B9755" t="s">
        <v>21927</v>
      </c>
    </row>
    <row r="9756" spans="1:2" x14ac:dyDescent="0.25">
      <c r="A9756" t="s">
        <v>21928</v>
      </c>
      <c r="B9756" t="s">
        <v>21927</v>
      </c>
    </row>
    <row r="9757" spans="1:2" x14ac:dyDescent="0.25">
      <c r="A9757" t="s">
        <v>21929</v>
      </c>
      <c r="B9757" t="s">
        <v>21930</v>
      </c>
    </row>
    <row r="9758" spans="1:2" x14ac:dyDescent="0.25">
      <c r="A9758" t="s">
        <v>21931</v>
      </c>
      <c r="B9758" t="s">
        <v>21932</v>
      </c>
    </row>
    <row r="9759" spans="1:2" x14ac:dyDescent="0.25">
      <c r="A9759" t="s">
        <v>21933</v>
      </c>
      <c r="B9759" t="s">
        <v>21932</v>
      </c>
    </row>
    <row r="9760" spans="1:2" x14ac:dyDescent="0.25">
      <c r="A9760" t="s">
        <v>771</v>
      </c>
      <c r="B9760" t="s">
        <v>770</v>
      </c>
    </row>
    <row r="9761" spans="1:2" x14ac:dyDescent="0.25">
      <c r="A9761" t="s">
        <v>21934</v>
      </c>
      <c r="B9761" t="s">
        <v>2802</v>
      </c>
    </row>
    <row r="9762" spans="1:2" x14ac:dyDescent="0.25">
      <c r="A9762" t="s">
        <v>21935</v>
      </c>
      <c r="B9762" t="s">
        <v>2802</v>
      </c>
    </row>
    <row r="9763" spans="1:2" x14ac:dyDescent="0.25">
      <c r="A9763" t="s">
        <v>21936</v>
      </c>
      <c r="B9763" t="s">
        <v>2802</v>
      </c>
    </row>
    <row r="9764" spans="1:2" x14ac:dyDescent="0.25">
      <c r="A9764" t="s">
        <v>21937</v>
      </c>
      <c r="B9764" t="s">
        <v>2802</v>
      </c>
    </row>
    <row r="9765" spans="1:2" x14ac:dyDescent="0.25">
      <c r="A9765" t="s">
        <v>21938</v>
      </c>
      <c r="B9765" t="s">
        <v>2802</v>
      </c>
    </row>
    <row r="9766" spans="1:2" x14ac:dyDescent="0.25">
      <c r="A9766" t="s">
        <v>21939</v>
      </c>
      <c r="B9766" t="s">
        <v>2802</v>
      </c>
    </row>
    <row r="9767" spans="1:2" x14ac:dyDescent="0.25">
      <c r="A9767" t="s">
        <v>21940</v>
      </c>
      <c r="B9767" t="s">
        <v>2802</v>
      </c>
    </row>
    <row r="9768" spans="1:2" x14ac:dyDescent="0.25">
      <c r="A9768" t="s">
        <v>21941</v>
      </c>
      <c r="B9768" t="s">
        <v>2802</v>
      </c>
    </row>
    <row r="9769" spans="1:2" x14ac:dyDescent="0.25">
      <c r="A9769" t="s">
        <v>21942</v>
      </c>
      <c r="B9769" t="s">
        <v>2802</v>
      </c>
    </row>
    <row r="9770" spans="1:2" x14ac:dyDescent="0.25">
      <c r="A9770" t="s">
        <v>2866</v>
      </c>
      <c r="B9770" t="s">
        <v>2802</v>
      </c>
    </row>
    <row r="9771" spans="1:2" x14ac:dyDescent="0.25">
      <c r="A9771" t="s">
        <v>21943</v>
      </c>
      <c r="B9771" t="s">
        <v>2802</v>
      </c>
    </row>
    <row r="9772" spans="1:2" x14ac:dyDescent="0.25">
      <c r="A9772" t="s">
        <v>21944</v>
      </c>
      <c r="B9772" t="s">
        <v>2802</v>
      </c>
    </row>
    <row r="9773" spans="1:2" x14ac:dyDescent="0.25">
      <c r="A9773" t="s">
        <v>21945</v>
      </c>
      <c r="B9773" t="s">
        <v>2802</v>
      </c>
    </row>
    <row r="9774" spans="1:2" x14ac:dyDescent="0.25">
      <c r="A9774" t="s">
        <v>21946</v>
      </c>
      <c r="B9774" t="s">
        <v>2802</v>
      </c>
    </row>
    <row r="9775" spans="1:2" x14ac:dyDescent="0.25">
      <c r="A9775" t="s">
        <v>21947</v>
      </c>
      <c r="B9775" t="s">
        <v>2802</v>
      </c>
    </row>
    <row r="9776" spans="1:2" x14ac:dyDescent="0.25">
      <c r="A9776" t="s">
        <v>21948</v>
      </c>
      <c r="B9776" t="s">
        <v>2802</v>
      </c>
    </row>
    <row r="9777" spans="1:2" x14ac:dyDescent="0.25">
      <c r="A9777" t="s">
        <v>21949</v>
      </c>
      <c r="B9777" t="s">
        <v>2802</v>
      </c>
    </row>
    <row r="9778" spans="1:2" x14ac:dyDescent="0.25">
      <c r="A9778" t="s">
        <v>21950</v>
      </c>
      <c r="B9778" t="s">
        <v>21951</v>
      </c>
    </row>
    <row r="9779" spans="1:2" x14ac:dyDescent="0.25">
      <c r="A9779" t="s">
        <v>21952</v>
      </c>
      <c r="B9779" t="s">
        <v>21951</v>
      </c>
    </row>
    <row r="9780" spans="1:2" x14ac:dyDescent="0.25">
      <c r="A9780" t="s">
        <v>21953</v>
      </c>
      <c r="B9780" t="s">
        <v>9129</v>
      </c>
    </row>
    <row r="9781" spans="1:2" x14ac:dyDescent="0.25">
      <c r="A9781" t="s">
        <v>21954</v>
      </c>
      <c r="B9781" t="s">
        <v>9129</v>
      </c>
    </row>
    <row r="9782" spans="1:2" x14ac:dyDescent="0.25">
      <c r="A9782" t="s">
        <v>9130</v>
      </c>
      <c r="B9782" t="s">
        <v>9129</v>
      </c>
    </row>
    <row r="9783" spans="1:2" x14ac:dyDescent="0.25">
      <c r="A9783" t="s">
        <v>21955</v>
      </c>
      <c r="B9783" t="s">
        <v>9129</v>
      </c>
    </row>
    <row r="9784" spans="1:2" x14ac:dyDescent="0.25">
      <c r="A9784" t="s">
        <v>1408</v>
      </c>
      <c r="B9784" t="s">
        <v>772</v>
      </c>
    </row>
    <row r="9785" spans="1:2" x14ac:dyDescent="0.25">
      <c r="A9785" t="s">
        <v>3001</v>
      </c>
      <c r="B9785" t="s">
        <v>772</v>
      </c>
    </row>
    <row r="9786" spans="1:2" x14ac:dyDescent="0.25">
      <c r="A9786" t="s">
        <v>21956</v>
      </c>
      <c r="B9786" t="s">
        <v>21957</v>
      </c>
    </row>
    <row r="9787" spans="1:2" x14ac:dyDescent="0.25">
      <c r="A9787" t="s">
        <v>774</v>
      </c>
      <c r="B9787" t="s">
        <v>773</v>
      </c>
    </row>
    <row r="9788" spans="1:2" x14ac:dyDescent="0.25">
      <c r="A9788" t="s">
        <v>21958</v>
      </c>
      <c r="B9788" t="s">
        <v>21959</v>
      </c>
    </row>
    <row r="9789" spans="1:2" x14ac:dyDescent="0.25">
      <c r="A9789" t="s">
        <v>21960</v>
      </c>
      <c r="B9789" t="s">
        <v>21959</v>
      </c>
    </row>
    <row r="9790" spans="1:2" x14ac:dyDescent="0.25">
      <c r="A9790" t="s">
        <v>21961</v>
      </c>
      <c r="B9790" t="s">
        <v>21962</v>
      </c>
    </row>
    <row r="9791" spans="1:2" x14ac:dyDescent="0.25">
      <c r="A9791" t="s">
        <v>1654</v>
      </c>
      <c r="B9791" t="s">
        <v>1574</v>
      </c>
    </row>
    <row r="9792" spans="1:2" x14ac:dyDescent="0.25">
      <c r="A9792" t="s">
        <v>3179</v>
      </c>
      <c r="B9792" t="s">
        <v>1574</v>
      </c>
    </row>
    <row r="9793" spans="1:2" x14ac:dyDescent="0.25">
      <c r="A9793" t="s">
        <v>4231</v>
      </c>
      <c r="B9793" t="s">
        <v>1574</v>
      </c>
    </row>
    <row r="9794" spans="1:2" x14ac:dyDescent="0.25">
      <c r="A9794" t="s">
        <v>4233</v>
      </c>
      <c r="B9794" t="s">
        <v>1574</v>
      </c>
    </row>
    <row r="9795" spans="1:2" x14ac:dyDescent="0.25">
      <c r="A9795" t="s">
        <v>4229</v>
      </c>
      <c r="B9795" t="s">
        <v>1574</v>
      </c>
    </row>
    <row r="9796" spans="1:2" x14ac:dyDescent="0.25">
      <c r="A9796" t="s">
        <v>4230</v>
      </c>
      <c r="B9796" t="s">
        <v>1574</v>
      </c>
    </row>
    <row r="9797" spans="1:2" x14ac:dyDescent="0.25">
      <c r="A9797" t="s">
        <v>4232</v>
      </c>
      <c r="B9797" t="s">
        <v>1574</v>
      </c>
    </row>
    <row r="9798" spans="1:2" x14ac:dyDescent="0.25">
      <c r="A9798" t="s">
        <v>21963</v>
      </c>
      <c r="B9798" t="s">
        <v>21964</v>
      </c>
    </row>
    <row r="9799" spans="1:2" x14ac:dyDescent="0.25">
      <c r="A9799" t="s">
        <v>21965</v>
      </c>
      <c r="B9799" t="s">
        <v>21964</v>
      </c>
    </row>
    <row r="9800" spans="1:2" x14ac:dyDescent="0.25">
      <c r="A9800" t="s">
        <v>1409</v>
      </c>
      <c r="B9800" t="s">
        <v>775</v>
      </c>
    </row>
    <row r="9801" spans="1:2" x14ac:dyDescent="0.25">
      <c r="A9801" t="s">
        <v>2999</v>
      </c>
      <c r="B9801" t="s">
        <v>775</v>
      </c>
    </row>
    <row r="9802" spans="1:2" x14ac:dyDescent="0.25">
      <c r="A9802" t="s">
        <v>21966</v>
      </c>
      <c r="B9802" t="s">
        <v>21967</v>
      </c>
    </row>
    <row r="9803" spans="1:2" x14ac:dyDescent="0.25">
      <c r="A9803" t="s">
        <v>8217</v>
      </c>
      <c r="B9803" t="s">
        <v>8216</v>
      </c>
    </row>
    <row r="9804" spans="1:2" x14ac:dyDescent="0.25">
      <c r="A9804" t="s">
        <v>21968</v>
      </c>
      <c r="B9804" t="s">
        <v>8216</v>
      </c>
    </row>
    <row r="9805" spans="1:2" x14ac:dyDescent="0.25">
      <c r="A9805" t="s">
        <v>21969</v>
      </c>
      <c r="B9805" t="s">
        <v>21970</v>
      </c>
    </row>
    <row r="9806" spans="1:2" x14ac:dyDescent="0.25">
      <c r="A9806" t="s">
        <v>21971</v>
      </c>
      <c r="B9806" t="s">
        <v>21970</v>
      </c>
    </row>
    <row r="9807" spans="1:2" x14ac:dyDescent="0.25">
      <c r="A9807" t="s">
        <v>21972</v>
      </c>
      <c r="B9807" t="s">
        <v>21970</v>
      </c>
    </row>
    <row r="9808" spans="1:2" x14ac:dyDescent="0.25">
      <c r="A9808" t="s">
        <v>21973</v>
      </c>
      <c r="B9808" t="s">
        <v>21970</v>
      </c>
    </row>
    <row r="9809" spans="1:2" x14ac:dyDescent="0.25">
      <c r="A9809" t="s">
        <v>1807</v>
      </c>
      <c r="B9809" t="s">
        <v>1742</v>
      </c>
    </row>
    <row r="9810" spans="1:2" x14ac:dyDescent="0.25">
      <c r="A9810" t="s">
        <v>3187</v>
      </c>
      <c r="B9810" t="s">
        <v>1742</v>
      </c>
    </row>
    <row r="9811" spans="1:2" x14ac:dyDescent="0.25">
      <c r="A9811" t="s">
        <v>21974</v>
      </c>
      <c r="B9811" t="s">
        <v>21975</v>
      </c>
    </row>
    <row r="9812" spans="1:2" x14ac:dyDescent="0.25">
      <c r="A9812" t="s">
        <v>21976</v>
      </c>
      <c r="B9812" t="s">
        <v>21975</v>
      </c>
    </row>
    <row r="9813" spans="1:2" x14ac:dyDescent="0.25">
      <c r="A9813" t="s">
        <v>21977</v>
      </c>
      <c r="B9813" t="s">
        <v>21978</v>
      </c>
    </row>
    <row r="9814" spans="1:2" x14ac:dyDescent="0.25">
      <c r="A9814" t="s">
        <v>21979</v>
      </c>
      <c r="B9814" t="s">
        <v>21978</v>
      </c>
    </row>
    <row r="9815" spans="1:2" x14ac:dyDescent="0.25">
      <c r="A9815" t="s">
        <v>21980</v>
      </c>
      <c r="B9815" t="s">
        <v>21981</v>
      </c>
    </row>
    <row r="9816" spans="1:2" x14ac:dyDescent="0.25">
      <c r="A9816" t="s">
        <v>21982</v>
      </c>
      <c r="B9816" t="s">
        <v>21981</v>
      </c>
    </row>
    <row r="9817" spans="1:2" x14ac:dyDescent="0.25">
      <c r="A9817" t="s">
        <v>7679</v>
      </c>
      <c r="B9817" t="s">
        <v>7681</v>
      </c>
    </row>
    <row r="9818" spans="1:2" x14ac:dyDescent="0.25">
      <c r="A9818" t="s">
        <v>21983</v>
      </c>
      <c r="B9818" t="s">
        <v>7681</v>
      </c>
    </row>
    <row r="9819" spans="1:2" x14ac:dyDescent="0.25">
      <c r="A9819" t="s">
        <v>21984</v>
      </c>
      <c r="B9819" t="s">
        <v>7681</v>
      </c>
    </row>
    <row r="9820" spans="1:2" x14ac:dyDescent="0.25">
      <c r="A9820" t="s">
        <v>21985</v>
      </c>
      <c r="B9820" t="s">
        <v>7681</v>
      </c>
    </row>
    <row r="9821" spans="1:2" x14ac:dyDescent="0.25">
      <c r="A9821" t="s">
        <v>21986</v>
      </c>
      <c r="B9821" t="s">
        <v>7681</v>
      </c>
    </row>
    <row r="9822" spans="1:2" x14ac:dyDescent="0.25">
      <c r="A9822" t="s">
        <v>21987</v>
      </c>
      <c r="B9822" t="s">
        <v>7681</v>
      </c>
    </row>
    <row r="9823" spans="1:2" x14ac:dyDescent="0.25">
      <c r="A9823" t="s">
        <v>21988</v>
      </c>
      <c r="B9823" t="s">
        <v>7681</v>
      </c>
    </row>
    <row r="9824" spans="1:2" x14ac:dyDescent="0.25">
      <c r="A9824" t="s">
        <v>21989</v>
      </c>
      <c r="B9824" t="s">
        <v>7681</v>
      </c>
    </row>
    <row r="9825" spans="1:2" x14ac:dyDescent="0.25">
      <c r="A9825" t="s">
        <v>21990</v>
      </c>
      <c r="B9825" t="s">
        <v>7681</v>
      </c>
    </row>
    <row r="9826" spans="1:2" x14ac:dyDescent="0.25">
      <c r="A9826" t="s">
        <v>21991</v>
      </c>
      <c r="B9826" t="s">
        <v>7681</v>
      </c>
    </row>
    <row r="9827" spans="1:2" x14ac:dyDescent="0.25">
      <c r="A9827" t="s">
        <v>21992</v>
      </c>
      <c r="B9827" t="s">
        <v>7681</v>
      </c>
    </row>
    <row r="9828" spans="1:2" x14ac:dyDescent="0.25">
      <c r="A9828" t="s">
        <v>21993</v>
      </c>
      <c r="B9828" t="s">
        <v>21994</v>
      </c>
    </row>
    <row r="9829" spans="1:2" x14ac:dyDescent="0.25">
      <c r="A9829" t="s">
        <v>21995</v>
      </c>
      <c r="B9829" t="s">
        <v>21994</v>
      </c>
    </row>
    <row r="9830" spans="1:2" x14ac:dyDescent="0.25">
      <c r="A9830" t="s">
        <v>21996</v>
      </c>
      <c r="B9830" t="s">
        <v>21994</v>
      </c>
    </row>
    <row r="9831" spans="1:2" x14ac:dyDescent="0.25">
      <c r="A9831" t="s">
        <v>21997</v>
      </c>
      <c r="B9831" t="s">
        <v>21994</v>
      </c>
    </row>
    <row r="9832" spans="1:2" x14ac:dyDescent="0.25">
      <c r="A9832" t="s">
        <v>21998</v>
      </c>
      <c r="B9832" t="s">
        <v>21994</v>
      </c>
    </row>
    <row r="9833" spans="1:2" x14ac:dyDescent="0.25">
      <c r="A9833" t="s">
        <v>21999</v>
      </c>
      <c r="B9833" t="s">
        <v>21994</v>
      </c>
    </row>
    <row r="9834" spans="1:2" x14ac:dyDescent="0.25">
      <c r="A9834" t="s">
        <v>22000</v>
      </c>
      <c r="B9834" t="s">
        <v>22001</v>
      </c>
    </row>
    <row r="9835" spans="1:2" x14ac:dyDescent="0.25">
      <c r="A9835" t="s">
        <v>22002</v>
      </c>
      <c r="B9835" t="s">
        <v>22001</v>
      </c>
    </row>
    <row r="9836" spans="1:2" x14ac:dyDescent="0.25">
      <c r="A9836" t="s">
        <v>22003</v>
      </c>
      <c r="B9836" t="s">
        <v>22001</v>
      </c>
    </row>
    <row r="9837" spans="1:2" x14ac:dyDescent="0.25">
      <c r="A9837" t="s">
        <v>22004</v>
      </c>
      <c r="B9837" t="s">
        <v>22001</v>
      </c>
    </row>
    <row r="9838" spans="1:2" x14ac:dyDescent="0.25">
      <c r="A9838" t="s">
        <v>22005</v>
      </c>
      <c r="B9838" t="s">
        <v>22006</v>
      </c>
    </row>
    <row r="9839" spans="1:2" x14ac:dyDescent="0.25">
      <c r="A9839" t="s">
        <v>22007</v>
      </c>
      <c r="B9839" t="s">
        <v>22006</v>
      </c>
    </row>
    <row r="9840" spans="1:2" x14ac:dyDescent="0.25">
      <c r="A9840" t="s">
        <v>22008</v>
      </c>
      <c r="B9840" t="s">
        <v>22006</v>
      </c>
    </row>
    <row r="9841" spans="1:2" x14ac:dyDescent="0.25">
      <c r="A9841" t="s">
        <v>22009</v>
      </c>
      <c r="B9841" t="s">
        <v>22006</v>
      </c>
    </row>
    <row r="9842" spans="1:2" x14ac:dyDescent="0.25">
      <c r="A9842" t="s">
        <v>4506</v>
      </c>
      <c r="B9842" t="s">
        <v>2590</v>
      </c>
    </row>
    <row r="9843" spans="1:2" x14ac:dyDescent="0.25">
      <c r="A9843" t="s">
        <v>2591</v>
      </c>
      <c r="B9843" t="s">
        <v>2590</v>
      </c>
    </row>
    <row r="9844" spans="1:2" x14ac:dyDescent="0.25">
      <c r="A9844" t="s">
        <v>7410</v>
      </c>
      <c r="B9844" t="s">
        <v>7412</v>
      </c>
    </row>
    <row r="9845" spans="1:2" x14ac:dyDescent="0.25">
      <c r="A9845" t="s">
        <v>22010</v>
      </c>
      <c r="B9845" t="s">
        <v>7412</v>
      </c>
    </row>
    <row r="9846" spans="1:2" x14ac:dyDescent="0.25">
      <c r="A9846" t="s">
        <v>22011</v>
      </c>
      <c r="B9846" t="s">
        <v>7412</v>
      </c>
    </row>
    <row r="9847" spans="1:2" x14ac:dyDescent="0.25">
      <c r="A9847" t="s">
        <v>22012</v>
      </c>
      <c r="B9847" t="s">
        <v>22013</v>
      </c>
    </row>
    <row r="9848" spans="1:2" x14ac:dyDescent="0.25">
      <c r="A9848" t="s">
        <v>22014</v>
      </c>
      <c r="B9848" t="s">
        <v>22015</v>
      </c>
    </row>
    <row r="9849" spans="1:2" x14ac:dyDescent="0.25">
      <c r="A9849" t="s">
        <v>22016</v>
      </c>
      <c r="B9849" t="s">
        <v>22015</v>
      </c>
    </row>
    <row r="9850" spans="1:2" x14ac:dyDescent="0.25">
      <c r="A9850" t="s">
        <v>22017</v>
      </c>
      <c r="B9850" t="s">
        <v>22015</v>
      </c>
    </row>
    <row r="9851" spans="1:2" x14ac:dyDescent="0.25">
      <c r="A9851" t="s">
        <v>2593</v>
      </c>
      <c r="B9851" t="s">
        <v>2592</v>
      </c>
    </row>
    <row r="9852" spans="1:2" x14ac:dyDescent="0.25">
      <c r="A9852" t="s">
        <v>4472</v>
      </c>
      <c r="B9852" t="s">
        <v>2592</v>
      </c>
    </row>
    <row r="9853" spans="1:2" x14ac:dyDescent="0.25">
      <c r="A9853" t="s">
        <v>22018</v>
      </c>
      <c r="B9853" t="s">
        <v>22019</v>
      </c>
    </row>
    <row r="9854" spans="1:2" x14ac:dyDescent="0.25">
      <c r="A9854" t="s">
        <v>22020</v>
      </c>
      <c r="B9854" t="s">
        <v>22021</v>
      </c>
    </row>
    <row r="9855" spans="1:2" x14ac:dyDescent="0.25">
      <c r="A9855" t="s">
        <v>22022</v>
      </c>
      <c r="B9855" t="s">
        <v>22021</v>
      </c>
    </row>
    <row r="9856" spans="1:2" x14ac:dyDescent="0.25">
      <c r="A9856" t="s">
        <v>22023</v>
      </c>
      <c r="B9856" t="s">
        <v>22021</v>
      </c>
    </row>
    <row r="9857" spans="1:2" x14ac:dyDescent="0.25">
      <c r="A9857" t="s">
        <v>22024</v>
      </c>
      <c r="B9857" t="s">
        <v>22021</v>
      </c>
    </row>
    <row r="9858" spans="1:2" x14ac:dyDescent="0.25">
      <c r="A9858" t="s">
        <v>22025</v>
      </c>
      <c r="B9858" t="s">
        <v>22021</v>
      </c>
    </row>
    <row r="9859" spans="1:2" x14ac:dyDescent="0.25">
      <c r="A9859" t="s">
        <v>22026</v>
      </c>
      <c r="B9859" t="s">
        <v>22021</v>
      </c>
    </row>
    <row r="9860" spans="1:2" x14ac:dyDescent="0.25">
      <c r="A9860" t="s">
        <v>22027</v>
      </c>
      <c r="B9860" t="s">
        <v>22021</v>
      </c>
    </row>
    <row r="9861" spans="1:2" x14ac:dyDescent="0.25">
      <c r="A9861" t="s">
        <v>22028</v>
      </c>
      <c r="B9861" t="s">
        <v>22021</v>
      </c>
    </row>
    <row r="9862" spans="1:2" x14ac:dyDescent="0.25">
      <c r="A9862" t="s">
        <v>22029</v>
      </c>
      <c r="B9862" t="s">
        <v>22021</v>
      </c>
    </row>
    <row r="9863" spans="1:2" x14ac:dyDescent="0.25">
      <c r="A9863" t="s">
        <v>22030</v>
      </c>
      <c r="B9863" t="s">
        <v>22021</v>
      </c>
    </row>
    <row r="9864" spans="1:2" x14ac:dyDescent="0.25">
      <c r="A9864" t="s">
        <v>22031</v>
      </c>
      <c r="B9864" t="s">
        <v>22021</v>
      </c>
    </row>
    <row r="9865" spans="1:2" x14ac:dyDescent="0.25">
      <c r="A9865" t="s">
        <v>22032</v>
      </c>
      <c r="B9865" t="s">
        <v>22021</v>
      </c>
    </row>
    <row r="9866" spans="1:2" x14ac:dyDescent="0.25">
      <c r="A9866" t="s">
        <v>22033</v>
      </c>
      <c r="B9866" t="s">
        <v>22021</v>
      </c>
    </row>
    <row r="9867" spans="1:2" x14ac:dyDescent="0.25">
      <c r="A9867" t="s">
        <v>22034</v>
      </c>
      <c r="B9867" t="s">
        <v>22021</v>
      </c>
    </row>
    <row r="9868" spans="1:2" x14ac:dyDescent="0.25">
      <c r="A9868" t="s">
        <v>22035</v>
      </c>
      <c r="B9868" t="s">
        <v>22021</v>
      </c>
    </row>
    <row r="9869" spans="1:2" x14ac:dyDescent="0.25">
      <c r="A9869" t="s">
        <v>22036</v>
      </c>
      <c r="B9869" t="s">
        <v>22021</v>
      </c>
    </row>
    <row r="9870" spans="1:2" x14ac:dyDescent="0.25">
      <c r="A9870" t="s">
        <v>22037</v>
      </c>
      <c r="B9870" t="s">
        <v>22021</v>
      </c>
    </row>
    <row r="9871" spans="1:2" x14ac:dyDescent="0.25">
      <c r="A9871" t="s">
        <v>22038</v>
      </c>
      <c r="B9871" t="s">
        <v>22021</v>
      </c>
    </row>
    <row r="9872" spans="1:2" x14ac:dyDescent="0.25">
      <c r="A9872" t="s">
        <v>22039</v>
      </c>
      <c r="B9872" t="s">
        <v>22021</v>
      </c>
    </row>
    <row r="9873" spans="1:2" x14ac:dyDescent="0.25">
      <c r="A9873" t="s">
        <v>22040</v>
      </c>
      <c r="B9873" t="s">
        <v>22021</v>
      </c>
    </row>
    <row r="9874" spans="1:2" x14ac:dyDescent="0.25">
      <c r="A9874" t="s">
        <v>22041</v>
      </c>
      <c r="B9874" t="s">
        <v>22042</v>
      </c>
    </row>
    <row r="9875" spans="1:2" x14ac:dyDescent="0.25">
      <c r="A9875" t="s">
        <v>22043</v>
      </c>
      <c r="B9875" t="s">
        <v>22042</v>
      </c>
    </row>
    <row r="9876" spans="1:2" x14ac:dyDescent="0.25">
      <c r="A9876" t="s">
        <v>22044</v>
      </c>
      <c r="B9876" t="s">
        <v>22042</v>
      </c>
    </row>
    <row r="9877" spans="1:2" x14ac:dyDescent="0.25">
      <c r="A9877" t="s">
        <v>22045</v>
      </c>
      <c r="B9877" t="s">
        <v>22042</v>
      </c>
    </row>
    <row r="9878" spans="1:2" x14ac:dyDescent="0.25">
      <c r="A9878" t="s">
        <v>22046</v>
      </c>
      <c r="B9878" t="s">
        <v>22047</v>
      </c>
    </row>
    <row r="9879" spans="1:2" x14ac:dyDescent="0.25">
      <c r="A9879" t="s">
        <v>22048</v>
      </c>
      <c r="B9879" t="s">
        <v>22049</v>
      </c>
    </row>
    <row r="9880" spans="1:2" x14ac:dyDescent="0.25">
      <c r="A9880" t="s">
        <v>22050</v>
      </c>
      <c r="B9880" t="s">
        <v>7705</v>
      </c>
    </row>
    <row r="9881" spans="1:2" x14ac:dyDescent="0.25">
      <c r="A9881" t="s">
        <v>22051</v>
      </c>
      <c r="B9881" t="s">
        <v>7705</v>
      </c>
    </row>
    <row r="9882" spans="1:2" x14ac:dyDescent="0.25">
      <c r="A9882" t="s">
        <v>22052</v>
      </c>
      <c r="B9882" t="s">
        <v>7705</v>
      </c>
    </row>
    <row r="9883" spans="1:2" x14ac:dyDescent="0.25">
      <c r="A9883" t="s">
        <v>22053</v>
      </c>
      <c r="B9883" t="s">
        <v>7705</v>
      </c>
    </row>
    <row r="9884" spans="1:2" x14ac:dyDescent="0.25">
      <c r="A9884" t="s">
        <v>22054</v>
      </c>
      <c r="B9884" t="s">
        <v>7705</v>
      </c>
    </row>
    <row r="9885" spans="1:2" x14ac:dyDescent="0.25">
      <c r="A9885" t="s">
        <v>22055</v>
      </c>
      <c r="B9885" t="s">
        <v>7705</v>
      </c>
    </row>
    <row r="9886" spans="1:2" x14ac:dyDescent="0.25">
      <c r="A9886" t="s">
        <v>22056</v>
      </c>
      <c r="B9886" t="s">
        <v>7608</v>
      </c>
    </row>
    <row r="9887" spans="1:2" x14ac:dyDescent="0.25">
      <c r="A9887" t="s">
        <v>22057</v>
      </c>
      <c r="B9887" t="s">
        <v>7608</v>
      </c>
    </row>
    <row r="9888" spans="1:2" x14ac:dyDescent="0.25">
      <c r="A9888" t="s">
        <v>22058</v>
      </c>
      <c r="B9888" t="s">
        <v>7608</v>
      </c>
    </row>
    <row r="9889" spans="1:2" x14ac:dyDescent="0.25">
      <c r="A9889" t="s">
        <v>22059</v>
      </c>
      <c r="B9889" t="s">
        <v>7608</v>
      </c>
    </row>
    <row r="9890" spans="1:2" x14ac:dyDescent="0.25">
      <c r="A9890" t="s">
        <v>22060</v>
      </c>
      <c r="B9890" t="s">
        <v>7608</v>
      </c>
    </row>
    <row r="9891" spans="1:2" x14ac:dyDescent="0.25">
      <c r="A9891" t="s">
        <v>22061</v>
      </c>
      <c r="B9891" t="s">
        <v>7608</v>
      </c>
    </row>
    <row r="9892" spans="1:2" x14ac:dyDescent="0.25">
      <c r="A9892" t="s">
        <v>22062</v>
      </c>
      <c r="B9892" t="s">
        <v>11278</v>
      </c>
    </row>
    <row r="9893" spans="1:2" x14ac:dyDescent="0.25">
      <c r="A9893" t="s">
        <v>22063</v>
      </c>
      <c r="B9893" t="s">
        <v>11278</v>
      </c>
    </row>
    <row r="9894" spans="1:2" x14ac:dyDescent="0.25">
      <c r="A9894" t="s">
        <v>12528</v>
      </c>
      <c r="B9894" t="s">
        <v>11278</v>
      </c>
    </row>
    <row r="9895" spans="1:2" x14ac:dyDescent="0.25">
      <c r="A9895" t="s">
        <v>22064</v>
      </c>
      <c r="B9895" t="s">
        <v>11278</v>
      </c>
    </row>
    <row r="9896" spans="1:2" x14ac:dyDescent="0.25">
      <c r="A9896" t="s">
        <v>22065</v>
      </c>
      <c r="B9896" t="s">
        <v>11278</v>
      </c>
    </row>
    <row r="9897" spans="1:2" x14ac:dyDescent="0.25">
      <c r="A9897" t="s">
        <v>22066</v>
      </c>
      <c r="B9897" t="s">
        <v>11278</v>
      </c>
    </row>
    <row r="9898" spans="1:2" x14ac:dyDescent="0.25">
      <c r="A9898" t="s">
        <v>11279</v>
      </c>
      <c r="B9898" t="s">
        <v>11278</v>
      </c>
    </row>
    <row r="9899" spans="1:2" x14ac:dyDescent="0.25">
      <c r="A9899" t="s">
        <v>22067</v>
      </c>
      <c r="B9899" t="s">
        <v>22068</v>
      </c>
    </row>
    <row r="9900" spans="1:2" x14ac:dyDescent="0.25">
      <c r="A9900" t="s">
        <v>4460</v>
      </c>
      <c r="B9900" t="s">
        <v>2594</v>
      </c>
    </row>
    <row r="9901" spans="1:2" x14ac:dyDescent="0.25">
      <c r="A9901" t="s">
        <v>4461</v>
      </c>
      <c r="B9901" t="s">
        <v>2594</v>
      </c>
    </row>
    <row r="9902" spans="1:2" x14ac:dyDescent="0.25">
      <c r="A9902" t="s">
        <v>11046</v>
      </c>
      <c r="B9902" t="s">
        <v>2594</v>
      </c>
    </row>
    <row r="9903" spans="1:2" x14ac:dyDescent="0.25">
      <c r="A9903" t="s">
        <v>2595</v>
      </c>
      <c r="B9903" t="s">
        <v>2594</v>
      </c>
    </row>
    <row r="9904" spans="1:2" x14ac:dyDescent="0.25">
      <c r="A9904" t="s">
        <v>4459</v>
      </c>
      <c r="B9904" t="s">
        <v>2594</v>
      </c>
    </row>
    <row r="9905" spans="1:2" x14ac:dyDescent="0.25">
      <c r="A9905" t="s">
        <v>5561</v>
      </c>
      <c r="B9905" t="s">
        <v>2594</v>
      </c>
    </row>
    <row r="9906" spans="1:2" x14ac:dyDescent="0.25">
      <c r="A9906" t="s">
        <v>22069</v>
      </c>
      <c r="B9906" t="s">
        <v>22070</v>
      </c>
    </row>
    <row r="9907" spans="1:2" x14ac:dyDescent="0.25">
      <c r="A9907" t="s">
        <v>22071</v>
      </c>
      <c r="B9907" t="s">
        <v>22070</v>
      </c>
    </row>
    <row r="9908" spans="1:2" x14ac:dyDescent="0.25">
      <c r="A9908" t="s">
        <v>22072</v>
      </c>
      <c r="B9908" t="s">
        <v>22073</v>
      </c>
    </row>
    <row r="9909" spans="1:2" x14ac:dyDescent="0.25">
      <c r="A9909" t="s">
        <v>22074</v>
      </c>
      <c r="B9909" t="s">
        <v>22073</v>
      </c>
    </row>
    <row r="9910" spans="1:2" x14ac:dyDescent="0.25">
      <c r="A9910" t="s">
        <v>22075</v>
      </c>
      <c r="B9910" t="s">
        <v>2891</v>
      </c>
    </row>
    <row r="9911" spans="1:2" x14ac:dyDescent="0.25">
      <c r="A9911" t="s">
        <v>22076</v>
      </c>
      <c r="B9911" t="s">
        <v>1182</v>
      </c>
    </row>
    <row r="9912" spans="1:2" x14ac:dyDescent="0.25">
      <c r="A9912" t="s">
        <v>1183</v>
      </c>
      <c r="B9912" t="s">
        <v>1182</v>
      </c>
    </row>
    <row r="9913" spans="1:2" x14ac:dyDescent="0.25">
      <c r="A9913" t="s">
        <v>2878</v>
      </c>
      <c r="B9913" t="s">
        <v>776</v>
      </c>
    </row>
    <row r="9914" spans="1:2" x14ac:dyDescent="0.25">
      <c r="A9914" t="s">
        <v>1410</v>
      </c>
      <c r="B9914" t="s">
        <v>776</v>
      </c>
    </row>
    <row r="9915" spans="1:2" x14ac:dyDescent="0.25">
      <c r="A9915" t="s">
        <v>22077</v>
      </c>
      <c r="B9915" t="s">
        <v>776</v>
      </c>
    </row>
    <row r="9916" spans="1:2" x14ac:dyDescent="0.25">
      <c r="A9916" t="s">
        <v>778</v>
      </c>
      <c r="B9916" t="s">
        <v>777</v>
      </c>
    </row>
    <row r="9917" spans="1:2" x14ac:dyDescent="0.25">
      <c r="A9917" t="s">
        <v>22078</v>
      </c>
      <c r="B9917" t="s">
        <v>22079</v>
      </c>
    </row>
    <row r="9918" spans="1:2" x14ac:dyDescent="0.25">
      <c r="A9918" t="s">
        <v>22080</v>
      </c>
      <c r="B9918" t="s">
        <v>22079</v>
      </c>
    </row>
    <row r="9919" spans="1:2" x14ac:dyDescent="0.25">
      <c r="A9919" t="s">
        <v>1411</v>
      </c>
      <c r="B9919" t="s">
        <v>779</v>
      </c>
    </row>
    <row r="9920" spans="1:2" x14ac:dyDescent="0.25">
      <c r="A9920" t="s">
        <v>3065</v>
      </c>
      <c r="B9920" t="s">
        <v>779</v>
      </c>
    </row>
    <row r="9921" spans="1:2" x14ac:dyDescent="0.25">
      <c r="A9921" t="s">
        <v>22081</v>
      </c>
      <c r="B9921" t="s">
        <v>22082</v>
      </c>
    </row>
    <row r="9922" spans="1:2" x14ac:dyDescent="0.25">
      <c r="A9922" t="s">
        <v>22083</v>
      </c>
      <c r="B9922" t="s">
        <v>22082</v>
      </c>
    </row>
    <row r="9923" spans="1:2" x14ac:dyDescent="0.25">
      <c r="A9923" t="s">
        <v>22084</v>
      </c>
      <c r="B9923" t="s">
        <v>22085</v>
      </c>
    </row>
    <row r="9924" spans="1:2" x14ac:dyDescent="0.25">
      <c r="A9924" t="s">
        <v>11187</v>
      </c>
      <c r="B9924" t="s">
        <v>11047</v>
      </c>
    </row>
    <row r="9925" spans="1:2" x14ac:dyDescent="0.25">
      <c r="A9925" t="s">
        <v>11048</v>
      </c>
      <c r="B9925" t="s">
        <v>11047</v>
      </c>
    </row>
    <row r="9926" spans="1:2" x14ac:dyDescent="0.25">
      <c r="A9926" t="s">
        <v>22086</v>
      </c>
      <c r="B9926" t="s">
        <v>780</v>
      </c>
    </row>
    <row r="9927" spans="1:2" x14ac:dyDescent="0.25">
      <c r="A9927" t="s">
        <v>2376</v>
      </c>
      <c r="B9927" t="s">
        <v>780</v>
      </c>
    </row>
    <row r="9928" spans="1:2" x14ac:dyDescent="0.25">
      <c r="A9928" t="s">
        <v>22087</v>
      </c>
      <c r="B9928" t="s">
        <v>780</v>
      </c>
    </row>
    <row r="9929" spans="1:2" x14ac:dyDescent="0.25">
      <c r="A9929" t="s">
        <v>2377</v>
      </c>
      <c r="B9929" t="s">
        <v>780</v>
      </c>
    </row>
    <row r="9930" spans="1:2" x14ac:dyDescent="0.25">
      <c r="A9930" t="s">
        <v>22088</v>
      </c>
      <c r="B9930" t="s">
        <v>22089</v>
      </c>
    </row>
    <row r="9931" spans="1:2" x14ac:dyDescent="0.25">
      <c r="A9931" t="s">
        <v>22090</v>
      </c>
      <c r="B9931" t="s">
        <v>22091</v>
      </c>
    </row>
    <row r="9932" spans="1:2" x14ac:dyDescent="0.25">
      <c r="A9932" t="s">
        <v>22092</v>
      </c>
      <c r="B9932" t="s">
        <v>22091</v>
      </c>
    </row>
    <row r="9933" spans="1:2" x14ac:dyDescent="0.25">
      <c r="A9933" t="s">
        <v>1971</v>
      </c>
      <c r="B9933" t="s">
        <v>1894</v>
      </c>
    </row>
    <row r="9934" spans="1:2" x14ac:dyDescent="0.25">
      <c r="A9934" t="s">
        <v>3279</v>
      </c>
      <c r="B9934" t="s">
        <v>1894</v>
      </c>
    </row>
    <row r="9935" spans="1:2" x14ac:dyDescent="0.25">
      <c r="A9935" t="s">
        <v>22093</v>
      </c>
      <c r="B9935" t="s">
        <v>22094</v>
      </c>
    </row>
    <row r="9936" spans="1:2" x14ac:dyDescent="0.25">
      <c r="A9936" t="s">
        <v>22095</v>
      </c>
      <c r="B9936" t="s">
        <v>22094</v>
      </c>
    </row>
    <row r="9937" spans="1:2" x14ac:dyDescent="0.25">
      <c r="A9937" t="s">
        <v>22096</v>
      </c>
      <c r="B9937" t="s">
        <v>22094</v>
      </c>
    </row>
    <row r="9938" spans="1:2" x14ac:dyDescent="0.25">
      <c r="A9938" t="s">
        <v>22097</v>
      </c>
      <c r="B9938" t="s">
        <v>22094</v>
      </c>
    </row>
    <row r="9939" spans="1:2" x14ac:dyDescent="0.25">
      <c r="A9939" t="s">
        <v>22098</v>
      </c>
      <c r="B9939" t="s">
        <v>22094</v>
      </c>
    </row>
    <row r="9940" spans="1:2" x14ac:dyDescent="0.25">
      <c r="A9940" t="s">
        <v>22099</v>
      </c>
      <c r="B9940" t="s">
        <v>22100</v>
      </c>
    </row>
    <row r="9941" spans="1:2" x14ac:dyDescent="0.25">
      <c r="A9941" t="s">
        <v>22101</v>
      </c>
      <c r="B9941" t="s">
        <v>22100</v>
      </c>
    </row>
    <row r="9942" spans="1:2" x14ac:dyDescent="0.25">
      <c r="A9942" t="s">
        <v>782</v>
      </c>
      <c r="B9942" t="s">
        <v>781</v>
      </c>
    </row>
    <row r="9943" spans="1:2" x14ac:dyDescent="0.25">
      <c r="A9943" t="s">
        <v>22102</v>
      </c>
      <c r="B9943" t="s">
        <v>781</v>
      </c>
    </row>
    <row r="9944" spans="1:2" x14ac:dyDescent="0.25">
      <c r="A9944" t="s">
        <v>22103</v>
      </c>
      <c r="B9944" t="s">
        <v>781</v>
      </c>
    </row>
    <row r="9945" spans="1:2" x14ac:dyDescent="0.25">
      <c r="A9945" t="s">
        <v>4521</v>
      </c>
      <c r="B9945" t="s">
        <v>2596</v>
      </c>
    </row>
    <row r="9946" spans="1:2" x14ac:dyDescent="0.25">
      <c r="A9946" t="s">
        <v>2597</v>
      </c>
      <c r="B9946" t="s">
        <v>2596</v>
      </c>
    </row>
    <row r="9947" spans="1:2" x14ac:dyDescent="0.25">
      <c r="A9947" t="s">
        <v>22104</v>
      </c>
      <c r="B9947" t="s">
        <v>22105</v>
      </c>
    </row>
    <row r="9948" spans="1:2" x14ac:dyDescent="0.25">
      <c r="A9948" t="s">
        <v>22106</v>
      </c>
      <c r="B9948" t="s">
        <v>22105</v>
      </c>
    </row>
    <row r="9949" spans="1:2" x14ac:dyDescent="0.25">
      <c r="A9949" t="s">
        <v>22107</v>
      </c>
      <c r="B9949" t="s">
        <v>22105</v>
      </c>
    </row>
    <row r="9950" spans="1:2" x14ac:dyDescent="0.25">
      <c r="A9950" t="s">
        <v>22108</v>
      </c>
      <c r="B9950" t="s">
        <v>22109</v>
      </c>
    </row>
    <row r="9951" spans="1:2" x14ac:dyDescent="0.25">
      <c r="A9951" t="s">
        <v>4547</v>
      </c>
      <c r="B9951" t="s">
        <v>2803</v>
      </c>
    </row>
    <row r="9952" spans="1:2" x14ac:dyDescent="0.25">
      <c r="A9952" t="s">
        <v>2804</v>
      </c>
      <c r="B9952" t="s">
        <v>2803</v>
      </c>
    </row>
    <row r="9953" spans="1:2" x14ac:dyDescent="0.25">
      <c r="A9953" t="s">
        <v>22110</v>
      </c>
      <c r="B9953" t="s">
        <v>22111</v>
      </c>
    </row>
    <row r="9954" spans="1:2" x14ac:dyDescent="0.25">
      <c r="A9954" t="s">
        <v>22112</v>
      </c>
      <c r="B9954" t="s">
        <v>22111</v>
      </c>
    </row>
    <row r="9955" spans="1:2" x14ac:dyDescent="0.25">
      <c r="A9955" t="s">
        <v>22113</v>
      </c>
      <c r="B9955" t="s">
        <v>22114</v>
      </c>
    </row>
    <row r="9956" spans="1:2" x14ac:dyDescent="0.25">
      <c r="A9956" t="s">
        <v>22115</v>
      </c>
      <c r="B9956" t="s">
        <v>22116</v>
      </c>
    </row>
    <row r="9957" spans="1:2" x14ac:dyDescent="0.25">
      <c r="A9957" t="s">
        <v>1896</v>
      </c>
      <c r="B9957" t="s">
        <v>1895</v>
      </c>
    </row>
    <row r="9958" spans="1:2" x14ac:dyDescent="0.25">
      <c r="A9958" t="s">
        <v>4274</v>
      </c>
      <c r="B9958" t="s">
        <v>1895</v>
      </c>
    </row>
    <row r="9959" spans="1:2" x14ac:dyDescent="0.25">
      <c r="A9959" t="s">
        <v>1412</v>
      </c>
      <c r="B9959" t="s">
        <v>1184</v>
      </c>
    </row>
    <row r="9960" spans="1:2" x14ac:dyDescent="0.25">
      <c r="A9960" t="s">
        <v>3086</v>
      </c>
      <c r="B9960" t="s">
        <v>1184</v>
      </c>
    </row>
    <row r="9961" spans="1:2" x14ac:dyDescent="0.25">
      <c r="A9961" t="s">
        <v>3431</v>
      </c>
      <c r="B9961" t="s">
        <v>3432</v>
      </c>
    </row>
    <row r="9962" spans="1:2" x14ac:dyDescent="0.25">
      <c r="A9962" t="s">
        <v>4625</v>
      </c>
      <c r="B9962" t="s">
        <v>3432</v>
      </c>
    </row>
    <row r="9963" spans="1:2" x14ac:dyDescent="0.25">
      <c r="A9963" t="s">
        <v>22117</v>
      </c>
      <c r="B9963" t="s">
        <v>22118</v>
      </c>
    </row>
    <row r="9964" spans="1:2" x14ac:dyDescent="0.25">
      <c r="A9964" t="s">
        <v>22119</v>
      </c>
      <c r="B9964" t="s">
        <v>22120</v>
      </c>
    </row>
    <row r="9965" spans="1:2" x14ac:dyDescent="0.25">
      <c r="A9965" t="s">
        <v>22121</v>
      </c>
      <c r="B9965" t="s">
        <v>22122</v>
      </c>
    </row>
    <row r="9966" spans="1:2" x14ac:dyDescent="0.25">
      <c r="A9966" t="s">
        <v>22123</v>
      </c>
      <c r="B9966" t="s">
        <v>22122</v>
      </c>
    </row>
    <row r="9967" spans="1:2" x14ac:dyDescent="0.25">
      <c r="A9967" t="s">
        <v>22124</v>
      </c>
      <c r="B9967" t="s">
        <v>3615</v>
      </c>
    </row>
    <row r="9968" spans="1:2" x14ac:dyDescent="0.25">
      <c r="A9968" t="s">
        <v>5571</v>
      </c>
      <c r="B9968" t="s">
        <v>3615</v>
      </c>
    </row>
    <row r="9969" spans="1:2" x14ac:dyDescent="0.25">
      <c r="A9969" t="s">
        <v>4608</v>
      </c>
      <c r="B9969" t="s">
        <v>3615</v>
      </c>
    </row>
    <row r="9970" spans="1:2" x14ac:dyDescent="0.25">
      <c r="A9970" t="s">
        <v>3616</v>
      </c>
      <c r="B9970" t="s">
        <v>3615</v>
      </c>
    </row>
    <row r="9971" spans="1:2" x14ac:dyDescent="0.25">
      <c r="A9971" t="s">
        <v>4425</v>
      </c>
      <c r="B9971" t="s">
        <v>2378</v>
      </c>
    </row>
    <row r="9972" spans="1:2" x14ac:dyDescent="0.25">
      <c r="A9972" t="s">
        <v>2379</v>
      </c>
      <c r="B9972" t="s">
        <v>2378</v>
      </c>
    </row>
    <row r="9973" spans="1:2" x14ac:dyDescent="0.25">
      <c r="A9973" t="s">
        <v>5573</v>
      </c>
      <c r="B9973" t="s">
        <v>2378</v>
      </c>
    </row>
    <row r="9974" spans="1:2" x14ac:dyDescent="0.25">
      <c r="A9974" t="s">
        <v>22125</v>
      </c>
      <c r="B9974" t="s">
        <v>22126</v>
      </c>
    </row>
    <row r="9975" spans="1:2" x14ac:dyDescent="0.25">
      <c r="A9975" t="s">
        <v>22127</v>
      </c>
      <c r="B9975" t="s">
        <v>22126</v>
      </c>
    </row>
    <row r="9976" spans="1:2" x14ac:dyDescent="0.25">
      <c r="A9976" t="s">
        <v>22128</v>
      </c>
      <c r="B9976" t="s">
        <v>22129</v>
      </c>
    </row>
    <row r="9977" spans="1:2" x14ac:dyDescent="0.25">
      <c r="A9977" t="s">
        <v>22130</v>
      </c>
      <c r="B9977" t="s">
        <v>22131</v>
      </c>
    </row>
    <row r="9978" spans="1:2" x14ac:dyDescent="0.25">
      <c r="A9978" t="s">
        <v>22132</v>
      </c>
      <c r="B9978" t="s">
        <v>22131</v>
      </c>
    </row>
    <row r="9979" spans="1:2" x14ac:dyDescent="0.25">
      <c r="A9979" t="s">
        <v>22133</v>
      </c>
      <c r="B9979" t="s">
        <v>22134</v>
      </c>
    </row>
    <row r="9980" spans="1:2" x14ac:dyDescent="0.25">
      <c r="A9980" t="s">
        <v>22135</v>
      </c>
      <c r="B9980" t="s">
        <v>22134</v>
      </c>
    </row>
    <row r="9981" spans="1:2" x14ac:dyDescent="0.25">
      <c r="A9981" t="s">
        <v>3316</v>
      </c>
      <c r="B9981" t="s">
        <v>2089</v>
      </c>
    </row>
    <row r="9982" spans="1:2" x14ac:dyDescent="0.25">
      <c r="A9982" t="s">
        <v>2183</v>
      </c>
      <c r="B9982" t="s">
        <v>2089</v>
      </c>
    </row>
    <row r="9983" spans="1:2" x14ac:dyDescent="0.25">
      <c r="A9983" t="s">
        <v>22136</v>
      </c>
      <c r="B9983" t="s">
        <v>22137</v>
      </c>
    </row>
    <row r="9984" spans="1:2" x14ac:dyDescent="0.25">
      <c r="A9984" t="s">
        <v>22138</v>
      </c>
      <c r="B9984" t="s">
        <v>783</v>
      </c>
    </row>
    <row r="9985" spans="1:2" x14ac:dyDescent="0.25">
      <c r="A9985" t="s">
        <v>22139</v>
      </c>
      <c r="B9985" t="s">
        <v>783</v>
      </c>
    </row>
    <row r="9986" spans="1:2" x14ac:dyDescent="0.25">
      <c r="A9986" t="s">
        <v>3945</v>
      </c>
      <c r="B9986" t="s">
        <v>783</v>
      </c>
    </row>
    <row r="9987" spans="1:2" x14ac:dyDescent="0.25">
      <c r="A9987" t="s">
        <v>2931</v>
      </c>
      <c r="B9987" t="s">
        <v>783</v>
      </c>
    </row>
    <row r="9988" spans="1:2" x14ac:dyDescent="0.25">
      <c r="A9988" t="s">
        <v>1413</v>
      </c>
      <c r="B9988" t="s">
        <v>783</v>
      </c>
    </row>
    <row r="9989" spans="1:2" x14ac:dyDescent="0.25">
      <c r="A9989" t="s">
        <v>22140</v>
      </c>
      <c r="B9989" t="s">
        <v>3617</v>
      </c>
    </row>
    <row r="9990" spans="1:2" x14ac:dyDescent="0.25">
      <c r="A9990" t="s">
        <v>22141</v>
      </c>
      <c r="B9990" t="s">
        <v>3617</v>
      </c>
    </row>
    <row r="9991" spans="1:2" x14ac:dyDescent="0.25">
      <c r="A9991" t="s">
        <v>22142</v>
      </c>
      <c r="B9991" t="s">
        <v>3617</v>
      </c>
    </row>
    <row r="9992" spans="1:2" x14ac:dyDescent="0.25">
      <c r="A9992" t="s">
        <v>12335</v>
      </c>
      <c r="B9992" t="s">
        <v>3617</v>
      </c>
    </row>
    <row r="9993" spans="1:2" x14ac:dyDescent="0.25">
      <c r="A9993" t="s">
        <v>22143</v>
      </c>
      <c r="B9993" t="s">
        <v>3617</v>
      </c>
    </row>
    <row r="9994" spans="1:2" x14ac:dyDescent="0.25">
      <c r="A9994" t="s">
        <v>22144</v>
      </c>
      <c r="B9994" t="s">
        <v>3617</v>
      </c>
    </row>
    <row r="9995" spans="1:2" x14ac:dyDescent="0.25">
      <c r="A9995" t="s">
        <v>22145</v>
      </c>
      <c r="B9995" t="s">
        <v>3617</v>
      </c>
    </row>
    <row r="9996" spans="1:2" x14ac:dyDescent="0.25">
      <c r="A9996" t="s">
        <v>3618</v>
      </c>
      <c r="B9996" t="s">
        <v>3617</v>
      </c>
    </row>
    <row r="9997" spans="1:2" x14ac:dyDescent="0.25">
      <c r="A9997" t="s">
        <v>3675</v>
      </c>
      <c r="B9997" t="s">
        <v>3617</v>
      </c>
    </row>
    <row r="9998" spans="1:2" x14ac:dyDescent="0.25">
      <c r="A9998" t="s">
        <v>22146</v>
      </c>
      <c r="B9998" t="s">
        <v>3617</v>
      </c>
    </row>
    <row r="9999" spans="1:2" x14ac:dyDescent="0.25">
      <c r="A9999" t="s">
        <v>22147</v>
      </c>
      <c r="B9999" t="s">
        <v>3617</v>
      </c>
    </row>
    <row r="10000" spans="1:2" x14ac:dyDescent="0.25">
      <c r="A10000" t="s">
        <v>3620</v>
      </c>
      <c r="B10000" t="s">
        <v>3619</v>
      </c>
    </row>
    <row r="10001" spans="1:2" x14ac:dyDescent="0.25">
      <c r="A10001" t="s">
        <v>3676</v>
      </c>
      <c r="B10001" t="s">
        <v>3619</v>
      </c>
    </row>
    <row r="10002" spans="1:2" x14ac:dyDescent="0.25">
      <c r="A10002" t="s">
        <v>22148</v>
      </c>
      <c r="B10002" t="s">
        <v>3619</v>
      </c>
    </row>
    <row r="10003" spans="1:2" x14ac:dyDescent="0.25">
      <c r="A10003" t="s">
        <v>22149</v>
      </c>
      <c r="B10003" t="s">
        <v>22150</v>
      </c>
    </row>
    <row r="10004" spans="1:2" x14ac:dyDescent="0.25">
      <c r="A10004" t="s">
        <v>22151</v>
      </c>
      <c r="B10004" t="s">
        <v>22152</v>
      </c>
    </row>
    <row r="10005" spans="1:2" x14ac:dyDescent="0.25">
      <c r="A10005" t="s">
        <v>22153</v>
      </c>
      <c r="B10005" t="s">
        <v>22152</v>
      </c>
    </row>
    <row r="10006" spans="1:2" x14ac:dyDescent="0.25">
      <c r="A10006" t="s">
        <v>22154</v>
      </c>
      <c r="B10006" t="s">
        <v>22155</v>
      </c>
    </row>
    <row r="10007" spans="1:2" x14ac:dyDescent="0.25">
      <c r="A10007" t="s">
        <v>2184</v>
      </c>
      <c r="B10007" t="s">
        <v>2090</v>
      </c>
    </row>
    <row r="10008" spans="1:2" x14ac:dyDescent="0.25">
      <c r="A10008" t="s">
        <v>3292</v>
      </c>
      <c r="B10008" t="s">
        <v>2090</v>
      </c>
    </row>
    <row r="10009" spans="1:2" x14ac:dyDescent="0.25">
      <c r="A10009" t="s">
        <v>22156</v>
      </c>
      <c r="B10009" t="s">
        <v>22157</v>
      </c>
    </row>
    <row r="10010" spans="1:2" x14ac:dyDescent="0.25">
      <c r="A10010" t="s">
        <v>22158</v>
      </c>
      <c r="B10010" t="s">
        <v>22157</v>
      </c>
    </row>
    <row r="10011" spans="1:2" x14ac:dyDescent="0.25">
      <c r="A10011" t="s">
        <v>22159</v>
      </c>
      <c r="B10011" t="s">
        <v>22160</v>
      </c>
    </row>
    <row r="10012" spans="1:2" x14ac:dyDescent="0.25">
      <c r="A10012" t="s">
        <v>22161</v>
      </c>
      <c r="B10012" t="s">
        <v>22160</v>
      </c>
    </row>
    <row r="10013" spans="1:2" x14ac:dyDescent="0.25">
      <c r="A10013" t="s">
        <v>22162</v>
      </c>
      <c r="B10013" t="s">
        <v>22160</v>
      </c>
    </row>
    <row r="10014" spans="1:2" x14ac:dyDescent="0.25">
      <c r="A10014" t="s">
        <v>22163</v>
      </c>
      <c r="B10014" t="s">
        <v>22160</v>
      </c>
    </row>
    <row r="10015" spans="1:2" x14ac:dyDescent="0.25">
      <c r="A10015" t="s">
        <v>22164</v>
      </c>
      <c r="B10015" t="s">
        <v>22165</v>
      </c>
    </row>
    <row r="10016" spans="1:2" x14ac:dyDescent="0.25">
      <c r="A10016" t="s">
        <v>22166</v>
      </c>
      <c r="B10016" t="s">
        <v>22165</v>
      </c>
    </row>
    <row r="10017" spans="1:2" x14ac:dyDescent="0.25">
      <c r="A10017" t="s">
        <v>22167</v>
      </c>
      <c r="B10017" t="s">
        <v>22168</v>
      </c>
    </row>
    <row r="10018" spans="1:2" x14ac:dyDescent="0.25">
      <c r="A10018" t="s">
        <v>22169</v>
      </c>
      <c r="B10018" t="s">
        <v>22168</v>
      </c>
    </row>
    <row r="10019" spans="1:2" x14ac:dyDescent="0.25">
      <c r="A10019" t="s">
        <v>22170</v>
      </c>
      <c r="B10019" t="s">
        <v>2380</v>
      </c>
    </row>
    <row r="10020" spans="1:2" x14ac:dyDescent="0.25">
      <c r="A10020" t="s">
        <v>22171</v>
      </c>
      <c r="B10020" t="s">
        <v>2380</v>
      </c>
    </row>
    <row r="10021" spans="1:2" x14ac:dyDescent="0.25">
      <c r="A10021" t="s">
        <v>22172</v>
      </c>
      <c r="B10021" t="s">
        <v>2380</v>
      </c>
    </row>
    <row r="10022" spans="1:2" x14ac:dyDescent="0.25">
      <c r="A10022" t="s">
        <v>22173</v>
      </c>
      <c r="B10022" t="s">
        <v>2380</v>
      </c>
    </row>
    <row r="10023" spans="1:2" x14ac:dyDescent="0.25">
      <c r="A10023" t="s">
        <v>22174</v>
      </c>
      <c r="B10023" t="s">
        <v>2380</v>
      </c>
    </row>
    <row r="10024" spans="1:2" x14ac:dyDescent="0.25">
      <c r="A10024" t="s">
        <v>2381</v>
      </c>
      <c r="B10024" t="s">
        <v>2380</v>
      </c>
    </row>
    <row r="10025" spans="1:2" x14ac:dyDescent="0.25">
      <c r="A10025" t="s">
        <v>22175</v>
      </c>
      <c r="B10025" t="s">
        <v>2380</v>
      </c>
    </row>
    <row r="10026" spans="1:2" x14ac:dyDescent="0.25">
      <c r="A10026" t="s">
        <v>4370</v>
      </c>
      <c r="B10026" t="s">
        <v>2380</v>
      </c>
    </row>
    <row r="10027" spans="1:2" x14ac:dyDescent="0.25">
      <c r="A10027" t="s">
        <v>22176</v>
      </c>
      <c r="B10027" t="s">
        <v>2380</v>
      </c>
    </row>
    <row r="10028" spans="1:2" x14ac:dyDescent="0.25">
      <c r="A10028" t="s">
        <v>22177</v>
      </c>
      <c r="B10028" t="s">
        <v>2380</v>
      </c>
    </row>
    <row r="10029" spans="1:2" x14ac:dyDescent="0.25">
      <c r="A10029" t="s">
        <v>22178</v>
      </c>
      <c r="B10029" t="s">
        <v>2380</v>
      </c>
    </row>
    <row r="10030" spans="1:2" x14ac:dyDescent="0.25">
      <c r="A10030" t="s">
        <v>22179</v>
      </c>
      <c r="B10030" t="s">
        <v>2380</v>
      </c>
    </row>
    <row r="10031" spans="1:2" x14ac:dyDescent="0.25">
      <c r="A10031" t="s">
        <v>22180</v>
      </c>
      <c r="B10031" t="s">
        <v>22181</v>
      </c>
    </row>
    <row r="10032" spans="1:2" x14ac:dyDescent="0.25">
      <c r="A10032" t="s">
        <v>1414</v>
      </c>
      <c r="B10032" t="s">
        <v>784</v>
      </c>
    </row>
    <row r="10033" spans="1:2" x14ac:dyDescent="0.25">
      <c r="A10033" t="s">
        <v>3025</v>
      </c>
      <c r="B10033" t="s">
        <v>784</v>
      </c>
    </row>
    <row r="10034" spans="1:2" x14ac:dyDescent="0.25">
      <c r="A10034" t="s">
        <v>22182</v>
      </c>
      <c r="B10034" t="s">
        <v>22183</v>
      </c>
    </row>
    <row r="10035" spans="1:2" x14ac:dyDescent="0.25">
      <c r="A10035" t="s">
        <v>22184</v>
      </c>
      <c r="B10035" t="s">
        <v>22183</v>
      </c>
    </row>
    <row r="10036" spans="1:2" x14ac:dyDescent="0.25">
      <c r="A10036" t="s">
        <v>22185</v>
      </c>
      <c r="B10036" t="s">
        <v>22183</v>
      </c>
    </row>
    <row r="10037" spans="1:2" x14ac:dyDescent="0.25">
      <c r="A10037" t="s">
        <v>2185</v>
      </c>
      <c r="B10037" t="s">
        <v>2091</v>
      </c>
    </row>
    <row r="10038" spans="1:2" x14ac:dyDescent="0.25">
      <c r="A10038" t="s">
        <v>4336</v>
      </c>
      <c r="B10038" t="s">
        <v>2091</v>
      </c>
    </row>
    <row r="10039" spans="1:2" x14ac:dyDescent="0.25">
      <c r="A10039" t="s">
        <v>22186</v>
      </c>
      <c r="B10039" t="s">
        <v>22187</v>
      </c>
    </row>
    <row r="10040" spans="1:2" x14ac:dyDescent="0.25">
      <c r="A10040" t="s">
        <v>22188</v>
      </c>
      <c r="B10040" t="s">
        <v>22189</v>
      </c>
    </row>
    <row r="10041" spans="1:2" x14ac:dyDescent="0.25">
      <c r="A10041" t="s">
        <v>22190</v>
      </c>
      <c r="B10041" t="s">
        <v>22191</v>
      </c>
    </row>
    <row r="10042" spans="1:2" x14ac:dyDescent="0.25">
      <c r="A10042" t="s">
        <v>22192</v>
      </c>
      <c r="B10042" t="s">
        <v>22191</v>
      </c>
    </row>
    <row r="10043" spans="1:2" x14ac:dyDescent="0.25">
      <c r="A10043" t="s">
        <v>22193</v>
      </c>
      <c r="B10043" t="s">
        <v>8162</v>
      </c>
    </row>
    <row r="10044" spans="1:2" x14ac:dyDescent="0.25">
      <c r="A10044" t="s">
        <v>8163</v>
      </c>
      <c r="B10044" t="s">
        <v>8162</v>
      </c>
    </row>
    <row r="10045" spans="1:2" x14ac:dyDescent="0.25">
      <c r="A10045" t="s">
        <v>2996</v>
      </c>
      <c r="B10045" t="s">
        <v>785</v>
      </c>
    </row>
    <row r="10046" spans="1:2" x14ac:dyDescent="0.25">
      <c r="A10046" t="s">
        <v>1415</v>
      </c>
      <c r="B10046" t="s">
        <v>785</v>
      </c>
    </row>
    <row r="10047" spans="1:2" x14ac:dyDescent="0.25">
      <c r="A10047" t="s">
        <v>22194</v>
      </c>
      <c r="B10047" t="s">
        <v>22195</v>
      </c>
    </row>
    <row r="10048" spans="1:2" x14ac:dyDescent="0.25">
      <c r="A10048" t="s">
        <v>4522</v>
      </c>
      <c r="B10048" t="s">
        <v>2598</v>
      </c>
    </row>
    <row r="10049" spans="1:2" x14ac:dyDescent="0.25">
      <c r="A10049" t="s">
        <v>2599</v>
      </c>
      <c r="B10049" t="s">
        <v>2598</v>
      </c>
    </row>
    <row r="10050" spans="1:2" x14ac:dyDescent="0.25">
      <c r="A10050" t="s">
        <v>22196</v>
      </c>
      <c r="B10050" t="s">
        <v>22197</v>
      </c>
    </row>
    <row r="10051" spans="1:2" x14ac:dyDescent="0.25">
      <c r="A10051" t="s">
        <v>22198</v>
      </c>
      <c r="B10051" t="s">
        <v>1743</v>
      </c>
    </row>
    <row r="10052" spans="1:2" x14ac:dyDescent="0.25">
      <c r="A10052" t="s">
        <v>22199</v>
      </c>
      <c r="B10052" t="s">
        <v>1743</v>
      </c>
    </row>
    <row r="10053" spans="1:2" x14ac:dyDescent="0.25">
      <c r="A10053" t="s">
        <v>1808</v>
      </c>
      <c r="B10053" t="s">
        <v>1743</v>
      </c>
    </row>
    <row r="10054" spans="1:2" x14ac:dyDescent="0.25">
      <c r="A10054" t="s">
        <v>12336</v>
      </c>
      <c r="B10054" t="s">
        <v>1743</v>
      </c>
    </row>
    <row r="10055" spans="1:2" x14ac:dyDescent="0.25">
      <c r="A10055" t="s">
        <v>4236</v>
      </c>
      <c r="B10055" t="s">
        <v>1743</v>
      </c>
    </row>
    <row r="10056" spans="1:2" x14ac:dyDescent="0.25">
      <c r="A10056" t="s">
        <v>22200</v>
      </c>
      <c r="B10056" t="s">
        <v>22201</v>
      </c>
    </row>
    <row r="10057" spans="1:2" x14ac:dyDescent="0.25">
      <c r="A10057" t="s">
        <v>22202</v>
      </c>
      <c r="B10057" t="s">
        <v>22201</v>
      </c>
    </row>
    <row r="10058" spans="1:2" x14ac:dyDescent="0.25">
      <c r="A10058" t="s">
        <v>11772</v>
      </c>
      <c r="B10058" t="s">
        <v>11365</v>
      </c>
    </row>
    <row r="10059" spans="1:2" x14ac:dyDescent="0.25">
      <c r="A10059" t="s">
        <v>22203</v>
      </c>
      <c r="B10059" t="s">
        <v>22204</v>
      </c>
    </row>
    <row r="10060" spans="1:2" x14ac:dyDescent="0.25">
      <c r="A10060" t="s">
        <v>22205</v>
      </c>
      <c r="B10060" t="s">
        <v>22204</v>
      </c>
    </row>
    <row r="10061" spans="1:2" x14ac:dyDescent="0.25">
      <c r="A10061" t="s">
        <v>22206</v>
      </c>
      <c r="B10061" t="s">
        <v>22204</v>
      </c>
    </row>
    <row r="10062" spans="1:2" x14ac:dyDescent="0.25">
      <c r="A10062" t="s">
        <v>22207</v>
      </c>
      <c r="B10062" t="s">
        <v>22204</v>
      </c>
    </row>
    <row r="10063" spans="1:2" x14ac:dyDescent="0.25">
      <c r="A10063" t="s">
        <v>22208</v>
      </c>
      <c r="B10063" t="s">
        <v>22204</v>
      </c>
    </row>
    <row r="10064" spans="1:2" x14ac:dyDescent="0.25">
      <c r="A10064" t="s">
        <v>22209</v>
      </c>
      <c r="B10064" t="s">
        <v>22204</v>
      </c>
    </row>
    <row r="10065" spans="1:2" x14ac:dyDescent="0.25">
      <c r="A10065" t="s">
        <v>22210</v>
      </c>
      <c r="B10065" t="s">
        <v>786</v>
      </c>
    </row>
    <row r="10066" spans="1:2" x14ac:dyDescent="0.25">
      <c r="A10066" t="s">
        <v>787</v>
      </c>
      <c r="B10066" t="s">
        <v>786</v>
      </c>
    </row>
    <row r="10067" spans="1:2" x14ac:dyDescent="0.25">
      <c r="A10067" t="s">
        <v>22211</v>
      </c>
      <c r="B10067" t="s">
        <v>786</v>
      </c>
    </row>
    <row r="10068" spans="1:2" x14ac:dyDescent="0.25">
      <c r="A10068" t="s">
        <v>12531</v>
      </c>
      <c r="B10068" t="s">
        <v>11382</v>
      </c>
    </row>
    <row r="10069" spans="1:2" x14ac:dyDescent="0.25">
      <c r="A10069" t="s">
        <v>11943</v>
      </c>
      <c r="B10069" t="s">
        <v>11382</v>
      </c>
    </row>
    <row r="10070" spans="1:2" x14ac:dyDescent="0.25">
      <c r="A10070" t="s">
        <v>1972</v>
      </c>
      <c r="B10070" t="s">
        <v>1897</v>
      </c>
    </row>
    <row r="10071" spans="1:2" x14ac:dyDescent="0.25">
      <c r="A10071" t="s">
        <v>3260</v>
      </c>
      <c r="B10071" t="s">
        <v>1897</v>
      </c>
    </row>
    <row r="10072" spans="1:2" x14ac:dyDescent="0.25">
      <c r="A10072" t="s">
        <v>22212</v>
      </c>
      <c r="B10072" t="s">
        <v>22213</v>
      </c>
    </row>
    <row r="10073" spans="1:2" x14ac:dyDescent="0.25">
      <c r="A10073" t="s">
        <v>22214</v>
      </c>
      <c r="B10073" t="s">
        <v>22213</v>
      </c>
    </row>
    <row r="10074" spans="1:2" x14ac:dyDescent="0.25">
      <c r="A10074" t="s">
        <v>22215</v>
      </c>
      <c r="B10074" t="s">
        <v>22216</v>
      </c>
    </row>
    <row r="10075" spans="1:2" x14ac:dyDescent="0.25">
      <c r="A10075" t="s">
        <v>22217</v>
      </c>
      <c r="B10075" t="s">
        <v>22216</v>
      </c>
    </row>
    <row r="10076" spans="1:2" x14ac:dyDescent="0.25">
      <c r="A10076" t="s">
        <v>22218</v>
      </c>
      <c r="B10076" t="s">
        <v>22216</v>
      </c>
    </row>
    <row r="10077" spans="1:2" x14ac:dyDescent="0.25">
      <c r="A10077" t="s">
        <v>22219</v>
      </c>
      <c r="B10077" t="s">
        <v>22216</v>
      </c>
    </row>
    <row r="10078" spans="1:2" x14ac:dyDescent="0.25">
      <c r="A10078" t="s">
        <v>22220</v>
      </c>
      <c r="B10078" t="s">
        <v>22221</v>
      </c>
    </row>
    <row r="10079" spans="1:2" x14ac:dyDescent="0.25">
      <c r="A10079" t="s">
        <v>22222</v>
      </c>
      <c r="B10079" t="s">
        <v>22223</v>
      </c>
    </row>
    <row r="10080" spans="1:2" x14ac:dyDescent="0.25">
      <c r="A10080" t="s">
        <v>22224</v>
      </c>
      <c r="B10080" t="s">
        <v>22223</v>
      </c>
    </row>
    <row r="10081" spans="1:2" x14ac:dyDescent="0.25">
      <c r="A10081" t="s">
        <v>22225</v>
      </c>
      <c r="B10081" t="s">
        <v>22223</v>
      </c>
    </row>
    <row r="10082" spans="1:2" x14ac:dyDescent="0.25">
      <c r="A10082" t="s">
        <v>22226</v>
      </c>
      <c r="B10082" t="s">
        <v>22223</v>
      </c>
    </row>
    <row r="10083" spans="1:2" x14ac:dyDescent="0.25">
      <c r="A10083" t="s">
        <v>22227</v>
      </c>
      <c r="B10083" t="s">
        <v>22223</v>
      </c>
    </row>
    <row r="10084" spans="1:2" x14ac:dyDescent="0.25">
      <c r="A10084" t="s">
        <v>22228</v>
      </c>
      <c r="B10084" t="s">
        <v>22223</v>
      </c>
    </row>
    <row r="10085" spans="1:2" x14ac:dyDescent="0.25">
      <c r="A10085" t="s">
        <v>2186</v>
      </c>
      <c r="B10085" t="s">
        <v>2092</v>
      </c>
    </row>
    <row r="10086" spans="1:2" x14ac:dyDescent="0.25">
      <c r="A10086" t="s">
        <v>4295</v>
      </c>
      <c r="B10086" t="s">
        <v>2092</v>
      </c>
    </row>
    <row r="10087" spans="1:2" x14ac:dyDescent="0.25">
      <c r="A10087" t="s">
        <v>3298</v>
      </c>
      <c r="B10087" t="s">
        <v>2092</v>
      </c>
    </row>
    <row r="10088" spans="1:2" x14ac:dyDescent="0.25">
      <c r="A10088" t="s">
        <v>22229</v>
      </c>
      <c r="B10088" t="s">
        <v>22230</v>
      </c>
    </row>
    <row r="10089" spans="1:2" x14ac:dyDescent="0.25">
      <c r="A10089" t="s">
        <v>22231</v>
      </c>
      <c r="B10089" t="s">
        <v>22232</v>
      </c>
    </row>
    <row r="10090" spans="1:2" x14ac:dyDescent="0.25">
      <c r="A10090" t="s">
        <v>22233</v>
      </c>
      <c r="B10090" t="s">
        <v>22232</v>
      </c>
    </row>
    <row r="10091" spans="1:2" x14ac:dyDescent="0.25">
      <c r="A10091" t="s">
        <v>22234</v>
      </c>
      <c r="B10091" t="s">
        <v>22232</v>
      </c>
    </row>
    <row r="10092" spans="1:2" x14ac:dyDescent="0.25">
      <c r="A10092" t="s">
        <v>22235</v>
      </c>
      <c r="B10092" t="s">
        <v>22236</v>
      </c>
    </row>
    <row r="10093" spans="1:2" x14ac:dyDescent="0.25">
      <c r="A10093" t="s">
        <v>22237</v>
      </c>
      <c r="B10093" t="s">
        <v>22236</v>
      </c>
    </row>
    <row r="10094" spans="1:2" x14ac:dyDescent="0.25">
      <c r="A10094" t="s">
        <v>22238</v>
      </c>
      <c r="B10094" t="s">
        <v>22236</v>
      </c>
    </row>
    <row r="10095" spans="1:2" x14ac:dyDescent="0.25">
      <c r="A10095" t="s">
        <v>22239</v>
      </c>
      <c r="B10095" t="s">
        <v>22236</v>
      </c>
    </row>
    <row r="10096" spans="1:2" x14ac:dyDescent="0.25">
      <c r="A10096" t="s">
        <v>22240</v>
      </c>
      <c r="B10096" t="s">
        <v>22236</v>
      </c>
    </row>
    <row r="10097" spans="1:2" x14ac:dyDescent="0.25">
      <c r="A10097" t="s">
        <v>22241</v>
      </c>
      <c r="B10097" t="s">
        <v>788</v>
      </c>
    </row>
    <row r="10098" spans="1:2" x14ac:dyDescent="0.25">
      <c r="A10098" t="s">
        <v>1416</v>
      </c>
      <c r="B10098" t="s">
        <v>788</v>
      </c>
    </row>
    <row r="10099" spans="1:2" x14ac:dyDescent="0.25">
      <c r="A10099" t="s">
        <v>3621</v>
      </c>
      <c r="B10099" t="s">
        <v>788</v>
      </c>
    </row>
    <row r="10100" spans="1:2" x14ac:dyDescent="0.25">
      <c r="A10100" t="s">
        <v>22242</v>
      </c>
      <c r="B10100" t="s">
        <v>22243</v>
      </c>
    </row>
    <row r="10101" spans="1:2" x14ac:dyDescent="0.25">
      <c r="A10101" t="s">
        <v>22244</v>
      </c>
      <c r="B10101" t="s">
        <v>22245</v>
      </c>
    </row>
    <row r="10102" spans="1:2" x14ac:dyDescent="0.25">
      <c r="A10102" t="s">
        <v>22246</v>
      </c>
      <c r="B10102" t="s">
        <v>22245</v>
      </c>
    </row>
    <row r="10103" spans="1:2" x14ac:dyDescent="0.25">
      <c r="A10103" t="s">
        <v>22247</v>
      </c>
      <c r="B10103" t="s">
        <v>22248</v>
      </c>
    </row>
    <row r="10104" spans="1:2" x14ac:dyDescent="0.25">
      <c r="A10104" t="s">
        <v>22249</v>
      </c>
      <c r="B10104" t="s">
        <v>22248</v>
      </c>
    </row>
    <row r="10105" spans="1:2" x14ac:dyDescent="0.25">
      <c r="A10105" t="s">
        <v>22250</v>
      </c>
      <c r="B10105" t="s">
        <v>22251</v>
      </c>
    </row>
    <row r="10106" spans="1:2" x14ac:dyDescent="0.25">
      <c r="A10106" t="s">
        <v>22252</v>
      </c>
      <c r="B10106" t="s">
        <v>22251</v>
      </c>
    </row>
    <row r="10107" spans="1:2" x14ac:dyDescent="0.25">
      <c r="A10107" t="s">
        <v>22253</v>
      </c>
      <c r="B10107" t="s">
        <v>22251</v>
      </c>
    </row>
    <row r="10108" spans="1:2" x14ac:dyDescent="0.25">
      <c r="A10108" t="s">
        <v>22254</v>
      </c>
      <c r="B10108" t="s">
        <v>22251</v>
      </c>
    </row>
    <row r="10109" spans="1:2" x14ac:dyDescent="0.25">
      <c r="A10109" t="s">
        <v>22255</v>
      </c>
      <c r="B10109" t="s">
        <v>22251</v>
      </c>
    </row>
    <row r="10110" spans="1:2" x14ac:dyDescent="0.25">
      <c r="A10110" t="s">
        <v>22256</v>
      </c>
      <c r="B10110" t="s">
        <v>7574</v>
      </c>
    </row>
    <row r="10111" spans="1:2" x14ac:dyDescent="0.25">
      <c r="A10111" t="s">
        <v>22257</v>
      </c>
      <c r="B10111" t="s">
        <v>7574</v>
      </c>
    </row>
    <row r="10112" spans="1:2" x14ac:dyDescent="0.25">
      <c r="A10112" t="s">
        <v>22258</v>
      </c>
      <c r="B10112" t="s">
        <v>22259</v>
      </c>
    </row>
    <row r="10113" spans="1:2" x14ac:dyDescent="0.25">
      <c r="A10113" t="s">
        <v>22260</v>
      </c>
      <c r="B10113" t="s">
        <v>22261</v>
      </c>
    </row>
    <row r="10114" spans="1:2" x14ac:dyDescent="0.25">
      <c r="A10114" t="s">
        <v>22262</v>
      </c>
      <c r="B10114" t="s">
        <v>22263</v>
      </c>
    </row>
    <row r="10115" spans="1:2" x14ac:dyDescent="0.25">
      <c r="A10115" t="s">
        <v>22264</v>
      </c>
      <c r="B10115" t="s">
        <v>22263</v>
      </c>
    </row>
    <row r="10116" spans="1:2" x14ac:dyDescent="0.25">
      <c r="A10116" t="s">
        <v>22265</v>
      </c>
      <c r="B10116" t="s">
        <v>789</v>
      </c>
    </row>
    <row r="10117" spans="1:2" x14ac:dyDescent="0.25">
      <c r="A10117" t="s">
        <v>11281</v>
      </c>
      <c r="B10117" t="s">
        <v>11280</v>
      </c>
    </row>
    <row r="10118" spans="1:2" x14ac:dyDescent="0.25">
      <c r="A10118" t="s">
        <v>12533</v>
      </c>
      <c r="B10118" t="s">
        <v>11280</v>
      </c>
    </row>
    <row r="10119" spans="1:2" x14ac:dyDescent="0.25">
      <c r="A10119" t="s">
        <v>22266</v>
      </c>
      <c r="B10119" t="s">
        <v>22267</v>
      </c>
    </row>
    <row r="10120" spans="1:2" x14ac:dyDescent="0.25">
      <c r="A10120" t="s">
        <v>22268</v>
      </c>
      <c r="B10120" t="s">
        <v>22267</v>
      </c>
    </row>
    <row r="10121" spans="1:2" x14ac:dyDescent="0.25">
      <c r="A10121" t="s">
        <v>9716</v>
      </c>
      <c r="B10121" t="s">
        <v>9715</v>
      </c>
    </row>
    <row r="10122" spans="1:2" x14ac:dyDescent="0.25">
      <c r="A10122" t="s">
        <v>22269</v>
      </c>
      <c r="B10122" t="s">
        <v>9715</v>
      </c>
    </row>
    <row r="10123" spans="1:2" x14ac:dyDescent="0.25">
      <c r="A10123" t="s">
        <v>22270</v>
      </c>
      <c r="B10123" t="s">
        <v>22271</v>
      </c>
    </row>
    <row r="10124" spans="1:2" x14ac:dyDescent="0.25">
      <c r="A10124" t="s">
        <v>22272</v>
      </c>
      <c r="B10124" t="s">
        <v>790</v>
      </c>
    </row>
    <row r="10125" spans="1:2" x14ac:dyDescent="0.25">
      <c r="A10125" t="s">
        <v>2877</v>
      </c>
      <c r="B10125" t="s">
        <v>790</v>
      </c>
    </row>
    <row r="10126" spans="1:2" x14ac:dyDescent="0.25">
      <c r="A10126" t="s">
        <v>22273</v>
      </c>
      <c r="B10126" t="s">
        <v>790</v>
      </c>
    </row>
    <row r="10127" spans="1:2" x14ac:dyDescent="0.25">
      <c r="A10127" t="s">
        <v>1418</v>
      </c>
      <c r="B10127" t="s">
        <v>790</v>
      </c>
    </row>
    <row r="10128" spans="1:2" x14ac:dyDescent="0.25">
      <c r="A10128" t="s">
        <v>22274</v>
      </c>
      <c r="B10128" t="s">
        <v>790</v>
      </c>
    </row>
    <row r="10129" spans="1:2" x14ac:dyDescent="0.25">
      <c r="A10129" t="s">
        <v>22275</v>
      </c>
      <c r="B10129" t="s">
        <v>790</v>
      </c>
    </row>
    <row r="10130" spans="1:2" x14ac:dyDescent="0.25">
      <c r="A10130" t="s">
        <v>22276</v>
      </c>
      <c r="B10130" t="s">
        <v>22277</v>
      </c>
    </row>
    <row r="10131" spans="1:2" x14ac:dyDescent="0.25">
      <c r="A10131" t="s">
        <v>22278</v>
      </c>
      <c r="B10131" t="s">
        <v>22277</v>
      </c>
    </row>
    <row r="10132" spans="1:2" x14ac:dyDescent="0.25">
      <c r="A10132" t="s">
        <v>22279</v>
      </c>
      <c r="B10132" t="s">
        <v>22280</v>
      </c>
    </row>
    <row r="10133" spans="1:2" x14ac:dyDescent="0.25">
      <c r="A10133" t="s">
        <v>7497</v>
      </c>
      <c r="B10133" t="s">
        <v>7499</v>
      </c>
    </row>
    <row r="10134" spans="1:2" x14ac:dyDescent="0.25">
      <c r="A10134" t="s">
        <v>22281</v>
      </c>
      <c r="B10134" t="s">
        <v>7499</v>
      </c>
    </row>
    <row r="10135" spans="1:2" x14ac:dyDescent="0.25">
      <c r="A10135" t="s">
        <v>22282</v>
      </c>
      <c r="B10135" t="s">
        <v>1185</v>
      </c>
    </row>
    <row r="10136" spans="1:2" x14ac:dyDescent="0.25">
      <c r="A10136" t="s">
        <v>22283</v>
      </c>
      <c r="B10136" t="s">
        <v>1185</v>
      </c>
    </row>
    <row r="10137" spans="1:2" x14ac:dyDescent="0.25">
      <c r="A10137" t="s">
        <v>22284</v>
      </c>
      <c r="B10137" t="s">
        <v>1185</v>
      </c>
    </row>
    <row r="10138" spans="1:2" x14ac:dyDescent="0.25">
      <c r="A10138" t="s">
        <v>22285</v>
      </c>
      <c r="B10138" t="s">
        <v>1185</v>
      </c>
    </row>
    <row r="10139" spans="1:2" x14ac:dyDescent="0.25">
      <c r="A10139" t="s">
        <v>22286</v>
      </c>
      <c r="B10139" t="s">
        <v>1185</v>
      </c>
    </row>
    <row r="10140" spans="1:2" x14ac:dyDescent="0.25">
      <c r="A10140" t="s">
        <v>22287</v>
      </c>
      <c r="B10140" t="s">
        <v>1185</v>
      </c>
    </row>
    <row r="10141" spans="1:2" x14ac:dyDescent="0.25">
      <c r="A10141" t="s">
        <v>3965</v>
      </c>
      <c r="B10141" t="s">
        <v>1185</v>
      </c>
    </row>
    <row r="10142" spans="1:2" x14ac:dyDescent="0.25">
      <c r="A10142" t="s">
        <v>22288</v>
      </c>
      <c r="B10142" t="s">
        <v>1185</v>
      </c>
    </row>
    <row r="10143" spans="1:2" x14ac:dyDescent="0.25">
      <c r="A10143" t="s">
        <v>22289</v>
      </c>
      <c r="B10143" t="s">
        <v>1185</v>
      </c>
    </row>
    <row r="10144" spans="1:2" x14ac:dyDescent="0.25">
      <c r="A10144" t="s">
        <v>11189</v>
      </c>
      <c r="B10144" t="s">
        <v>1185</v>
      </c>
    </row>
    <row r="10145" spans="1:2" x14ac:dyDescent="0.25">
      <c r="A10145" t="s">
        <v>11049</v>
      </c>
      <c r="B10145" t="s">
        <v>1185</v>
      </c>
    </row>
    <row r="10146" spans="1:2" x14ac:dyDescent="0.25">
      <c r="A10146" t="s">
        <v>22290</v>
      </c>
      <c r="B10146" t="s">
        <v>1185</v>
      </c>
    </row>
    <row r="10147" spans="1:2" x14ac:dyDescent="0.25">
      <c r="A10147" t="s">
        <v>3622</v>
      </c>
      <c r="B10147" t="s">
        <v>1185</v>
      </c>
    </row>
    <row r="10148" spans="1:2" x14ac:dyDescent="0.25">
      <c r="A10148" t="s">
        <v>22291</v>
      </c>
      <c r="B10148" t="s">
        <v>1185</v>
      </c>
    </row>
    <row r="10149" spans="1:2" x14ac:dyDescent="0.25">
      <c r="A10149" t="s">
        <v>1419</v>
      </c>
      <c r="B10149" t="s">
        <v>1185</v>
      </c>
    </row>
    <row r="10150" spans="1:2" x14ac:dyDescent="0.25">
      <c r="A10150" t="s">
        <v>22292</v>
      </c>
      <c r="B10150" t="s">
        <v>1185</v>
      </c>
    </row>
    <row r="10151" spans="1:2" x14ac:dyDescent="0.25">
      <c r="A10151" t="s">
        <v>22293</v>
      </c>
      <c r="B10151" t="s">
        <v>1185</v>
      </c>
    </row>
    <row r="10152" spans="1:2" x14ac:dyDescent="0.25">
      <c r="A10152" t="s">
        <v>22294</v>
      </c>
      <c r="B10152" t="s">
        <v>22295</v>
      </c>
    </row>
    <row r="10153" spans="1:2" x14ac:dyDescent="0.25">
      <c r="A10153" t="s">
        <v>22296</v>
      </c>
      <c r="B10153" t="s">
        <v>22295</v>
      </c>
    </row>
    <row r="10154" spans="1:2" x14ac:dyDescent="0.25">
      <c r="A10154" t="s">
        <v>3623</v>
      </c>
      <c r="B10154" t="s">
        <v>1898</v>
      </c>
    </row>
    <row r="10155" spans="1:2" x14ac:dyDescent="0.25">
      <c r="A10155" t="s">
        <v>22297</v>
      </c>
      <c r="B10155" t="s">
        <v>1898</v>
      </c>
    </row>
    <row r="10156" spans="1:2" x14ac:dyDescent="0.25">
      <c r="A10156" t="s">
        <v>1973</v>
      </c>
      <c r="B10156" t="s">
        <v>1898</v>
      </c>
    </row>
    <row r="10157" spans="1:2" x14ac:dyDescent="0.25">
      <c r="A10157" t="s">
        <v>22298</v>
      </c>
      <c r="B10157" t="s">
        <v>22299</v>
      </c>
    </row>
    <row r="10158" spans="1:2" x14ac:dyDescent="0.25">
      <c r="A10158" t="s">
        <v>22300</v>
      </c>
      <c r="B10158" t="s">
        <v>22299</v>
      </c>
    </row>
    <row r="10159" spans="1:2" x14ac:dyDescent="0.25">
      <c r="A10159" t="s">
        <v>22301</v>
      </c>
      <c r="B10159" t="s">
        <v>1575</v>
      </c>
    </row>
    <row r="10160" spans="1:2" x14ac:dyDescent="0.25">
      <c r="A10160" t="s">
        <v>22302</v>
      </c>
      <c r="B10160" t="s">
        <v>1575</v>
      </c>
    </row>
    <row r="10161" spans="1:2" x14ac:dyDescent="0.25">
      <c r="A10161" t="s">
        <v>12337</v>
      </c>
      <c r="B10161" t="s">
        <v>1575</v>
      </c>
    </row>
    <row r="10162" spans="1:2" x14ac:dyDescent="0.25">
      <c r="A10162" t="s">
        <v>1655</v>
      </c>
      <c r="B10162" t="s">
        <v>1575</v>
      </c>
    </row>
    <row r="10163" spans="1:2" x14ac:dyDescent="0.25">
      <c r="A10163" t="s">
        <v>3174</v>
      </c>
      <c r="B10163" t="s">
        <v>1575</v>
      </c>
    </row>
    <row r="10164" spans="1:2" x14ac:dyDescent="0.25">
      <c r="A10164" t="s">
        <v>22303</v>
      </c>
      <c r="B10164" t="s">
        <v>1575</v>
      </c>
    </row>
    <row r="10165" spans="1:2" x14ac:dyDescent="0.25">
      <c r="A10165" t="s">
        <v>11190</v>
      </c>
      <c r="B10165" t="s">
        <v>1575</v>
      </c>
    </row>
    <row r="10166" spans="1:2" x14ac:dyDescent="0.25">
      <c r="A10166" t="s">
        <v>11050</v>
      </c>
      <c r="B10166" t="s">
        <v>1575</v>
      </c>
    </row>
    <row r="10167" spans="1:2" x14ac:dyDescent="0.25">
      <c r="A10167" t="s">
        <v>12534</v>
      </c>
      <c r="B10167" t="s">
        <v>1575</v>
      </c>
    </row>
    <row r="10168" spans="1:2" x14ac:dyDescent="0.25">
      <c r="A10168" t="s">
        <v>3032</v>
      </c>
      <c r="B10168" t="s">
        <v>791</v>
      </c>
    </row>
    <row r="10169" spans="1:2" x14ac:dyDescent="0.25">
      <c r="A10169" t="s">
        <v>1420</v>
      </c>
      <c r="B10169" t="s">
        <v>791</v>
      </c>
    </row>
    <row r="10170" spans="1:2" x14ac:dyDescent="0.25">
      <c r="A10170" t="s">
        <v>793</v>
      </c>
      <c r="B10170" t="s">
        <v>792</v>
      </c>
    </row>
    <row r="10171" spans="1:2" x14ac:dyDescent="0.25">
      <c r="A10171" t="s">
        <v>22304</v>
      </c>
      <c r="B10171" t="s">
        <v>22305</v>
      </c>
    </row>
    <row r="10172" spans="1:2" x14ac:dyDescent="0.25">
      <c r="A10172" t="s">
        <v>22306</v>
      </c>
      <c r="B10172" t="s">
        <v>22307</v>
      </c>
    </row>
    <row r="10173" spans="1:2" x14ac:dyDescent="0.25">
      <c r="A10173" t="s">
        <v>22308</v>
      </c>
      <c r="B10173" t="s">
        <v>22307</v>
      </c>
    </row>
    <row r="10174" spans="1:2" x14ac:dyDescent="0.25">
      <c r="A10174" t="s">
        <v>22309</v>
      </c>
      <c r="B10174" t="s">
        <v>22307</v>
      </c>
    </row>
    <row r="10175" spans="1:2" x14ac:dyDescent="0.25">
      <c r="A10175" t="s">
        <v>22310</v>
      </c>
      <c r="B10175" t="s">
        <v>22307</v>
      </c>
    </row>
    <row r="10176" spans="1:2" x14ac:dyDescent="0.25">
      <c r="A10176" t="s">
        <v>5592</v>
      </c>
      <c r="B10176" t="s">
        <v>794</v>
      </c>
    </row>
    <row r="10177" spans="1:2" x14ac:dyDescent="0.25">
      <c r="A10177" t="s">
        <v>22311</v>
      </c>
      <c r="B10177" t="s">
        <v>794</v>
      </c>
    </row>
    <row r="10178" spans="1:2" x14ac:dyDescent="0.25">
      <c r="A10178" t="s">
        <v>2806</v>
      </c>
      <c r="B10178" t="s">
        <v>2805</v>
      </c>
    </row>
    <row r="10179" spans="1:2" x14ac:dyDescent="0.25">
      <c r="A10179" t="s">
        <v>4527</v>
      </c>
      <c r="B10179" t="s">
        <v>2805</v>
      </c>
    </row>
    <row r="10180" spans="1:2" x14ac:dyDescent="0.25">
      <c r="A10180" t="s">
        <v>22312</v>
      </c>
      <c r="B10180" t="s">
        <v>22313</v>
      </c>
    </row>
    <row r="10181" spans="1:2" x14ac:dyDescent="0.25">
      <c r="A10181" t="s">
        <v>22314</v>
      </c>
      <c r="B10181" t="s">
        <v>22313</v>
      </c>
    </row>
    <row r="10182" spans="1:2" x14ac:dyDescent="0.25">
      <c r="A10182" t="s">
        <v>22315</v>
      </c>
      <c r="B10182" t="s">
        <v>22316</v>
      </c>
    </row>
    <row r="10183" spans="1:2" x14ac:dyDescent="0.25">
      <c r="A10183" t="s">
        <v>22317</v>
      </c>
      <c r="B10183" t="s">
        <v>22318</v>
      </c>
    </row>
    <row r="10184" spans="1:2" x14ac:dyDescent="0.25">
      <c r="A10184" t="s">
        <v>22319</v>
      </c>
      <c r="B10184" t="s">
        <v>22320</v>
      </c>
    </row>
    <row r="10185" spans="1:2" x14ac:dyDescent="0.25">
      <c r="A10185" t="s">
        <v>22321</v>
      </c>
      <c r="B10185" t="s">
        <v>22322</v>
      </c>
    </row>
    <row r="10186" spans="1:2" x14ac:dyDescent="0.25">
      <c r="A10186" t="s">
        <v>22323</v>
      </c>
      <c r="B10186" t="s">
        <v>22322</v>
      </c>
    </row>
    <row r="10187" spans="1:2" x14ac:dyDescent="0.25">
      <c r="A10187" t="s">
        <v>22324</v>
      </c>
      <c r="B10187" t="s">
        <v>22322</v>
      </c>
    </row>
    <row r="10188" spans="1:2" x14ac:dyDescent="0.25">
      <c r="A10188" t="s">
        <v>22325</v>
      </c>
      <c r="B10188" t="s">
        <v>22326</v>
      </c>
    </row>
    <row r="10189" spans="1:2" x14ac:dyDescent="0.25">
      <c r="A10189" t="s">
        <v>22327</v>
      </c>
      <c r="B10189" t="s">
        <v>22326</v>
      </c>
    </row>
    <row r="10190" spans="1:2" x14ac:dyDescent="0.25">
      <c r="A10190" t="s">
        <v>22328</v>
      </c>
      <c r="B10190" t="s">
        <v>22329</v>
      </c>
    </row>
    <row r="10191" spans="1:2" x14ac:dyDescent="0.25">
      <c r="A10191" t="s">
        <v>3083</v>
      </c>
      <c r="B10191" t="s">
        <v>1186</v>
      </c>
    </row>
    <row r="10192" spans="1:2" x14ac:dyDescent="0.25">
      <c r="A10192" t="s">
        <v>1421</v>
      </c>
      <c r="B10192" t="s">
        <v>1186</v>
      </c>
    </row>
    <row r="10193" spans="1:2" x14ac:dyDescent="0.25">
      <c r="A10193" t="s">
        <v>22330</v>
      </c>
      <c r="B10193" t="s">
        <v>22331</v>
      </c>
    </row>
    <row r="10194" spans="1:2" x14ac:dyDescent="0.25">
      <c r="A10194" t="s">
        <v>22332</v>
      </c>
      <c r="B10194" t="s">
        <v>22333</v>
      </c>
    </row>
    <row r="10195" spans="1:2" x14ac:dyDescent="0.25">
      <c r="A10195" t="s">
        <v>22334</v>
      </c>
      <c r="B10195" t="s">
        <v>22333</v>
      </c>
    </row>
    <row r="10196" spans="1:2" x14ac:dyDescent="0.25">
      <c r="A10196" t="s">
        <v>1656</v>
      </c>
      <c r="B10196" t="s">
        <v>1576</v>
      </c>
    </row>
    <row r="10197" spans="1:2" x14ac:dyDescent="0.25">
      <c r="A10197" t="s">
        <v>3142</v>
      </c>
      <c r="B10197" t="s">
        <v>1576</v>
      </c>
    </row>
    <row r="10198" spans="1:2" x14ac:dyDescent="0.25">
      <c r="A10198" t="s">
        <v>22335</v>
      </c>
      <c r="B10198" t="s">
        <v>22336</v>
      </c>
    </row>
    <row r="10199" spans="1:2" x14ac:dyDescent="0.25">
      <c r="A10199" t="s">
        <v>22337</v>
      </c>
      <c r="B10199" t="s">
        <v>22336</v>
      </c>
    </row>
    <row r="10200" spans="1:2" x14ac:dyDescent="0.25">
      <c r="A10200" t="s">
        <v>796</v>
      </c>
      <c r="B10200" t="s">
        <v>795</v>
      </c>
    </row>
    <row r="10201" spans="1:2" x14ac:dyDescent="0.25">
      <c r="A10201" t="s">
        <v>22338</v>
      </c>
      <c r="B10201" t="s">
        <v>22339</v>
      </c>
    </row>
    <row r="10202" spans="1:2" x14ac:dyDescent="0.25">
      <c r="A10202" t="s">
        <v>1422</v>
      </c>
      <c r="B10202" t="s">
        <v>1187</v>
      </c>
    </row>
    <row r="10203" spans="1:2" x14ac:dyDescent="0.25">
      <c r="A10203" t="s">
        <v>3097</v>
      </c>
      <c r="B10203" t="s">
        <v>1187</v>
      </c>
    </row>
    <row r="10204" spans="1:2" x14ac:dyDescent="0.25">
      <c r="A10204" t="s">
        <v>798</v>
      </c>
      <c r="B10204" t="s">
        <v>797</v>
      </c>
    </row>
    <row r="10205" spans="1:2" x14ac:dyDescent="0.25">
      <c r="A10205" t="s">
        <v>22340</v>
      </c>
      <c r="B10205" t="s">
        <v>22341</v>
      </c>
    </row>
    <row r="10206" spans="1:2" x14ac:dyDescent="0.25">
      <c r="A10206" t="s">
        <v>1423</v>
      </c>
      <c r="B10206" t="s">
        <v>799</v>
      </c>
    </row>
    <row r="10207" spans="1:2" x14ac:dyDescent="0.25">
      <c r="A10207" t="s">
        <v>22342</v>
      </c>
      <c r="B10207" t="s">
        <v>799</v>
      </c>
    </row>
    <row r="10208" spans="1:2" x14ac:dyDescent="0.25">
      <c r="A10208" t="s">
        <v>22343</v>
      </c>
      <c r="B10208" t="s">
        <v>799</v>
      </c>
    </row>
    <row r="10209" spans="1:2" x14ac:dyDescent="0.25">
      <c r="A10209" t="s">
        <v>2917</v>
      </c>
      <c r="B10209" t="s">
        <v>799</v>
      </c>
    </row>
    <row r="10210" spans="1:2" x14ac:dyDescent="0.25">
      <c r="A10210" t="s">
        <v>22344</v>
      </c>
      <c r="B10210" t="s">
        <v>799</v>
      </c>
    </row>
    <row r="10211" spans="1:2" x14ac:dyDescent="0.25">
      <c r="A10211" t="s">
        <v>22345</v>
      </c>
      <c r="B10211" t="s">
        <v>799</v>
      </c>
    </row>
    <row r="10212" spans="1:2" x14ac:dyDescent="0.25">
      <c r="A10212" t="s">
        <v>22346</v>
      </c>
      <c r="B10212" t="s">
        <v>22347</v>
      </c>
    </row>
    <row r="10213" spans="1:2" x14ac:dyDescent="0.25">
      <c r="A10213" t="s">
        <v>22348</v>
      </c>
      <c r="B10213" t="s">
        <v>22347</v>
      </c>
    </row>
    <row r="10214" spans="1:2" x14ac:dyDescent="0.25">
      <c r="A10214" t="s">
        <v>22349</v>
      </c>
      <c r="B10214" t="s">
        <v>22347</v>
      </c>
    </row>
    <row r="10215" spans="1:2" x14ac:dyDescent="0.25">
      <c r="A10215" t="s">
        <v>22350</v>
      </c>
      <c r="B10215" t="s">
        <v>22347</v>
      </c>
    </row>
    <row r="10216" spans="1:2" x14ac:dyDescent="0.25">
      <c r="A10216" t="s">
        <v>22351</v>
      </c>
      <c r="B10216" t="s">
        <v>22352</v>
      </c>
    </row>
    <row r="10217" spans="1:2" x14ac:dyDescent="0.25">
      <c r="A10217" t="s">
        <v>22353</v>
      </c>
      <c r="B10217" t="s">
        <v>22352</v>
      </c>
    </row>
    <row r="10218" spans="1:2" x14ac:dyDescent="0.25">
      <c r="A10218" t="s">
        <v>22354</v>
      </c>
      <c r="B10218" t="s">
        <v>2600</v>
      </c>
    </row>
    <row r="10219" spans="1:2" x14ac:dyDescent="0.25">
      <c r="A10219" t="s">
        <v>4470</v>
      </c>
      <c r="B10219" t="s">
        <v>2600</v>
      </c>
    </row>
    <row r="10220" spans="1:2" x14ac:dyDescent="0.25">
      <c r="A10220" t="s">
        <v>2601</v>
      </c>
      <c r="B10220" t="s">
        <v>2600</v>
      </c>
    </row>
    <row r="10221" spans="1:2" x14ac:dyDescent="0.25">
      <c r="A10221" t="s">
        <v>22355</v>
      </c>
      <c r="B10221" t="s">
        <v>22356</v>
      </c>
    </row>
    <row r="10222" spans="1:2" x14ac:dyDescent="0.25">
      <c r="A10222" t="s">
        <v>22357</v>
      </c>
      <c r="B10222" t="s">
        <v>22358</v>
      </c>
    </row>
    <row r="10223" spans="1:2" x14ac:dyDescent="0.25">
      <c r="A10223" t="s">
        <v>22359</v>
      </c>
      <c r="B10223" t="s">
        <v>22360</v>
      </c>
    </row>
    <row r="10224" spans="1:2" x14ac:dyDescent="0.25">
      <c r="A10224" t="s">
        <v>22361</v>
      </c>
      <c r="B10224" t="s">
        <v>22360</v>
      </c>
    </row>
    <row r="10225" spans="1:2" x14ac:dyDescent="0.25">
      <c r="A10225" t="s">
        <v>22362</v>
      </c>
      <c r="B10225" t="s">
        <v>22360</v>
      </c>
    </row>
    <row r="10226" spans="1:2" x14ac:dyDescent="0.25">
      <c r="A10226" t="s">
        <v>22363</v>
      </c>
      <c r="B10226" t="s">
        <v>22360</v>
      </c>
    </row>
    <row r="10227" spans="1:2" x14ac:dyDescent="0.25">
      <c r="A10227" t="s">
        <v>22364</v>
      </c>
      <c r="B10227" t="s">
        <v>3036</v>
      </c>
    </row>
    <row r="10228" spans="1:2" x14ac:dyDescent="0.25">
      <c r="A10228" t="s">
        <v>22365</v>
      </c>
      <c r="B10228" t="s">
        <v>22366</v>
      </c>
    </row>
    <row r="10229" spans="1:2" x14ac:dyDescent="0.25">
      <c r="A10229" t="s">
        <v>22367</v>
      </c>
      <c r="B10229" t="s">
        <v>22366</v>
      </c>
    </row>
    <row r="10230" spans="1:2" x14ac:dyDescent="0.25">
      <c r="A10230" t="s">
        <v>2383</v>
      </c>
      <c r="B10230" t="s">
        <v>2382</v>
      </c>
    </row>
    <row r="10231" spans="1:2" x14ac:dyDescent="0.25">
      <c r="A10231" t="s">
        <v>4372</v>
      </c>
      <c r="B10231" t="s">
        <v>2382</v>
      </c>
    </row>
    <row r="10232" spans="1:2" x14ac:dyDescent="0.25">
      <c r="A10232" t="s">
        <v>10903</v>
      </c>
      <c r="B10232" t="s">
        <v>5601</v>
      </c>
    </row>
    <row r="10233" spans="1:2" x14ac:dyDescent="0.25">
      <c r="A10233" t="s">
        <v>5602</v>
      </c>
      <c r="B10233" t="s">
        <v>5601</v>
      </c>
    </row>
    <row r="10234" spans="1:2" x14ac:dyDescent="0.25">
      <c r="A10234" t="s">
        <v>22368</v>
      </c>
      <c r="B10234" t="s">
        <v>800</v>
      </c>
    </row>
    <row r="10235" spans="1:2" x14ac:dyDescent="0.25">
      <c r="A10235" t="s">
        <v>5604</v>
      </c>
      <c r="B10235" t="s">
        <v>800</v>
      </c>
    </row>
    <row r="10236" spans="1:2" x14ac:dyDescent="0.25">
      <c r="A10236" t="s">
        <v>22369</v>
      </c>
      <c r="B10236" t="s">
        <v>800</v>
      </c>
    </row>
    <row r="10237" spans="1:2" x14ac:dyDescent="0.25">
      <c r="A10237" t="s">
        <v>22370</v>
      </c>
      <c r="B10237" t="s">
        <v>22371</v>
      </c>
    </row>
    <row r="10238" spans="1:2" x14ac:dyDescent="0.25">
      <c r="A10238" t="s">
        <v>22372</v>
      </c>
      <c r="B10238" t="s">
        <v>22371</v>
      </c>
    </row>
    <row r="10239" spans="1:2" x14ac:dyDescent="0.25">
      <c r="A10239" t="s">
        <v>11944</v>
      </c>
      <c r="B10239" t="s">
        <v>3773</v>
      </c>
    </row>
    <row r="10240" spans="1:2" x14ac:dyDescent="0.25">
      <c r="A10240" t="s">
        <v>3772</v>
      </c>
      <c r="B10240" t="s">
        <v>3773</v>
      </c>
    </row>
    <row r="10241" spans="1:2" x14ac:dyDescent="0.25">
      <c r="A10241" t="s">
        <v>22373</v>
      </c>
      <c r="B10241" t="s">
        <v>801</v>
      </c>
    </row>
    <row r="10242" spans="1:2" x14ac:dyDescent="0.25">
      <c r="A10242" t="s">
        <v>802</v>
      </c>
      <c r="B10242" t="s">
        <v>801</v>
      </c>
    </row>
    <row r="10243" spans="1:2" x14ac:dyDescent="0.25">
      <c r="A10243" t="s">
        <v>22374</v>
      </c>
      <c r="B10243" t="s">
        <v>801</v>
      </c>
    </row>
    <row r="10244" spans="1:2" x14ac:dyDescent="0.25">
      <c r="A10244" t="s">
        <v>22375</v>
      </c>
      <c r="B10244" t="s">
        <v>801</v>
      </c>
    </row>
    <row r="10245" spans="1:2" x14ac:dyDescent="0.25">
      <c r="A10245" t="s">
        <v>22376</v>
      </c>
      <c r="B10245" t="s">
        <v>22377</v>
      </c>
    </row>
    <row r="10246" spans="1:2" x14ac:dyDescent="0.25">
      <c r="A10246" t="s">
        <v>22378</v>
      </c>
      <c r="B10246" t="s">
        <v>22377</v>
      </c>
    </row>
    <row r="10247" spans="1:2" x14ac:dyDescent="0.25">
      <c r="A10247" t="s">
        <v>22379</v>
      </c>
      <c r="B10247" t="s">
        <v>22380</v>
      </c>
    </row>
    <row r="10248" spans="1:2" x14ac:dyDescent="0.25">
      <c r="A10248" t="s">
        <v>22381</v>
      </c>
      <c r="B10248" t="s">
        <v>22380</v>
      </c>
    </row>
    <row r="10249" spans="1:2" x14ac:dyDescent="0.25">
      <c r="A10249" t="s">
        <v>22382</v>
      </c>
      <c r="B10249" t="s">
        <v>22383</v>
      </c>
    </row>
    <row r="10250" spans="1:2" x14ac:dyDescent="0.25">
      <c r="A10250" t="s">
        <v>22384</v>
      </c>
      <c r="B10250" t="s">
        <v>22385</v>
      </c>
    </row>
    <row r="10251" spans="1:2" x14ac:dyDescent="0.25">
      <c r="A10251" t="s">
        <v>22386</v>
      </c>
      <c r="B10251" t="s">
        <v>22387</v>
      </c>
    </row>
    <row r="10252" spans="1:2" x14ac:dyDescent="0.25">
      <c r="A10252" t="s">
        <v>22388</v>
      </c>
      <c r="B10252" t="s">
        <v>22387</v>
      </c>
    </row>
    <row r="10253" spans="1:2" x14ac:dyDescent="0.25">
      <c r="A10253" t="s">
        <v>22389</v>
      </c>
      <c r="B10253" t="s">
        <v>1744</v>
      </c>
    </row>
    <row r="10254" spans="1:2" x14ac:dyDescent="0.25">
      <c r="A10254" t="s">
        <v>22390</v>
      </c>
      <c r="B10254" t="s">
        <v>1744</v>
      </c>
    </row>
    <row r="10255" spans="1:2" x14ac:dyDescent="0.25">
      <c r="A10255" t="s">
        <v>1809</v>
      </c>
      <c r="B10255" t="s">
        <v>1744</v>
      </c>
    </row>
    <row r="10256" spans="1:2" x14ac:dyDescent="0.25">
      <c r="A10256" t="s">
        <v>2970</v>
      </c>
      <c r="B10256" t="s">
        <v>1744</v>
      </c>
    </row>
    <row r="10257" spans="1:2" x14ac:dyDescent="0.25">
      <c r="A10257" t="s">
        <v>22391</v>
      </c>
      <c r="B10257" t="s">
        <v>1744</v>
      </c>
    </row>
    <row r="10258" spans="1:2" x14ac:dyDescent="0.25">
      <c r="A10258" t="s">
        <v>22392</v>
      </c>
      <c r="B10258" t="s">
        <v>1744</v>
      </c>
    </row>
    <row r="10259" spans="1:2" x14ac:dyDescent="0.25">
      <c r="A10259" t="s">
        <v>4073</v>
      </c>
      <c r="B10259" t="s">
        <v>1744</v>
      </c>
    </row>
    <row r="10260" spans="1:2" x14ac:dyDescent="0.25">
      <c r="A10260" t="s">
        <v>22393</v>
      </c>
      <c r="B10260" t="s">
        <v>1744</v>
      </c>
    </row>
    <row r="10261" spans="1:2" x14ac:dyDescent="0.25">
      <c r="A10261" t="s">
        <v>22394</v>
      </c>
      <c r="B10261" t="s">
        <v>1744</v>
      </c>
    </row>
    <row r="10262" spans="1:2" x14ac:dyDescent="0.25">
      <c r="A10262" t="s">
        <v>4072</v>
      </c>
      <c r="B10262" t="s">
        <v>1744</v>
      </c>
    </row>
    <row r="10263" spans="1:2" x14ac:dyDescent="0.25">
      <c r="A10263" t="s">
        <v>22395</v>
      </c>
      <c r="B10263" t="s">
        <v>1744</v>
      </c>
    </row>
    <row r="10264" spans="1:2" x14ac:dyDescent="0.25">
      <c r="A10264" t="s">
        <v>22396</v>
      </c>
      <c r="B10264" t="s">
        <v>22397</v>
      </c>
    </row>
    <row r="10265" spans="1:2" x14ac:dyDescent="0.25">
      <c r="A10265" t="s">
        <v>22398</v>
      </c>
      <c r="B10265" t="s">
        <v>22397</v>
      </c>
    </row>
    <row r="10266" spans="1:2" x14ac:dyDescent="0.25">
      <c r="A10266" t="s">
        <v>22399</v>
      </c>
      <c r="B10266" t="s">
        <v>22397</v>
      </c>
    </row>
    <row r="10267" spans="1:2" x14ac:dyDescent="0.25">
      <c r="A10267" t="s">
        <v>22400</v>
      </c>
      <c r="B10267" t="s">
        <v>22397</v>
      </c>
    </row>
    <row r="10268" spans="1:2" x14ac:dyDescent="0.25">
      <c r="A10268" t="s">
        <v>22401</v>
      </c>
      <c r="B10268" t="s">
        <v>22397</v>
      </c>
    </row>
    <row r="10269" spans="1:2" x14ac:dyDescent="0.25">
      <c r="A10269" t="s">
        <v>22402</v>
      </c>
      <c r="B10269" t="s">
        <v>22397</v>
      </c>
    </row>
    <row r="10270" spans="1:2" x14ac:dyDescent="0.25">
      <c r="A10270" t="s">
        <v>22403</v>
      </c>
      <c r="B10270" t="s">
        <v>22404</v>
      </c>
    </row>
    <row r="10271" spans="1:2" x14ac:dyDescent="0.25">
      <c r="A10271" t="s">
        <v>11051</v>
      </c>
      <c r="B10271" t="s">
        <v>2807</v>
      </c>
    </row>
    <row r="10272" spans="1:2" x14ac:dyDescent="0.25">
      <c r="A10272" t="s">
        <v>4537</v>
      </c>
      <c r="B10272" t="s">
        <v>2807</v>
      </c>
    </row>
    <row r="10273" spans="1:2" x14ac:dyDescent="0.25">
      <c r="A10273" t="s">
        <v>2808</v>
      </c>
      <c r="B10273" t="s">
        <v>2807</v>
      </c>
    </row>
    <row r="10274" spans="1:2" x14ac:dyDescent="0.25">
      <c r="A10274" t="s">
        <v>22405</v>
      </c>
      <c r="B10274" t="s">
        <v>22406</v>
      </c>
    </row>
    <row r="10275" spans="1:2" x14ac:dyDescent="0.25">
      <c r="A10275" t="s">
        <v>22407</v>
      </c>
      <c r="B10275" t="s">
        <v>22408</v>
      </c>
    </row>
    <row r="10276" spans="1:2" x14ac:dyDescent="0.25">
      <c r="A10276" t="s">
        <v>22409</v>
      </c>
      <c r="B10276" t="s">
        <v>22410</v>
      </c>
    </row>
    <row r="10277" spans="1:2" x14ac:dyDescent="0.25">
      <c r="A10277" t="s">
        <v>22411</v>
      </c>
      <c r="B10277" t="s">
        <v>22410</v>
      </c>
    </row>
    <row r="10278" spans="1:2" x14ac:dyDescent="0.25">
      <c r="A10278" t="s">
        <v>22412</v>
      </c>
      <c r="B10278" t="s">
        <v>22413</v>
      </c>
    </row>
    <row r="10279" spans="1:2" x14ac:dyDescent="0.25">
      <c r="A10279" t="s">
        <v>22414</v>
      </c>
      <c r="B10279" t="s">
        <v>22413</v>
      </c>
    </row>
    <row r="10280" spans="1:2" x14ac:dyDescent="0.25">
      <c r="A10280" t="s">
        <v>22415</v>
      </c>
      <c r="B10280" t="s">
        <v>22416</v>
      </c>
    </row>
    <row r="10281" spans="1:2" x14ac:dyDescent="0.25">
      <c r="A10281" t="s">
        <v>22417</v>
      </c>
      <c r="B10281" t="s">
        <v>22416</v>
      </c>
    </row>
    <row r="10282" spans="1:2" x14ac:dyDescent="0.25">
      <c r="A10282" t="s">
        <v>22418</v>
      </c>
      <c r="B10282" t="s">
        <v>22416</v>
      </c>
    </row>
    <row r="10283" spans="1:2" x14ac:dyDescent="0.25">
      <c r="A10283" t="s">
        <v>22419</v>
      </c>
      <c r="B10283" t="s">
        <v>22416</v>
      </c>
    </row>
    <row r="10284" spans="1:2" x14ac:dyDescent="0.25">
      <c r="A10284" t="s">
        <v>22420</v>
      </c>
      <c r="B10284" t="s">
        <v>22421</v>
      </c>
    </row>
    <row r="10285" spans="1:2" x14ac:dyDescent="0.25">
      <c r="A10285" t="s">
        <v>22422</v>
      </c>
      <c r="B10285" t="s">
        <v>22423</v>
      </c>
    </row>
    <row r="10286" spans="1:2" x14ac:dyDescent="0.25">
      <c r="A10286" t="s">
        <v>22424</v>
      </c>
      <c r="B10286" t="s">
        <v>22423</v>
      </c>
    </row>
    <row r="10287" spans="1:2" x14ac:dyDescent="0.25">
      <c r="A10287" t="s">
        <v>22425</v>
      </c>
      <c r="B10287" t="s">
        <v>22423</v>
      </c>
    </row>
    <row r="10288" spans="1:2" x14ac:dyDescent="0.25">
      <c r="A10288" t="s">
        <v>22426</v>
      </c>
      <c r="B10288" t="s">
        <v>22423</v>
      </c>
    </row>
    <row r="10289" spans="1:2" x14ac:dyDescent="0.25">
      <c r="A10289" t="s">
        <v>22427</v>
      </c>
      <c r="B10289" t="s">
        <v>22428</v>
      </c>
    </row>
    <row r="10290" spans="1:2" x14ac:dyDescent="0.25">
      <c r="A10290" t="s">
        <v>22429</v>
      </c>
      <c r="B10290" t="s">
        <v>22428</v>
      </c>
    </row>
    <row r="10291" spans="1:2" x14ac:dyDescent="0.25">
      <c r="A10291" t="s">
        <v>22430</v>
      </c>
      <c r="B10291" t="s">
        <v>22431</v>
      </c>
    </row>
    <row r="10292" spans="1:2" x14ac:dyDescent="0.25">
      <c r="A10292" t="s">
        <v>22432</v>
      </c>
      <c r="B10292" t="s">
        <v>22433</v>
      </c>
    </row>
    <row r="10293" spans="1:2" x14ac:dyDescent="0.25">
      <c r="A10293" t="s">
        <v>22434</v>
      </c>
      <c r="B10293" t="s">
        <v>22433</v>
      </c>
    </row>
    <row r="10294" spans="1:2" x14ac:dyDescent="0.25">
      <c r="A10294" t="s">
        <v>22435</v>
      </c>
      <c r="B10294" t="s">
        <v>22433</v>
      </c>
    </row>
    <row r="10295" spans="1:2" x14ac:dyDescent="0.25">
      <c r="A10295" t="s">
        <v>22436</v>
      </c>
      <c r="B10295" t="s">
        <v>22433</v>
      </c>
    </row>
    <row r="10296" spans="1:2" x14ac:dyDescent="0.25">
      <c r="A10296" t="s">
        <v>22437</v>
      </c>
      <c r="B10296" t="s">
        <v>22438</v>
      </c>
    </row>
    <row r="10297" spans="1:2" x14ac:dyDescent="0.25">
      <c r="A10297" t="s">
        <v>22439</v>
      </c>
      <c r="B10297" t="s">
        <v>22438</v>
      </c>
    </row>
    <row r="10298" spans="1:2" x14ac:dyDescent="0.25">
      <c r="A10298" t="s">
        <v>804</v>
      </c>
      <c r="B10298" t="s">
        <v>803</v>
      </c>
    </row>
    <row r="10299" spans="1:2" x14ac:dyDescent="0.25">
      <c r="A10299" t="s">
        <v>22440</v>
      </c>
      <c r="B10299" t="s">
        <v>803</v>
      </c>
    </row>
    <row r="10300" spans="1:2" x14ac:dyDescent="0.25">
      <c r="A10300" t="s">
        <v>806</v>
      </c>
      <c r="B10300" t="s">
        <v>805</v>
      </c>
    </row>
    <row r="10301" spans="1:2" x14ac:dyDescent="0.25">
      <c r="A10301" t="s">
        <v>3907</v>
      </c>
      <c r="B10301" t="s">
        <v>805</v>
      </c>
    </row>
    <row r="10302" spans="1:2" x14ac:dyDescent="0.25">
      <c r="A10302" t="s">
        <v>22441</v>
      </c>
      <c r="B10302" t="s">
        <v>22442</v>
      </c>
    </row>
    <row r="10303" spans="1:2" x14ac:dyDescent="0.25">
      <c r="A10303" t="s">
        <v>22443</v>
      </c>
      <c r="B10303" t="s">
        <v>22442</v>
      </c>
    </row>
    <row r="10304" spans="1:2" x14ac:dyDescent="0.25">
      <c r="A10304" t="s">
        <v>22444</v>
      </c>
      <c r="B10304" t="s">
        <v>22442</v>
      </c>
    </row>
    <row r="10305" spans="1:2" x14ac:dyDescent="0.25">
      <c r="A10305" t="s">
        <v>22445</v>
      </c>
      <c r="B10305" t="s">
        <v>22442</v>
      </c>
    </row>
    <row r="10306" spans="1:2" x14ac:dyDescent="0.25">
      <c r="A10306" t="s">
        <v>7626</v>
      </c>
      <c r="B10306" t="s">
        <v>7628</v>
      </c>
    </row>
    <row r="10307" spans="1:2" x14ac:dyDescent="0.25">
      <c r="A10307" t="s">
        <v>1657</v>
      </c>
      <c r="B10307" t="s">
        <v>1577</v>
      </c>
    </row>
    <row r="10308" spans="1:2" x14ac:dyDescent="0.25">
      <c r="A10308" t="s">
        <v>3177</v>
      </c>
      <c r="B10308" t="s">
        <v>1577</v>
      </c>
    </row>
    <row r="10309" spans="1:2" x14ac:dyDescent="0.25">
      <c r="A10309" t="s">
        <v>22446</v>
      </c>
      <c r="B10309" t="s">
        <v>9977</v>
      </c>
    </row>
    <row r="10310" spans="1:2" x14ac:dyDescent="0.25">
      <c r="A10310" t="s">
        <v>22447</v>
      </c>
      <c r="B10310" t="s">
        <v>9977</v>
      </c>
    </row>
    <row r="10311" spans="1:2" x14ac:dyDescent="0.25">
      <c r="A10311" t="s">
        <v>22448</v>
      </c>
      <c r="B10311" t="s">
        <v>9977</v>
      </c>
    </row>
    <row r="10312" spans="1:2" x14ac:dyDescent="0.25">
      <c r="A10312" t="s">
        <v>22449</v>
      </c>
      <c r="B10312" t="s">
        <v>9977</v>
      </c>
    </row>
    <row r="10313" spans="1:2" x14ac:dyDescent="0.25">
      <c r="A10313" t="s">
        <v>9978</v>
      </c>
      <c r="B10313" t="s">
        <v>9977</v>
      </c>
    </row>
    <row r="10314" spans="1:2" x14ac:dyDescent="0.25">
      <c r="A10314" t="s">
        <v>22450</v>
      </c>
      <c r="B10314" t="s">
        <v>9977</v>
      </c>
    </row>
    <row r="10315" spans="1:2" x14ac:dyDescent="0.25">
      <c r="A10315" t="s">
        <v>22451</v>
      </c>
      <c r="B10315" t="s">
        <v>22452</v>
      </c>
    </row>
    <row r="10316" spans="1:2" x14ac:dyDescent="0.25">
      <c r="A10316" t="s">
        <v>22453</v>
      </c>
      <c r="B10316" t="s">
        <v>22452</v>
      </c>
    </row>
    <row r="10317" spans="1:2" x14ac:dyDescent="0.25">
      <c r="A10317" t="s">
        <v>22454</v>
      </c>
      <c r="B10317" t="s">
        <v>22452</v>
      </c>
    </row>
    <row r="10318" spans="1:2" x14ac:dyDescent="0.25">
      <c r="A10318" t="s">
        <v>1810</v>
      </c>
      <c r="B10318" t="s">
        <v>1745</v>
      </c>
    </row>
    <row r="10319" spans="1:2" x14ac:dyDescent="0.25">
      <c r="A10319" t="s">
        <v>3224</v>
      </c>
      <c r="B10319" t="s">
        <v>1745</v>
      </c>
    </row>
    <row r="10320" spans="1:2" x14ac:dyDescent="0.25">
      <c r="A10320" t="s">
        <v>22455</v>
      </c>
      <c r="B10320" t="s">
        <v>22456</v>
      </c>
    </row>
    <row r="10321" spans="1:2" x14ac:dyDescent="0.25">
      <c r="A10321" t="s">
        <v>22457</v>
      </c>
      <c r="B10321" t="s">
        <v>22456</v>
      </c>
    </row>
    <row r="10322" spans="1:2" x14ac:dyDescent="0.25">
      <c r="A10322" t="s">
        <v>22458</v>
      </c>
      <c r="B10322" t="s">
        <v>22459</v>
      </c>
    </row>
    <row r="10323" spans="1:2" x14ac:dyDescent="0.25">
      <c r="A10323" t="s">
        <v>22460</v>
      </c>
      <c r="B10323" t="s">
        <v>22459</v>
      </c>
    </row>
    <row r="10324" spans="1:2" x14ac:dyDescent="0.25">
      <c r="A10324" t="s">
        <v>22461</v>
      </c>
      <c r="B10324" t="s">
        <v>22462</v>
      </c>
    </row>
    <row r="10325" spans="1:2" x14ac:dyDescent="0.25">
      <c r="A10325" t="s">
        <v>4477</v>
      </c>
      <c r="B10325" t="s">
        <v>2602</v>
      </c>
    </row>
    <row r="10326" spans="1:2" x14ac:dyDescent="0.25">
      <c r="A10326" t="s">
        <v>2603</v>
      </c>
      <c r="B10326" t="s">
        <v>2602</v>
      </c>
    </row>
    <row r="10327" spans="1:2" x14ac:dyDescent="0.25">
      <c r="A10327" t="s">
        <v>22463</v>
      </c>
      <c r="B10327" t="s">
        <v>22464</v>
      </c>
    </row>
    <row r="10328" spans="1:2" x14ac:dyDescent="0.25">
      <c r="A10328" t="s">
        <v>3906</v>
      </c>
      <c r="B10328" t="s">
        <v>807</v>
      </c>
    </row>
    <row r="10329" spans="1:2" x14ac:dyDescent="0.25">
      <c r="A10329" t="s">
        <v>808</v>
      </c>
      <c r="B10329" t="s">
        <v>807</v>
      </c>
    </row>
    <row r="10330" spans="1:2" x14ac:dyDescent="0.25">
      <c r="A10330" t="s">
        <v>4570</v>
      </c>
      <c r="B10330" t="s">
        <v>2809</v>
      </c>
    </row>
    <row r="10331" spans="1:2" x14ac:dyDescent="0.25">
      <c r="A10331" t="s">
        <v>2810</v>
      </c>
      <c r="B10331" t="s">
        <v>2809</v>
      </c>
    </row>
    <row r="10332" spans="1:2" x14ac:dyDescent="0.25">
      <c r="A10332" t="s">
        <v>22465</v>
      </c>
      <c r="B10332" t="s">
        <v>22466</v>
      </c>
    </row>
    <row r="10333" spans="1:2" x14ac:dyDescent="0.25">
      <c r="A10333" t="s">
        <v>22467</v>
      </c>
      <c r="B10333" t="s">
        <v>22468</v>
      </c>
    </row>
    <row r="10334" spans="1:2" x14ac:dyDescent="0.25">
      <c r="A10334" t="s">
        <v>22469</v>
      </c>
      <c r="B10334" t="s">
        <v>22468</v>
      </c>
    </row>
    <row r="10335" spans="1:2" x14ac:dyDescent="0.25">
      <c r="A10335" t="s">
        <v>810</v>
      </c>
      <c r="B10335" t="s">
        <v>809</v>
      </c>
    </row>
    <row r="10336" spans="1:2" x14ac:dyDescent="0.25">
      <c r="A10336" t="s">
        <v>3973</v>
      </c>
      <c r="B10336" t="s">
        <v>809</v>
      </c>
    </row>
    <row r="10337" spans="1:2" x14ac:dyDescent="0.25">
      <c r="A10337" t="s">
        <v>22470</v>
      </c>
      <c r="B10337" t="s">
        <v>22471</v>
      </c>
    </row>
    <row r="10338" spans="1:2" x14ac:dyDescent="0.25">
      <c r="A10338" t="s">
        <v>22472</v>
      </c>
      <c r="B10338" t="s">
        <v>22471</v>
      </c>
    </row>
    <row r="10339" spans="1:2" x14ac:dyDescent="0.25">
      <c r="A10339" t="s">
        <v>22473</v>
      </c>
      <c r="B10339" t="s">
        <v>22471</v>
      </c>
    </row>
    <row r="10340" spans="1:2" x14ac:dyDescent="0.25">
      <c r="A10340" t="s">
        <v>22474</v>
      </c>
      <c r="B10340" t="s">
        <v>22471</v>
      </c>
    </row>
    <row r="10341" spans="1:2" x14ac:dyDescent="0.25">
      <c r="A10341" t="s">
        <v>22475</v>
      </c>
      <c r="B10341" t="s">
        <v>22476</v>
      </c>
    </row>
    <row r="10342" spans="1:2" x14ac:dyDescent="0.25">
      <c r="A10342" t="s">
        <v>22477</v>
      </c>
      <c r="B10342" t="s">
        <v>22476</v>
      </c>
    </row>
    <row r="10343" spans="1:2" x14ac:dyDescent="0.25">
      <c r="A10343" t="s">
        <v>22478</v>
      </c>
      <c r="B10343" t="s">
        <v>22479</v>
      </c>
    </row>
    <row r="10344" spans="1:2" x14ac:dyDescent="0.25">
      <c r="A10344" t="s">
        <v>22480</v>
      </c>
      <c r="B10344" t="s">
        <v>22481</v>
      </c>
    </row>
    <row r="10345" spans="1:2" x14ac:dyDescent="0.25">
      <c r="A10345" t="s">
        <v>22482</v>
      </c>
      <c r="B10345" t="s">
        <v>22481</v>
      </c>
    </row>
    <row r="10346" spans="1:2" x14ac:dyDescent="0.25">
      <c r="A10346" t="s">
        <v>22483</v>
      </c>
      <c r="B10346" t="s">
        <v>22481</v>
      </c>
    </row>
    <row r="10347" spans="1:2" x14ac:dyDescent="0.25">
      <c r="A10347" t="s">
        <v>22484</v>
      </c>
      <c r="B10347" t="s">
        <v>22481</v>
      </c>
    </row>
    <row r="10348" spans="1:2" x14ac:dyDescent="0.25">
      <c r="A10348" t="s">
        <v>22485</v>
      </c>
      <c r="B10348" t="s">
        <v>811</v>
      </c>
    </row>
    <row r="10349" spans="1:2" x14ac:dyDescent="0.25">
      <c r="A10349" t="s">
        <v>4057</v>
      </c>
      <c r="B10349" t="s">
        <v>811</v>
      </c>
    </row>
    <row r="10350" spans="1:2" x14ac:dyDescent="0.25">
      <c r="A10350" t="s">
        <v>4058</v>
      </c>
      <c r="B10350" t="s">
        <v>811</v>
      </c>
    </row>
    <row r="10351" spans="1:2" x14ac:dyDescent="0.25">
      <c r="A10351" t="s">
        <v>1424</v>
      </c>
      <c r="B10351" t="s">
        <v>811</v>
      </c>
    </row>
    <row r="10352" spans="1:2" x14ac:dyDescent="0.25">
      <c r="A10352" t="s">
        <v>2963</v>
      </c>
      <c r="B10352" t="s">
        <v>811</v>
      </c>
    </row>
    <row r="10353" spans="1:2" x14ac:dyDescent="0.25">
      <c r="A10353" t="s">
        <v>22486</v>
      </c>
      <c r="B10353" t="s">
        <v>9215</v>
      </c>
    </row>
    <row r="10354" spans="1:2" x14ac:dyDescent="0.25">
      <c r="A10354" t="s">
        <v>22487</v>
      </c>
      <c r="B10354" t="s">
        <v>9215</v>
      </c>
    </row>
    <row r="10355" spans="1:2" x14ac:dyDescent="0.25">
      <c r="A10355" t="s">
        <v>9216</v>
      </c>
      <c r="B10355" t="s">
        <v>9215</v>
      </c>
    </row>
    <row r="10356" spans="1:2" x14ac:dyDescent="0.25">
      <c r="A10356" t="s">
        <v>22488</v>
      </c>
      <c r="B10356" t="s">
        <v>9215</v>
      </c>
    </row>
    <row r="10357" spans="1:2" x14ac:dyDescent="0.25">
      <c r="A10357" t="s">
        <v>22489</v>
      </c>
      <c r="B10357" t="s">
        <v>22490</v>
      </c>
    </row>
    <row r="10358" spans="1:2" x14ac:dyDescent="0.25">
      <c r="A10358" t="s">
        <v>22491</v>
      </c>
      <c r="B10358" t="s">
        <v>22490</v>
      </c>
    </row>
    <row r="10359" spans="1:2" x14ac:dyDescent="0.25">
      <c r="A10359" t="s">
        <v>22492</v>
      </c>
      <c r="B10359" t="s">
        <v>22490</v>
      </c>
    </row>
    <row r="10360" spans="1:2" x14ac:dyDescent="0.25">
      <c r="A10360" t="s">
        <v>22493</v>
      </c>
      <c r="B10360" t="s">
        <v>22494</v>
      </c>
    </row>
    <row r="10361" spans="1:2" x14ac:dyDescent="0.25">
      <c r="A10361" t="s">
        <v>1425</v>
      </c>
      <c r="B10361" t="s">
        <v>812</v>
      </c>
    </row>
    <row r="10362" spans="1:2" x14ac:dyDescent="0.25">
      <c r="A10362" t="s">
        <v>2966</v>
      </c>
      <c r="B10362" t="s">
        <v>812</v>
      </c>
    </row>
    <row r="10363" spans="1:2" x14ac:dyDescent="0.25">
      <c r="A10363" t="s">
        <v>2385</v>
      </c>
      <c r="B10363" t="s">
        <v>2384</v>
      </c>
    </row>
    <row r="10364" spans="1:2" x14ac:dyDescent="0.25">
      <c r="A10364" t="s">
        <v>4378</v>
      </c>
      <c r="B10364" t="s">
        <v>2384</v>
      </c>
    </row>
    <row r="10365" spans="1:2" x14ac:dyDescent="0.25">
      <c r="A10365" t="s">
        <v>3175</v>
      </c>
      <c r="B10365" t="s">
        <v>1746</v>
      </c>
    </row>
    <row r="10366" spans="1:2" x14ac:dyDescent="0.25">
      <c r="A10366" t="s">
        <v>1811</v>
      </c>
      <c r="B10366" t="s">
        <v>1746</v>
      </c>
    </row>
    <row r="10367" spans="1:2" x14ac:dyDescent="0.25">
      <c r="A10367" t="s">
        <v>22495</v>
      </c>
      <c r="B10367" t="s">
        <v>22496</v>
      </c>
    </row>
    <row r="10368" spans="1:2" x14ac:dyDescent="0.25">
      <c r="A10368" t="s">
        <v>22497</v>
      </c>
      <c r="B10368" t="s">
        <v>2811</v>
      </c>
    </row>
    <row r="10369" spans="1:2" x14ac:dyDescent="0.25">
      <c r="A10369" t="s">
        <v>22498</v>
      </c>
      <c r="B10369" t="s">
        <v>2811</v>
      </c>
    </row>
    <row r="10370" spans="1:2" x14ac:dyDescent="0.25">
      <c r="A10370" t="s">
        <v>22499</v>
      </c>
      <c r="B10370" t="s">
        <v>2811</v>
      </c>
    </row>
    <row r="10371" spans="1:2" x14ac:dyDescent="0.25">
      <c r="A10371" t="s">
        <v>22500</v>
      </c>
      <c r="B10371" t="s">
        <v>2811</v>
      </c>
    </row>
    <row r="10372" spans="1:2" x14ac:dyDescent="0.25">
      <c r="A10372" t="s">
        <v>22501</v>
      </c>
      <c r="B10372" t="s">
        <v>2811</v>
      </c>
    </row>
    <row r="10373" spans="1:2" x14ac:dyDescent="0.25">
      <c r="A10373" t="s">
        <v>22502</v>
      </c>
      <c r="B10373" t="s">
        <v>2811</v>
      </c>
    </row>
    <row r="10374" spans="1:2" x14ac:dyDescent="0.25">
      <c r="A10374" t="s">
        <v>22503</v>
      </c>
      <c r="B10374" t="s">
        <v>2811</v>
      </c>
    </row>
    <row r="10375" spans="1:2" x14ac:dyDescent="0.25">
      <c r="A10375" t="s">
        <v>22504</v>
      </c>
      <c r="B10375" t="s">
        <v>2811</v>
      </c>
    </row>
    <row r="10376" spans="1:2" x14ac:dyDescent="0.25">
      <c r="A10376" t="s">
        <v>11782</v>
      </c>
      <c r="B10376" t="s">
        <v>2811</v>
      </c>
    </row>
    <row r="10377" spans="1:2" x14ac:dyDescent="0.25">
      <c r="A10377" t="s">
        <v>22505</v>
      </c>
      <c r="B10377" t="s">
        <v>2811</v>
      </c>
    </row>
    <row r="10378" spans="1:2" x14ac:dyDescent="0.25">
      <c r="A10378" t="s">
        <v>22506</v>
      </c>
      <c r="B10378" t="s">
        <v>2811</v>
      </c>
    </row>
    <row r="10379" spans="1:2" x14ac:dyDescent="0.25">
      <c r="A10379" t="s">
        <v>22507</v>
      </c>
      <c r="B10379" t="s">
        <v>2811</v>
      </c>
    </row>
    <row r="10380" spans="1:2" x14ac:dyDescent="0.25">
      <c r="A10380" t="s">
        <v>22508</v>
      </c>
      <c r="B10380" t="s">
        <v>22509</v>
      </c>
    </row>
    <row r="10381" spans="1:2" x14ac:dyDescent="0.25">
      <c r="A10381" t="s">
        <v>22510</v>
      </c>
      <c r="B10381" t="s">
        <v>22509</v>
      </c>
    </row>
    <row r="10382" spans="1:2" x14ac:dyDescent="0.25">
      <c r="A10382" t="s">
        <v>4328</v>
      </c>
      <c r="B10382" t="s">
        <v>2093</v>
      </c>
    </row>
    <row r="10383" spans="1:2" x14ac:dyDescent="0.25">
      <c r="A10383" t="s">
        <v>3624</v>
      </c>
      <c r="B10383" t="s">
        <v>2093</v>
      </c>
    </row>
    <row r="10384" spans="1:2" x14ac:dyDescent="0.25">
      <c r="A10384" t="s">
        <v>4330</v>
      </c>
      <c r="B10384" t="s">
        <v>2093</v>
      </c>
    </row>
    <row r="10385" spans="1:2" x14ac:dyDescent="0.25">
      <c r="A10385" t="s">
        <v>4331</v>
      </c>
      <c r="B10385" t="s">
        <v>2093</v>
      </c>
    </row>
    <row r="10386" spans="1:2" x14ac:dyDescent="0.25">
      <c r="A10386" t="s">
        <v>2187</v>
      </c>
      <c r="B10386" t="s">
        <v>2093</v>
      </c>
    </row>
    <row r="10387" spans="1:2" x14ac:dyDescent="0.25">
      <c r="A10387" t="s">
        <v>4329</v>
      </c>
      <c r="B10387" t="s">
        <v>2093</v>
      </c>
    </row>
    <row r="10388" spans="1:2" x14ac:dyDescent="0.25">
      <c r="A10388" t="s">
        <v>4332</v>
      </c>
      <c r="B10388" t="s">
        <v>2093</v>
      </c>
    </row>
    <row r="10389" spans="1:2" x14ac:dyDescent="0.25">
      <c r="A10389" t="s">
        <v>4333</v>
      </c>
      <c r="B10389" t="s">
        <v>2093</v>
      </c>
    </row>
    <row r="10390" spans="1:2" x14ac:dyDescent="0.25">
      <c r="A10390" t="s">
        <v>22511</v>
      </c>
      <c r="B10390" t="s">
        <v>22512</v>
      </c>
    </row>
    <row r="10391" spans="1:2" x14ac:dyDescent="0.25">
      <c r="A10391" t="s">
        <v>814</v>
      </c>
      <c r="B10391" t="s">
        <v>813</v>
      </c>
    </row>
    <row r="10392" spans="1:2" x14ac:dyDescent="0.25">
      <c r="A10392" t="s">
        <v>3990</v>
      </c>
      <c r="B10392" t="s">
        <v>813</v>
      </c>
    </row>
    <row r="10393" spans="1:2" x14ac:dyDescent="0.25">
      <c r="A10393" t="s">
        <v>22513</v>
      </c>
      <c r="B10393" t="s">
        <v>22514</v>
      </c>
    </row>
    <row r="10394" spans="1:2" x14ac:dyDescent="0.25">
      <c r="A10394" t="s">
        <v>1426</v>
      </c>
      <c r="B10394" t="s">
        <v>815</v>
      </c>
    </row>
    <row r="10395" spans="1:2" x14ac:dyDescent="0.25">
      <c r="A10395" t="s">
        <v>2992</v>
      </c>
      <c r="B10395" t="s">
        <v>815</v>
      </c>
    </row>
    <row r="10396" spans="1:2" x14ac:dyDescent="0.25">
      <c r="A10396" t="s">
        <v>22515</v>
      </c>
      <c r="B10396" t="s">
        <v>22516</v>
      </c>
    </row>
    <row r="10397" spans="1:2" x14ac:dyDescent="0.25">
      <c r="A10397" t="s">
        <v>22517</v>
      </c>
      <c r="B10397" t="s">
        <v>22516</v>
      </c>
    </row>
    <row r="10398" spans="1:2" x14ac:dyDescent="0.25">
      <c r="A10398" t="s">
        <v>22518</v>
      </c>
      <c r="B10398" t="s">
        <v>22516</v>
      </c>
    </row>
    <row r="10399" spans="1:2" x14ac:dyDescent="0.25">
      <c r="A10399" t="s">
        <v>22519</v>
      </c>
      <c r="B10399" t="s">
        <v>22520</v>
      </c>
    </row>
    <row r="10400" spans="1:2" x14ac:dyDescent="0.25">
      <c r="A10400" t="s">
        <v>4441</v>
      </c>
      <c r="B10400" t="s">
        <v>2604</v>
      </c>
    </row>
    <row r="10401" spans="1:2" x14ac:dyDescent="0.25">
      <c r="A10401" t="s">
        <v>2605</v>
      </c>
      <c r="B10401" t="s">
        <v>2604</v>
      </c>
    </row>
    <row r="10402" spans="1:2" x14ac:dyDescent="0.25">
      <c r="A10402" t="s">
        <v>2813</v>
      </c>
      <c r="B10402" t="s">
        <v>2812</v>
      </c>
    </row>
    <row r="10403" spans="1:2" x14ac:dyDescent="0.25">
      <c r="A10403" t="s">
        <v>4531</v>
      </c>
      <c r="B10403" t="s">
        <v>2812</v>
      </c>
    </row>
    <row r="10404" spans="1:2" x14ac:dyDescent="0.25">
      <c r="A10404" t="s">
        <v>12536</v>
      </c>
      <c r="B10404" t="s">
        <v>11359</v>
      </c>
    </row>
    <row r="10405" spans="1:2" x14ac:dyDescent="0.25">
      <c r="A10405" t="s">
        <v>11945</v>
      </c>
      <c r="B10405" t="s">
        <v>11359</v>
      </c>
    </row>
    <row r="10406" spans="1:2" x14ac:dyDescent="0.25">
      <c r="A10406" t="s">
        <v>12538</v>
      </c>
      <c r="B10406" t="s">
        <v>11359</v>
      </c>
    </row>
    <row r="10407" spans="1:2" x14ac:dyDescent="0.25">
      <c r="A10407" t="s">
        <v>2815</v>
      </c>
      <c r="B10407" t="s">
        <v>2814</v>
      </c>
    </row>
    <row r="10408" spans="1:2" x14ac:dyDescent="0.25">
      <c r="A10408" t="s">
        <v>4566</v>
      </c>
      <c r="B10408" t="s">
        <v>2814</v>
      </c>
    </row>
    <row r="10409" spans="1:2" x14ac:dyDescent="0.25">
      <c r="A10409" t="s">
        <v>3066</v>
      </c>
      <c r="B10409" t="s">
        <v>816</v>
      </c>
    </row>
    <row r="10410" spans="1:2" x14ac:dyDescent="0.25">
      <c r="A10410" t="s">
        <v>1427</v>
      </c>
      <c r="B10410" t="s">
        <v>816</v>
      </c>
    </row>
    <row r="10411" spans="1:2" x14ac:dyDescent="0.25">
      <c r="A10411" t="s">
        <v>818</v>
      </c>
      <c r="B10411" t="s">
        <v>817</v>
      </c>
    </row>
    <row r="10412" spans="1:2" x14ac:dyDescent="0.25">
      <c r="A10412" t="s">
        <v>22521</v>
      </c>
      <c r="B10412" t="s">
        <v>22522</v>
      </c>
    </row>
    <row r="10413" spans="1:2" x14ac:dyDescent="0.25">
      <c r="A10413" t="s">
        <v>22523</v>
      </c>
      <c r="B10413" t="s">
        <v>22524</v>
      </c>
    </row>
    <row r="10414" spans="1:2" x14ac:dyDescent="0.25">
      <c r="A10414" t="s">
        <v>22525</v>
      </c>
      <c r="B10414" t="s">
        <v>22526</v>
      </c>
    </row>
    <row r="10415" spans="1:2" x14ac:dyDescent="0.25">
      <c r="A10415" t="s">
        <v>22527</v>
      </c>
      <c r="B10415" t="s">
        <v>22526</v>
      </c>
    </row>
    <row r="10416" spans="1:2" x14ac:dyDescent="0.25">
      <c r="A10416" t="s">
        <v>22528</v>
      </c>
      <c r="B10416" t="s">
        <v>22529</v>
      </c>
    </row>
    <row r="10417" spans="1:2" x14ac:dyDescent="0.25">
      <c r="A10417" t="s">
        <v>22530</v>
      </c>
      <c r="B10417" t="s">
        <v>22529</v>
      </c>
    </row>
    <row r="10418" spans="1:2" x14ac:dyDescent="0.25">
      <c r="A10418" t="s">
        <v>22531</v>
      </c>
      <c r="B10418" t="s">
        <v>22529</v>
      </c>
    </row>
    <row r="10419" spans="1:2" x14ac:dyDescent="0.25">
      <c r="A10419" t="s">
        <v>22532</v>
      </c>
      <c r="B10419" t="s">
        <v>819</v>
      </c>
    </row>
    <row r="10420" spans="1:2" x14ac:dyDescent="0.25">
      <c r="A10420" t="s">
        <v>3016</v>
      </c>
      <c r="B10420" t="s">
        <v>819</v>
      </c>
    </row>
    <row r="10421" spans="1:2" x14ac:dyDescent="0.25">
      <c r="A10421" t="s">
        <v>1428</v>
      </c>
      <c r="B10421" t="s">
        <v>819</v>
      </c>
    </row>
    <row r="10422" spans="1:2" x14ac:dyDescent="0.25">
      <c r="A10422" t="s">
        <v>22533</v>
      </c>
      <c r="B10422" t="s">
        <v>8457</v>
      </c>
    </row>
    <row r="10423" spans="1:2" x14ac:dyDescent="0.25">
      <c r="A10423" t="s">
        <v>8458</v>
      </c>
      <c r="B10423" t="s">
        <v>8457</v>
      </c>
    </row>
    <row r="10424" spans="1:2" x14ac:dyDescent="0.25">
      <c r="A10424" t="s">
        <v>22534</v>
      </c>
      <c r="B10424" t="s">
        <v>8457</v>
      </c>
    </row>
    <row r="10425" spans="1:2" x14ac:dyDescent="0.25">
      <c r="A10425" t="s">
        <v>22535</v>
      </c>
      <c r="B10425" t="s">
        <v>820</v>
      </c>
    </row>
    <row r="10426" spans="1:2" x14ac:dyDescent="0.25">
      <c r="A10426" t="s">
        <v>22536</v>
      </c>
      <c r="B10426" t="s">
        <v>820</v>
      </c>
    </row>
    <row r="10427" spans="1:2" x14ac:dyDescent="0.25">
      <c r="A10427" t="s">
        <v>22537</v>
      </c>
      <c r="B10427" t="s">
        <v>820</v>
      </c>
    </row>
    <row r="10428" spans="1:2" x14ac:dyDescent="0.25">
      <c r="A10428" t="s">
        <v>22538</v>
      </c>
      <c r="B10428" t="s">
        <v>820</v>
      </c>
    </row>
    <row r="10429" spans="1:2" x14ac:dyDescent="0.25">
      <c r="A10429" t="s">
        <v>22539</v>
      </c>
      <c r="B10429" t="s">
        <v>820</v>
      </c>
    </row>
    <row r="10430" spans="1:2" x14ac:dyDescent="0.25">
      <c r="A10430" t="s">
        <v>2816</v>
      </c>
      <c r="B10430" t="s">
        <v>820</v>
      </c>
    </row>
    <row r="10431" spans="1:2" x14ac:dyDescent="0.25">
      <c r="A10431" t="s">
        <v>22540</v>
      </c>
      <c r="B10431" t="s">
        <v>22541</v>
      </c>
    </row>
    <row r="10432" spans="1:2" x14ac:dyDescent="0.25">
      <c r="A10432" t="s">
        <v>22542</v>
      </c>
      <c r="B10432" t="s">
        <v>22541</v>
      </c>
    </row>
    <row r="10433" spans="1:2" x14ac:dyDescent="0.25">
      <c r="A10433" t="s">
        <v>1658</v>
      </c>
      <c r="B10433" t="s">
        <v>1578</v>
      </c>
    </row>
    <row r="10434" spans="1:2" x14ac:dyDescent="0.25">
      <c r="A10434" t="s">
        <v>3134</v>
      </c>
      <c r="B10434" t="s">
        <v>1578</v>
      </c>
    </row>
    <row r="10435" spans="1:2" x14ac:dyDescent="0.25">
      <c r="A10435" t="s">
        <v>22543</v>
      </c>
      <c r="B10435" t="s">
        <v>3326</v>
      </c>
    </row>
    <row r="10436" spans="1:2" x14ac:dyDescent="0.25">
      <c r="A10436" t="s">
        <v>22544</v>
      </c>
      <c r="B10436" t="s">
        <v>3326</v>
      </c>
    </row>
    <row r="10437" spans="1:2" x14ac:dyDescent="0.25">
      <c r="A10437" t="s">
        <v>11052</v>
      </c>
      <c r="B10437" t="s">
        <v>3326</v>
      </c>
    </row>
    <row r="10438" spans="1:2" x14ac:dyDescent="0.25">
      <c r="A10438" t="s">
        <v>4627</v>
      </c>
      <c r="B10438" t="s">
        <v>3326</v>
      </c>
    </row>
    <row r="10439" spans="1:2" x14ac:dyDescent="0.25">
      <c r="A10439" t="s">
        <v>4628</v>
      </c>
      <c r="B10439" t="s">
        <v>3326</v>
      </c>
    </row>
    <row r="10440" spans="1:2" x14ac:dyDescent="0.25">
      <c r="A10440" t="s">
        <v>3435</v>
      </c>
      <c r="B10440" t="s">
        <v>3326</v>
      </c>
    </row>
    <row r="10441" spans="1:2" x14ac:dyDescent="0.25">
      <c r="A10441" t="s">
        <v>22545</v>
      </c>
      <c r="B10441" t="s">
        <v>3326</v>
      </c>
    </row>
    <row r="10442" spans="1:2" x14ac:dyDescent="0.25">
      <c r="A10442" t="s">
        <v>22546</v>
      </c>
      <c r="B10442" t="s">
        <v>3326</v>
      </c>
    </row>
    <row r="10443" spans="1:2" x14ac:dyDescent="0.25">
      <c r="A10443" t="s">
        <v>22547</v>
      </c>
      <c r="B10443" t="s">
        <v>3326</v>
      </c>
    </row>
    <row r="10444" spans="1:2" x14ac:dyDescent="0.25">
      <c r="A10444" t="s">
        <v>22548</v>
      </c>
      <c r="B10444" t="s">
        <v>3326</v>
      </c>
    </row>
    <row r="10445" spans="1:2" x14ac:dyDescent="0.25">
      <c r="A10445" t="s">
        <v>22549</v>
      </c>
      <c r="B10445" t="s">
        <v>3326</v>
      </c>
    </row>
    <row r="10446" spans="1:2" x14ac:dyDescent="0.25">
      <c r="A10446" t="s">
        <v>22550</v>
      </c>
      <c r="B10446" t="s">
        <v>3326</v>
      </c>
    </row>
    <row r="10447" spans="1:2" x14ac:dyDescent="0.25">
      <c r="A10447" t="s">
        <v>12539</v>
      </c>
      <c r="B10447" t="s">
        <v>12338</v>
      </c>
    </row>
    <row r="10448" spans="1:2" x14ac:dyDescent="0.25">
      <c r="A10448" t="s">
        <v>22551</v>
      </c>
      <c r="B10448" t="s">
        <v>12338</v>
      </c>
    </row>
    <row r="10449" spans="1:2" x14ac:dyDescent="0.25">
      <c r="A10449" t="s">
        <v>12339</v>
      </c>
      <c r="B10449" t="s">
        <v>12338</v>
      </c>
    </row>
    <row r="10450" spans="1:2" x14ac:dyDescent="0.25">
      <c r="A10450" t="s">
        <v>22552</v>
      </c>
      <c r="B10450" t="s">
        <v>22553</v>
      </c>
    </row>
    <row r="10451" spans="1:2" x14ac:dyDescent="0.25">
      <c r="A10451" t="s">
        <v>22554</v>
      </c>
      <c r="B10451" t="s">
        <v>22553</v>
      </c>
    </row>
    <row r="10452" spans="1:2" x14ac:dyDescent="0.25">
      <c r="A10452" t="s">
        <v>22555</v>
      </c>
      <c r="B10452" t="s">
        <v>22553</v>
      </c>
    </row>
    <row r="10453" spans="1:2" x14ac:dyDescent="0.25">
      <c r="A10453" t="s">
        <v>22556</v>
      </c>
      <c r="B10453" t="s">
        <v>22557</v>
      </c>
    </row>
    <row r="10454" spans="1:2" x14ac:dyDescent="0.25">
      <c r="A10454" t="s">
        <v>22558</v>
      </c>
      <c r="B10454" t="s">
        <v>22557</v>
      </c>
    </row>
    <row r="10455" spans="1:2" x14ac:dyDescent="0.25">
      <c r="A10455" t="s">
        <v>4032</v>
      </c>
      <c r="B10455" t="s">
        <v>821</v>
      </c>
    </row>
    <row r="10456" spans="1:2" x14ac:dyDescent="0.25">
      <c r="A10456" t="s">
        <v>22559</v>
      </c>
      <c r="B10456" t="s">
        <v>821</v>
      </c>
    </row>
    <row r="10457" spans="1:2" x14ac:dyDescent="0.25">
      <c r="A10457" t="s">
        <v>1429</v>
      </c>
      <c r="B10457" t="s">
        <v>821</v>
      </c>
    </row>
    <row r="10458" spans="1:2" x14ac:dyDescent="0.25">
      <c r="A10458" t="s">
        <v>22560</v>
      </c>
      <c r="B10458" t="s">
        <v>821</v>
      </c>
    </row>
    <row r="10459" spans="1:2" x14ac:dyDescent="0.25">
      <c r="A10459" t="s">
        <v>12340</v>
      </c>
      <c r="B10459" t="s">
        <v>821</v>
      </c>
    </row>
    <row r="10460" spans="1:2" x14ac:dyDescent="0.25">
      <c r="A10460" t="s">
        <v>22561</v>
      </c>
      <c r="B10460" t="s">
        <v>22562</v>
      </c>
    </row>
    <row r="10461" spans="1:2" x14ac:dyDescent="0.25">
      <c r="A10461" t="s">
        <v>22563</v>
      </c>
      <c r="B10461" t="s">
        <v>22562</v>
      </c>
    </row>
    <row r="10462" spans="1:2" x14ac:dyDescent="0.25">
      <c r="A10462" t="s">
        <v>22564</v>
      </c>
      <c r="B10462" t="s">
        <v>22562</v>
      </c>
    </row>
    <row r="10463" spans="1:2" x14ac:dyDescent="0.25">
      <c r="A10463" t="s">
        <v>22565</v>
      </c>
      <c r="B10463" t="s">
        <v>22562</v>
      </c>
    </row>
    <row r="10464" spans="1:2" x14ac:dyDescent="0.25">
      <c r="A10464" t="s">
        <v>22566</v>
      </c>
      <c r="B10464" t="s">
        <v>1899</v>
      </c>
    </row>
    <row r="10465" spans="1:2" x14ac:dyDescent="0.25">
      <c r="A10465" t="s">
        <v>22567</v>
      </c>
      <c r="B10465" t="s">
        <v>1899</v>
      </c>
    </row>
    <row r="10466" spans="1:2" x14ac:dyDescent="0.25">
      <c r="A10466" t="s">
        <v>22568</v>
      </c>
      <c r="B10466" t="s">
        <v>1899</v>
      </c>
    </row>
    <row r="10467" spans="1:2" x14ac:dyDescent="0.25">
      <c r="A10467" t="s">
        <v>1974</v>
      </c>
      <c r="B10467" t="s">
        <v>1899</v>
      </c>
    </row>
    <row r="10468" spans="1:2" x14ac:dyDescent="0.25">
      <c r="A10468" t="s">
        <v>22569</v>
      </c>
      <c r="B10468" t="s">
        <v>1899</v>
      </c>
    </row>
    <row r="10469" spans="1:2" x14ac:dyDescent="0.25">
      <c r="A10469" t="s">
        <v>22570</v>
      </c>
      <c r="B10469" t="s">
        <v>22571</v>
      </c>
    </row>
    <row r="10470" spans="1:2" x14ac:dyDescent="0.25">
      <c r="A10470" t="s">
        <v>22572</v>
      </c>
      <c r="B10470" t="s">
        <v>22571</v>
      </c>
    </row>
    <row r="10471" spans="1:2" x14ac:dyDescent="0.25">
      <c r="A10471" t="s">
        <v>22573</v>
      </c>
      <c r="B10471" t="s">
        <v>22571</v>
      </c>
    </row>
    <row r="10472" spans="1:2" x14ac:dyDescent="0.25">
      <c r="A10472" t="s">
        <v>3928</v>
      </c>
      <c r="B10472" t="s">
        <v>822</v>
      </c>
    </row>
    <row r="10473" spans="1:2" x14ac:dyDescent="0.25">
      <c r="A10473" t="s">
        <v>823</v>
      </c>
      <c r="B10473" t="s">
        <v>822</v>
      </c>
    </row>
    <row r="10474" spans="1:2" x14ac:dyDescent="0.25">
      <c r="A10474" t="s">
        <v>22574</v>
      </c>
      <c r="B10474" t="s">
        <v>22575</v>
      </c>
    </row>
    <row r="10475" spans="1:2" x14ac:dyDescent="0.25">
      <c r="A10475" t="s">
        <v>22576</v>
      </c>
      <c r="B10475" t="s">
        <v>22575</v>
      </c>
    </row>
    <row r="10476" spans="1:2" x14ac:dyDescent="0.25">
      <c r="A10476" t="s">
        <v>4485</v>
      </c>
      <c r="B10476" t="s">
        <v>2606</v>
      </c>
    </row>
    <row r="10477" spans="1:2" x14ac:dyDescent="0.25">
      <c r="A10477" t="s">
        <v>2607</v>
      </c>
      <c r="B10477" t="s">
        <v>2606</v>
      </c>
    </row>
    <row r="10478" spans="1:2" x14ac:dyDescent="0.25">
      <c r="A10478" t="s">
        <v>22577</v>
      </c>
      <c r="B10478" t="s">
        <v>22578</v>
      </c>
    </row>
    <row r="10479" spans="1:2" x14ac:dyDescent="0.25">
      <c r="A10479" t="s">
        <v>22579</v>
      </c>
      <c r="B10479" t="s">
        <v>22578</v>
      </c>
    </row>
    <row r="10480" spans="1:2" x14ac:dyDescent="0.25">
      <c r="A10480" t="s">
        <v>22580</v>
      </c>
      <c r="B10480" t="s">
        <v>22581</v>
      </c>
    </row>
    <row r="10481" spans="1:2" x14ac:dyDescent="0.25">
      <c r="A10481" t="s">
        <v>22582</v>
      </c>
      <c r="B10481" t="s">
        <v>22581</v>
      </c>
    </row>
    <row r="10482" spans="1:2" x14ac:dyDescent="0.25">
      <c r="A10482" t="s">
        <v>22583</v>
      </c>
      <c r="B10482" t="s">
        <v>22581</v>
      </c>
    </row>
    <row r="10483" spans="1:2" x14ac:dyDescent="0.25">
      <c r="A10483" t="s">
        <v>22584</v>
      </c>
      <c r="B10483" t="s">
        <v>22581</v>
      </c>
    </row>
    <row r="10484" spans="1:2" x14ac:dyDescent="0.25">
      <c r="A10484" t="s">
        <v>3834</v>
      </c>
      <c r="B10484" t="s">
        <v>824</v>
      </c>
    </row>
    <row r="10485" spans="1:2" x14ac:dyDescent="0.25">
      <c r="A10485" t="s">
        <v>825</v>
      </c>
      <c r="B10485" t="s">
        <v>824</v>
      </c>
    </row>
    <row r="10486" spans="1:2" x14ac:dyDescent="0.25">
      <c r="A10486" t="s">
        <v>3835</v>
      </c>
      <c r="B10486" t="s">
        <v>824</v>
      </c>
    </row>
    <row r="10487" spans="1:2" x14ac:dyDescent="0.25">
      <c r="A10487" t="s">
        <v>22585</v>
      </c>
      <c r="B10487" t="s">
        <v>22586</v>
      </c>
    </row>
    <row r="10488" spans="1:2" x14ac:dyDescent="0.25">
      <c r="A10488" t="s">
        <v>22587</v>
      </c>
      <c r="B10488" t="s">
        <v>22586</v>
      </c>
    </row>
    <row r="10489" spans="1:2" x14ac:dyDescent="0.25">
      <c r="A10489" t="s">
        <v>22588</v>
      </c>
      <c r="B10489" t="s">
        <v>22586</v>
      </c>
    </row>
    <row r="10490" spans="1:2" x14ac:dyDescent="0.25">
      <c r="A10490" t="s">
        <v>22589</v>
      </c>
      <c r="B10490" t="s">
        <v>22586</v>
      </c>
    </row>
    <row r="10491" spans="1:2" x14ac:dyDescent="0.25">
      <c r="A10491" t="s">
        <v>22590</v>
      </c>
      <c r="B10491" t="s">
        <v>22586</v>
      </c>
    </row>
    <row r="10492" spans="1:2" x14ac:dyDescent="0.25">
      <c r="A10492" t="s">
        <v>22591</v>
      </c>
      <c r="B10492" t="s">
        <v>22586</v>
      </c>
    </row>
    <row r="10493" spans="1:2" x14ac:dyDescent="0.25">
      <c r="A10493" t="s">
        <v>22592</v>
      </c>
      <c r="B10493" t="s">
        <v>8088</v>
      </c>
    </row>
    <row r="10494" spans="1:2" x14ac:dyDescent="0.25">
      <c r="A10494" t="s">
        <v>22593</v>
      </c>
      <c r="B10494" t="s">
        <v>8088</v>
      </c>
    </row>
    <row r="10495" spans="1:2" x14ac:dyDescent="0.25">
      <c r="A10495" t="s">
        <v>8089</v>
      </c>
      <c r="B10495" t="s">
        <v>8088</v>
      </c>
    </row>
    <row r="10496" spans="1:2" x14ac:dyDescent="0.25">
      <c r="A10496" t="s">
        <v>22594</v>
      </c>
      <c r="B10496" t="s">
        <v>8088</v>
      </c>
    </row>
    <row r="10497" spans="1:2" x14ac:dyDescent="0.25">
      <c r="A10497" t="s">
        <v>22595</v>
      </c>
      <c r="B10497" t="s">
        <v>8088</v>
      </c>
    </row>
    <row r="10498" spans="1:2" x14ac:dyDescent="0.25">
      <c r="A10498" t="s">
        <v>22596</v>
      </c>
      <c r="B10498" t="s">
        <v>22597</v>
      </c>
    </row>
    <row r="10499" spans="1:2" x14ac:dyDescent="0.25">
      <c r="A10499" t="s">
        <v>22598</v>
      </c>
      <c r="B10499" t="s">
        <v>826</v>
      </c>
    </row>
    <row r="10500" spans="1:2" x14ac:dyDescent="0.25">
      <c r="A10500" t="s">
        <v>22599</v>
      </c>
      <c r="B10500" t="s">
        <v>826</v>
      </c>
    </row>
    <row r="10501" spans="1:2" x14ac:dyDescent="0.25">
      <c r="A10501" t="s">
        <v>22600</v>
      </c>
      <c r="B10501" t="s">
        <v>826</v>
      </c>
    </row>
    <row r="10502" spans="1:2" x14ac:dyDescent="0.25">
      <c r="A10502" t="s">
        <v>22601</v>
      </c>
      <c r="B10502" t="s">
        <v>826</v>
      </c>
    </row>
    <row r="10503" spans="1:2" x14ac:dyDescent="0.25">
      <c r="A10503" t="s">
        <v>22602</v>
      </c>
      <c r="B10503" t="s">
        <v>826</v>
      </c>
    </row>
    <row r="10504" spans="1:2" x14ac:dyDescent="0.25">
      <c r="A10504" t="s">
        <v>22603</v>
      </c>
      <c r="B10504" t="s">
        <v>826</v>
      </c>
    </row>
    <row r="10505" spans="1:2" x14ac:dyDescent="0.25">
      <c r="A10505" t="s">
        <v>22604</v>
      </c>
      <c r="B10505" t="s">
        <v>826</v>
      </c>
    </row>
    <row r="10506" spans="1:2" x14ac:dyDescent="0.25">
      <c r="A10506" t="s">
        <v>22605</v>
      </c>
      <c r="B10506" t="s">
        <v>826</v>
      </c>
    </row>
    <row r="10507" spans="1:2" x14ac:dyDescent="0.25">
      <c r="A10507" t="s">
        <v>3842</v>
      </c>
      <c r="B10507" t="s">
        <v>826</v>
      </c>
    </row>
    <row r="10508" spans="1:2" x14ac:dyDescent="0.25">
      <c r="A10508" t="s">
        <v>22606</v>
      </c>
      <c r="B10508" t="s">
        <v>826</v>
      </c>
    </row>
    <row r="10509" spans="1:2" x14ac:dyDescent="0.25">
      <c r="A10509" t="s">
        <v>22607</v>
      </c>
      <c r="B10509" t="s">
        <v>826</v>
      </c>
    </row>
    <row r="10510" spans="1:2" x14ac:dyDescent="0.25">
      <c r="A10510" t="s">
        <v>22608</v>
      </c>
      <c r="B10510" t="s">
        <v>826</v>
      </c>
    </row>
    <row r="10511" spans="1:2" x14ac:dyDescent="0.25">
      <c r="A10511" t="s">
        <v>22609</v>
      </c>
      <c r="B10511" t="s">
        <v>826</v>
      </c>
    </row>
    <row r="10512" spans="1:2" x14ac:dyDescent="0.25">
      <c r="A10512" t="s">
        <v>22610</v>
      </c>
      <c r="B10512" t="s">
        <v>826</v>
      </c>
    </row>
    <row r="10513" spans="1:2" x14ac:dyDescent="0.25">
      <c r="A10513" t="s">
        <v>22611</v>
      </c>
      <c r="B10513" t="s">
        <v>826</v>
      </c>
    </row>
    <row r="10514" spans="1:2" x14ac:dyDescent="0.25">
      <c r="A10514" t="s">
        <v>22612</v>
      </c>
      <c r="B10514" t="s">
        <v>826</v>
      </c>
    </row>
    <row r="10515" spans="1:2" x14ac:dyDescent="0.25">
      <c r="A10515" t="s">
        <v>22613</v>
      </c>
      <c r="B10515" t="s">
        <v>826</v>
      </c>
    </row>
    <row r="10516" spans="1:2" x14ac:dyDescent="0.25">
      <c r="A10516" t="s">
        <v>22614</v>
      </c>
      <c r="B10516" t="s">
        <v>826</v>
      </c>
    </row>
    <row r="10517" spans="1:2" x14ac:dyDescent="0.25">
      <c r="A10517" t="s">
        <v>22615</v>
      </c>
      <c r="B10517" t="s">
        <v>826</v>
      </c>
    </row>
    <row r="10518" spans="1:2" x14ac:dyDescent="0.25">
      <c r="A10518" t="s">
        <v>22616</v>
      </c>
      <c r="B10518" t="s">
        <v>826</v>
      </c>
    </row>
    <row r="10519" spans="1:2" x14ac:dyDescent="0.25">
      <c r="A10519" t="s">
        <v>22617</v>
      </c>
      <c r="B10519" t="s">
        <v>826</v>
      </c>
    </row>
    <row r="10520" spans="1:2" x14ac:dyDescent="0.25">
      <c r="A10520" t="s">
        <v>22618</v>
      </c>
      <c r="B10520" t="s">
        <v>826</v>
      </c>
    </row>
    <row r="10521" spans="1:2" x14ac:dyDescent="0.25">
      <c r="A10521" t="s">
        <v>22619</v>
      </c>
      <c r="B10521" t="s">
        <v>826</v>
      </c>
    </row>
    <row r="10522" spans="1:2" x14ac:dyDescent="0.25">
      <c r="A10522" t="s">
        <v>22620</v>
      </c>
      <c r="B10522" t="s">
        <v>826</v>
      </c>
    </row>
    <row r="10523" spans="1:2" x14ac:dyDescent="0.25">
      <c r="A10523" t="s">
        <v>22621</v>
      </c>
      <c r="B10523" t="s">
        <v>826</v>
      </c>
    </row>
    <row r="10524" spans="1:2" x14ac:dyDescent="0.25">
      <c r="A10524" t="s">
        <v>22622</v>
      </c>
      <c r="B10524" t="s">
        <v>826</v>
      </c>
    </row>
    <row r="10525" spans="1:2" x14ac:dyDescent="0.25">
      <c r="A10525" t="s">
        <v>22623</v>
      </c>
      <c r="B10525" t="s">
        <v>826</v>
      </c>
    </row>
    <row r="10526" spans="1:2" x14ac:dyDescent="0.25">
      <c r="A10526" t="s">
        <v>22624</v>
      </c>
      <c r="B10526" t="s">
        <v>826</v>
      </c>
    </row>
    <row r="10527" spans="1:2" x14ac:dyDescent="0.25">
      <c r="A10527" t="s">
        <v>22625</v>
      </c>
      <c r="B10527" t="s">
        <v>826</v>
      </c>
    </row>
    <row r="10528" spans="1:2" x14ac:dyDescent="0.25">
      <c r="A10528" t="s">
        <v>22626</v>
      </c>
      <c r="B10528" t="s">
        <v>826</v>
      </c>
    </row>
    <row r="10529" spans="1:2" x14ac:dyDescent="0.25">
      <c r="A10529" t="s">
        <v>22627</v>
      </c>
      <c r="B10529" t="s">
        <v>826</v>
      </c>
    </row>
    <row r="10530" spans="1:2" x14ac:dyDescent="0.25">
      <c r="A10530" t="s">
        <v>1430</v>
      </c>
      <c r="B10530" t="s">
        <v>826</v>
      </c>
    </row>
    <row r="10531" spans="1:2" x14ac:dyDescent="0.25">
      <c r="A10531" t="s">
        <v>22628</v>
      </c>
      <c r="B10531" t="s">
        <v>826</v>
      </c>
    </row>
    <row r="10532" spans="1:2" x14ac:dyDescent="0.25">
      <c r="A10532" t="s">
        <v>22629</v>
      </c>
      <c r="B10532" t="s">
        <v>826</v>
      </c>
    </row>
    <row r="10533" spans="1:2" x14ac:dyDescent="0.25">
      <c r="A10533" t="s">
        <v>22630</v>
      </c>
      <c r="B10533" t="s">
        <v>826</v>
      </c>
    </row>
    <row r="10534" spans="1:2" x14ac:dyDescent="0.25">
      <c r="A10534" t="s">
        <v>22631</v>
      </c>
      <c r="B10534" t="s">
        <v>826</v>
      </c>
    </row>
    <row r="10535" spans="1:2" x14ac:dyDescent="0.25">
      <c r="A10535" t="s">
        <v>22632</v>
      </c>
      <c r="B10535" t="s">
        <v>826</v>
      </c>
    </row>
    <row r="10536" spans="1:2" x14ac:dyDescent="0.25">
      <c r="A10536" t="s">
        <v>22633</v>
      </c>
      <c r="B10536" t="s">
        <v>826</v>
      </c>
    </row>
    <row r="10537" spans="1:2" x14ac:dyDescent="0.25">
      <c r="A10537" t="s">
        <v>22634</v>
      </c>
      <c r="B10537" t="s">
        <v>826</v>
      </c>
    </row>
    <row r="10538" spans="1:2" x14ac:dyDescent="0.25">
      <c r="A10538" t="s">
        <v>22635</v>
      </c>
      <c r="B10538" t="s">
        <v>826</v>
      </c>
    </row>
    <row r="10539" spans="1:2" x14ac:dyDescent="0.25">
      <c r="A10539" t="s">
        <v>22636</v>
      </c>
      <c r="B10539" t="s">
        <v>826</v>
      </c>
    </row>
    <row r="10540" spans="1:2" x14ac:dyDescent="0.25">
      <c r="A10540" t="s">
        <v>22637</v>
      </c>
      <c r="B10540" t="s">
        <v>826</v>
      </c>
    </row>
    <row r="10541" spans="1:2" x14ac:dyDescent="0.25">
      <c r="A10541" t="s">
        <v>22638</v>
      </c>
      <c r="B10541" t="s">
        <v>826</v>
      </c>
    </row>
    <row r="10542" spans="1:2" x14ac:dyDescent="0.25">
      <c r="A10542" t="s">
        <v>22639</v>
      </c>
      <c r="B10542" t="s">
        <v>826</v>
      </c>
    </row>
    <row r="10543" spans="1:2" x14ac:dyDescent="0.25">
      <c r="A10543" t="s">
        <v>22640</v>
      </c>
      <c r="B10543" t="s">
        <v>826</v>
      </c>
    </row>
    <row r="10544" spans="1:2" x14ac:dyDescent="0.25">
      <c r="A10544" t="s">
        <v>22641</v>
      </c>
      <c r="B10544" t="s">
        <v>826</v>
      </c>
    </row>
    <row r="10545" spans="1:2" x14ac:dyDescent="0.25">
      <c r="A10545" t="s">
        <v>22642</v>
      </c>
      <c r="B10545" t="s">
        <v>826</v>
      </c>
    </row>
    <row r="10546" spans="1:2" x14ac:dyDescent="0.25">
      <c r="A10546" t="s">
        <v>22643</v>
      </c>
      <c r="B10546" t="s">
        <v>826</v>
      </c>
    </row>
    <row r="10547" spans="1:2" x14ac:dyDescent="0.25">
      <c r="A10547" t="s">
        <v>22644</v>
      </c>
      <c r="B10547" t="s">
        <v>826</v>
      </c>
    </row>
    <row r="10548" spans="1:2" x14ac:dyDescent="0.25">
      <c r="A10548" t="s">
        <v>22645</v>
      </c>
      <c r="B10548" t="s">
        <v>826</v>
      </c>
    </row>
    <row r="10549" spans="1:2" x14ac:dyDescent="0.25">
      <c r="A10549" t="s">
        <v>22646</v>
      </c>
      <c r="B10549" t="s">
        <v>826</v>
      </c>
    </row>
    <row r="10550" spans="1:2" x14ac:dyDescent="0.25">
      <c r="A10550" t="s">
        <v>22647</v>
      </c>
      <c r="B10550" t="s">
        <v>826</v>
      </c>
    </row>
    <row r="10551" spans="1:2" x14ac:dyDescent="0.25">
      <c r="A10551" t="s">
        <v>22648</v>
      </c>
      <c r="B10551" t="s">
        <v>826</v>
      </c>
    </row>
    <row r="10552" spans="1:2" x14ac:dyDescent="0.25">
      <c r="A10552" t="s">
        <v>22649</v>
      </c>
      <c r="B10552" t="s">
        <v>826</v>
      </c>
    </row>
    <row r="10553" spans="1:2" x14ac:dyDescent="0.25">
      <c r="A10553" t="s">
        <v>22650</v>
      </c>
      <c r="B10553" t="s">
        <v>826</v>
      </c>
    </row>
    <row r="10554" spans="1:2" x14ac:dyDescent="0.25">
      <c r="A10554" t="s">
        <v>22651</v>
      </c>
      <c r="B10554" t="s">
        <v>826</v>
      </c>
    </row>
    <row r="10555" spans="1:2" x14ac:dyDescent="0.25">
      <c r="A10555" t="s">
        <v>22652</v>
      </c>
      <c r="B10555" t="s">
        <v>826</v>
      </c>
    </row>
    <row r="10556" spans="1:2" x14ac:dyDescent="0.25">
      <c r="A10556" t="s">
        <v>22653</v>
      </c>
      <c r="B10556" t="s">
        <v>826</v>
      </c>
    </row>
    <row r="10557" spans="1:2" x14ac:dyDescent="0.25">
      <c r="A10557" t="s">
        <v>22654</v>
      </c>
      <c r="B10557" t="s">
        <v>826</v>
      </c>
    </row>
    <row r="10558" spans="1:2" x14ac:dyDescent="0.25">
      <c r="A10558" t="s">
        <v>22655</v>
      </c>
      <c r="B10558" t="s">
        <v>826</v>
      </c>
    </row>
    <row r="10559" spans="1:2" x14ac:dyDescent="0.25">
      <c r="A10559" t="s">
        <v>22656</v>
      </c>
      <c r="B10559" t="s">
        <v>826</v>
      </c>
    </row>
    <row r="10560" spans="1:2" x14ac:dyDescent="0.25">
      <c r="A10560" t="s">
        <v>22657</v>
      </c>
      <c r="B10560" t="s">
        <v>826</v>
      </c>
    </row>
    <row r="10561" spans="1:2" x14ac:dyDescent="0.25">
      <c r="A10561" t="s">
        <v>3843</v>
      </c>
      <c r="B10561" t="s">
        <v>826</v>
      </c>
    </row>
    <row r="10562" spans="1:2" x14ac:dyDescent="0.25">
      <c r="A10562" t="s">
        <v>3336</v>
      </c>
      <c r="B10562" t="s">
        <v>826</v>
      </c>
    </row>
    <row r="10563" spans="1:2" x14ac:dyDescent="0.25">
      <c r="A10563" t="s">
        <v>22658</v>
      </c>
      <c r="B10563" t="s">
        <v>826</v>
      </c>
    </row>
    <row r="10564" spans="1:2" x14ac:dyDescent="0.25">
      <c r="A10564" t="s">
        <v>22659</v>
      </c>
      <c r="B10564" t="s">
        <v>826</v>
      </c>
    </row>
    <row r="10565" spans="1:2" x14ac:dyDescent="0.25">
      <c r="A10565" t="s">
        <v>22660</v>
      </c>
      <c r="B10565" t="s">
        <v>826</v>
      </c>
    </row>
    <row r="10566" spans="1:2" x14ac:dyDescent="0.25">
      <c r="A10566" t="s">
        <v>22661</v>
      </c>
      <c r="B10566" t="s">
        <v>826</v>
      </c>
    </row>
    <row r="10567" spans="1:2" x14ac:dyDescent="0.25">
      <c r="A10567" t="s">
        <v>22662</v>
      </c>
      <c r="B10567" t="s">
        <v>826</v>
      </c>
    </row>
    <row r="10568" spans="1:2" x14ac:dyDescent="0.25">
      <c r="A10568" t="s">
        <v>22663</v>
      </c>
      <c r="B10568" t="s">
        <v>826</v>
      </c>
    </row>
    <row r="10569" spans="1:2" x14ac:dyDescent="0.25">
      <c r="A10569" t="s">
        <v>22664</v>
      </c>
      <c r="B10569" t="s">
        <v>826</v>
      </c>
    </row>
    <row r="10570" spans="1:2" x14ac:dyDescent="0.25">
      <c r="A10570" t="s">
        <v>22665</v>
      </c>
      <c r="B10570" t="s">
        <v>826</v>
      </c>
    </row>
    <row r="10571" spans="1:2" x14ac:dyDescent="0.25">
      <c r="A10571" t="s">
        <v>22666</v>
      </c>
      <c r="B10571" t="s">
        <v>826</v>
      </c>
    </row>
    <row r="10572" spans="1:2" x14ac:dyDescent="0.25">
      <c r="A10572" t="s">
        <v>22667</v>
      </c>
      <c r="B10572" t="s">
        <v>826</v>
      </c>
    </row>
    <row r="10573" spans="1:2" x14ac:dyDescent="0.25">
      <c r="A10573" t="s">
        <v>22668</v>
      </c>
      <c r="B10573" t="s">
        <v>826</v>
      </c>
    </row>
    <row r="10574" spans="1:2" x14ac:dyDescent="0.25">
      <c r="A10574" t="s">
        <v>22669</v>
      </c>
      <c r="B10574" t="s">
        <v>826</v>
      </c>
    </row>
    <row r="10575" spans="1:2" x14ac:dyDescent="0.25">
      <c r="A10575" t="s">
        <v>22670</v>
      </c>
      <c r="B10575" t="s">
        <v>826</v>
      </c>
    </row>
    <row r="10576" spans="1:2" x14ac:dyDescent="0.25">
      <c r="A10576" t="s">
        <v>22671</v>
      </c>
      <c r="B10576" t="s">
        <v>826</v>
      </c>
    </row>
    <row r="10577" spans="1:2" x14ac:dyDescent="0.25">
      <c r="A10577" t="s">
        <v>22672</v>
      </c>
      <c r="B10577" t="s">
        <v>826</v>
      </c>
    </row>
    <row r="10578" spans="1:2" x14ac:dyDescent="0.25">
      <c r="A10578" t="s">
        <v>22673</v>
      </c>
      <c r="B10578" t="s">
        <v>826</v>
      </c>
    </row>
    <row r="10579" spans="1:2" x14ac:dyDescent="0.25">
      <c r="A10579" t="s">
        <v>22674</v>
      </c>
      <c r="B10579" t="s">
        <v>826</v>
      </c>
    </row>
    <row r="10580" spans="1:2" x14ac:dyDescent="0.25">
      <c r="A10580" t="s">
        <v>22675</v>
      </c>
      <c r="B10580" t="s">
        <v>826</v>
      </c>
    </row>
    <row r="10581" spans="1:2" x14ac:dyDescent="0.25">
      <c r="A10581" t="s">
        <v>22676</v>
      </c>
      <c r="B10581" t="s">
        <v>826</v>
      </c>
    </row>
    <row r="10582" spans="1:2" x14ac:dyDescent="0.25">
      <c r="A10582" t="s">
        <v>22677</v>
      </c>
      <c r="B10582" t="s">
        <v>826</v>
      </c>
    </row>
    <row r="10583" spans="1:2" x14ac:dyDescent="0.25">
      <c r="A10583" t="s">
        <v>22678</v>
      </c>
      <c r="B10583" t="s">
        <v>826</v>
      </c>
    </row>
    <row r="10584" spans="1:2" x14ac:dyDescent="0.25">
      <c r="A10584" t="s">
        <v>22679</v>
      </c>
      <c r="B10584" t="s">
        <v>826</v>
      </c>
    </row>
    <row r="10585" spans="1:2" x14ac:dyDescent="0.25">
      <c r="A10585" t="s">
        <v>22680</v>
      </c>
      <c r="B10585" t="s">
        <v>826</v>
      </c>
    </row>
    <row r="10586" spans="1:2" x14ac:dyDescent="0.25">
      <c r="A10586" t="s">
        <v>22681</v>
      </c>
      <c r="B10586" t="s">
        <v>826</v>
      </c>
    </row>
    <row r="10587" spans="1:2" x14ac:dyDescent="0.25">
      <c r="A10587" t="s">
        <v>22682</v>
      </c>
      <c r="B10587" t="s">
        <v>22683</v>
      </c>
    </row>
    <row r="10588" spans="1:2" x14ac:dyDescent="0.25">
      <c r="A10588" t="s">
        <v>22684</v>
      </c>
      <c r="B10588" t="s">
        <v>22683</v>
      </c>
    </row>
    <row r="10589" spans="1:2" x14ac:dyDescent="0.25">
      <c r="A10589" t="s">
        <v>22685</v>
      </c>
      <c r="B10589" t="s">
        <v>22683</v>
      </c>
    </row>
    <row r="10590" spans="1:2" x14ac:dyDescent="0.25">
      <c r="A10590" t="s">
        <v>22686</v>
      </c>
      <c r="B10590" t="s">
        <v>22683</v>
      </c>
    </row>
    <row r="10591" spans="1:2" x14ac:dyDescent="0.25">
      <c r="A10591" t="s">
        <v>22687</v>
      </c>
      <c r="B10591" t="s">
        <v>22683</v>
      </c>
    </row>
    <row r="10592" spans="1:2" x14ac:dyDescent="0.25">
      <c r="A10592" t="s">
        <v>22688</v>
      </c>
      <c r="B10592" t="s">
        <v>22683</v>
      </c>
    </row>
    <row r="10593" spans="1:2" x14ac:dyDescent="0.25">
      <c r="A10593" t="s">
        <v>22689</v>
      </c>
      <c r="B10593" t="s">
        <v>22683</v>
      </c>
    </row>
    <row r="10594" spans="1:2" x14ac:dyDescent="0.25">
      <c r="A10594" t="s">
        <v>22690</v>
      </c>
      <c r="B10594" t="s">
        <v>22683</v>
      </c>
    </row>
    <row r="10595" spans="1:2" x14ac:dyDescent="0.25">
      <c r="A10595" t="s">
        <v>4168</v>
      </c>
      <c r="B10595" t="s">
        <v>827</v>
      </c>
    </row>
    <row r="10596" spans="1:2" x14ac:dyDescent="0.25">
      <c r="A10596" t="s">
        <v>1431</v>
      </c>
      <c r="B10596" t="s">
        <v>827</v>
      </c>
    </row>
    <row r="10597" spans="1:2" x14ac:dyDescent="0.25">
      <c r="A10597" t="s">
        <v>3353</v>
      </c>
      <c r="B10597" t="s">
        <v>827</v>
      </c>
    </row>
    <row r="10598" spans="1:2" x14ac:dyDescent="0.25">
      <c r="A10598" t="s">
        <v>22691</v>
      </c>
      <c r="B10598" t="s">
        <v>22692</v>
      </c>
    </row>
    <row r="10599" spans="1:2" x14ac:dyDescent="0.25">
      <c r="A10599" t="s">
        <v>22693</v>
      </c>
      <c r="B10599" t="s">
        <v>22692</v>
      </c>
    </row>
    <row r="10600" spans="1:2" x14ac:dyDescent="0.25">
      <c r="A10600" t="s">
        <v>2387</v>
      </c>
      <c r="B10600" t="s">
        <v>2386</v>
      </c>
    </row>
    <row r="10601" spans="1:2" x14ac:dyDescent="0.25">
      <c r="A10601" t="s">
        <v>4377</v>
      </c>
      <c r="B10601" t="s">
        <v>2386</v>
      </c>
    </row>
    <row r="10602" spans="1:2" x14ac:dyDescent="0.25">
      <c r="A10602" t="s">
        <v>22694</v>
      </c>
      <c r="B10602" t="s">
        <v>22695</v>
      </c>
    </row>
    <row r="10603" spans="1:2" x14ac:dyDescent="0.25">
      <c r="A10603" t="s">
        <v>22696</v>
      </c>
      <c r="B10603" t="s">
        <v>22695</v>
      </c>
    </row>
    <row r="10604" spans="1:2" x14ac:dyDescent="0.25">
      <c r="A10604" t="s">
        <v>3262</v>
      </c>
      <c r="B10604" t="s">
        <v>1900</v>
      </c>
    </row>
    <row r="10605" spans="1:2" x14ac:dyDescent="0.25">
      <c r="A10605" t="s">
        <v>4270</v>
      </c>
      <c r="B10605" t="s">
        <v>1900</v>
      </c>
    </row>
    <row r="10606" spans="1:2" x14ac:dyDescent="0.25">
      <c r="A10606" t="s">
        <v>1975</v>
      </c>
      <c r="B10606" t="s">
        <v>1900</v>
      </c>
    </row>
    <row r="10607" spans="1:2" x14ac:dyDescent="0.25">
      <c r="A10607" t="s">
        <v>4271</v>
      </c>
      <c r="B10607" t="s">
        <v>1900</v>
      </c>
    </row>
    <row r="10608" spans="1:2" x14ac:dyDescent="0.25">
      <c r="A10608" t="s">
        <v>22697</v>
      </c>
      <c r="B10608" t="s">
        <v>1900</v>
      </c>
    </row>
    <row r="10609" spans="1:2" x14ac:dyDescent="0.25">
      <c r="A10609" t="s">
        <v>22698</v>
      </c>
      <c r="B10609" t="s">
        <v>22699</v>
      </c>
    </row>
    <row r="10610" spans="1:2" x14ac:dyDescent="0.25">
      <c r="A10610" t="s">
        <v>2609</v>
      </c>
      <c r="B10610" t="s">
        <v>2608</v>
      </c>
    </row>
    <row r="10611" spans="1:2" x14ac:dyDescent="0.25">
      <c r="A10611" t="s">
        <v>22700</v>
      </c>
      <c r="B10611" t="s">
        <v>22701</v>
      </c>
    </row>
    <row r="10612" spans="1:2" x14ac:dyDescent="0.25">
      <c r="A10612" t="s">
        <v>8562</v>
      </c>
      <c r="B10612" t="s">
        <v>8561</v>
      </c>
    </row>
    <row r="10613" spans="1:2" x14ac:dyDescent="0.25">
      <c r="A10613" t="s">
        <v>22702</v>
      </c>
      <c r="B10613" t="s">
        <v>8561</v>
      </c>
    </row>
    <row r="10614" spans="1:2" x14ac:dyDescent="0.25">
      <c r="A10614" t="s">
        <v>829</v>
      </c>
      <c r="B10614" t="s">
        <v>828</v>
      </c>
    </row>
    <row r="10615" spans="1:2" x14ac:dyDescent="0.25">
      <c r="A10615" t="s">
        <v>3961</v>
      </c>
      <c r="B10615" t="s">
        <v>828</v>
      </c>
    </row>
    <row r="10616" spans="1:2" x14ac:dyDescent="0.25">
      <c r="A10616" t="s">
        <v>22703</v>
      </c>
      <c r="B10616" t="s">
        <v>22704</v>
      </c>
    </row>
    <row r="10617" spans="1:2" x14ac:dyDescent="0.25">
      <c r="A10617" t="s">
        <v>22705</v>
      </c>
      <c r="B10617" t="s">
        <v>22706</v>
      </c>
    </row>
    <row r="10618" spans="1:2" x14ac:dyDescent="0.25">
      <c r="A10618" t="s">
        <v>22707</v>
      </c>
      <c r="B10618" t="s">
        <v>22706</v>
      </c>
    </row>
    <row r="10619" spans="1:2" x14ac:dyDescent="0.25">
      <c r="A10619" t="s">
        <v>22708</v>
      </c>
      <c r="B10619" t="s">
        <v>22706</v>
      </c>
    </row>
    <row r="10620" spans="1:2" x14ac:dyDescent="0.25">
      <c r="A10620" t="s">
        <v>22709</v>
      </c>
      <c r="B10620" t="s">
        <v>22706</v>
      </c>
    </row>
    <row r="10621" spans="1:2" x14ac:dyDescent="0.25">
      <c r="A10621" t="s">
        <v>22710</v>
      </c>
      <c r="B10621" t="s">
        <v>2388</v>
      </c>
    </row>
    <row r="10622" spans="1:2" x14ac:dyDescent="0.25">
      <c r="A10622" t="s">
        <v>22711</v>
      </c>
      <c r="B10622" t="s">
        <v>2388</v>
      </c>
    </row>
    <row r="10623" spans="1:2" x14ac:dyDescent="0.25">
      <c r="A10623" t="s">
        <v>22712</v>
      </c>
      <c r="B10623" t="s">
        <v>2388</v>
      </c>
    </row>
    <row r="10624" spans="1:2" x14ac:dyDescent="0.25">
      <c r="A10624" t="s">
        <v>22713</v>
      </c>
      <c r="B10624" t="s">
        <v>2388</v>
      </c>
    </row>
    <row r="10625" spans="1:2" x14ac:dyDescent="0.25">
      <c r="A10625" t="s">
        <v>3371</v>
      </c>
      <c r="B10625" t="s">
        <v>2388</v>
      </c>
    </row>
    <row r="10626" spans="1:2" x14ac:dyDescent="0.25">
      <c r="A10626" t="s">
        <v>2389</v>
      </c>
      <c r="B10626" t="s">
        <v>2388</v>
      </c>
    </row>
    <row r="10627" spans="1:2" x14ac:dyDescent="0.25">
      <c r="A10627" t="s">
        <v>22714</v>
      </c>
      <c r="B10627" t="s">
        <v>2388</v>
      </c>
    </row>
    <row r="10628" spans="1:2" x14ac:dyDescent="0.25">
      <c r="A10628" t="s">
        <v>22715</v>
      </c>
      <c r="B10628" t="s">
        <v>830</v>
      </c>
    </row>
    <row r="10629" spans="1:2" x14ac:dyDescent="0.25">
      <c r="A10629" t="s">
        <v>831</v>
      </c>
      <c r="B10629" t="s">
        <v>830</v>
      </c>
    </row>
    <row r="10630" spans="1:2" x14ac:dyDescent="0.25">
      <c r="A10630" t="s">
        <v>11790</v>
      </c>
      <c r="B10630" t="s">
        <v>11405</v>
      </c>
    </row>
    <row r="10631" spans="1:2" x14ac:dyDescent="0.25">
      <c r="A10631" t="s">
        <v>22716</v>
      </c>
      <c r="B10631" t="s">
        <v>22717</v>
      </c>
    </row>
    <row r="10632" spans="1:2" x14ac:dyDescent="0.25">
      <c r="A10632" t="s">
        <v>22718</v>
      </c>
      <c r="B10632" t="s">
        <v>22717</v>
      </c>
    </row>
    <row r="10633" spans="1:2" x14ac:dyDescent="0.25">
      <c r="A10633" t="s">
        <v>22719</v>
      </c>
      <c r="B10633" t="s">
        <v>22717</v>
      </c>
    </row>
    <row r="10634" spans="1:2" x14ac:dyDescent="0.25">
      <c r="A10634" t="s">
        <v>3626</v>
      </c>
      <c r="B10634" t="s">
        <v>3625</v>
      </c>
    </row>
    <row r="10635" spans="1:2" x14ac:dyDescent="0.25">
      <c r="A10635" t="s">
        <v>4676</v>
      </c>
      <c r="B10635" t="s">
        <v>3625</v>
      </c>
    </row>
    <row r="10636" spans="1:2" x14ac:dyDescent="0.25">
      <c r="A10636" t="s">
        <v>22720</v>
      </c>
      <c r="B10636" t="s">
        <v>22721</v>
      </c>
    </row>
    <row r="10637" spans="1:2" x14ac:dyDescent="0.25">
      <c r="A10637" t="s">
        <v>22722</v>
      </c>
      <c r="B10637" t="s">
        <v>22721</v>
      </c>
    </row>
    <row r="10638" spans="1:2" x14ac:dyDescent="0.25">
      <c r="A10638" t="s">
        <v>22723</v>
      </c>
      <c r="B10638" t="s">
        <v>22721</v>
      </c>
    </row>
    <row r="10639" spans="1:2" x14ac:dyDescent="0.25">
      <c r="A10639" t="s">
        <v>22724</v>
      </c>
      <c r="B10639" t="s">
        <v>22721</v>
      </c>
    </row>
    <row r="10640" spans="1:2" x14ac:dyDescent="0.25">
      <c r="A10640" t="s">
        <v>22725</v>
      </c>
      <c r="B10640" t="s">
        <v>22726</v>
      </c>
    </row>
    <row r="10641" spans="1:2" x14ac:dyDescent="0.25">
      <c r="A10641" t="s">
        <v>22727</v>
      </c>
      <c r="B10641" t="s">
        <v>22726</v>
      </c>
    </row>
    <row r="10642" spans="1:2" x14ac:dyDescent="0.25">
      <c r="A10642" t="s">
        <v>22728</v>
      </c>
      <c r="B10642" t="s">
        <v>22729</v>
      </c>
    </row>
    <row r="10643" spans="1:2" x14ac:dyDescent="0.25">
      <c r="A10643" t="s">
        <v>22730</v>
      </c>
      <c r="B10643" t="s">
        <v>22729</v>
      </c>
    </row>
    <row r="10644" spans="1:2" x14ac:dyDescent="0.25">
      <c r="A10644" t="s">
        <v>22731</v>
      </c>
      <c r="B10644" t="s">
        <v>22729</v>
      </c>
    </row>
    <row r="10645" spans="1:2" x14ac:dyDescent="0.25">
      <c r="A10645" t="s">
        <v>22732</v>
      </c>
      <c r="B10645" t="s">
        <v>22729</v>
      </c>
    </row>
    <row r="10646" spans="1:2" x14ac:dyDescent="0.25">
      <c r="A10646" t="s">
        <v>22733</v>
      </c>
      <c r="B10646" t="s">
        <v>22734</v>
      </c>
    </row>
    <row r="10647" spans="1:2" x14ac:dyDescent="0.25">
      <c r="A10647" t="s">
        <v>22735</v>
      </c>
      <c r="B10647" t="s">
        <v>22734</v>
      </c>
    </row>
    <row r="10648" spans="1:2" x14ac:dyDescent="0.25">
      <c r="A10648" t="s">
        <v>22736</v>
      </c>
      <c r="B10648" t="s">
        <v>22734</v>
      </c>
    </row>
    <row r="10649" spans="1:2" x14ac:dyDescent="0.25">
      <c r="A10649" t="s">
        <v>22737</v>
      </c>
      <c r="B10649" t="s">
        <v>22734</v>
      </c>
    </row>
    <row r="10650" spans="1:2" x14ac:dyDescent="0.25">
      <c r="A10650" t="s">
        <v>22738</v>
      </c>
      <c r="B10650" t="s">
        <v>22734</v>
      </c>
    </row>
    <row r="10651" spans="1:2" x14ac:dyDescent="0.25">
      <c r="A10651" t="s">
        <v>22739</v>
      </c>
      <c r="B10651" t="s">
        <v>22740</v>
      </c>
    </row>
    <row r="10652" spans="1:2" x14ac:dyDescent="0.25">
      <c r="A10652" t="s">
        <v>22741</v>
      </c>
      <c r="B10652" t="s">
        <v>22740</v>
      </c>
    </row>
    <row r="10653" spans="1:2" x14ac:dyDescent="0.25">
      <c r="A10653" t="s">
        <v>833</v>
      </c>
      <c r="B10653" t="s">
        <v>832</v>
      </c>
    </row>
    <row r="10654" spans="1:2" x14ac:dyDescent="0.25">
      <c r="A10654" t="s">
        <v>3952</v>
      </c>
      <c r="B10654" t="s">
        <v>832</v>
      </c>
    </row>
    <row r="10655" spans="1:2" x14ac:dyDescent="0.25">
      <c r="A10655" t="s">
        <v>22742</v>
      </c>
      <c r="B10655" t="s">
        <v>22743</v>
      </c>
    </row>
    <row r="10656" spans="1:2" x14ac:dyDescent="0.25">
      <c r="A10656" t="s">
        <v>22744</v>
      </c>
      <c r="B10656" t="s">
        <v>5639</v>
      </c>
    </row>
    <row r="10657" spans="1:2" x14ac:dyDescent="0.25">
      <c r="A10657" t="s">
        <v>10904</v>
      </c>
      <c r="B10657" t="s">
        <v>5639</v>
      </c>
    </row>
    <row r="10658" spans="1:2" x14ac:dyDescent="0.25">
      <c r="A10658" t="s">
        <v>5640</v>
      </c>
      <c r="B10658" t="s">
        <v>5639</v>
      </c>
    </row>
    <row r="10659" spans="1:2" x14ac:dyDescent="0.25">
      <c r="A10659" t="s">
        <v>835</v>
      </c>
      <c r="B10659" t="s">
        <v>834</v>
      </c>
    </row>
    <row r="10660" spans="1:2" x14ac:dyDescent="0.25">
      <c r="A10660" t="s">
        <v>12342</v>
      </c>
      <c r="B10660" t="s">
        <v>12341</v>
      </c>
    </row>
    <row r="10661" spans="1:2" x14ac:dyDescent="0.25">
      <c r="A10661" t="s">
        <v>12540</v>
      </c>
      <c r="B10661" t="s">
        <v>12341</v>
      </c>
    </row>
    <row r="10662" spans="1:2" x14ac:dyDescent="0.25">
      <c r="A10662" t="s">
        <v>22745</v>
      </c>
      <c r="B10662" t="s">
        <v>22746</v>
      </c>
    </row>
    <row r="10663" spans="1:2" x14ac:dyDescent="0.25">
      <c r="A10663" t="s">
        <v>22747</v>
      </c>
      <c r="B10663" t="s">
        <v>22746</v>
      </c>
    </row>
    <row r="10664" spans="1:2" x14ac:dyDescent="0.25">
      <c r="A10664" t="s">
        <v>22748</v>
      </c>
      <c r="B10664" t="s">
        <v>22746</v>
      </c>
    </row>
    <row r="10665" spans="1:2" x14ac:dyDescent="0.25">
      <c r="A10665" t="s">
        <v>837</v>
      </c>
      <c r="B10665" t="s">
        <v>836</v>
      </c>
    </row>
    <row r="10666" spans="1:2" x14ac:dyDescent="0.25">
      <c r="A10666" t="s">
        <v>22749</v>
      </c>
      <c r="B10666" t="s">
        <v>22750</v>
      </c>
    </row>
    <row r="10667" spans="1:2" x14ac:dyDescent="0.25">
      <c r="A10667" t="s">
        <v>22751</v>
      </c>
      <c r="B10667" t="s">
        <v>22750</v>
      </c>
    </row>
    <row r="10668" spans="1:2" x14ac:dyDescent="0.25">
      <c r="A10668" t="s">
        <v>2391</v>
      </c>
      <c r="B10668" t="s">
        <v>2390</v>
      </c>
    </row>
    <row r="10669" spans="1:2" x14ac:dyDescent="0.25">
      <c r="A10669" t="s">
        <v>22752</v>
      </c>
      <c r="B10669" t="s">
        <v>22753</v>
      </c>
    </row>
    <row r="10670" spans="1:2" x14ac:dyDescent="0.25">
      <c r="A10670" t="s">
        <v>22754</v>
      </c>
      <c r="B10670" t="s">
        <v>22753</v>
      </c>
    </row>
    <row r="10671" spans="1:2" x14ac:dyDescent="0.25">
      <c r="A10671" t="s">
        <v>2611</v>
      </c>
      <c r="B10671" t="s">
        <v>2610</v>
      </c>
    </row>
    <row r="10672" spans="1:2" x14ac:dyDescent="0.25">
      <c r="A10672" t="s">
        <v>4453</v>
      </c>
      <c r="B10672" t="s">
        <v>2610</v>
      </c>
    </row>
    <row r="10673" spans="1:2" x14ac:dyDescent="0.25">
      <c r="A10673" t="s">
        <v>11053</v>
      </c>
      <c r="B10673" t="s">
        <v>2610</v>
      </c>
    </row>
    <row r="10674" spans="1:2" x14ac:dyDescent="0.25">
      <c r="A10674" t="s">
        <v>22755</v>
      </c>
      <c r="B10674" t="s">
        <v>22756</v>
      </c>
    </row>
    <row r="10675" spans="1:2" x14ac:dyDescent="0.25">
      <c r="A10675" t="s">
        <v>22757</v>
      </c>
      <c r="B10675" t="s">
        <v>22758</v>
      </c>
    </row>
    <row r="10676" spans="1:2" x14ac:dyDescent="0.25">
      <c r="A10676" t="s">
        <v>22759</v>
      </c>
      <c r="B10676" t="s">
        <v>22758</v>
      </c>
    </row>
    <row r="10677" spans="1:2" x14ac:dyDescent="0.25">
      <c r="A10677" t="s">
        <v>22760</v>
      </c>
      <c r="B10677" t="s">
        <v>22761</v>
      </c>
    </row>
    <row r="10678" spans="1:2" x14ac:dyDescent="0.25">
      <c r="A10678" t="s">
        <v>22762</v>
      </c>
      <c r="B10678" t="s">
        <v>22761</v>
      </c>
    </row>
    <row r="10679" spans="1:2" x14ac:dyDescent="0.25">
      <c r="A10679" t="s">
        <v>22763</v>
      </c>
      <c r="B10679" t="s">
        <v>22764</v>
      </c>
    </row>
    <row r="10680" spans="1:2" x14ac:dyDescent="0.25">
      <c r="A10680" t="s">
        <v>22765</v>
      </c>
      <c r="B10680" t="s">
        <v>22764</v>
      </c>
    </row>
    <row r="10681" spans="1:2" x14ac:dyDescent="0.25">
      <c r="A10681" t="s">
        <v>22766</v>
      </c>
      <c r="B10681" t="s">
        <v>22767</v>
      </c>
    </row>
    <row r="10682" spans="1:2" x14ac:dyDescent="0.25">
      <c r="A10682" t="s">
        <v>22768</v>
      </c>
      <c r="B10682" t="s">
        <v>22767</v>
      </c>
    </row>
    <row r="10683" spans="1:2" x14ac:dyDescent="0.25">
      <c r="A10683" t="s">
        <v>22769</v>
      </c>
      <c r="B10683" t="s">
        <v>22767</v>
      </c>
    </row>
    <row r="10684" spans="1:2" x14ac:dyDescent="0.25">
      <c r="A10684" t="s">
        <v>22770</v>
      </c>
      <c r="B10684" t="s">
        <v>22767</v>
      </c>
    </row>
    <row r="10685" spans="1:2" x14ac:dyDescent="0.25">
      <c r="A10685" t="s">
        <v>22771</v>
      </c>
      <c r="B10685" t="s">
        <v>22772</v>
      </c>
    </row>
    <row r="10686" spans="1:2" x14ac:dyDescent="0.25">
      <c r="A10686" t="s">
        <v>22773</v>
      </c>
      <c r="B10686" t="s">
        <v>22772</v>
      </c>
    </row>
    <row r="10687" spans="1:2" x14ac:dyDescent="0.25">
      <c r="A10687" t="s">
        <v>839</v>
      </c>
      <c r="B10687" t="s">
        <v>838</v>
      </c>
    </row>
    <row r="10688" spans="1:2" x14ac:dyDescent="0.25">
      <c r="A10688" t="s">
        <v>5643</v>
      </c>
      <c r="B10688" t="s">
        <v>5642</v>
      </c>
    </row>
    <row r="10689" spans="1:2" x14ac:dyDescent="0.25">
      <c r="A10689" t="s">
        <v>22774</v>
      </c>
      <c r="B10689" t="s">
        <v>22775</v>
      </c>
    </row>
    <row r="10690" spans="1:2" x14ac:dyDescent="0.25">
      <c r="A10690" t="s">
        <v>22776</v>
      </c>
      <c r="B10690" t="s">
        <v>22777</v>
      </c>
    </row>
    <row r="10691" spans="1:2" x14ac:dyDescent="0.25">
      <c r="A10691" t="s">
        <v>22778</v>
      </c>
      <c r="B10691" t="s">
        <v>11282</v>
      </c>
    </row>
    <row r="10692" spans="1:2" x14ac:dyDescent="0.25">
      <c r="A10692" t="s">
        <v>22779</v>
      </c>
      <c r="B10692" t="s">
        <v>11282</v>
      </c>
    </row>
    <row r="10693" spans="1:2" x14ac:dyDescent="0.25">
      <c r="A10693" t="s">
        <v>11283</v>
      </c>
      <c r="B10693" t="s">
        <v>11282</v>
      </c>
    </row>
    <row r="10694" spans="1:2" x14ac:dyDescent="0.25">
      <c r="A10694" t="s">
        <v>12541</v>
      </c>
      <c r="B10694" t="s">
        <v>11282</v>
      </c>
    </row>
    <row r="10695" spans="1:2" x14ac:dyDescent="0.25">
      <c r="A10695" t="s">
        <v>22780</v>
      </c>
      <c r="B10695" t="s">
        <v>22781</v>
      </c>
    </row>
    <row r="10696" spans="1:2" x14ac:dyDescent="0.25">
      <c r="A10696" t="s">
        <v>22782</v>
      </c>
      <c r="B10696" t="s">
        <v>22781</v>
      </c>
    </row>
    <row r="10697" spans="1:2" x14ac:dyDescent="0.25">
      <c r="A10697" t="s">
        <v>22783</v>
      </c>
      <c r="B10697" t="s">
        <v>22781</v>
      </c>
    </row>
    <row r="10698" spans="1:2" x14ac:dyDescent="0.25">
      <c r="A10698" t="s">
        <v>22784</v>
      </c>
      <c r="B10698" t="s">
        <v>22781</v>
      </c>
    </row>
    <row r="10699" spans="1:2" x14ac:dyDescent="0.25">
      <c r="A10699" t="s">
        <v>841</v>
      </c>
      <c r="B10699" t="s">
        <v>840</v>
      </c>
    </row>
    <row r="10700" spans="1:2" x14ac:dyDescent="0.25">
      <c r="A10700" t="s">
        <v>3816</v>
      </c>
      <c r="B10700" t="s">
        <v>840</v>
      </c>
    </row>
    <row r="10701" spans="1:2" x14ac:dyDescent="0.25">
      <c r="A10701" t="s">
        <v>3815</v>
      </c>
      <c r="B10701" t="s">
        <v>840</v>
      </c>
    </row>
    <row r="10702" spans="1:2" x14ac:dyDescent="0.25">
      <c r="A10702" t="s">
        <v>22785</v>
      </c>
      <c r="B10702" t="s">
        <v>22786</v>
      </c>
    </row>
    <row r="10703" spans="1:2" x14ac:dyDescent="0.25">
      <c r="A10703" t="s">
        <v>22787</v>
      </c>
      <c r="B10703" t="s">
        <v>22786</v>
      </c>
    </row>
    <row r="10704" spans="1:2" x14ac:dyDescent="0.25">
      <c r="A10704" t="s">
        <v>22788</v>
      </c>
      <c r="B10704" t="s">
        <v>22786</v>
      </c>
    </row>
    <row r="10705" spans="1:2" x14ac:dyDescent="0.25">
      <c r="A10705" t="s">
        <v>22789</v>
      </c>
      <c r="B10705" t="s">
        <v>22786</v>
      </c>
    </row>
    <row r="10706" spans="1:2" x14ac:dyDescent="0.25">
      <c r="A10706" t="s">
        <v>22790</v>
      </c>
      <c r="B10706" t="s">
        <v>22791</v>
      </c>
    </row>
    <row r="10707" spans="1:2" x14ac:dyDescent="0.25">
      <c r="A10707" t="s">
        <v>22792</v>
      </c>
      <c r="B10707" t="s">
        <v>22791</v>
      </c>
    </row>
    <row r="10708" spans="1:2" x14ac:dyDescent="0.25">
      <c r="A10708" t="s">
        <v>22793</v>
      </c>
      <c r="B10708" t="s">
        <v>22791</v>
      </c>
    </row>
    <row r="10709" spans="1:2" x14ac:dyDescent="0.25">
      <c r="A10709" t="s">
        <v>22794</v>
      </c>
      <c r="B10709" t="s">
        <v>22795</v>
      </c>
    </row>
    <row r="10710" spans="1:2" x14ac:dyDescent="0.25">
      <c r="A10710" t="s">
        <v>22796</v>
      </c>
      <c r="B10710" t="s">
        <v>22795</v>
      </c>
    </row>
    <row r="10711" spans="1:2" x14ac:dyDescent="0.25">
      <c r="A10711" t="s">
        <v>22797</v>
      </c>
      <c r="B10711" t="s">
        <v>22798</v>
      </c>
    </row>
    <row r="10712" spans="1:2" x14ac:dyDescent="0.25">
      <c r="A10712" t="s">
        <v>9149</v>
      </c>
      <c r="B10712" t="s">
        <v>9148</v>
      </c>
    </row>
    <row r="10713" spans="1:2" x14ac:dyDescent="0.25">
      <c r="A10713" t="s">
        <v>22799</v>
      </c>
      <c r="B10713" t="s">
        <v>9148</v>
      </c>
    </row>
    <row r="10714" spans="1:2" x14ac:dyDescent="0.25">
      <c r="A10714" t="s">
        <v>22800</v>
      </c>
      <c r="B10714" t="s">
        <v>22801</v>
      </c>
    </row>
    <row r="10715" spans="1:2" x14ac:dyDescent="0.25">
      <c r="A10715" t="s">
        <v>22802</v>
      </c>
      <c r="B10715" t="s">
        <v>22803</v>
      </c>
    </row>
    <row r="10716" spans="1:2" x14ac:dyDescent="0.25">
      <c r="A10716" t="s">
        <v>22804</v>
      </c>
      <c r="B10716" t="s">
        <v>22803</v>
      </c>
    </row>
    <row r="10717" spans="1:2" x14ac:dyDescent="0.25">
      <c r="A10717" t="s">
        <v>8187</v>
      </c>
      <c r="B10717" t="s">
        <v>8186</v>
      </c>
    </row>
    <row r="10718" spans="1:2" x14ac:dyDescent="0.25">
      <c r="A10718" t="s">
        <v>22805</v>
      </c>
      <c r="B10718" t="s">
        <v>8186</v>
      </c>
    </row>
    <row r="10719" spans="1:2" x14ac:dyDescent="0.25">
      <c r="A10719" t="s">
        <v>4201</v>
      </c>
      <c r="B10719" t="s">
        <v>1579</v>
      </c>
    </row>
    <row r="10720" spans="1:2" x14ac:dyDescent="0.25">
      <c r="A10720" t="s">
        <v>3356</v>
      </c>
      <c r="B10720" t="s">
        <v>1579</v>
      </c>
    </row>
    <row r="10721" spans="1:2" x14ac:dyDescent="0.25">
      <c r="A10721" t="s">
        <v>1659</v>
      </c>
      <c r="B10721" t="s">
        <v>1579</v>
      </c>
    </row>
    <row r="10722" spans="1:2" x14ac:dyDescent="0.25">
      <c r="A10722" t="s">
        <v>22806</v>
      </c>
      <c r="B10722" t="s">
        <v>22807</v>
      </c>
    </row>
    <row r="10723" spans="1:2" x14ac:dyDescent="0.25">
      <c r="A10723" t="s">
        <v>22808</v>
      </c>
      <c r="B10723" t="s">
        <v>22807</v>
      </c>
    </row>
    <row r="10724" spans="1:2" x14ac:dyDescent="0.25">
      <c r="A10724" t="s">
        <v>22809</v>
      </c>
      <c r="B10724" t="s">
        <v>22810</v>
      </c>
    </row>
    <row r="10725" spans="1:2" x14ac:dyDescent="0.25">
      <c r="A10725" t="s">
        <v>22811</v>
      </c>
      <c r="B10725" t="s">
        <v>22810</v>
      </c>
    </row>
    <row r="10726" spans="1:2" x14ac:dyDescent="0.25">
      <c r="A10726" t="s">
        <v>22812</v>
      </c>
      <c r="B10726" t="s">
        <v>22813</v>
      </c>
    </row>
    <row r="10727" spans="1:2" x14ac:dyDescent="0.25">
      <c r="A10727" t="s">
        <v>22814</v>
      </c>
      <c r="B10727" t="s">
        <v>22813</v>
      </c>
    </row>
    <row r="10728" spans="1:2" x14ac:dyDescent="0.25">
      <c r="A10728" t="s">
        <v>22815</v>
      </c>
      <c r="B10728" t="s">
        <v>22816</v>
      </c>
    </row>
    <row r="10729" spans="1:2" x14ac:dyDescent="0.25">
      <c r="A10729" t="s">
        <v>2950</v>
      </c>
      <c r="B10729" t="s">
        <v>842</v>
      </c>
    </row>
    <row r="10730" spans="1:2" x14ac:dyDescent="0.25">
      <c r="A10730" t="s">
        <v>1432</v>
      </c>
      <c r="B10730" t="s">
        <v>842</v>
      </c>
    </row>
    <row r="10731" spans="1:2" x14ac:dyDescent="0.25">
      <c r="A10731" t="s">
        <v>2393</v>
      </c>
      <c r="B10731" t="s">
        <v>2392</v>
      </c>
    </row>
    <row r="10732" spans="1:2" x14ac:dyDescent="0.25">
      <c r="A10732" t="s">
        <v>4406</v>
      </c>
      <c r="B10732" t="s">
        <v>2392</v>
      </c>
    </row>
    <row r="10733" spans="1:2" x14ac:dyDescent="0.25">
      <c r="A10733" t="s">
        <v>22817</v>
      </c>
      <c r="B10733" t="s">
        <v>2392</v>
      </c>
    </row>
    <row r="10734" spans="1:2" x14ac:dyDescent="0.25">
      <c r="A10734" t="s">
        <v>22818</v>
      </c>
      <c r="B10734" t="s">
        <v>5647</v>
      </c>
    </row>
    <row r="10735" spans="1:2" x14ac:dyDescent="0.25">
      <c r="A10735" t="s">
        <v>22819</v>
      </c>
      <c r="B10735" t="s">
        <v>5647</v>
      </c>
    </row>
    <row r="10736" spans="1:2" x14ac:dyDescent="0.25">
      <c r="A10736" t="s">
        <v>12343</v>
      </c>
      <c r="B10736" t="s">
        <v>5647</v>
      </c>
    </row>
    <row r="10737" spans="1:2" x14ac:dyDescent="0.25">
      <c r="A10737" t="s">
        <v>10624</v>
      </c>
      <c r="B10737" t="s">
        <v>5647</v>
      </c>
    </row>
    <row r="10738" spans="1:2" x14ac:dyDescent="0.25">
      <c r="A10738" t="s">
        <v>22820</v>
      </c>
      <c r="B10738" t="s">
        <v>5647</v>
      </c>
    </row>
    <row r="10739" spans="1:2" x14ac:dyDescent="0.25">
      <c r="A10739" t="s">
        <v>22821</v>
      </c>
      <c r="B10739" t="s">
        <v>5647</v>
      </c>
    </row>
    <row r="10740" spans="1:2" x14ac:dyDescent="0.25">
      <c r="A10740" t="s">
        <v>22822</v>
      </c>
      <c r="B10740" t="s">
        <v>22823</v>
      </c>
    </row>
    <row r="10741" spans="1:2" x14ac:dyDescent="0.25">
      <c r="A10741" t="s">
        <v>22824</v>
      </c>
      <c r="B10741" t="s">
        <v>22823</v>
      </c>
    </row>
    <row r="10742" spans="1:2" x14ac:dyDescent="0.25">
      <c r="A10742" t="s">
        <v>22825</v>
      </c>
      <c r="B10742" t="s">
        <v>11430</v>
      </c>
    </row>
    <row r="10743" spans="1:2" x14ac:dyDescent="0.25">
      <c r="A10743" t="s">
        <v>22826</v>
      </c>
      <c r="B10743" t="s">
        <v>11430</v>
      </c>
    </row>
    <row r="10744" spans="1:2" x14ac:dyDescent="0.25">
      <c r="A10744" t="s">
        <v>22827</v>
      </c>
      <c r="B10744" t="s">
        <v>11430</v>
      </c>
    </row>
    <row r="10745" spans="1:2" x14ac:dyDescent="0.25">
      <c r="A10745" t="s">
        <v>22828</v>
      </c>
      <c r="B10745" t="s">
        <v>11430</v>
      </c>
    </row>
    <row r="10746" spans="1:2" x14ac:dyDescent="0.25">
      <c r="A10746" t="s">
        <v>22829</v>
      </c>
      <c r="B10746" t="s">
        <v>11430</v>
      </c>
    </row>
    <row r="10747" spans="1:2" x14ac:dyDescent="0.25">
      <c r="A10747" t="s">
        <v>11796</v>
      </c>
      <c r="B10747" t="s">
        <v>11430</v>
      </c>
    </row>
    <row r="10748" spans="1:2" x14ac:dyDescent="0.25">
      <c r="A10748" t="s">
        <v>22830</v>
      </c>
      <c r="B10748" t="s">
        <v>11430</v>
      </c>
    </row>
    <row r="10749" spans="1:2" x14ac:dyDescent="0.25">
      <c r="A10749" t="s">
        <v>22831</v>
      </c>
      <c r="B10749" t="s">
        <v>11430</v>
      </c>
    </row>
    <row r="10750" spans="1:2" x14ac:dyDescent="0.25">
      <c r="A10750" t="s">
        <v>22832</v>
      </c>
      <c r="B10750" t="s">
        <v>22833</v>
      </c>
    </row>
    <row r="10751" spans="1:2" x14ac:dyDescent="0.25">
      <c r="A10751" t="s">
        <v>22834</v>
      </c>
      <c r="B10751" t="s">
        <v>22833</v>
      </c>
    </row>
    <row r="10752" spans="1:2" x14ac:dyDescent="0.25">
      <c r="A10752" t="s">
        <v>1433</v>
      </c>
      <c r="B10752" t="s">
        <v>843</v>
      </c>
    </row>
    <row r="10753" spans="1:2" x14ac:dyDescent="0.25">
      <c r="A10753" t="s">
        <v>3027</v>
      </c>
      <c r="B10753" t="s">
        <v>843</v>
      </c>
    </row>
    <row r="10754" spans="1:2" x14ac:dyDescent="0.25">
      <c r="A10754" t="s">
        <v>22835</v>
      </c>
      <c r="B10754" t="s">
        <v>22836</v>
      </c>
    </row>
    <row r="10755" spans="1:2" x14ac:dyDescent="0.25">
      <c r="A10755" t="s">
        <v>22837</v>
      </c>
      <c r="B10755" t="s">
        <v>22838</v>
      </c>
    </row>
    <row r="10756" spans="1:2" x14ac:dyDescent="0.25">
      <c r="A10756" t="s">
        <v>22839</v>
      </c>
      <c r="B10756" t="s">
        <v>22838</v>
      </c>
    </row>
    <row r="10757" spans="1:2" x14ac:dyDescent="0.25">
      <c r="A10757" t="s">
        <v>22840</v>
      </c>
      <c r="B10757" t="s">
        <v>22841</v>
      </c>
    </row>
    <row r="10758" spans="1:2" x14ac:dyDescent="0.25">
      <c r="A10758" t="s">
        <v>22842</v>
      </c>
      <c r="B10758" t="s">
        <v>1580</v>
      </c>
    </row>
    <row r="10759" spans="1:2" x14ac:dyDescent="0.25">
      <c r="A10759" t="s">
        <v>22843</v>
      </c>
      <c r="B10759" t="s">
        <v>1580</v>
      </c>
    </row>
    <row r="10760" spans="1:2" x14ac:dyDescent="0.25">
      <c r="A10760" t="s">
        <v>22844</v>
      </c>
      <c r="B10760" t="s">
        <v>1580</v>
      </c>
    </row>
    <row r="10761" spans="1:2" x14ac:dyDescent="0.25">
      <c r="A10761" t="s">
        <v>5650</v>
      </c>
      <c r="B10761" t="s">
        <v>1580</v>
      </c>
    </row>
    <row r="10762" spans="1:2" x14ac:dyDescent="0.25">
      <c r="A10762" t="s">
        <v>22845</v>
      </c>
      <c r="B10762" t="s">
        <v>1580</v>
      </c>
    </row>
    <row r="10763" spans="1:2" x14ac:dyDescent="0.25">
      <c r="A10763" t="s">
        <v>22846</v>
      </c>
      <c r="B10763" t="s">
        <v>1580</v>
      </c>
    </row>
    <row r="10764" spans="1:2" x14ac:dyDescent="0.25">
      <c r="A10764" t="s">
        <v>22847</v>
      </c>
      <c r="B10764" t="s">
        <v>1580</v>
      </c>
    </row>
    <row r="10765" spans="1:2" x14ac:dyDescent="0.25">
      <c r="A10765" t="s">
        <v>3627</v>
      </c>
      <c r="B10765" t="s">
        <v>1580</v>
      </c>
    </row>
    <row r="10766" spans="1:2" x14ac:dyDescent="0.25">
      <c r="A10766" t="s">
        <v>5651</v>
      </c>
      <c r="B10766" t="s">
        <v>1580</v>
      </c>
    </row>
    <row r="10767" spans="1:2" x14ac:dyDescent="0.25">
      <c r="A10767" t="s">
        <v>1660</v>
      </c>
      <c r="B10767" t="s">
        <v>1580</v>
      </c>
    </row>
    <row r="10768" spans="1:2" x14ac:dyDescent="0.25">
      <c r="A10768" t="s">
        <v>11054</v>
      </c>
      <c r="B10768" t="s">
        <v>1580</v>
      </c>
    </row>
    <row r="10769" spans="1:2" x14ac:dyDescent="0.25">
      <c r="A10769" t="s">
        <v>22848</v>
      </c>
      <c r="B10769" t="s">
        <v>1580</v>
      </c>
    </row>
    <row r="10770" spans="1:2" x14ac:dyDescent="0.25">
      <c r="A10770" t="s">
        <v>22849</v>
      </c>
      <c r="B10770" t="s">
        <v>1580</v>
      </c>
    </row>
    <row r="10771" spans="1:2" x14ac:dyDescent="0.25">
      <c r="A10771" t="s">
        <v>22850</v>
      </c>
      <c r="B10771" t="s">
        <v>1580</v>
      </c>
    </row>
    <row r="10772" spans="1:2" x14ac:dyDescent="0.25">
      <c r="A10772" t="s">
        <v>22851</v>
      </c>
      <c r="B10772" t="s">
        <v>1580</v>
      </c>
    </row>
    <row r="10773" spans="1:2" x14ac:dyDescent="0.25">
      <c r="A10773" t="s">
        <v>22852</v>
      </c>
      <c r="B10773" t="s">
        <v>1580</v>
      </c>
    </row>
    <row r="10774" spans="1:2" x14ac:dyDescent="0.25">
      <c r="A10774" t="s">
        <v>22853</v>
      </c>
      <c r="B10774" t="s">
        <v>1580</v>
      </c>
    </row>
    <row r="10775" spans="1:2" x14ac:dyDescent="0.25">
      <c r="A10775" t="s">
        <v>22854</v>
      </c>
      <c r="B10775" t="s">
        <v>844</v>
      </c>
    </row>
    <row r="10776" spans="1:2" x14ac:dyDescent="0.25">
      <c r="A10776" t="s">
        <v>22855</v>
      </c>
      <c r="B10776" t="s">
        <v>844</v>
      </c>
    </row>
    <row r="10777" spans="1:2" x14ac:dyDescent="0.25">
      <c r="A10777" t="s">
        <v>3774</v>
      </c>
      <c r="B10777" t="s">
        <v>844</v>
      </c>
    </row>
    <row r="10778" spans="1:2" x14ac:dyDescent="0.25">
      <c r="A10778" t="s">
        <v>22856</v>
      </c>
      <c r="B10778" t="s">
        <v>844</v>
      </c>
    </row>
    <row r="10779" spans="1:2" x14ac:dyDescent="0.25">
      <c r="A10779" t="s">
        <v>22857</v>
      </c>
      <c r="B10779" t="s">
        <v>844</v>
      </c>
    </row>
    <row r="10780" spans="1:2" x14ac:dyDescent="0.25">
      <c r="A10780" t="s">
        <v>845</v>
      </c>
      <c r="B10780" t="s">
        <v>844</v>
      </c>
    </row>
    <row r="10781" spans="1:2" x14ac:dyDescent="0.25">
      <c r="A10781" t="s">
        <v>22858</v>
      </c>
      <c r="B10781" t="s">
        <v>22859</v>
      </c>
    </row>
    <row r="10782" spans="1:2" x14ac:dyDescent="0.25">
      <c r="A10782" t="s">
        <v>22860</v>
      </c>
      <c r="B10782" t="s">
        <v>22861</v>
      </c>
    </row>
    <row r="10783" spans="1:2" x14ac:dyDescent="0.25">
      <c r="A10783" t="s">
        <v>22862</v>
      </c>
      <c r="B10783" t="s">
        <v>22861</v>
      </c>
    </row>
    <row r="10784" spans="1:2" x14ac:dyDescent="0.25">
      <c r="A10784" t="s">
        <v>22863</v>
      </c>
      <c r="B10784" t="s">
        <v>22864</v>
      </c>
    </row>
    <row r="10785" spans="1:2" x14ac:dyDescent="0.25">
      <c r="A10785" t="s">
        <v>22865</v>
      </c>
      <c r="B10785" t="s">
        <v>22864</v>
      </c>
    </row>
    <row r="10786" spans="1:2" x14ac:dyDescent="0.25">
      <c r="A10786" t="s">
        <v>22866</v>
      </c>
      <c r="B10786" t="s">
        <v>22867</v>
      </c>
    </row>
    <row r="10787" spans="1:2" x14ac:dyDescent="0.25">
      <c r="A10787" t="s">
        <v>22868</v>
      </c>
      <c r="B10787" t="s">
        <v>22867</v>
      </c>
    </row>
    <row r="10788" spans="1:2" x14ac:dyDescent="0.25">
      <c r="A10788" t="s">
        <v>22869</v>
      </c>
      <c r="B10788" t="s">
        <v>7640</v>
      </c>
    </row>
    <row r="10789" spans="1:2" x14ac:dyDescent="0.25">
      <c r="A10789" t="s">
        <v>22870</v>
      </c>
      <c r="B10789" t="s">
        <v>7640</v>
      </c>
    </row>
    <row r="10790" spans="1:2" x14ac:dyDescent="0.25">
      <c r="A10790" t="s">
        <v>22871</v>
      </c>
      <c r="B10790" t="s">
        <v>7640</v>
      </c>
    </row>
    <row r="10791" spans="1:2" x14ac:dyDescent="0.25">
      <c r="A10791" t="s">
        <v>22872</v>
      </c>
      <c r="B10791" t="s">
        <v>22873</v>
      </c>
    </row>
    <row r="10792" spans="1:2" x14ac:dyDescent="0.25">
      <c r="A10792" t="s">
        <v>3628</v>
      </c>
      <c r="B10792" t="s">
        <v>846</v>
      </c>
    </row>
    <row r="10793" spans="1:2" x14ac:dyDescent="0.25">
      <c r="A10793" t="s">
        <v>1434</v>
      </c>
      <c r="B10793" t="s">
        <v>846</v>
      </c>
    </row>
    <row r="10794" spans="1:2" x14ac:dyDescent="0.25">
      <c r="A10794" t="s">
        <v>22874</v>
      </c>
      <c r="B10794" t="s">
        <v>846</v>
      </c>
    </row>
    <row r="10795" spans="1:2" x14ac:dyDescent="0.25">
      <c r="A10795" t="s">
        <v>22875</v>
      </c>
      <c r="B10795" t="s">
        <v>22876</v>
      </c>
    </row>
    <row r="10796" spans="1:2" x14ac:dyDescent="0.25">
      <c r="A10796" t="s">
        <v>22877</v>
      </c>
      <c r="B10796" t="s">
        <v>22876</v>
      </c>
    </row>
    <row r="10797" spans="1:2" x14ac:dyDescent="0.25">
      <c r="A10797" t="s">
        <v>3851</v>
      </c>
      <c r="B10797" t="s">
        <v>847</v>
      </c>
    </row>
    <row r="10798" spans="1:2" x14ac:dyDescent="0.25">
      <c r="A10798" t="s">
        <v>848</v>
      </c>
      <c r="B10798" t="s">
        <v>847</v>
      </c>
    </row>
    <row r="10799" spans="1:2" x14ac:dyDescent="0.25">
      <c r="A10799" t="s">
        <v>11055</v>
      </c>
      <c r="B10799" t="s">
        <v>2394</v>
      </c>
    </row>
    <row r="10800" spans="1:2" x14ac:dyDescent="0.25">
      <c r="A10800" t="s">
        <v>4366</v>
      </c>
      <c r="B10800" t="s">
        <v>2394</v>
      </c>
    </row>
    <row r="10801" spans="1:2" x14ac:dyDescent="0.25">
      <c r="A10801" t="s">
        <v>2395</v>
      </c>
      <c r="B10801" t="s">
        <v>2394</v>
      </c>
    </row>
    <row r="10802" spans="1:2" x14ac:dyDescent="0.25">
      <c r="A10802" t="s">
        <v>22878</v>
      </c>
      <c r="B10802" t="s">
        <v>22879</v>
      </c>
    </row>
    <row r="10803" spans="1:2" x14ac:dyDescent="0.25">
      <c r="A10803" t="s">
        <v>22880</v>
      </c>
      <c r="B10803" t="s">
        <v>22879</v>
      </c>
    </row>
    <row r="10804" spans="1:2" x14ac:dyDescent="0.25">
      <c r="A10804" t="s">
        <v>22881</v>
      </c>
      <c r="B10804" t="s">
        <v>22882</v>
      </c>
    </row>
    <row r="10805" spans="1:2" x14ac:dyDescent="0.25">
      <c r="A10805" t="s">
        <v>22883</v>
      </c>
      <c r="B10805" t="s">
        <v>22882</v>
      </c>
    </row>
    <row r="10806" spans="1:2" x14ac:dyDescent="0.25">
      <c r="A10806" t="s">
        <v>22884</v>
      </c>
      <c r="B10806" t="s">
        <v>22882</v>
      </c>
    </row>
    <row r="10807" spans="1:2" x14ac:dyDescent="0.25">
      <c r="A10807" t="s">
        <v>22885</v>
      </c>
      <c r="B10807" t="s">
        <v>22886</v>
      </c>
    </row>
    <row r="10808" spans="1:2" x14ac:dyDescent="0.25">
      <c r="A10808" t="s">
        <v>22887</v>
      </c>
      <c r="B10808" t="s">
        <v>22888</v>
      </c>
    </row>
    <row r="10809" spans="1:2" x14ac:dyDescent="0.25">
      <c r="A10809" t="s">
        <v>22889</v>
      </c>
      <c r="B10809" t="s">
        <v>22888</v>
      </c>
    </row>
    <row r="10810" spans="1:2" x14ac:dyDescent="0.25">
      <c r="A10810" t="s">
        <v>22890</v>
      </c>
      <c r="B10810" t="s">
        <v>22888</v>
      </c>
    </row>
    <row r="10811" spans="1:2" x14ac:dyDescent="0.25">
      <c r="A10811" t="s">
        <v>22891</v>
      </c>
      <c r="B10811" t="s">
        <v>22888</v>
      </c>
    </row>
    <row r="10812" spans="1:2" x14ac:dyDescent="0.25">
      <c r="A10812" t="s">
        <v>22892</v>
      </c>
      <c r="B10812" t="s">
        <v>22888</v>
      </c>
    </row>
    <row r="10813" spans="1:2" x14ac:dyDescent="0.25">
      <c r="A10813" t="s">
        <v>22893</v>
      </c>
      <c r="B10813" t="s">
        <v>22888</v>
      </c>
    </row>
    <row r="10814" spans="1:2" x14ac:dyDescent="0.25">
      <c r="A10814" t="s">
        <v>22894</v>
      </c>
      <c r="B10814" t="s">
        <v>22888</v>
      </c>
    </row>
    <row r="10815" spans="1:2" x14ac:dyDescent="0.25">
      <c r="A10815" t="s">
        <v>22895</v>
      </c>
      <c r="B10815" t="s">
        <v>22888</v>
      </c>
    </row>
    <row r="10816" spans="1:2" x14ac:dyDescent="0.25">
      <c r="A10816" t="s">
        <v>22896</v>
      </c>
      <c r="B10816" t="s">
        <v>22888</v>
      </c>
    </row>
    <row r="10817" spans="1:2" x14ac:dyDescent="0.25">
      <c r="A10817" t="s">
        <v>22897</v>
      </c>
      <c r="B10817" t="s">
        <v>22898</v>
      </c>
    </row>
    <row r="10818" spans="1:2" x14ac:dyDescent="0.25">
      <c r="A10818" t="s">
        <v>22899</v>
      </c>
      <c r="B10818" t="s">
        <v>22898</v>
      </c>
    </row>
    <row r="10819" spans="1:2" x14ac:dyDescent="0.25">
      <c r="A10819" t="s">
        <v>22900</v>
      </c>
      <c r="B10819" t="s">
        <v>22898</v>
      </c>
    </row>
    <row r="10820" spans="1:2" x14ac:dyDescent="0.25">
      <c r="A10820" t="s">
        <v>22901</v>
      </c>
      <c r="B10820" t="s">
        <v>22898</v>
      </c>
    </row>
    <row r="10821" spans="1:2" x14ac:dyDescent="0.25">
      <c r="A10821" t="s">
        <v>22902</v>
      </c>
      <c r="B10821" t="s">
        <v>22898</v>
      </c>
    </row>
    <row r="10822" spans="1:2" x14ac:dyDescent="0.25">
      <c r="A10822" t="s">
        <v>22903</v>
      </c>
      <c r="B10822" t="s">
        <v>22904</v>
      </c>
    </row>
    <row r="10823" spans="1:2" x14ac:dyDescent="0.25">
      <c r="A10823" t="s">
        <v>22905</v>
      </c>
      <c r="B10823" t="s">
        <v>22904</v>
      </c>
    </row>
    <row r="10824" spans="1:2" x14ac:dyDescent="0.25">
      <c r="A10824" t="s">
        <v>2397</v>
      </c>
      <c r="B10824" t="s">
        <v>2396</v>
      </c>
    </row>
    <row r="10825" spans="1:2" x14ac:dyDescent="0.25">
      <c r="A10825" t="s">
        <v>4403</v>
      </c>
      <c r="B10825" t="s">
        <v>2396</v>
      </c>
    </row>
    <row r="10826" spans="1:2" x14ac:dyDescent="0.25">
      <c r="A10826" t="s">
        <v>1435</v>
      </c>
      <c r="B10826" t="s">
        <v>849</v>
      </c>
    </row>
    <row r="10827" spans="1:2" x14ac:dyDescent="0.25">
      <c r="A10827" t="s">
        <v>2916</v>
      </c>
      <c r="B10827" t="s">
        <v>849</v>
      </c>
    </row>
    <row r="10828" spans="1:2" x14ac:dyDescent="0.25">
      <c r="A10828" t="s">
        <v>3850</v>
      </c>
      <c r="B10828" t="s">
        <v>849</v>
      </c>
    </row>
    <row r="10829" spans="1:2" x14ac:dyDescent="0.25">
      <c r="A10829" t="s">
        <v>22906</v>
      </c>
      <c r="B10829" t="s">
        <v>22907</v>
      </c>
    </row>
    <row r="10830" spans="1:2" x14ac:dyDescent="0.25">
      <c r="A10830" t="s">
        <v>851</v>
      </c>
      <c r="B10830" t="s">
        <v>850</v>
      </c>
    </row>
    <row r="10831" spans="1:2" x14ac:dyDescent="0.25">
      <c r="A10831" t="s">
        <v>22908</v>
      </c>
      <c r="B10831" t="s">
        <v>22909</v>
      </c>
    </row>
    <row r="10832" spans="1:2" x14ac:dyDescent="0.25">
      <c r="A10832" t="s">
        <v>22910</v>
      </c>
      <c r="B10832" t="s">
        <v>5659</v>
      </c>
    </row>
    <row r="10833" spans="1:2" x14ac:dyDescent="0.25">
      <c r="A10833" t="s">
        <v>22911</v>
      </c>
      <c r="B10833" t="s">
        <v>5659</v>
      </c>
    </row>
    <row r="10834" spans="1:2" x14ac:dyDescent="0.25">
      <c r="A10834" t="s">
        <v>22912</v>
      </c>
      <c r="B10834" t="s">
        <v>5659</v>
      </c>
    </row>
    <row r="10835" spans="1:2" x14ac:dyDescent="0.25">
      <c r="A10835" t="s">
        <v>10905</v>
      </c>
      <c r="B10835" t="s">
        <v>5659</v>
      </c>
    </row>
    <row r="10836" spans="1:2" x14ac:dyDescent="0.25">
      <c r="A10836" t="s">
        <v>22913</v>
      </c>
      <c r="B10836" t="s">
        <v>5659</v>
      </c>
    </row>
    <row r="10837" spans="1:2" x14ac:dyDescent="0.25">
      <c r="A10837" t="s">
        <v>3226</v>
      </c>
      <c r="B10837" t="s">
        <v>1901</v>
      </c>
    </row>
    <row r="10838" spans="1:2" x14ac:dyDescent="0.25">
      <c r="A10838" t="s">
        <v>1976</v>
      </c>
      <c r="B10838" t="s">
        <v>1901</v>
      </c>
    </row>
    <row r="10839" spans="1:2" x14ac:dyDescent="0.25">
      <c r="A10839" t="s">
        <v>1661</v>
      </c>
      <c r="B10839" t="s">
        <v>1581</v>
      </c>
    </row>
    <row r="10840" spans="1:2" x14ac:dyDescent="0.25">
      <c r="A10840" t="s">
        <v>3181</v>
      </c>
      <c r="B10840" t="s">
        <v>1581</v>
      </c>
    </row>
    <row r="10841" spans="1:2" x14ac:dyDescent="0.25">
      <c r="A10841" t="s">
        <v>22914</v>
      </c>
      <c r="B10841" t="s">
        <v>22915</v>
      </c>
    </row>
    <row r="10842" spans="1:2" x14ac:dyDescent="0.25">
      <c r="A10842" t="s">
        <v>1977</v>
      </c>
      <c r="B10842" t="s">
        <v>1902</v>
      </c>
    </row>
    <row r="10843" spans="1:2" x14ac:dyDescent="0.25">
      <c r="A10843" t="s">
        <v>3239</v>
      </c>
      <c r="B10843" t="s">
        <v>1902</v>
      </c>
    </row>
    <row r="10844" spans="1:2" x14ac:dyDescent="0.25">
      <c r="A10844" t="s">
        <v>853</v>
      </c>
      <c r="B10844" t="s">
        <v>852</v>
      </c>
    </row>
    <row r="10845" spans="1:2" x14ac:dyDescent="0.25">
      <c r="A10845" t="s">
        <v>4499</v>
      </c>
      <c r="B10845" t="s">
        <v>2612</v>
      </c>
    </row>
    <row r="10846" spans="1:2" x14ac:dyDescent="0.25">
      <c r="A10846" t="s">
        <v>2613</v>
      </c>
      <c r="B10846" t="s">
        <v>2612</v>
      </c>
    </row>
    <row r="10847" spans="1:2" x14ac:dyDescent="0.25">
      <c r="A10847" t="s">
        <v>22916</v>
      </c>
      <c r="B10847" t="s">
        <v>22917</v>
      </c>
    </row>
    <row r="10848" spans="1:2" x14ac:dyDescent="0.25">
      <c r="A10848" t="s">
        <v>22918</v>
      </c>
      <c r="B10848" t="s">
        <v>22917</v>
      </c>
    </row>
    <row r="10849" spans="1:2" x14ac:dyDescent="0.25">
      <c r="A10849" t="s">
        <v>22919</v>
      </c>
      <c r="B10849" t="s">
        <v>9424</v>
      </c>
    </row>
    <row r="10850" spans="1:2" x14ac:dyDescent="0.25">
      <c r="A10850" t="s">
        <v>9425</v>
      </c>
      <c r="B10850" t="s">
        <v>9424</v>
      </c>
    </row>
    <row r="10851" spans="1:2" x14ac:dyDescent="0.25">
      <c r="A10851" t="s">
        <v>22920</v>
      </c>
      <c r="B10851" t="s">
        <v>22921</v>
      </c>
    </row>
    <row r="10852" spans="1:2" x14ac:dyDescent="0.25">
      <c r="A10852" t="s">
        <v>22922</v>
      </c>
      <c r="B10852" t="s">
        <v>22923</v>
      </c>
    </row>
    <row r="10853" spans="1:2" x14ac:dyDescent="0.25">
      <c r="A10853" t="s">
        <v>22924</v>
      </c>
      <c r="B10853" t="s">
        <v>22923</v>
      </c>
    </row>
    <row r="10854" spans="1:2" x14ac:dyDescent="0.25">
      <c r="A10854" t="s">
        <v>22925</v>
      </c>
      <c r="B10854" t="s">
        <v>22923</v>
      </c>
    </row>
    <row r="10855" spans="1:2" x14ac:dyDescent="0.25">
      <c r="A10855" t="s">
        <v>22926</v>
      </c>
      <c r="B10855" t="s">
        <v>22927</v>
      </c>
    </row>
    <row r="10856" spans="1:2" x14ac:dyDescent="0.25">
      <c r="A10856" t="s">
        <v>4305</v>
      </c>
      <c r="B10856" t="s">
        <v>2094</v>
      </c>
    </row>
    <row r="10857" spans="1:2" x14ac:dyDescent="0.25">
      <c r="A10857" t="s">
        <v>2188</v>
      </c>
      <c r="B10857" t="s">
        <v>2094</v>
      </c>
    </row>
    <row r="10858" spans="1:2" x14ac:dyDescent="0.25">
      <c r="A10858" t="s">
        <v>22928</v>
      </c>
      <c r="B10858" t="s">
        <v>22929</v>
      </c>
    </row>
    <row r="10859" spans="1:2" x14ac:dyDescent="0.25">
      <c r="A10859" t="s">
        <v>22930</v>
      </c>
      <c r="B10859" t="s">
        <v>22929</v>
      </c>
    </row>
    <row r="10860" spans="1:2" x14ac:dyDescent="0.25">
      <c r="A10860" t="s">
        <v>22931</v>
      </c>
      <c r="B10860" t="s">
        <v>22929</v>
      </c>
    </row>
    <row r="10861" spans="1:2" x14ac:dyDescent="0.25">
      <c r="A10861" t="s">
        <v>22932</v>
      </c>
      <c r="B10861" t="s">
        <v>22929</v>
      </c>
    </row>
    <row r="10862" spans="1:2" x14ac:dyDescent="0.25">
      <c r="A10862" t="s">
        <v>22933</v>
      </c>
      <c r="B10862" t="s">
        <v>22934</v>
      </c>
    </row>
    <row r="10863" spans="1:2" x14ac:dyDescent="0.25">
      <c r="A10863" t="s">
        <v>22935</v>
      </c>
      <c r="B10863" t="s">
        <v>22934</v>
      </c>
    </row>
    <row r="10864" spans="1:2" x14ac:dyDescent="0.25">
      <c r="A10864" t="s">
        <v>22936</v>
      </c>
      <c r="B10864" t="s">
        <v>22937</v>
      </c>
    </row>
    <row r="10865" spans="1:2" x14ac:dyDescent="0.25">
      <c r="A10865" t="s">
        <v>22938</v>
      </c>
      <c r="B10865" t="s">
        <v>22937</v>
      </c>
    </row>
    <row r="10866" spans="1:2" x14ac:dyDescent="0.25">
      <c r="A10866" t="s">
        <v>855</v>
      </c>
      <c r="B10866" t="s">
        <v>854</v>
      </c>
    </row>
    <row r="10867" spans="1:2" x14ac:dyDescent="0.25">
      <c r="A10867" t="s">
        <v>856</v>
      </c>
      <c r="B10867" t="s">
        <v>854</v>
      </c>
    </row>
    <row r="10868" spans="1:2" x14ac:dyDescent="0.25">
      <c r="A10868" t="s">
        <v>22939</v>
      </c>
      <c r="B10868" t="s">
        <v>22940</v>
      </c>
    </row>
    <row r="10869" spans="1:2" x14ac:dyDescent="0.25">
      <c r="A10869" t="s">
        <v>22941</v>
      </c>
      <c r="B10869" t="s">
        <v>22942</v>
      </c>
    </row>
    <row r="10870" spans="1:2" x14ac:dyDescent="0.25">
      <c r="A10870" t="s">
        <v>22943</v>
      </c>
      <c r="B10870" t="s">
        <v>22942</v>
      </c>
    </row>
    <row r="10871" spans="1:2" x14ac:dyDescent="0.25">
      <c r="A10871" t="s">
        <v>22944</v>
      </c>
      <c r="B10871" t="s">
        <v>857</v>
      </c>
    </row>
    <row r="10872" spans="1:2" x14ac:dyDescent="0.25">
      <c r="A10872" t="s">
        <v>22945</v>
      </c>
      <c r="B10872" t="s">
        <v>857</v>
      </c>
    </row>
    <row r="10873" spans="1:2" x14ac:dyDescent="0.25">
      <c r="A10873" t="s">
        <v>858</v>
      </c>
      <c r="B10873" t="s">
        <v>857</v>
      </c>
    </row>
    <row r="10874" spans="1:2" x14ac:dyDescent="0.25">
      <c r="A10874" t="s">
        <v>4108</v>
      </c>
      <c r="B10874" t="s">
        <v>857</v>
      </c>
    </row>
    <row r="10875" spans="1:2" x14ac:dyDescent="0.25">
      <c r="A10875" t="s">
        <v>1662</v>
      </c>
      <c r="B10875" t="s">
        <v>1582</v>
      </c>
    </row>
    <row r="10876" spans="1:2" x14ac:dyDescent="0.25">
      <c r="A10876" t="s">
        <v>3127</v>
      </c>
      <c r="B10876" t="s">
        <v>1582</v>
      </c>
    </row>
    <row r="10877" spans="1:2" x14ac:dyDescent="0.25">
      <c r="A10877" t="s">
        <v>22946</v>
      </c>
      <c r="B10877" t="s">
        <v>22947</v>
      </c>
    </row>
    <row r="10878" spans="1:2" x14ac:dyDescent="0.25">
      <c r="A10878" t="s">
        <v>22948</v>
      </c>
      <c r="B10878" t="s">
        <v>22947</v>
      </c>
    </row>
    <row r="10879" spans="1:2" x14ac:dyDescent="0.25">
      <c r="A10879" t="s">
        <v>22949</v>
      </c>
      <c r="B10879" t="s">
        <v>22947</v>
      </c>
    </row>
    <row r="10880" spans="1:2" x14ac:dyDescent="0.25">
      <c r="A10880" t="s">
        <v>22950</v>
      </c>
      <c r="B10880" t="s">
        <v>22947</v>
      </c>
    </row>
    <row r="10881" spans="1:2" x14ac:dyDescent="0.25">
      <c r="A10881" t="s">
        <v>22951</v>
      </c>
      <c r="B10881" t="s">
        <v>22952</v>
      </c>
    </row>
    <row r="10882" spans="1:2" x14ac:dyDescent="0.25">
      <c r="A10882" t="s">
        <v>22953</v>
      </c>
      <c r="B10882" t="s">
        <v>22952</v>
      </c>
    </row>
    <row r="10883" spans="1:2" x14ac:dyDescent="0.25">
      <c r="A10883" t="s">
        <v>22954</v>
      </c>
      <c r="B10883" t="s">
        <v>22952</v>
      </c>
    </row>
    <row r="10884" spans="1:2" x14ac:dyDescent="0.25">
      <c r="A10884" t="s">
        <v>860</v>
      </c>
      <c r="B10884" t="s">
        <v>859</v>
      </c>
    </row>
    <row r="10885" spans="1:2" x14ac:dyDescent="0.25">
      <c r="A10885" t="s">
        <v>3717</v>
      </c>
      <c r="B10885" t="s">
        <v>859</v>
      </c>
    </row>
    <row r="10886" spans="1:2" x14ac:dyDescent="0.25">
      <c r="A10886" t="s">
        <v>22955</v>
      </c>
      <c r="B10886" t="s">
        <v>22956</v>
      </c>
    </row>
    <row r="10887" spans="1:2" x14ac:dyDescent="0.25">
      <c r="A10887" t="s">
        <v>22957</v>
      </c>
      <c r="B10887" t="s">
        <v>22956</v>
      </c>
    </row>
    <row r="10888" spans="1:2" x14ac:dyDescent="0.25">
      <c r="A10888" t="s">
        <v>22958</v>
      </c>
      <c r="B10888" t="s">
        <v>22956</v>
      </c>
    </row>
    <row r="10889" spans="1:2" x14ac:dyDescent="0.25">
      <c r="A10889" t="s">
        <v>22959</v>
      </c>
      <c r="B10889" t="s">
        <v>22956</v>
      </c>
    </row>
    <row r="10890" spans="1:2" x14ac:dyDescent="0.25">
      <c r="A10890" t="s">
        <v>22960</v>
      </c>
      <c r="B10890" t="s">
        <v>861</v>
      </c>
    </row>
    <row r="10891" spans="1:2" x14ac:dyDescent="0.25">
      <c r="A10891" t="s">
        <v>2925</v>
      </c>
      <c r="B10891" t="s">
        <v>861</v>
      </c>
    </row>
    <row r="10892" spans="1:2" x14ac:dyDescent="0.25">
      <c r="A10892" t="s">
        <v>1436</v>
      </c>
      <c r="B10892" t="s">
        <v>861</v>
      </c>
    </row>
    <row r="10893" spans="1:2" x14ac:dyDescent="0.25">
      <c r="A10893" t="s">
        <v>22961</v>
      </c>
      <c r="B10893" t="s">
        <v>861</v>
      </c>
    </row>
    <row r="10894" spans="1:2" x14ac:dyDescent="0.25">
      <c r="A10894" t="s">
        <v>22962</v>
      </c>
      <c r="B10894" t="s">
        <v>22963</v>
      </c>
    </row>
    <row r="10895" spans="1:2" x14ac:dyDescent="0.25">
      <c r="A10895" t="s">
        <v>22964</v>
      </c>
      <c r="B10895" t="s">
        <v>22963</v>
      </c>
    </row>
    <row r="10896" spans="1:2" x14ac:dyDescent="0.25">
      <c r="A10896" t="s">
        <v>22965</v>
      </c>
      <c r="B10896" t="s">
        <v>1188</v>
      </c>
    </row>
    <row r="10897" spans="1:2" x14ac:dyDescent="0.25">
      <c r="A10897" t="s">
        <v>22966</v>
      </c>
      <c r="B10897" t="s">
        <v>1188</v>
      </c>
    </row>
    <row r="10898" spans="1:2" x14ac:dyDescent="0.25">
      <c r="A10898" t="s">
        <v>22967</v>
      </c>
      <c r="B10898" t="s">
        <v>1188</v>
      </c>
    </row>
    <row r="10899" spans="1:2" x14ac:dyDescent="0.25">
      <c r="A10899" t="s">
        <v>22968</v>
      </c>
      <c r="B10899" t="s">
        <v>1188</v>
      </c>
    </row>
    <row r="10900" spans="1:2" x14ac:dyDescent="0.25">
      <c r="A10900" t="s">
        <v>22969</v>
      </c>
      <c r="B10900" t="s">
        <v>1188</v>
      </c>
    </row>
    <row r="10901" spans="1:2" x14ac:dyDescent="0.25">
      <c r="A10901" t="s">
        <v>1189</v>
      </c>
      <c r="B10901" t="s">
        <v>1188</v>
      </c>
    </row>
    <row r="10902" spans="1:2" x14ac:dyDescent="0.25">
      <c r="A10902" t="s">
        <v>3923</v>
      </c>
      <c r="B10902" t="s">
        <v>1188</v>
      </c>
    </row>
    <row r="10903" spans="1:2" x14ac:dyDescent="0.25">
      <c r="A10903" t="s">
        <v>11057</v>
      </c>
      <c r="B10903" t="s">
        <v>11056</v>
      </c>
    </row>
    <row r="10904" spans="1:2" x14ac:dyDescent="0.25">
      <c r="A10904" t="s">
        <v>10906</v>
      </c>
      <c r="B10904" t="s">
        <v>5669</v>
      </c>
    </row>
    <row r="10905" spans="1:2" x14ac:dyDescent="0.25">
      <c r="A10905" t="s">
        <v>22970</v>
      </c>
      <c r="B10905" t="s">
        <v>5669</v>
      </c>
    </row>
    <row r="10906" spans="1:2" x14ac:dyDescent="0.25">
      <c r="A10906" t="s">
        <v>22971</v>
      </c>
      <c r="B10906" t="s">
        <v>5669</v>
      </c>
    </row>
    <row r="10907" spans="1:2" x14ac:dyDescent="0.25">
      <c r="A10907" t="s">
        <v>22972</v>
      </c>
      <c r="B10907" t="s">
        <v>22973</v>
      </c>
    </row>
    <row r="10908" spans="1:2" x14ac:dyDescent="0.25">
      <c r="A10908" t="s">
        <v>22974</v>
      </c>
      <c r="B10908" t="s">
        <v>22973</v>
      </c>
    </row>
    <row r="10909" spans="1:2" x14ac:dyDescent="0.25">
      <c r="A10909" t="s">
        <v>22975</v>
      </c>
      <c r="B10909" t="s">
        <v>22973</v>
      </c>
    </row>
    <row r="10910" spans="1:2" x14ac:dyDescent="0.25">
      <c r="A10910" t="s">
        <v>22976</v>
      </c>
      <c r="B10910" t="s">
        <v>22973</v>
      </c>
    </row>
    <row r="10911" spans="1:2" x14ac:dyDescent="0.25">
      <c r="A10911" t="s">
        <v>22977</v>
      </c>
      <c r="B10911" t="s">
        <v>22978</v>
      </c>
    </row>
    <row r="10912" spans="1:2" x14ac:dyDescent="0.25">
      <c r="A10912" t="s">
        <v>22979</v>
      </c>
      <c r="B10912" t="s">
        <v>22978</v>
      </c>
    </row>
    <row r="10913" spans="1:2" x14ac:dyDescent="0.25">
      <c r="A10913" t="s">
        <v>22980</v>
      </c>
      <c r="B10913" t="s">
        <v>22978</v>
      </c>
    </row>
    <row r="10914" spans="1:2" x14ac:dyDescent="0.25">
      <c r="A10914" t="s">
        <v>22981</v>
      </c>
      <c r="B10914" t="s">
        <v>22982</v>
      </c>
    </row>
    <row r="10915" spans="1:2" x14ac:dyDescent="0.25">
      <c r="A10915" t="s">
        <v>22983</v>
      </c>
      <c r="B10915" t="s">
        <v>22982</v>
      </c>
    </row>
    <row r="10916" spans="1:2" x14ac:dyDescent="0.25">
      <c r="A10916" t="s">
        <v>4437</v>
      </c>
      <c r="B10916" t="s">
        <v>2614</v>
      </c>
    </row>
    <row r="10917" spans="1:2" x14ac:dyDescent="0.25">
      <c r="A10917" t="s">
        <v>2615</v>
      </c>
      <c r="B10917" t="s">
        <v>2614</v>
      </c>
    </row>
    <row r="10918" spans="1:2" x14ac:dyDescent="0.25">
      <c r="A10918" t="s">
        <v>863</v>
      </c>
      <c r="B10918" t="s">
        <v>862</v>
      </c>
    </row>
    <row r="10919" spans="1:2" x14ac:dyDescent="0.25">
      <c r="A10919" t="s">
        <v>3852</v>
      </c>
      <c r="B10919" t="s">
        <v>862</v>
      </c>
    </row>
    <row r="10920" spans="1:2" x14ac:dyDescent="0.25">
      <c r="A10920" t="s">
        <v>22984</v>
      </c>
      <c r="B10920" t="s">
        <v>22985</v>
      </c>
    </row>
    <row r="10921" spans="1:2" x14ac:dyDescent="0.25">
      <c r="A10921" t="s">
        <v>22986</v>
      </c>
      <c r="B10921" t="s">
        <v>22987</v>
      </c>
    </row>
    <row r="10922" spans="1:2" x14ac:dyDescent="0.25">
      <c r="A10922" t="s">
        <v>22988</v>
      </c>
      <c r="B10922" t="s">
        <v>1583</v>
      </c>
    </row>
    <row r="10923" spans="1:2" x14ac:dyDescent="0.25">
      <c r="A10923" t="s">
        <v>3629</v>
      </c>
      <c r="B10923" t="s">
        <v>1583</v>
      </c>
    </row>
    <row r="10924" spans="1:2" x14ac:dyDescent="0.25">
      <c r="A10924" t="s">
        <v>1663</v>
      </c>
      <c r="B10924" t="s">
        <v>1583</v>
      </c>
    </row>
    <row r="10925" spans="1:2" x14ac:dyDescent="0.25">
      <c r="A10925" t="s">
        <v>22989</v>
      </c>
      <c r="B10925" t="s">
        <v>1583</v>
      </c>
    </row>
    <row r="10926" spans="1:2" x14ac:dyDescent="0.25">
      <c r="A10926" t="s">
        <v>4217</v>
      </c>
      <c r="B10926" t="s">
        <v>1583</v>
      </c>
    </row>
    <row r="10927" spans="1:2" x14ac:dyDescent="0.25">
      <c r="A10927" t="s">
        <v>1437</v>
      </c>
      <c r="B10927" t="s">
        <v>864</v>
      </c>
    </row>
    <row r="10928" spans="1:2" x14ac:dyDescent="0.25">
      <c r="A10928" t="s">
        <v>2984</v>
      </c>
      <c r="B10928" t="s">
        <v>864</v>
      </c>
    </row>
    <row r="10929" spans="1:2" x14ac:dyDescent="0.25">
      <c r="A10929" t="s">
        <v>866</v>
      </c>
      <c r="B10929" t="s">
        <v>865</v>
      </c>
    </row>
    <row r="10930" spans="1:2" x14ac:dyDescent="0.25">
      <c r="A10930" t="s">
        <v>22990</v>
      </c>
      <c r="B10930" t="s">
        <v>22991</v>
      </c>
    </row>
    <row r="10931" spans="1:2" x14ac:dyDescent="0.25">
      <c r="A10931" t="s">
        <v>22992</v>
      </c>
      <c r="B10931" t="s">
        <v>22991</v>
      </c>
    </row>
    <row r="10932" spans="1:2" x14ac:dyDescent="0.25">
      <c r="A10932" t="s">
        <v>22993</v>
      </c>
      <c r="B10932" t="s">
        <v>22991</v>
      </c>
    </row>
    <row r="10933" spans="1:2" x14ac:dyDescent="0.25">
      <c r="A10933" t="s">
        <v>22994</v>
      </c>
      <c r="B10933" t="s">
        <v>22991</v>
      </c>
    </row>
    <row r="10934" spans="1:2" x14ac:dyDescent="0.25">
      <c r="A10934" t="s">
        <v>22995</v>
      </c>
      <c r="B10934" t="s">
        <v>22991</v>
      </c>
    </row>
    <row r="10935" spans="1:2" x14ac:dyDescent="0.25">
      <c r="A10935" t="s">
        <v>22996</v>
      </c>
      <c r="B10935" t="s">
        <v>22991</v>
      </c>
    </row>
    <row r="10936" spans="1:2" x14ac:dyDescent="0.25">
      <c r="A10936" t="s">
        <v>22997</v>
      </c>
      <c r="B10936" t="s">
        <v>22991</v>
      </c>
    </row>
    <row r="10937" spans="1:2" x14ac:dyDescent="0.25">
      <c r="A10937" t="s">
        <v>22998</v>
      </c>
      <c r="B10937" t="s">
        <v>22991</v>
      </c>
    </row>
    <row r="10938" spans="1:2" x14ac:dyDescent="0.25">
      <c r="A10938" t="s">
        <v>22999</v>
      </c>
      <c r="B10938" t="s">
        <v>22991</v>
      </c>
    </row>
    <row r="10939" spans="1:2" x14ac:dyDescent="0.25">
      <c r="A10939" t="s">
        <v>23000</v>
      </c>
      <c r="B10939" t="s">
        <v>22991</v>
      </c>
    </row>
    <row r="10940" spans="1:2" x14ac:dyDescent="0.25">
      <c r="A10940" t="s">
        <v>23001</v>
      </c>
      <c r="B10940" t="s">
        <v>22991</v>
      </c>
    </row>
    <row r="10941" spans="1:2" x14ac:dyDescent="0.25">
      <c r="A10941" t="s">
        <v>23002</v>
      </c>
      <c r="B10941" t="s">
        <v>23003</v>
      </c>
    </row>
    <row r="10942" spans="1:2" x14ac:dyDescent="0.25">
      <c r="A10942" t="s">
        <v>23004</v>
      </c>
      <c r="B10942" t="s">
        <v>23005</v>
      </c>
    </row>
    <row r="10943" spans="1:2" x14ac:dyDescent="0.25">
      <c r="A10943" t="s">
        <v>23006</v>
      </c>
      <c r="B10943" t="s">
        <v>23005</v>
      </c>
    </row>
    <row r="10944" spans="1:2" x14ac:dyDescent="0.25">
      <c r="A10944" t="s">
        <v>10858</v>
      </c>
      <c r="B10944" t="s">
        <v>10857</v>
      </c>
    </row>
    <row r="10945" spans="1:2" x14ac:dyDescent="0.25">
      <c r="A10945" t="s">
        <v>8718</v>
      </c>
      <c r="B10945" t="s">
        <v>8717</v>
      </c>
    </row>
    <row r="10946" spans="1:2" x14ac:dyDescent="0.25">
      <c r="A10946" t="s">
        <v>23007</v>
      </c>
      <c r="B10946" t="s">
        <v>8717</v>
      </c>
    </row>
    <row r="10947" spans="1:2" x14ac:dyDescent="0.25">
      <c r="A10947" t="s">
        <v>23008</v>
      </c>
      <c r="B10947" t="s">
        <v>8717</v>
      </c>
    </row>
    <row r="10948" spans="1:2" x14ac:dyDescent="0.25">
      <c r="A10948" t="s">
        <v>23009</v>
      </c>
      <c r="B10948" t="s">
        <v>23010</v>
      </c>
    </row>
    <row r="10949" spans="1:2" x14ac:dyDescent="0.25">
      <c r="A10949" t="s">
        <v>23011</v>
      </c>
      <c r="B10949" t="s">
        <v>23010</v>
      </c>
    </row>
    <row r="10950" spans="1:2" x14ac:dyDescent="0.25">
      <c r="A10950" t="s">
        <v>23012</v>
      </c>
      <c r="B10950" t="s">
        <v>23010</v>
      </c>
    </row>
    <row r="10951" spans="1:2" x14ac:dyDescent="0.25">
      <c r="A10951" t="s">
        <v>869</v>
      </c>
      <c r="B10951" t="s">
        <v>867</v>
      </c>
    </row>
    <row r="10952" spans="1:2" x14ac:dyDescent="0.25">
      <c r="A10952" t="s">
        <v>868</v>
      </c>
      <c r="B10952" t="s">
        <v>867</v>
      </c>
    </row>
    <row r="10953" spans="1:2" x14ac:dyDescent="0.25">
      <c r="A10953" t="s">
        <v>23013</v>
      </c>
      <c r="B10953" t="s">
        <v>23014</v>
      </c>
    </row>
    <row r="10954" spans="1:2" x14ac:dyDescent="0.25">
      <c r="A10954" t="s">
        <v>23015</v>
      </c>
      <c r="B10954" t="s">
        <v>870</v>
      </c>
    </row>
    <row r="10955" spans="1:2" x14ac:dyDescent="0.25">
      <c r="A10955" t="s">
        <v>23016</v>
      </c>
      <c r="B10955" t="s">
        <v>870</v>
      </c>
    </row>
    <row r="10956" spans="1:2" x14ac:dyDescent="0.25">
      <c r="A10956" t="s">
        <v>3049</v>
      </c>
      <c r="B10956" t="s">
        <v>870</v>
      </c>
    </row>
    <row r="10957" spans="1:2" x14ac:dyDescent="0.25">
      <c r="A10957" t="s">
        <v>23017</v>
      </c>
      <c r="B10957" t="s">
        <v>870</v>
      </c>
    </row>
    <row r="10958" spans="1:2" x14ac:dyDescent="0.25">
      <c r="A10958" t="s">
        <v>1438</v>
      </c>
      <c r="B10958" t="s">
        <v>870</v>
      </c>
    </row>
    <row r="10959" spans="1:2" x14ac:dyDescent="0.25">
      <c r="A10959" t="s">
        <v>23018</v>
      </c>
      <c r="B10959" t="s">
        <v>23019</v>
      </c>
    </row>
    <row r="10960" spans="1:2" x14ac:dyDescent="0.25">
      <c r="A10960" t="s">
        <v>1664</v>
      </c>
      <c r="B10960" t="s">
        <v>1584</v>
      </c>
    </row>
    <row r="10961" spans="1:2" x14ac:dyDescent="0.25">
      <c r="A10961" t="s">
        <v>23020</v>
      </c>
      <c r="B10961" t="s">
        <v>1584</v>
      </c>
    </row>
    <row r="10962" spans="1:2" x14ac:dyDescent="0.25">
      <c r="A10962" t="s">
        <v>4211</v>
      </c>
      <c r="B10962" t="s">
        <v>1584</v>
      </c>
    </row>
    <row r="10963" spans="1:2" x14ac:dyDescent="0.25">
      <c r="A10963" t="s">
        <v>4210</v>
      </c>
      <c r="B10963" t="s">
        <v>1584</v>
      </c>
    </row>
    <row r="10964" spans="1:2" x14ac:dyDescent="0.25">
      <c r="A10964" t="s">
        <v>3630</v>
      </c>
      <c r="B10964" t="s">
        <v>1584</v>
      </c>
    </row>
    <row r="10965" spans="1:2" x14ac:dyDescent="0.25">
      <c r="A10965" t="s">
        <v>23021</v>
      </c>
      <c r="B10965" t="s">
        <v>871</v>
      </c>
    </row>
    <row r="10966" spans="1:2" x14ac:dyDescent="0.25">
      <c r="A10966" t="s">
        <v>23022</v>
      </c>
      <c r="B10966" t="s">
        <v>871</v>
      </c>
    </row>
    <row r="10967" spans="1:2" x14ac:dyDescent="0.25">
      <c r="A10967" t="s">
        <v>23023</v>
      </c>
      <c r="B10967" t="s">
        <v>871</v>
      </c>
    </row>
    <row r="10968" spans="1:2" x14ac:dyDescent="0.25">
      <c r="A10968" t="s">
        <v>3631</v>
      </c>
      <c r="B10968" t="s">
        <v>871</v>
      </c>
    </row>
    <row r="10969" spans="1:2" x14ac:dyDescent="0.25">
      <c r="A10969" t="s">
        <v>1439</v>
      </c>
      <c r="B10969" t="s">
        <v>871</v>
      </c>
    </row>
    <row r="10970" spans="1:2" x14ac:dyDescent="0.25">
      <c r="A10970" t="s">
        <v>23024</v>
      </c>
      <c r="B10970" t="s">
        <v>871</v>
      </c>
    </row>
    <row r="10971" spans="1:2" x14ac:dyDescent="0.25">
      <c r="A10971" t="s">
        <v>4103</v>
      </c>
      <c r="B10971" t="s">
        <v>871</v>
      </c>
    </row>
    <row r="10972" spans="1:2" x14ac:dyDescent="0.25">
      <c r="A10972" t="s">
        <v>4104</v>
      </c>
      <c r="B10972" t="s">
        <v>871</v>
      </c>
    </row>
    <row r="10973" spans="1:2" x14ac:dyDescent="0.25">
      <c r="A10973" t="s">
        <v>12344</v>
      </c>
      <c r="B10973" t="s">
        <v>871</v>
      </c>
    </row>
    <row r="10974" spans="1:2" x14ac:dyDescent="0.25">
      <c r="A10974" t="s">
        <v>23025</v>
      </c>
      <c r="B10974" t="s">
        <v>23026</v>
      </c>
    </row>
    <row r="10975" spans="1:2" x14ac:dyDescent="0.25">
      <c r="A10975" t="s">
        <v>23027</v>
      </c>
      <c r="B10975" t="s">
        <v>23026</v>
      </c>
    </row>
    <row r="10976" spans="1:2" x14ac:dyDescent="0.25">
      <c r="A10976" t="s">
        <v>23028</v>
      </c>
      <c r="B10976" t="s">
        <v>23026</v>
      </c>
    </row>
    <row r="10977" spans="1:2" x14ac:dyDescent="0.25">
      <c r="A10977" t="s">
        <v>23029</v>
      </c>
      <c r="B10977" t="s">
        <v>23026</v>
      </c>
    </row>
    <row r="10978" spans="1:2" x14ac:dyDescent="0.25">
      <c r="A10978" t="s">
        <v>23030</v>
      </c>
      <c r="B10978" t="s">
        <v>23026</v>
      </c>
    </row>
    <row r="10979" spans="1:2" x14ac:dyDescent="0.25">
      <c r="A10979" t="s">
        <v>23031</v>
      </c>
      <c r="B10979" t="s">
        <v>23026</v>
      </c>
    </row>
    <row r="10980" spans="1:2" x14ac:dyDescent="0.25">
      <c r="A10980" t="s">
        <v>23032</v>
      </c>
      <c r="B10980" t="s">
        <v>7563</v>
      </c>
    </row>
    <row r="10981" spans="1:2" x14ac:dyDescent="0.25">
      <c r="A10981" t="s">
        <v>23033</v>
      </c>
      <c r="B10981" t="s">
        <v>7563</v>
      </c>
    </row>
    <row r="10982" spans="1:2" x14ac:dyDescent="0.25">
      <c r="A10982" t="s">
        <v>23034</v>
      </c>
      <c r="B10982" t="s">
        <v>7563</v>
      </c>
    </row>
    <row r="10983" spans="1:2" x14ac:dyDescent="0.25">
      <c r="A10983" t="s">
        <v>7561</v>
      </c>
      <c r="B10983" t="s">
        <v>7563</v>
      </c>
    </row>
    <row r="10984" spans="1:2" x14ac:dyDescent="0.25">
      <c r="A10984" t="s">
        <v>1440</v>
      </c>
      <c r="B10984" t="s">
        <v>872</v>
      </c>
    </row>
    <row r="10985" spans="1:2" x14ac:dyDescent="0.25">
      <c r="A10985" t="s">
        <v>3727</v>
      </c>
      <c r="B10985" t="s">
        <v>872</v>
      </c>
    </row>
    <row r="10986" spans="1:2" x14ac:dyDescent="0.25">
      <c r="A10986" t="s">
        <v>2880</v>
      </c>
      <c r="B10986" t="s">
        <v>872</v>
      </c>
    </row>
    <row r="10987" spans="1:2" x14ac:dyDescent="0.25">
      <c r="A10987" t="s">
        <v>23035</v>
      </c>
      <c r="B10987" t="s">
        <v>872</v>
      </c>
    </row>
    <row r="10988" spans="1:2" x14ac:dyDescent="0.25">
      <c r="A10988" t="s">
        <v>23036</v>
      </c>
      <c r="B10988" t="s">
        <v>872</v>
      </c>
    </row>
    <row r="10989" spans="1:2" x14ac:dyDescent="0.25">
      <c r="A10989" t="s">
        <v>23037</v>
      </c>
      <c r="B10989" t="s">
        <v>872</v>
      </c>
    </row>
    <row r="10990" spans="1:2" x14ac:dyDescent="0.25">
      <c r="A10990" t="s">
        <v>23038</v>
      </c>
      <c r="B10990" t="s">
        <v>23039</v>
      </c>
    </row>
    <row r="10991" spans="1:2" x14ac:dyDescent="0.25">
      <c r="A10991" t="s">
        <v>23040</v>
      </c>
      <c r="B10991" t="s">
        <v>23039</v>
      </c>
    </row>
    <row r="10992" spans="1:2" x14ac:dyDescent="0.25">
      <c r="A10992" t="s">
        <v>23041</v>
      </c>
      <c r="B10992" t="s">
        <v>23039</v>
      </c>
    </row>
    <row r="10993" spans="1:2" x14ac:dyDescent="0.25">
      <c r="A10993" t="s">
        <v>23042</v>
      </c>
      <c r="B10993" t="s">
        <v>23039</v>
      </c>
    </row>
    <row r="10994" spans="1:2" x14ac:dyDescent="0.25">
      <c r="A10994" t="s">
        <v>23043</v>
      </c>
      <c r="B10994" t="s">
        <v>23044</v>
      </c>
    </row>
    <row r="10995" spans="1:2" x14ac:dyDescent="0.25">
      <c r="A10995" t="s">
        <v>23045</v>
      </c>
      <c r="B10995" t="s">
        <v>23044</v>
      </c>
    </row>
    <row r="10996" spans="1:2" x14ac:dyDescent="0.25">
      <c r="A10996" t="s">
        <v>23046</v>
      </c>
      <c r="B10996" t="s">
        <v>2817</v>
      </c>
    </row>
    <row r="10997" spans="1:2" x14ac:dyDescent="0.25">
      <c r="A10997" t="s">
        <v>23047</v>
      </c>
      <c r="B10997" t="s">
        <v>2817</v>
      </c>
    </row>
    <row r="10998" spans="1:2" x14ac:dyDescent="0.25">
      <c r="A10998" t="s">
        <v>2818</v>
      </c>
      <c r="B10998" t="s">
        <v>2817</v>
      </c>
    </row>
    <row r="10999" spans="1:2" x14ac:dyDescent="0.25">
      <c r="A10999" t="s">
        <v>23048</v>
      </c>
      <c r="B10999" t="s">
        <v>2817</v>
      </c>
    </row>
    <row r="11000" spans="1:2" x14ac:dyDescent="0.25">
      <c r="A11000" t="s">
        <v>4576</v>
      </c>
      <c r="B11000" t="s">
        <v>2817</v>
      </c>
    </row>
    <row r="11001" spans="1:2" x14ac:dyDescent="0.25">
      <c r="A11001" t="s">
        <v>3632</v>
      </c>
      <c r="B11001" t="s">
        <v>2817</v>
      </c>
    </row>
    <row r="11002" spans="1:2" x14ac:dyDescent="0.25">
      <c r="A11002" t="s">
        <v>11946</v>
      </c>
      <c r="B11002" t="s">
        <v>11444</v>
      </c>
    </row>
    <row r="11003" spans="1:2" x14ac:dyDescent="0.25">
      <c r="A11003" t="s">
        <v>12543</v>
      </c>
      <c r="B11003" t="s">
        <v>11444</v>
      </c>
    </row>
    <row r="11004" spans="1:2" x14ac:dyDescent="0.25">
      <c r="A11004" t="s">
        <v>11059</v>
      </c>
      <c r="B11004" t="s">
        <v>11058</v>
      </c>
    </row>
    <row r="11005" spans="1:2" x14ac:dyDescent="0.25">
      <c r="A11005" t="s">
        <v>11192</v>
      </c>
      <c r="B11005" t="s">
        <v>11058</v>
      </c>
    </row>
    <row r="11006" spans="1:2" x14ac:dyDescent="0.25">
      <c r="A11006" t="s">
        <v>4409</v>
      </c>
      <c r="B11006" t="s">
        <v>2398</v>
      </c>
    </row>
    <row r="11007" spans="1:2" x14ac:dyDescent="0.25">
      <c r="A11007" t="s">
        <v>2399</v>
      </c>
      <c r="B11007" t="s">
        <v>2398</v>
      </c>
    </row>
    <row r="11008" spans="1:2" x14ac:dyDescent="0.25">
      <c r="A11008" t="s">
        <v>23049</v>
      </c>
      <c r="B11008" t="s">
        <v>23050</v>
      </c>
    </row>
    <row r="11009" spans="1:2" x14ac:dyDescent="0.25">
      <c r="A11009" t="s">
        <v>23051</v>
      </c>
      <c r="B11009" t="s">
        <v>23050</v>
      </c>
    </row>
    <row r="11010" spans="1:2" x14ac:dyDescent="0.25">
      <c r="A11010" t="s">
        <v>23052</v>
      </c>
      <c r="B11010" t="s">
        <v>23053</v>
      </c>
    </row>
    <row r="11011" spans="1:2" x14ac:dyDescent="0.25">
      <c r="A11011" t="s">
        <v>23054</v>
      </c>
      <c r="B11011" t="s">
        <v>23053</v>
      </c>
    </row>
    <row r="11012" spans="1:2" x14ac:dyDescent="0.25">
      <c r="A11012" t="s">
        <v>23055</v>
      </c>
      <c r="B11012" t="s">
        <v>23053</v>
      </c>
    </row>
    <row r="11013" spans="1:2" x14ac:dyDescent="0.25">
      <c r="A11013" t="s">
        <v>23056</v>
      </c>
      <c r="B11013" t="s">
        <v>23057</v>
      </c>
    </row>
    <row r="11014" spans="1:2" x14ac:dyDescent="0.25">
      <c r="A11014" t="s">
        <v>23058</v>
      </c>
      <c r="B11014" t="s">
        <v>23057</v>
      </c>
    </row>
    <row r="11015" spans="1:2" x14ac:dyDescent="0.25">
      <c r="A11015" t="s">
        <v>23059</v>
      </c>
      <c r="B11015" t="s">
        <v>23057</v>
      </c>
    </row>
    <row r="11016" spans="1:2" x14ac:dyDescent="0.25">
      <c r="A11016" t="s">
        <v>23060</v>
      </c>
      <c r="B11016" t="s">
        <v>23057</v>
      </c>
    </row>
    <row r="11017" spans="1:2" x14ac:dyDescent="0.25">
      <c r="A11017" t="s">
        <v>23061</v>
      </c>
      <c r="B11017" t="s">
        <v>23057</v>
      </c>
    </row>
    <row r="11018" spans="1:2" x14ac:dyDescent="0.25">
      <c r="A11018" t="s">
        <v>23062</v>
      </c>
      <c r="B11018" t="s">
        <v>23057</v>
      </c>
    </row>
    <row r="11019" spans="1:2" x14ac:dyDescent="0.25">
      <c r="A11019" t="s">
        <v>23063</v>
      </c>
      <c r="B11019" t="s">
        <v>23057</v>
      </c>
    </row>
    <row r="11020" spans="1:2" x14ac:dyDescent="0.25">
      <c r="A11020" t="s">
        <v>23064</v>
      </c>
      <c r="B11020" t="s">
        <v>23057</v>
      </c>
    </row>
    <row r="11021" spans="1:2" x14ac:dyDescent="0.25">
      <c r="A11021" t="s">
        <v>23065</v>
      </c>
      <c r="B11021" t="s">
        <v>23057</v>
      </c>
    </row>
    <row r="11022" spans="1:2" x14ac:dyDescent="0.25">
      <c r="A11022" t="s">
        <v>23066</v>
      </c>
      <c r="B11022" t="s">
        <v>23057</v>
      </c>
    </row>
    <row r="11023" spans="1:2" x14ac:dyDescent="0.25">
      <c r="A11023" t="s">
        <v>23067</v>
      </c>
      <c r="B11023" t="s">
        <v>23068</v>
      </c>
    </row>
    <row r="11024" spans="1:2" x14ac:dyDescent="0.25">
      <c r="A11024" t="s">
        <v>23069</v>
      </c>
      <c r="B11024" t="s">
        <v>23068</v>
      </c>
    </row>
    <row r="11025" spans="1:2" x14ac:dyDescent="0.25">
      <c r="A11025" t="s">
        <v>23070</v>
      </c>
      <c r="B11025" t="s">
        <v>2616</v>
      </c>
    </row>
    <row r="11026" spans="1:2" x14ac:dyDescent="0.25">
      <c r="A11026" t="s">
        <v>2617</v>
      </c>
      <c r="B11026" t="s">
        <v>2616</v>
      </c>
    </row>
    <row r="11027" spans="1:2" x14ac:dyDescent="0.25">
      <c r="A11027" t="s">
        <v>23071</v>
      </c>
      <c r="B11027" t="s">
        <v>23072</v>
      </c>
    </row>
    <row r="11028" spans="1:2" x14ac:dyDescent="0.25">
      <c r="A11028" t="s">
        <v>23073</v>
      </c>
      <c r="B11028" t="s">
        <v>23072</v>
      </c>
    </row>
    <row r="11029" spans="1:2" x14ac:dyDescent="0.25">
      <c r="A11029" t="s">
        <v>23074</v>
      </c>
      <c r="B11029" t="s">
        <v>23072</v>
      </c>
    </row>
    <row r="11030" spans="1:2" x14ac:dyDescent="0.25">
      <c r="A11030" t="s">
        <v>23075</v>
      </c>
      <c r="B11030" t="s">
        <v>23072</v>
      </c>
    </row>
    <row r="11031" spans="1:2" x14ac:dyDescent="0.25">
      <c r="A11031" t="s">
        <v>2619</v>
      </c>
      <c r="B11031" t="s">
        <v>2618</v>
      </c>
    </row>
    <row r="11032" spans="1:2" x14ac:dyDescent="0.25">
      <c r="A11032" t="s">
        <v>4486</v>
      </c>
      <c r="B11032" t="s">
        <v>2618</v>
      </c>
    </row>
    <row r="11033" spans="1:2" x14ac:dyDescent="0.25">
      <c r="A11033" t="s">
        <v>23076</v>
      </c>
      <c r="B11033" t="s">
        <v>23077</v>
      </c>
    </row>
    <row r="11034" spans="1:2" x14ac:dyDescent="0.25">
      <c r="A11034" t="s">
        <v>23078</v>
      </c>
      <c r="B11034" t="s">
        <v>23079</v>
      </c>
    </row>
    <row r="11035" spans="1:2" x14ac:dyDescent="0.25">
      <c r="A11035" t="s">
        <v>23080</v>
      </c>
      <c r="B11035" t="s">
        <v>23079</v>
      </c>
    </row>
    <row r="11036" spans="1:2" x14ac:dyDescent="0.25">
      <c r="A11036" t="s">
        <v>23081</v>
      </c>
      <c r="B11036" t="s">
        <v>23082</v>
      </c>
    </row>
    <row r="11037" spans="1:2" x14ac:dyDescent="0.25">
      <c r="A11037" t="s">
        <v>23083</v>
      </c>
      <c r="B11037" t="s">
        <v>23082</v>
      </c>
    </row>
    <row r="11038" spans="1:2" x14ac:dyDescent="0.25">
      <c r="A11038" t="s">
        <v>23084</v>
      </c>
      <c r="B11038" t="s">
        <v>23082</v>
      </c>
    </row>
    <row r="11039" spans="1:2" x14ac:dyDescent="0.25">
      <c r="A11039" t="s">
        <v>23085</v>
      </c>
      <c r="B11039" t="s">
        <v>23082</v>
      </c>
    </row>
    <row r="11040" spans="1:2" x14ac:dyDescent="0.25">
      <c r="A11040" t="s">
        <v>23086</v>
      </c>
      <c r="B11040" t="s">
        <v>23082</v>
      </c>
    </row>
    <row r="11041" spans="1:2" x14ac:dyDescent="0.25">
      <c r="A11041" t="s">
        <v>23087</v>
      </c>
      <c r="B11041" t="s">
        <v>23082</v>
      </c>
    </row>
    <row r="11042" spans="1:2" x14ac:dyDescent="0.25">
      <c r="A11042" t="s">
        <v>23088</v>
      </c>
      <c r="B11042" t="s">
        <v>23082</v>
      </c>
    </row>
    <row r="11043" spans="1:2" x14ac:dyDescent="0.25">
      <c r="A11043" t="s">
        <v>23089</v>
      </c>
      <c r="B11043" t="s">
        <v>23090</v>
      </c>
    </row>
    <row r="11044" spans="1:2" x14ac:dyDescent="0.25">
      <c r="A11044" t="s">
        <v>23091</v>
      </c>
      <c r="B11044" t="s">
        <v>23090</v>
      </c>
    </row>
    <row r="11045" spans="1:2" x14ac:dyDescent="0.25">
      <c r="A11045" t="s">
        <v>23092</v>
      </c>
      <c r="B11045" t="s">
        <v>23093</v>
      </c>
    </row>
    <row r="11046" spans="1:2" x14ac:dyDescent="0.25">
      <c r="A11046" t="s">
        <v>23094</v>
      </c>
      <c r="B11046" t="s">
        <v>23093</v>
      </c>
    </row>
    <row r="11047" spans="1:2" x14ac:dyDescent="0.25">
      <c r="A11047" t="s">
        <v>23095</v>
      </c>
      <c r="B11047" t="s">
        <v>5680</v>
      </c>
    </row>
    <row r="11048" spans="1:2" x14ac:dyDescent="0.25">
      <c r="A11048" t="s">
        <v>23096</v>
      </c>
      <c r="B11048" t="s">
        <v>5680</v>
      </c>
    </row>
    <row r="11049" spans="1:2" x14ac:dyDescent="0.25">
      <c r="A11049" t="s">
        <v>5681</v>
      </c>
      <c r="B11049" t="s">
        <v>5680</v>
      </c>
    </row>
    <row r="11050" spans="1:2" x14ac:dyDescent="0.25">
      <c r="A11050" t="s">
        <v>10907</v>
      </c>
      <c r="B11050" t="s">
        <v>5682</v>
      </c>
    </row>
    <row r="11051" spans="1:2" x14ac:dyDescent="0.25">
      <c r="A11051" t="s">
        <v>5683</v>
      </c>
      <c r="B11051" t="s">
        <v>5682</v>
      </c>
    </row>
    <row r="11052" spans="1:2" x14ac:dyDescent="0.25">
      <c r="A11052" t="s">
        <v>23097</v>
      </c>
      <c r="B11052" t="s">
        <v>23098</v>
      </c>
    </row>
    <row r="11053" spans="1:2" x14ac:dyDescent="0.25">
      <c r="A11053" t="s">
        <v>23099</v>
      </c>
      <c r="B11053" t="s">
        <v>23098</v>
      </c>
    </row>
    <row r="11054" spans="1:2" x14ac:dyDescent="0.25">
      <c r="A11054" t="s">
        <v>23100</v>
      </c>
      <c r="B11054" t="s">
        <v>23098</v>
      </c>
    </row>
    <row r="11055" spans="1:2" x14ac:dyDescent="0.25">
      <c r="A11055" t="s">
        <v>23101</v>
      </c>
      <c r="B11055" t="s">
        <v>23102</v>
      </c>
    </row>
    <row r="11056" spans="1:2" x14ac:dyDescent="0.25">
      <c r="A11056" t="s">
        <v>23103</v>
      </c>
      <c r="B11056" t="s">
        <v>23102</v>
      </c>
    </row>
    <row r="11057" spans="1:2" x14ac:dyDescent="0.25">
      <c r="A11057" t="s">
        <v>23104</v>
      </c>
      <c r="B11057" t="s">
        <v>23105</v>
      </c>
    </row>
    <row r="11058" spans="1:2" x14ac:dyDescent="0.25">
      <c r="A11058" t="s">
        <v>23106</v>
      </c>
      <c r="B11058" t="s">
        <v>23105</v>
      </c>
    </row>
    <row r="11059" spans="1:2" x14ac:dyDescent="0.25">
      <c r="A11059" t="s">
        <v>23107</v>
      </c>
      <c r="B11059" t="s">
        <v>23105</v>
      </c>
    </row>
    <row r="11060" spans="1:2" x14ac:dyDescent="0.25">
      <c r="A11060" t="s">
        <v>23108</v>
      </c>
      <c r="B11060" t="s">
        <v>23109</v>
      </c>
    </row>
    <row r="11061" spans="1:2" x14ac:dyDescent="0.25">
      <c r="A11061" t="s">
        <v>23110</v>
      </c>
      <c r="B11061" t="s">
        <v>23109</v>
      </c>
    </row>
    <row r="11062" spans="1:2" x14ac:dyDescent="0.25">
      <c r="A11062" t="s">
        <v>4318</v>
      </c>
      <c r="B11062" t="s">
        <v>2095</v>
      </c>
    </row>
    <row r="11063" spans="1:2" x14ac:dyDescent="0.25">
      <c r="A11063" t="s">
        <v>11060</v>
      </c>
      <c r="B11063" t="s">
        <v>2095</v>
      </c>
    </row>
    <row r="11064" spans="1:2" x14ac:dyDescent="0.25">
      <c r="A11064" t="s">
        <v>2189</v>
      </c>
      <c r="B11064" t="s">
        <v>2095</v>
      </c>
    </row>
    <row r="11065" spans="1:2" x14ac:dyDescent="0.25">
      <c r="A11065" t="s">
        <v>23111</v>
      </c>
      <c r="B11065" t="s">
        <v>873</v>
      </c>
    </row>
    <row r="11066" spans="1:2" x14ac:dyDescent="0.25">
      <c r="A11066" t="s">
        <v>874</v>
      </c>
      <c r="B11066" t="s">
        <v>873</v>
      </c>
    </row>
    <row r="11067" spans="1:2" x14ac:dyDescent="0.25">
      <c r="A11067" t="s">
        <v>5685</v>
      </c>
      <c r="B11067" t="s">
        <v>873</v>
      </c>
    </row>
    <row r="11068" spans="1:2" x14ac:dyDescent="0.25">
      <c r="A11068" t="s">
        <v>23112</v>
      </c>
      <c r="B11068" t="s">
        <v>873</v>
      </c>
    </row>
    <row r="11069" spans="1:2" x14ac:dyDescent="0.25">
      <c r="A11069" t="s">
        <v>23113</v>
      </c>
      <c r="B11069" t="s">
        <v>873</v>
      </c>
    </row>
    <row r="11070" spans="1:2" x14ac:dyDescent="0.25">
      <c r="A11070" t="s">
        <v>3634</v>
      </c>
      <c r="B11070" t="s">
        <v>3633</v>
      </c>
    </row>
    <row r="11071" spans="1:2" x14ac:dyDescent="0.25">
      <c r="A11071" t="s">
        <v>4638</v>
      </c>
      <c r="B11071" t="s">
        <v>3633</v>
      </c>
    </row>
    <row r="11072" spans="1:2" x14ac:dyDescent="0.25">
      <c r="A11072" t="s">
        <v>23114</v>
      </c>
      <c r="B11072" t="s">
        <v>23115</v>
      </c>
    </row>
    <row r="11073" spans="1:2" x14ac:dyDescent="0.25">
      <c r="A11073" t="s">
        <v>23116</v>
      </c>
      <c r="B11073" t="s">
        <v>23117</v>
      </c>
    </row>
    <row r="11074" spans="1:2" x14ac:dyDescent="0.25">
      <c r="A11074" t="s">
        <v>8936</v>
      </c>
      <c r="B11074" t="s">
        <v>8935</v>
      </c>
    </row>
    <row r="11075" spans="1:2" x14ac:dyDescent="0.25">
      <c r="A11075" t="s">
        <v>23118</v>
      </c>
      <c r="B11075" t="s">
        <v>8935</v>
      </c>
    </row>
    <row r="11076" spans="1:2" x14ac:dyDescent="0.25">
      <c r="A11076" t="s">
        <v>23119</v>
      </c>
      <c r="B11076" t="s">
        <v>23120</v>
      </c>
    </row>
    <row r="11077" spans="1:2" x14ac:dyDescent="0.25">
      <c r="A11077" t="s">
        <v>23121</v>
      </c>
      <c r="B11077" t="s">
        <v>23120</v>
      </c>
    </row>
    <row r="11078" spans="1:2" x14ac:dyDescent="0.25">
      <c r="A11078" t="s">
        <v>23122</v>
      </c>
      <c r="B11078" t="s">
        <v>23120</v>
      </c>
    </row>
    <row r="11079" spans="1:2" x14ac:dyDescent="0.25">
      <c r="A11079" t="s">
        <v>23123</v>
      </c>
      <c r="B11079" t="s">
        <v>23120</v>
      </c>
    </row>
    <row r="11080" spans="1:2" x14ac:dyDescent="0.25">
      <c r="A11080" t="s">
        <v>23124</v>
      </c>
      <c r="B11080" t="s">
        <v>23125</v>
      </c>
    </row>
    <row r="11081" spans="1:2" x14ac:dyDescent="0.25">
      <c r="A11081" t="s">
        <v>23126</v>
      </c>
      <c r="B11081" t="s">
        <v>23125</v>
      </c>
    </row>
    <row r="11082" spans="1:2" x14ac:dyDescent="0.25">
      <c r="A11082" t="s">
        <v>23127</v>
      </c>
      <c r="B11082" t="s">
        <v>23125</v>
      </c>
    </row>
    <row r="11083" spans="1:2" x14ac:dyDescent="0.25">
      <c r="A11083" t="s">
        <v>23128</v>
      </c>
      <c r="B11083" t="s">
        <v>23129</v>
      </c>
    </row>
    <row r="11084" spans="1:2" x14ac:dyDescent="0.25">
      <c r="A11084" t="s">
        <v>23130</v>
      </c>
      <c r="B11084" t="s">
        <v>23129</v>
      </c>
    </row>
    <row r="11085" spans="1:2" x14ac:dyDescent="0.25">
      <c r="A11085" t="s">
        <v>23131</v>
      </c>
      <c r="B11085" t="s">
        <v>23132</v>
      </c>
    </row>
    <row r="11086" spans="1:2" x14ac:dyDescent="0.25">
      <c r="A11086" t="s">
        <v>23133</v>
      </c>
      <c r="B11086" t="s">
        <v>23132</v>
      </c>
    </row>
    <row r="11087" spans="1:2" x14ac:dyDescent="0.25">
      <c r="A11087" t="s">
        <v>23134</v>
      </c>
      <c r="B11087" t="s">
        <v>23132</v>
      </c>
    </row>
    <row r="11088" spans="1:2" x14ac:dyDescent="0.25">
      <c r="A11088" t="s">
        <v>23135</v>
      </c>
      <c r="B11088" t="s">
        <v>23136</v>
      </c>
    </row>
    <row r="11089" spans="1:2" x14ac:dyDescent="0.25">
      <c r="A11089" t="s">
        <v>23137</v>
      </c>
      <c r="B11089" t="s">
        <v>23136</v>
      </c>
    </row>
    <row r="11090" spans="1:2" x14ac:dyDescent="0.25">
      <c r="A11090" t="s">
        <v>23138</v>
      </c>
      <c r="B11090" t="s">
        <v>23136</v>
      </c>
    </row>
    <row r="11091" spans="1:2" x14ac:dyDescent="0.25">
      <c r="A11091" t="s">
        <v>23139</v>
      </c>
      <c r="B11091" t="s">
        <v>23136</v>
      </c>
    </row>
    <row r="11092" spans="1:2" x14ac:dyDescent="0.25">
      <c r="A11092" t="s">
        <v>23140</v>
      </c>
      <c r="B11092" t="s">
        <v>23136</v>
      </c>
    </row>
    <row r="11093" spans="1:2" x14ac:dyDescent="0.25">
      <c r="A11093" t="s">
        <v>23141</v>
      </c>
      <c r="B11093" t="s">
        <v>23136</v>
      </c>
    </row>
    <row r="11094" spans="1:2" x14ac:dyDescent="0.25">
      <c r="A11094" t="s">
        <v>23142</v>
      </c>
      <c r="B11094" t="s">
        <v>23136</v>
      </c>
    </row>
    <row r="11095" spans="1:2" x14ac:dyDescent="0.25">
      <c r="A11095" t="s">
        <v>23143</v>
      </c>
      <c r="B11095" t="s">
        <v>23144</v>
      </c>
    </row>
    <row r="11096" spans="1:2" x14ac:dyDescent="0.25">
      <c r="A11096" t="s">
        <v>23145</v>
      </c>
      <c r="B11096" t="s">
        <v>23146</v>
      </c>
    </row>
    <row r="11097" spans="1:2" x14ac:dyDescent="0.25">
      <c r="A11097" t="s">
        <v>23147</v>
      </c>
      <c r="B11097" t="s">
        <v>23148</v>
      </c>
    </row>
    <row r="11098" spans="1:2" x14ac:dyDescent="0.25">
      <c r="A11098" t="s">
        <v>23149</v>
      </c>
      <c r="B11098" t="s">
        <v>23150</v>
      </c>
    </row>
    <row r="11099" spans="1:2" x14ac:dyDescent="0.25">
      <c r="A11099" t="s">
        <v>23151</v>
      </c>
      <c r="B11099" t="s">
        <v>23150</v>
      </c>
    </row>
    <row r="11100" spans="1:2" x14ac:dyDescent="0.25">
      <c r="A11100" t="s">
        <v>23152</v>
      </c>
      <c r="B11100" t="s">
        <v>23153</v>
      </c>
    </row>
    <row r="11101" spans="1:2" x14ac:dyDescent="0.25">
      <c r="A11101" t="s">
        <v>23154</v>
      </c>
      <c r="B11101" t="s">
        <v>23153</v>
      </c>
    </row>
    <row r="11102" spans="1:2" x14ac:dyDescent="0.25">
      <c r="A11102" t="s">
        <v>23155</v>
      </c>
      <c r="B11102" t="s">
        <v>23156</v>
      </c>
    </row>
    <row r="11103" spans="1:2" x14ac:dyDescent="0.25">
      <c r="A11103" t="s">
        <v>23157</v>
      </c>
      <c r="B11103" t="s">
        <v>23156</v>
      </c>
    </row>
    <row r="11104" spans="1:2" x14ac:dyDescent="0.25">
      <c r="A11104" t="s">
        <v>23158</v>
      </c>
      <c r="B11104" t="s">
        <v>23159</v>
      </c>
    </row>
    <row r="11105" spans="1:2" x14ac:dyDescent="0.25">
      <c r="A11105" t="s">
        <v>23160</v>
      </c>
      <c r="B11105" t="s">
        <v>23159</v>
      </c>
    </row>
    <row r="11106" spans="1:2" x14ac:dyDescent="0.25">
      <c r="A11106" t="s">
        <v>23161</v>
      </c>
      <c r="B11106" t="s">
        <v>23159</v>
      </c>
    </row>
    <row r="11107" spans="1:2" x14ac:dyDescent="0.25">
      <c r="A11107" t="s">
        <v>23162</v>
      </c>
      <c r="B11107" t="s">
        <v>23159</v>
      </c>
    </row>
    <row r="11108" spans="1:2" x14ac:dyDescent="0.25">
      <c r="A11108" t="s">
        <v>23163</v>
      </c>
      <c r="B11108" t="s">
        <v>23159</v>
      </c>
    </row>
    <row r="11109" spans="1:2" x14ac:dyDescent="0.25">
      <c r="A11109" t="s">
        <v>1441</v>
      </c>
      <c r="B11109" t="s">
        <v>875</v>
      </c>
    </row>
    <row r="11110" spans="1:2" x14ac:dyDescent="0.25">
      <c r="A11110" t="s">
        <v>2934</v>
      </c>
      <c r="B11110" t="s">
        <v>875</v>
      </c>
    </row>
    <row r="11111" spans="1:2" x14ac:dyDescent="0.25">
      <c r="A11111" t="s">
        <v>3968</v>
      </c>
      <c r="B11111" t="s">
        <v>875</v>
      </c>
    </row>
    <row r="11112" spans="1:2" x14ac:dyDescent="0.25">
      <c r="A11112" t="s">
        <v>11091</v>
      </c>
      <c r="B11112" t="s">
        <v>875</v>
      </c>
    </row>
    <row r="11113" spans="1:2" x14ac:dyDescent="0.25">
      <c r="A11113" t="s">
        <v>23164</v>
      </c>
      <c r="B11113" t="s">
        <v>875</v>
      </c>
    </row>
    <row r="11114" spans="1:2" x14ac:dyDescent="0.25">
      <c r="A11114" t="s">
        <v>3969</v>
      </c>
      <c r="B11114" t="s">
        <v>875</v>
      </c>
    </row>
    <row r="11115" spans="1:2" x14ac:dyDescent="0.25">
      <c r="A11115" t="s">
        <v>8583</v>
      </c>
      <c r="B11115" t="s">
        <v>8582</v>
      </c>
    </row>
    <row r="11116" spans="1:2" x14ac:dyDescent="0.25">
      <c r="A11116" t="s">
        <v>23165</v>
      </c>
      <c r="B11116" t="s">
        <v>8582</v>
      </c>
    </row>
    <row r="11117" spans="1:2" x14ac:dyDescent="0.25">
      <c r="A11117" t="s">
        <v>23166</v>
      </c>
      <c r="B11117" t="s">
        <v>23167</v>
      </c>
    </row>
    <row r="11118" spans="1:2" x14ac:dyDescent="0.25">
      <c r="A11118" t="s">
        <v>23168</v>
      </c>
      <c r="B11118" t="s">
        <v>7697</v>
      </c>
    </row>
    <row r="11119" spans="1:2" x14ac:dyDescent="0.25">
      <c r="A11119" t="s">
        <v>23169</v>
      </c>
      <c r="B11119" t="s">
        <v>7697</v>
      </c>
    </row>
    <row r="11120" spans="1:2" x14ac:dyDescent="0.25">
      <c r="A11120" t="s">
        <v>23170</v>
      </c>
      <c r="B11120" t="s">
        <v>7697</v>
      </c>
    </row>
    <row r="11121" spans="1:2" x14ac:dyDescent="0.25">
      <c r="A11121" t="s">
        <v>23171</v>
      </c>
      <c r="B11121" t="s">
        <v>7697</v>
      </c>
    </row>
    <row r="11122" spans="1:2" x14ac:dyDescent="0.25">
      <c r="A11122" t="s">
        <v>7698</v>
      </c>
      <c r="B11122" t="s">
        <v>7697</v>
      </c>
    </row>
    <row r="11123" spans="1:2" x14ac:dyDescent="0.25">
      <c r="A11123" t="s">
        <v>23172</v>
      </c>
      <c r="B11123" t="s">
        <v>7697</v>
      </c>
    </row>
    <row r="11124" spans="1:2" x14ac:dyDescent="0.25">
      <c r="A11124" t="s">
        <v>23173</v>
      </c>
      <c r="B11124" t="s">
        <v>7697</v>
      </c>
    </row>
    <row r="11125" spans="1:2" x14ac:dyDescent="0.25">
      <c r="A11125" t="s">
        <v>23174</v>
      </c>
      <c r="B11125" t="s">
        <v>7697</v>
      </c>
    </row>
    <row r="11126" spans="1:2" x14ac:dyDescent="0.25">
      <c r="A11126" t="s">
        <v>23175</v>
      </c>
      <c r="B11126" t="s">
        <v>7697</v>
      </c>
    </row>
    <row r="11127" spans="1:2" x14ac:dyDescent="0.25">
      <c r="A11127" t="s">
        <v>23176</v>
      </c>
      <c r="B11127" t="s">
        <v>7697</v>
      </c>
    </row>
    <row r="11128" spans="1:2" x14ac:dyDescent="0.25">
      <c r="A11128" t="s">
        <v>23177</v>
      </c>
      <c r="B11128" t="s">
        <v>7697</v>
      </c>
    </row>
    <row r="11129" spans="1:2" x14ac:dyDescent="0.25">
      <c r="A11129" t="s">
        <v>23178</v>
      </c>
      <c r="B11129" t="s">
        <v>7697</v>
      </c>
    </row>
    <row r="11130" spans="1:2" x14ac:dyDescent="0.25">
      <c r="A11130" t="s">
        <v>23179</v>
      </c>
      <c r="B11130" t="s">
        <v>7697</v>
      </c>
    </row>
    <row r="11131" spans="1:2" x14ac:dyDescent="0.25">
      <c r="A11131" t="s">
        <v>2621</v>
      </c>
      <c r="B11131" t="s">
        <v>2620</v>
      </c>
    </row>
    <row r="11132" spans="1:2" x14ac:dyDescent="0.25">
      <c r="A11132" t="s">
        <v>12345</v>
      </c>
      <c r="B11132" t="s">
        <v>2620</v>
      </c>
    </row>
    <row r="11133" spans="1:2" x14ac:dyDescent="0.25">
      <c r="A11133" t="s">
        <v>4491</v>
      </c>
      <c r="B11133" t="s">
        <v>2620</v>
      </c>
    </row>
    <row r="11134" spans="1:2" x14ac:dyDescent="0.25">
      <c r="A11134" t="s">
        <v>12545</v>
      </c>
      <c r="B11134" t="s">
        <v>2620</v>
      </c>
    </row>
    <row r="11135" spans="1:2" x14ac:dyDescent="0.25">
      <c r="A11135" t="s">
        <v>23180</v>
      </c>
      <c r="B11135" t="s">
        <v>23181</v>
      </c>
    </row>
    <row r="11136" spans="1:2" x14ac:dyDescent="0.25">
      <c r="A11136" t="s">
        <v>23182</v>
      </c>
      <c r="B11136" t="s">
        <v>23183</v>
      </c>
    </row>
    <row r="11137" spans="1:2" x14ac:dyDescent="0.25">
      <c r="A11137" t="s">
        <v>23184</v>
      </c>
      <c r="B11137" t="s">
        <v>23183</v>
      </c>
    </row>
    <row r="11138" spans="1:2" x14ac:dyDescent="0.25">
      <c r="A11138" t="s">
        <v>23185</v>
      </c>
      <c r="B11138" t="s">
        <v>23183</v>
      </c>
    </row>
    <row r="11139" spans="1:2" x14ac:dyDescent="0.25">
      <c r="A11139" t="s">
        <v>23186</v>
      </c>
      <c r="B11139" t="s">
        <v>23187</v>
      </c>
    </row>
    <row r="11140" spans="1:2" x14ac:dyDescent="0.25">
      <c r="A11140" t="s">
        <v>23188</v>
      </c>
      <c r="B11140" t="s">
        <v>23187</v>
      </c>
    </row>
    <row r="11141" spans="1:2" x14ac:dyDescent="0.25">
      <c r="A11141" t="s">
        <v>23189</v>
      </c>
      <c r="B11141" t="s">
        <v>23190</v>
      </c>
    </row>
    <row r="11142" spans="1:2" x14ac:dyDescent="0.25">
      <c r="A11142" t="s">
        <v>23191</v>
      </c>
      <c r="B11142" t="s">
        <v>23190</v>
      </c>
    </row>
    <row r="11143" spans="1:2" x14ac:dyDescent="0.25">
      <c r="A11143" t="s">
        <v>23192</v>
      </c>
      <c r="B11143" t="s">
        <v>23193</v>
      </c>
    </row>
    <row r="11144" spans="1:2" x14ac:dyDescent="0.25">
      <c r="A11144" t="s">
        <v>23194</v>
      </c>
      <c r="B11144" t="s">
        <v>23193</v>
      </c>
    </row>
    <row r="11145" spans="1:2" x14ac:dyDescent="0.25">
      <c r="A11145" t="s">
        <v>23195</v>
      </c>
      <c r="B11145" t="s">
        <v>23196</v>
      </c>
    </row>
    <row r="11146" spans="1:2" x14ac:dyDescent="0.25">
      <c r="A11146" t="s">
        <v>23197</v>
      </c>
      <c r="B11146" t="s">
        <v>23196</v>
      </c>
    </row>
    <row r="11147" spans="1:2" x14ac:dyDescent="0.25">
      <c r="A11147" t="s">
        <v>23198</v>
      </c>
      <c r="B11147" t="s">
        <v>23199</v>
      </c>
    </row>
    <row r="11148" spans="1:2" x14ac:dyDescent="0.25">
      <c r="A11148" t="s">
        <v>23200</v>
      </c>
      <c r="B11148" t="s">
        <v>23199</v>
      </c>
    </row>
    <row r="11149" spans="1:2" x14ac:dyDescent="0.25">
      <c r="A11149" t="s">
        <v>23201</v>
      </c>
      <c r="B11149" t="s">
        <v>23202</v>
      </c>
    </row>
    <row r="11150" spans="1:2" x14ac:dyDescent="0.25">
      <c r="A11150" t="s">
        <v>23203</v>
      </c>
      <c r="B11150" t="s">
        <v>23202</v>
      </c>
    </row>
    <row r="11151" spans="1:2" x14ac:dyDescent="0.25">
      <c r="A11151" t="s">
        <v>23204</v>
      </c>
      <c r="B11151" t="s">
        <v>23202</v>
      </c>
    </row>
    <row r="11152" spans="1:2" x14ac:dyDescent="0.25">
      <c r="A11152" t="s">
        <v>23205</v>
      </c>
      <c r="B11152" t="s">
        <v>23206</v>
      </c>
    </row>
    <row r="11153" spans="1:2" x14ac:dyDescent="0.25">
      <c r="A11153" t="s">
        <v>23207</v>
      </c>
      <c r="B11153" t="s">
        <v>23206</v>
      </c>
    </row>
    <row r="11154" spans="1:2" x14ac:dyDescent="0.25">
      <c r="A11154" t="s">
        <v>23208</v>
      </c>
      <c r="B11154" t="s">
        <v>23206</v>
      </c>
    </row>
    <row r="11155" spans="1:2" x14ac:dyDescent="0.25">
      <c r="A11155" t="s">
        <v>23209</v>
      </c>
      <c r="B11155" t="s">
        <v>23210</v>
      </c>
    </row>
    <row r="11156" spans="1:2" x14ac:dyDescent="0.25">
      <c r="A11156" t="s">
        <v>23211</v>
      </c>
      <c r="B11156" t="s">
        <v>23210</v>
      </c>
    </row>
    <row r="11157" spans="1:2" x14ac:dyDescent="0.25">
      <c r="A11157" t="s">
        <v>23212</v>
      </c>
      <c r="B11157" t="s">
        <v>2622</v>
      </c>
    </row>
    <row r="11158" spans="1:2" x14ac:dyDescent="0.25">
      <c r="A11158" t="s">
        <v>2623</v>
      </c>
      <c r="B11158" t="s">
        <v>2622</v>
      </c>
    </row>
    <row r="11159" spans="1:2" x14ac:dyDescent="0.25">
      <c r="A11159" t="s">
        <v>4515</v>
      </c>
      <c r="B11159" t="s">
        <v>2622</v>
      </c>
    </row>
    <row r="11160" spans="1:2" x14ac:dyDescent="0.25">
      <c r="A11160" t="s">
        <v>23213</v>
      </c>
      <c r="B11160" t="s">
        <v>2622</v>
      </c>
    </row>
    <row r="11161" spans="1:2" x14ac:dyDescent="0.25">
      <c r="A11161" t="s">
        <v>23214</v>
      </c>
      <c r="B11161" t="s">
        <v>11970</v>
      </c>
    </row>
    <row r="11162" spans="1:2" x14ac:dyDescent="0.25">
      <c r="A11162" t="s">
        <v>23215</v>
      </c>
      <c r="B11162" t="s">
        <v>11970</v>
      </c>
    </row>
    <row r="11163" spans="1:2" x14ac:dyDescent="0.25">
      <c r="A11163" t="s">
        <v>23216</v>
      </c>
      <c r="B11163" t="s">
        <v>11970</v>
      </c>
    </row>
    <row r="11164" spans="1:2" x14ac:dyDescent="0.25">
      <c r="A11164" t="s">
        <v>23217</v>
      </c>
      <c r="B11164" t="s">
        <v>23218</v>
      </c>
    </row>
    <row r="11165" spans="1:2" x14ac:dyDescent="0.25">
      <c r="A11165" t="s">
        <v>23219</v>
      </c>
      <c r="B11165" t="s">
        <v>23218</v>
      </c>
    </row>
    <row r="11166" spans="1:2" x14ac:dyDescent="0.25">
      <c r="A11166" t="s">
        <v>23220</v>
      </c>
      <c r="B11166" t="s">
        <v>23218</v>
      </c>
    </row>
    <row r="11167" spans="1:2" x14ac:dyDescent="0.25">
      <c r="A11167" t="s">
        <v>2401</v>
      </c>
      <c r="B11167" t="s">
        <v>2400</v>
      </c>
    </row>
    <row r="11168" spans="1:2" x14ac:dyDescent="0.25">
      <c r="A11168" t="s">
        <v>4418</v>
      </c>
      <c r="B11168" t="s">
        <v>2400</v>
      </c>
    </row>
    <row r="11169" spans="1:2" x14ac:dyDescent="0.25">
      <c r="A11169" t="s">
        <v>877</v>
      </c>
      <c r="B11169" t="s">
        <v>876</v>
      </c>
    </row>
    <row r="11170" spans="1:2" x14ac:dyDescent="0.25">
      <c r="A11170" t="s">
        <v>3833</v>
      </c>
      <c r="B11170" t="s">
        <v>876</v>
      </c>
    </row>
    <row r="11171" spans="1:2" x14ac:dyDescent="0.25">
      <c r="A11171" t="s">
        <v>23221</v>
      </c>
      <c r="B11171" t="s">
        <v>1190</v>
      </c>
    </row>
    <row r="11172" spans="1:2" x14ac:dyDescent="0.25">
      <c r="A11172" t="s">
        <v>23222</v>
      </c>
      <c r="B11172" t="s">
        <v>1190</v>
      </c>
    </row>
    <row r="11173" spans="1:2" x14ac:dyDescent="0.25">
      <c r="A11173" t="s">
        <v>1442</v>
      </c>
      <c r="B11173" t="s">
        <v>1190</v>
      </c>
    </row>
    <row r="11174" spans="1:2" x14ac:dyDescent="0.25">
      <c r="A11174" t="s">
        <v>3093</v>
      </c>
      <c r="B11174" t="s">
        <v>1190</v>
      </c>
    </row>
    <row r="11175" spans="1:2" x14ac:dyDescent="0.25">
      <c r="A11175" t="s">
        <v>23223</v>
      </c>
      <c r="B11175" t="s">
        <v>878</v>
      </c>
    </row>
    <row r="11176" spans="1:2" x14ac:dyDescent="0.25">
      <c r="A11176" t="s">
        <v>23224</v>
      </c>
      <c r="B11176" t="s">
        <v>878</v>
      </c>
    </row>
    <row r="11177" spans="1:2" x14ac:dyDescent="0.25">
      <c r="A11177" t="s">
        <v>5690</v>
      </c>
      <c r="B11177" t="s">
        <v>878</v>
      </c>
    </row>
    <row r="11178" spans="1:2" x14ac:dyDescent="0.25">
      <c r="A11178" t="s">
        <v>23225</v>
      </c>
      <c r="B11178" t="s">
        <v>878</v>
      </c>
    </row>
    <row r="11179" spans="1:2" x14ac:dyDescent="0.25">
      <c r="A11179" t="s">
        <v>4135</v>
      </c>
      <c r="B11179" t="s">
        <v>878</v>
      </c>
    </row>
    <row r="11180" spans="1:2" x14ac:dyDescent="0.25">
      <c r="A11180" t="s">
        <v>3635</v>
      </c>
      <c r="B11180" t="s">
        <v>878</v>
      </c>
    </row>
    <row r="11181" spans="1:2" x14ac:dyDescent="0.25">
      <c r="A11181" t="s">
        <v>23226</v>
      </c>
      <c r="B11181" t="s">
        <v>878</v>
      </c>
    </row>
    <row r="11182" spans="1:2" x14ac:dyDescent="0.25">
      <c r="A11182" t="s">
        <v>23227</v>
      </c>
      <c r="B11182" t="s">
        <v>878</v>
      </c>
    </row>
    <row r="11183" spans="1:2" x14ac:dyDescent="0.25">
      <c r="A11183" t="s">
        <v>1443</v>
      </c>
      <c r="B11183" t="s">
        <v>878</v>
      </c>
    </row>
    <row r="11184" spans="1:2" x14ac:dyDescent="0.25">
      <c r="A11184" t="s">
        <v>23228</v>
      </c>
      <c r="B11184" t="s">
        <v>878</v>
      </c>
    </row>
    <row r="11185" spans="1:2" x14ac:dyDescent="0.25">
      <c r="A11185" t="s">
        <v>4134</v>
      </c>
      <c r="B11185" t="s">
        <v>878</v>
      </c>
    </row>
    <row r="11186" spans="1:2" x14ac:dyDescent="0.25">
      <c r="A11186" t="s">
        <v>23229</v>
      </c>
      <c r="B11186" t="s">
        <v>23230</v>
      </c>
    </row>
    <row r="11187" spans="1:2" x14ac:dyDescent="0.25">
      <c r="A11187" t="s">
        <v>23231</v>
      </c>
      <c r="B11187" t="s">
        <v>23230</v>
      </c>
    </row>
    <row r="11188" spans="1:2" x14ac:dyDescent="0.25">
      <c r="A11188" t="s">
        <v>23232</v>
      </c>
      <c r="B11188" t="s">
        <v>23233</v>
      </c>
    </row>
    <row r="11189" spans="1:2" x14ac:dyDescent="0.25">
      <c r="A11189" t="s">
        <v>23234</v>
      </c>
      <c r="B11189" t="s">
        <v>23233</v>
      </c>
    </row>
    <row r="11190" spans="1:2" x14ac:dyDescent="0.25">
      <c r="A11190" t="s">
        <v>23235</v>
      </c>
      <c r="B11190" t="s">
        <v>23233</v>
      </c>
    </row>
    <row r="11191" spans="1:2" x14ac:dyDescent="0.25">
      <c r="A11191" t="s">
        <v>23236</v>
      </c>
      <c r="B11191" t="s">
        <v>23237</v>
      </c>
    </row>
    <row r="11192" spans="1:2" x14ac:dyDescent="0.25">
      <c r="A11192" t="s">
        <v>23238</v>
      </c>
      <c r="B11192" t="s">
        <v>23237</v>
      </c>
    </row>
    <row r="11193" spans="1:2" x14ac:dyDescent="0.25">
      <c r="A11193" t="s">
        <v>23239</v>
      </c>
      <c r="B11193" t="s">
        <v>23240</v>
      </c>
    </row>
    <row r="11194" spans="1:2" x14ac:dyDescent="0.25">
      <c r="A11194" t="s">
        <v>23241</v>
      </c>
      <c r="B11194" t="s">
        <v>23240</v>
      </c>
    </row>
    <row r="11195" spans="1:2" x14ac:dyDescent="0.25">
      <c r="A11195" t="s">
        <v>23242</v>
      </c>
      <c r="B11195" t="s">
        <v>23240</v>
      </c>
    </row>
    <row r="11196" spans="1:2" x14ac:dyDescent="0.25">
      <c r="A11196" t="s">
        <v>23243</v>
      </c>
      <c r="B11196" t="s">
        <v>23240</v>
      </c>
    </row>
    <row r="11197" spans="1:2" x14ac:dyDescent="0.25">
      <c r="A11197" t="s">
        <v>12346</v>
      </c>
      <c r="B11197" t="s">
        <v>2624</v>
      </c>
    </row>
    <row r="11198" spans="1:2" x14ac:dyDescent="0.25">
      <c r="A11198" t="s">
        <v>2625</v>
      </c>
      <c r="B11198" t="s">
        <v>2624</v>
      </c>
    </row>
    <row r="11199" spans="1:2" x14ac:dyDescent="0.25">
      <c r="A11199" t="s">
        <v>23244</v>
      </c>
      <c r="B11199" t="s">
        <v>2624</v>
      </c>
    </row>
    <row r="11200" spans="1:2" x14ac:dyDescent="0.25">
      <c r="A11200" t="s">
        <v>23245</v>
      </c>
      <c r="B11200" t="s">
        <v>879</v>
      </c>
    </row>
    <row r="11201" spans="1:2" x14ac:dyDescent="0.25">
      <c r="A11201" t="s">
        <v>23246</v>
      </c>
      <c r="B11201" t="s">
        <v>879</v>
      </c>
    </row>
    <row r="11202" spans="1:2" x14ac:dyDescent="0.25">
      <c r="A11202" t="s">
        <v>880</v>
      </c>
      <c r="B11202" t="s">
        <v>879</v>
      </c>
    </row>
    <row r="11203" spans="1:2" x14ac:dyDescent="0.25">
      <c r="A11203" t="s">
        <v>23247</v>
      </c>
      <c r="B11203" t="s">
        <v>879</v>
      </c>
    </row>
    <row r="11204" spans="1:2" x14ac:dyDescent="0.25">
      <c r="A11204" t="s">
        <v>881</v>
      </c>
      <c r="B11204" t="s">
        <v>879</v>
      </c>
    </row>
    <row r="11205" spans="1:2" x14ac:dyDescent="0.25">
      <c r="A11205" t="s">
        <v>23248</v>
      </c>
      <c r="B11205" t="s">
        <v>23249</v>
      </c>
    </row>
    <row r="11206" spans="1:2" x14ac:dyDescent="0.25">
      <c r="A11206" t="s">
        <v>23250</v>
      </c>
      <c r="B11206" t="s">
        <v>4706</v>
      </c>
    </row>
    <row r="11207" spans="1:2" x14ac:dyDescent="0.25">
      <c r="A11207" t="s">
        <v>23251</v>
      </c>
      <c r="B11207" t="s">
        <v>4706</v>
      </c>
    </row>
    <row r="11208" spans="1:2" x14ac:dyDescent="0.25">
      <c r="A11208" t="s">
        <v>4705</v>
      </c>
      <c r="B11208" t="s">
        <v>4706</v>
      </c>
    </row>
    <row r="11209" spans="1:2" x14ac:dyDescent="0.25">
      <c r="A11209" t="s">
        <v>23252</v>
      </c>
      <c r="B11209" t="s">
        <v>4706</v>
      </c>
    </row>
    <row r="11210" spans="1:2" x14ac:dyDescent="0.25">
      <c r="A11210" t="s">
        <v>23253</v>
      </c>
      <c r="B11210" t="s">
        <v>23254</v>
      </c>
    </row>
    <row r="11211" spans="1:2" x14ac:dyDescent="0.25">
      <c r="A11211" t="s">
        <v>23255</v>
      </c>
      <c r="B11211" t="s">
        <v>23254</v>
      </c>
    </row>
    <row r="11212" spans="1:2" x14ac:dyDescent="0.25">
      <c r="A11212" t="s">
        <v>23256</v>
      </c>
      <c r="B11212" t="s">
        <v>23254</v>
      </c>
    </row>
    <row r="11213" spans="1:2" x14ac:dyDescent="0.25">
      <c r="A11213" t="s">
        <v>23257</v>
      </c>
      <c r="B11213" t="s">
        <v>23254</v>
      </c>
    </row>
    <row r="11214" spans="1:2" x14ac:dyDescent="0.25">
      <c r="A11214" t="s">
        <v>23258</v>
      </c>
      <c r="B11214" t="s">
        <v>23254</v>
      </c>
    </row>
    <row r="11215" spans="1:2" x14ac:dyDescent="0.25">
      <c r="A11215" t="s">
        <v>23259</v>
      </c>
      <c r="B11215" t="s">
        <v>23254</v>
      </c>
    </row>
    <row r="11216" spans="1:2" x14ac:dyDescent="0.25">
      <c r="A11216" t="s">
        <v>23260</v>
      </c>
      <c r="B11216" t="s">
        <v>23254</v>
      </c>
    </row>
    <row r="11217" spans="1:2" x14ac:dyDescent="0.25">
      <c r="A11217" t="s">
        <v>23261</v>
      </c>
      <c r="B11217" t="s">
        <v>23254</v>
      </c>
    </row>
    <row r="11218" spans="1:2" x14ac:dyDescent="0.25">
      <c r="A11218" t="s">
        <v>23262</v>
      </c>
      <c r="B11218" t="s">
        <v>23263</v>
      </c>
    </row>
    <row r="11219" spans="1:2" x14ac:dyDescent="0.25">
      <c r="A11219" t="s">
        <v>23264</v>
      </c>
      <c r="B11219" t="s">
        <v>23263</v>
      </c>
    </row>
    <row r="11220" spans="1:2" x14ac:dyDescent="0.25">
      <c r="A11220" t="s">
        <v>23265</v>
      </c>
      <c r="B11220" t="s">
        <v>23266</v>
      </c>
    </row>
    <row r="11221" spans="1:2" x14ac:dyDescent="0.25">
      <c r="A11221" t="s">
        <v>23267</v>
      </c>
      <c r="B11221" t="s">
        <v>23268</v>
      </c>
    </row>
    <row r="11222" spans="1:2" x14ac:dyDescent="0.25">
      <c r="A11222" t="s">
        <v>23269</v>
      </c>
      <c r="B11222" t="s">
        <v>23270</v>
      </c>
    </row>
    <row r="11223" spans="1:2" x14ac:dyDescent="0.25">
      <c r="A11223" t="s">
        <v>23271</v>
      </c>
      <c r="B11223" t="s">
        <v>23270</v>
      </c>
    </row>
    <row r="11224" spans="1:2" x14ac:dyDescent="0.25">
      <c r="A11224" t="s">
        <v>23272</v>
      </c>
      <c r="B11224" t="s">
        <v>23273</v>
      </c>
    </row>
    <row r="11225" spans="1:2" x14ac:dyDescent="0.25">
      <c r="A11225" t="s">
        <v>23274</v>
      </c>
      <c r="B11225" t="s">
        <v>23273</v>
      </c>
    </row>
    <row r="11226" spans="1:2" x14ac:dyDescent="0.25">
      <c r="A11226" t="s">
        <v>11947</v>
      </c>
      <c r="B11226" t="s">
        <v>11398</v>
      </c>
    </row>
    <row r="11227" spans="1:2" x14ac:dyDescent="0.25">
      <c r="A11227" t="s">
        <v>12547</v>
      </c>
      <c r="B11227" t="s">
        <v>11398</v>
      </c>
    </row>
    <row r="11228" spans="1:2" x14ac:dyDescent="0.25">
      <c r="A11228" t="s">
        <v>23275</v>
      </c>
      <c r="B11228" t="s">
        <v>23276</v>
      </c>
    </row>
    <row r="11229" spans="1:2" x14ac:dyDescent="0.25">
      <c r="A11229" t="s">
        <v>23277</v>
      </c>
      <c r="B11229" t="s">
        <v>23276</v>
      </c>
    </row>
    <row r="11230" spans="1:2" x14ac:dyDescent="0.25">
      <c r="A11230" t="s">
        <v>23278</v>
      </c>
      <c r="B11230" t="s">
        <v>23276</v>
      </c>
    </row>
    <row r="11231" spans="1:2" x14ac:dyDescent="0.25">
      <c r="A11231" t="s">
        <v>23279</v>
      </c>
      <c r="B11231" t="s">
        <v>23280</v>
      </c>
    </row>
    <row r="11232" spans="1:2" x14ac:dyDescent="0.25">
      <c r="A11232" t="s">
        <v>23281</v>
      </c>
      <c r="B11232" t="s">
        <v>23282</v>
      </c>
    </row>
    <row r="11233" spans="1:2" x14ac:dyDescent="0.25">
      <c r="A11233" t="s">
        <v>23283</v>
      </c>
      <c r="B11233" t="s">
        <v>23282</v>
      </c>
    </row>
    <row r="11234" spans="1:2" x14ac:dyDescent="0.25">
      <c r="A11234" t="s">
        <v>5693</v>
      </c>
      <c r="B11234" t="s">
        <v>5692</v>
      </c>
    </row>
    <row r="11235" spans="1:2" x14ac:dyDescent="0.25">
      <c r="A11235" t="s">
        <v>10908</v>
      </c>
      <c r="B11235" t="s">
        <v>5692</v>
      </c>
    </row>
    <row r="11236" spans="1:2" x14ac:dyDescent="0.25">
      <c r="A11236" t="s">
        <v>23284</v>
      </c>
      <c r="B11236" t="s">
        <v>23285</v>
      </c>
    </row>
    <row r="11237" spans="1:2" x14ac:dyDescent="0.25">
      <c r="A11237" t="s">
        <v>23286</v>
      </c>
      <c r="B11237" t="s">
        <v>23285</v>
      </c>
    </row>
    <row r="11238" spans="1:2" x14ac:dyDescent="0.25">
      <c r="A11238" t="s">
        <v>23287</v>
      </c>
      <c r="B11238" t="s">
        <v>23285</v>
      </c>
    </row>
    <row r="11239" spans="1:2" x14ac:dyDescent="0.25">
      <c r="A11239" t="s">
        <v>23288</v>
      </c>
      <c r="B11239" t="s">
        <v>23285</v>
      </c>
    </row>
    <row r="11240" spans="1:2" x14ac:dyDescent="0.25">
      <c r="A11240" t="s">
        <v>23289</v>
      </c>
      <c r="B11240" t="s">
        <v>23290</v>
      </c>
    </row>
    <row r="11241" spans="1:2" x14ac:dyDescent="0.25">
      <c r="A11241" t="s">
        <v>23291</v>
      </c>
      <c r="B11241" t="s">
        <v>23290</v>
      </c>
    </row>
    <row r="11242" spans="1:2" x14ac:dyDescent="0.25">
      <c r="A11242" t="s">
        <v>23292</v>
      </c>
      <c r="B11242" t="s">
        <v>2402</v>
      </c>
    </row>
    <row r="11243" spans="1:2" x14ac:dyDescent="0.25">
      <c r="A11243" t="s">
        <v>23293</v>
      </c>
      <c r="B11243" t="s">
        <v>2402</v>
      </c>
    </row>
    <row r="11244" spans="1:2" x14ac:dyDescent="0.25">
      <c r="A11244" t="s">
        <v>23294</v>
      </c>
      <c r="B11244" t="s">
        <v>2402</v>
      </c>
    </row>
    <row r="11245" spans="1:2" x14ac:dyDescent="0.25">
      <c r="A11245" t="s">
        <v>23295</v>
      </c>
      <c r="B11245" t="s">
        <v>2402</v>
      </c>
    </row>
    <row r="11246" spans="1:2" x14ac:dyDescent="0.25">
      <c r="A11246" t="s">
        <v>2403</v>
      </c>
      <c r="B11246" t="s">
        <v>2402</v>
      </c>
    </row>
    <row r="11247" spans="1:2" x14ac:dyDescent="0.25">
      <c r="A11247" t="s">
        <v>4361</v>
      </c>
      <c r="B11247" t="s">
        <v>2402</v>
      </c>
    </row>
    <row r="11248" spans="1:2" x14ac:dyDescent="0.25">
      <c r="A11248" t="s">
        <v>23296</v>
      </c>
      <c r="B11248" t="s">
        <v>23297</v>
      </c>
    </row>
    <row r="11249" spans="1:2" x14ac:dyDescent="0.25">
      <c r="A11249" t="s">
        <v>23298</v>
      </c>
      <c r="B11249" t="s">
        <v>23299</v>
      </c>
    </row>
    <row r="11250" spans="1:2" x14ac:dyDescent="0.25">
      <c r="A11250" t="s">
        <v>23300</v>
      </c>
      <c r="B11250" t="s">
        <v>23301</v>
      </c>
    </row>
    <row r="11251" spans="1:2" x14ac:dyDescent="0.25">
      <c r="A11251" t="s">
        <v>23302</v>
      </c>
      <c r="B11251" t="s">
        <v>23301</v>
      </c>
    </row>
    <row r="11252" spans="1:2" x14ac:dyDescent="0.25">
      <c r="A11252" t="s">
        <v>23303</v>
      </c>
      <c r="B11252" t="s">
        <v>23304</v>
      </c>
    </row>
    <row r="11253" spans="1:2" x14ac:dyDescent="0.25">
      <c r="A11253" t="s">
        <v>23305</v>
      </c>
      <c r="B11253" t="s">
        <v>23304</v>
      </c>
    </row>
    <row r="11254" spans="1:2" x14ac:dyDescent="0.25">
      <c r="A11254" t="s">
        <v>23306</v>
      </c>
      <c r="B11254" t="s">
        <v>23307</v>
      </c>
    </row>
    <row r="11255" spans="1:2" x14ac:dyDescent="0.25">
      <c r="A11255" t="s">
        <v>23308</v>
      </c>
      <c r="B11255" t="s">
        <v>23307</v>
      </c>
    </row>
    <row r="11256" spans="1:2" x14ac:dyDescent="0.25">
      <c r="A11256" t="s">
        <v>23309</v>
      </c>
      <c r="B11256" t="s">
        <v>23310</v>
      </c>
    </row>
    <row r="11257" spans="1:2" x14ac:dyDescent="0.25">
      <c r="A11257" t="s">
        <v>23311</v>
      </c>
      <c r="B11257" t="s">
        <v>23310</v>
      </c>
    </row>
    <row r="11258" spans="1:2" x14ac:dyDescent="0.25">
      <c r="A11258" t="s">
        <v>23312</v>
      </c>
      <c r="B11258" t="s">
        <v>23313</v>
      </c>
    </row>
    <row r="11259" spans="1:2" x14ac:dyDescent="0.25">
      <c r="A11259" t="s">
        <v>23314</v>
      </c>
      <c r="B11259" t="s">
        <v>23313</v>
      </c>
    </row>
    <row r="11260" spans="1:2" x14ac:dyDescent="0.25">
      <c r="A11260" t="s">
        <v>23315</v>
      </c>
      <c r="B11260" t="s">
        <v>8554</v>
      </c>
    </row>
    <row r="11261" spans="1:2" x14ac:dyDescent="0.25">
      <c r="A11261" t="s">
        <v>23316</v>
      </c>
      <c r="B11261" t="s">
        <v>8554</v>
      </c>
    </row>
    <row r="11262" spans="1:2" x14ac:dyDescent="0.25">
      <c r="A11262" t="s">
        <v>23317</v>
      </c>
      <c r="B11262" t="s">
        <v>8554</v>
      </c>
    </row>
    <row r="11263" spans="1:2" x14ac:dyDescent="0.25">
      <c r="A11263" t="s">
        <v>23318</v>
      </c>
      <c r="B11263" t="s">
        <v>8554</v>
      </c>
    </row>
    <row r="11264" spans="1:2" x14ac:dyDescent="0.25">
      <c r="A11264" t="s">
        <v>11948</v>
      </c>
      <c r="B11264" t="s">
        <v>8554</v>
      </c>
    </row>
    <row r="11265" spans="1:2" x14ac:dyDescent="0.25">
      <c r="A11265" t="s">
        <v>12548</v>
      </c>
      <c r="B11265" t="s">
        <v>8554</v>
      </c>
    </row>
    <row r="11266" spans="1:2" x14ac:dyDescent="0.25">
      <c r="A11266" t="s">
        <v>23319</v>
      </c>
      <c r="B11266" t="s">
        <v>9117</v>
      </c>
    </row>
    <row r="11267" spans="1:2" x14ac:dyDescent="0.25">
      <c r="A11267" t="s">
        <v>23320</v>
      </c>
      <c r="B11267" t="s">
        <v>9117</v>
      </c>
    </row>
    <row r="11268" spans="1:2" x14ac:dyDescent="0.25">
      <c r="A11268" t="s">
        <v>23321</v>
      </c>
      <c r="B11268" t="s">
        <v>9117</v>
      </c>
    </row>
    <row r="11269" spans="1:2" x14ac:dyDescent="0.25">
      <c r="A11269" t="s">
        <v>23322</v>
      </c>
      <c r="B11269" t="s">
        <v>9117</v>
      </c>
    </row>
    <row r="11270" spans="1:2" x14ac:dyDescent="0.25">
      <c r="A11270" t="s">
        <v>23323</v>
      </c>
      <c r="B11270" t="s">
        <v>9117</v>
      </c>
    </row>
    <row r="11271" spans="1:2" x14ac:dyDescent="0.25">
      <c r="A11271" t="s">
        <v>23324</v>
      </c>
      <c r="B11271" t="s">
        <v>9117</v>
      </c>
    </row>
    <row r="11272" spans="1:2" x14ac:dyDescent="0.25">
      <c r="A11272" t="s">
        <v>9118</v>
      </c>
      <c r="B11272" t="s">
        <v>9117</v>
      </c>
    </row>
    <row r="11273" spans="1:2" x14ac:dyDescent="0.25">
      <c r="A11273" t="s">
        <v>23325</v>
      </c>
      <c r="B11273" t="s">
        <v>9117</v>
      </c>
    </row>
    <row r="11274" spans="1:2" x14ac:dyDescent="0.25">
      <c r="A11274" t="s">
        <v>23326</v>
      </c>
      <c r="B11274" t="s">
        <v>8534</v>
      </c>
    </row>
    <row r="11275" spans="1:2" x14ac:dyDescent="0.25">
      <c r="A11275" t="s">
        <v>23327</v>
      </c>
      <c r="B11275" t="s">
        <v>8534</v>
      </c>
    </row>
    <row r="11276" spans="1:2" x14ac:dyDescent="0.25">
      <c r="A11276" t="s">
        <v>8535</v>
      </c>
      <c r="B11276" t="s">
        <v>8534</v>
      </c>
    </row>
    <row r="11277" spans="1:2" x14ac:dyDescent="0.25">
      <c r="A11277" t="s">
        <v>23328</v>
      </c>
      <c r="B11277" t="s">
        <v>23329</v>
      </c>
    </row>
    <row r="11278" spans="1:2" x14ac:dyDescent="0.25">
      <c r="A11278" t="s">
        <v>23330</v>
      </c>
      <c r="B11278" t="s">
        <v>23329</v>
      </c>
    </row>
    <row r="11279" spans="1:2" x14ac:dyDescent="0.25">
      <c r="A11279" t="s">
        <v>23331</v>
      </c>
      <c r="B11279" t="s">
        <v>882</v>
      </c>
    </row>
    <row r="11280" spans="1:2" x14ac:dyDescent="0.25">
      <c r="A11280" t="s">
        <v>5695</v>
      </c>
      <c r="B11280" t="s">
        <v>882</v>
      </c>
    </row>
    <row r="11281" spans="1:2" x14ac:dyDescent="0.25">
      <c r="A11281" t="s">
        <v>23332</v>
      </c>
      <c r="B11281" t="s">
        <v>882</v>
      </c>
    </row>
    <row r="11282" spans="1:2" x14ac:dyDescent="0.25">
      <c r="A11282" t="s">
        <v>23333</v>
      </c>
      <c r="B11282" t="s">
        <v>882</v>
      </c>
    </row>
    <row r="11283" spans="1:2" x14ac:dyDescent="0.25">
      <c r="A11283" t="s">
        <v>1444</v>
      </c>
      <c r="B11283" t="s">
        <v>883</v>
      </c>
    </row>
    <row r="11284" spans="1:2" x14ac:dyDescent="0.25">
      <c r="A11284" t="s">
        <v>2962</v>
      </c>
      <c r="B11284" t="s">
        <v>883</v>
      </c>
    </row>
    <row r="11285" spans="1:2" x14ac:dyDescent="0.25">
      <c r="A11285" t="s">
        <v>23334</v>
      </c>
      <c r="B11285" t="s">
        <v>23335</v>
      </c>
    </row>
    <row r="11286" spans="1:2" x14ac:dyDescent="0.25">
      <c r="A11286" t="s">
        <v>23336</v>
      </c>
      <c r="B11286" t="s">
        <v>23337</v>
      </c>
    </row>
    <row r="11287" spans="1:2" x14ac:dyDescent="0.25">
      <c r="A11287" t="s">
        <v>23338</v>
      </c>
      <c r="B11287" t="s">
        <v>23337</v>
      </c>
    </row>
    <row r="11288" spans="1:2" x14ac:dyDescent="0.25">
      <c r="A11288" t="s">
        <v>23339</v>
      </c>
      <c r="B11288" t="s">
        <v>23337</v>
      </c>
    </row>
    <row r="11289" spans="1:2" x14ac:dyDescent="0.25">
      <c r="A11289" t="s">
        <v>23340</v>
      </c>
      <c r="B11289" t="s">
        <v>23337</v>
      </c>
    </row>
    <row r="11290" spans="1:2" x14ac:dyDescent="0.25">
      <c r="A11290" t="s">
        <v>1445</v>
      </c>
      <c r="B11290" t="s">
        <v>1191</v>
      </c>
    </row>
    <row r="11291" spans="1:2" x14ac:dyDescent="0.25">
      <c r="A11291" t="s">
        <v>3106</v>
      </c>
      <c r="B11291" t="s">
        <v>1191</v>
      </c>
    </row>
    <row r="11292" spans="1:2" x14ac:dyDescent="0.25">
      <c r="A11292" t="s">
        <v>23341</v>
      </c>
      <c r="B11292" t="s">
        <v>23342</v>
      </c>
    </row>
    <row r="11293" spans="1:2" x14ac:dyDescent="0.25">
      <c r="A11293" t="s">
        <v>23343</v>
      </c>
      <c r="B11293" t="s">
        <v>23342</v>
      </c>
    </row>
    <row r="11294" spans="1:2" x14ac:dyDescent="0.25">
      <c r="A11294" t="s">
        <v>23344</v>
      </c>
      <c r="B11294" t="s">
        <v>23342</v>
      </c>
    </row>
    <row r="11295" spans="1:2" x14ac:dyDescent="0.25">
      <c r="A11295" t="s">
        <v>23345</v>
      </c>
      <c r="B11295" t="s">
        <v>23342</v>
      </c>
    </row>
    <row r="11296" spans="1:2" x14ac:dyDescent="0.25">
      <c r="A11296" t="s">
        <v>23346</v>
      </c>
      <c r="B11296" t="s">
        <v>23347</v>
      </c>
    </row>
    <row r="11297" spans="1:2" x14ac:dyDescent="0.25">
      <c r="A11297" t="s">
        <v>23348</v>
      </c>
      <c r="B11297" t="s">
        <v>23349</v>
      </c>
    </row>
    <row r="11298" spans="1:2" x14ac:dyDescent="0.25">
      <c r="A11298" t="s">
        <v>23350</v>
      </c>
      <c r="B11298" t="s">
        <v>23351</v>
      </c>
    </row>
    <row r="11299" spans="1:2" x14ac:dyDescent="0.25">
      <c r="A11299" t="s">
        <v>23352</v>
      </c>
      <c r="B11299" t="s">
        <v>23351</v>
      </c>
    </row>
    <row r="11300" spans="1:2" x14ac:dyDescent="0.25">
      <c r="A11300" t="s">
        <v>23353</v>
      </c>
      <c r="B11300" t="s">
        <v>23354</v>
      </c>
    </row>
    <row r="11301" spans="1:2" x14ac:dyDescent="0.25">
      <c r="A11301" t="s">
        <v>23355</v>
      </c>
      <c r="B11301" t="s">
        <v>23354</v>
      </c>
    </row>
    <row r="11302" spans="1:2" x14ac:dyDescent="0.25">
      <c r="A11302" t="s">
        <v>23356</v>
      </c>
      <c r="B11302" t="s">
        <v>23357</v>
      </c>
    </row>
    <row r="11303" spans="1:2" x14ac:dyDescent="0.25">
      <c r="A11303" t="s">
        <v>23358</v>
      </c>
      <c r="B11303" t="s">
        <v>23357</v>
      </c>
    </row>
    <row r="11304" spans="1:2" x14ac:dyDescent="0.25">
      <c r="A11304" t="s">
        <v>23359</v>
      </c>
      <c r="B11304" t="s">
        <v>23360</v>
      </c>
    </row>
    <row r="11305" spans="1:2" x14ac:dyDescent="0.25">
      <c r="A11305" t="s">
        <v>23361</v>
      </c>
      <c r="B11305" t="s">
        <v>23362</v>
      </c>
    </row>
    <row r="11306" spans="1:2" x14ac:dyDescent="0.25">
      <c r="A11306" t="s">
        <v>23363</v>
      </c>
      <c r="B11306" t="s">
        <v>23362</v>
      </c>
    </row>
    <row r="11307" spans="1:2" x14ac:dyDescent="0.25">
      <c r="A11307" t="s">
        <v>23364</v>
      </c>
      <c r="B11307" t="s">
        <v>23362</v>
      </c>
    </row>
    <row r="11308" spans="1:2" x14ac:dyDescent="0.25">
      <c r="A11308" t="s">
        <v>23365</v>
      </c>
      <c r="B11308" t="s">
        <v>23366</v>
      </c>
    </row>
    <row r="11309" spans="1:2" x14ac:dyDescent="0.25">
      <c r="A11309" t="s">
        <v>23367</v>
      </c>
      <c r="B11309" t="s">
        <v>8630</v>
      </c>
    </row>
    <row r="11310" spans="1:2" x14ac:dyDescent="0.25">
      <c r="A11310" t="s">
        <v>23368</v>
      </c>
      <c r="B11310" t="s">
        <v>8630</v>
      </c>
    </row>
    <row r="11311" spans="1:2" x14ac:dyDescent="0.25">
      <c r="A11311" t="s">
        <v>23369</v>
      </c>
      <c r="B11311" t="s">
        <v>8630</v>
      </c>
    </row>
    <row r="11312" spans="1:2" x14ac:dyDescent="0.25">
      <c r="A11312" t="s">
        <v>23370</v>
      </c>
      <c r="B11312" t="s">
        <v>8630</v>
      </c>
    </row>
    <row r="11313" spans="1:2" x14ac:dyDescent="0.25">
      <c r="A11313" t="s">
        <v>23371</v>
      </c>
      <c r="B11313" t="s">
        <v>8630</v>
      </c>
    </row>
    <row r="11314" spans="1:2" x14ac:dyDescent="0.25">
      <c r="A11314" t="s">
        <v>23372</v>
      </c>
      <c r="B11314" t="s">
        <v>8630</v>
      </c>
    </row>
    <row r="11315" spans="1:2" x14ac:dyDescent="0.25">
      <c r="A11315" t="s">
        <v>23373</v>
      </c>
      <c r="B11315" t="s">
        <v>8630</v>
      </c>
    </row>
    <row r="11316" spans="1:2" x14ac:dyDescent="0.25">
      <c r="A11316" t="s">
        <v>23374</v>
      </c>
      <c r="B11316" t="s">
        <v>8630</v>
      </c>
    </row>
    <row r="11317" spans="1:2" x14ac:dyDescent="0.25">
      <c r="A11317" t="s">
        <v>10909</v>
      </c>
      <c r="B11317" t="s">
        <v>8630</v>
      </c>
    </row>
    <row r="11318" spans="1:2" x14ac:dyDescent="0.25">
      <c r="A11318" t="s">
        <v>11195</v>
      </c>
      <c r="B11318" t="s">
        <v>8630</v>
      </c>
    </row>
    <row r="11319" spans="1:2" x14ac:dyDescent="0.25">
      <c r="A11319" t="s">
        <v>23375</v>
      </c>
      <c r="B11319" t="s">
        <v>23376</v>
      </c>
    </row>
    <row r="11320" spans="1:2" x14ac:dyDescent="0.25">
      <c r="A11320" t="s">
        <v>23377</v>
      </c>
      <c r="B11320" t="s">
        <v>23376</v>
      </c>
    </row>
    <row r="11321" spans="1:2" x14ac:dyDescent="0.25">
      <c r="A11321" t="s">
        <v>23378</v>
      </c>
      <c r="B11321" t="s">
        <v>23376</v>
      </c>
    </row>
    <row r="11322" spans="1:2" x14ac:dyDescent="0.25">
      <c r="A11322" t="s">
        <v>23379</v>
      </c>
      <c r="B11322" t="s">
        <v>23376</v>
      </c>
    </row>
    <row r="11323" spans="1:2" x14ac:dyDescent="0.25">
      <c r="A11323" t="s">
        <v>23380</v>
      </c>
      <c r="B11323" t="s">
        <v>23381</v>
      </c>
    </row>
    <row r="11324" spans="1:2" x14ac:dyDescent="0.25">
      <c r="A11324" t="s">
        <v>23382</v>
      </c>
      <c r="B11324" t="s">
        <v>23381</v>
      </c>
    </row>
    <row r="11325" spans="1:2" x14ac:dyDescent="0.25">
      <c r="A11325" t="s">
        <v>23383</v>
      </c>
      <c r="B11325" t="s">
        <v>23381</v>
      </c>
    </row>
    <row r="11326" spans="1:2" x14ac:dyDescent="0.25">
      <c r="A11326" t="s">
        <v>23384</v>
      </c>
      <c r="B11326" t="s">
        <v>23381</v>
      </c>
    </row>
    <row r="11327" spans="1:2" x14ac:dyDescent="0.25">
      <c r="A11327" t="s">
        <v>23385</v>
      </c>
      <c r="B11327" t="s">
        <v>23381</v>
      </c>
    </row>
    <row r="11328" spans="1:2" x14ac:dyDescent="0.25">
      <c r="A11328" t="s">
        <v>23386</v>
      </c>
      <c r="B11328" t="s">
        <v>23381</v>
      </c>
    </row>
    <row r="11329" spans="1:2" x14ac:dyDescent="0.25">
      <c r="A11329" t="s">
        <v>23387</v>
      </c>
      <c r="B11329" t="s">
        <v>23381</v>
      </c>
    </row>
    <row r="11330" spans="1:2" x14ac:dyDescent="0.25">
      <c r="A11330" t="s">
        <v>23388</v>
      </c>
      <c r="B11330" t="s">
        <v>23389</v>
      </c>
    </row>
    <row r="11331" spans="1:2" x14ac:dyDescent="0.25">
      <c r="A11331" t="s">
        <v>23390</v>
      </c>
      <c r="B11331" t="s">
        <v>23389</v>
      </c>
    </row>
    <row r="11332" spans="1:2" x14ac:dyDescent="0.25">
      <c r="A11332" t="s">
        <v>23391</v>
      </c>
      <c r="B11332" t="s">
        <v>23389</v>
      </c>
    </row>
    <row r="11333" spans="1:2" x14ac:dyDescent="0.25">
      <c r="A11333" t="s">
        <v>23392</v>
      </c>
      <c r="B11333" t="s">
        <v>23389</v>
      </c>
    </row>
    <row r="11334" spans="1:2" x14ac:dyDescent="0.25">
      <c r="A11334" t="s">
        <v>23393</v>
      </c>
      <c r="B11334" t="s">
        <v>23394</v>
      </c>
    </row>
    <row r="11335" spans="1:2" x14ac:dyDescent="0.25">
      <c r="A11335" t="s">
        <v>23395</v>
      </c>
      <c r="B11335" t="s">
        <v>23396</v>
      </c>
    </row>
    <row r="11336" spans="1:2" x14ac:dyDescent="0.25">
      <c r="A11336" t="s">
        <v>23397</v>
      </c>
      <c r="B11336" t="s">
        <v>23396</v>
      </c>
    </row>
    <row r="11337" spans="1:2" x14ac:dyDescent="0.25">
      <c r="A11337" t="s">
        <v>23398</v>
      </c>
      <c r="B11337" t="s">
        <v>23396</v>
      </c>
    </row>
    <row r="11338" spans="1:2" x14ac:dyDescent="0.25">
      <c r="A11338" t="s">
        <v>23399</v>
      </c>
      <c r="B11338" t="s">
        <v>23400</v>
      </c>
    </row>
    <row r="11339" spans="1:2" x14ac:dyDescent="0.25">
      <c r="A11339" t="s">
        <v>23401</v>
      </c>
      <c r="B11339" t="s">
        <v>23400</v>
      </c>
    </row>
    <row r="11340" spans="1:2" x14ac:dyDescent="0.25">
      <c r="A11340" t="s">
        <v>23402</v>
      </c>
      <c r="B11340" t="s">
        <v>23403</v>
      </c>
    </row>
    <row r="11341" spans="1:2" x14ac:dyDescent="0.25">
      <c r="A11341" t="s">
        <v>23404</v>
      </c>
      <c r="B11341" t="s">
        <v>23403</v>
      </c>
    </row>
    <row r="11342" spans="1:2" x14ac:dyDescent="0.25">
      <c r="A11342" t="s">
        <v>885</v>
      </c>
      <c r="B11342" t="s">
        <v>884</v>
      </c>
    </row>
    <row r="11343" spans="1:2" x14ac:dyDescent="0.25">
      <c r="A11343" t="s">
        <v>3948</v>
      </c>
      <c r="B11343" t="s">
        <v>884</v>
      </c>
    </row>
    <row r="11344" spans="1:2" x14ac:dyDescent="0.25">
      <c r="A11344" t="s">
        <v>3637</v>
      </c>
      <c r="B11344" t="s">
        <v>3636</v>
      </c>
    </row>
    <row r="11345" spans="1:2" x14ac:dyDescent="0.25">
      <c r="A11345" t="s">
        <v>23405</v>
      </c>
      <c r="B11345" t="s">
        <v>9555</v>
      </c>
    </row>
    <row r="11346" spans="1:2" x14ac:dyDescent="0.25">
      <c r="A11346" t="s">
        <v>23406</v>
      </c>
      <c r="B11346" t="s">
        <v>9555</v>
      </c>
    </row>
    <row r="11347" spans="1:2" x14ac:dyDescent="0.25">
      <c r="A11347" t="s">
        <v>12550</v>
      </c>
      <c r="B11347" t="s">
        <v>9555</v>
      </c>
    </row>
    <row r="11348" spans="1:2" x14ac:dyDescent="0.25">
      <c r="A11348" t="s">
        <v>11284</v>
      </c>
      <c r="B11348" t="s">
        <v>9555</v>
      </c>
    </row>
    <row r="11349" spans="1:2" x14ac:dyDescent="0.25">
      <c r="A11349" t="s">
        <v>4492</v>
      </c>
      <c r="B11349" t="s">
        <v>2626</v>
      </c>
    </row>
    <row r="11350" spans="1:2" x14ac:dyDescent="0.25">
      <c r="A11350" t="s">
        <v>2627</v>
      </c>
      <c r="B11350" t="s">
        <v>2626</v>
      </c>
    </row>
    <row r="11351" spans="1:2" x14ac:dyDescent="0.25">
      <c r="A11351" t="s">
        <v>23407</v>
      </c>
      <c r="B11351" t="s">
        <v>23408</v>
      </c>
    </row>
    <row r="11352" spans="1:2" x14ac:dyDescent="0.25">
      <c r="A11352" t="s">
        <v>23409</v>
      </c>
      <c r="B11352" t="s">
        <v>23410</v>
      </c>
    </row>
    <row r="11353" spans="1:2" x14ac:dyDescent="0.25">
      <c r="A11353" t="s">
        <v>1812</v>
      </c>
      <c r="B11353" t="s">
        <v>1747</v>
      </c>
    </row>
    <row r="11354" spans="1:2" x14ac:dyDescent="0.25">
      <c r="A11354" t="s">
        <v>3210</v>
      </c>
      <c r="B11354" t="s">
        <v>1747</v>
      </c>
    </row>
    <row r="11355" spans="1:2" x14ac:dyDescent="0.25">
      <c r="A11355" t="s">
        <v>12347</v>
      </c>
      <c r="B11355" t="s">
        <v>1747</v>
      </c>
    </row>
    <row r="11356" spans="1:2" x14ac:dyDescent="0.25">
      <c r="A11356" t="s">
        <v>23411</v>
      </c>
      <c r="B11356" t="s">
        <v>23412</v>
      </c>
    </row>
    <row r="11357" spans="1:2" x14ac:dyDescent="0.25">
      <c r="A11357" t="s">
        <v>23413</v>
      </c>
      <c r="B11357" t="s">
        <v>23412</v>
      </c>
    </row>
    <row r="11358" spans="1:2" x14ac:dyDescent="0.25">
      <c r="A11358" t="s">
        <v>23414</v>
      </c>
      <c r="B11358" t="s">
        <v>23412</v>
      </c>
    </row>
    <row r="11359" spans="1:2" x14ac:dyDescent="0.25">
      <c r="A11359" t="s">
        <v>23415</v>
      </c>
      <c r="B11359" t="s">
        <v>23416</v>
      </c>
    </row>
    <row r="11360" spans="1:2" x14ac:dyDescent="0.25">
      <c r="A11360" t="s">
        <v>23417</v>
      </c>
      <c r="B11360" t="s">
        <v>23416</v>
      </c>
    </row>
    <row r="11361" spans="1:2" x14ac:dyDescent="0.25">
      <c r="A11361" t="s">
        <v>23418</v>
      </c>
      <c r="B11361" t="s">
        <v>23419</v>
      </c>
    </row>
    <row r="11362" spans="1:2" x14ac:dyDescent="0.25">
      <c r="A11362" t="s">
        <v>23420</v>
      </c>
      <c r="B11362" t="s">
        <v>23421</v>
      </c>
    </row>
    <row r="11363" spans="1:2" x14ac:dyDescent="0.25">
      <c r="A11363" t="s">
        <v>23422</v>
      </c>
      <c r="B11363" t="s">
        <v>23423</v>
      </c>
    </row>
    <row r="11364" spans="1:2" x14ac:dyDescent="0.25">
      <c r="A11364" t="s">
        <v>23424</v>
      </c>
      <c r="B11364" t="s">
        <v>2819</v>
      </c>
    </row>
    <row r="11365" spans="1:2" x14ac:dyDescent="0.25">
      <c r="A11365" t="s">
        <v>2820</v>
      </c>
      <c r="B11365" t="s">
        <v>2819</v>
      </c>
    </row>
    <row r="11366" spans="1:2" x14ac:dyDescent="0.25">
      <c r="A11366" t="s">
        <v>4596</v>
      </c>
      <c r="B11366" t="s">
        <v>2819</v>
      </c>
    </row>
    <row r="11367" spans="1:2" x14ac:dyDescent="0.25">
      <c r="A11367" t="s">
        <v>23425</v>
      </c>
      <c r="B11367" t="s">
        <v>23426</v>
      </c>
    </row>
    <row r="11368" spans="1:2" x14ac:dyDescent="0.25">
      <c r="A11368" t="s">
        <v>23427</v>
      </c>
      <c r="B11368" t="s">
        <v>23426</v>
      </c>
    </row>
    <row r="11369" spans="1:2" x14ac:dyDescent="0.25">
      <c r="A11369" t="s">
        <v>23428</v>
      </c>
      <c r="B11369" t="s">
        <v>23426</v>
      </c>
    </row>
    <row r="11370" spans="1:2" x14ac:dyDescent="0.25">
      <c r="A11370" t="s">
        <v>23429</v>
      </c>
      <c r="B11370" t="s">
        <v>23426</v>
      </c>
    </row>
    <row r="11371" spans="1:2" x14ac:dyDescent="0.25">
      <c r="A11371" t="s">
        <v>23430</v>
      </c>
      <c r="B11371" t="s">
        <v>23426</v>
      </c>
    </row>
    <row r="11372" spans="1:2" x14ac:dyDescent="0.25">
      <c r="A11372" t="s">
        <v>23431</v>
      </c>
      <c r="B11372" t="s">
        <v>23426</v>
      </c>
    </row>
    <row r="11373" spans="1:2" x14ac:dyDescent="0.25">
      <c r="A11373" t="s">
        <v>23432</v>
      </c>
      <c r="B11373" t="s">
        <v>23426</v>
      </c>
    </row>
    <row r="11374" spans="1:2" x14ac:dyDescent="0.25">
      <c r="A11374" t="s">
        <v>23433</v>
      </c>
      <c r="B11374" t="s">
        <v>23434</v>
      </c>
    </row>
    <row r="11375" spans="1:2" x14ac:dyDescent="0.25">
      <c r="A11375" t="s">
        <v>11061</v>
      </c>
      <c r="B11375" t="s">
        <v>886</v>
      </c>
    </row>
    <row r="11376" spans="1:2" x14ac:dyDescent="0.25">
      <c r="A11376" t="s">
        <v>1446</v>
      </c>
      <c r="B11376" t="s">
        <v>886</v>
      </c>
    </row>
    <row r="11377" spans="1:2" x14ac:dyDescent="0.25">
      <c r="A11377" t="s">
        <v>23435</v>
      </c>
      <c r="B11377" t="s">
        <v>886</v>
      </c>
    </row>
    <row r="11378" spans="1:2" x14ac:dyDescent="0.25">
      <c r="A11378" t="s">
        <v>4035</v>
      </c>
      <c r="B11378" t="s">
        <v>886</v>
      </c>
    </row>
    <row r="11379" spans="1:2" x14ac:dyDescent="0.25">
      <c r="A11379" t="s">
        <v>23436</v>
      </c>
      <c r="B11379" t="s">
        <v>886</v>
      </c>
    </row>
    <row r="11380" spans="1:2" x14ac:dyDescent="0.25">
      <c r="A11380" t="s">
        <v>23437</v>
      </c>
      <c r="B11380" t="s">
        <v>23438</v>
      </c>
    </row>
    <row r="11381" spans="1:2" x14ac:dyDescent="0.25">
      <c r="A11381" t="s">
        <v>23439</v>
      </c>
      <c r="B11381" t="s">
        <v>23438</v>
      </c>
    </row>
    <row r="11382" spans="1:2" x14ac:dyDescent="0.25">
      <c r="A11382" t="s">
        <v>23440</v>
      </c>
      <c r="B11382" t="s">
        <v>23438</v>
      </c>
    </row>
    <row r="11383" spans="1:2" x14ac:dyDescent="0.25">
      <c r="A11383" t="s">
        <v>23441</v>
      </c>
      <c r="B11383" t="s">
        <v>23442</v>
      </c>
    </row>
    <row r="11384" spans="1:2" x14ac:dyDescent="0.25">
      <c r="A11384" t="s">
        <v>23443</v>
      </c>
      <c r="B11384" t="s">
        <v>23442</v>
      </c>
    </row>
    <row r="11385" spans="1:2" x14ac:dyDescent="0.25">
      <c r="A11385" t="s">
        <v>3901</v>
      </c>
      <c r="B11385" t="s">
        <v>887</v>
      </c>
    </row>
    <row r="11386" spans="1:2" x14ac:dyDescent="0.25">
      <c r="A11386" t="s">
        <v>888</v>
      </c>
      <c r="B11386" t="s">
        <v>887</v>
      </c>
    </row>
    <row r="11387" spans="1:2" x14ac:dyDescent="0.25">
      <c r="A11387" t="s">
        <v>23444</v>
      </c>
      <c r="B11387" t="s">
        <v>889</v>
      </c>
    </row>
    <row r="11388" spans="1:2" x14ac:dyDescent="0.25">
      <c r="A11388" t="s">
        <v>23445</v>
      </c>
      <c r="B11388" t="s">
        <v>889</v>
      </c>
    </row>
    <row r="11389" spans="1:2" x14ac:dyDescent="0.25">
      <c r="A11389" t="s">
        <v>23446</v>
      </c>
      <c r="B11389" t="s">
        <v>889</v>
      </c>
    </row>
    <row r="11390" spans="1:2" x14ac:dyDescent="0.25">
      <c r="A11390" t="s">
        <v>23447</v>
      </c>
      <c r="B11390" t="s">
        <v>889</v>
      </c>
    </row>
    <row r="11391" spans="1:2" x14ac:dyDescent="0.25">
      <c r="A11391" t="s">
        <v>23448</v>
      </c>
      <c r="B11391" t="s">
        <v>889</v>
      </c>
    </row>
    <row r="11392" spans="1:2" x14ac:dyDescent="0.25">
      <c r="A11392" t="s">
        <v>890</v>
      </c>
      <c r="B11392" t="s">
        <v>889</v>
      </c>
    </row>
    <row r="11393" spans="1:2" x14ac:dyDescent="0.25">
      <c r="A11393" t="s">
        <v>892</v>
      </c>
      <c r="B11393" t="s">
        <v>891</v>
      </c>
    </row>
    <row r="11394" spans="1:2" x14ac:dyDescent="0.25">
      <c r="A11394" t="s">
        <v>3854</v>
      </c>
      <c r="B11394" t="s">
        <v>891</v>
      </c>
    </row>
    <row r="11395" spans="1:2" x14ac:dyDescent="0.25">
      <c r="A11395" t="s">
        <v>3855</v>
      </c>
      <c r="B11395" t="s">
        <v>891</v>
      </c>
    </row>
    <row r="11396" spans="1:2" x14ac:dyDescent="0.25">
      <c r="A11396" t="s">
        <v>23449</v>
      </c>
      <c r="B11396" t="s">
        <v>23450</v>
      </c>
    </row>
    <row r="11397" spans="1:2" x14ac:dyDescent="0.25">
      <c r="A11397" t="s">
        <v>1665</v>
      </c>
      <c r="B11397" t="s">
        <v>1585</v>
      </c>
    </row>
    <row r="11398" spans="1:2" x14ac:dyDescent="0.25">
      <c r="A11398" t="s">
        <v>4218</v>
      </c>
      <c r="B11398" t="s">
        <v>1585</v>
      </c>
    </row>
    <row r="11399" spans="1:2" x14ac:dyDescent="0.25">
      <c r="A11399" t="s">
        <v>3638</v>
      </c>
      <c r="B11399" t="s">
        <v>1585</v>
      </c>
    </row>
    <row r="11400" spans="1:2" x14ac:dyDescent="0.25">
      <c r="A11400" t="s">
        <v>894</v>
      </c>
      <c r="B11400" t="s">
        <v>893</v>
      </c>
    </row>
    <row r="11401" spans="1:2" x14ac:dyDescent="0.25">
      <c r="A11401" t="s">
        <v>3927</v>
      </c>
      <c r="B11401" t="s">
        <v>893</v>
      </c>
    </row>
    <row r="11402" spans="1:2" x14ac:dyDescent="0.25">
      <c r="A11402" t="s">
        <v>23451</v>
      </c>
      <c r="B11402" t="s">
        <v>23452</v>
      </c>
    </row>
    <row r="11403" spans="1:2" x14ac:dyDescent="0.25">
      <c r="A11403" t="s">
        <v>23453</v>
      </c>
      <c r="B11403" t="s">
        <v>23452</v>
      </c>
    </row>
    <row r="11404" spans="1:2" x14ac:dyDescent="0.25">
      <c r="A11404" t="s">
        <v>23454</v>
      </c>
      <c r="B11404" t="s">
        <v>23455</v>
      </c>
    </row>
    <row r="11405" spans="1:2" x14ac:dyDescent="0.25">
      <c r="A11405" t="s">
        <v>23456</v>
      </c>
      <c r="B11405" t="s">
        <v>23455</v>
      </c>
    </row>
    <row r="11406" spans="1:2" x14ac:dyDescent="0.25">
      <c r="A11406" t="s">
        <v>23457</v>
      </c>
      <c r="B11406" t="s">
        <v>23455</v>
      </c>
    </row>
    <row r="11407" spans="1:2" x14ac:dyDescent="0.25">
      <c r="A11407" t="s">
        <v>23458</v>
      </c>
      <c r="B11407" t="s">
        <v>895</v>
      </c>
    </row>
    <row r="11408" spans="1:2" x14ac:dyDescent="0.25">
      <c r="A11408" t="s">
        <v>896</v>
      </c>
      <c r="B11408" t="s">
        <v>895</v>
      </c>
    </row>
    <row r="11409" spans="1:2" x14ac:dyDescent="0.25">
      <c r="A11409" t="s">
        <v>23459</v>
      </c>
      <c r="B11409" t="s">
        <v>23460</v>
      </c>
    </row>
    <row r="11410" spans="1:2" x14ac:dyDescent="0.25">
      <c r="A11410" t="s">
        <v>23461</v>
      </c>
      <c r="B11410" t="s">
        <v>23462</v>
      </c>
    </row>
    <row r="11411" spans="1:2" x14ac:dyDescent="0.25">
      <c r="A11411" t="s">
        <v>23463</v>
      </c>
      <c r="B11411" t="s">
        <v>23462</v>
      </c>
    </row>
    <row r="11412" spans="1:2" x14ac:dyDescent="0.25">
      <c r="A11412" t="s">
        <v>1447</v>
      </c>
      <c r="B11412" t="s">
        <v>897</v>
      </c>
    </row>
    <row r="11413" spans="1:2" x14ac:dyDescent="0.25">
      <c r="A11413" t="s">
        <v>3048</v>
      </c>
      <c r="B11413" t="s">
        <v>897</v>
      </c>
    </row>
    <row r="11414" spans="1:2" x14ac:dyDescent="0.25">
      <c r="A11414" t="s">
        <v>4159</v>
      </c>
      <c r="B11414" t="s">
        <v>897</v>
      </c>
    </row>
    <row r="11415" spans="1:2" x14ac:dyDescent="0.25">
      <c r="A11415" t="s">
        <v>899</v>
      </c>
      <c r="B11415" t="s">
        <v>898</v>
      </c>
    </row>
    <row r="11416" spans="1:2" x14ac:dyDescent="0.25">
      <c r="A11416" t="s">
        <v>23464</v>
      </c>
      <c r="B11416" t="s">
        <v>898</v>
      </c>
    </row>
    <row r="11417" spans="1:2" x14ac:dyDescent="0.25">
      <c r="A11417" t="s">
        <v>23465</v>
      </c>
      <c r="B11417" t="s">
        <v>900</v>
      </c>
    </row>
    <row r="11418" spans="1:2" x14ac:dyDescent="0.25">
      <c r="A11418" t="s">
        <v>23466</v>
      </c>
      <c r="B11418" t="s">
        <v>900</v>
      </c>
    </row>
    <row r="11419" spans="1:2" x14ac:dyDescent="0.25">
      <c r="A11419" t="s">
        <v>1448</v>
      </c>
      <c r="B11419" t="s">
        <v>900</v>
      </c>
    </row>
    <row r="11420" spans="1:2" x14ac:dyDescent="0.25">
      <c r="A11420" t="s">
        <v>3057</v>
      </c>
      <c r="B11420" t="s">
        <v>900</v>
      </c>
    </row>
    <row r="11421" spans="1:2" x14ac:dyDescent="0.25">
      <c r="A11421" t="s">
        <v>4165</v>
      </c>
      <c r="B11421" t="s">
        <v>900</v>
      </c>
    </row>
    <row r="11422" spans="1:2" x14ac:dyDescent="0.25">
      <c r="A11422" t="s">
        <v>902</v>
      </c>
      <c r="B11422" t="s">
        <v>901</v>
      </c>
    </row>
    <row r="11423" spans="1:2" x14ac:dyDescent="0.25">
      <c r="A11423" t="s">
        <v>23467</v>
      </c>
      <c r="B11423" t="s">
        <v>23468</v>
      </c>
    </row>
    <row r="11424" spans="1:2" x14ac:dyDescent="0.25">
      <c r="A11424" t="s">
        <v>23469</v>
      </c>
      <c r="B11424" t="s">
        <v>23470</v>
      </c>
    </row>
    <row r="11425" spans="1:2" x14ac:dyDescent="0.25">
      <c r="A11425" t="s">
        <v>23471</v>
      </c>
      <c r="B11425" t="s">
        <v>23470</v>
      </c>
    </row>
    <row r="11426" spans="1:2" x14ac:dyDescent="0.25">
      <c r="A11426" t="s">
        <v>23472</v>
      </c>
      <c r="B11426" t="s">
        <v>23470</v>
      </c>
    </row>
    <row r="11427" spans="1:2" x14ac:dyDescent="0.25">
      <c r="A11427" t="s">
        <v>23473</v>
      </c>
      <c r="B11427" t="s">
        <v>23470</v>
      </c>
    </row>
    <row r="11428" spans="1:2" x14ac:dyDescent="0.25">
      <c r="A11428" t="s">
        <v>23474</v>
      </c>
      <c r="B11428" t="s">
        <v>903</v>
      </c>
    </row>
    <row r="11429" spans="1:2" x14ac:dyDescent="0.25">
      <c r="A11429" t="s">
        <v>1449</v>
      </c>
      <c r="B11429" t="s">
        <v>903</v>
      </c>
    </row>
    <row r="11430" spans="1:2" x14ac:dyDescent="0.25">
      <c r="A11430" t="s">
        <v>3887</v>
      </c>
      <c r="B11430" t="s">
        <v>903</v>
      </c>
    </row>
    <row r="11431" spans="1:2" x14ac:dyDescent="0.25">
      <c r="A11431" t="s">
        <v>3888</v>
      </c>
      <c r="B11431" t="s">
        <v>903</v>
      </c>
    </row>
    <row r="11432" spans="1:2" x14ac:dyDescent="0.25">
      <c r="A11432" t="s">
        <v>23475</v>
      </c>
      <c r="B11432" t="s">
        <v>903</v>
      </c>
    </row>
    <row r="11433" spans="1:2" x14ac:dyDescent="0.25">
      <c r="A11433" t="s">
        <v>2921</v>
      </c>
      <c r="B11433" t="s">
        <v>903</v>
      </c>
    </row>
    <row r="11434" spans="1:2" x14ac:dyDescent="0.25">
      <c r="A11434" t="s">
        <v>3889</v>
      </c>
      <c r="B11434" t="s">
        <v>903</v>
      </c>
    </row>
    <row r="11435" spans="1:2" x14ac:dyDescent="0.25">
      <c r="A11435" t="s">
        <v>23476</v>
      </c>
      <c r="B11435" t="s">
        <v>903</v>
      </c>
    </row>
    <row r="11436" spans="1:2" x14ac:dyDescent="0.25">
      <c r="A11436" t="s">
        <v>23477</v>
      </c>
      <c r="B11436" t="s">
        <v>903</v>
      </c>
    </row>
    <row r="11437" spans="1:2" x14ac:dyDescent="0.25">
      <c r="A11437" t="s">
        <v>23478</v>
      </c>
      <c r="B11437" t="s">
        <v>23479</v>
      </c>
    </row>
    <row r="11438" spans="1:2" x14ac:dyDescent="0.25">
      <c r="A11438" t="s">
        <v>23480</v>
      </c>
      <c r="B11438" t="s">
        <v>23479</v>
      </c>
    </row>
    <row r="11439" spans="1:2" x14ac:dyDescent="0.25">
      <c r="A11439" t="s">
        <v>2190</v>
      </c>
      <c r="B11439" t="s">
        <v>2096</v>
      </c>
    </row>
    <row r="11440" spans="1:2" x14ac:dyDescent="0.25">
      <c r="A11440" t="s">
        <v>4345</v>
      </c>
      <c r="B11440" t="s">
        <v>2096</v>
      </c>
    </row>
    <row r="11441" spans="1:2" x14ac:dyDescent="0.25">
      <c r="A11441" t="s">
        <v>23481</v>
      </c>
      <c r="B11441" t="s">
        <v>23482</v>
      </c>
    </row>
    <row r="11442" spans="1:2" x14ac:dyDescent="0.25">
      <c r="A11442" t="s">
        <v>23483</v>
      </c>
      <c r="B11442" t="s">
        <v>23482</v>
      </c>
    </row>
    <row r="11443" spans="1:2" x14ac:dyDescent="0.25">
      <c r="A11443" t="s">
        <v>23484</v>
      </c>
      <c r="B11443" t="s">
        <v>23485</v>
      </c>
    </row>
    <row r="11444" spans="1:2" x14ac:dyDescent="0.25">
      <c r="A11444" t="s">
        <v>905</v>
      </c>
      <c r="B11444" t="s">
        <v>904</v>
      </c>
    </row>
    <row r="11445" spans="1:2" x14ac:dyDescent="0.25">
      <c r="A11445" t="s">
        <v>23486</v>
      </c>
      <c r="B11445" t="s">
        <v>904</v>
      </c>
    </row>
    <row r="11446" spans="1:2" x14ac:dyDescent="0.25">
      <c r="A11446" t="s">
        <v>23487</v>
      </c>
      <c r="B11446" t="s">
        <v>904</v>
      </c>
    </row>
    <row r="11447" spans="1:2" x14ac:dyDescent="0.25">
      <c r="A11447" t="s">
        <v>3719</v>
      </c>
      <c r="B11447" t="s">
        <v>904</v>
      </c>
    </row>
    <row r="11448" spans="1:2" x14ac:dyDescent="0.25">
      <c r="A11448" t="s">
        <v>23488</v>
      </c>
      <c r="B11448" t="s">
        <v>23489</v>
      </c>
    </row>
    <row r="11449" spans="1:2" x14ac:dyDescent="0.25">
      <c r="A11449" t="s">
        <v>23490</v>
      </c>
      <c r="B11449" t="s">
        <v>23489</v>
      </c>
    </row>
    <row r="11450" spans="1:2" x14ac:dyDescent="0.25">
      <c r="A11450" t="s">
        <v>23491</v>
      </c>
      <c r="B11450" t="s">
        <v>23489</v>
      </c>
    </row>
    <row r="11451" spans="1:2" x14ac:dyDescent="0.25">
      <c r="A11451" t="s">
        <v>23492</v>
      </c>
      <c r="B11451" t="s">
        <v>23489</v>
      </c>
    </row>
    <row r="11452" spans="1:2" x14ac:dyDescent="0.25">
      <c r="A11452" t="s">
        <v>23493</v>
      </c>
      <c r="B11452" t="s">
        <v>23489</v>
      </c>
    </row>
    <row r="11453" spans="1:2" x14ac:dyDescent="0.25">
      <c r="A11453" t="s">
        <v>23494</v>
      </c>
      <c r="B11453" t="s">
        <v>23489</v>
      </c>
    </row>
    <row r="11454" spans="1:2" x14ac:dyDescent="0.25">
      <c r="A11454" t="s">
        <v>23495</v>
      </c>
      <c r="B11454" t="s">
        <v>23489</v>
      </c>
    </row>
    <row r="11455" spans="1:2" x14ac:dyDescent="0.25">
      <c r="A11455" t="s">
        <v>2822</v>
      </c>
      <c r="B11455" t="s">
        <v>2821</v>
      </c>
    </row>
    <row r="11456" spans="1:2" x14ac:dyDescent="0.25">
      <c r="A11456" t="s">
        <v>2405</v>
      </c>
      <c r="B11456" t="s">
        <v>2404</v>
      </c>
    </row>
    <row r="11457" spans="1:2" x14ac:dyDescent="0.25">
      <c r="A11457" t="s">
        <v>4688</v>
      </c>
      <c r="B11457" t="s">
        <v>2404</v>
      </c>
    </row>
    <row r="11458" spans="1:2" x14ac:dyDescent="0.25">
      <c r="A11458" t="s">
        <v>4687</v>
      </c>
      <c r="B11458" t="s">
        <v>2404</v>
      </c>
    </row>
    <row r="11459" spans="1:2" x14ac:dyDescent="0.25">
      <c r="A11459" t="s">
        <v>23496</v>
      </c>
      <c r="B11459" t="s">
        <v>7611</v>
      </c>
    </row>
    <row r="11460" spans="1:2" x14ac:dyDescent="0.25">
      <c r="A11460" t="s">
        <v>23497</v>
      </c>
      <c r="B11460" t="s">
        <v>7611</v>
      </c>
    </row>
    <row r="11461" spans="1:2" x14ac:dyDescent="0.25">
      <c r="A11461" t="s">
        <v>23498</v>
      </c>
      <c r="B11461" t="s">
        <v>7611</v>
      </c>
    </row>
    <row r="11462" spans="1:2" x14ac:dyDescent="0.25">
      <c r="A11462" t="s">
        <v>23499</v>
      </c>
      <c r="B11462" t="s">
        <v>7611</v>
      </c>
    </row>
    <row r="11463" spans="1:2" x14ac:dyDescent="0.25">
      <c r="A11463" t="s">
        <v>23500</v>
      </c>
      <c r="B11463" t="s">
        <v>7611</v>
      </c>
    </row>
    <row r="11464" spans="1:2" x14ac:dyDescent="0.25">
      <c r="A11464" t="s">
        <v>23501</v>
      </c>
      <c r="B11464" t="s">
        <v>7611</v>
      </c>
    </row>
    <row r="11465" spans="1:2" x14ac:dyDescent="0.25">
      <c r="A11465" t="s">
        <v>7609</v>
      </c>
      <c r="B11465" t="s">
        <v>7611</v>
      </c>
    </row>
    <row r="11466" spans="1:2" x14ac:dyDescent="0.25">
      <c r="A11466" t="s">
        <v>23502</v>
      </c>
      <c r="B11466" t="s">
        <v>7611</v>
      </c>
    </row>
    <row r="11467" spans="1:2" x14ac:dyDescent="0.25">
      <c r="A11467" t="s">
        <v>23503</v>
      </c>
      <c r="B11467" t="s">
        <v>7611</v>
      </c>
    </row>
    <row r="11468" spans="1:2" x14ac:dyDescent="0.25">
      <c r="A11468" t="s">
        <v>23504</v>
      </c>
      <c r="B11468" t="s">
        <v>7611</v>
      </c>
    </row>
    <row r="11469" spans="1:2" x14ac:dyDescent="0.25">
      <c r="A11469" t="s">
        <v>23505</v>
      </c>
      <c r="B11469" t="s">
        <v>7611</v>
      </c>
    </row>
    <row r="11470" spans="1:2" x14ac:dyDescent="0.25">
      <c r="A11470" t="s">
        <v>23506</v>
      </c>
      <c r="B11470" t="s">
        <v>23507</v>
      </c>
    </row>
    <row r="11471" spans="1:2" x14ac:dyDescent="0.25">
      <c r="A11471" t="s">
        <v>23508</v>
      </c>
      <c r="B11471" t="s">
        <v>23507</v>
      </c>
    </row>
    <row r="11472" spans="1:2" x14ac:dyDescent="0.25">
      <c r="A11472" t="s">
        <v>2407</v>
      </c>
      <c r="B11472" t="s">
        <v>2406</v>
      </c>
    </row>
    <row r="11473" spans="1:2" x14ac:dyDescent="0.25">
      <c r="A11473" t="s">
        <v>4685</v>
      </c>
      <c r="B11473" t="s">
        <v>2406</v>
      </c>
    </row>
    <row r="11474" spans="1:2" x14ac:dyDescent="0.25">
      <c r="A11474" t="s">
        <v>23509</v>
      </c>
      <c r="B11474" t="s">
        <v>23510</v>
      </c>
    </row>
    <row r="11475" spans="1:2" x14ac:dyDescent="0.25">
      <c r="A11475" t="s">
        <v>23511</v>
      </c>
      <c r="B11475" t="s">
        <v>23510</v>
      </c>
    </row>
    <row r="11476" spans="1:2" x14ac:dyDescent="0.25">
      <c r="A11476" t="s">
        <v>3254</v>
      </c>
      <c r="B11476" t="s">
        <v>1903</v>
      </c>
    </row>
    <row r="11477" spans="1:2" x14ac:dyDescent="0.25">
      <c r="A11477" t="s">
        <v>1978</v>
      </c>
      <c r="B11477" t="s">
        <v>1903</v>
      </c>
    </row>
    <row r="11478" spans="1:2" x14ac:dyDescent="0.25">
      <c r="A11478" t="s">
        <v>23512</v>
      </c>
      <c r="B11478" t="s">
        <v>23513</v>
      </c>
    </row>
    <row r="11479" spans="1:2" x14ac:dyDescent="0.25">
      <c r="A11479" t="s">
        <v>23514</v>
      </c>
      <c r="B11479" t="s">
        <v>23515</v>
      </c>
    </row>
    <row r="11480" spans="1:2" x14ac:dyDescent="0.25">
      <c r="A11480" t="s">
        <v>4574</v>
      </c>
      <c r="B11480" t="s">
        <v>2823</v>
      </c>
    </row>
    <row r="11481" spans="1:2" x14ac:dyDescent="0.25">
      <c r="A11481" t="s">
        <v>2824</v>
      </c>
      <c r="B11481" t="s">
        <v>2823</v>
      </c>
    </row>
    <row r="11482" spans="1:2" x14ac:dyDescent="0.25">
      <c r="A11482" t="s">
        <v>23516</v>
      </c>
      <c r="B11482" t="s">
        <v>906</v>
      </c>
    </row>
    <row r="11483" spans="1:2" x14ac:dyDescent="0.25">
      <c r="A11483" t="s">
        <v>23517</v>
      </c>
      <c r="B11483" t="s">
        <v>906</v>
      </c>
    </row>
    <row r="11484" spans="1:2" x14ac:dyDescent="0.25">
      <c r="A11484" t="s">
        <v>23518</v>
      </c>
      <c r="B11484" t="s">
        <v>906</v>
      </c>
    </row>
    <row r="11485" spans="1:2" x14ac:dyDescent="0.25">
      <c r="A11485" t="s">
        <v>23519</v>
      </c>
      <c r="B11485" t="s">
        <v>906</v>
      </c>
    </row>
    <row r="11486" spans="1:2" x14ac:dyDescent="0.25">
      <c r="A11486" t="s">
        <v>23520</v>
      </c>
      <c r="B11486" t="s">
        <v>906</v>
      </c>
    </row>
    <row r="11487" spans="1:2" x14ac:dyDescent="0.25">
      <c r="A11487" t="s">
        <v>1450</v>
      </c>
      <c r="B11487" t="s">
        <v>906</v>
      </c>
    </row>
    <row r="11488" spans="1:2" x14ac:dyDescent="0.25">
      <c r="A11488" t="s">
        <v>23521</v>
      </c>
      <c r="B11488" t="s">
        <v>906</v>
      </c>
    </row>
    <row r="11489" spans="1:2" x14ac:dyDescent="0.25">
      <c r="A11489" t="s">
        <v>23522</v>
      </c>
      <c r="B11489" t="s">
        <v>906</v>
      </c>
    </row>
    <row r="11490" spans="1:2" x14ac:dyDescent="0.25">
      <c r="A11490" t="s">
        <v>23523</v>
      </c>
      <c r="B11490" t="s">
        <v>906</v>
      </c>
    </row>
    <row r="11491" spans="1:2" x14ac:dyDescent="0.25">
      <c r="A11491" t="s">
        <v>3993</v>
      </c>
      <c r="B11491" t="s">
        <v>906</v>
      </c>
    </row>
    <row r="11492" spans="1:2" x14ac:dyDescent="0.25">
      <c r="A11492" t="s">
        <v>23524</v>
      </c>
      <c r="B11492" t="s">
        <v>906</v>
      </c>
    </row>
    <row r="11493" spans="1:2" x14ac:dyDescent="0.25">
      <c r="A11493" t="s">
        <v>23525</v>
      </c>
      <c r="B11493" t="s">
        <v>906</v>
      </c>
    </row>
    <row r="11494" spans="1:2" x14ac:dyDescent="0.25">
      <c r="A11494" t="s">
        <v>3995</v>
      </c>
      <c r="B11494" t="s">
        <v>906</v>
      </c>
    </row>
    <row r="11495" spans="1:2" x14ac:dyDescent="0.25">
      <c r="A11495" t="s">
        <v>3994</v>
      </c>
      <c r="B11495" t="s">
        <v>906</v>
      </c>
    </row>
    <row r="11496" spans="1:2" x14ac:dyDescent="0.25">
      <c r="A11496" t="s">
        <v>11062</v>
      </c>
      <c r="B11496" t="s">
        <v>906</v>
      </c>
    </row>
    <row r="11497" spans="1:2" x14ac:dyDescent="0.25">
      <c r="A11497" t="s">
        <v>23526</v>
      </c>
      <c r="B11497" t="s">
        <v>906</v>
      </c>
    </row>
    <row r="11498" spans="1:2" x14ac:dyDescent="0.25">
      <c r="A11498" t="s">
        <v>23527</v>
      </c>
      <c r="B11498" t="s">
        <v>906</v>
      </c>
    </row>
    <row r="11499" spans="1:2" x14ac:dyDescent="0.25">
      <c r="A11499" t="s">
        <v>3639</v>
      </c>
      <c r="B11499" t="s">
        <v>906</v>
      </c>
    </row>
    <row r="11500" spans="1:2" x14ac:dyDescent="0.25">
      <c r="A11500" t="s">
        <v>12348</v>
      </c>
      <c r="B11500" t="s">
        <v>906</v>
      </c>
    </row>
    <row r="11501" spans="1:2" x14ac:dyDescent="0.25">
      <c r="A11501" t="s">
        <v>23528</v>
      </c>
      <c r="B11501" t="s">
        <v>906</v>
      </c>
    </row>
    <row r="11502" spans="1:2" x14ac:dyDescent="0.25">
      <c r="A11502" t="s">
        <v>2629</v>
      </c>
      <c r="B11502" t="s">
        <v>2628</v>
      </c>
    </row>
    <row r="11503" spans="1:2" x14ac:dyDescent="0.25">
      <c r="A11503" t="s">
        <v>4456</v>
      </c>
      <c r="B11503" t="s">
        <v>2628</v>
      </c>
    </row>
    <row r="11504" spans="1:2" x14ac:dyDescent="0.25">
      <c r="A11504" t="s">
        <v>23529</v>
      </c>
      <c r="B11504" t="s">
        <v>23530</v>
      </c>
    </row>
    <row r="11505" spans="1:2" x14ac:dyDescent="0.25">
      <c r="A11505" t="s">
        <v>23531</v>
      </c>
      <c r="B11505" t="s">
        <v>23532</v>
      </c>
    </row>
    <row r="11506" spans="1:2" x14ac:dyDescent="0.25">
      <c r="A11506" t="s">
        <v>23533</v>
      </c>
      <c r="B11506" t="s">
        <v>23532</v>
      </c>
    </row>
    <row r="11507" spans="1:2" x14ac:dyDescent="0.25">
      <c r="A11507" t="s">
        <v>23534</v>
      </c>
      <c r="B11507" t="s">
        <v>23532</v>
      </c>
    </row>
    <row r="11508" spans="1:2" x14ac:dyDescent="0.25">
      <c r="A11508" t="s">
        <v>23535</v>
      </c>
      <c r="B11508" t="s">
        <v>23532</v>
      </c>
    </row>
    <row r="11509" spans="1:2" x14ac:dyDescent="0.25">
      <c r="A11509" t="s">
        <v>23536</v>
      </c>
      <c r="B11509" t="s">
        <v>23532</v>
      </c>
    </row>
    <row r="11510" spans="1:2" x14ac:dyDescent="0.25">
      <c r="A11510" t="s">
        <v>23537</v>
      </c>
      <c r="B11510" t="s">
        <v>23532</v>
      </c>
    </row>
    <row r="11511" spans="1:2" x14ac:dyDescent="0.25">
      <c r="A11511" t="s">
        <v>23538</v>
      </c>
      <c r="B11511" t="s">
        <v>23532</v>
      </c>
    </row>
    <row r="11512" spans="1:2" x14ac:dyDescent="0.25">
      <c r="A11512" t="s">
        <v>23539</v>
      </c>
      <c r="B11512" t="s">
        <v>23532</v>
      </c>
    </row>
    <row r="11513" spans="1:2" x14ac:dyDescent="0.25">
      <c r="A11513" t="s">
        <v>23540</v>
      </c>
      <c r="B11513" t="s">
        <v>907</v>
      </c>
    </row>
    <row r="11514" spans="1:2" x14ac:dyDescent="0.25">
      <c r="A11514" t="s">
        <v>23541</v>
      </c>
      <c r="B11514" t="s">
        <v>907</v>
      </c>
    </row>
    <row r="11515" spans="1:2" x14ac:dyDescent="0.25">
      <c r="A11515" t="s">
        <v>23542</v>
      </c>
      <c r="B11515" t="s">
        <v>907</v>
      </c>
    </row>
    <row r="11516" spans="1:2" x14ac:dyDescent="0.25">
      <c r="A11516" t="s">
        <v>908</v>
      </c>
      <c r="B11516" t="s">
        <v>907</v>
      </c>
    </row>
    <row r="11517" spans="1:2" x14ac:dyDescent="0.25">
      <c r="A11517" t="s">
        <v>1586</v>
      </c>
      <c r="B11517" t="s">
        <v>907</v>
      </c>
    </row>
    <row r="11518" spans="1:2" x14ac:dyDescent="0.25">
      <c r="A11518" t="s">
        <v>23543</v>
      </c>
      <c r="B11518" t="s">
        <v>907</v>
      </c>
    </row>
    <row r="11519" spans="1:2" x14ac:dyDescent="0.25">
      <c r="A11519" t="s">
        <v>23544</v>
      </c>
      <c r="B11519" t="s">
        <v>907</v>
      </c>
    </row>
    <row r="11520" spans="1:2" x14ac:dyDescent="0.25">
      <c r="A11520" t="s">
        <v>5721</v>
      </c>
      <c r="B11520" t="s">
        <v>907</v>
      </c>
    </row>
    <row r="11521" spans="1:2" x14ac:dyDescent="0.25">
      <c r="A11521" t="s">
        <v>23545</v>
      </c>
      <c r="B11521" t="s">
        <v>23546</v>
      </c>
    </row>
    <row r="11522" spans="1:2" x14ac:dyDescent="0.25">
      <c r="A11522" t="s">
        <v>23547</v>
      </c>
      <c r="B11522" t="s">
        <v>23546</v>
      </c>
    </row>
    <row r="11523" spans="1:2" x14ac:dyDescent="0.25">
      <c r="A11523" t="s">
        <v>23548</v>
      </c>
      <c r="B11523" t="s">
        <v>23546</v>
      </c>
    </row>
    <row r="11524" spans="1:2" x14ac:dyDescent="0.25">
      <c r="A11524" t="s">
        <v>23549</v>
      </c>
      <c r="B11524" t="s">
        <v>23550</v>
      </c>
    </row>
    <row r="11525" spans="1:2" x14ac:dyDescent="0.25">
      <c r="A11525" t="s">
        <v>23551</v>
      </c>
      <c r="B11525" t="s">
        <v>23550</v>
      </c>
    </row>
    <row r="11526" spans="1:2" x14ac:dyDescent="0.25">
      <c r="A11526" t="s">
        <v>23552</v>
      </c>
      <c r="B11526" t="s">
        <v>23553</v>
      </c>
    </row>
    <row r="11527" spans="1:2" x14ac:dyDescent="0.25">
      <c r="A11527" t="s">
        <v>23554</v>
      </c>
      <c r="B11527" t="s">
        <v>23555</v>
      </c>
    </row>
    <row r="11528" spans="1:2" x14ac:dyDescent="0.25">
      <c r="A11528" t="s">
        <v>23556</v>
      </c>
      <c r="B11528" t="s">
        <v>23555</v>
      </c>
    </row>
    <row r="11529" spans="1:2" x14ac:dyDescent="0.25">
      <c r="A11529" t="s">
        <v>23557</v>
      </c>
      <c r="B11529" t="s">
        <v>23558</v>
      </c>
    </row>
    <row r="11530" spans="1:2" x14ac:dyDescent="0.25">
      <c r="A11530" t="s">
        <v>23559</v>
      </c>
      <c r="B11530" t="s">
        <v>23558</v>
      </c>
    </row>
    <row r="11531" spans="1:2" x14ac:dyDescent="0.25">
      <c r="A11531" t="s">
        <v>23560</v>
      </c>
      <c r="B11531" t="s">
        <v>23558</v>
      </c>
    </row>
    <row r="11532" spans="1:2" x14ac:dyDescent="0.25">
      <c r="A11532" t="s">
        <v>23561</v>
      </c>
      <c r="B11532" t="s">
        <v>23558</v>
      </c>
    </row>
    <row r="11533" spans="1:2" x14ac:dyDescent="0.25">
      <c r="A11533" t="s">
        <v>23562</v>
      </c>
      <c r="B11533" t="s">
        <v>23563</v>
      </c>
    </row>
    <row r="11534" spans="1:2" x14ac:dyDescent="0.25">
      <c r="A11534" t="s">
        <v>23564</v>
      </c>
      <c r="B11534" t="s">
        <v>23565</v>
      </c>
    </row>
    <row r="11535" spans="1:2" x14ac:dyDescent="0.25">
      <c r="A11535" t="s">
        <v>23566</v>
      </c>
      <c r="B11535" t="s">
        <v>23565</v>
      </c>
    </row>
    <row r="11536" spans="1:2" x14ac:dyDescent="0.25">
      <c r="A11536" t="s">
        <v>1451</v>
      </c>
      <c r="B11536" t="s">
        <v>909</v>
      </c>
    </row>
    <row r="11537" spans="1:2" x14ac:dyDescent="0.25">
      <c r="A11537" t="s">
        <v>23567</v>
      </c>
      <c r="B11537" t="s">
        <v>909</v>
      </c>
    </row>
    <row r="11538" spans="1:2" x14ac:dyDescent="0.25">
      <c r="A11538" t="s">
        <v>3640</v>
      </c>
      <c r="B11538" t="s">
        <v>909</v>
      </c>
    </row>
    <row r="11539" spans="1:2" x14ac:dyDescent="0.25">
      <c r="A11539" t="s">
        <v>23568</v>
      </c>
      <c r="B11539" t="s">
        <v>909</v>
      </c>
    </row>
    <row r="11540" spans="1:2" x14ac:dyDescent="0.25">
      <c r="A11540" t="s">
        <v>3641</v>
      </c>
      <c r="B11540" t="s">
        <v>909</v>
      </c>
    </row>
    <row r="11541" spans="1:2" x14ac:dyDescent="0.25">
      <c r="A11541" t="s">
        <v>23569</v>
      </c>
      <c r="B11541" t="s">
        <v>23570</v>
      </c>
    </row>
    <row r="11542" spans="1:2" x14ac:dyDescent="0.25">
      <c r="A11542" t="s">
        <v>23571</v>
      </c>
      <c r="B11542" t="s">
        <v>23570</v>
      </c>
    </row>
    <row r="11543" spans="1:2" x14ac:dyDescent="0.25">
      <c r="A11543" t="s">
        <v>23572</v>
      </c>
      <c r="B11543" t="s">
        <v>23570</v>
      </c>
    </row>
    <row r="11544" spans="1:2" x14ac:dyDescent="0.25">
      <c r="A11544" t="s">
        <v>23573</v>
      </c>
      <c r="B11544" t="s">
        <v>23574</v>
      </c>
    </row>
    <row r="11545" spans="1:2" x14ac:dyDescent="0.25">
      <c r="A11545" t="s">
        <v>23575</v>
      </c>
      <c r="B11545" t="s">
        <v>23576</v>
      </c>
    </row>
    <row r="11546" spans="1:2" x14ac:dyDescent="0.25">
      <c r="A11546" t="s">
        <v>23577</v>
      </c>
      <c r="B11546" t="s">
        <v>23576</v>
      </c>
    </row>
    <row r="11547" spans="1:2" x14ac:dyDescent="0.25">
      <c r="A11547" t="s">
        <v>23578</v>
      </c>
      <c r="B11547" t="s">
        <v>23579</v>
      </c>
    </row>
    <row r="11548" spans="1:2" x14ac:dyDescent="0.25">
      <c r="A11548" t="s">
        <v>23580</v>
      </c>
      <c r="B11548" t="s">
        <v>23579</v>
      </c>
    </row>
    <row r="11549" spans="1:2" x14ac:dyDescent="0.25">
      <c r="A11549" t="s">
        <v>23581</v>
      </c>
      <c r="B11549" t="s">
        <v>23582</v>
      </c>
    </row>
    <row r="11550" spans="1:2" x14ac:dyDescent="0.25">
      <c r="A11550" t="s">
        <v>23583</v>
      </c>
      <c r="B11550" t="s">
        <v>23582</v>
      </c>
    </row>
    <row r="11551" spans="1:2" x14ac:dyDescent="0.25">
      <c r="A11551" t="s">
        <v>2995</v>
      </c>
      <c r="B11551" t="s">
        <v>910</v>
      </c>
    </row>
    <row r="11552" spans="1:2" x14ac:dyDescent="0.25">
      <c r="A11552" t="s">
        <v>1452</v>
      </c>
      <c r="B11552" t="s">
        <v>910</v>
      </c>
    </row>
    <row r="11553" spans="1:2" x14ac:dyDescent="0.25">
      <c r="A11553" t="s">
        <v>3030</v>
      </c>
      <c r="B11553" t="s">
        <v>911</v>
      </c>
    </row>
    <row r="11554" spans="1:2" x14ac:dyDescent="0.25">
      <c r="A11554" t="s">
        <v>4144</v>
      </c>
      <c r="B11554" t="s">
        <v>911</v>
      </c>
    </row>
    <row r="11555" spans="1:2" x14ac:dyDescent="0.25">
      <c r="A11555" t="s">
        <v>1453</v>
      </c>
      <c r="B11555" t="s">
        <v>911</v>
      </c>
    </row>
    <row r="11556" spans="1:2" x14ac:dyDescent="0.25">
      <c r="A11556" t="s">
        <v>23584</v>
      </c>
      <c r="B11556" t="s">
        <v>23585</v>
      </c>
    </row>
    <row r="11557" spans="1:2" x14ac:dyDescent="0.25">
      <c r="A11557" t="s">
        <v>23586</v>
      </c>
      <c r="B11557" t="s">
        <v>23587</v>
      </c>
    </row>
    <row r="11558" spans="1:2" x14ac:dyDescent="0.25">
      <c r="A11558" t="s">
        <v>23588</v>
      </c>
      <c r="B11558" t="s">
        <v>23589</v>
      </c>
    </row>
    <row r="11559" spans="1:2" x14ac:dyDescent="0.25">
      <c r="A11559" t="s">
        <v>23590</v>
      </c>
      <c r="B11559" t="s">
        <v>23591</v>
      </c>
    </row>
    <row r="11560" spans="1:2" x14ac:dyDescent="0.25">
      <c r="A11560" t="s">
        <v>23592</v>
      </c>
      <c r="B11560" t="s">
        <v>23591</v>
      </c>
    </row>
    <row r="11561" spans="1:2" x14ac:dyDescent="0.25">
      <c r="A11561" t="s">
        <v>23593</v>
      </c>
      <c r="B11561" t="s">
        <v>23594</v>
      </c>
    </row>
    <row r="11562" spans="1:2" x14ac:dyDescent="0.25">
      <c r="A11562" t="s">
        <v>23595</v>
      </c>
      <c r="B11562" t="s">
        <v>23594</v>
      </c>
    </row>
    <row r="11563" spans="1:2" x14ac:dyDescent="0.25">
      <c r="A11563" t="s">
        <v>23596</v>
      </c>
      <c r="B11563" t="s">
        <v>23594</v>
      </c>
    </row>
    <row r="11564" spans="1:2" x14ac:dyDescent="0.25">
      <c r="A11564" t="s">
        <v>23597</v>
      </c>
      <c r="B11564" t="s">
        <v>23598</v>
      </c>
    </row>
    <row r="11565" spans="1:2" x14ac:dyDescent="0.25">
      <c r="A11565" t="s">
        <v>23599</v>
      </c>
      <c r="B11565" t="s">
        <v>23600</v>
      </c>
    </row>
    <row r="11566" spans="1:2" x14ac:dyDescent="0.25">
      <c r="A11566" t="s">
        <v>23601</v>
      </c>
      <c r="B11566" t="s">
        <v>23600</v>
      </c>
    </row>
    <row r="11567" spans="1:2" x14ac:dyDescent="0.25">
      <c r="A11567" t="s">
        <v>23602</v>
      </c>
      <c r="B11567" t="s">
        <v>23600</v>
      </c>
    </row>
    <row r="11568" spans="1:2" x14ac:dyDescent="0.25">
      <c r="A11568" t="s">
        <v>23603</v>
      </c>
      <c r="B11568" t="s">
        <v>23600</v>
      </c>
    </row>
    <row r="11569" spans="1:2" x14ac:dyDescent="0.25">
      <c r="A11569" t="s">
        <v>23604</v>
      </c>
      <c r="B11569" t="s">
        <v>23600</v>
      </c>
    </row>
    <row r="11570" spans="1:2" x14ac:dyDescent="0.25">
      <c r="A11570" t="s">
        <v>23605</v>
      </c>
      <c r="B11570" t="s">
        <v>23600</v>
      </c>
    </row>
    <row r="11571" spans="1:2" x14ac:dyDescent="0.25">
      <c r="A11571" t="s">
        <v>23606</v>
      </c>
      <c r="B11571" t="s">
        <v>23600</v>
      </c>
    </row>
    <row r="11572" spans="1:2" x14ac:dyDescent="0.25">
      <c r="A11572" t="s">
        <v>23607</v>
      </c>
      <c r="B11572" t="s">
        <v>23600</v>
      </c>
    </row>
    <row r="11573" spans="1:2" x14ac:dyDescent="0.25">
      <c r="A11573" t="s">
        <v>23608</v>
      </c>
      <c r="B11573" t="s">
        <v>23609</v>
      </c>
    </row>
    <row r="11574" spans="1:2" x14ac:dyDescent="0.25">
      <c r="A11574" t="s">
        <v>23610</v>
      </c>
      <c r="B11574" t="s">
        <v>23609</v>
      </c>
    </row>
    <row r="11575" spans="1:2" x14ac:dyDescent="0.25">
      <c r="A11575" t="s">
        <v>23611</v>
      </c>
      <c r="B11575" t="s">
        <v>23612</v>
      </c>
    </row>
    <row r="11576" spans="1:2" x14ac:dyDescent="0.25">
      <c r="A11576" t="s">
        <v>23613</v>
      </c>
      <c r="B11576" t="s">
        <v>23612</v>
      </c>
    </row>
    <row r="11577" spans="1:2" x14ac:dyDescent="0.25">
      <c r="A11577" t="s">
        <v>23614</v>
      </c>
      <c r="B11577" t="s">
        <v>23612</v>
      </c>
    </row>
    <row r="11578" spans="1:2" x14ac:dyDescent="0.25">
      <c r="A11578" t="s">
        <v>23615</v>
      </c>
      <c r="B11578" t="s">
        <v>912</v>
      </c>
    </row>
    <row r="11579" spans="1:2" x14ac:dyDescent="0.25">
      <c r="A11579" t="s">
        <v>913</v>
      </c>
      <c r="B11579" t="s">
        <v>912</v>
      </c>
    </row>
    <row r="11580" spans="1:2" x14ac:dyDescent="0.25">
      <c r="A11580" t="s">
        <v>3857</v>
      </c>
      <c r="B11580" t="s">
        <v>912</v>
      </c>
    </row>
    <row r="11581" spans="1:2" x14ac:dyDescent="0.25">
      <c r="A11581" t="s">
        <v>23616</v>
      </c>
      <c r="B11581" t="s">
        <v>914</v>
      </c>
    </row>
    <row r="11582" spans="1:2" x14ac:dyDescent="0.25">
      <c r="A11582" t="s">
        <v>23617</v>
      </c>
      <c r="B11582" t="s">
        <v>914</v>
      </c>
    </row>
    <row r="11583" spans="1:2" x14ac:dyDescent="0.25">
      <c r="A11583" t="s">
        <v>915</v>
      </c>
      <c r="B11583" t="s">
        <v>914</v>
      </c>
    </row>
    <row r="11584" spans="1:2" x14ac:dyDescent="0.25">
      <c r="A11584" t="s">
        <v>5725</v>
      </c>
      <c r="B11584" t="s">
        <v>916</v>
      </c>
    </row>
    <row r="11585" spans="1:2" x14ac:dyDescent="0.25">
      <c r="A11585" t="s">
        <v>23618</v>
      </c>
      <c r="B11585" t="s">
        <v>916</v>
      </c>
    </row>
    <row r="11586" spans="1:2" x14ac:dyDescent="0.25">
      <c r="A11586" t="s">
        <v>23619</v>
      </c>
      <c r="B11586" t="s">
        <v>916</v>
      </c>
    </row>
    <row r="11587" spans="1:2" x14ac:dyDescent="0.25">
      <c r="A11587" t="s">
        <v>23620</v>
      </c>
      <c r="B11587" t="s">
        <v>23621</v>
      </c>
    </row>
    <row r="11588" spans="1:2" x14ac:dyDescent="0.25">
      <c r="A11588" t="s">
        <v>4567</v>
      </c>
      <c r="B11588" t="s">
        <v>2825</v>
      </c>
    </row>
    <row r="11589" spans="1:2" x14ac:dyDescent="0.25">
      <c r="A11589" t="s">
        <v>2826</v>
      </c>
      <c r="B11589" t="s">
        <v>2825</v>
      </c>
    </row>
    <row r="11590" spans="1:2" x14ac:dyDescent="0.25">
      <c r="A11590" t="s">
        <v>23622</v>
      </c>
      <c r="B11590" t="s">
        <v>2825</v>
      </c>
    </row>
    <row r="11591" spans="1:2" x14ac:dyDescent="0.25">
      <c r="A11591" t="s">
        <v>23623</v>
      </c>
      <c r="B11591" t="s">
        <v>917</v>
      </c>
    </row>
    <row r="11592" spans="1:2" x14ac:dyDescent="0.25">
      <c r="A11592" t="s">
        <v>1454</v>
      </c>
      <c r="B11592" t="s">
        <v>917</v>
      </c>
    </row>
    <row r="11593" spans="1:2" x14ac:dyDescent="0.25">
      <c r="A11593" t="s">
        <v>1666</v>
      </c>
      <c r="B11593" t="s">
        <v>1587</v>
      </c>
    </row>
    <row r="11594" spans="1:2" x14ac:dyDescent="0.25">
      <c r="A11594" t="s">
        <v>3137</v>
      </c>
      <c r="B11594" t="s">
        <v>1587</v>
      </c>
    </row>
    <row r="11595" spans="1:2" x14ac:dyDescent="0.25">
      <c r="A11595" t="s">
        <v>23624</v>
      </c>
      <c r="B11595" t="s">
        <v>23625</v>
      </c>
    </row>
    <row r="11596" spans="1:2" x14ac:dyDescent="0.25">
      <c r="A11596" t="s">
        <v>23626</v>
      </c>
      <c r="B11596" t="s">
        <v>23625</v>
      </c>
    </row>
    <row r="11597" spans="1:2" x14ac:dyDescent="0.25">
      <c r="A11597" t="s">
        <v>23627</v>
      </c>
      <c r="B11597" t="s">
        <v>23625</v>
      </c>
    </row>
    <row r="11598" spans="1:2" x14ac:dyDescent="0.25">
      <c r="A11598" t="s">
        <v>23628</v>
      </c>
      <c r="B11598" t="s">
        <v>23625</v>
      </c>
    </row>
    <row r="11599" spans="1:2" x14ac:dyDescent="0.25">
      <c r="A11599" t="s">
        <v>23629</v>
      </c>
      <c r="B11599" t="s">
        <v>23625</v>
      </c>
    </row>
    <row r="11600" spans="1:2" x14ac:dyDescent="0.25">
      <c r="A11600" t="s">
        <v>23630</v>
      </c>
      <c r="B11600" t="s">
        <v>23625</v>
      </c>
    </row>
    <row r="11601" spans="1:2" x14ac:dyDescent="0.25">
      <c r="A11601" t="s">
        <v>23631</v>
      </c>
      <c r="B11601" t="s">
        <v>23625</v>
      </c>
    </row>
    <row r="11602" spans="1:2" x14ac:dyDescent="0.25">
      <c r="A11602" t="s">
        <v>23632</v>
      </c>
      <c r="B11602" t="s">
        <v>23625</v>
      </c>
    </row>
    <row r="11603" spans="1:2" x14ac:dyDescent="0.25">
      <c r="A11603" t="s">
        <v>23633</v>
      </c>
      <c r="B11603" t="s">
        <v>23634</v>
      </c>
    </row>
    <row r="11604" spans="1:2" x14ac:dyDescent="0.25">
      <c r="A11604" t="s">
        <v>919</v>
      </c>
      <c r="B11604" t="s">
        <v>918</v>
      </c>
    </row>
    <row r="11605" spans="1:2" x14ac:dyDescent="0.25">
      <c r="A11605" t="s">
        <v>3897</v>
      </c>
      <c r="B11605" t="s">
        <v>918</v>
      </c>
    </row>
    <row r="11606" spans="1:2" x14ac:dyDescent="0.25">
      <c r="A11606" t="s">
        <v>23635</v>
      </c>
      <c r="B11606" t="s">
        <v>23636</v>
      </c>
    </row>
    <row r="11607" spans="1:2" x14ac:dyDescent="0.25">
      <c r="A11607" t="s">
        <v>921</v>
      </c>
      <c r="B11607" t="s">
        <v>920</v>
      </c>
    </row>
    <row r="11608" spans="1:2" x14ac:dyDescent="0.25">
      <c r="A11608" t="s">
        <v>23637</v>
      </c>
      <c r="B11608" t="s">
        <v>2408</v>
      </c>
    </row>
    <row r="11609" spans="1:2" x14ac:dyDescent="0.25">
      <c r="A11609" t="s">
        <v>23638</v>
      </c>
      <c r="B11609" t="s">
        <v>2408</v>
      </c>
    </row>
    <row r="11610" spans="1:2" x14ac:dyDescent="0.25">
      <c r="A11610" t="s">
        <v>23639</v>
      </c>
      <c r="B11610" t="s">
        <v>2408</v>
      </c>
    </row>
    <row r="11611" spans="1:2" x14ac:dyDescent="0.25">
      <c r="A11611" t="s">
        <v>4402</v>
      </c>
      <c r="B11611" t="s">
        <v>2408</v>
      </c>
    </row>
    <row r="11612" spans="1:2" x14ac:dyDescent="0.25">
      <c r="A11612" t="s">
        <v>2409</v>
      </c>
      <c r="B11612" t="s">
        <v>2408</v>
      </c>
    </row>
    <row r="11613" spans="1:2" x14ac:dyDescent="0.25">
      <c r="A11613" t="s">
        <v>1667</v>
      </c>
      <c r="B11613" t="s">
        <v>1588</v>
      </c>
    </row>
    <row r="11614" spans="1:2" x14ac:dyDescent="0.25">
      <c r="A11614" t="s">
        <v>3113</v>
      </c>
      <c r="B11614" t="s">
        <v>1588</v>
      </c>
    </row>
    <row r="11615" spans="1:2" x14ac:dyDescent="0.25">
      <c r="A11615" t="s">
        <v>23640</v>
      </c>
      <c r="B11615" t="s">
        <v>23641</v>
      </c>
    </row>
    <row r="11616" spans="1:2" x14ac:dyDescent="0.25">
      <c r="A11616" t="s">
        <v>23642</v>
      </c>
      <c r="B11616" t="s">
        <v>23643</v>
      </c>
    </row>
    <row r="11617" spans="1:2" x14ac:dyDescent="0.25">
      <c r="A11617" t="s">
        <v>23644</v>
      </c>
      <c r="B11617" t="s">
        <v>23645</v>
      </c>
    </row>
    <row r="11618" spans="1:2" x14ac:dyDescent="0.25">
      <c r="A11618" t="s">
        <v>23646</v>
      </c>
      <c r="B11618" t="s">
        <v>23645</v>
      </c>
    </row>
    <row r="11619" spans="1:2" x14ac:dyDescent="0.25">
      <c r="A11619" t="s">
        <v>7418</v>
      </c>
      <c r="B11619" t="s">
        <v>7420</v>
      </c>
    </row>
    <row r="11620" spans="1:2" x14ac:dyDescent="0.25">
      <c r="A11620" t="s">
        <v>23647</v>
      </c>
      <c r="B11620" t="s">
        <v>7420</v>
      </c>
    </row>
    <row r="11621" spans="1:2" x14ac:dyDescent="0.25">
      <c r="A11621" t="s">
        <v>23648</v>
      </c>
      <c r="B11621" t="s">
        <v>922</v>
      </c>
    </row>
    <row r="11622" spans="1:2" x14ac:dyDescent="0.25">
      <c r="A11622" t="s">
        <v>23649</v>
      </c>
      <c r="B11622" t="s">
        <v>922</v>
      </c>
    </row>
    <row r="11623" spans="1:2" x14ac:dyDescent="0.25">
      <c r="A11623" t="s">
        <v>923</v>
      </c>
      <c r="B11623" t="s">
        <v>922</v>
      </c>
    </row>
    <row r="11624" spans="1:2" x14ac:dyDescent="0.25">
      <c r="A11624" t="s">
        <v>23650</v>
      </c>
      <c r="B11624" t="s">
        <v>922</v>
      </c>
    </row>
    <row r="11625" spans="1:2" x14ac:dyDescent="0.25">
      <c r="A11625" t="s">
        <v>23651</v>
      </c>
      <c r="B11625" t="s">
        <v>10273</v>
      </c>
    </row>
    <row r="11626" spans="1:2" x14ac:dyDescent="0.25">
      <c r="A11626" t="s">
        <v>10274</v>
      </c>
      <c r="B11626" t="s">
        <v>10273</v>
      </c>
    </row>
    <row r="11627" spans="1:2" x14ac:dyDescent="0.25">
      <c r="A11627" t="s">
        <v>23652</v>
      </c>
      <c r="B11627" t="s">
        <v>9015</v>
      </c>
    </row>
    <row r="11628" spans="1:2" x14ac:dyDescent="0.25">
      <c r="A11628" t="s">
        <v>23653</v>
      </c>
      <c r="B11628" t="s">
        <v>9015</v>
      </c>
    </row>
    <row r="11629" spans="1:2" x14ac:dyDescent="0.25">
      <c r="A11629" t="s">
        <v>9016</v>
      </c>
      <c r="B11629" t="s">
        <v>9015</v>
      </c>
    </row>
    <row r="11630" spans="1:2" x14ac:dyDescent="0.25">
      <c r="A11630" t="s">
        <v>23654</v>
      </c>
      <c r="B11630" t="s">
        <v>9015</v>
      </c>
    </row>
    <row r="11631" spans="1:2" x14ac:dyDescent="0.25">
      <c r="A11631" t="s">
        <v>23655</v>
      </c>
      <c r="B11631" t="s">
        <v>23656</v>
      </c>
    </row>
    <row r="11632" spans="1:2" x14ac:dyDescent="0.25">
      <c r="A11632" t="s">
        <v>23657</v>
      </c>
      <c r="B11632" t="s">
        <v>23656</v>
      </c>
    </row>
    <row r="11633" spans="1:2" x14ac:dyDescent="0.25">
      <c r="A11633" t="s">
        <v>23658</v>
      </c>
      <c r="B11633" t="s">
        <v>23656</v>
      </c>
    </row>
    <row r="11634" spans="1:2" x14ac:dyDescent="0.25">
      <c r="A11634" t="s">
        <v>23659</v>
      </c>
      <c r="B11634" t="s">
        <v>23660</v>
      </c>
    </row>
    <row r="11635" spans="1:2" x14ac:dyDescent="0.25">
      <c r="A11635" t="s">
        <v>23661</v>
      </c>
      <c r="B11635" t="s">
        <v>23662</v>
      </c>
    </row>
    <row r="11636" spans="1:2" x14ac:dyDescent="0.25">
      <c r="A11636" t="s">
        <v>4543</v>
      </c>
      <c r="B11636" t="s">
        <v>2827</v>
      </c>
    </row>
    <row r="11637" spans="1:2" x14ac:dyDescent="0.25">
      <c r="A11637" t="s">
        <v>4542</v>
      </c>
      <c r="B11637" t="s">
        <v>2827</v>
      </c>
    </row>
    <row r="11638" spans="1:2" x14ac:dyDescent="0.25">
      <c r="A11638" t="s">
        <v>2828</v>
      </c>
      <c r="B11638" t="s">
        <v>2827</v>
      </c>
    </row>
    <row r="11639" spans="1:2" x14ac:dyDescent="0.25">
      <c r="A11639" t="s">
        <v>1455</v>
      </c>
      <c r="B11639" t="s">
        <v>924</v>
      </c>
    </row>
    <row r="11640" spans="1:2" x14ac:dyDescent="0.25">
      <c r="A11640" t="s">
        <v>3012</v>
      </c>
      <c r="B11640" t="s">
        <v>924</v>
      </c>
    </row>
    <row r="11641" spans="1:2" x14ac:dyDescent="0.25">
      <c r="A11641" t="s">
        <v>23663</v>
      </c>
      <c r="B11641" t="s">
        <v>23664</v>
      </c>
    </row>
    <row r="11642" spans="1:2" x14ac:dyDescent="0.25">
      <c r="A11642" t="s">
        <v>23665</v>
      </c>
      <c r="B11642" t="s">
        <v>23664</v>
      </c>
    </row>
    <row r="11643" spans="1:2" x14ac:dyDescent="0.25">
      <c r="A11643" t="s">
        <v>23666</v>
      </c>
      <c r="B11643" t="s">
        <v>23667</v>
      </c>
    </row>
    <row r="11644" spans="1:2" x14ac:dyDescent="0.25">
      <c r="A11644" t="s">
        <v>23668</v>
      </c>
      <c r="B11644" t="s">
        <v>12349</v>
      </c>
    </row>
    <row r="11645" spans="1:2" x14ac:dyDescent="0.25">
      <c r="A11645" t="s">
        <v>12350</v>
      </c>
      <c r="B11645" t="s">
        <v>12349</v>
      </c>
    </row>
    <row r="11646" spans="1:2" x14ac:dyDescent="0.25">
      <c r="A11646" t="s">
        <v>12552</v>
      </c>
      <c r="B11646" t="s">
        <v>12349</v>
      </c>
    </row>
    <row r="11647" spans="1:2" x14ac:dyDescent="0.25">
      <c r="A11647" t="s">
        <v>23669</v>
      </c>
      <c r="B11647" t="s">
        <v>23670</v>
      </c>
    </row>
    <row r="11648" spans="1:2" x14ac:dyDescent="0.25">
      <c r="A11648" t="s">
        <v>23671</v>
      </c>
      <c r="B11648" t="s">
        <v>23672</v>
      </c>
    </row>
    <row r="11649" spans="1:2" x14ac:dyDescent="0.25">
      <c r="A11649" t="s">
        <v>23673</v>
      </c>
      <c r="B11649" t="s">
        <v>23672</v>
      </c>
    </row>
    <row r="11650" spans="1:2" x14ac:dyDescent="0.25">
      <c r="A11650" t="s">
        <v>23674</v>
      </c>
      <c r="B11650" t="s">
        <v>23672</v>
      </c>
    </row>
    <row r="11651" spans="1:2" x14ac:dyDescent="0.25">
      <c r="A11651" t="s">
        <v>3757</v>
      </c>
      <c r="B11651" t="s">
        <v>925</v>
      </c>
    </row>
    <row r="11652" spans="1:2" x14ac:dyDescent="0.25">
      <c r="A11652" t="s">
        <v>926</v>
      </c>
      <c r="B11652" t="s">
        <v>925</v>
      </c>
    </row>
    <row r="11653" spans="1:2" x14ac:dyDescent="0.25">
      <c r="A11653" t="s">
        <v>23675</v>
      </c>
      <c r="B11653" t="s">
        <v>23676</v>
      </c>
    </row>
    <row r="11654" spans="1:2" x14ac:dyDescent="0.25">
      <c r="A11654" t="s">
        <v>23677</v>
      </c>
      <c r="B11654" t="s">
        <v>23676</v>
      </c>
    </row>
    <row r="11655" spans="1:2" x14ac:dyDescent="0.25">
      <c r="A11655" t="s">
        <v>23678</v>
      </c>
      <c r="B11655" t="s">
        <v>7516</v>
      </c>
    </row>
    <row r="11656" spans="1:2" x14ac:dyDescent="0.25">
      <c r="A11656" t="s">
        <v>7514</v>
      </c>
      <c r="B11656" t="s">
        <v>7516</v>
      </c>
    </row>
    <row r="11657" spans="1:2" x14ac:dyDescent="0.25">
      <c r="A11657" t="s">
        <v>23679</v>
      </c>
      <c r="B11657" t="s">
        <v>23680</v>
      </c>
    </row>
    <row r="11658" spans="1:2" x14ac:dyDescent="0.25">
      <c r="A11658" t="s">
        <v>23681</v>
      </c>
      <c r="B11658" t="s">
        <v>23680</v>
      </c>
    </row>
    <row r="11659" spans="1:2" x14ac:dyDescent="0.25">
      <c r="A11659" t="s">
        <v>23682</v>
      </c>
      <c r="B11659" t="s">
        <v>23680</v>
      </c>
    </row>
    <row r="11660" spans="1:2" x14ac:dyDescent="0.25">
      <c r="A11660" t="s">
        <v>928</v>
      </c>
      <c r="B11660" t="s">
        <v>927</v>
      </c>
    </row>
    <row r="11661" spans="1:2" x14ac:dyDescent="0.25">
      <c r="A11661" t="s">
        <v>23683</v>
      </c>
      <c r="B11661" t="s">
        <v>927</v>
      </c>
    </row>
    <row r="11662" spans="1:2" x14ac:dyDescent="0.25">
      <c r="A11662" t="s">
        <v>23684</v>
      </c>
      <c r="B11662" t="s">
        <v>927</v>
      </c>
    </row>
    <row r="11663" spans="1:2" x14ac:dyDescent="0.25">
      <c r="A11663" t="s">
        <v>3709</v>
      </c>
      <c r="B11663" t="s">
        <v>927</v>
      </c>
    </row>
    <row r="11664" spans="1:2" x14ac:dyDescent="0.25">
      <c r="A11664" t="s">
        <v>930</v>
      </c>
      <c r="B11664" t="s">
        <v>929</v>
      </c>
    </row>
    <row r="11665" spans="1:2" x14ac:dyDescent="0.25">
      <c r="A11665" t="s">
        <v>23685</v>
      </c>
      <c r="B11665" t="s">
        <v>929</v>
      </c>
    </row>
    <row r="11666" spans="1:2" x14ac:dyDescent="0.25">
      <c r="A11666" t="s">
        <v>931</v>
      </c>
      <c r="B11666" t="s">
        <v>929</v>
      </c>
    </row>
    <row r="11667" spans="1:2" x14ac:dyDescent="0.25">
      <c r="A11667" t="s">
        <v>933</v>
      </c>
      <c r="B11667" t="s">
        <v>932</v>
      </c>
    </row>
    <row r="11668" spans="1:2" x14ac:dyDescent="0.25">
      <c r="A11668" t="s">
        <v>23686</v>
      </c>
      <c r="B11668" t="s">
        <v>23687</v>
      </c>
    </row>
    <row r="11669" spans="1:2" x14ac:dyDescent="0.25">
      <c r="A11669" t="s">
        <v>23688</v>
      </c>
      <c r="B11669" t="s">
        <v>23689</v>
      </c>
    </row>
    <row r="11670" spans="1:2" x14ac:dyDescent="0.25">
      <c r="A11670" t="s">
        <v>23690</v>
      </c>
      <c r="B11670" t="s">
        <v>23689</v>
      </c>
    </row>
    <row r="11671" spans="1:2" x14ac:dyDescent="0.25">
      <c r="A11671" t="s">
        <v>1668</v>
      </c>
      <c r="B11671" t="s">
        <v>1589</v>
      </c>
    </row>
    <row r="11672" spans="1:2" x14ac:dyDescent="0.25">
      <c r="A11672" t="s">
        <v>3176</v>
      </c>
      <c r="B11672" t="s">
        <v>1589</v>
      </c>
    </row>
    <row r="11673" spans="1:2" x14ac:dyDescent="0.25">
      <c r="A11673" t="s">
        <v>23691</v>
      </c>
      <c r="B11673" t="s">
        <v>23692</v>
      </c>
    </row>
    <row r="11674" spans="1:2" x14ac:dyDescent="0.25">
      <c r="A11674" t="s">
        <v>23693</v>
      </c>
      <c r="B11674" t="s">
        <v>23692</v>
      </c>
    </row>
    <row r="11675" spans="1:2" x14ac:dyDescent="0.25">
      <c r="A11675" t="s">
        <v>23694</v>
      </c>
      <c r="B11675" t="s">
        <v>23695</v>
      </c>
    </row>
    <row r="11676" spans="1:2" x14ac:dyDescent="0.25">
      <c r="A11676" t="s">
        <v>23696</v>
      </c>
      <c r="B11676" t="s">
        <v>23697</v>
      </c>
    </row>
    <row r="11677" spans="1:2" x14ac:dyDescent="0.25">
      <c r="A11677" t="s">
        <v>23698</v>
      </c>
      <c r="B11677" t="s">
        <v>23697</v>
      </c>
    </row>
    <row r="11678" spans="1:2" x14ac:dyDescent="0.25">
      <c r="A11678" t="s">
        <v>23699</v>
      </c>
      <c r="B11678" t="s">
        <v>23700</v>
      </c>
    </row>
    <row r="11679" spans="1:2" x14ac:dyDescent="0.25">
      <c r="A11679" t="s">
        <v>23701</v>
      </c>
      <c r="B11679" t="s">
        <v>23700</v>
      </c>
    </row>
    <row r="11680" spans="1:2" x14ac:dyDescent="0.25">
      <c r="A11680" t="s">
        <v>2975</v>
      </c>
      <c r="B11680" t="s">
        <v>934</v>
      </c>
    </row>
    <row r="11681" spans="1:2" x14ac:dyDescent="0.25">
      <c r="A11681" t="s">
        <v>1456</v>
      </c>
      <c r="B11681" t="s">
        <v>934</v>
      </c>
    </row>
    <row r="11682" spans="1:2" x14ac:dyDescent="0.25">
      <c r="A11682" t="s">
        <v>23702</v>
      </c>
      <c r="B11682" t="s">
        <v>935</v>
      </c>
    </row>
    <row r="11683" spans="1:2" x14ac:dyDescent="0.25">
      <c r="A11683" t="s">
        <v>23703</v>
      </c>
      <c r="B11683" t="s">
        <v>935</v>
      </c>
    </row>
    <row r="11684" spans="1:2" x14ac:dyDescent="0.25">
      <c r="A11684" t="s">
        <v>23704</v>
      </c>
      <c r="B11684" t="s">
        <v>935</v>
      </c>
    </row>
    <row r="11685" spans="1:2" x14ac:dyDescent="0.25">
      <c r="A11685" t="s">
        <v>5733</v>
      </c>
      <c r="B11685" t="s">
        <v>935</v>
      </c>
    </row>
    <row r="11686" spans="1:2" x14ac:dyDescent="0.25">
      <c r="A11686" t="s">
        <v>23705</v>
      </c>
      <c r="B11686" t="s">
        <v>935</v>
      </c>
    </row>
    <row r="11687" spans="1:2" x14ac:dyDescent="0.25">
      <c r="A11687" t="s">
        <v>23706</v>
      </c>
      <c r="B11687" t="s">
        <v>23707</v>
      </c>
    </row>
    <row r="11688" spans="1:2" x14ac:dyDescent="0.25">
      <c r="A11688" t="s">
        <v>23708</v>
      </c>
      <c r="B11688" t="s">
        <v>23709</v>
      </c>
    </row>
    <row r="11689" spans="1:2" x14ac:dyDescent="0.25">
      <c r="A11689" t="s">
        <v>23710</v>
      </c>
      <c r="B11689" t="s">
        <v>23709</v>
      </c>
    </row>
    <row r="11690" spans="1:2" x14ac:dyDescent="0.25">
      <c r="A11690" t="s">
        <v>23711</v>
      </c>
      <c r="B11690" t="s">
        <v>23712</v>
      </c>
    </row>
    <row r="11691" spans="1:2" x14ac:dyDescent="0.25">
      <c r="A11691" t="s">
        <v>23713</v>
      </c>
      <c r="B11691" t="s">
        <v>23712</v>
      </c>
    </row>
    <row r="11692" spans="1:2" x14ac:dyDescent="0.25">
      <c r="A11692" t="s">
        <v>23714</v>
      </c>
      <c r="B11692" t="s">
        <v>23715</v>
      </c>
    </row>
    <row r="11693" spans="1:2" x14ac:dyDescent="0.25">
      <c r="A11693" t="s">
        <v>23716</v>
      </c>
      <c r="B11693" t="s">
        <v>23715</v>
      </c>
    </row>
    <row r="11694" spans="1:2" x14ac:dyDescent="0.25">
      <c r="A11694" t="s">
        <v>23717</v>
      </c>
      <c r="B11694" t="s">
        <v>8267</v>
      </c>
    </row>
    <row r="11695" spans="1:2" x14ac:dyDescent="0.25">
      <c r="A11695" t="s">
        <v>8268</v>
      </c>
      <c r="B11695" t="s">
        <v>8267</v>
      </c>
    </row>
    <row r="11696" spans="1:2" x14ac:dyDescent="0.25">
      <c r="A11696" t="s">
        <v>23718</v>
      </c>
      <c r="B11696" t="s">
        <v>8267</v>
      </c>
    </row>
    <row r="11697" spans="1:2" x14ac:dyDescent="0.25">
      <c r="A11697" t="s">
        <v>23719</v>
      </c>
      <c r="B11697" t="s">
        <v>8267</v>
      </c>
    </row>
    <row r="11698" spans="1:2" x14ac:dyDescent="0.25">
      <c r="A11698" t="s">
        <v>5735</v>
      </c>
      <c r="B11698" t="s">
        <v>5734</v>
      </c>
    </row>
    <row r="11699" spans="1:2" x14ac:dyDescent="0.25">
      <c r="A11699" t="s">
        <v>11197</v>
      </c>
      <c r="B11699" t="s">
        <v>11063</v>
      </c>
    </row>
    <row r="11700" spans="1:2" x14ac:dyDescent="0.25">
      <c r="A11700" t="s">
        <v>11064</v>
      </c>
      <c r="B11700" t="s">
        <v>11063</v>
      </c>
    </row>
    <row r="11701" spans="1:2" x14ac:dyDescent="0.25">
      <c r="A11701" t="s">
        <v>4673</v>
      </c>
      <c r="B11701" t="s">
        <v>3642</v>
      </c>
    </row>
    <row r="11702" spans="1:2" x14ac:dyDescent="0.25">
      <c r="A11702" t="s">
        <v>3643</v>
      </c>
      <c r="B11702" t="s">
        <v>3642</v>
      </c>
    </row>
    <row r="11703" spans="1:2" x14ac:dyDescent="0.25">
      <c r="A11703" t="s">
        <v>23720</v>
      </c>
      <c r="B11703" t="s">
        <v>23721</v>
      </c>
    </row>
    <row r="11704" spans="1:2" x14ac:dyDescent="0.25">
      <c r="A11704" t="s">
        <v>23722</v>
      </c>
      <c r="B11704" t="s">
        <v>23721</v>
      </c>
    </row>
    <row r="11705" spans="1:2" x14ac:dyDescent="0.25">
      <c r="A11705" t="s">
        <v>23723</v>
      </c>
      <c r="B11705" t="s">
        <v>23724</v>
      </c>
    </row>
    <row r="11706" spans="1:2" x14ac:dyDescent="0.25">
      <c r="A11706" t="s">
        <v>23725</v>
      </c>
      <c r="B11706" t="s">
        <v>23724</v>
      </c>
    </row>
    <row r="11707" spans="1:2" x14ac:dyDescent="0.25">
      <c r="A11707" t="s">
        <v>4414</v>
      </c>
      <c r="B11707" t="s">
        <v>2410</v>
      </c>
    </row>
    <row r="11708" spans="1:2" x14ac:dyDescent="0.25">
      <c r="A11708" t="s">
        <v>2411</v>
      </c>
      <c r="B11708" t="s">
        <v>2410</v>
      </c>
    </row>
    <row r="11709" spans="1:2" x14ac:dyDescent="0.25">
      <c r="A11709" t="s">
        <v>23726</v>
      </c>
      <c r="B11709" t="s">
        <v>936</v>
      </c>
    </row>
    <row r="11710" spans="1:2" x14ac:dyDescent="0.25">
      <c r="A11710" t="s">
        <v>23727</v>
      </c>
      <c r="B11710" t="s">
        <v>936</v>
      </c>
    </row>
    <row r="11711" spans="1:2" x14ac:dyDescent="0.25">
      <c r="A11711" t="s">
        <v>5739</v>
      </c>
      <c r="B11711" t="s">
        <v>936</v>
      </c>
    </row>
    <row r="11712" spans="1:2" x14ac:dyDescent="0.25">
      <c r="A11712" t="s">
        <v>23728</v>
      </c>
      <c r="B11712" t="s">
        <v>23729</v>
      </c>
    </row>
    <row r="11713" spans="1:2" x14ac:dyDescent="0.25">
      <c r="A11713" t="s">
        <v>23730</v>
      </c>
      <c r="B11713" t="s">
        <v>937</v>
      </c>
    </row>
    <row r="11714" spans="1:2" x14ac:dyDescent="0.25">
      <c r="A11714" t="s">
        <v>23731</v>
      </c>
      <c r="B11714" t="s">
        <v>937</v>
      </c>
    </row>
    <row r="11715" spans="1:2" x14ac:dyDescent="0.25">
      <c r="A11715" t="s">
        <v>23732</v>
      </c>
      <c r="B11715" t="s">
        <v>937</v>
      </c>
    </row>
    <row r="11716" spans="1:2" x14ac:dyDescent="0.25">
      <c r="A11716" t="s">
        <v>23733</v>
      </c>
      <c r="B11716" t="s">
        <v>937</v>
      </c>
    </row>
    <row r="11717" spans="1:2" x14ac:dyDescent="0.25">
      <c r="A11717" t="s">
        <v>5741</v>
      </c>
      <c r="B11717" t="s">
        <v>937</v>
      </c>
    </row>
    <row r="11718" spans="1:2" x14ac:dyDescent="0.25">
      <c r="A11718" t="s">
        <v>23734</v>
      </c>
      <c r="B11718" t="s">
        <v>23735</v>
      </c>
    </row>
    <row r="11719" spans="1:2" x14ac:dyDescent="0.25">
      <c r="A11719" t="s">
        <v>23736</v>
      </c>
      <c r="B11719" t="s">
        <v>23737</v>
      </c>
    </row>
    <row r="11720" spans="1:2" x14ac:dyDescent="0.25">
      <c r="A11720" t="s">
        <v>23738</v>
      </c>
      <c r="B11720" t="s">
        <v>23737</v>
      </c>
    </row>
    <row r="11721" spans="1:2" x14ac:dyDescent="0.25">
      <c r="A11721" t="s">
        <v>10086</v>
      </c>
      <c r="B11721" t="s">
        <v>10085</v>
      </c>
    </row>
    <row r="11722" spans="1:2" x14ac:dyDescent="0.25">
      <c r="A11722" t="s">
        <v>23739</v>
      </c>
      <c r="B11722" t="s">
        <v>10085</v>
      </c>
    </row>
    <row r="11723" spans="1:2" x14ac:dyDescent="0.25">
      <c r="A11723" t="s">
        <v>23740</v>
      </c>
      <c r="B11723" t="s">
        <v>10085</v>
      </c>
    </row>
    <row r="11724" spans="1:2" x14ac:dyDescent="0.25">
      <c r="A11724" t="s">
        <v>23741</v>
      </c>
      <c r="B11724" t="s">
        <v>10085</v>
      </c>
    </row>
    <row r="11725" spans="1:2" x14ac:dyDescent="0.25">
      <c r="A11725" t="s">
        <v>3882</v>
      </c>
      <c r="B11725" t="s">
        <v>938</v>
      </c>
    </row>
    <row r="11726" spans="1:2" x14ac:dyDescent="0.25">
      <c r="A11726" t="s">
        <v>939</v>
      </c>
      <c r="B11726" t="s">
        <v>938</v>
      </c>
    </row>
    <row r="11727" spans="1:2" x14ac:dyDescent="0.25">
      <c r="A11727" t="s">
        <v>23742</v>
      </c>
      <c r="B11727" t="s">
        <v>10064</v>
      </c>
    </row>
    <row r="11728" spans="1:2" x14ac:dyDescent="0.25">
      <c r="A11728" t="s">
        <v>10065</v>
      </c>
      <c r="B11728" t="s">
        <v>10064</v>
      </c>
    </row>
    <row r="11729" spans="1:2" x14ac:dyDescent="0.25">
      <c r="A11729" t="s">
        <v>23743</v>
      </c>
      <c r="B11729" t="s">
        <v>23744</v>
      </c>
    </row>
    <row r="11730" spans="1:2" x14ac:dyDescent="0.25">
      <c r="A11730" t="s">
        <v>23745</v>
      </c>
      <c r="B11730" t="s">
        <v>23744</v>
      </c>
    </row>
    <row r="11731" spans="1:2" x14ac:dyDescent="0.25">
      <c r="A11731" t="s">
        <v>3055</v>
      </c>
      <c r="B11731" t="s">
        <v>940</v>
      </c>
    </row>
    <row r="11732" spans="1:2" x14ac:dyDescent="0.25">
      <c r="A11732" t="s">
        <v>1457</v>
      </c>
      <c r="B11732" t="s">
        <v>940</v>
      </c>
    </row>
    <row r="11733" spans="1:2" x14ac:dyDescent="0.25">
      <c r="A11733" t="s">
        <v>23746</v>
      </c>
      <c r="B11733" t="s">
        <v>23747</v>
      </c>
    </row>
    <row r="11734" spans="1:2" x14ac:dyDescent="0.25">
      <c r="A11734" t="s">
        <v>23748</v>
      </c>
      <c r="B11734" t="s">
        <v>23749</v>
      </c>
    </row>
    <row r="11735" spans="1:2" x14ac:dyDescent="0.25">
      <c r="A11735" t="s">
        <v>23750</v>
      </c>
      <c r="B11735" t="s">
        <v>23749</v>
      </c>
    </row>
    <row r="11736" spans="1:2" x14ac:dyDescent="0.25">
      <c r="A11736" t="s">
        <v>23751</v>
      </c>
      <c r="B11736" t="s">
        <v>23752</v>
      </c>
    </row>
    <row r="11737" spans="1:2" x14ac:dyDescent="0.25">
      <c r="A11737" t="s">
        <v>23753</v>
      </c>
      <c r="B11737" t="s">
        <v>23754</v>
      </c>
    </row>
    <row r="11738" spans="1:2" x14ac:dyDescent="0.25">
      <c r="A11738" t="s">
        <v>23755</v>
      </c>
      <c r="B11738" t="s">
        <v>23754</v>
      </c>
    </row>
    <row r="11739" spans="1:2" x14ac:dyDescent="0.25">
      <c r="A11739" t="s">
        <v>23756</v>
      </c>
      <c r="B11739" t="s">
        <v>23757</v>
      </c>
    </row>
    <row r="11740" spans="1:2" x14ac:dyDescent="0.25">
      <c r="A11740" t="s">
        <v>23758</v>
      </c>
      <c r="B11740" t="s">
        <v>23757</v>
      </c>
    </row>
    <row r="11741" spans="1:2" x14ac:dyDescent="0.25">
      <c r="A11741" t="s">
        <v>23759</v>
      </c>
      <c r="B11741" t="s">
        <v>23757</v>
      </c>
    </row>
    <row r="11742" spans="1:2" x14ac:dyDescent="0.25">
      <c r="A11742" t="s">
        <v>23760</v>
      </c>
      <c r="B11742" t="s">
        <v>23757</v>
      </c>
    </row>
    <row r="11743" spans="1:2" x14ac:dyDescent="0.25">
      <c r="A11743" t="s">
        <v>23761</v>
      </c>
      <c r="B11743" t="s">
        <v>23757</v>
      </c>
    </row>
    <row r="11744" spans="1:2" x14ac:dyDescent="0.25">
      <c r="A11744" t="s">
        <v>23762</v>
      </c>
      <c r="B11744" t="s">
        <v>23757</v>
      </c>
    </row>
    <row r="11745" spans="1:2" x14ac:dyDescent="0.25">
      <c r="A11745" t="s">
        <v>4678</v>
      </c>
      <c r="B11745" t="s">
        <v>3644</v>
      </c>
    </row>
    <row r="11746" spans="1:2" x14ac:dyDescent="0.25">
      <c r="A11746" t="s">
        <v>3645</v>
      </c>
      <c r="B11746" t="s">
        <v>3644</v>
      </c>
    </row>
    <row r="11747" spans="1:2" x14ac:dyDescent="0.25">
      <c r="A11747" t="s">
        <v>23763</v>
      </c>
      <c r="B11747" t="s">
        <v>23764</v>
      </c>
    </row>
    <row r="11748" spans="1:2" x14ac:dyDescent="0.25">
      <c r="A11748" t="s">
        <v>23765</v>
      </c>
      <c r="B11748" t="s">
        <v>23764</v>
      </c>
    </row>
    <row r="11749" spans="1:2" x14ac:dyDescent="0.25">
      <c r="A11749" t="s">
        <v>23766</v>
      </c>
      <c r="B11749" t="s">
        <v>23764</v>
      </c>
    </row>
    <row r="11750" spans="1:2" x14ac:dyDescent="0.25">
      <c r="A11750" t="s">
        <v>23767</v>
      </c>
      <c r="B11750" t="s">
        <v>23768</v>
      </c>
    </row>
    <row r="11751" spans="1:2" x14ac:dyDescent="0.25">
      <c r="A11751" t="s">
        <v>23769</v>
      </c>
      <c r="B11751" t="s">
        <v>23768</v>
      </c>
    </row>
    <row r="11752" spans="1:2" x14ac:dyDescent="0.25">
      <c r="A11752" t="s">
        <v>23770</v>
      </c>
      <c r="B11752" t="s">
        <v>23771</v>
      </c>
    </row>
    <row r="11753" spans="1:2" x14ac:dyDescent="0.25">
      <c r="A11753" t="s">
        <v>23772</v>
      </c>
      <c r="B11753" t="s">
        <v>23771</v>
      </c>
    </row>
    <row r="11754" spans="1:2" x14ac:dyDescent="0.25">
      <c r="A11754" t="s">
        <v>1979</v>
      </c>
      <c r="B11754" t="s">
        <v>1904</v>
      </c>
    </row>
    <row r="11755" spans="1:2" x14ac:dyDescent="0.25">
      <c r="A11755" t="s">
        <v>3267</v>
      </c>
      <c r="B11755" t="s">
        <v>1904</v>
      </c>
    </row>
    <row r="11756" spans="1:2" x14ac:dyDescent="0.25">
      <c r="A11756" t="s">
        <v>2413</v>
      </c>
      <c r="B11756" t="s">
        <v>2412</v>
      </c>
    </row>
    <row r="11757" spans="1:2" x14ac:dyDescent="0.25">
      <c r="A11757" t="s">
        <v>4392</v>
      </c>
      <c r="B11757" t="s">
        <v>2412</v>
      </c>
    </row>
    <row r="11758" spans="1:2" x14ac:dyDescent="0.25">
      <c r="A11758" t="s">
        <v>23773</v>
      </c>
      <c r="B11758" t="s">
        <v>23774</v>
      </c>
    </row>
    <row r="11759" spans="1:2" x14ac:dyDescent="0.25">
      <c r="A11759" t="s">
        <v>23775</v>
      </c>
      <c r="B11759" t="s">
        <v>23774</v>
      </c>
    </row>
    <row r="11760" spans="1:2" x14ac:dyDescent="0.25">
      <c r="A11760" t="s">
        <v>23776</v>
      </c>
      <c r="B11760" t="s">
        <v>23777</v>
      </c>
    </row>
    <row r="11761" spans="1:2" x14ac:dyDescent="0.25">
      <c r="A11761" t="s">
        <v>23778</v>
      </c>
      <c r="B11761" t="s">
        <v>941</v>
      </c>
    </row>
    <row r="11762" spans="1:2" x14ac:dyDescent="0.25">
      <c r="A11762" t="s">
        <v>2414</v>
      </c>
      <c r="B11762" t="s">
        <v>941</v>
      </c>
    </row>
    <row r="11763" spans="1:2" x14ac:dyDescent="0.25">
      <c r="A11763" t="s">
        <v>2415</v>
      </c>
      <c r="B11763" t="s">
        <v>941</v>
      </c>
    </row>
    <row r="11764" spans="1:2" x14ac:dyDescent="0.25">
      <c r="A11764" t="s">
        <v>23779</v>
      </c>
      <c r="B11764" t="s">
        <v>941</v>
      </c>
    </row>
    <row r="11765" spans="1:2" x14ac:dyDescent="0.25">
      <c r="A11765" t="s">
        <v>8051</v>
      </c>
      <c r="B11765" t="s">
        <v>8050</v>
      </c>
    </row>
    <row r="11766" spans="1:2" x14ac:dyDescent="0.25">
      <c r="A11766" t="s">
        <v>23780</v>
      </c>
      <c r="B11766" t="s">
        <v>8050</v>
      </c>
    </row>
    <row r="11767" spans="1:2" x14ac:dyDescent="0.25">
      <c r="A11767" t="s">
        <v>23781</v>
      </c>
      <c r="B11767" t="s">
        <v>8050</v>
      </c>
    </row>
    <row r="11768" spans="1:2" x14ac:dyDescent="0.25">
      <c r="A11768" t="s">
        <v>23782</v>
      </c>
      <c r="B11768" t="s">
        <v>8050</v>
      </c>
    </row>
    <row r="11769" spans="1:2" x14ac:dyDescent="0.25">
      <c r="A11769" t="s">
        <v>23783</v>
      </c>
      <c r="B11769" t="s">
        <v>8050</v>
      </c>
    </row>
    <row r="11770" spans="1:2" x14ac:dyDescent="0.25">
      <c r="A11770" t="s">
        <v>23784</v>
      </c>
      <c r="B11770" t="s">
        <v>23785</v>
      </c>
    </row>
    <row r="11771" spans="1:2" x14ac:dyDescent="0.25">
      <c r="A11771" t="s">
        <v>23786</v>
      </c>
      <c r="B11771" t="s">
        <v>23785</v>
      </c>
    </row>
    <row r="11772" spans="1:2" x14ac:dyDescent="0.25">
      <c r="A11772" t="s">
        <v>23787</v>
      </c>
      <c r="B11772" t="s">
        <v>23788</v>
      </c>
    </row>
    <row r="11773" spans="1:2" x14ac:dyDescent="0.25">
      <c r="A11773" t="s">
        <v>23789</v>
      </c>
      <c r="B11773" t="s">
        <v>23788</v>
      </c>
    </row>
    <row r="11774" spans="1:2" x14ac:dyDescent="0.25">
      <c r="A11774" t="s">
        <v>4471</v>
      </c>
      <c r="B11774" t="s">
        <v>2630</v>
      </c>
    </row>
    <row r="11775" spans="1:2" x14ac:dyDescent="0.25">
      <c r="A11775" t="s">
        <v>11065</v>
      </c>
      <c r="B11775" t="s">
        <v>2630</v>
      </c>
    </row>
    <row r="11776" spans="1:2" x14ac:dyDescent="0.25">
      <c r="A11776" t="s">
        <v>2631</v>
      </c>
      <c r="B11776" t="s">
        <v>2630</v>
      </c>
    </row>
    <row r="11777" spans="1:2" x14ac:dyDescent="0.25">
      <c r="A11777" t="s">
        <v>23790</v>
      </c>
      <c r="B11777" t="s">
        <v>1192</v>
      </c>
    </row>
    <row r="11778" spans="1:2" x14ac:dyDescent="0.25">
      <c r="A11778" t="s">
        <v>3646</v>
      </c>
      <c r="B11778" t="s">
        <v>1192</v>
      </c>
    </row>
    <row r="11779" spans="1:2" x14ac:dyDescent="0.25">
      <c r="A11779" t="s">
        <v>1458</v>
      </c>
      <c r="B11779" t="s">
        <v>1192</v>
      </c>
    </row>
    <row r="11780" spans="1:2" x14ac:dyDescent="0.25">
      <c r="A11780" t="s">
        <v>7504</v>
      </c>
      <c r="B11780" t="s">
        <v>7506</v>
      </c>
    </row>
    <row r="11781" spans="1:2" x14ac:dyDescent="0.25">
      <c r="A11781" t="s">
        <v>23791</v>
      </c>
      <c r="B11781" t="s">
        <v>7506</v>
      </c>
    </row>
    <row r="11782" spans="1:2" x14ac:dyDescent="0.25">
      <c r="A11782" t="s">
        <v>23792</v>
      </c>
      <c r="B11782" t="s">
        <v>23793</v>
      </c>
    </row>
    <row r="11783" spans="1:2" x14ac:dyDescent="0.25">
      <c r="A11783" t="s">
        <v>23794</v>
      </c>
      <c r="B11783" t="s">
        <v>23793</v>
      </c>
    </row>
    <row r="11784" spans="1:2" x14ac:dyDescent="0.25">
      <c r="A11784" t="s">
        <v>1459</v>
      </c>
      <c r="B11784" t="s">
        <v>942</v>
      </c>
    </row>
    <row r="11785" spans="1:2" x14ac:dyDescent="0.25">
      <c r="A11785" t="s">
        <v>3062</v>
      </c>
      <c r="B11785" t="s">
        <v>942</v>
      </c>
    </row>
    <row r="11786" spans="1:2" x14ac:dyDescent="0.25">
      <c r="A11786" t="s">
        <v>23795</v>
      </c>
      <c r="B11786" t="s">
        <v>23796</v>
      </c>
    </row>
    <row r="11787" spans="1:2" x14ac:dyDescent="0.25">
      <c r="A11787" t="s">
        <v>23797</v>
      </c>
      <c r="B11787" t="s">
        <v>23796</v>
      </c>
    </row>
    <row r="11788" spans="1:2" x14ac:dyDescent="0.25">
      <c r="A11788" t="s">
        <v>23798</v>
      </c>
      <c r="B11788" t="s">
        <v>23796</v>
      </c>
    </row>
    <row r="11789" spans="1:2" x14ac:dyDescent="0.25">
      <c r="A11789" t="s">
        <v>23799</v>
      </c>
      <c r="B11789" t="s">
        <v>23796</v>
      </c>
    </row>
    <row r="11790" spans="1:2" x14ac:dyDescent="0.25">
      <c r="A11790" t="s">
        <v>23800</v>
      </c>
      <c r="B11790" t="s">
        <v>23796</v>
      </c>
    </row>
    <row r="11791" spans="1:2" x14ac:dyDescent="0.25">
      <c r="A11791" t="s">
        <v>23801</v>
      </c>
      <c r="B11791" t="s">
        <v>23802</v>
      </c>
    </row>
    <row r="11792" spans="1:2" x14ac:dyDescent="0.25">
      <c r="A11792" t="s">
        <v>23803</v>
      </c>
      <c r="B11792" t="s">
        <v>23802</v>
      </c>
    </row>
    <row r="11793" spans="1:2" x14ac:dyDescent="0.25">
      <c r="A11793" t="s">
        <v>23804</v>
      </c>
      <c r="B11793" t="s">
        <v>23802</v>
      </c>
    </row>
    <row r="11794" spans="1:2" x14ac:dyDescent="0.25">
      <c r="A11794" t="s">
        <v>23805</v>
      </c>
      <c r="B11794" t="s">
        <v>23802</v>
      </c>
    </row>
    <row r="11795" spans="1:2" x14ac:dyDescent="0.25">
      <c r="A11795" t="s">
        <v>23806</v>
      </c>
      <c r="B11795" t="s">
        <v>23802</v>
      </c>
    </row>
    <row r="11796" spans="1:2" x14ac:dyDescent="0.25">
      <c r="A11796" t="s">
        <v>23807</v>
      </c>
      <c r="B11796" t="s">
        <v>23802</v>
      </c>
    </row>
    <row r="11797" spans="1:2" x14ac:dyDescent="0.25">
      <c r="A11797" t="s">
        <v>8183</v>
      </c>
      <c r="B11797" t="s">
        <v>8182</v>
      </c>
    </row>
    <row r="11798" spans="1:2" x14ac:dyDescent="0.25">
      <c r="A11798" t="s">
        <v>23808</v>
      </c>
      <c r="B11798" t="s">
        <v>8182</v>
      </c>
    </row>
    <row r="11799" spans="1:2" x14ac:dyDescent="0.25">
      <c r="A11799" t="s">
        <v>23809</v>
      </c>
      <c r="B11799" t="s">
        <v>23810</v>
      </c>
    </row>
    <row r="11800" spans="1:2" x14ac:dyDescent="0.25">
      <c r="A11800" t="s">
        <v>23811</v>
      </c>
      <c r="B11800" t="s">
        <v>23810</v>
      </c>
    </row>
    <row r="11801" spans="1:2" x14ac:dyDescent="0.25">
      <c r="A11801" t="s">
        <v>23812</v>
      </c>
      <c r="B11801" t="s">
        <v>23810</v>
      </c>
    </row>
    <row r="11802" spans="1:2" x14ac:dyDescent="0.25">
      <c r="A11802" t="s">
        <v>23813</v>
      </c>
      <c r="B11802" t="s">
        <v>23814</v>
      </c>
    </row>
    <row r="11803" spans="1:2" x14ac:dyDescent="0.25">
      <c r="A11803" t="s">
        <v>23815</v>
      </c>
      <c r="B11803" t="s">
        <v>23814</v>
      </c>
    </row>
    <row r="11804" spans="1:2" x14ac:dyDescent="0.25">
      <c r="A11804" t="s">
        <v>12553</v>
      </c>
      <c r="B11804" t="s">
        <v>11427</v>
      </c>
    </row>
    <row r="11805" spans="1:2" x14ac:dyDescent="0.25">
      <c r="A11805" t="s">
        <v>11949</v>
      </c>
      <c r="B11805" t="s">
        <v>11427</v>
      </c>
    </row>
    <row r="11806" spans="1:2" x14ac:dyDescent="0.25">
      <c r="A11806" t="s">
        <v>7449</v>
      </c>
      <c r="B11806" t="s">
        <v>7451</v>
      </c>
    </row>
    <row r="11807" spans="1:2" x14ac:dyDescent="0.25">
      <c r="A11807" t="s">
        <v>23816</v>
      </c>
      <c r="B11807" t="s">
        <v>7451</v>
      </c>
    </row>
    <row r="11808" spans="1:2" x14ac:dyDescent="0.25">
      <c r="A11808" t="s">
        <v>23817</v>
      </c>
      <c r="B11808" t="s">
        <v>7451</v>
      </c>
    </row>
    <row r="11809" spans="1:2" x14ac:dyDescent="0.25">
      <c r="A11809" t="s">
        <v>23818</v>
      </c>
      <c r="B11809" t="s">
        <v>7451</v>
      </c>
    </row>
    <row r="11810" spans="1:2" x14ac:dyDescent="0.25">
      <c r="A11810" t="s">
        <v>2191</v>
      </c>
      <c r="B11810" t="s">
        <v>2097</v>
      </c>
    </row>
    <row r="11811" spans="1:2" x14ac:dyDescent="0.25">
      <c r="A11811" t="s">
        <v>3286</v>
      </c>
      <c r="B11811" t="s">
        <v>2097</v>
      </c>
    </row>
    <row r="11812" spans="1:2" x14ac:dyDescent="0.25">
      <c r="A11812" t="s">
        <v>1906</v>
      </c>
      <c r="B11812" t="s">
        <v>1905</v>
      </c>
    </row>
    <row r="11813" spans="1:2" x14ac:dyDescent="0.25">
      <c r="A11813" t="s">
        <v>23819</v>
      </c>
      <c r="B11813" t="s">
        <v>23820</v>
      </c>
    </row>
    <row r="11814" spans="1:2" x14ac:dyDescent="0.25">
      <c r="A11814" t="s">
        <v>23821</v>
      </c>
      <c r="B11814" t="s">
        <v>23820</v>
      </c>
    </row>
    <row r="11815" spans="1:2" x14ac:dyDescent="0.25">
      <c r="A11815" t="s">
        <v>23822</v>
      </c>
      <c r="B11815" t="s">
        <v>23820</v>
      </c>
    </row>
    <row r="11816" spans="1:2" x14ac:dyDescent="0.25">
      <c r="A11816" t="s">
        <v>23823</v>
      </c>
      <c r="B11816" t="s">
        <v>23820</v>
      </c>
    </row>
    <row r="11817" spans="1:2" x14ac:dyDescent="0.25">
      <c r="A11817" t="s">
        <v>10864</v>
      </c>
      <c r="B11817" t="s">
        <v>10863</v>
      </c>
    </row>
    <row r="11818" spans="1:2" x14ac:dyDescent="0.25">
      <c r="A11818" t="s">
        <v>23824</v>
      </c>
      <c r="B11818" t="s">
        <v>23825</v>
      </c>
    </row>
    <row r="11819" spans="1:2" x14ac:dyDescent="0.25">
      <c r="A11819" t="s">
        <v>23826</v>
      </c>
      <c r="B11819" t="s">
        <v>23825</v>
      </c>
    </row>
    <row r="11820" spans="1:2" x14ac:dyDescent="0.25">
      <c r="A11820" t="s">
        <v>944</v>
      </c>
      <c r="B11820" t="s">
        <v>943</v>
      </c>
    </row>
    <row r="11821" spans="1:2" x14ac:dyDescent="0.25">
      <c r="A11821" t="s">
        <v>3947</v>
      </c>
      <c r="B11821" t="s">
        <v>943</v>
      </c>
    </row>
    <row r="11822" spans="1:2" x14ac:dyDescent="0.25">
      <c r="A11822" t="s">
        <v>23827</v>
      </c>
      <c r="B11822" t="s">
        <v>23828</v>
      </c>
    </row>
    <row r="11823" spans="1:2" x14ac:dyDescent="0.25">
      <c r="A11823" t="s">
        <v>23829</v>
      </c>
      <c r="B11823" t="s">
        <v>23830</v>
      </c>
    </row>
    <row r="11824" spans="1:2" x14ac:dyDescent="0.25">
      <c r="A11824" t="s">
        <v>23831</v>
      </c>
      <c r="B11824" t="s">
        <v>23830</v>
      </c>
    </row>
    <row r="11825" spans="1:2" x14ac:dyDescent="0.25">
      <c r="A11825" t="s">
        <v>23832</v>
      </c>
      <c r="B11825" t="s">
        <v>23833</v>
      </c>
    </row>
    <row r="11826" spans="1:2" x14ac:dyDescent="0.25">
      <c r="A11826" t="s">
        <v>23834</v>
      </c>
      <c r="B11826" t="s">
        <v>23835</v>
      </c>
    </row>
    <row r="11827" spans="1:2" x14ac:dyDescent="0.25">
      <c r="A11827" t="s">
        <v>23836</v>
      </c>
      <c r="B11827" t="s">
        <v>23837</v>
      </c>
    </row>
    <row r="11828" spans="1:2" x14ac:dyDescent="0.25">
      <c r="A11828" t="s">
        <v>23838</v>
      </c>
      <c r="B11828" t="s">
        <v>23837</v>
      </c>
    </row>
    <row r="11829" spans="1:2" x14ac:dyDescent="0.25">
      <c r="A11829" t="s">
        <v>23839</v>
      </c>
      <c r="B11829" t="s">
        <v>945</v>
      </c>
    </row>
    <row r="11830" spans="1:2" x14ac:dyDescent="0.25">
      <c r="A11830" t="s">
        <v>23840</v>
      </c>
      <c r="B11830" t="s">
        <v>945</v>
      </c>
    </row>
    <row r="11831" spans="1:2" x14ac:dyDescent="0.25">
      <c r="A11831" t="s">
        <v>1193</v>
      </c>
      <c r="B11831" t="s">
        <v>945</v>
      </c>
    </row>
    <row r="11832" spans="1:2" x14ac:dyDescent="0.25">
      <c r="A11832" t="s">
        <v>11830</v>
      </c>
      <c r="B11832" t="s">
        <v>945</v>
      </c>
    </row>
    <row r="11833" spans="1:2" x14ac:dyDescent="0.25">
      <c r="A11833" t="s">
        <v>23841</v>
      </c>
      <c r="B11833" t="s">
        <v>23842</v>
      </c>
    </row>
    <row r="11834" spans="1:2" x14ac:dyDescent="0.25">
      <c r="A11834" t="s">
        <v>23843</v>
      </c>
      <c r="B11834" t="s">
        <v>23844</v>
      </c>
    </row>
    <row r="11835" spans="1:2" x14ac:dyDescent="0.25">
      <c r="A11835" t="s">
        <v>23845</v>
      </c>
      <c r="B11835" t="s">
        <v>23844</v>
      </c>
    </row>
    <row r="11836" spans="1:2" x14ac:dyDescent="0.25">
      <c r="A11836" t="s">
        <v>23846</v>
      </c>
      <c r="B11836" t="s">
        <v>23844</v>
      </c>
    </row>
    <row r="11837" spans="1:2" x14ac:dyDescent="0.25">
      <c r="A11837" t="s">
        <v>23847</v>
      </c>
      <c r="B11837" t="s">
        <v>23844</v>
      </c>
    </row>
    <row r="11838" spans="1:2" x14ac:dyDescent="0.25">
      <c r="A11838" t="s">
        <v>23848</v>
      </c>
      <c r="B11838" t="s">
        <v>23844</v>
      </c>
    </row>
    <row r="11839" spans="1:2" x14ac:dyDescent="0.25">
      <c r="A11839" t="s">
        <v>23849</v>
      </c>
      <c r="B11839" t="s">
        <v>23844</v>
      </c>
    </row>
    <row r="11840" spans="1:2" x14ac:dyDescent="0.25">
      <c r="A11840" t="s">
        <v>23850</v>
      </c>
      <c r="B11840" t="s">
        <v>23844</v>
      </c>
    </row>
    <row r="11841" spans="1:2" x14ac:dyDescent="0.25">
      <c r="A11841" t="s">
        <v>23851</v>
      </c>
      <c r="B11841" t="s">
        <v>23844</v>
      </c>
    </row>
    <row r="11842" spans="1:2" x14ac:dyDescent="0.25">
      <c r="A11842" t="s">
        <v>23852</v>
      </c>
      <c r="B11842" t="s">
        <v>23844</v>
      </c>
    </row>
    <row r="11843" spans="1:2" x14ac:dyDescent="0.25">
      <c r="A11843" t="s">
        <v>23853</v>
      </c>
      <c r="B11843" t="s">
        <v>23844</v>
      </c>
    </row>
    <row r="11844" spans="1:2" x14ac:dyDescent="0.25">
      <c r="A11844" t="s">
        <v>23854</v>
      </c>
      <c r="B11844" t="s">
        <v>23844</v>
      </c>
    </row>
    <row r="11845" spans="1:2" x14ac:dyDescent="0.25">
      <c r="A11845" t="s">
        <v>23855</v>
      </c>
      <c r="B11845" t="s">
        <v>23844</v>
      </c>
    </row>
    <row r="11846" spans="1:2" x14ac:dyDescent="0.25">
      <c r="A11846" t="s">
        <v>23856</v>
      </c>
      <c r="B11846" t="s">
        <v>23857</v>
      </c>
    </row>
    <row r="11847" spans="1:2" x14ac:dyDescent="0.25">
      <c r="A11847" t="s">
        <v>23858</v>
      </c>
      <c r="B11847" t="s">
        <v>2829</v>
      </c>
    </row>
    <row r="11848" spans="1:2" x14ac:dyDescent="0.25">
      <c r="A11848" t="s">
        <v>23859</v>
      </c>
      <c r="B11848" t="s">
        <v>2829</v>
      </c>
    </row>
    <row r="11849" spans="1:2" x14ac:dyDescent="0.25">
      <c r="A11849" t="s">
        <v>23860</v>
      </c>
      <c r="B11849" t="s">
        <v>2829</v>
      </c>
    </row>
    <row r="11850" spans="1:2" x14ac:dyDescent="0.25">
      <c r="A11850" t="s">
        <v>2830</v>
      </c>
      <c r="B11850" t="s">
        <v>2829</v>
      </c>
    </row>
    <row r="11851" spans="1:2" x14ac:dyDescent="0.25">
      <c r="A11851" t="s">
        <v>4594</v>
      </c>
      <c r="B11851" t="s">
        <v>2829</v>
      </c>
    </row>
    <row r="11852" spans="1:2" x14ac:dyDescent="0.25">
      <c r="A11852" t="s">
        <v>5754</v>
      </c>
      <c r="B11852" t="s">
        <v>2829</v>
      </c>
    </row>
    <row r="11853" spans="1:2" x14ac:dyDescent="0.25">
      <c r="A11853" t="s">
        <v>23861</v>
      </c>
      <c r="B11853" t="s">
        <v>23862</v>
      </c>
    </row>
    <row r="11854" spans="1:2" x14ac:dyDescent="0.25">
      <c r="A11854" t="s">
        <v>3078</v>
      </c>
      <c r="B11854" t="s">
        <v>23863</v>
      </c>
    </row>
    <row r="11855" spans="1:2" x14ac:dyDescent="0.25">
      <c r="A11855" t="s">
        <v>1358</v>
      </c>
      <c r="B11855" t="s">
        <v>23863</v>
      </c>
    </row>
    <row r="11856" spans="1:2" x14ac:dyDescent="0.25">
      <c r="A11856" t="s">
        <v>23864</v>
      </c>
      <c r="B11856" t="s">
        <v>23865</v>
      </c>
    </row>
    <row r="11857" spans="1:2" x14ac:dyDescent="0.25">
      <c r="A11857" t="s">
        <v>23866</v>
      </c>
      <c r="B11857" t="s">
        <v>23865</v>
      </c>
    </row>
    <row r="11858" spans="1:2" x14ac:dyDescent="0.25">
      <c r="A11858" t="s">
        <v>23867</v>
      </c>
      <c r="B11858" t="s">
        <v>23868</v>
      </c>
    </row>
    <row r="11859" spans="1:2" x14ac:dyDescent="0.25">
      <c r="A11859" t="s">
        <v>23869</v>
      </c>
      <c r="B11859" t="s">
        <v>23870</v>
      </c>
    </row>
    <row r="11860" spans="1:2" x14ac:dyDescent="0.25">
      <c r="A11860" t="s">
        <v>23871</v>
      </c>
      <c r="B11860" t="s">
        <v>23872</v>
      </c>
    </row>
    <row r="11861" spans="1:2" x14ac:dyDescent="0.25">
      <c r="A11861" t="s">
        <v>23873</v>
      </c>
      <c r="B11861" t="s">
        <v>23872</v>
      </c>
    </row>
    <row r="11862" spans="1:2" x14ac:dyDescent="0.25">
      <c r="A11862" t="s">
        <v>23874</v>
      </c>
      <c r="B11862" t="s">
        <v>23872</v>
      </c>
    </row>
    <row r="11863" spans="1:2" x14ac:dyDescent="0.25">
      <c r="A11863" t="s">
        <v>23875</v>
      </c>
      <c r="B11863" t="s">
        <v>23872</v>
      </c>
    </row>
    <row r="11864" spans="1:2" x14ac:dyDescent="0.25">
      <c r="A11864" t="s">
        <v>23876</v>
      </c>
      <c r="B11864" t="s">
        <v>23872</v>
      </c>
    </row>
    <row r="11865" spans="1:2" x14ac:dyDescent="0.25">
      <c r="A11865" t="s">
        <v>23877</v>
      </c>
      <c r="B11865" t="s">
        <v>23872</v>
      </c>
    </row>
    <row r="11866" spans="1:2" x14ac:dyDescent="0.25">
      <c r="A11866" t="s">
        <v>23878</v>
      </c>
      <c r="B11866" t="s">
        <v>23872</v>
      </c>
    </row>
    <row r="11867" spans="1:2" x14ac:dyDescent="0.25">
      <c r="A11867" t="s">
        <v>23879</v>
      </c>
      <c r="B11867" t="s">
        <v>23872</v>
      </c>
    </row>
    <row r="11868" spans="1:2" x14ac:dyDescent="0.25">
      <c r="A11868" t="s">
        <v>23880</v>
      </c>
      <c r="B11868" t="s">
        <v>23872</v>
      </c>
    </row>
    <row r="11869" spans="1:2" x14ac:dyDescent="0.25">
      <c r="A11869" t="s">
        <v>23881</v>
      </c>
      <c r="B11869" t="s">
        <v>23872</v>
      </c>
    </row>
    <row r="11870" spans="1:2" x14ac:dyDescent="0.25">
      <c r="A11870" t="s">
        <v>23882</v>
      </c>
      <c r="B11870" t="s">
        <v>23872</v>
      </c>
    </row>
    <row r="11871" spans="1:2" x14ac:dyDescent="0.25">
      <c r="A11871" t="s">
        <v>23883</v>
      </c>
      <c r="B11871" t="s">
        <v>23884</v>
      </c>
    </row>
    <row r="11872" spans="1:2" x14ac:dyDescent="0.25">
      <c r="A11872" t="s">
        <v>23885</v>
      </c>
      <c r="B11872" t="s">
        <v>23884</v>
      </c>
    </row>
    <row r="11873" spans="1:2" x14ac:dyDescent="0.25">
      <c r="A11873" t="s">
        <v>23886</v>
      </c>
      <c r="B11873" t="s">
        <v>2098</v>
      </c>
    </row>
    <row r="11874" spans="1:2" x14ac:dyDescent="0.25">
      <c r="A11874" t="s">
        <v>23887</v>
      </c>
      <c r="B11874" t="s">
        <v>946</v>
      </c>
    </row>
    <row r="11875" spans="1:2" x14ac:dyDescent="0.25">
      <c r="A11875" t="s">
        <v>23888</v>
      </c>
      <c r="B11875" t="s">
        <v>946</v>
      </c>
    </row>
    <row r="11876" spans="1:2" x14ac:dyDescent="0.25">
      <c r="A11876" t="s">
        <v>947</v>
      </c>
      <c r="B11876" t="s">
        <v>946</v>
      </c>
    </row>
    <row r="11877" spans="1:2" x14ac:dyDescent="0.25">
      <c r="A11877" t="s">
        <v>23889</v>
      </c>
      <c r="B11877" t="s">
        <v>946</v>
      </c>
    </row>
    <row r="11878" spans="1:2" x14ac:dyDescent="0.25">
      <c r="A11878" t="s">
        <v>23890</v>
      </c>
      <c r="B11878" t="s">
        <v>23891</v>
      </c>
    </row>
    <row r="11879" spans="1:2" x14ac:dyDescent="0.25">
      <c r="A11879" t="s">
        <v>23892</v>
      </c>
      <c r="B11879" t="s">
        <v>2099</v>
      </c>
    </row>
    <row r="11880" spans="1:2" x14ac:dyDescent="0.25">
      <c r="A11880" t="s">
        <v>23893</v>
      </c>
      <c r="B11880" t="s">
        <v>2099</v>
      </c>
    </row>
    <row r="11881" spans="1:2" x14ac:dyDescent="0.25">
      <c r="A11881" t="s">
        <v>23894</v>
      </c>
      <c r="B11881" t="s">
        <v>2099</v>
      </c>
    </row>
    <row r="11882" spans="1:2" x14ac:dyDescent="0.25">
      <c r="A11882" t="s">
        <v>23895</v>
      </c>
      <c r="B11882" t="s">
        <v>2099</v>
      </c>
    </row>
    <row r="11883" spans="1:2" x14ac:dyDescent="0.25">
      <c r="A11883" t="s">
        <v>2192</v>
      </c>
      <c r="B11883" t="s">
        <v>2099</v>
      </c>
    </row>
    <row r="11884" spans="1:2" x14ac:dyDescent="0.25">
      <c r="A11884" t="s">
        <v>4320</v>
      </c>
      <c r="B11884" t="s">
        <v>2099</v>
      </c>
    </row>
    <row r="11885" spans="1:2" x14ac:dyDescent="0.25">
      <c r="A11885" t="s">
        <v>4322</v>
      </c>
      <c r="B11885" t="s">
        <v>2099</v>
      </c>
    </row>
    <row r="11886" spans="1:2" x14ac:dyDescent="0.25">
      <c r="A11886" t="s">
        <v>4321</v>
      </c>
      <c r="B11886" t="s">
        <v>2099</v>
      </c>
    </row>
    <row r="11887" spans="1:2" x14ac:dyDescent="0.25">
      <c r="A11887" t="s">
        <v>23896</v>
      </c>
      <c r="B11887" t="s">
        <v>23897</v>
      </c>
    </row>
    <row r="11888" spans="1:2" x14ac:dyDescent="0.25">
      <c r="A11888" t="s">
        <v>23898</v>
      </c>
      <c r="B11888" t="s">
        <v>23899</v>
      </c>
    </row>
    <row r="11889" spans="1:2" x14ac:dyDescent="0.25">
      <c r="A11889" t="s">
        <v>23900</v>
      </c>
      <c r="B11889" t="s">
        <v>23901</v>
      </c>
    </row>
    <row r="11890" spans="1:2" x14ac:dyDescent="0.25">
      <c r="A11890" t="s">
        <v>23902</v>
      </c>
      <c r="B11890" t="s">
        <v>23901</v>
      </c>
    </row>
    <row r="11891" spans="1:2" x14ac:dyDescent="0.25">
      <c r="A11891" t="s">
        <v>23903</v>
      </c>
      <c r="B11891" t="s">
        <v>23904</v>
      </c>
    </row>
    <row r="11892" spans="1:2" x14ac:dyDescent="0.25">
      <c r="A11892" t="s">
        <v>23905</v>
      </c>
      <c r="B11892" t="s">
        <v>23904</v>
      </c>
    </row>
    <row r="11893" spans="1:2" x14ac:dyDescent="0.25">
      <c r="A11893" t="s">
        <v>23906</v>
      </c>
      <c r="B11893" t="s">
        <v>23904</v>
      </c>
    </row>
    <row r="11894" spans="1:2" x14ac:dyDescent="0.25">
      <c r="A11894" t="s">
        <v>23907</v>
      </c>
      <c r="B11894" t="s">
        <v>7673</v>
      </c>
    </row>
    <row r="11895" spans="1:2" x14ac:dyDescent="0.25">
      <c r="A11895" t="s">
        <v>23908</v>
      </c>
      <c r="B11895" t="s">
        <v>7673</v>
      </c>
    </row>
    <row r="11896" spans="1:2" x14ac:dyDescent="0.25">
      <c r="A11896" t="s">
        <v>23909</v>
      </c>
      <c r="B11896" t="s">
        <v>7673</v>
      </c>
    </row>
    <row r="11897" spans="1:2" x14ac:dyDescent="0.25">
      <c r="A11897" t="s">
        <v>23910</v>
      </c>
      <c r="B11897" t="s">
        <v>7673</v>
      </c>
    </row>
    <row r="11898" spans="1:2" x14ac:dyDescent="0.25">
      <c r="A11898" t="s">
        <v>23911</v>
      </c>
      <c r="B11898" t="s">
        <v>7673</v>
      </c>
    </row>
    <row r="11899" spans="1:2" x14ac:dyDescent="0.25">
      <c r="A11899" t="s">
        <v>7672</v>
      </c>
      <c r="B11899" t="s">
        <v>7673</v>
      </c>
    </row>
    <row r="11900" spans="1:2" x14ac:dyDescent="0.25">
      <c r="A11900" t="s">
        <v>23912</v>
      </c>
      <c r="B11900" t="s">
        <v>7673</v>
      </c>
    </row>
    <row r="11901" spans="1:2" x14ac:dyDescent="0.25">
      <c r="A11901" t="s">
        <v>23913</v>
      </c>
      <c r="B11901" t="s">
        <v>7673</v>
      </c>
    </row>
    <row r="11902" spans="1:2" x14ac:dyDescent="0.25">
      <c r="A11902" t="s">
        <v>23914</v>
      </c>
      <c r="B11902" t="s">
        <v>7673</v>
      </c>
    </row>
    <row r="11903" spans="1:2" x14ac:dyDescent="0.25">
      <c r="A11903" t="s">
        <v>23915</v>
      </c>
      <c r="B11903" t="s">
        <v>23916</v>
      </c>
    </row>
    <row r="11904" spans="1:2" x14ac:dyDescent="0.25">
      <c r="A11904" t="s">
        <v>23917</v>
      </c>
      <c r="B11904" t="s">
        <v>23916</v>
      </c>
    </row>
    <row r="11905" spans="1:2" x14ac:dyDescent="0.25">
      <c r="A11905" t="s">
        <v>23918</v>
      </c>
      <c r="B11905" t="s">
        <v>23919</v>
      </c>
    </row>
    <row r="11906" spans="1:2" x14ac:dyDescent="0.25">
      <c r="A11906" t="s">
        <v>3246</v>
      </c>
      <c r="B11906" t="s">
        <v>1907</v>
      </c>
    </row>
    <row r="11907" spans="1:2" x14ac:dyDescent="0.25">
      <c r="A11907" t="s">
        <v>1980</v>
      </c>
      <c r="B11907" t="s">
        <v>1907</v>
      </c>
    </row>
    <row r="11908" spans="1:2" x14ac:dyDescent="0.25">
      <c r="A11908" t="s">
        <v>23920</v>
      </c>
      <c r="B11908" t="s">
        <v>23921</v>
      </c>
    </row>
    <row r="11909" spans="1:2" x14ac:dyDescent="0.25">
      <c r="A11909" t="s">
        <v>23922</v>
      </c>
      <c r="B11909" t="s">
        <v>23921</v>
      </c>
    </row>
    <row r="11910" spans="1:2" x14ac:dyDescent="0.25">
      <c r="A11910" t="s">
        <v>23923</v>
      </c>
      <c r="B11910" t="s">
        <v>23924</v>
      </c>
    </row>
    <row r="11911" spans="1:2" x14ac:dyDescent="0.25">
      <c r="A11911" t="s">
        <v>23925</v>
      </c>
      <c r="B11911" t="s">
        <v>23926</v>
      </c>
    </row>
    <row r="11912" spans="1:2" x14ac:dyDescent="0.25">
      <c r="A11912" t="s">
        <v>23927</v>
      </c>
      <c r="B11912" t="s">
        <v>23926</v>
      </c>
    </row>
    <row r="11913" spans="1:2" x14ac:dyDescent="0.25">
      <c r="A11913" t="s">
        <v>23928</v>
      </c>
      <c r="B11913" t="s">
        <v>23926</v>
      </c>
    </row>
    <row r="11914" spans="1:2" x14ac:dyDescent="0.25">
      <c r="A11914" t="s">
        <v>2832</v>
      </c>
      <c r="B11914" t="s">
        <v>2831</v>
      </c>
    </row>
    <row r="11915" spans="1:2" x14ac:dyDescent="0.25">
      <c r="A11915" t="s">
        <v>4588</v>
      </c>
      <c r="B11915" t="s">
        <v>2831</v>
      </c>
    </row>
    <row r="11916" spans="1:2" x14ac:dyDescent="0.25">
      <c r="A11916" t="s">
        <v>2417</v>
      </c>
      <c r="B11916" t="s">
        <v>2416</v>
      </c>
    </row>
    <row r="11917" spans="1:2" x14ac:dyDescent="0.25">
      <c r="A11917" t="s">
        <v>23929</v>
      </c>
      <c r="B11917" t="s">
        <v>23930</v>
      </c>
    </row>
    <row r="11918" spans="1:2" x14ac:dyDescent="0.25">
      <c r="A11918" t="s">
        <v>23931</v>
      </c>
      <c r="B11918" t="s">
        <v>23930</v>
      </c>
    </row>
    <row r="11919" spans="1:2" x14ac:dyDescent="0.25">
      <c r="A11919" t="s">
        <v>4449</v>
      </c>
      <c r="B11919" t="s">
        <v>2632</v>
      </c>
    </row>
    <row r="11920" spans="1:2" x14ac:dyDescent="0.25">
      <c r="A11920" t="s">
        <v>2633</v>
      </c>
      <c r="B11920" t="s">
        <v>2632</v>
      </c>
    </row>
    <row r="11921" spans="1:2" x14ac:dyDescent="0.25">
      <c r="A11921" t="s">
        <v>23932</v>
      </c>
      <c r="B11921" t="s">
        <v>23933</v>
      </c>
    </row>
    <row r="11922" spans="1:2" x14ac:dyDescent="0.25">
      <c r="A11922" t="s">
        <v>23934</v>
      </c>
      <c r="B11922" t="s">
        <v>23935</v>
      </c>
    </row>
    <row r="11923" spans="1:2" x14ac:dyDescent="0.25">
      <c r="A11923" t="s">
        <v>23936</v>
      </c>
      <c r="B11923" t="s">
        <v>23935</v>
      </c>
    </row>
    <row r="11924" spans="1:2" x14ac:dyDescent="0.25">
      <c r="A11924" t="s">
        <v>23937</v>
      </c>
      <c r="B11924" t="s">
        <v>23935</v>
      </c>
    </row>
    <row r="11925" spans="1:2" x14ac:dyDescent="0.25">
      <c r="A11925" t="s">
        <v>23938</v>
      </c>
      <c r="B11925" t="s">
        <v>23939</v>
      </c>
    </row>
    <row r="11926" spans="1:2" x14ac:dyDescent="0.25">
      <c r="A11926" t="s">
        <v>23940</v>
      </c>
      <c r="B11926" t="s">
        <v>23939</v>
      </c>
    </row>
    <row r="11927" spans="1:2" x14ac:dyDescent="0.25">
      <c r="A11927" t="s">
        <v>23941</v>
      </c>
      <c r="B11927" t="s">
        <v>23942</v>
      </c>
    </row>
    <row r="11928" spans="1:2" x14ac:dyDescent="0.25">
      <c r="A11928" t="s">
        <v>23943</v>
      </c>
      <c r="B11928" t="s">
        <v>23942</v>
      </c>
    </row>
    <row r="11929" spans="1:2" x14ac:dyDescent="0.25">
      <c r="A11929" t="s">
        <v>23944</v>
      </c>
      <c r="B11929" t="s">
        <v>23942</v>
      </c>
    </row>
    <row r="11930" spans="1:2" x14ac:dyDescent="0.25">
      <c r="A11930" t="s">
        <v>23945</v>
      </c>
      <c r="B11930" t="s">
        <v>23942</v>
      </c>
    </row>
    <row r="11931" spans="1:2" x14ac:dyDescent="0.25">
      <c r="A11931" t="s">
        <v>23946</v>
      </c>
      <c r="B11931" t="s">
        <v>948</v>
      </c>
    </row>
    <row r="11932" spans="1:2" x14ac:dyDescent="0.25">
      <c r="A11932" t="s">
        <v>23947</v>
      </c>
      <c r="B11932" t="s">
        <v>948</v>
      </c>
    </row>
    <row r="11933" spans="1:2" x14ac:dyDescent="0.25">
      <c r="A11933" t="s">
        <v>1460</v>
      </c>
      <c r="B11933" t="s">
        <v>948</v>
      </c>
    </row>
    <row r="11934" spans="1:2" x14ac:dyDescent="0.25">
      <c r="A11934" t="s">
        <v>23948</v>
      </c>
      <c r="B11934" t="s">
        <v>948</v>
      </c>
    </row>
    <row r="11935" spans="1:2" x14ac:dyDescent="0.25">
      <c r="A11935" t="s">
        <v>12351</v>
      </c>
      <c r="B11935" t="s">
        <v>948</v>
      </c>
    </row>
    <row r="11936" spans="1:2" x14ac:dyDescent="0.25">
      <c r="A11936" t="s">
        <v>23949</v>
      </c>
      <c r="B11936" t="s">
        <v>948</v>
      </c>
    </row>
    <row r="11937" spans="1:2" x14ac:dyDescent="0.25">
      <c r="A11937" t="s">
        <v>23950</v>
      </c>
      <c r="B11937" t="s">
        <v>948</v>
      </c>
    </row>
    <row r="11938" spans="1:2" x14ac:dyDescent="0.25">
      <c r="A11938" t="s">
        <v>23951</v>
      </c>
      <c r="B11938" t="s">
        <v>948</v>
      </c>
    </row>
    <row r="11939" spans="1:2" x14ac:dyDescent="0.25">
      <c r="A11939" t="s">
        <v>23952</v>
      </c>
      <c r="B11939" t="s">
        <v>948</v>
      </c>
    </row>
    <row r="11940" spans="1:2" x14ac:dyDescent="0.25">
      <c r="A11940" t="s">
        <v>4043</v>
      </c>
      <c r="B11940" t="s">
        <v>948</v>
      </c>
    </row>
    <row r="11941" spans="1:2" x14ac:dyDescent="0.25">
      <c r="A11941" t="s">
        <v>23953</v>
      </c>
      <c r="B11941" t="s">
        <v>23954</v>
      </c>
    </row>
    <row r="11942" spans="1:2" x14ac:dyDescent="0.25">
      <c r="A11942" t="s">
        <v>23955</v>
      </c>
      <c r="B11942" t="s">
        <v>11380</v>
      </c>
    </row>
    <row r="11943" spans="1:2" x14ac:dyDescent="0.25">
      <c r="A11943" t="s">
        <v>23956</v>
      </c>
      <c r="B11943" t="s">
        <v>11380</v>
      </c>
    </row>
    <row r="11944" spans="1:2" x14ac:dyDescent="0.25">
      <c r="A11944" t="s">
        <v>23957</v>
      </c>
      <c r="B11944" t="s">
        <v>11380</v>
      </c>
    </row>
    <row r="11945" spans="1:2" x14ac:dyDescent="0.25">
      <c r="A11945" t="s">
        <v>23958</v>
      </c>
      <c r="B11945" t="s">
        <v>11380</v>
      </c>
    </row>
    <row r="11946" spans="1:2" x14ac:dyDescent="0.25">
      <c r="A11946" t="s">
        <v>23959</v>
      </c>
      <c r="B11946" t="s">
        <v>11380</v>
      </c>
    </row>
    <row r="11947" spans="1:2" x14ac:dyDescent="0.25">
      <c r="A11947" t="s">
        <v>12554</v>
      </c>
      <c r="B11947" t="s">
        <v>11380</v>
      </c>
    </row>
    <row r="11948" spans="1:2" x14ac:dyDescent="0.25">
      <c r="A11948" t="s">
        <v>11950</v>
      </c>
      <c r="B11948" t="s">
        <v>11380</v>
      </c>
    </row>
    <row r="11949" spans="1:2" x14ac:dyDescent="0.25">
      <c r="A11949" t="s">
        <v>23960</v>
      </c>
      <c r="B11949" t="s">
        <v>11380</v>
      </c>
    </row>
    <row r="11950" spans="1:2" x14ac:dyDescent="0.25">
      <c r="A11950" t="s">
        <v>23961</v>
      </c>
      <c r="B11950" t="s">
        <v>23962</v>
      </c>
    </row>
    <row r="11951" spans="1:2" x14ac:dyDescent="0.25">
      <c r="A11951" t="s">
        <v>23963</v>
      </c>
      <c r="B11951" t="s">
        <v>23964</v>
      </c>
    </row>
    <row r="11952" spans="1:2" x14ac:dyDescent="0.25">
      <c r="A11952" t="s">
        <v>23965</v>
      </c>
      <c r="B11952" t="s">
        <v>23966</v>
      </c>
    </row>
    <row r="11953" spans="1:2" x14ac:dyDescent="0.25">
      <c r="A11953" t="s">
        <v>23967</v>
      </c>
      <c r="B11953" t="s">
        <v>23966</v>
      </c>
    </row>
    <row r="11954" spans="1:2" x14ac:dyDescent="0.25">
      <c r="A11954" t="s">
        <v>23968</v>
      </c>
      <c r="B11954" t="s">
        <v>23969</v>
      </c>
    </row>
    <row r="11955" spans="1:2" x14ac:dyDescent="0.25">
      <c r="A11955" t="s">
        <v>23970</v>
      </c>
      <c r="B11955" t="s">
        <v>23969</v>
      </c>
    </row>
    <row r="11956" spans="1:2" x14ac:dyDescent="0.25">
      <c r="A11956" t="s">
        <v>23971</v>
      </c>
      <c r="B11956" t="s">
        <v>23969</v>
      </c>
    </row>
    <row r="11957" spans="1:2" x14ac:dyDescent="0.25">
      <c r="A11957" t="s">
        <v>2834</v>
      </c>
      <c r="B11957" t="s">
        <v>2833</v>
      </c>
    </row>
    <row r="11958" spans="1:2" x14ac:dyDescent="0.25">
      <c r="A11958" t="s">
        <v>23972</v>
      </c>
      <c r="B11958" t="s">
        <v>2833</v>
      </c>
    </row>
    <row r="11959" spans="1:2" x14ac:dyDescent="0.25">
      <c r="A11959" t="s">
        <v>3932</v>
      </c>
      <c r="B11959" t="s">
        <v>2833</v>
      </c>
    </row>
    <row r="11960" spans="1:2" x14ac:dyDescent="0.25">
      <c r="A11960" t="s">
        <v>3648</v>
      </c>
      <c r="B11960" t="s">
        <v>3647</v>
      </c>
    </row>
    <row r="11961" spans="1:2" x14ac:dyDescent="0.25">
      <c r="A11961" t="s">
        <v>4674</v>
      </c>
      <c r="B11961" t="s">
        <v>3647</v>
      </c>
    </row>
    <row r="11962" spans="1:2" x14ac:dyDescent="0.25">
      <c r="A11962" t="s">
        <v>23973</v>
      </c>
      <c r="B11962" t="s">
        <v>23974</v>
      </c>
    </row>
    <row r="11963" spans="1:2" x14ac:dyDescent="0.25">
      <c r="A11963" t="s">
        <v>23975</v>
      </c>
      <c r="B11963" t="s">
        <v>23976</v>
      </c>
    </row>
    <row r="11964" spans="1:2" x14ac:dyDescent="0.25">
      <c r="A11964" t="s">
        <v>3838</v>
      </c>
      <c r="B11964" t="s">
        <v>949</v>
      </c>
    </row>
    <row r="11965" spans="1:2" x14ac:dyDescent="0.25">
      <c r="A11965" t="s">
        <v>950</v>
      </c>
      <c r="B11965" t="s">
        <v>949</v>
      </c>
    </row>
    <row r="11966" spans="1:2" x14ac:dyDescent="0.25">
      <c r="A11966" t="s">
        <v>3839</v>
      </c>
      <c r="B11966" t="s">
        <v>949</v>
      </c>
    </row>
    <row r="11967" spans="1:2" x14ac:dyDescent="0.25">
      <c r="A11967" t="s">
        <v>23977</v>
      </c>
      <c r="B11967" t="s">
        <v>23978</v>
      </c>
    </row>
    <row r="11968" spans="1:2" x14ac:dyDescent="0.25">
      <c r="A11968" t="s">
        <v>23979</v>
      </c>
      <c r="B11968" t="s">
        <v>23978</v>
      </c>
    </row>
    <row r="11969" spans="1:2" x14ac:dyDescent="0.25">
      <c r="A11969" t="s">
        <v>23980</v>
      </c>
      <c r="B11969" t="s">
        <v>23978</v>
      </c>
    </row>
    <row r="11970" spans="1:2" x14ac:dyDescent="0.25">
      <c r="A11970" t="s">
        <v>1461</v>
      </c>
      <c r="B11970" t="s">
        <v>951</v>
      </c>
    </row>
    <row r="11971" spans="1:2" x14ac:dyDescent="0.25">
      <c r="A11971" t="s">
        <v>3005</v>
      </c>
      <c r="B11971" t="s">
        <v>951</v>
      </c>
    </row>
    <row r="11972" spans="1:2" x14ac:dyDescent="0.25">
      <c r="A11972" t="s">
        <v>23981</v>
      </c>
      <c r="B11972" t="s">
        <v>23982</v>
      </c>
    </row>
    <row r="11973" spans="1:2" x14ac:dyDescent="0.25">
      <c r="A11973" t="s">
        <v>3788</v>
      </c>
      <c r="B11973" t="s">
        <v>3789</v>
      </c>
    </row>
    <row r="11974" spans="1:2" x14ac:dyDescent="0.25">
      <c r="A11974" t="s">
        <v>7199</v>
      </c>
      <c r="B11974" t="s">
        <v>3789</v>
      </c>
    </row>
    <row r="11975" spans="1:2" x14ac:dyDescent="0.25">
      <c r="A11975" t="s">
        <v>23983</v>
      </c>
      <c r="B11975" t="s">
        <v>23984</v>
      </c>
    </row>
    <row r="11976" spans="1:2" x14ac:dyDescent="0.25">
      <c r="A11976" t="s">
        <v>23985</v>
      </c>
      <c r="B11976" t="s">
        <v>2835</v>
      </c>
    </row>
    <row r="11977" spans="1:2" x14ac:dyDescent="0.25">
      <c r="A11977" t="s">
        <v>2836</v>
      </c>
      <c r="B11977" t="s">
        <v>2835</v>
      </c>
    </row>
    <row r="11978" spans="1:2" x14ac:dyDescent="0.25">
      <c r="A11978" t="s">
        <v>23986</v>
      </c>
      <c r="B11978" t="s">
        <v>23987</v>
      </c>
    </row>
    <row r="11979" spans="1:2" x14ac:dyDescent="0.25">
      <c r="A11979" t="s">
        <v>23988</v>
      </c>
      <c r="B11979" t="s">
        <v>23987</v>
      </c>
    </row>
    <row r="11980" spans="1:2" x14ac:dyDescent="0.25">
      <c r="A11980" t="s">
        <v>7690</v>
      </c>
      <c r="B11980" t="s">
        <v>7692</v>
      </c>
    </row>
    <row r="11981" spans="1:2" x14ac:dyDescent="0.25">
      <c r="A11981" t="s">
        <v>23989</v>
      </c>
      <c r="B11981" t="s">
        <v>7692</v>
      </c>
    </row>
    <row r="11982" spans="1:2" x14ac:dyDescent="0.25">
      <c r="A11982" t="s">
        <v>11198</v>
      </c>
      <c r="B11982" t="s">
        <v>11066</v>
      </c>
    </row>
    <row r="11983" spans="1:2" x14ac:dyDescent="0.25">
      <c r="A11983" t="s">
        <v>11067</v>
      </c>
      <c r="B11983" t="s">
        <v>11066</v>
      </c>
    </row>
    <row r="11984" spans="1:2" x14ac:dyDescent="0.25">
      <c r="A11984" t="s">
        <v>23990</v>
      </c>
      <c r="B11984" t="s">
        <v>1194</v>
      </c>
    </row>
    <row r="11985" spans="1:2" x14ac:dyDescent="0.25">
      <c r="A11985" t="s">
        <v>23991</v>
      </c>
      <c r="B11985" t="s">
        <v>1194</v>
      </c>
    </row>
    <row r="11986" spans="1:2" x14ac:dyDescent="0.25">
      <c r="A11986" t="s">
        <v>1462</v>
      </c>
      <c r="B11986" t="s">
        <v>1194</v>
      </c>
    </row>
    <row r="11987" spans="1:2" x14ac:dyDescent="0.25">
      <c r="A11987" t="s">
        <v>23992</v>
      </c>
      <c r="B11987" t="s">
        <v>1194</v>
      </c>
    </row>
    <row r="11988" spans="1:2" x14ac:dyDescent="0.25">
      <c r="A11988" t="s">
        <v>23993</v>
      </c>
      <c r="B11988" t="s">
        <v>1194</v>
      </c>
    </row>
    <row r="11989" spans="1:2" x14ac:dyDescent="0.25">
      <c r="A11989" t="s">
        <v>23994</v>
      </c>
      <c r="B11989" t="s">
        <v>1194</v>
      </c>
    </row>
    <row r="11990" spans="1:2" x14ac:dyDescent="0.25">
      <c r="A11990" t="s">
        <v>23995</v>
      </c>
      <c r="B11990" t="s">
        <v>23996</v>
      </c>
    </row>
    <row r="11991" spans="1:2" x14ac:dyDescent="0.25">
      <c r="A11991" t="s">
        <v>23997</v>
      </c>
      <c r="B11991" t="s">
        <v>23996</v>
      </c>
    </row>
    <row r="11992" spans="1:2" x14ac:dyDescent="0.25">
      <c r="A11992" t="s">
        <v>23998</v>
      </c>
      <c r="B11992" t="s">
        <v>23996</v>
      </c>
    </row>
    <row r="11993" spans="1:2" x14ac:dyDescent="0.25">
      <c r="A11993" t="s">
        <v>23999</v>
      </c>
      <c r="B11993" t="s">
        <v>24000</v>
      </c>
    </row>
    <row r="11994" spans="1:2" x14ac:dyDescent="0.25">
      <c r="A11994" t="s">
        <v>24001</v>
      </c>
      <c r="B11994" t="s">
        <v>24000</v>
      </c>
    </row>
    <row r="11995" spans="1:2" x14ac:dyDescent="0.25">
      <c r="A11995" t="s">
        <v>24002</v>
      </c>
      <c r="B11995" t="s">
        <v>24000</v>
      </c>
    </row>
    <row r="11996" spans="1:2" x14ac:dyDescent="0.25">
      <c r="A11996" t="s">
        <v>24003</v>
      </c>
      <c r="B11996" t="s">
        <v>24004</v>
      </c>
    </row>
    <row r="11997" spans="1:2" x14ac:dyDescent="0.25">
      <c r="A11997" t="s">
        <v>24005</v>
      </c>
      <c r="B11997" t="s">
        <v>24006</v>
      </c>
    </row>
    <row r="11998" spans="1:2" x14ac:dyDescent="0.25">
      <c r="A11998" t="s">
        <v>24007</v>
      </c>
      <c r="B11998" t="s">
        <v>24006</v>
      </c>
    </row>
    <row r="11999" spans="1:2" x14ac:dyDescent="0.25">
      <c r="A11999" t="s">
        <v>2101</v>
      </c>
      <c r="B11999" t="s">
        <v>2100</v>
      </c>
    </row>
    <row r="12000" spans="1:2" x14ac:dyDescent="0.25">
      <c r="A12000" t="s">
        <v>24008</v>
      </c>
      <c r="B12000" t="s">
        <v>24009</v>
      </c>
    </row>
    <row r="12001" spans="1:2" x14ac:dyDescent="0.25">
      <c r="A12001" t="s">
        <v>24010</v>
      </c>
      <c r="B12001" t="s">
        <v>24011</v>
      </c>
    </row>
    <row r="12002" spans="1:2" x14ac:dyDescent="0.25">
      <c r="A12002" t="s">
        <v>24012</v>
      </c>
      <c r="B12002" t="s">
        <v>24011</v>
      </c>
    </row>
    <row r="12003" spans="1:2" x14ac:dyDescent="0.25">
      <c r="A12003" t="s">
        <v>24013</v>
      </c>
      <c r="B12003" t="s">
        <v>24014</v>
      </c>
    </row>
    <row r="12004" spans="1:2" x14ac:dyDescent="0.25">
      <c r="A12004" t="s">
        <v>24015</v>
      </c>
      <c r="B12004" t="s">
        <v>24016</v>
      </c>
    </row>
    <row r="12005" spans="1:2" x14ac:dyDescent="0.25">
      <c r="A12005" t="s">
        <v>24017</v>
      </c>
      <c r="B12005" t="s">
        <v>24016</v>
      </c>
    </row>
    <row r="12006" spans="1:2" x14ac:dyDescent="0.25">
      <c r="A12006" t="s">
        <v>24018</v>
      </c>
      <c r="B12006" t="s">
        <v>24016</v>
      </c>
    </row>
    <row r="12007" spans="1:2" x14ac:dyDescent="0.25">
      <c r="A12007" t="s">
        <v>24019</v>
      </c>
      <c r="B12007" t="s">
        <v>24020</v>
      </c>
    </row>
    <row r="12008" spans="1:2" x14ac:dyDescent="0.25">
      <c r="A12008" t="s">
        <v>24021</v>
      </c>
      <c r="B12008" t="s">
        <v>24020</v>
      </c>
    </row>
    <row r="12009" spans="1:2" x14ac:dyDescent="0.25">
      <c r="A12009" t="s">
        <v>2635</v>
      </c>
      <c r="B12009" t="s">
        <v>2634</v>
      </c>
    </row>
    <row r="12010" spans="1:2" x14ac:dyDescent="0.25">
      <c r="A12010" t="s">
        <v>4475</v>
      </c>
      <c r="B12010" t="s">
        <v>2634</v>
      </c>
    </row>
    <row r="12011" spans="1:2" x14ac:dyDescent="0.25">
      <c r="A12011" t="s">
        <v>4474</v>
      </c>
      <c r="B12011" t="s">
        <v>2634</v>
      </c>
    </row>
    <row r="12012" spans="1:2" x14ac:dyDescent="0.25">
      <c r="A12012" t="s">
        <v>24022</v>
      </c>
      <c r="B12012" t="s">
        <v>24023</v>
      </c>
    </row>
    <row r="12013" spans="1:2" x14ac:dyDescent="0.25">
      <c r="A12013" t="s">
        <v>24024</v>
      </c>
      <c r="B12013" t="s">
        <v>24023</v>
      </c>
    </row>
    <row r="12014" spans="1:2" x14ac:dyDescent="0.25">
      <c r="A12014" t="s">
        <v>24025</v>
      </c>
      <c r="B12014" t="s">
        <v>24026</v>
      </c>
    </row>
    <row r="12015" spans="1:2" x14ac:dyDescent="0.25">
      <c r="A12015" t="s">
        <v>24027</v>
      </c>
      <c r="B12015" t="s">
        <v>24026</v>
      </c>
    </row>
    <row r="12016" spans="1:2" x14ac:dyDescent="0.25">
      <c r="A12016" t="s">
        <v>24028</v>
      </c>
      <c r="B12016" t="s">
        <v>24026</v>
      </c>
    </row>
    <row r="12017" spans="1:2" x14ac:dyDescent="0.25">
      <c r="A12017" t="s">
        <v>24029</v>
      </c>
      <c r="B12017" t="s">
        <v>24026</v>
      </c>
    </row>
    <row r="12018" spans="1:2" x14ac:dyDescent="0.25">
      <c r="A12018" t="s">
        <v>24030</v>
      </c>
      <c r="B12018" t="s">
        <v>24026</v>
      </c>
    </row>
    <row r="12019" spans="1:2" x14ac:dyDescent="0.25">
      <c r="A12019" t="s">
        <v>24031</v>
      </c>
      <c r="B12019" t="s">
        <v>24026</v>
      </c>
    </row>
    <row r="12020" spans="1:2" x14ac:dyDescent="0.25">
      <c r="A12020" t="s">
        <v>24032</v>
      </c>
      <c r="B12020" t="s">
        <v>2102</v>
      </c>
    </row>
    <row r="12021" spans="1:2" x14ac:dyDescent="0.25">
      <c r="A12021" t="s">
        <v>24033</v>
      </c>
      <c r="B12021" t="s">
        <v>2102</v>
      </c>
    </row>
    <row r="12022" spans="1:2" x14ac:dyDescent="0.25">
      <c r="A12022" t="s">
        <v>3861</v>
      </c>
      <c r="B12022" t="s">
        <v>2102</v>
      </c>
    </row>
    <row r="12023" spans="1:2" x14ac:dyDescent="0.25">
      <c r="A12023" t="s">
        <v>2193</v>
      </c>
      <c r="B12023" t="s">
        <v>2102</v>
      </c>
    </row>
    <row r="12024" spans="1:2" x14ac:dyDescent="0.25">
      <c r="A12024" t="s">
        <v>24034</v>
      </c>
      <c r="B12024" t="s">
        <v>2102</v>
      </c>
    </row>
    <row r="12025" spans="1:2" x14ac:dyDescent="0.25">
      <c r="A12025" t="s">
        <v>24035</v>
      </c>
      <c r="B12025" t="s">
        <v>2102</v>
      </c>
    </row>
    <row r="12026" spans="1:2" x14ac:dyDescent="0.25">
      <c r="A12026" t="s">
        <v>3860</v>
      </c>
      <c r="B12026" t="s">
        <v>2102</v>
      </c>
    </row>
    <row r="12027" spans="1:2" x14ac:dyDescent="0.25">
      <c r="A12027" t="s">
        <v>3862</v>
      </c>
      <c r="B12027" t="s">
        <v>2102</v>
      </c>
    </row>
    <row r="12028" spans="1:2" x14ac:dyDescent="0.25">
      <c r="A12028" t="s">
        <v>24036</v>
      </c>
      <c r="B12028" t="s">
        <v>2102</v>
      </c>
    </row>
    <row r="12029" spans="1:2" x14ac:dyDescent="0.25">
      <c r="A12029" t="s">
        <v>11951</v>
      </c>
      <c r="B12029" t="s">
        <v>11389</v>
      </c>
    </row>
    <row r="12030" spans="1:2" x14ac:dyDescent="0.25">
      <c r="A12030" t="s">
        <v>24037</v>
      </c>
      <c r="B12030" t="s">
        <v>11389</v>
      </c>
    </row>
    <row r="12031" spans="1:2" x14ac:dyDescent="0.25">
      <c r="A12031" t="s">
        <v>24038</v>
      </c>
      <c r="B12031" t="s">
        <v>24039</v>
      </c>
    </row>
    <row r="12032" spans="1:2" x14ac:dyDescent="0.25">
      <c r="A12032" t="s">
        <v>2965</v>
      </c>
      <c r="B12032" t="s">
        <v>952</v>
      </c>
    </row>
    <row r="12033" spans="1:2" x14ac:dyDescent="0.25">
      <c r="A12033" t="s">
        <v>1463</v>
      </c>
      <c r="B12033" t="s">
        <v>952</v>
      </c>
    </row>
    <row r="12034" spans="1:2" x14ac:dyDescent="0.25">
      <c r="A12034" t="s">
        <v>24040</v>
      </c>
      <c r="B12034" t="s">
        <v>24041</v>
      </c>
    </row>
    <row r="12035" spans="1:2" x14ac:dyDescent="0.25">
      <c r="A12035" t="s">
        <v>24042</v>
      </c>
      <c r="B12035" t="s">
        <v>24041</v>
      </c>
    </row>
    <row r="12036" spans="1:2" x14ac:dyDescent="0.25">
      <c r="A12036" t="s">
        <v>24043</v>
      </c>
      <c r="B12036" t="s">
        <v>24041</v>
      </c>
    </row>
    <row r="12037" spans="1:2" x14ac:dyDescent="0.25">
      <c r="A12037" t="s">
        <v>24044</v>
      </c>
      <c r="B12037" t="s">
        <v>24045</v>
      </c>
    </row>
    <row r="12038" spans="1:2" x14ac:dyDescent="0.25">
      <c r="A12038" t="s">
        <v>24046</v>
      </c>
      <c r="B12038" t="s">
        <v>24045</v>
      </c>
    </row>
    <row r="12039" spans="1:2" x14ac:dyDescent="0.25">
      <c r="A12039" t="s">
        <v>24047</v>
      </c>
      <c r="B12039" t="s">
        <v>24048</v>
      </c>
    </row>
    <row r="12040" spans="1:2" x14ac:dyDescent="0.25">
      <c r="A12040" t="s">
        <v>24049</v>
      </c>
      <c r="B12040" t="s">
        <v>24048</v>
      </c>
    </row>
    <row r="12041" spans="1:2" x14ac:dyDescent="0.25">
      <c r="A12041" t="s">
        <v>1813</v>
      </c>
      <c r="B12041" t="s">
        <v>1748</v>
      </c>
    </row>
    <row r="12042" spans="1:2" x14ac:dyDescent="0.25">
      <c r="A12042" t="s">
        <v>3206</v>
      </c>
      <c r="B12042" t="s">
        <v>1748</v>
      </c>
    </row>
    <row r="12043" spans="1:2" x14ac:dyDescent="0.25">
      <c r="A12043" t="s">
        <v>24050</v>
      </c>
      <c r="B12043" t="s">
        <v>24051</v>
      </c>
    </row>
    <row r="12044" spans="1:2" x14ac:dyDescent="0.25">
      <c r="A12044" t="s">
        <v>24052</v>
      </c>
      <c r="B12044" t="s">
        <v>24053</v>
      </c>
    </row>
    <row r="12045" spans="1:2" x14ac:dyDescent="0.25">
      <c r="A12045" t="s">
        <v>24054</v>
      </c>
      <c r="B12045" t="s">
        <v>24053</v>
      </c>
    </row>
    <row r="12046" spans="1:2" x14ac:dyDescent="0.25">
      <c r="A12046" t="s">
        <v>24055</v>
      </c>
      <c r="B12046" t="s">
        <v>24056</v>
      </c>
    </row>
    <row r="12047" spans="1:2" x14ac:dyDescent="0.25">
      <c r="A12047" t="s">
        <v>24057</v>
      </c>
      <c r="B12047" t="s">
        <v>24056</v>
      </c>
    </row>
    <row r="12048" spans="1:2" x14ac:dyDescent="0.25">
      <c r="A12048" t="s">
        <v>24058</v>
      </c>
      <c r="B12048" t="s">
        <v>24056</v>
      </c>
    </row>
    <row r="12049" spans="1:2" x14ac:dyDescent="0.25">
      <c r="A12049" t="s">
        <v>24059</v>
      </c>
      <c r="B12049" t="s">
        <v>24060</v>
      </c>
    </row>
    <row r="12050" spans="1:2" x14ac:dyDescent="0.25">
      <c r="A12050" t="s">
        <v>24061</v>
      </c>
      <c r="B12050" t="s">
        <v>9255</v>
      </c>
    </row>
    <row r="12051" spans="1:2" x14ac:dyDescent="0.25">
      <c r="A12051" t="s">
        <v>9256</v>
      </c>
      <c r="B12051" t="s">
        <v>9255</v>
      </c>
    </row>
    <row r="12052" spans="1:2" x14ac:dyDescent="0.25">
      <c r="A12052" t="s">
        <v>24062</v>
      </c>
      <c r="B12052" t="s">
        <v>24063</v>
      </c>
    </row>
    <row r="12053" spans="1:2" x14ac:dyDescent="0.25">
      <c r="A12053" t="s">
        <v>24064</v>
      </c>
      <c r="B12053" t="s">
        <v>24063</v>
      </c>
    </row>
    <row r="12054" spans="1:2" x14ac:dyDescent="0.25">
      <c r="A12054" t="s">
        <v>24065</v>
      </c>
      <c r="B12054" t="s">
        <v>24063</v>
      </c>
    </row>
    <row r="12055" spans="1:2" x14ac:dyDescent="0.25">
      <c r="A12055" t="s">
        <v>24066</v>
      </c>
      <c r="B12055" t="s">
        <v>24067</v>
      </c>
    </row>
    <row r="12056" spans="1:2" x14ac:dyDescent="0.25">
      <c r="A12056" t="s">
        <v>24068</v>
      </c>
      <c r="B12056" t="s">
        <v>24067</v>
      </c>
    </row>
    <row r="12057" spans="1:2" x14ac:dyDescent="0.25">
      <c r="A12057" t="s">
        <v>24069</v>
      </c>
      <c r="B12057" t="s">
        <v>24067</v>
      </c>
    </row>
    <row r="12058" spans="1:2" x14ac:dyDescent="0.25">
      <c r="A12058" t="s">
        <v>24070</v>
      </c>
      <c r="B12058" t="s">
        <v>24067</v>
      </c>
    </row>
    <row r="12059" spans="1:2" x14ac:dyDescent="0.25">
      <c r="A12059" t="s">
        <v>24071</v>
      </c>
      <c r="B12059" t="s">
        <v>24067</v>
      </c>
    </row>
    <row r="12060" spans="1:2" x14ac:dyDescent="0.25">
      <c r="A12060" t="s">
        <v>24072</v>
      </c>
      <c r="B12060" t="s">
        <v>24067</v>
      </c>
    </row>
    <row r="12061" spans="1:2" x14ac:dyDescent="0.25">
      <c r="A12061" t="s">
        <v>24073</v>
      </c>
      <c r="B12061" t="s">
        <v>24067</v>
      </c>
    </row>
    <row r="12062" spans="1:2" x14ac:dyDescent="0.25">
      <c r="A12062" t="s">
        <v>24074</v>
      </c>
      <c r="B12062" t="s">
        <v>24075</v>
      </c>
    </row>
    <row r="12063" spans="1:2" x14ac:dyDescent="0.25">
      <c r="A12063" t="s">
        <v>24076</v>
      </c>
      <c r="B12063" t="s">
        <v>24075</v>
      </c>
    </row>
    <row r="12064" spans="1:2" x14ac:dyDescent="0.25">
      <c r="A12064" t="s">
        <v>1464</v>
      </c>
      <c r="B12064" t="s">
        <v>953</v>
      </c>
    </row>
    <row r="12065" spans="1:2" x14ac:dyDescent="0.25">
      <c r="A12065" t="s">
        <v>2983</v>
      </c>
      <c r="B12065" t="s">
        <v>953</v>
      </c>
    </row>
    <row r="12066" spans="1:2" x14ac:dyDescent="0.25">
      <c r="A12066" t="s">
        <v>24077</v>
      </c>
      <c r="B12066" t="s">
        <v>24078</v>
      </c>
    </row>
    <row r="12067" spans="1:2" x14ac:dyDescent="0.25">
      <c r="A12067" t="s">
        <v>24079</v>
      </c>
      <c r="B12067" t="s">
        <v>8499</v>
      </c>
    </row>
    <row r="12068" spans="1:2" x14ac:dyDescent="0.25">
      <c r="A12068" t="s">
        <v>8500</v>
      </c>
      <c r="B12068" t="s">
        <v>8499</v>
      </c>
    </row>
    <row r="12069" spans="1:2" x14ac:dyDescent="0.25">
      <c r="A12069" t="s">
        <v>3963</v>
      </c>
      <c r="B12069" t="s">
        <v>954</v>
      </c>
    </row>
    <row r="12070" spans="1:2" x14ac:dyDescent="0.25">
      <c r="A12070" t="s">
        <v>955</v>
      </c>
      <c r="B12070" t="s">
        <v>954</v>
      </c>
    </row>
    <row r="12071" spans="1:2" x14ac:dyDescent="0.25">
      <c r="A12071" t="s">
        <v>24080</v>
      </c>
      <c r="B12071" t="s">
        <v>24081</v>
      </c>
    </row>
    <row r="12072" spans="1:2" x14ac:dyDescent="0.25">
      <c r="A12072" t="s">
        <v>24082</v>
      </c>
      <c r="B12072" t="s">
        <v>24083</v>
      </c>
    </row>
    <row r="12073" spans="1:2" x14ac:dyDescent="0.25">
      <c r="A12073" t="s">
        <v>24084</v>
      </c>
      <c r="B12073" t="s">
        <v>24085</v>
      </c>
    </row>
    <row r="12074" spans="1:2" x14ac:dyDescent="0.25">
      <c r="A12074" t="s">
        <v>24086</v>
      </c>
      <c r="B12074" t="s">
        <v>24085</v>
      </c>
    </row>
    <row r="12075" spans="1:2" x14ac:dyDescent="0.25">
      <c r="A12075" t="s">
        <v>24087</v>
      </c>
      <c r="B12075" t="s">
        <v>24085</v>
      </c>
    </row>
    <row r="12076" spans="1:2" x14ac:dyDescent="0.25">
      <c r="A12076" t="s">
        <v>24088</v>
      </c>
      <c r="B12076" t="s">
        <v>24085</v>
      </c>
    </row>
    <row r="12077" spans="1:2" x14ac:dyDescent="0.25">
      <c r="A12077" t="s">
        <v>3804</v>
      </c>
      <c r="B12077" t="s">
        <v>1908</v>
      </c>
    </row>
    <row r="12078" spans="1:2" x14ac:dyDescent="0.25">
      <c r="A12078" t="s">
        <v>1909</v>
      </c>
      <c r="B12078" t="s">
        <v>1908</v>
      </c>
    </row>
    <row r="12079" spans="1:2" x14ac:dyDescent="0.25">
      <c r="A12079" t="s">
        <v>24089</v>
      </c>
      <c r="B12079" t="s">
        <v>1908</v>
      </c>
    </row>
    <row r="12080" spans="1:2" x14ac:dyDescent="0.25">
      <c r="A12080" t="s">
        <v>24090</v>
      </c>
      <c r="B12080" t="s">
        <v>24091</v>
      </c>
    </row>
    <row r="12081" spans="1:2" x14ac:dyDescent="0.25">
      <c r="A12081" t="s">
        <v>24092</v>
      </c>
      <c r="B12081" t="s">
        <v>24091</v>
      </c>
    </row>
    <row r="12082" spans="1:2" x14ac:dyDescent="0.25">
      <c r="A12082" t="s">
        <v>24093</v>
      </c>
      <c r="B12082" t="s">
        <v>24091</v>
      </c>
    </row>
    <row r="12083" spans="1:2" x14ac:dyDescent="0.25">
      <c r="A12083" t="s">
        <v>24094</v>
      </c>
      <c r="B12083" t="s">
        <v>24091</v>
      </c>
    </row>
    <row r="12084" spans="1:2" x14ac:dyDescent="0.25">
      <c r="A12084" t="s">
        <v>24095</v>
      </c>
      <c r="B12084" t="s">
        <v>24096</v>
      </c>
    </row>
    <row r="12085" spans="1:2" x14ac:dyDescent="0.25">
      <c r="A12085" t="s">
        <v>24097</v>
      </c>
      <c r="B12085" t="s">
        <v>3041</v>
      </c>
    </row>
    <row r="12086" spans="1:2" x14ac:dyDescent="0.25">
      <c r="A12086" t="s">
        <v>24098</v>
      </c>
      <c r="B12086" t="s">
        <v>24099</v>
      </c>
    </row>
    <row r="12087" spans="1:2" x14ac:dyDescent="0.25">
      <c r="A12087" t="s">
        <v>24100</v>
      </c>
      <c r="B12087" t="s">
        <v>24099</v>
      </c>
    </row>
    <row r="12088" spans="1:2" x14ac:dyDescent="0.25">
      <c r="A12088" t="s">
        <v>24101</v>
      </c>
      <c r="B12088" t="s">
        <v>24099</v>
      </c>
    </row>
    <row r="12089" spans="1:2" x14ac:dyDescent="0.25">
      <c r="A12089" t="s">
        <v>24102</v>
      </c>
      <c r="B12089" t="s">
        <v>24099</v>
      </c>
    </row>
    <row r="12090" spans="1:2" x14ac:dyDescent="0.25">
      <c r="A12090" t="s">
        <v>24103</v>
      </c>
      <c r="B12090" t="s">
        <v>24104</v>
      </c>
    </row>
    <row r="12091" spans="1:2" x14ac:dyDescent="0.25">
      <c r="A12091" t="s">
        <v>24105</v>
      </c>
      <c r="B12091" t="s">
        <v>24106</v>
      </c>
    </row>
    <row r="12092" spans="1:2" x14ac:dyDescent="0.25">
      <c r="A12092" t="s">
        <v>24107</v>
      </c>
      <c r="B12092" t="s">
        <v>24106</v>
      </c>
    </row>
    <row r="12093" spans="1:2" x14ac:dyDescent="0.25">
      <c r="A12093" t="s">
        <v>957</v>
      </c>
      <c r="B12093" t="s">
        <v>956</v>
      </c>
    </row>
    <row r="12094" spans="1:2" x14ac:dyDescent="0.25">
      <c r="A12094" t="s">
        <v>3992</v>
      </c>
      <c r="B12094" t="s">
        <v>956</v>
      </c>
    </row>
    <row r="12095" spans="1:2" x14ac:dyDescent="0.25">
      <c r="A12095" t="s">
        <v>24108</v>
      </c>
      <c r="B12095" t="s">
        <v>1910</v>
      </c>
    </row>
    <row r="12096" spans="1:2" x14ac:dyDescent="0.25">
      <c r="A12096" t="s">
        <v>24109</v>
      </c>
      <c r="B12096" t="s">
        <v>1910</v>
      </c>
    </row>
    <row r="12097" spans="1:2" x14ac:dyDescent="0.25">
      <c r="A12097" t="s">
        <v>1981</v>
      </c>
      <c r="B12097" t="s">
        <v>1910</v>
      </c>
    </row>
    <row r="12098" spans="1:2" x14ac:dyDescent="0.25">
      <c r="A12098" t="s">
        <v>24110</v>
      </c>
      <c r="B12098" t="s">
        <v>24111</v>
      </c>
    </row>
    <row r="12099" spans="1:2" x14ac:dyDescent="0.25">
      <c r="A12099" t="s">
        <v>24112</v>
      </c>
      <c r="B12099" t="s">
        <v>24113</v>
      </c>
    </row>
    <row r="12100" spans="1:2" x14ac:dyDescent="0.25">
      <c r="A12100" t="s">
        <v>24114</v>
      </c>
      <c r="B12100" t="s">
        <v>24113</v>
      </c>
    </row>
    <row r="12101" spans="1:2" x14ac:dyDescent="0.25">
      <c r="A12101" t="s">
        <v>24115</v>
      </c>
      <c r="B12101" t="s">
        <v>24116</v>
      </c>
    </row>
    <row r="12102" spans="1:2" x14ac:dyDescent="0.25">
      <c r="A12102" t="s">
        <v>24117</v>
      </c>
      <c r="B12102" t="s">
        <v>24116</v>
      </c>
    </row>
    <row r="12103" spans="1:2" x14ac:dyDescent="0.25">
      <c r="A12103" t="s">
        <v>24118</v>
      </c>
      <c r="B12103" t="s">
        <v>24116</v>
      </c>
    </row>
    <row r="12104" spans="1:2" x14ac:dyDescent="0.25">
      <c r="A12104" t="s">
        <v>4565</v>
      </c>
      <c r="B12104" t="s">
        <v>2837</v>
      </c>
    </row>
    <row r="12105" spans="1:2" x14ac:dyDescent="0.25">
      <c r="A12105" t="s">
        <v>2838</v>
      </c>
      <c r="B12105" t="s">
        <v>2837</v>
      </c>
    </row>
    <row r="12106" spans="1:2" x14ac:dyDescent="0.25">
      <c r="A12106" t="s">
        <v>24119</v>
      </c>
      <c r="B12106" t="s">
        <v>24120</v>
      </c>
    </row>
    <row r="12107" spans="1:2" x14ac:dyDescent="0.25">
      <c r="A12107" t="s">
        <v>24121</v>
      </c>
      <c r="B12107" t="s">
        <v>24120</v>
      </c>
    </row>
    <row r="12108" spans="1:2" x14ac:dyDescent="0.25">
      <c r="A12108" t="s">
        <v>24122</v>
      </c>
      <c r="B12108" t="s">
        <v>24123</v>
      </c>
    </row>
    <row r="12109" spans="1:2" x14ac:dyDescent="0.25">
      <c r="A12109" t="s">
        <v>24124</v>
      </c>
      <c r="B12109" t="s">
        <v>24123</v>
      </c>
    </row>
    <row r="12110" spans="1:2" x14ac:dyDescent="0.25">
      <c r="A12110" t="s">
        <v>8854</v>
      </c>
      <c r="B12110" t="s">
        <v>8853</v>
      </c>
    </row>
    <row r="12111" spans="1:2" x14ac:dyDescent="0.25">
      <c r="A12111" t="s">
        <v>24125</v>
      </c>
      <c r="B12111" t="s">
        <v>8853</v>
      </c>
    </row>
    <row r="12112" spans="1:2" x14ac:dyDescent="0.25">
      <c r="A12112" t="s">
        <v>24126</v>
      </c>
      <c r="B12112" t="s">
        <v>24127</v>
      </c>
    </row>
    <row r="12113" spans="1:2" x14ac:dyDescent="0.25">
      <c r="A12113" t="s">
        <v>24128</v>
      </c>
      <c r="B12113" t="s">
        <v>24127</v>
      </c>
    </row>
    <row r="12114" spans="1:2" x14ac:dyDescent="0.25">
      <c r="A12114" t="s">
        <v>24129</v>
      </c>
      <c r="B12114" t="s">
        <v>24127</v>
      </c>
    </row>
    <row r="12115" spans="1:2" x14ac:dyDescent="0.25">
      <c r="A12115" t="s">
        <v>24130</v>
      </c>
      <c r="B12115" t="s">
        <v>24127</v>
      </c>
    </row>
    <row r="12116" spans="1:2" x14ac:dyDescent="0.25">
      <c r="A12116" t="s">
        <v>24131</v>
      </c>
      <c r="B12116" t="s">
        <v>24132</v>
      </c>
    </row>
    <row r="12117" spans="1:2" x14ac:dyDescent="0.25">
      <c r="A12117" t="s">
        <v>24133</v>
      </c>
      <c r="B12117" t="s">
        <v>24134</v>
      </c>
    </row>
    <row r="12118" spans="1:2" x14ac:dyDescent="0.25">
      <c r="A12118" t="s">
        <v>24135</v>
      </c>
      <c r="B12118" t="s">
        <v>24136</v>
      </c>
    </row>
    <row r="12119" spans="1:2" x14ac:dyDescent="0.25">
      <c r="A12119" t="s">
        <v>24137</v>
      </c>
      <c r="B12119" t="s">
        <v>24136</v>
      </c>
    </row>
    <row r="12120" spans="1:2" x14ac:dyDescent="0.25">
      <c r="A12120" t="s">
        <v>24138</v>
      </c>
      <c r="B12120" t="s">
        <v>24139</v>
      </c>
    </row>
    <row r="12121" spans="1:2" x14ac:dyDescent="0.25">
      <c r="A12121" t="s">
        <v>24140</v>
      </c>
      <c r="B12121" t="s">
        <v>24139</v>
      </c>
    </row>
    <row r="12122" spans="1:2" x14ac:dyDescent="0.25">
      <c r="A12122" t="s">
        <v>24141</v>
      </c>
      <c r="B12122" t="s">
        <v>24139</v>
      </c>
    </row>
    <row r="12123" spans="1:2" x14ac:dyDescent="0.25">
      <c r="A12123" t="s">
        <v>24142</v>
      </c>
      <c r="B12123" t="s">
        <v>24139</v>
      </c>
    </row>
    <row r="12124" spans="1:2" x14ac:dyDescent="0.25">
      <c r="A12124" t="s">
        <v>24143</v>
      </c>
      <c r="B12124" t="s">
        <v>24139</v>
      </c>
    </row>
    <row r="12125" spans="1:2" x14ac:dyDescent="0.25">
      <c r="A12125" t="s">
        <v>11068</v>
      </c>
      <c r="B12125" t="s">
        <v>958</v>
      </c>
    </row>
    <row r="12126" spans="1:2" x14ac:dyDescent="0.25">
      <c r="A12126" t="s">
        <v>12352</v>
      </c>
      <c r="B12126" t="s">
        <v>958</v>
      </c>
    </row>
    <row r="12127" spans="1:2" x14ac:dyDescent="0.25">
      <c r="A12127" t="s">
        <v>24144</v>
      </c>
      <c r="B12127" t="s">
        <v>958</v>
      </c>
    </row>
    <row r="12128" spans="1:2" x14ac:dyDescent="0.25">
      <c r="A12128" t="s">
        <v>1465</v>
      </c>
      <c r="B12128" t="s">
        <v>958</v>
      </c>
    </row>
    <row r="12129" spans="1:2" x14ac:dyDescent="0.25">
      <c r="A12129" t="s">
        <v>4046</v>
      </c>
      <c r="B12129" t="s">
        <v>958</v>
      </c>
    </row>
    <row r="12130" spans="1:2" x14ac:dyDescent="0.25">
      <c r="A12130" t="s">
        <v>24145</v>
      </c>
      <c r="B12130" t="s">
        <v>958</v>
      </c>
    </row>
    <row r="12131" spans="1:2" x14ac:dyDescent="0.25">
      <c r="A12131" t="s">
        <v>4047</v>
      </c>
      <c r="B12131" t="s">
        <v>958</v>
      </c>
    </row>
    <row r="12132" spans="1:2" x14ac:dyDescent="0.25">
      <c r="A12132" t="s">
        <v>1814</v>
      </c>
      <c r="B12132" t="s">
        <v>1749</v>
      </c>
    </row>
    <row r="12133" spans="1:2" x14ac:dyDescent="0.25">
      <c r="A12133" t="s">
        <v>3217</v>
      </c>
      <c r="B12133" t="s">
        <v>1749</v>
      </c>
    </row>
    <row r="12134" spans="1:2" x14ac:dyDescent="0.25">
      <c r="A12134" t="s">
        <v>1466</v>
      </c>
      <c r="B12134" t="s">
        <v>959</v>
      </c>
    </row>
    <row r="12135" spans="1:2" x14ac:dyDescent="0.25">
      <c r="A12135" t="s">
        <v>2948</v>
      </c>
      <c r="B12135" t="s">
        <v>959</v>
      </c>
    </row>
    <row r="12136" spans="1:2" x14ac:dyDescent="0.25">
      <c r="A12136" t="s">
        <v>24146</v>
      </c>
      <c r="B12136" t="s">
        <v>8996</v>
      </c>
    </row>
    <row r="12137" spans="1:2" x14ac:dyDescent="0.25">
      <c r="A12137" t="s">
        <v>8997</v>
      </c>
      <c r="B12137" t="s">
        <v>8996</v>
      </c>
    </row>
    <row r="12138" spans="1:2" x14ac:dyDescent="0.25">
      <c r="A12138" t="s">
        <v>24147</v>
      </c>
      <c r="B12138" t="s">
        <v>8996</v>
      </c>
    </row>
    <row r="12139" spans="1:2" x14ac:dyDescent="0.25">
      <c r="A12139" t="s">
        <v>24148</v>
      </c>
      <c r="B12139" t="s">
        <v>24149</v>
      </c>
    </row>
    <row r="12140" spans="1:2" x14ac:dyDescent="0.25">
      <c r="A12140" t="s">
        <v>24150</v>
      </c>
      <c r="B12140" t="s">
        <v>24149</v>
      </c>
    </row>
    <row r="12141" spans="1:2" x14ac:dyDescent="0.25">
      <c r="A12141" t="s">
        <v>24151</v>
      </c>
      <c r="B12141" t="s">
        <v>24149</v>
      </c>
    </row>
    <row r="12142" spans="1:2" x14ac:dyDescent="0.25">
      <c r="A12142" t="s">
        <v>24152</v>
      </c>
      <c r="B12142" t="s">
        <v>24149</v>
      </c>
    </row>
    <row r="12143" spans="1:2" x14ac:dyDescent="0.25">
      <c r="A12143" t="s">
        <v>961</v>
      </c>
      <c r="B12143" t="s">
        <v>960</v>
      </c>
    </row>
    <row r="12144" spans="1:2" x14ac:dyDescent="0.25">
      <c r="A12144" t="s">
        <v>4002</v>
      </c>
      <c r="B12144" t="s">
        <v>960</v>
      </c>
    </row>
    <row r="12145" spans="1:2" x14ac:dyDescent="0.25">
      <c r="A12145" t="s">
        <v>4004</v>
      </c>
      <c r="B12145" t="s">
        <v>960</v>
      </c>
    </row>
    <row r="12146" spans="1:2" x14ac:dyDescent="0.25">
      <c r="A12146" t="s">
        <v>4003</v>
      </c>
      <c r="B12146" t="s">
        <v>960</v>
      </c>
    </row>
    <row r="12147" spans="1:2" x14ac:dyDescent="0.25">
      <c r="A12147" t="s">
        <v>24153</v>
      </c>
      <c r="B12147" t="s">
        <v>7395</v>
      </c>
    </row>
    <row r="12148" spans="1:2" x14ac:dyDescent="0.25">
      <c r="A12148" t="s">
        <v>24154</v>
      </c>
      <c r="B12148" t="s">
        <v>7395</v>
      </c>
    </row>
    <row r="12149" spans="1:2" x14ac:dyDescent="0.25">
      <c r="A12149" t="s">
        <v>7393</v>
      </c>
      <c r="B12149" t="s">
        <v>7395</v>
      </c>
    </row>
    <row r="12150" spans="1:2" x14ac:dyDescent="0.25">
      <c r="A12150" t="s">
        <v>24155</v>
      </c>
      <c r="B12150" t="s">
        <v>11293</v>
      </c>
    </row>
    <row r="12151" spans="1:2" x14ac:dyDescent="0.25">
      <c r="A12151" t="s">
        <v>4</v>
      </c>
      <c r="B12151" t="s">
        <v>11293</v>
      </c>
    </row>
    <row r="12152" spans="1:2" x14ac:dyDescent="0.25">
      <c r="A12152" t="s">
        <v>24156</v>
      </c>
      <c r="B12152" t="s">
        <v>11293</v>
      </c>
    </row>
    <row r="12153" spans="1:2" x14ac:dyDescent="0.25">
      <c r="A12153" t="s">
        <v>24157</v>
      </c>
      <c r="B12153" t="s">
        <v>11293</v>
      </c>
    </row>
    <row r="12154" spans="1:2" x14ac:dyDescent="0.25">
      <c r="A12154" t="s">
        <v>24158</v>
      </c>
      <c r="B12154" t="s">
        <v>11293</v>
      </c>
    </row>
    <row r="12155" spans="1:2" x14ac:dyDescent="0.25">
      <c r="A12155" t="s">
        <v>24159</v>
      </c>
      <c r="B12155" t="s">
        <v>11293</v>
      </c>
    </row>
    <row r="12156" spans="1:2" x14ac:dyDescent="0.25">
      <c r="A12156" t="s">
        <v>12556</v>
      </c>
      <c r="B12156" t="s">
        <v>11293</v>
      </c>
    </row>
    <row r="12157" spans="1:2" x14ac:dyDescent="0.25">
      <c r="A12157" t="s">
        <v>24160</v>
      </c>
      <c r="B12157" t="s">
        <v>11293</v>
      </c>
    </row>
    <row r="12158" spans="1:2" x14ac:dyDescent="0.25">
      <c r="A12158" t="s">
        <v>24161</v>
      </c>
      <c r="B12158" t="s">
        <v>11293</v>
      </c>
    </row>
    <row r="12159" spans="1:2" x14ac:dyDescent="0.25">
      <c r="A12159" t="s">
        <v>3786</v>
      </c>
      <c r="B12159" t="s">
        <v>11293</v>
      </c>
    </row>
    <row r="12160" spans="1:2" x14ac:dyDescent="0.25">
      <c r="A12160" t="s">
        <v>11952</v>
      </c>
      <c r="B12160" t="s">
        <v>11293</v>
      </c>
    </row>
    <row r="12161" spans="1:2" x14ac:dyDescent="0.25">
      <c r="A12161" t="s">
        <v>7605</v>
      </c>
      <c r="B12161" t="s">
        <v>7607</v>
      </c>
    </row>
    <row r="12162" spans="1:2" x14ac:dyDescent="0.25">
      <c r="A12162" t="s">
        <v>24162</v>
      </c>
      <c r="B12162" t="s">
        <v>7607</v>
      </c>
    </row>
    <row r="12163" spans="1:2" x14ac:dyDescent="0.25">
      <c r="A12163" t="s">
        <v>24163</v>
      </c>
      <c r="B12163" t="s">
        <v>24164</v>
      </c>
    </row>
    <row r="12164" spans="1:2" x14ac:dyDescent="0.25">
      <c r="A12164" t="s">
        <v>24165</v>
      </c>
      <c r="B12164" t="s">
        <v>24166</v>
      </c>
    </row>
    <row r="12165" spans="1:2" x14ac:dyDescent="0.25">
      <c r="A12165" t="s">
        <v>12354</v>
      </c>
      <c r="B12165" t="s">
        <v>12353</v>
      </c>
    </row>
    <row r="12166" spans="1:2" x14ac:dyDescent="0.25">
      <c r="A12166" t="s">
        <v>12557</v>
      </c>
      <c r="B12166" t="s">
        <v>12353</v>
      </c>
    </row>
    <row r="12167" spans="1:2" x14ac:dyDescent="0.25">
      <c r="A12167" t="s">
        <v>24167</v>
      </c>
      <c r="B12167" t="s">
        <v>7473</v>
      </c>
    </row>
    <row r="12168" spans="1:2" x14ac:dyDescent="0.25">
      <c r="A12168" t="s">
        <v>7471</v>
      </c>
      <c r="B12168" t="s">
        <v>7473</v>
      </c>
    </row>
    <row r="12169" spans="1:2" x14ac:dyDescent="0.25">
      <c r="A12169" t="s">
        <v>2637</v>
      </c>
      <c r="B12169" t="s">
        <v>2636</v>
      </c>
    </row>
    <row r="12170" spans="1:2" x14ac:dyDescent="0.25">
      <c r="A12170" t="s">
        <v>24168</v>
      </c>
      <c r="B12170" t="s">
        <v>24169</v>
      </c>
    </row>
    <row r="12171" spans="1:2" x14ac:dyDescent="0.25">
      <c r="A12171" t="s">
        <v>24170</v>
      </c>
      <c r="B12171" t="s">
        <v>24169</v>
      </c>
    </row>
    <row r="12172" spans="1:2" x14ac:dyDescent="0.25">
      <c r="A12172" t="s">
        <v>24171</v>
      </c>
      <c r="B12172" t="s">
        <v>24172</v>
      </c>
    </row>
    <row r="12173" spans="1:2" x14ac:dyDescent="0.25">
      <c r="A12173" t="s">
        <v>24173</v>
      </c>
      <c r="B12173" t="s">
        <v>24172</v>
      </c>
    </row>
    <row r="12174" spans="1:2" x14ac:dyDescent="0.25">
      <c r="A12174" t="s">
        <v>24174</v>
      </c>
      <c r="B12174" t="s">
        <v>24175</v>
      </c>
    </row>
    <row r="12175" spans="1:2" x14ac:dyDescent="0.25">
      <c r="A12175" t="s">
        <v>24176</v>
      </c>
      <c r="B12175" t="s">
        <v>24175</v>
      </c>
    </row>
    <row r="12176" spans="1:2" x14ac:dyDescent="0.25">
      <c r="A12176" t="s">
        <v>24177</v>
      </c>
      <c r="B12176" t="s">
        <v>24175</v>
      </c>
    </row>
    <row r="12177" spans="1:2" x14ac:dyDescent="0.25">
      <c r="A12177" t="s">
        <v>24178</v>
      </c>
      <c r="B12177" t="s">
        <v>24175</v>
      </c>
    </row>
    <row r="12178" spans="1:2" x14ac:dyDescent="0.25">
      <c r="A12178" t="s">
        <v>24179</v>
      </c>
      <c r="B12178" t="s">
        <v>24180</v>
      </c>
    </row>
    <row r="12179" spans="1:2" x14ac:dyDescent="0.25">
      <c r="A12179" t="s">
        <v>24181</v>
      </c>
      <c r="B12179" t="s">
        <v>24180</v>
      </c>
    </row>
    <row r="12180" spans="1:2" x14ac:dyDescent="0.25">
      <c r="A12180" t="s">
        <v>24182</v>
      </c>
      <c r="B12180" t="s">
        <v>24183</v>
      </c>
    </row>
    <row r="12181" spans="1:2" x14ac:dyDescent="0.25">
      <c r="A12181" t="s">
        <v>24184</v>
      </c>
      <c r="B12181" t="s">
        <v>24185</v>
      </c>
    </row>
    <row r="12182" spans="1:2" x14ac:dyDescent="0.25">
      <c r="A12182" t="s">
        <v>24186</v>
      </c>
      <c r="B12182" t="s">
        <v>24187</v>
      </c>
    </row>
    <row r="12183" spans="1:2" x14ac:dyDescent="0.25">
      <c r="A12183" t="s">
        <v>24188</v>
      </c>
      <c r="B12183" t="s">
        <v>24187</v>
      </c>
    </row>
    <row r="12184" spans="1:2" x14ac:dyDescent="0.25">
      <c r="A12184" t="s">
        <v>12558</v>
      </c>
      <c r="B12184" t="s">
        <v>11285</v>
      </c>
    </row>
    <row r="12185" spans="1:2" x14ac:dyDescent="0.25">
      <c r="A12185" t="s">
        <v>11286</v>
      </c>
      <c r="B12185" t="s">
        <v>11285</v>
      </c>
    </row>
    <row r="12186" spans="1:2" x14ac:dyDescent="0.25">
      <c r="A12186" t="s">
        <v>963</v>
      </c>
      <c r="B12186" t="s">
        <v>962</v>
      </c>
    </row>
    <row r="12187" spans="1:2" x14ac:dyDescent="0.25">
      <c r="A12187" t="s">
        <v>2840</v>
      </c>
      <c r="B12187" t="s">
        <v>2839</v>
      </c>
    </row>
    <row r="12188" spans="1:2" x14ac:dyDescent="0.25">
      <c r="A12188" t="s">
        <v>4529</v>
      </c>
      <c r="B12188" t="s">
        <v>2839</v>
      </c>
    </row>
    <row r="12189" spans="1:2" x14ac:dyDescent="0.25">
      <c r="A12189" t="s">
        <v>2842</v>
      </c>
      <c r="B12189" t="s">
        <v>2841</v>
      </c>
    </row>
    <row r="12190" spans="1:2" x14ac:dyDescent="0.25">
      <c r="A12190" t="s">
        <v>24189</v>
      </c>
      <c r="B12190" t="s">
        <v>24190</v>
      </c>
    </row>
    <row r="12191" spans="1:2" x14ac:dyDescent="0.25">
      <c r="A12191" t="s">
        <v>24191</v>
      </c>
      <c r="B12191" t="s">
        <v>24190</v>
      </c>
    </row>
    <row r="12192" spans="1:2" x14ac:dyDescent="0.25">
      <c r="A12192" t="s">
        <v>24192</v>
      </c>
      <c r="B12192" t="s">
        <v>24190</v>
      </c>
    </row>
    <row r="12193" spans="1:2" x14ac:dyDescent="0.25">
      <c r="A12193" t="s">
        <v>24193</v>
      </c>
      <c r="B12193" t="s">
        <v>24190</v>
      </c>
    </row>
    <row r="12194" spans="1:2" x14ac:dyDescent="0.25">
      <c r="A12194" t="s">
        <v>24194</v>
      </c>
      <c r="B12194" t="s">
        <v>24195</v>
      </c>
    </row>
    <row r="12195" spans="1:2" x14ac:dyDescent="0.25">
      <c r="A12195" t="s">
        <v>24196</v>
      </c>
      <c r="B12195" t="s">
        <v>24197</v>
      </c>
    </row>
    <row r="12196" spans="1:2" x14ac:dyDescent="0.25">
      <c r="A12196" t="s">
        <v>965</v>
      </c>
      <c r="B12196" t="s">
        <v>964</v>
      </c>
    </row>
    <row r="12197" spans="1:2" x14ac:dyDescent="0.25">
      <c r="A12197" t="s">
        <v>3867</v>
      </c>
      <c r="B12197" t="s">
        <v>964</v>
      </c>
    </row>
    <row r="12198" spans="1:2" x14ac:dyDescent="0.25">
      <c r="A12198" t="s">
        <v>24198</v>
      </c>
      <c r="B12198" t="s">
        <v>24199</v>
      </c>
    </row>
    <row r="12199" spans="1:2" x14ac:dyDescent="0.25">
      <c r="A12199" t="s">
        <v>24200</v>
      </c>
      <c r="B12199" t="s">
        <v>24199</v>
      </c>
    </row>
    <row r="12200" spans="1:2" x14ac:dyDescent="0.25">
      <c r="A12200" t="s">
        <v>24201</v>
      </c>
      <c r="B12200" t="s">
        <v>24202</v>
      </c>
    </row>
    <row r="12201" spans="1:2" x14ac:dyDescent="0.25">
      <c r="A12201" t="s">
        <v>24203</v>
      </c>
      <c r="B12201" t="s">
        <v>24202</v>
      </c>
    </row>
    <row r="12202" spans="1:2" x14ac:dyDescent="0.25">
      <c r="A12202" t="s">
        <v>24204</v>
      </c>
      <c r="B12202" t="s">
        <v>24202</v>
      </c>
    </row>
    <row r="12203" spans="1:2" x14ac:dyDescent="0.25">
      <c r="A12203" t="s">
        <v>24205</v>
      </c>
      <c r="B12203" t="s">
        <v>24202</v>
      </c>
    </row>
    <row r="12204" spans="1:2" x14ac:dyDescent="0.25">
      <c r="A12204" t="s">
        <v>24206</v>
      </c>
      <c r="B12204" t="s">
        <v>24202</v>
      </c>
    </row>
    <row r="12205" spans="1:2" x14ac:dyDescent="0.25">
      <c r="A12205" t="s">
        <v>24207</v>
      </c>
      <c r="B12205" t="s">
        <v>24202</v>
      </c>
    </row>
    <row r="12206" spans="1:2" x14ac:dyDescent="0.25">
      <c r="A12206" t="s">
        <v>24208</v>
      </c>
      <c r="B12206" t="s">
        <v>24209</v>
      </c>
    </row>
    <row r="12207" spans="1:2" x14ac:dyDescent="0.25">
      <c r="A12207" t="s">
        <v>24210</v>
      </c>
      <c r="B12207" t="s">
        <v>24209</v>
      </c>
    </row>
    <row r="12208" spans="1:2" x14ac:dyDescent="0.25">
      <c r="A12208" t="s">
        <v>24211</v>
      </c>
      <c r="B12208" t="s">
        <v>7438</v>
      </c>
    </row>
    <row r="12209" spans="1:2" x14ac:dyDescent="0.25">
      <c r="A12209" t="s">
        <v>24212</v>
      </c>
      <c r="B12209" t="s">
        <v>7438</v>
      </c>
    </row>
    <row r="12210" spans="1:2" x14ac:dyDescent="0.25">
      <c r="A12210" t="s">
        <v>24213</v>
      </c>
      <c r="B12210" t="s">
        <v>7438</v>
      </c>
    </row>
    <row r="12211" spans="1:2" x14ac:dyDescent="0.25">
      <c r="A12211" t="s">
        <v>1815</v>
      </c>
      <c r="B12211" t="s">
        <v>1750</v>
      </c>
    </row>
    <row r="12212" spans="1:2" x14ac:dyDescent="0.25">
      <c r="A12212" t="s">
        <v>24214</v>
      </c>
      <c r="B12212" t="s">
        <v>1750</v>
      </c>
    </row>
    <row r="12213" spans="1:2" x14ac:dyDescent="0.25">
      <c r="A12213" t="s">
        <v>3201</v>
      </c>
      <c r="B12213" t="s">
        <v>1750</v>
      </c>
    </row>
    <row r="12214" spans="1:2" x14ac:dyDescent="0.25">
      <c r="A12214" t="s">
        <v>4325</v>
      </c>
      <c r="B12214" t="s">
        <v>2103</v>
      </c>
    </row>
    <row r="12215" spans="1:2" x14ac:dyDescent="0.25">
      <c r="A12215" t="s">
        <v>2194</v>
      </c>
      <c r="B12215" t="s">
        <v>2103</v>
      </c>
    </row>
    <row r="12216" spans="1:2" x14ac:dyDescent="0.25">
      <c r="A12216" t="s">
        <v>1467</v>
      </c>
      <c r="B12216" t="s">
        <v>1195</v>
      </c>
    </row>
    <row r="12217" spans="1:2" x14ac:dyDescent="0.25">
      <c r="A12217" t="s">
        <v>3080</v>
      </c>
      <c r="B12217" t="s">
        <v>1195</v>
      </c>
    </row>
    <row r="12218" spans="1:2" x14ac:dyDescent="0.25">
      <c r="A12218" t="s">
        <v>1669</v>
      </c>
      <c r="B12218" t="s">
        <v>1590</v>
      </c>
    </row>
    <row r="12219" spans="1:2" x14ac:dyDescent="0.25">
      <c r="A12219" t="s">
        <v>24215</v>
      </c>
      <c r="B12219" t="s">
        <v>1590</v>
      </c>
    </row>
    <row r="12220" spans="1:2" x14ac:dyDescent="0.25">
      <c r="A12220" t="s">
        <v>12355</v>
      </c>
      <c r="B12220" t="s">
        <v>1590</v>
      </c>
    </row>
    <row r="12221" spans="1:2" x14ac:dyDescent="0.25">
      <c r="A12221" t="s">
        <v>12560</v>
      </c>
      <c r="B12221" t="s">
        <v>1590</v>
      </c>
    </row>
    <row r="12222" spans="1:2" x14ac:dyDescent="0.25">
      <c r="A12222" t="s">
        <v>24216</v>
      </c>
      <c r="B12222" t="s">
        <v>24217</v>
      </c>
    </row>
    <row r="12223" spans="1:2" x14ac:dyDescent="0.25">
      <c r="A12223" t="s">
        <v>24218</v>
      </c>
      <c r="B12223" t="s">
        <v>2418</v>
      </c>
    </row>
    <row r="12224" spans="1:2" x14ac:dyDescent="0.25">
      <c r="A12224" t="s">
        <v>24219</v>
      </c>
      <c r="B12224" t="s">
        <v>2418</v>
      </c>
    </row>
    <row r="12225" spans="1:2" x14ac:dyDescent="0.25">
      <c r="A12225" t="s">
        <v>24220</v>
      </c>
      <c r="B12225" t="s">
        <v>2418</v>
      </c>
    </row>
    <row r="12226" spans="1:2" x14ac:dyDescent="0.25">
      <c r="A12226" t="s">
        <v>2419</v>
      </c>
      <c r="B12226" t="s">
        <v>2418</v>
      </c>
    </row>
    <row r="12227" spans="1:2" x14ac:dyDescent="0.25">
      <c r="A12227" t="s">
        <v>4359</v>
      </c>
      <c r="B12227" t="s">
        <v>2418</v>
      </c>
    </row>
    <row r="12228" spans="1:2" x14ac:dyDescent="0.25">
      <c r="A12228" t="s">
        <v>2844</v>
      </c>
      <c r="B12228" t="s">
        <v>2843</v>
      </c>
    </row>
    <row r="12229" spans="1:2" x14ac:dyDescent="0.25">
      <c r="A12229" t="s">
        <v>4551</v>
      </c>
      <c r="B12229" t="s">
        <v>2843</v>
      </c>
    </row>
    <row r="12230" spans="1:2" x14ac:dyDescent="0.25">
      <c r="A12230" t="s">
        <v>7430</v>
      </c>
      <c r="B12230" t="s">
        <v>7432</v>
      </c>
    </row>
    <row r="12231" spans="1:2" x14ac:dyDescent="0.25">
      <c r="A12231" t="s">
        <v>24221</v>
      </c>
      <c r="B12231" t="s">
        <v>7432</v>
      </c>
    </row>
    <row r="12232" spans="1:2" x14ac:dyDescent="0.25">
      <c r="A12232" t="s">
        <v>24222</v>
      </c>
      <c r="B12232" t="s">
        <v>24223</v>
      </c>
    </row>
    <row r="12233" spans="1:2" x14ac:dyDescent="0.25">
      <c r="A12233" t="s">
        <v>24224</v>
      </c>
      <c r="B12233" t="s">
        <v>24223</v>
      </c>
    </row>
    <row r="12234" spans="1:2" x14ac:dyDescent="0.25">
      <c r="A12234" t="s">
        <v>24225</v>
      </c>
      <c r="B12234" t="s">
        <v>24226</v>
      </c>
    </row>
    <row r="12235" spans="1:2" x14ac:dyDescent="0.25">
      <c r="A12235" t="s">
        <v>24227</v>
      </c>
      <c r="B12235" t="s">
        <v>24226</v>
      </c>
    </row>
    <row r="12236" spans="1:2" x14ac:dyDescent="0.25">
      <c r="A12236" t="s">
        <v>24228</v>
      </c>
      <c r="B12236" t="s">
        <v>24226</v>
      </c>
    </row>
    <row r="12237" spans="1:2" x14ac:dyDescent="0.25">
      <c r="A12237" t="s">
        <v>24229</v>
      </c>
      <c r="B12237" t="s">
        <v>24226</v>
      </c>
    </row>
    <row r="12238" spans="1:2" x14ac:dyDescent="0.25">
      <c r="A12238" t="s">
        <v>24230</v>
      </c>
      <c r="B12238" t="s">
        <v>24231</v>
      </c>
    </row>
    <row r="12239" spans="1:2" x14ac:dyDescent="0.25">
      <c r="A12239" t="s">
        <v>24232</v>
      </c>
      <c r="B12239" t="s">
        <v>24231</v>
      </c>
    </row>
    <row r="12240" spans="1:2" x14ac:dyDescent="0.25">
      <c r="A12240" t="s">
        <v>24233</v>
      </c>
      <c r="B12240" t="s">
        <v>24234</v>
      </c>
    </row>
    <row r="12241" spans="1:2" x14ac:dyDescent="0.25">
      <c r="A12241" t="s">
        <v>24235</v>
      </c>
      <c r="B12241" t="s">
        <v>24234</v>
      </c>
    </row>
    <row r="12242" spans="1:2" x14ac:dyDescent="0.25">
      <c r="A12242" t="s">
        <v>24236</v>
      </c>
      <c r="B12242" t="s">
        <v>24234</v>
      </c>
    </row>
    <row r="12243" spans="1:2" x14ac:dyDescent="0.25">
      <c r="A12243" t="s">
        <v>24237</v>
      </c>
      <c r="B12243" t="s">
        <v>24234</v>
      </c>
    </row>
    <row r="12244" spans="1:2" x14ac:dyDescent="0.25">
      <c r="A12244" t="s">
        <v>24238</v>
      </c>
      <c r="B12244" t="s">
        <v>24234</v>
      </c>
    </row>
    <row r="12245" spans="1:2" x14ac:dyDescent="0.25">
      <c r="A12245" t="s">
        <v>3102</v>
      </c>
      <c r="B12245" t="s">
        <v>1196</v>
      </c>
    </row>
    <row r="12246" spans="1:2" x14ac:dyDescent="0.25">
      <c r="A12246" t="s">
        <v>1468</v>
      </c>
      <c r="B12246" t="s">
        <v>1196</v>
      </c>
    </row>
    <row r="12247" spans="1:2" x14ac:dyDescent="0.25">
      <c r="A12247" t="s">
        <v>24239</v>
      </c>
      <c r="B12247" t="s">
        <v>24240</v>
      </c>
    </row>
    <row r="12248" spans="1:2" x14ac:dyDescent="0.25">
      <c r="A12248" t="s">
        <v>24241</v>
      </c>
      <c r="B12248" t="s">
        <v>24240</v>
      </c>
    </row>
    <row r="12249" spans="1:2" x14ac:dyDescent="0.25">
      <c r="A12249" t="s">
        <v>24242</v>
      </c>
      <c r="B12249" t="s">
        <v>24240</v>
      </c>
    </row>
    <row r="12250" spans="1:2" x14ac:dyDescent="0.25">
      <c r="A12250" t="s">
        <v>967</v>
      </c>
      <c r="B12250" t="s">
        <v>966</v>
      </c>
    </row>
    <row r="12251" spans="1:2" x14ac:dyDescent="0.25">
      <c r="A12251" t="s">
        <v>24243</v>
      </c>
      <c r="B12251" t="s">
        <v>966</v>
      </c>
    </row>
    <row r="12252" spans="1:2" x14ac:dyDescent="0.25">
      <c r="A12252" t="s">
        <v>4113</v>
      </c>
      <c r="B12252" t="s">
        <v>966</v>
      </c>
    </row>
    <row r="12253" spans="1:2" x14ac:dyDescent="0.25">
      <c r="A12253" t="s">
        <v>24244</v>
      </c>
      <c r="B12253" t="s">
        <v>24245</v>
      </c>
    </row>
    <row r="12254" spans="1:2" x14ac:dyDescent="0.25">
      <c r="A12254" t="s">
        <v>24246</v>
      </c>
      <c r="B12254" t="s">
        <v>24247</v>
      </c>
    </row>
    <row r="12255" spans="1:2" x14ac:dyDescent="0.25">
      <c r="A12255" t="s">
        <v>24248</v>
      </c>
      <c r="B12255" t="s">
        <v>24247</v>
      </c>
    </row>
    <row r="12256" spans="1:2" x14ac:dyDescent="0.25">
      <c r="A12256" t="s">
        <v>24249</v>
      </c>
      <c r="B12256" t="s">
        <v>24250</v>
      </c>
    </row>
    <row r="12257" spans="1:2" x14ac:dyDescent="0.25">
      <c r="A12257" t="s">
        <v>24251</v>
      </c>
      <c r="B12257" t="s">
        <v>24250</v>
      </c>
    </row>
    <row r="12258" spans="1:2" x14ac:dyDescent="0.25">
      <c r="A12258" t="s">
        <v>24252</v>
      </c>
      <c r="B12258" t="s">
        <v>24253</v>
      </c>
    </row>
    <row r="12259" spans="1:2" x14ac:dyDescent="0.25">
      <c r="A12259" t="s">
        <v>4498</v>
      </c>
      <c r="B12259" t="s">
        <v>2638</v>
      </c>
    </row>
    <row r="12260" spans="1:2" x14ac:dyDescent="0.25">
      <c r="A12260" t="s">
        <v>5787</v>
      </c>
      <c r="B12260" t="s">
        <v>2638</v>
      </c>
    </row>
    <row r="12261" spans="1:2" x14ac:dyDescent="0.25">
      <c r="A12261" t="s">
        <v>2639</v>
      </c>
      <c r="B12261" t="s">
        <v>2638</v>
      </c>
    </row>
    <row r="12262" spans="1:2" x14ac:dyDescent="0.25">
      <c r="A12262" t="s">
        <v>24254</v>
      </c>
      <c r="B12262" t="s">
        <v>24255</v>
      </c>
    </row>
    <row r="12263" spans="1:2" x14ac:dyDescent="0.25">
      <c r="A12263" t="s">
        <v>24256</v>
      </c>
      <c r="B12263" t="s">
        <v>24255</v>
      </c>
    </row>
    <row r="12264" spans="1:2" x14ac:dyDescent="0.25">
      <c r="A12264" t="s">
        <v>24257</v>
      </c>
      <c r="B12264" t="s">
        <v>24258</v>
      </c>
    </row>
    <row r="12265" spans="1:2" x14ac:dyDescent="0.25">
      <c r="A12265" t="s">
        <v>24259</v>
      </c>
      <c r="B12265" t="s">
        <v>24258</v>
      </c>
    </row>
    <row r="12266" spans="1:2" x14ac:dyDescent="0.25">
      <c r="A12266" t="s">
        <v>8243</v>
      </c>
      <c r="B12266" t="s">
        <v>8242</v>
      </c>
    </row>
    <row r="12267" spans="1:2" x14ac:dyDescent="0.25">
      <c r="A12267" t="s">
        <v>24260</v>
      </c>
      <c r="B12267" t="s">
        <v>8242</v>
      </c>
    </row>
    <row r="12268" spans="1:2" x14ac:dyDescent="0.25">
      <c r="A12268" t="s">
        <v>24261</v>
      </c>
      <c r="B12268" t="s">
        <v>8242</v>
      </c>
    </row>
    <row r="12269" spans="1:2" x14ac:dyDescent="0.25">
      <c r="A12269" t="s">
        <v>24262</v>
      </c>
      <c r="B12269" t="s">
        <v>24263</v>
      </c>
    </row>
    <row r="12270" spans="1:2" x14ac:dyDescent="0.25">
      <c r="A12270" t="s">
        <v>24264</v>
      </c>
      <c r="B12270" t="s">
        <v>24263</v>
      </c>
    </row>
    <row r="12271" spans="1:2" x14ac:dyDescent="0.25">
      <c r="A12271" t="s">
        <v>24265</v>
      </c>
      <c r="B12271" t="s">
        <v>24266</v>
      </c>
    </row>
    <row r="12272" spans="1:2" x14ac:dyDescent="0.25">
      <c r="A12272" t="s">
        <v>24267</v>
      </c>
      <c r="B12272" t="s">
        <v>24268</v>
      </c>
    </row>
    <row r="12273" spans="1:2" x14ac:dyDescent="0.25">
      <c r="A12273" t="s">
        <v>24269</v>
      </c>
      <c r="B12273" t="s">
        <v>24268</v>
      </c>
    </row>
    <row r="12274" spans="1:2" x14ac:dyDescent="0.25">
      <c r="A12274" t="s">
        <v>3971</v>
      </c>
      <c r="B12274" t="s">
        <v>968</v>
      </c>
    </row>
    <row r="12275" spans="1:2" x14ac:dyDescent="0.25">
      <c r="A12275" t="s">
        <v>969</v>
      </c>
      <c r="B12275" t="s">
        <v>968</v>
      </c>
    </row>
    <row r="12276" spans="1:2" x14ac:dyDescent="0.25">
      <c r="A12276" t="s">
        <v>1670</v>
      </c>
      <c r="B12276" t="s">
        <v>1591</v>
      </c>
    </row>
    <row r="12277" spans="1:2" x14ac:dyDescent="0.25">
      <c r="A12277" t="s">
        <v>3649</v>
      </c>
      <c r="B12277" t="s">
        <v>1591</v>
      </c>
    </row>
    <row r="12278" spans="1:2" x14ac:dyDescent="0.25">
      <c r="A12278" t="s">
        <v>24270</v>
      </c>
      <c r="B12278" t="s">
        <v>1591</v>
      </c>
    </row>
    <row r="12279" spans="1:2" x14ac:dyDescent="0.25">
      <c r="A12279" t="s">
        <v>2195</v>
      </c>
      <c r="B12279" t="s">
        <v>2104</v>
      </c>
    </row>
    <row r="12280" spans="1:2" x14ac:dyDescent="0.25">
      <c r="A12280" t="s">
        <v>3282</v>
      </c>
      <c r="B12280" t="s">
        <v>2104</v>
      </c>
    </row>
    <row r="12281" spans="1:2" x14ac:dyDescent="0.25">
      <c r="A12281" t="s">
        <v>24271</v>
      </c>
      <c r="B12281" t="s">
        <v>24272</v>
      </c>
    </row>
    <row r="12282" spans="1:2" x14ac:dyDescent="0.25">
      <c r="A12282" t="s">
        <v>24273</v>
      </c>
      <c r="B12282" t="s">
        <v>24272</v>
      </c>
    </row>
    <row r="12283" spans="1:2" x14ac:dyDescent="0.25">
      <c r="A12283" t="s">
        <v>24274</v>
      </c>
      <c r="B12283" t="s">
        <v>12591</v>
      </c>
    </row>
    <row r="12284" spans="1:2" x14ac:dyDescent="0.25">
      <c r="A12284" t="s">
        <v>12590</v>
      </c>
      <c r="B12284" t="s">
        <v>12591</v>
      </c>
    </row>
    <row r="12285" spans="1:2" x14ac:dyDescent="0.25">
      <c r="A12285" t="s">
        <v>24275</v>
      </c>
      <c r="B12285" t="s">
        <v>24276</v>
      </c>
    </row>
    <row r="12286" spans="1:2" x14ac:dyDescent="0.25">
      <c r="A12286" t="s">
        <v>24277</v>
      </c>
      <c r="B12286" t="s">
        <v>24278</v>
      </c>
    </row>
    <row r="12287" spans="1:2" x14ac:dyDescent="0.25">
      <c r="A12287" t="s">
        <v>24279</v>
      </c>
      <c r="B12287" t="s">
        <v>24280</v>
      </c>
    </row>
    <row r="12288" spans="1:2" x14ac:dyDescent="0.25">
      <c r="A12288" t="s">
        <v>24281</v>
      </c>
      <c r="B12288" t="s">
        <v>24282</v>
      </c>
    </row>
    <row r="12289" spans="1:2" x14ac:dyDescent="0.25">
      <c r="A12289" t="s">
        <v>24283</v>
      </c>
      <c r="B12289" t="s">
        <v>24282</v>
      </c>
    </row>
    <row r="12290" spans="1:2" x14ac:dyDescent="0.25">
      <c r="A12290" t="s">
        <v>24284</v>
      </c>
      <c r="B12290" t="s">
        <v>24285</v>
      </c>
    </row>
    <row r="12291" spans="1:2" x14ac:dyDescent="0.25">
      <c r="A12291" t="s">
        <v>1752</v>
      </c>
      <c r="B12291" t="s">
        <v>1751</v>
      </c>
    </row>
    <row r="12292" spans="1:2" x14ac:dyDescent="0.25">
      <c r="A12292" t="s">
        <v>9502</v>
      </c>
      <c r="B12292" t="s">
        <v>9501</v>
      </c>
    </row>
    <row r="12293" spans="1:2" x14ac:dyDescent="0.25">
      <c r="A12293" t="s">
        <v>24286</v>
      </c>
      <c r="B12293" t="s">
        <v>9501</v>
      </c>
    </row>
    <row r="12294" spans="1:2" x14ac:dyDescent="0.25">
      <c r="A12294" t="s">
        <v>24287</v>
      </c>
      <c r="B12294" t="s">
        <v>9501</v>
      </c>
    </row>
    <row r="12295" spans="1:2" x14ac:dyDescent="0.25">
      <c r="A12295" t="s">
        <v>24288</v>
      </c>
      <c r="B12295" t="s">
        <v>24289</v>
      </c>
    </row>
    <row r="12296" spans="1:2" x14ac:dyDescent="0.25">
      <c r="A12296" t="s">
        <v>24290</v>
      </c>
      <c r="B12296" t="s">
        <v>24291</v>
      </c>
    </row>
    <row r="12297" spans="1:2" x14ac:dyDescent="0.25">
      <c r="A12297" t="s">
        <v>24292</v>
      </c>
      <c r="B12297" t="s">
        <v>24293</v>
      </c>
    </row>
    <row r="12298" spans="1:2" x14ac:dyDescent="0.25">
      <c r="A12298" t="s">
        <v>24294</v>
      </c>
      <c r="B12298" t="s">
        <v>24293</v>
      </c>
    </row>
    <row r="12299" spans="1:2" x14ac:dyDescent="0.25">
      <c r="A12299" t="s">
        <v>24295</v>
      </c>
      <c r="B12299" t="s">
        <v>3650</v>
      </c>
    </row>
    <row r="12300" spans="1:2" x14ac:dyDescent="0.25">
      <c r="A12300" t="s">
        <v>24296</v>
      </c>
      <c r="B12300" t="s">
        <v>3650</v>
      </c>
    </row>
    <row r="12301" spans="1:2" x14ac:dyDescent="0.25">
      <c r="A12301" t="s">
        <v>3677</v>
      </c>
      <c r="B12301" t="s">
        <v>3650</v>
      </c>
    </row>
    <row r="12302" spans="1:2" x14ac:dyDescent="0.25">
      <c r="A12302" t="s">
        <v>24297</v>
      </c>
      <c r="B12302" t="s">
        <v>3650</v>
      </c>
    </row>
    <row r="12303" spans="1:2" x14ac:dyDescent="0.25">
      <c r="A12303" t="s">
        <v>24298</v>
      </c>
      <c r="B12303" t="s">
        <v>3650</v>
      </c>
    </row>
    <row r="12304" spans="1:2" x14ac:dyDescent="0.25">
      <c r="A12304" t="s">
        <v>24299</v>
      </c>
      <c r="B12304" t="s">
        <v>3650</v>
      </c>
    </row>
    <row r="12305" spans="1:2" x14ac:dyDescent="0.25">
      <c r="A12305" t="s">
        <v>2846</v>
      </c>
      <c r="B12305" t="s">
        <v>2845</v>
      </c>
    </row>
    <row r="12306" spans="1:2" x14ac:dyDescent="0.25">
      <c r="A12306" t="s">
        <v>4545</v>
      </c>
      <c r="B12306" t="s">
        <v>2845</v>
      </c>
    </row>
    <row r="12307" spans="1:2" x14ac:dyDescent="0.25">
      <c r="A12307" t="s">
        <v>5791</v>
      </c>
      <c r="B12307" t="s">
        <v>2845</v>
      </c>
    </row>
    <row r="12308" spans="1:2" x14ac:dyDescent="0.25">
      <c r="A12308" t="s">
        <v>24300</v>
      </c>
      <c r="B12308" t="s">
        <v>24301</v>
      </c>
    </row>
    <row r="12309" spans="1:2" x14ac:dyDescent="0.25">
      <c r="A12309" t="s">
        <v>24302</v>
      </c>
      <c r="B12309" t="s">
        <v>24301</v>
      </c>
    </row>
    <row r="12310" spans="1:2" x14ac:dyDescent="0.25">
      <c r="A12310" t="s">
        <v>24303</v>
      </c>
      <c r="B12310" t="s">
        <v>24301</v>
      </c>
    </row>
    <row r="12311" spans="1:2" x14ac:dyDescent="0.25">
      <c r="A12311" t="s">
        <v>24304</v>
      </c>
      <c r="B12311" t="s">
        <v>24301</v>
      </c>
    </row>
    <row r="12312" spans="1:2" x14ac:dyDescent="0.25">
      <c r="A12312" t="s">
        <v>24305</v>
      </c>
      <c r="B12312" t="s">
        <v>24301</v>
      </c>
    </row>
    <row r="12313" spans="1:2" x14ac:dyDescent="0.25">
      <c r="A12313" t="s">
        <v>24306</v>
      </c>
      <c r="B12313" t="s">
        <v>24301</v>
      </c>
    </row>
    <row r="12314" spans="1:2" x14ac:dyDescent="0.25">
      <c r="A12314" t="s">
        <v>24307</v>
      </c>
      <c r="B12314" t="s">
        <v>24301</v>
      </c>
    </row>
    <row r="12315" spans="1:2" x14ac:dyDescent="0.25">
      <c r="A12315" t="s">
        <v>24308</v>
      </c>
      <c r="B12315" t="s">
        <v>24301</v>
      </c>
    </row>
    <row r="12316" spans="1:2" x14ac:dyDescent="0.25">
      <c r="A12316" t="s">
        <v>24309</v>
      </c>
      <c r="B12316" t="s">
        <v>24301</v>
      </c>
    </row>
    <row r="12317" spans="1:2" x14ac:dyDescent="0.25">
      <c r="A12317" t="s">
        <v>24310</v>
      </c>
      <c r="B12317" t="s">
        <v>24301</v>
      </c>
    </row>
    <row r="12318" spans="1:2" x14ac:dyDescent="0.25">
      <c r="A12318" t="s">
        <v>24311</v>
      </c>
      <c r="B12318" t="s">
        <v>970</v>
      </c>
    </row>
    <row r="12319" spans="1:2" x14ac:dyDescent="0.25">
      <c r="A12319" t="s">
        <v>1469</v>
      </c>
      <c r="B12319" t="s">
        <v>970</v>
      </c>
    </row>
    <row r="12320" spans="1:2" x14ac:dyDescent="0.25">
      <c r="A12320" t="s">
        <v>2955</v>
      </c>
      <c r="B12320" t="s">
        <v>970</v>
      </c>
    </row>
    <row r="12321" spans="1:2" x14ac:dyDescent="0.25">
      <c r="A12321" t="s">
        <v>24312</v>
      </c>
      <c r="B12321" t="s">
        <v>2105</v>
      </c>
    </row>
    <row r="12322" spans="1:2" x14ac:dyDescent="0.25">
      <c r="A12322" t="s">
        <v>4282</v>
      </c>
      <c r="B12322" t="s">
        <v>2105</v>
      </c>
    </row>
    <row r="12323" spans="1:2" x14ac:dyDescent="0.25">
      <c r="A12323" t="s">
        <v>4283</v>
      </c>
      <c r="B12323" t="s">
        <v>2105</v>
      </c>
    </row>
    <row r="12324" spans="1:2" x14ac:dyDescent="0.25">
      <c r="A12324" t="s">
        <v>12356</v>
      </c>
      <c r="B12324" t="s">
        <v>2105</v>
      </c>
    </row>
    <row r="12325" spans="1:2" x14ac:dyDescent="0.25">
      <c r="A12325" t="s">
        <v>24313</v>
      </c>
      <c r="B12325" t="s">
        <v>2105</v>
      </c>
    </row>
    <row r="12326" spans="1:2" x14ac:dyDescent="0.25">
      <c r="A12326" t="s">
        <v>2196</v>
      </c>
      <c r="B12326" t="s">
        <v>2105</v>
      </c>
    </row>
    <row r="12327" spans="1:2" x14ac:dyDescent="0.25">
      <c r="A12327" t="s">
        <v>24314</v>
      </c>
      <c r="B12327" t="s">
        <v>24315</v>
      </c>
    </row>
    <row r="12328" spans="1:2" x14ac:dyDescent="0.25">
      <c r="A12328" t="s">
        <v>24316</v>
      </c>
      <c r="B12328" t="s">
        <v>24315</v>
      </c>
    </row>
    <row r="12329" spans="1:2" x14ac:dyDescent="0.25">
      <c r="A12329" t="s">
        <v>7424</v>
      </c>
      <c r="B12329" t="s">
        <v>7423</v>
      </c>
    </row>
    <row r="12330" spans="1:2" x14ac:dyDescent="0.25">
      <c r="A12330" t="s">
        <v>24317</v>
      </c>
      <c r="B12330" t="s">
        <v>7423</v>
      </c>
    </row>
    <row r="12331" spans="1:2" x14ac:dyDescent="0.25">
      <c r="A12331" t="s">
        <v>7421</v>
      </c>
      <c r="B12331" t="s">
        <v>7423</v>
      </c>
    </row>
    <row r="12332" spans="1:2" x14ac:dyDescent="0.25">
      <c r="A12332" t="s">
        <v>24318</v>
      </c>
      <c r="B12332" t="s">
        <v>7423</v>
      </c>
    </row>
    <row r="12333" spans="1:2" x14ac:dyDescent="0.25">
      <c r="A12333" t="s">
        <v>24319</v>
      </c>
      <c r="B12333" t="s">
        <v>24320</v>
      </c>
    </row>
    <row r="12334" spans="1:2" x14ac:dyDescent="0.25">
      <c r="A12334" t="s">
        <v>24321</v>
      </c>
      <c r="B12334" t="s">
        <v>24320</v>
      </c>
    </row>
    <row r="12335" spans="1:2" x14ac:dyDescent="0.25">
      <c r="A12335" t="s">
        <v>24322</v>
      </c>
      <c r="B12335" t="s">
        <v>24323</v>
      </c>
    </row>
    <row r="12336" spans="1:2" x14ac:dyDescent="0.25">
      <c r="A12336" t="s">
        <v>24324</v>
      </c>
      <c r="B12336" t="s">
        <v>24325</v>
      </c>
    </row>
    <row r="12337" spans="1:2" x14ac:dyDescent="0.25">
      <c r="A12337" t="s">
        <v>24326</v>
      </c>
      <c r="B12337" t="s">
        <v>24325</v>
      </c>
    </row>
    <row r="12338" spans="1:2" x14ac:dyDescent="0.25">
      <c r="A12338" t="s">
        <v>24327</v>
      </c>
      <c r="B12338" t="s">
        <v>24328</v>
      </c>
    </row>
    <row r="12339" spans="1:2" x14ac:dyDescent="0.25">
      <c r="A12339" t="s">
        <v>24329</v>
      </c>
      <c r="B12339" t="s">
        <v>24328</v>
      </c>
    </row>
    <row r="12340" spans="1:2" x14ac:dyDescent="0.25">
      <c r="A12340" t="s">
        <v>24330</v>
      </c>
      <c r="B12340" t="s">
        <v>24328</v>
      </c>
    </row>
    <row r="12341" spans="1:2" x14ac:dyDescent="0.25">
      <c r="A12341" t="s">
        <v>24331</v>
      </c>
      <c r="B12341" t="s">
        <v>24328</v>
      </c>
    </row>
    <row r="12342" spans="1:2" x14ac:dyDescent="0.25">
      <c r="A12342" t="s">
        <v>24332</v>
      </c>
      <c r="B12342" t="s">
        <v>24333</v>
      </c>
    </row>
    <row r="12343" spans="1:2" x14ac:dyDescent="0.25">
      <c r="A12343" t="s">
        <v>24334</v>
      </c>
      <c r="B12343" t="s">
        <v>24333</v>
      </c>
    </row>
    <row r="12344" spans="1:2" x14ac:dyDescent="0.25">
      <c r="A12344" t="s">
        <v>24335</v>
      </c>
      <c r="B12344" t="s">
        <v>24333</v>
      </c>
    </row>
    <row r="12345" spans="1:2" x14ac:dyDescent="0.25">
      <c r="A12345" t="s">
        <v>24336</v>
      </c>
      <c r="B12345" t="s">
        <v>24337</v>
      </c>
    </row>
    <row r="12346" spans="1:2" x14ac:dyDescent="0.25">
      <c r="A12346" t="s">
        <v>24338</v>
      </c>
      <c r="B12346" t="s">
        <v>24337</v>
      </c>
    </row>
    <row r="12347" spans="1:2" x14ac:dyDescent="0.25">
      <c r="A12347" t="s">
        <v>1470</v>
      </c>
      <c r="B12347" t="s">
        <v>1197</v>
      </c>
    </row>
    <row r="12348" spans="1:2" x14ac:dyDescent="0.25">
      <c r="A12348" t="s">
        <v>3121</v>
      </c>
      <c r="B12348" t="s">
        <v>1197</v>
      </c>
    </row>
    <row r="12349" spans="1:2" x14ac:dyDescent="0.25">
      <c r="A12349" t="s">
        <v>24339</v>
      </c>
      <c r="B12349" t="s">
        <v>24340</v>
      </c>
    </row>
    <row r="12350" spans="1:2" x14ac:dyDescent="0.25">
      <c r="A12350" t="s">
        <v>24341</v>
      </c>
      <c r="B12350" t="s">
        <v>24340</v>
      </c>
    </row>
    <row r="12351" spans="1:2" x14ac:dyDescent="0.25">
      <c r="A12351" t="s">
        <v>24342</v>
      </c>
      <c r="B12351" t="s">
        <v>24343</v>
      </c>
    </row>
    <row r="12352" spans="1:2" x14ac:dyDescent="0.25">
      <c r="A12352" t="s">
        <v>24344</v>
      </c>
      <c r="B12352" t="s">
        <v>24343</v>
      </c>
    </row>
    <row r="12353" spans="1:2" x14ac:dyDescent="0.25">
      <c r="A12353" t="s">
        <v>11070</v>
      </c>
      <c r="B12353" t="s">
        <v>11069</v>
      </c>
    </row>
    <row r="12354" spans="1:2" x14ac:dyDescent="0.25">
      <c r="A12354" t="s">
        <v>24345</v>
      </c>
      <c r="B12354" t="s">
        <v>24346</v>
      </c>
    </row>
    <row r="12355" spans="1:2" x14ac:dyDescent="0.25">
      <c r="A12355" t="s">
        <v>24347</v>
      </c>
      <c r="B12355" t="s">
        <v>24348</v>
      </c>
    </row>
    <row r="12356" spans="1:2" x14ac:dyDescent="0.25">
      <c r="A12356" t="s">
        <v>24349</v>
      </c>
      <c r="B12356" t="s">
        <v>24350</v>
      </c>
    </row>
    <row r="12357" spans="1:2" x14ac:dyDescent="0.25">
      <c r="A12357" t="s">
        <v>24351</v>
      </c>
      <c r="B12357" t="s">
        <v>24350</v>
      </c>
    </row>
    <row r="12358" spans="1:2" x14ac:dyDescent="0.25">
      <c r="A12358" t="s">
        <v>24352</v>
      </c>
      <c r="B12358" t="s">
        <v>24353</v>
      </c>
    </row>
    <row r="12359" spans="1:2" x14ac:dyDescent="0.25">
      <c r="A12359" t="s">
        <v>24354</v>
      </c>
      <c r="B12359" t="s">
        <v>24353</v>
      </c>
    </row>
    <row r="12360" spans="1:2" x14ac:dyDescent="0.25">
      <c r="A12360" t="s">
        <v>11200</v>
      </c>
      <c r="B12360" t="s">
        <v>11071</v>
      </c>
    </row>
    <row r="12361" spans="1:2" x14ac:dyDescent="0.25">
      <c r="A12361" t="s">
        <v>11072</v>
      </c>
      <c r="B12361" t="s">
        <v>11071</v>
      </c>
    </row>
    <row r="12362" spans="1:2" x14ac:dyDescent="0.25">
      <c r="A12362" t="s">
        <v>24355</v>
      </c>
      <c r="B12362" t="s">
        <v>24356</v>
      </c>
    </row>
    <row r="12363" spans="1:2" x14ac:dyDescent="0.25">
      <c r="A12363" t="s">
        <v>24357</v>
      </c>
      <c r="B12363" t="s">
        <v>24356</v>
      </c>
    </row>
    <row r="12364" spans="1:2" x14ac:dyDescent="0.25">
      <c r="A12364" t="s">
        <v>24358</v>
      </c>
      <c r="B12364" t="s">
        <v>24356</v>
      </c>
    </row>
    <row r="12365" spans="1:2" x14ac:dyDescent="0.25">
      <c r="A12365" t="s">
        <v>24359</v>
      </c>
      <c r="B12365" t="s">
        <v>24356</v>
      </c>
    </row>
    <row r="12366" spans="1:2" x14ac:dyDescent="0.25">
      <c r="A12366" t="s">
        <v>24360</v>
      </c>
      <c r="B12366" t="s">
        <v>24356</v>
      </c>
    </row>
    <row r="12367" spans="1:2" x14ac:dyDescent="0.25">
      <c r="A12367" t="s">
        <v>24361</v>
      </c>
      <c r="B12367" t="s">
        <v>24356</v>
      </c>
    </row>
    <row r="12368" spans="1:2" x14ac:dyDescent="0.25">
      <c r="A12368" t="s">
        <v>24362</v>
      </c>
      <c r="B12368" t="s">
        <v>24356</v>
      </c>
    </row>
    <row r="12369" spans="1:2" x14ac:dyDescent="0.25">
      <c r="A12369" t="s">
        <v>24363</v>
      </c>
      <c r="B12369" t="s">
        <v>24356</v>
      </c>
    </row>
    <row r="12370" spans="1:2" x14ac:dyDescent="0.25">
      <c r="A12370" t="s">
        <v>24364</v>
      </c>
      <c r="B12370" t="s">
        <v>24356</v>
      </c>
    </row>
    <row r="12371" spans="1:2" x14ac:dyDescent="0.25">
      <c r="A12371" t="s">
        <v>1471</v>
      </c>
      <c r="B12371" t="s">
        <v>971</v>
      </c>
    </row>
    <row r="12372" spans="1:2" x14ac:dyDescent="0.25">
      <c r="A12372" t="s">
        <v>24365</v>
      </c>
      <c r="B12372" t="s">
        <v>971</v>
      </c>
    </row>
    <row r="12373" spans="1:2" x14ac:dyDescent="0.25">
      <c r="A12373" t="s">
        <v>4020</v>
      </c>
      <c r="B12373" t="s">
        <v>971</v>
      </c>
    </row>
    <row r="12374" spans="1:2" x14ac:dyDescent="0.25">
      <c r="A12374" t="s">
        <v>24366</v>
      </c>
      <c r="B12374" t="s">
        <v>971</v>
      </c>
    </row>
    <row r="12375" spans="1:2" x14ac:dyDescent="0.25">
      <c r="A12375" t="s">
        <v>4019</v>
      </c>
      <c r="B12375" t="s">
        <v>971</v>
      </c>
    </row>
    <row r="12376" spans="1:2" x14ac:dyDescent="0.25">
      <c r="A12376" t="s">
        <v>4022</v>
      </c>
      <c r="B12376" t="s">
        <v>971</v>
      </c>
    </row>
    <row r="12377" spans="1:2" x14ac:dyDescent="0.25">
      <c r="A12377" t="s">
        <v>4023</v>
      </c>
      <c r="B12377" t="s">
        <v>971</v>
      </c>
    </row>
    <row r="12378" spans="1:2" x14ac:dyDescent="0.25">
      <c r="A12378" t="s">
        <v>2941</v>
      </c>
      <c r="B12378" t="s">
        <v>971</v>
      </c>
    </row>
    <row r="12379" spans="1:2" x14ac:dyDescent="0.25">
      <c r="A12379" t="s">
        <v>4021</v>
      </c>
      <c r="B12379" t="s">
        <v>971</v>
      </c>
    </row>
    <row r="12380" spans="1:2" x14ac:dyDescent="0.25">
      <c r="A12380" t="s">
        <v>24367</v>
      </c>
      <c r="B12380" t="s">
        <v>24368</v>
      </c>
    </row>
    <row r="12381" spans="1:2" x14ac:dyDescent="0.25">
      <c r="A12381" t="s">
        <v>10910</v>
      </c>
      <c r="B12381" t="s">
        <v>5795</v>
      </c>
    </row>
    <row r="12382" spans="1:2" x14ac:dyDescent="0.25">
      <c r="A12382" t="s">
        <v>5796</v>
      </c>
      <c r="B12382" t="s">
        <v>5795</v>
      </c>
    </row>
    <row r="12383" spans="1:2" x14ac:dyDescent="0.25">
      <c r="A12383" t="s">
        <v>24369</v>
      </c>
      <c r="B12383" t="s">
        <v>24370</v>
      </c>
    </row>
    <row r="12384" spans="1:2" x14ac:dyDescent="0.25">
      <c r="A12384" t="s">
        <v>24371</v>
      </c>
      <c r="B12384" t="s">
        <v>24370</v>
      </c>
    </row>
    <row r="12385" spans="1:2" x14ac:dyDescent="0.25">
      <c r="A12385" t="s">
        <v>24372</v>
      </c>
      <c r="B12385" t="s">
        <v>24373</v>
      </c>
    </row>
    <row r="12386" spans="1:2" x14ac:dyDescent="0.25">
      <c r="A12386" t="s">
        <v>24374</v>
      </c>
      <c r="B12386" t="s">
        <v>24373</v>
      </c>
    </row>
    <row r="12387" spans="1:2" x14ac:dyDescent="0.25">
      <c r="A12387" t="s">
        <v>11073</v>
      </c>
      <c r="B12387" t="s">
        <v>2420</v>
      </c>
    </row>
    <row r="12388" spans="1:2" x14ac:dyDescent="0.25">
      <c r="A12388" t="s">
        <v>12357</v>
      </c>
      <c r="B12388" t="s">
        <v>2420</v>
      </c>
    </row>
    <row r="12389" spans="1:2" x14ac:dyDescent="0.25">
      <c r="A12389" t="s">
        <v>2421</v>
      </c>
      <c r="B12389" t="s">
        <v>2420</v>
      </c>
    </row>
    <row r="12390" spans="1:2" x14ac:dyDescent="0.25">
      <c r="A12390" t="s">
        <v>4413</v>
      </c>
      <c r="B12390" t="s">
        <v>2420</v>
      </c>
    </row>
    <row r="12391" spans="1:2" x14ac:dyDescent="0.25">
      <c r="A12391" t="s">
        <v>24375</v>
      </c>
      <c r="B12391" t="s">
        <v>24376</v>
      </c>
    </row>
    <row r="12392" spans="1:2" x14ac:dyDescent="0.25">
      <c r="A12392" t="s">
        <v>24377</v>
      </c>
      <c r="B12392" t="s">
        <v>24378</v>
      </c>
    </row>
    <row r="12393" spans="1:2" x14ac:dyDescent="0.25">
      <c r="A12393" t="s">
        <v>24379</v>
      </c>
      <c r="B12393" t="s">
        <v>24378</v>
      </c>
    </row>
    <row r="12394" spans="1:2" x14ac:dyDescent="0.25">
      <c r="A12394" t="s">
        <v>9252</v>
      </c>
      <c r="B12394" t="s">
        <v>9251</v>
      </c>
    </row>
    <row r="12395" spans="1:2" x14ac:dyDescent="0.25">
      <c r="A12395" t="s">
        <v>24380</v>
      </c>
      <c r="B12395" t="s">
        <v>9251</v>
      </c>
    </row>
    <row r="12396" spans="1:2" x14ac:dyDescent="0.25">
      <c r="A12396" t="s">
        <v>4340</v>
      </c>
      <c r="B12396" t="s">
        <v>2106</v>
      </c>
    </row>
    <row r="12397" spans="1:2" x14ac:dyDescent="0.25">
      <c r="A12397" t="s">
        <v>4341</v>
      </c>
      <c r="B12397" t="s">
        <v>2106</v>
      </c>
    </row>
    <row r="12398" spans="1:2" x14ac:dyDescent="0.25">
      <c r="A12398" t="s">
        <v>4342</v>
      </c>
      <c r="B12398" t="s">
        <v>2106</v>
      </c>
    </row>
    <row r="12399" spans="1:2" x14ac:dyDescent="0.25">
      <c r="A12399" t="s">
        <v>2197</v>
      </c>
      <c r="B12399" t="s">
        <v>2106</v>
      </c>
    </row>
    <row r="12400" spans="1:2" x14ac:dyDescent="0.25">
      <c r="A12400" t="s">
        <v>24381</v>
      </c>
      <c r="B12400" t="s">
        <v>1911</v>
      </c>
    </row>
    <row r="12401" spans="1:2" x14ac:dyDescent="0.25">
      <c r="A12401" t="s">
        <v>24382</v>
      </c>
      <c r="B12401" t="s">
        <v>1911</v>
      </c>
    </row>
    <row r="12402" spans="1:2" x14ac:dyDescent="0.25">
      <c r="A12402" t="s">
        <v>1982</v>
      </c>
      <c r="B12402" t="s">
        <v>1911</v>
      </c>
    </row>
    <row r="12403" spans="1:2" x14ac:dyDescent="0.25">
      <c r="A12403" t="s">
        <v>24383</v>
      </c>
      <c r="B12403" t="s">
        <v>1911</v>
      </c>
    </row>
    <row r="12404" spans="1:2" x14ac:dyDescent="0.25">
      <c r="A12404" t="s">
        <v>7699</v>
      </c>
      <c r="B12404" t="s">
        <v>7701</v>
      </c>
    </row>
    <row r="12405" spans="1:2" x14ac:dyDescent="0.25">
      <c r="A12405" t="s">
        <v>24384</v>
      </c>
      <c r="B12405" t="s">
        <v>7701</v>
      </c>
    </row>
    <row r="12406" spans="1:2" x14ac:dyDescent="0.25">
      <c r="A12406" t="s">
        <v>24385</v>
      </c>
      <c r="B12406" t="s">
        <v>24386</v>
      </c>
    </row>
    <row r="12407" spans="1:2" x14ac:dyDescent="0.25">
      <c r="A12407" t="s">
        <v>7478</v>
      </c>
      <c r="B12407" t="s">
        <v>7480</v>
      </c>
    </row>
    <row r="12408" spans="1:2" x14ac:dyDescent="0.25">
      <c r="A12408" t="s">
        <v>24387</v>
      </c>
      <c r="B12408" t="s">
        <v>7480</v>
      </c>
    </row>
    <row r="12409" spans="1:2" x14ac:dyDescent="0.25">
      <c r="A12409" t="s">
        <v>7481</v>
      </c>
      <c r="B12409" t="s">
        <v>7480</v>
      </c>
    </row>
    <row r="12410" spans="1:2" x14ac:dyDescent="0.25">
      <c r="A12410" t="s">
        <v>24388</v>
      </c>
      <c r="B12410" t="s">
        <v>7480</v>
      </c>
    </row>
    <row r="12411" spans="1:2" x14ac:dyDescent="0.25">
      <c r="A12411" t="s">
        <v>11074</v>
      </c>
      <c r="B12411" t="s">
        <v>1198</v>
      </c>
    </row>
    <row r="12412" spans="1:2" x14ac:dyDescent="0.25">
      <c r="A12412" t="s">
        <v>24389</v>
      </c>
      <c r="B12412" t="s">
        <v>1198</v>
      </c>
    </row>
    <row r="12413" spans="1:2" x14ac:dyDescent="0.25">
      <c r="A12413" t="s">
        <v>1472</v>
      </c>
      <c r="B12413" t="s">
        <v>1198</v>
      </c>
    </row>
    <row r="12414" spans="1:2" x14ac:dyDescent="0.25">
      <c r="A12414" t="s">
        <v>4599</v>
      </c>
      <c r="B12414" t="s">
        <v>3380</v>
      </c>
    </row>
    <row r="12415" spans="1:2" x14ac:dyDescent="0.25">
      <c r="A12415" t="s">
        <v>3379</v>
      </c>
      <c r="B12415" t="s">
        <v>3380</v>
      </c>
    </row>
    <row r="12416" spans="1:2" x14ac:dyDescent="0.25">
      <c r="A12416" t="s">
        <v>24390</v>
      </c>
      <c r="B12416" t="s">
        <v>24391</v>
      </c>
    </row>
    <row r="12417" spans="1:2" x14ac:dyDescent="0.25">
      <c r="A12417" t="s">
        <v>24392</v>
      </c>
      <c r="B12417" t="s">
        <v>24391</v>
      </c>
    </row>
    <row r="12418" spans="1:2" x14ac:dyDescent="0.25">
      <c r="A12418" t="s">
        <v>24393</v>
      </c>
      <c r="B12418" t="s">
        <v>24391</v>
      </c>
    </row>
    <row r="12419" spans="1:2" x14ac:dyDescent="0.25">
      <c r="A12419" t="s">
        <v>24394</v>
      </c>
      <c r="B12419" t="s">
        <v>24391</v>
      </c>
    </row>
    <row r="12420" spans="1:2" x14ac:dyDescent="0.25">
      <c r="A12420" t="s">
        <v>24395</v>
      </c>
      <c r="B12420" t="s">
        <v>24396</v>
      </c>
    </row>
    <row r="12421" spans="1:2" x14ac:dyDescent="0.25">
      <c r="A12421" t="s">
        <v>24397</v>
      </c>
      <c r="B12421" t="s">
        <v>24398</v>
      </c>
    </row>
    <row r="12422" spans="1:2" x14ac:dyDescent="0.25">
      <c r="A12422" t="s">
        <v>11953</v>
      </c>
      <c r="B12422" t="s">
        <v>11363</v>
      </c>
    </row>
    <row r="12423" spans="1:2" x14ac:dyDescent="0.25">
      <c r="A12423" t="s">
        <v>12561</v>
      </c>
      <c r="B12423" t="s">
        <v>11363</v>
      </c>
    </row>
    <row r="12424" spans="1:2" x14ac:dyDescent="0.25">
      <c r="A12424" t="s">
        <v>24399</v>
      </c>
      <c r="B12424" t="s">
        <v>24400</v>
      </c>
    </row>
    <row r="12425" spans="1:2" x14ac:dyDescent="0.25">
      <c r="A12425" t="s">
        <v>24401</v>
      </c>
      <c r="B12425" t="s">
        <v>24402</v>
      </c>
    </row>
    <row r="12426" spans="1:2" x14ac:dyDescent="0.25">
      <c r="A12426" t="s">
        <v>24403</v>
      </c>
      <c r="B12426" t="s">
        <v>24402</v>
      </c>
    </row>
    <row r="12427" spans="1:2" x14ac:dyDescent="0.25">
      <c r="A12427" t="s">
        <v>24404</v>
      </c>
      <c r="B12427" t="s">
        <v>5801</v>
      </c>
    </row>
    <row r="12428" spans="1:2" x14ac:dyDescent="0.25">
      <c r="A12428" t="s">
        <v>10911</v>
      </c>
      <c r="B12428" t="s">
        <v>5801</v>
      </c>
    </row>
    <row r="12429" spans="1:2" x14ac:dyDescent="0.25">
      <c r="A12429" t="s">
        <v>5802</v>
      </c>
      <c r="B12429" t="s">
        <v>5801</v>
      </c>
    </row>
    <row r="12430" spans="1:2" x14ac:dyDescent="0.25">
      <c r="A12430" t="s">
        <v>11202</v>
      </c>
      <c r="B12430" t="s">
        <v>5801</v>
      </c>
    </row>
    <row r="12431" spans="1:2" x14ac:dyDescent="0.25">
      <c r="A12431" t="s">
        <v>5803</v>
      </c>
      <c r="B12431" t="s">
        <v>5801</v>
      </c>
    </row>
    <row r="12432" spans="1:2" x14ac:dyDescent="0.25">
      <c r="A12432" t="s">
        <v>11075</v>
      </c>
      <c r="B12432" t="s">
        <v>5801</v>
      </c>
    </row>
    <row r="12433" spans="1:2" x14ac:dyDescent="0.25">
      <c r="A12433" t="s">
        <v>12358</v>
      </c>
      <c r="B12433" t="s">
        <v>5801</v>
      </c>
    </row>
    <row r="12434" spans="1:2" x14ac:dyDescent="0.25">
      <c r="A12434" t="s">
        <v>24405</v>
      </c>
      <c r="B12434" t="s">
        <v>5801</v>
      </c>
    </row>
    <row r="12435" spans="1:2" x14ac:dyDescent="0.25">
      <c r="A12435" t="s">
        <v>12563</v>
      </c>
      <c r="B12435" t="s">
        <v>5801</v>
      </c>
    </row>
    <row r="12436" spans="1:2" x14ac:dyDescent="0.25">
      <c r="A12436" t="s">
        <v>24406</v>
      </c>
      <c r="B12436" t="s">
        <v>5801</v>
      </c>
    </row>
    <row r="12437" spans="1:2" x14ac:dyDescent="0.25">
      <c r="A12437" t="s">
        <v>24407</v>
      </c>
      <c r="B12437" t="s">
        <v>5801</v>
      </c>
    </row>
    <row r="12438" spans="1:2" x14ac:dyDescent="0.25">
      <c r="A12438" t="s">
        <v>24408</v>
      </c>
      <c r="B12438" t="s">
        <v>5801</v>
      </c>
    </row>
    <row r="12439" spans="1:2" x14ac:dyDescent="0.25">
      <c r="A12439" t="s">
        <v>24409</v>
      </c>
      <c r="B12439" t="s">
        <v>5801</v>
      </c>
    </row>
    <row r="12440" spans="1:2" x14ac:dyDescent="0.25">
      <c r="A12440" t="s">
        <v>24410</v>
      </c>
      <c r="B12440" t="s">
        <v>5801</v>
      </c>
    </row>
    <row r="12441" spans="1:2" x14ac:dyDescent="0.25">
      <c r="A12441" t="s">
        <v>24411</v>
      </c>
      <c r="B12441" t="s">
        <v>24412</v>
      </c>
    </row>
    <row r="12442" spans="1:2" x14ac:dyDescent="0.25">
      <c r="A12442" t="s">
        <v>24413</v>
      </c>
      <c r="B12442" t="s">
        <v>24414</v>
      </c>
    </row>
    <row r="12443" spans="1:2" x14ac:dyDescent="0.25">
      <c r="A12443" t="s">
        <v>24415</v>
      </c>
      <c r="B12443" t="s">
        <v>24414</v>
      </c>
    </row>
    <row r="12444" spans="1:2" x14ac:dyDescent="0.25">
      <c r="A12444" t="s">
        <v>24416</v>
      </c>
      <c r="B12444" t="s">
        <v>24414</v>
      </c>
    </row>
    <row r="12445" spans="1:2" x14ac:dyDescent="0.25">
      <c r="A12445" t="s">
        <v>24417</v>
      </c>
      <c r="B12445" t="s">
        <v>24414</v>
      </c>
    </row>
    <row r="12446" spans="1:2" x14ac:dyDescent="0.25">
      <c r="A12446" t="s">
        <v>24418</v>
      </c>
      <c r="B12446" t="s">
        <v>24419</v>
      </c>
    </row>
    <row r="12447" spans="1:2" x14ac:dyDescent="0.25">
      <c r="A12447" t="s">
        <v>24420</v>
      </c>
      <c r="B12447" t="s">
        <v>24421</v>
      </c>
    </row>
    <row r="12448" spans="1:2" x14ac:dyDescent="0.25">
      <c r="A12448" t="s">
        <v>24422</v>
      </c>
      <c r="B12448" t="s">
        <v>24421</v>
      </c>
    </row>
    <row r="12449" spans="1:2" x14ac:dyDescent="0.25">
      <c r="A12449" t="s">
        <v>24423</v>
      </c>
      <c r="B12449" t="s">
        <v>24424</v>
      </c>
    </row>
    <row r="12450" spans="1:2" x14ac:dyDescent="0.25">
      <c r="A12450" t="s">
        <v>24425</v>
      </c>
      <c r="B12450" t="s">
        <v>24424</v>
      </c>
    </row>
    <row r="12451" spans="1:2" x14ac:dyDescent="0.25">
      <c r="A12451" t="s">
        <v>24426</v>
      </c>
      <c r="B12451" t="s">
        <v>24427</v>
      </c>
    </row>
    <row r="12452" spans="1:2" x14ac:dyDescent="0.25">
      <c r="A12452" t="s">
        <v>24428</v>
      </c>
      <c r="B12452" t="s">
        <v>24427</v>
      </c>
    </row>
    <row r="12453" spans="1:2" x14ac:dyDescent="0.25">
      <c r="A12453" t="s">
        <v>24429</v>
      </c>
      <c r="B12453" t="s">
        <v>24430</v>
      </c>
    </row>
    <row r="12454" spans="1:2" x14ac:dyDescent="0.25">
      <c r="A12454" t="s">
        <v>24431</v>
      </c>
      <c r="B12454" t="s">
        <v>24432</v>
      </c>
    </row>
    <row r="12455" spans="1:2" x14ac:dyDescent="0.25">
      <c r="A12455" t="s">
        <v>24433</v>
      </c>
      <c r="B12455" t="s">
        <v>24432</v>
      </c>
    </row>
    <row r="12456" spans="1:2" x14ac:dyDescent="0.25">
      <c r="A12456" t="s">
        <v>24434</v>
      </c>
      <c r="B12456" t="s">
        <v>24432</v>
      </c>
    </row>
    <row r="12457" spans="1:2" x14ac:dyDescent="0.25">
      <c r="A12457" t="s">
        <v>24435</v>
      </c>
      <c r="B12457" t="s">
        <v>24436</v>
      </c>
    </row>
    <row r="12458" spans="1:2" x14ac:dyDescent="0.25">
      <c r="A12458" t="s">
        <v>24437</v>
      </c>
      <c r="B12458" t="s">
        <v>24436</v>
      </c>
    </row>
    <row r="12459" spans="1:2" x14ac:dyDescent="0.25">
      <c r="A12459" t="s">
        <v>24438</v>
      </c>
      <c r="B12459" t="s">
        <v>24436</v>
      </c>
    </row>
    <row r="12460" spans="1:2" x14ac:dyDescent="0.25">
      <c r="A12460" t="s">
        <v>24439</v>
      </c>
      <c r="B12460" t="s">
        <v>24440</v>
      </c>
    </row>
    <row r="12461" spans="1:2" x14ac:dyDescent="0.25">
      <c r="A12461" t="s">
        <v>24441</v>
      </c>
      <c r="B12461" t="s">
        <v>24442</v>
      </c>
    </row>
    <row r="12462" spans="1:2" x14ac:dyDescent="0.25">
      <c r="A12462" t="s">
        <v>973</v>
      </c>
      <c r="B12462" t="s">
        <v>972</v>
      </c>
    </row>
    <row r="12463" spans="1:2" x14ac:dyDescent="0.25">
      <c r="A12463" t="s">
        <v>3826</v>
      </c>
      <c r="B12463" t="s">
        <v>972</v>
      </c>
    </row>
    <row r="12464" spans="1:2" x14ac:dyDescent="0.25">
      <c r="A12464" t="s">
        <v>24443</v>
      </c>
      <c r="B12464" t="s">
        <v>24444</v>
      </c>
    </row>
    <row r="12465" spans="1:2" x14ac:dyDescent="0.25">
      <c r="A12465" t="s">
        <v>24445</v>
      </c>
      <c r="B12465" t="s">
        <v>24444</v>
      </c>
    </row>
    <row r="12466" spans="1:2" x14ac:dyDescent="0.25">
      <c r="A12466" t="s">
        <v>24446</v>
      </c>
      <c r="B12466" t="s">
        <v>24444</v>
      </c>
    </row>
    <row r="12467" spans="1:2" x14ac:dyDescent="0.25">
      <c r="A12467" t="s">
        <v>24447</v>
      </c>
      <c r="B12467" t="s">
        <v>24444</v>
      </c>
    </row>
    <row r="12468" spans="1:2" x14ac:dyDescent="0.25">
      <c r="A12468" t="s">
        <v>24448</v>
      </c>
      <c r="B12468" t="s">
        <v>24449</v>
      </c>
    </row>
    <row r="12469" spans="1:2" x14ac:dyDescent="0.25">
      <c r="A12469" t="s">
        <v>24450</v>
      </c>
      <c r="B12469" t="s">
        <v>24449</v>
      </c>
    </row>
    <row r="12470" spans="1:2" x14ac:dyDescent="0.25">
      <c r="A12470" t="s">
        <v>24451</v>
      </c>
      <c r="B12470" t="s">
        <v>24449</v>
      </c>
    </row>
    <row r="12471" spans="1:2" x14ac:dyDescent="0.25">
      <c r="A12471" t="s">
        <v>24452</v>
      </c>
      <c r="B12471" t="s">
        <v>24449</v>
      </c>
    </row>
    <row r="12472" spans="1:2" x14ac:dyDescent="0.25">
      <c r="A12472" t="s">
        <v>24453</v>
      </c>
      <c r="B12472" t="s">
        <v>24449</v>
      </c>
    </row>
    <row r="12473" spans="1:2" x14ac:dyDescent="0.25">
      <c r="A12473" t="s">
        <v>24454</v>
      </c>
      <c r="B12473" t="s">
        <v>24455</v>
      </c>
    </row>
    <row r="12474" spans="1:2" x14ac:dyDescent="0.25">
      <c r="A12474" t="s">
        <v>24456</v>
      </c>
      <c r="B12474" t="s">
        <v>24457</v>
      </c>
    </row>
    <row r="12475" spans="1:2" x14ac:dyDescent="0.25">
      <c r="A12475" t="s">
        <v>3319</v>
      </c>
      <c r="B12475" t="s">
        <v>2107</v>
      </c>
    </row>
    <row r="12476" spans="1:2" x14ac:dyDescent="0.25">
      <c r="A12476" t="s">
        <v>2198</v>
      </c>
      <c r="B12476" t="s">
        <v>2107</v>
      </c>
    </row>
    <row r="12477" spans="1:2" x14ac:dyDescent="0.25">
      <c r="A12477" t="s">
        <v>24458</v>
      </c>
      <c r="B12477" t="s">
        <v>24459</v>
      </c>
    </row>
    <row r="12478" spans="1:2" x14ac:dyDescent="0.25">
      <c r="A12478" t="s">
        <v>24460</v>
      </c>
      <c r="B12478" t="s">
        <v>24459</v>
      </c>
    </row>
    <row r="12479" spans="1:2" x14ac:dyDescent="0.25">
      <c r="A12479" t="s">
        <v>24461</v>
      </c>
      <c r="B12479" t="s">
        <v>24459</v>
      </c>
    </row>
    <row r="12480" spans="1:2" x14ac:dyDescent="0.25">
      <c r="A12480" t="s">
        <v>24462</v>
      </c>
      <c r="B12480" t="s">
        <v>24459</v>
      </c>
    </row>
    <row r="12481" spans="1:2" x14ac:dyDescent="0.25">
      <c r="A12481" t="s">
        <v>975</v>
      </c>
      <c r="B12481" t="s">
        <v>974</v>
      </c>
    </row>
    <row r="12482" spans="1:2" x14ac:dyDescent="0.25">
      <c r="A12482" t="s">
        <v>4008</v>
      </c>
      <c r="B12482" t="s">
        <v>974</v>
      </c>
    </row>
    <row r="12483" spans="1:2" x14ac:dyDescent="0.25">
      <c r="A12483" t="s">
        <v>24463</v>
      </c>
      <c r="B12483" t="s">
        <v>24464</v>
      </c>
    </row>
    <row r="12484" spans="1:2" x14ac:dyDescent="0.25">
      <c r="A12484" t="s">
        <v>24465</v>
      </c>
      <c r="B12484" t="s">
        <v>24464</v>
      </c>
    </row>
    <row r="12485" spans="1:2" x14ac:dyDescent="0.25">
      <c r="A12485" t="s">
        <v>24466</v>
      </c>
      <c r="B12485" t="s">
        <v>24467</v>
      </c>
    </row>
    <row r="12486" spans="1:2" x14ac:dyDescent="0.25">
      <c r="A12486" t="s">
        <v>24468</v>
      </c>
      <c r="B12486" t="s">
        <v>24467</v>
      </c>
    </row>
    <row r="12487" spans="1:2" x14ac:dyDescent="0.25">
      <c r="A12487" t="s">
        <v>24469</v>
      </c>
      <c r="B12487" t="s">
        <v>7658</v>
      </c>
    </row>
    <row r="12488" spans="1:2" x14ac:dyDescent="0.25">
      <c r="A12488" t="s">
        <v>24470</v>
      </c>
      <c r="B12488" t="s">
        <v>7658</v>
      </c>
    </row>
    <row r="12489" spans="1:2" x14ac:dyDescent="0.25">
      <c r="A12489" t="s">
        <v>24471</v>
      </c>
      <c r="B12489" t="s">
        <v>7658</v>
      </c>
    </row>
    <row r="12490" spans="1:2" x14ac:dyDescent="0.25">
      <c r="A12490" t="s">
        <v>7656</v>
      </c>
      <c r="B12490" t="s">
        <v>7658</v>
      </c>
    </row>
    <row r="12491" spans="1:2" x14ac:dyDescent="0.25">
      <c r="A12491" t="s">
        <v>24472</v>
      </c>
      <c r="B12491" t="s">
        <v>7658</v>
      </c>
    </row>
    <row r="12492" spans="1:2" x14ac:dyDescent="0.25">
      <c r="A12492" t="s">
        <v>24473</v>
      </c>
      <c r="B12492" t="s">
        <v>7658</v>
      </c>
    </row>
    <row r="12493" spans="1:2" x14ac:dyDescent="0.25">
      <c r="A12493" t="s">
        <v>24474</v>
      </c>
      <c r="B12493" t="s">
        <v>7658</v>
      </c>
    </row>
    <row r="12494" spans="1:2" x14ac:dyDescent="0.25">
      <c r="A12494" t="s">
        <v>24475</v>
      </c>
      <c r="B12494" t="s">
        <v>7658</v>
      </c>
    </row>
    <row r="12495" spans="1:2" x14ac:dyDescent="0.25">
      <c r="A12495" t="s">
        <v>24476</v>
      </c>
      <c r="B12495" t="s">
        <v>7658</v>
      </c>
    </row>
    <row r="12496" spans="1:2" x14ac:dyDescent="0.25">
      <c r="A12496" t="s">
        <v>24477</v>
      </c>
      <c r="B12496" t="s">
        <v>7658</v>
      </c>
    </row>
    <row r="12497" spans="1:2" x14ac:dyDescent="0.25">
      <c r="A12497" t="s">
        <v>1671</v>
      </c>
      <c r="B12497" t="s">
        <v>1592</v>
      </c>
    </row>
    <row r="12498" spans="1:2" x14ac:dyDescent="0.25">
      <c r="A12498" t="s">
        <v>3133</v>
      </c>
      <c r="B12498" t="s">
        <v>1592</v>
      </c>
    </row>
    <row r="12499" spans="1:2" x14ac:dyDescent="0.25">
      <c r="A12499" t="s">
        <v>24478</v>
      </c>
      <c r="B12499" t="s">
        <v>24479</v>
      </c>
    </row>
    <row r="12500" spans="1:2" x14ac:dyDescent="0.25">
      <c r="A12500" t="s">
        <v>24480</v>
      </c>
      <c r="B12500" t="s">
        <v>24479</v>
      </c>
    </row>
    <row r="12501" spans="1:2" x14ac:dyDescent="0.25">
      <c r="A12501" t="s">
        <v>24481</v>
      </c>
      <c r="B12501" t="s">
        <v>8891</v>
      </c>
    </row>
    <row r="12502" spans="1:2" x14ac:dyDescent="0.25">
      <c r="A12502" t="s">
        <v>8892</v>
      </c>
      <c r="B12502" t="s">
        <v>8891</v>
      </c>
    </row>
    <row r="12503" spans="1:2" x14ac:dyDescent="0.25">
      <c r="A12503" t="s">
        <v>24482</v>
      </c>
      <c r="B12503" t="s">
        <v>8891</v>
      </c>
    </row>
    <row r="12504" spans="1:2" x14ac:dyDescent="0.25">
      <c r="A12504" t="s">
        <v>24483</v>
      </c>
      <c r="B12504" t="s">
        <v>24484</v>
      </c>
    </row>
    <row r="12505" spans="1:2" x14ac:dyDescent="0.25">
      <c r="A12505" t="s">
        <v>24485</v>
      </c>
      <c r="B12505" t="s">
        <v>24486</v>
      </c>
    </row>
    <row r="12506" spans="1:2" x14ac:dyDescent="0.25">
      <c r="A12506" t="s">
        <v>24487</v>
      </c>
      <c r="B12506" t="s">
        <v>24486</v>
      </c>
    </row>
    <row r="12507" spans="1:2" x14ac:dyDescent="0.25">
      <c r="A12507" t="s">
        <v>24488</v>
      </c>
      <c r="B12507" t="s">
        <v>24486</v>
      </c>
    </row>
    <row r="12508" spans="1:2" x14ac:dyDescent="0.25">
      <c r="A12508" t="s">
        <v>1473</v>
      </c>
      <c r="B12508" t="s">
        <v>976</v>
      </c>
    </row>
    <row r="12509" spans="1:2" x14ac:dyDescent="0.25">
      <c r="A12509" t="s">
        <v>2935</v>
      </c>
      <c r="B12509" t="s">
        <v>976</v>
      </c>
    </row>
    <row r="12510" spans="1:2" x14ac:dyDescent="0.25">
      <c r="A12510" t="s">
        <v>24489</v>
      </c>
      <c r="B12510" t="s">
        <v>976</v>
      </c>
    </row>
    <row r="12511" spans="1:2" x14ac:dyDescent="0.25">
      <c r="A12511" t="s">
        <v>24490</v>
      </c>
      <c r="B12511" t="s">
        <v>24491</v>
      </c>
    </row>
    <row r="12512" spans="1:2" x14ac:dyDescent="0.25">
      <c r="A12512" t="s">
        <v>24492</v>
      </c>
      <c r="B12512" t="s">
        <v>24491</v>
      </c>
    </row>
    <row r="12513" spans="1:2" x14ac:dyDescent="0.25">
      <c r="A12513" t="s">
        <v>24493</v>
      </c>
      <c r="B12513" t="s">
        <v>24491</v>
      </c>
    </row>
    <row r="12514" spans="1:2" x14ac:dyDescent="0.25">
      <c r="A12514" t="s">
        <v>24494</v>
      </c>
      <c r="B12514" t="s">
        <v>24491</v>
      </c>
    </row>
    <row r="12515" spans="1:2" x14ac:dyDescent="0.25">
      <c r="A12515" t="s">
        <v>24495</v>
      </c>
      <c r="B12515" t="s">
        <v>24491</v>
      </c>
    </row>
    <row r="12516" spans="1:2" x14ac:dyDescent="0.25">
      <c r="A12516" t="s">
        <v>24496</v>
      </c>
      <c r="B12516" t="s">
        <v>24491</v>
      </c>
    </row>
    <row r="12517" spans="1:2" x14ac:dyDescent="0.25">
      <c r="A12517" t="s">
        <v>24497</v>
      </c>
      <c r="B12517" t="s">
        <v>24491</v>
      </c>
    </row>
    <row r="12518" spans="1:2" x14ac:dyDescent="0.25">
      <c r="A12518" t="s">
        <v>3343</v>
      </c>
      <c r="B12518" t="s">
        <v>2422</v>
      </c>
    </row>
    <row r="12519" spans="1:2" x14ac:dyDescent="0.25">
      <c r="A12519" t="s">
        <v>2441</v>
      </c>
      <c r="B12519" t="s">
        <v>2422</v>
      </c>
    </row>
    <row r="12520" spans="1:2" x14ac:dyDescent="0.25">
      <c r="A12520" t="s">
        <v>3938</v>
      </c>
      <c r="B12520" t="s">
        <v>2422</v>
      </c>
    </row>
    <row r="12521" spans="1:2" x14ac:dyDescent="0.25">
      <c r="A12521" t="s">
        <v>3936</v>
      </c>
      <c r="B12521" t="s">
        <v>2422</v>
      </c>
    </row>
    <row r="12522" spans="1:2" x14ac:dyDescent="0.25">
      <c r="A12522" t="s">
        <v>24498</v>
      </c>
      <c r="B12522" t="s">
        <v>2422</v>
      </c>
    </row>
    <row r="12523" spans="1:2" x14ac:dyDescent="0.25">
      <c r="A12523" t="s">
        <v>5810</v>
      </c>
      <c r="B12523" t="s">
        <v>2422</v>
      </c>
    </row>
    <row r="12524" spans="1:2" x14ac:dyDescent="0.25">
      <c r="A12524" t="s">
        <v>24499</v>
      </c>
      <c r="B12524" t="s">
        <v>2422</v>
      </c>
    </row>
    <row r="12525" spans="1:2" x14ac:dyDescent="0.25">
      <c r="A12525" t="s">
        <v>24500</v>
      </c>
      <c r="B12525" t="s">
        <v>2422</v>
      </c>
    </row>
    <row r="12526" spans="1:2" x14ac:dyDescent="0.25">
      <c r="A12526" t="s">
        <v>24501</v>
      </c>
      <c r="B12526" t="s">
        <v>2422</v>
      </c>
    </row>
    <row r="12527" spans="1:2" x14ac:dyDescent="0.25">
      <c r="A12527" t="s">
        <v>3937</v>
      </c>
      <c r="B12527" t="s">
        <v>2422</v>
      </c>
    </row>
    <row r="12528" spans="1:2" x14ac:dyDescent="0.25">
      <c r="A12528" t="s">
        <v>24502</v>
      </c>
      <c r="B12528" t="s">
        <v>24503</v>
      </c>
    </row>
    <row r="12529" spans="1:2" x14ac:dyDescent="0.25">
      <c r="A12529" t="s">
        <v>24504</v>
      </c>
      <c r="B12529" t="s">
        <v>24505</v>
      </c>
    </row>
    <row r="12530" spans="1:2" x14ac:dyDescent="0.25">
      <c r="A12530" t="s">
        <v>24506</v>
      </c>
      <c r="B12530" t="s">
        <v>24505</v>
      </c>
    </row>
    <row r="12531" spans="1:2" x14ac:dyDescent="0.25">
      <c r="A12531" t="s">
        <v>24507</v>
      </c>
      <c r="B12531" t="s">
        <v>24505</v>
      </c>
    </row>
    <row r="12532" spans="1:2" x14ac:dyDescent="0.25">
      <c r="A12532" t="s">
        <v>24508</v>
      </c>
      <c r="B12532" t="s">
        <v>24509</v>
      </c>
    </row>
    <row r="12533" spans="1:2" x14ac:dyDescent="0.25">
      <c r="A12533" t="s">
        <v>24510</v>
      </c>
      <c r="B12533" t="s">
        <v>24509</v>
      </c>
    </row>
    <row r="12534" spans="1:2" x14ac:dyDescent="0.25">
      <c r="A12534" t="s">
        <v>24511</v>
      </c>
      <c r="B12534" t="s">
        <v>24512</v>
      </c>
    </row>
    <row r="12535" spans="1:2" x14ac:dyDescent="0.25">
      <c r="A12535" t="s">
        <v>24513</v>
      </c>
      <c r="B12535" t="s">
        <v>24512</v>
      </c>
    </row>
    <row r="12536" spans="1:2" x14ac:dyDescent="0.25">
      <c r="A12536" t="s">
        <v>24514</v>
      </c>
      <c r="B12536" t="s">
        <v>24512</v>
      </c>
    </row>
    <row r="12537" spans="1:2" x14ac:dyDescent="0.25">
      <c r="A12537" t="s">
        <v>24515</v>
      </c>
      <c r="B12537" t="s">
        <v>24512</v>
      </c>
    </row>
    <row r="12538" spans="1:2" x14ac:dyDescent="0.25">
      <c r="A12538" t="s">
        <v>24516</v>
      </c>
      <c r="B12538" t="s">
        <v>24512</v>
      </c>
    </row>
    <row r="12539" spans="1:2" x14ac:dyDescent="0.25">
      <c r="A12539" t="s">
        <v>24517</v>
      </c>
      <c r="B12539" t="s">
        <v>24512</v>
      </c>
    </row>
    <row r="12540" spans="1:2" x14ac:dyDescent="0.25">
      <c r="A12540" t="s">
        <v>24518</v>
      </c>
      <c r="B12540" t="s">
        <v>24519</v>
      </c>
    </row>
    <row r="12541" spans="1:2" x14ac:dyDescent="0.25">
      <c r="A12541" t="s">
        <v>24520</v>
      </c>
      <c r="B12541" t="s">
        <v>24519</v>
      </c>
    </row>
    <row r="12542" spans="1:2" x14ac:dyDescent="0.25">
      <c r="A12542" t="s">
        <v>24521</v>
      </c>
      <c r="B12542" t="s">
        <v>24522</v>
      </c>
    </row>
    <row r="12543" spans="1:2" x14ac:dyDescent="0.25">
      <c r="A12543" t="s">
        <v>24523</v>
      </c>
      <c r="B12543" t="s">
        <v>977</v>
      </c>
    </row>
    <row r="12544" spans="1:2" x14ac:dyDescent="0.25">
      <c r="A12544" t="s">
        <v>24524</v>
      </c>
      <c r="B12544" t="s">
        <v>977</v>
      </c>
    </row>
    <row r="12545" spans="1:2" x14ac:dyDescent="0.25">
      <c r="A12545" t="s">
        <v>1474</v>
      </c>
      <c r="B12545" t="s">
        <v>977</v>
      </c>
    </row>
    <row r="12546" spans="1:2" x14ac:dyDescent="0.25">
      <c r="A12546" t="s">
        <v>24525</v>
      </c>
      <c r="B12546" t="s">
        <v>977</v>
      </c>
    </row>
    <row r="12547" spans="1:2" x14ac:dyDescent="0.25">
      <c r="A12547" t="s">
        <v>24526</v>
      </c>
      <c r="B12547" t="s">
        <v>977</v>
      </c>
    </row>
    <row r="12548" spans="1:2" x14ac:dyDescent="0.25">
      <c r="A12548" t="s">
        <v>979</v>
      </c>
      <c r="B12548" t="s">
        <v>978</v>
      </c>
    </row>
    <row r="12549" spans="1:2" x14ac:dyDescent="0.25">
      <c r="A12549" t="s">
        <v>3729</v>
      </c>
      <c r="B12549" t="s">
        <v>978</v>
      </c>
    </row>
    <row r="12550" spans="1:2" x14ac:dyDescent="0.25">
      <c r="A12550" t="s">
        <v>1593</v>
      </c>
      <c r="B12550" t="s">
        <v>978</v>
      </c>
    </row>
    <row r="12551" spans="1:2" x14ac:dyDescent="0.25">
      <c r="A12551" t="s">
        <v>24527</v>
      </c>
      <c r="B12551" t="s">
        <v>978</v>
      </c>
    </row>
    <row r="12552" spans="1:2" x14ac:dyDescent="0.25">
      <c r="A12552" t="s">
        <v>24528</v>
      </c>
      <c r="B12552" t="s">
        <v>24529</v>
      </c>
    </row>
    <row r="12553" spans="1:2" x14ac:dyDescent="0.25">
      <c r="A12553" t="s">
        <v>24530</v>
      </c>
      <c r="B12553" t="s">
        <v>24529</v>
      </c>
    </row>
    <row r="12554" spans="1:2" x14ac:dyDescent="0.25">
      <c r="A12554" t="s">
        <v>24531</v>
      </c>
      <c r="B12554" t="s">
        <v>24532</v>
      </c>
    </row>
    <row r="12555" spans="1:2" x14ac:dyDescent="0.25">
      <c r="A12555" t="s">
        <v>24533</v>
      </c>
      <c r="B12555" t="s">
        <v>24532</v>
      </c>
    </row>
    <row r="12556" spans="1:2" x14ac:dyDescent="0.25">
      <c r="A12556" t="s">
        <v>24534</v>
      </c>
      <c r="B12556" t="s">
        <v>24532</v>
      </c>
    </row>
    <row r="12557" spans="1:2" x14ac:dyDescent="0.25">
      <c r="A12557" t="s">
        <v>24535</v>
      </c>
      <c r="B12557" t="s">
        <v>24532</v>
      </c>
    </row>
    <row r="12558" spans="1:2" x14ac:dyDescent="0.25">
      <c r="A12558" t="s">
        <v>24536</v>
      </c>
      <c r="B12558" t="s">
        <v>24537</v>
      </c>
    </row>
    <row r="12559" spans="1:2" x14ac:dyDescent="0.25">
      <c r="A12559" t="s">
        <v>24538</v>
      </c>
      <c r="B12559" t="s">
        <v>24539</v>
      </c>
    </row>
    <row r="12560" spans="1:2" x14ac:dyDescent="0.25">
      <c r="A12560" t="s">
        <v>24540</v>
      </c>
      <c r="B12560" t="s">
        <v>24539</v>
      </c>
    </row>
    <row r="12561" spans="1:2" x14ac:dyDescent="0.25">
      <c r="A12561" t="s">
        <v>24541</v>
      </c>
      <c r="B12561" t="s">
        <v>24539</v>
      </c>
    </row>
    <row r="12562" spans="1:2" x14ac:dyDescent="0.25">
      <c r="A12562" t="s">
        <v>3941</v>
      </c>
      <c r="B12562" t="s">
        <v>980</v>
      </c>
    </row>
    <row r="12563" spans="1:2" x14ac:dyDescent="0.25">
      <c r="A12563" t="s">
        <v>981</v>
      </c>
      <c r="B12563" t="s">
        <v>980</v>
      </c>
    </row>
    <row r="12564" spans="1:2" x14ac:dyDescent="0.25">
      <c r="A12564" t="s">
        <v>3346</v>
      </c>
      <c r="B12564" t="s">
        <v>982</v>
      </c>
    </row>
    <row r="12565" spans="1:2" x14ac:dyDescent="0.25">
      <c r="A12565" t="s">
        <v>1475</v>
      </c>
      <c r="B12565" t="s">
        <v>982</v>
      </c>
    </row>
    <row r="12566" spans="1:2" x14ac:dyDescent="0.25">
      <c r="A12566" t="s">
        <v>4038</v>
      </c>
      <c r="B12566" t="s">
        <v>982</v>
      </c>
    </row>
    <row r="12567" spans="1:2" x14ac:dyDescent="0.25">
      <c r="A12567" t="s">
        <v>24542</v>
      </c>
      <c r="B12567" t="s">
        <v>24543</v>
      </c>
    </row>
    <row r="12568" spans="1:2" x14ac:dyDescent="0.25">
      <c r="A12568" t="s">
        <v>1476</v>
      </c>
      <c r="B12568" t="s">
        <v>983</v>
      </c>
    </row>
    <row r="12569" spans="1:2" x14ac:dyDescent="0.25">
      <c r="A12569" t="s">
        <v>3008</v>
      </c>
      <c r="B12569" t="s">
        <v>983</v>
      </c>
    </row>
    <row r="12570" spans="1:2" x14ac:dyDescent="0.25">
      <c r="A12570" t="s">
        <v>24544</v>
      </c>
      <c r="B12570" t="s">
        <v>24545</v>
      </c>
    </row>
    <row r="12571" spans="1:2" x14ac:dyDescent="0.25">
      <c r="A12571" t="s">
        <v>24546</v>
      </c>
      <c r="B12571" t="s">
        <v>24547</v>
      </c>
    </row>
    <row r="12572" spans="1:2" x14ac:dyDescent="0.25">
      <c r="A12572" t="s">
        <v>24548</v>
      </c>
      <c r="B12572" t="s">
        <v>24547</v>
      </c>
    </row>
    <row r="12573" spans="1:2" x14ac:dyDescent="0.25">
      <c r="A12573" t="s">
        <v>24549</v>
      </c>
      <c r="B12573" t="s">
        <v>2640</v>
      </c>
    </row>
    <row r="12574" spans="1:2" x14ac:dyDescent="0.25">
      <c r="A12574" t="s">
        <v>4452</v>
      </c>
      <c r="B12574" t="s">
        <v>2640</v>
      </c>
    </row>
    <row r="12575" spans="1:2" x14ac:dyDescent="0.25">
      <c r="A12575" t="s">
        <v>2641</v>
      </c>
      <c r="B12575" t="s">
        <v>2640</v>
      </c>
    </row>
    <row r="12576" spans="1:2" x14ac:dyDescent="0.25">
      <c r="A12576" t="s">
        <v>24550</v>
      </c>
      <c r="B12576" t="s">
        <v>24551</v>
      </c>
    </row>
    <row r="12577" spans="1:2" x14ac:dyDescent="0.25">
      <c r="A12577" t="s">
        <v>24552</v>
      </c>
      <c r="B12577" t="s">
        <v>24551</v>
      </c>
    </row>
    <row r="12578" spans="1:2" x14ac:dyDescent="0.25">
      <c r="A12578" t="s">
        <v>24553</v>
      </c>
      <c r="B12578" t="s">
        <v>24551</v>
      </c>
    </row>
    <row r="12579" spans="1:2" x14ac:dyDescent="0.25">
      <c r="A12579" t="s">
        <v>24554</v>
      </c>
      <c r="B12579" t="s">
        <v>24555</v>
      </c>
    </row>
    <row r="12580" spans="1:2" x14ac:dyDescent="0.25">
      <c r="A12580" t="s">
        <v>24556</v>
      </c>
      <c r="B12580" t="s">
        <v>24555</v>
      </c>
    </row>
    <row r="12581" spans="1:2" x14ac:dyDescent="0.25">
      <c r="A12581" t="s">
        <v>12564</v>
      </c>
      <c r="B12581" t="s">
        <v>12359</v>
      </c>
    </row>
    <row r="12582" spans="1:2" x14ac:dyDescent="0.25">
      <c r="A12582" t="s">
        <v>12360</v>
      </c>
      <c r="B12582" t="s">
        <v>12359</v>
      </c>
    </row>
    <row r="12583" spans="1:2" x14ac:dyDescent="0.25">
      <c r="A12583" t="s">
        <v>2424</v>
      </c>
      <c r="B12583" t="s">
        <v>2423</v>
      </c>
    </row>
    <row r="12584" spans="1:2" x14ac:dyDescent="0.25">
      <c r="A12584" t="s">
        <v>4346</v>
      </c>
      <c r="B12584" t="s">
        <v>2423</v>
      </c>
    </row>
    <row r="12585" spans="1:2" x14ac:dyDescent="0.25">
      <c r="A12585" t="s">
        <v>4401</v>
      </c>
      <c r="B12585" t="s">
        <v>2425</v>
      </c>
    </row>
    <row r="12586" spans="1:2" x14ac:dyDescent="0.25">
      <c r="A12586" t="s">
        <v>2426</v>
      </c>
      <c r="B12586" t="s">
        <v>2425</v>
      </c>
    </row>
    <row r="12587" spans="1:2" x14ac:dyDescent="0.25">
      <c r="A12587" t="s">
        <v>24557</v>
      </c>
      <c r="B12587" t="s">
        <v>7408</v>
      </c>
    </row>
    <row r="12588" spans="1:2" x14ac:dyDescent="0.25">
      <c r="A12588" t="s">
        <v>24558</v>
      </c>
      <c r="B12588" t="s">
        <v>7408</v>
      </c>
    </row>
    <row r="12589" spans="1:2" x14ac:dyDescent="0.25">
      <c r="A12589" t="s">
        <v>7409</v>
      </c>
      <c r="B12589" t="s">
        <v>7408</v>
      </c>
    </row>
    <row r="12590" spans="1:2" x14ac:dyDescent="0.25">
      <c r="A12590" t="s">
        <v>7406</v>
      </c>
      <c r="B12590" t="s">
        <v>7408</v>
      </c>
    </row>
    <row r="12591" spans="1:2" x14ac:dyDescent="0.25">
      <c r="A12591" t="s">
        <v>24559</v>
      </c>
      <c r="B12591" t="s">
        <v>7408</v>
      </c>
    </row>
    <row r="12592" spans="1:2" x14ac:dyDescent="0.25">
      <c r="A12592" t="s">
        <v>1200</v>
      </c>
      <c r="B12592" t="s">
        <v>1199</v>
      </c>
    </row>
    <row r="12593" spans="1:2" x14ac:dyDescent="0.25">
      <c r="A12593" t="s">
        <v>24560</v>
      </c>
      <c r="B12593" t="s">
        <v>1199</v>
      </c>
    </row>
    <row r="12594" spans="1:2" x14ac:dyDescent="0.25">
      <c r="A12594" t="s">
        <v>3651</v>
      </c>
      <c r="B12594" t="s">
        <v>1199</v>
      </c>
    </row>
    <row r="12595" spans="1:2" x14ac:dyDescent="0.25">
      <c r="A12595" t="s">
        <v>985</v>
      </c>
      <c r="B12595" t="s">
        <v>984</v>
      </c>
    </row>
    <row r="12596" spans="1:2" x14ac:dyDescent="0.25">
      <c r="A12596" t="s">
        <v>3695</v>
      </c>
      <c r="B12596" t="s">
        <v>984</v>
      </c>
    </row>
    <row r="12597" spans="1:2" x14ac:dyDescent="0.25">
      <c r="A12597" t="s">
        <v>3696</v>
      </c>
      <c r="B12597" t="s">
        <v>984</v>
      </c>
    </row>
    <row r="12598" spans="1:2" x14ac:dyDescent="0.25">
      <c r="A12598" t="s">
        <v>24561</v>
      </c>
      <c r="B12598" t="s">
        <v>24562</v>
      </c>
    </row>
    <row r="12599" spans="1:2" x14ac:dyDescent="0.25">
      <c r="A12599" t="s">
        <v>1477</v>
      </c>
      <c r="B12599" t="s">
        <v>986</v>
      </c>
    </row>
    <row r="12600" spans="1:2" x14ac:dyDescent="0.25">
      <c r="A12600" t="s">
        <v>3002</v>
      </c>
      <c r="B12600" t="s">
        <v>986</v>
      </c>
    </row>
    <row r="12601" spans="1:2" x14ac:dyDescent="0.25">
      <c r="A12601" t="s">
        <v>24563</v>
      </c>
      <c r="B12601" t="s">
        <v>24564</v>
      </c>
    </row>
    <row r="12602" spans="1:2" x14ac:dyDescent="0.25">
      <c r="A12602" t="s">
        <v>24565</v>
      </c>
      <c r="B12602" t="s">
        <v>24564</v>
      </c>
    </row>
    <row r="12603" spans="1:2" x14ac:dyDescent="0.25">
      <c r="A12603" t="s">
        <v>24566</v>
      </c>
      <c r="B12603" t="s">
        <v>24567</v>
      </c>
    </row>
    <row r="12604" spans="1:2" x14ac:dyDescent="0.25">
      <c r="A12604" t="s">
        <v>24568</v>
      </c>
      <c r="B12604" t="s">
        <v>24567</v>
      </c>
    </row>
    <row r="12605" spans="1:2" x14ac:dyDescent="0.25">
      <c r="A12605" t="s">
        <v>24569</v>
      </c>
      <c r="B12605" t="s">
        <v>24567</v>
      </c>
    </row>
    <row r="12606" spans="1:2" x14ac:dyDescent="0.25">
      <c r="A12606" t="s">
        <v>24570</v>
      </c>
      <c r="B12606" t="s">
        <v>24567</v>
      </c>
    </row>
    <row r="12607" spans="1:2" x14ac:dyDescent="0.25">
      <c r="A12607" t="s">
        <v>24571</v>
      </c>
      <c r="B12607" t="s">
        <v>24567</v>
      </c>
    </row>
    <row r="12608" spans="1:2" x14ac:dyDescent="0.25">
      <c r="A12608" t="s">
        <v>24572</v>
      </c>
      <c r="B12608" t="s">
        <v>24567</v>
      </c>
    </row>
    <row r="12609" spans="1:2" x14ac:dyDescent="0.25">
      <c r="A12609" t="s">
        <v>24573</v>
      </c>
      <c r="B12609" t="s">
        <v>24567</v>
      </c>
    </row>
    <row r="12610" spans="1:2" x14ac:dyDescent="0.25">
      <c r="A12610" t="s">
        <v>24574</v>
      </c>
      <c r="B12610" t="s">
        <v>24567</v>
      </c>
    </row>
    <row r="12611" spans="1:2" x14ac:dyDescent="0.25">
      <c r="A12611" t="s">
        <v>24575</v>
      </c>
      <c r="B12611" t="s">
        <v>24576</v>
      </c>
    </row>
    <row r="12612" spans="1:2" x14ac:dyDescent="0.25">
      <c r="A12612" t="s">
        <v>24577</v>
      </c>
      <c r="B12612" t="s">
        <v>24576</v>
      </c>
    </row>
    <row r="12613" spans="1:2" x14ac:dyDescent="0.25">
      <c r="A12613" t="s">
        <v>3291</v>
      </c>
      <c r="B12613" t="s">
        <v>2108</v>
      </c>
    </row>
    <row r="12614" spans="1:2" x14ac:dyDescent="0.25">
      <c r="A12614" t="s">
        <v>2199</v>
      </c>
      <c r="B12614" t="s">
        <v>2108</v>
      </c>
    </row>
    <row r="12615" spans="1:2" x14ac:dyDescent="0.25">
      <c r="A12615" t="s">
        <v>24578</v>
      </c>
      <c r="B12615" t="s">
        <v>987</v>
      </c>
    </row>
    <row r="12616" spans="1:2" x14ac:dyDescent="0.25">
      <c r="A12616" t="s">
        <v>988</v>
      </c>
      <c r="B12616" t="s">
        <v>987</v>
      </c>
    </row>
    <row r="12617" spans="1:2" x14ac:dyDescent="0.25">
      <c r="A12617" t="s">
        <v>2427</v>
      </c>
      <c r="B12617" t="s">
        <v>987</v>
      </c>
    </row>
    <row r="12618" spans="1:2" x14ac:dyDescent="0.25">
      <c r="A12618" t="s">
        <v>24579</v>
      </c>
      <c r="B12618" t="s">
        <v>24580</v>
      </c>
    </row>
    <row r="12619" spans="1:2" x14ac:dyDescent="0.25">
      <c r="A12619" t="s">
        <v>24581</v>
      </c>
      <c r="B12619" t="s">
        <v>24580</v>
      </c>
    </row>
    <row r="12620" spans="1:2" x14ac:dyDescent="0.25">
      <c r="A12620" t="s">
        <v>2643</v>
      </c>
      <c r="B12620" t="s">
        <v>2642</v>
      </c>
    </row>
    <row r="12621" spans="1:2" x14ac:dyDescent="0.25">
      <c r="A12621" t="s">
        <v>4458</v>
      </c>
      <c r="B12621" t="s">
        <v>2642</v>
      </c>
    </row>
    <row r="12622" spans="1:2" x14ac:dyDescent="0.25">
      <c r="A12622" t="s">
        <v>990</v>
      </c>
      <c r="B12622" t="s">
        <v>989</v>
      </c>
    </row>
    <row r="12623" spans="1:2" x14ac:dyDescent="0.25">
      <c r="A12623" t="s">
        <v>24582</v>
      </c>
      <c r="B12623" t="s">
        <v>989</v>
      </c>
    </row>
    <row r="12624" spans="1:2" x14ac:dyDescent="0.25">
      <c r="A12624" t="s">
        <v>24583</v>
      </c>
      <c r="B12624" t="s">
        <v>989</v>
      </c>
    </row>
    <row r="12625" spans="1:2" x14ac:dyDescent="0.25">
      <c r="A12625" t="s">
        <v>24584</v>
      </c>
      <c r="B12625" t="s">
        <v>989</v>
      </c>
    </row>
    <row r="12626" spans="1:2" x14ac:dyDescent="0.25">
      <c r="A12626" t="s">
        <v>1672</v>
      </c>
      <c r="B12626" t="s">
        <v>1594</v>
      </c>
    </row>
    <row r="12627" spans="1:2" x14ac:dyDescent="0.25">
      <c r="A12627" t="s">
        <v>3138</v>
      </c>
      <c r="B12627" t="s">
        <v>1594</v>
      </c>
    </row>
    <row r="12628" spans="1:2" x14ac:dyDescent="0.25">
      <c r="A12628" t="s">
        <v>1983</v>
      </c>
      <c r="B12628" t="s">
        <v>1912</v>
      </c>
    </row>
    <row r="12629" spans="1:2" x14ac:dyDescent="0.25">
      <c r="A12629" t="s">
        <v>24585</v>
      </c>
      <c r="B12629" t="s">
        <v>1912</v>
      </c>
    </row>
    <row r="12630" spans="1:2" x14ac:dyDescent="0.25">
      <c r="A12630" t="s">
        <v>24586</v>
      </c>
      <c r="B12630" t="s">
        <v>24587</v>
      </c>
    </row>
    <row r="12631" spans="1:2" x14ac:dyDescent="0.25">
      <c r="A12631" t="s">
        <v>24588</v>
      </c>
      <c r="B12631" t="s">
        <v>24587</v>
      </c>
    </row>
    <row r="12632" spans="1:2" x14ac:dyDescent="0.25">
      <c r="A12632" t="s">
        <v>24589</v>
      </c>
      <c r="B12632" t="s">
        <v>24590</v>
      </c>
    </row>
    <row r="12633" spans="1:2" x14ac:dyDescent="0.25">
      <c r="A12633" t="s">
        <v>24591</v>
      </c>
      <c r="B12633" t="s">
        <v>7495</v>
      </c>
    </row>
    <row r="12634" spans="1:2" x14ac:dyDescent="0.25">
      <c r="A12634" t="s">
        <v>24592</v>
      </c>
      <c r="B12634" t="s">
        <v>7495</v>
      </c>
    </row>
    <row r="12635" spans="1:2" x14ac:dyDescent="0.25">
      <c r="A12635" t="s">
        <v>24593</v>
      </c>
      <c r="B12635" t="s">
        <v>7495</v>
      </c>
    </row>
    <row r="12636" spans="1:2" x14ac:dyDescent="0.25">
      <c r="A12636" t="s">
        <v>24594</v>
      </c>
      <c r="B12636" t="s">
        <v>7495</v>
      </c>
    </row>
    <row r="12637" spans="1:2" x14ac:dyDescent="0.25">
      <c r="A12637" t="s">
        <v>24595</v>
      </c>
      <c r="B12637" t="s">
        <v>7495</v>
      </c>
    </row>
    <row r="12638" spans="1:2" x14ac:dyDescent="0.25">
      <c r="A12638" t="s">
        <v>24596</v>
      </c>
      <c r="B12638" t="s">
        <v>7495</v>
      </c>
    </row>
    <row r="12639" spans="1:2" x14ac:dyDescent="0.25">
      <c r="A12639" t="s">
        <v>24597</v>
      </c>
      <c r="B12639" t="s">
        <v>7495</v>
      </c>
    </row>
    <row r="12640" spans="1:2" x14ac:dyDescent="0.25">
      <c r="A12640" t="s">
        <v>11203</v>
      </c>
      <c r="B12640" t="s">
        <v>7495</v>
      </c>
    </row>
    <row r="12641" spans="1:2" x14ac:dyDescent="0.25">
      <c r="A12641" t="s">
        <v>24598</v>
      </c>
      <c r="B12641" t="s">
        <v>7495</v>
      </c>
    </row>
    <row r="12642" spans="1:2" x14ac:dyDescent="0.25">
      <c r="A12642" t="s">
        <v>11076</v>
      </c>
      <c r="B12642" t="s">
        <v>7495</v>
      </c>
    </row>
    <row r="12643" spans="1:2" x14ac:dyDescent="0.25">
      <c r="A12643" t="s">
        <v>24599</v>
      </c>
      <c r="B12643" t="s">
        <v>24600</v>
      </c>
    </row>
    <row r="12644" spans="1:2" x14ac:dyDescent="0.25">
      <c r="A12644" t="s">
        <v>24601</v>
      </c>
      <c r="B12644" t="s">
        <v>24602</v>
      </c>
    </row>
    <row r="12645" spans="1:2" x14ac:dyDescent="0.25">
      <c r="A12645" t="s">
        <v>4611</v>
      </c>
      <c r="B12645" t="s">
        <v>3401</v>
      </c>
    </row>
    <row r="12646" spans="1:2" x14ac:dyDescent="0.25">
      <c r="A12646" t="s">
        <v>3400</v>
      </c>
      <c r="B12646" t="s">
        <v>3401</v>
      </c>
    </row>
    <row r="12647" spans="1:2" x14ac:dyDescent="0.25">
      <c r="A12647" t="s">
        <v>24603</v>
      </c>
      <c r="B12647" t="s">
        <v>24604</v>
      </c>
    </row>
    <row r="12648" spans="1:2" x14ac:dyDescent="0.25">
      <c r="A12648" t="s">
        <v>24605</v>
      </c>
      <c r="B12648" t="s">
        <v>24606</v>
      </c>
    </row>
    <row r="12649" spans="1:2" x14ac:dyDescent="0.25">
      <c r="A12649" t="s">
        <v>24607</v>
      </c>
      <c r="B12649" t="s">
        <v>24608</v>
      </c>
    </row>
    <row r="12650" spans="1:2" x14ac:dyDescent="0.25">
      <c r="A12650" t="s">
        <v>10912</v>
      </c>
      <c r="B12650" t="s">
        <v>5823</v>
      </c>
    </row>
    <row r="12651" spans="1:2" x14ac:dyDescent="0.25">
      <c r="A12651" t="s">
        <v>5824</v>
      </c>
      <c r="B12651" t="s">
        <v>5823</v>
      </c>
    </row>
    <row r="12652" spans="1:2" x14ac:dyDescent="0.25">
      <c r="A12652" t="s">
        <v>4245</v>
      </c>
      <c r="B12652" t="s">
        <v>1753</v>
      </c>
    </row>
    <row r="12653" spans="1:2" x14ac:dyDescent="0.25">
      <c r="A12653" t="s">
        <v>24609</v>
      </c>
      <c r="B12653" t="s">
        <v>1753</v>
      </c>
    </row>
    <row r="12654" spans="1:2" x14ac:dyDescent="0.25">
      <c r="A12654" t="s">
        <v>11204</v>
      </c>
      <c r="B12654" t="s">
        <v>1753</v>
      </c>
    </row>
    <row r="12655" spans="1:2" x14ac:dyDescent="0.25">
      <c r="A12655" t="s">
        <v>3652</v>
      </c>
      <c r="B12655" t="s">
        <v>1753</v>
      </c>
    </row>
    <row r="12656" spans="1:2" x14ac:dyDescent="0.25">
      <c r="A12656" t="s">
        <v>5827</v>
      </c>
      <c r="B12656" t="s">
        <v>1753</v>
      </c>
    </row>
    <row r="12657" spans="1:2" x14ac:dyDescent="0.25">
      <c r="A12657" t="s">
        <v>11077</v>
      </c>
      <c r="B12657" t="s">
        <v>1753</v>
      </c>
    </row>
    <row r="12658" spans="1:2" x14ac:dyDescent="0.25">
      <c r="A12658" t="s">
        <v>12361</v>
      </c>
      <c r="B12658" t="s">
        <v>1753</v>
      </c>
    </row>
    <row r="12659" spans="1:2" x14ac:dyDescent="0.25">
      <c r="A12659" t="s">
        <v>1816</v>
      </c>
      <c r="B12659" t="s">
        <v>1753</v>
      </c>
    </row>
    <row r="12660" spans="1:2" x14ac:dyDescent="0.25">
      <c r="A12660" t="s">
        <v>4244</v>
      </c>
      <c r="B12660" t="s">
        <v>1753</v>
      </c>
    </row>
    <row r="12661" spans="1:2" x14ac:dyDescent="0.25">
      <c r="A12661" t="s">
        <v>24610</v>
      </c>
      <c r="B12661" t="s">
        <v>24611</v>
      </c>
    </row>
    <row r="12662" spans="1:2" x14ac:dyDescent="0.25">
      <c r="A12662" t="s">
        <v>24612</v>
      </c>
      <c r="B12662" t="s">
        <v>24611</v>
      </c>
    </row>
    <row r="12663" spans="1:2" x14ac:dyDescent="0.25">
      <c r="A12663" t="s">
        <v>24613</v>
      </c>
      <c r="B12663" t="s">
        <v>24611</v>
      </c>
    </row>
    <row r="12664" spans="1:2" x14ac:dyDescent="0.25">
      <c r="A12664" t="s">
        <v>4241</v>
      </c>
      <c r="B12664" t="s">
        <v>2428</v>
      </c>
    </row>
    <row r="12665" spans="1:2" x14ac:dyDescent="0.25">
      <c r="A12665" t="s">
        <v>2442</v>
      </c>
      <c r="B12665" t="s">
        <v>2428</v>
      </c>
    </row>
    <row r="12666" spans="1:2" x14ac:dyDescent="0.25">
      <c r="A12666" t="s">
        <v>3213</v>
      </c>
      <c r="B12666" t="s">
        <v>2428</v>
      </c>
    </row>
    <row r="12667" spans="1:2" x14ac:dyDescent="0.25">
      <c r="A12667" t="s">
        <v>24614</v>
      </c>
      <c r="B12667" t="s">
        <v>2428</v>
      </c>
    </row>
    <row r="12668" spans="1:2" x14ac:dyDescent="0.25">
      <c r="A12668" t="s">
        <v>24615</v>
      </c>
      <c r="B12668" t="s">
        <v>24616</v>
      </c>
    </row>
    <row r="12669" spans="1:2" x14ac:dyDescent="0.25">
      <c r="A12669" t="s">
        <v>24617</v>
      </c>
      <c r="B12669" t="s">
        <v>24618</v>
      </c>
    </row>
    <row r="12670" spans="1:2" x14ac:dyDescent="0.25">
      <c r="A12670" t="s">
        <v>24619</v>
      </c>
      <c r="B12670" t="s">
        <v>24618</v>
      </c>
    </row>
    <row r="12671" spans="1:2" x14ac:dyDescent="0.25">
      <c r="A12671" t="s">
        <v>12364</v>
      </c>
      <c r="B12671" t="s">
        <v>12362</v>
      </c>
    </row>
    <row r="12672" spans="1:2" x14ac:dyDescent="0.25">
      <c r="A12672" t="s">
        <v>12363</v>
      </c>
      <c r="B12672" t="s">
        <v>12362</v>
      </c>
    </row>
    <row r="12673" spans="1:2" x14ac:dyDescent="0.25">
      <c r="A12673" t="s">
        <v>2645</v>
      </c>
      <c r="B12673" t="s">
        <v>2644</v>
      </c>
    </row>
    <row r="12674" spans="1:2" x14ac:dyDescent="0.25">
      <c r="A12674" t="s">
        <v>4511</v>
      </c>
      <c r="B12674" t="s">
        <v>2644</v>
      </c>
    </row>
    <row r="12675" spans="1:2" x14ac:dyDescent="0.25">
      <c r="A12675" t="s">
        <v>11078</v>
      </c>
      <c r="B12675" t="s">
        <v>2644</v>
      </c>
    </row>
    <row r="12676" spans="1:2" x14ac:dyDescent="0.25">
      <c r="A12676" t="s">
        <v>24620</v>
      </c>
      <c r="B12676" t="s">
        <v>10867</v>
      </c>
    </row>
    <row r="12677" spans="1:2" x14ac:dyDescent="0.25">
      <c r="A12677" t="s">
        <v>10913</v>
      </c>
      <c r="B12677" t="s">
        <v>10867</v>
      </c>
    </row>
    <row r="12678" spans="1:2" x14ac:dyDescent="0.25">
      <c r="A12678" t="s">
        <v>11205</v>
      </c>
      <c r="B12678" t="s">
        <v>10867</v>
      </c>
    </row>
    <row r="12679" spans="1:2" x14ac:dyDescent="0.25">
      <c r="A12679" t="s">
        <v>24621</v>
      </c>
      <c r="B12679" t="s">
        <v>24622</v>
      </c>
    </row>
    <row r="12680" spans="1:2" x14ac:dyDescent="0.25">
      <c r="A12680" t="s">
        <v>24623</v>
      </c>
      <c r="B12680" t="s">
        <v>24622</v>
      </c>
    </row>
    <row r="12681" spans="1:2" x14ac:dyDescent="0.25">
      <c r="A12681" t="s">
        <v>24624</v>
      </c>
      <c r="B12681" t="s">
        <v>24625</v>
      </c>
    </row>
    <row r="12682" spans="1:2" x14ac:dyDescent="0.25">
      <c r="A12682" t="s">
        <v>24626</v>
      </c>
      <c r="B12682" t="s">
        <v>24625</v>
      </c>
    </row>
    <row r="12683" spans="1:2" x14ac:dyDescent="0.25">
      <c r="A12683" t="s">
        <v>24627</v>
      </c>
      <c r="B12683" t="s">
        <v>24625</v>
      </c>
    </row>
    <row r="12684" spans="1:2" x14ac:dyDescent="0.25">
      <c r="A12684" t="s">
        <v>24628</v>
      </c>
      <c r="B12684" t="s">
        <v>24629</v>
      </c>
    </row>
    <row r="12685" spans="1:2" x14ac:dyDescent="0.25">
      <c r="A12685" t="s">
        <v>24630</v>
      </c>
      <c r="B12685" t="s">
        <v>24631</v>
      </c>
    </row>
    <row r="12686" spans="1:2" x14ac:dyDescent="0.25">
      <c r="A12686" t="s">
        <v>992</v>
      </c>
      <c r="B12686" t="s">
        <v>991</v>
      </c>
    </row>
    <row r="12687" spans="1:2" x14ac:dyDescent="0.25">
      <c r="A12687" t="s">
        <v>24632</v>
      </c>
      <c r="B12687" t="s">
        <v>24633</v>
      </c>
    </row>
    <row r="12688" spans="1:2" x14ac:dyDescent="0.25">
      <c r="A12688" t="s">
        <v>24634</v>
      </c>
      <c r="B12688" t="s">
        <v>24635</v>
      </c>
    </row>
    <row r="12689" spans="1:2" x14ac:dyDescent="0.25">
      <c r="A12689" t="s">
        <v>24636</v>
      </c>
      <c r="B12689" t="s">
        <v>24635</v>
      </c>
    </row>
    <row r="12690" spans="1:2" x14ac:dyDescent="0.25">
      <c r="A12690" t="s">
        <v>24637</v>
      </c>
      <c r="B12690" t="s">
        <v>24635</v>
      </c>
    </row>
    <row r="12691" spans="1:2" x14ac:dyDescent="0.25">
      <c r="A12691" t="s">
        <v>3070</v>
      </c>
      <c r="B12691" t="s">
        <v>993</v>
      </c>
    </row>
    <row r="12692" spans="1:2" x14ac:dyDescent="0.25">
      <c r="A12692" t="s">
        <v>1478</v>
      </c>
      <c r="B12692" t="s">
        <v>993</v>
      </c>
    </row>
    <row r="12693" spans="1:2" x14ac:dyDescent="0.25">
      <c r="A12693" t="s">
        <v>24638</v>
      </c>
      <c r="B12693" t="s">
        <v>24639</v>
      </c>
    </row>
    <row r="12694" spans="1:2" x14ac:dyDescent="0.25">
      <c r="A12694" t="s">
        <v>3654</v>
      </c>
      <c r="B12694" t="s">
        <v>3653</v>
      </c>
    </row>
    <row r="12695" spans="1:2" x14ac:dyDescent="0.25">
      <c r="A12695" t="s">
        <v>4659</v>
      </c>
      <c r="B12695" t="s">
        <v>3653</v>
      </c>
    </row>
    <row r="12696" spans="1:2" x14ac:dyDescent="0.25">
      <c r="A12696" t="s">
        <v>3307</v>
      </c>
      <c r="B12696" t="s">
        <v>2109</v>
      </c>
    </row>
    <row r="12697" spans="1:2" x14ac:dyDescent="0.25">
      <c r="A12697" t="s">
        <v>2200</v>
      </c>
      <c r="B12697" t="s">
        <v>2109</v>
      </c>
    </row>
    <row r="12698" spans="1:2" x14ac:dyDescent="0.25">
      <c r="A12698" t="s">
        <v>24640</v>
      </c>
      <c r="B12698" t="s">
        <v>994</v>
      </c>
    </row>
    <row r="12699" spans="1:2" x14ac:dyDescent="0.25">
      <c r="A12699" t="s">
        <v>24641</v>
      </c>
      <c r="B12699" t="s">
        <v>994</v>
      </c>
    </row>
    <row r="12700" spans="1:2" x14ac:dyDescent="0.25">
      <c r="A12700" t="s">
        <v>24642</v>
      </c>
      <c r="B12700" t="s">
        <v>994</v>
      </c>
    </row>
    <row r="12701" spans="1:2" x14ac:dyDescent="0.25">
      <c r="A12701" t="s">
        <v>1479</v>
      </c>
      <c r="B12701" t="s">
        <v>994</v>
      </c>
    </row>
    <row r="12702" spans="1:2" x14ac:dyDescent="0.25">
      <c r="A12702" t="s">
        <v>2945</v>
      </c>
      <c r="B12702" t="s">
        <v>994</v>
      </c>
    </row>
    <row r="12703" spans="1:2" x14ac:dyDescent="0.25">
      <c r="A12703" t="s">
        <v>24643</v>
      </c>
      <c r="B12703" t="s">
        <v>994</v>
      </c>
    </row>
    <row r="12704" spans="1:2" x14ac:dyDescent="0.25">
      <c r="A12704" t="s">
        <v>4439</v>
      </c>
      <c r="B12704" t="s">
        <v>2646</v>
      </c>
    </row>
    <row r="12705" spans="1:2" x14ac:dyDescent="0.25">
      <c r="A12705" t="s">
        <v>2647</v>
      </c>
      <c r="B12705" t="s">
        <v>2646</v>
      </c>
    </row>
    <row r="12706" spans="1:2" x14ac:dyDescent="0.25">
      <c r="A12706" t="s">
        <v>3975</v>
      </c>
      <c r="B12706" t="s">
        <v>995</v>
      </c>
    </row>
    <row r="12707" spans="1:2" x14ac:dyDescent="0.25">
      <c r="A12707" t="s">
        <v>996</v>
      </c>
      <c r="B12707" t="s">
        <v>995</v>
      </c>
    </row>
    <row r="12708" spans="1:2" x14ac:dyDescent="0.25">
      <c r="A12708" t="s">
        <v>24644</v>
      </c>
      <c r="B12708" t="s">
        <v>24645</v>
      </c>
    </row>
    <row r="12709" spans="1:2" x14ac:dyDescent="0.25">
      <c r="A12709" t="s">
        <v>24646</v>
      </c>
      <c r="B12709" t="s">
        <v>24645</v>
      </c>
    </row>
    <row r="12710" spans="1:2" x14ac:dyDescent="0.25">
      <c r="A12710" t="s">
        <v>24647</v>
      </c>
      <c r="B12710" t="s">
        <v>24645</v>
      </c>
    </row>
    <row r="12711" spans="1:2" x14ac:dyDescent="0.25">
      <c r="A12711" t="s">
        <v>24648</v>
      </c>
      <c r="B12711" t="s">
        <v>3655</v>
      </c>
    </row>
    <row r="12712" spans="1:2" x14ac:dyDescent="0.25">
      <c r="A12712" t="s">
        <v>24649</v>
      </c>
      <c r="B12712" t="s">
        <v>3655</v>
      </c>
    </row>
    <row r="12713" spans="1:2" x14ac:dyDescent="0.25">
      <c r="A12713" t="s">
        <v>24650</v>
      </c>
      <c r="B12713" t="s">
        <v>3655</v>
      </c>
    </row>
    <row r="12714" spans="1:2" x14ac:dyDescent="0.25">
      <c r="A12714" t="s">
        <v>24651</v>
      </c>
      <c r="B12714" t="s">
        <v>3655</v>
      </c>
    </row>
    <row r="12715" spans="1:2" x14ac:dyDescent="0.25">
      <c r="A12715" t="s">
        <v>24652</v>
      </c>
      <c r="B12715" t="s">
        <v>3655</v>
      </c>
    </row>
    <row r="12716" spans="1:2" x14ac:dyDescent="0.25">
      <c r="A12716" t="s">
        <v>3656</v>
      </c>
      <c r="B12716" t="s">
        <v>3655</v>
      </c>
    </row>
    <row r="12717" spans="1:2" x14ac:dyDescent="0.25">
      <c r="A12717" t="s">
        <v>12567</v>
      </c>
      <c r="B12717" t="s">
        <v>3655</v>
      </c>
    </row>
    <row r="12718" spans="1:2" x14ac:dyDescent="0.25">
      <c r="A12718" t="s">
        <v>12365</v>
      </c>
      <c r="B12718" t="s">
        <v>3655</v>
      </c>
    </row>
    <row r="12719" spans="1:2" x14ac:dyDescent="0.25">
      <c r="A12719" t="s">
        <v>2929</v>
      </c>
      <c r="B12719" t="s">
        <v>997</v>
      </c>
    </row>
    <row r="12720" spans="1:2" x14ac:dyDescent="0.25">
      <c r="A12720" t="s">
        <v>1480</v>
      </c>
      <c r="B12720" t="s">
        <v>997</v>
      </c>
    </row>
    <row r="12721" spans="1:2" x14ac:dyDescent="0.25">
      <c r="A12721" t="s">
        <v>24653</v>
      </c>
      <c r="B12721" t="s">
        <v>24654</v>
      </c>
    </row>
    <row r="12722" spans="1:2" x14ac:dyDescent="0.25">
      <c r="A12722" t="s">
        <v>24655</v>
      </c>
      <c r="B12722" t="s">
        <v>24656</v>
      </c>
    </row>
    <row r="12723" spans="1:2" x14ac:dyDescent="0.25">
      <c r="A12723" t="s">
        <v>1673</v>
      </c>
      <c r="B12723" t="s">
        <v>1595</v>
      </c>
    </row>
    <row r="12724" spans="1:2" x14ac:dyDescent="0.25">
      <c r="A12724" t="s">
        <v>3160</v>
      </c>
      <c r="B12724" t="s">
        <v>1595</v>
      </c>
    </row>
    <row r="12725" spans="1:2" x14ac:dyDescent="0.25">
      <c r="A12725" t="s">
        <v>24657</v>
      </c>
      <c r="B12725" t="s">
        <v>24658</v>
      </c>
    </row>
    <row r="12726" spans="1:2" x14ac:dyDescent="0.25">
      <c r="A12726" t="s">
        <v>24659</v>
      </c>
      <c r="B12726" t="s">
        <v>24658</v>
      </c>
    </row>
    <row r="12727" spans="1:2" x14ac:dyDescent="0.25">
      <c r="A12727" t="s">
        <v>24660</v>
      </c>
      <c r="B12727" t="s">
        <v>24661</v>
      </c>
    </row>
    <row r="12728" spans="1:2" x14ac:dyDescent="0.25">
      <c r="A12728" t="s">
        <v>24662</v>
      </c>
      <c r="B12728" t="s">
        <v>24661</v>
      </c>
    </row>
    <row r="12729" spans="1:2" x14ac:dyDescent="0.25">
      <c r="A12729" t="s">
        <v>999</v>
      </c>
      <c r="B12729" t="s">
        <v>998</v>
      </c>
    </row>
    <row r="12730" spans="1:2" x14ac:dyDescent="0.25">
      <c r="A12730" t="s">
        <v>3868</v>
      </c>
      <c r="B12730" t="s">
        <v>998</v>
      </c>
    </row>
    <row r="12731" spans="1:2" x14ac:dyDescent="0.25">
      <c r="A12731" t="s">
        <v>24663</v>
      </c>
      <c r="B12731" t="s">
        <v>24664</v>
      </c>
    </row>
    <row r="12732" spans="1:2" x14ac:dyDescent="0.25">
      <c r="A12732" t="s">
        <v>24665</v>
      </c>
      <c r="B12732" t="s">
        <v>24664</v>
      </c>
    </row>
    <row r="12733" spans="1:2" x14ac:dyDescent="0.25">
      <c r="A12733" t="s">
        <v>24666</v>
      </c>
      <c r="B12733" t="s">
        <v>24667</v>
      </c>
    </row>
    <row r="12734" spans="1:2" x14ac:dyDescent="0.25">
      <c r="A12734" t="s">
        <v>24668</v>
      </c>
      <c r="B12734" t="s">
        <v>24667</v>
      </c>
    </row>
    <row r="12735" spans="1:2" x14ac:dyDescent="0.25">
      <c r="A12735" t="s">
        <v>24669</v>
      </c>
      <c r="B12735" t="s">
        <v>24670</v>
      </c>
    </row>
    <row r="12736" spans="1:2" x14ac:dyDescent="0.25">
      <c r="A12736" t="s">
        <v>24671</v>
      </c>
      <c r="B12736" t="s">
        <v>24670</v>
      </c>
    </row>
    <row r="12737" spans="1:2" x14ac:dyDescent="0.25">
      <c r="A12737" t="s">
        <v>2111</v>
      </c>
      <c r="B12737" t="s">
        <v>2110</v>
      </c>
    </row>
    <row r="12738" spans="1:2" x14ac:dyDescent="0.25">
      <c r="A12738" t="s">
        <v>4299</v>
      </c>
      <c r="B12738" t="s">
        <v>2110</v>
      </c>
    </row>
    <row r="12739" spans="1:2" x14ac:dyDescent="0.25">
      <c r="A12739" t="s">
        <v>4300</v>
      </c>
      <c r="B12739" t="s">
        <v>2110</v>
      </c>
    </row>
    <row r="12740" spans="1:2" x14ac:dyDescent="0.25">
      <c r="A12740" t="s">
        <v>1984</v>
      </c>
      <c r="B12740" t="s">
        <v>1913</v>
      </c>
    </row>
    <row r="12741" spans="1:2" x14ac:dyDescent="0.25">
      <c r="A12741" t="s">
        <v>3241</v>
      </c>
      <c r="B12741" t="s">
        <v>1913</v>
      </c>
    </row>
    <row r="12742" spans="1:2" x14ac:dyDescent="0.25">
      <c r="A12742" t="s">
        <v>1001</v>
      </c>
      <c r="B12742" t="s">
        <v>1000</v>
      </c>
    </row>
    <row r="12743" spans="1:2" x14ac:dyDescent="0.25">
      <c r="A12743" t="s">
        <v>24672</v>
      </c>
      <c r="B12743" t="s">
        <v>24673</v>
      </c>
    </row>
    <row r="12744" spans="1:2" x14ac:dyDescent="0.25">
      <c r="A12744" t="s">
        <v>24674</v>
      </c>
      <c r="B12744" t="s">
        <v>24673</v>
      </c>
    </row>
    <row r="12745" spans="1:2" x14ac:dyDescent="0.25">
      <c r="A12745" t="s">
        <v>24675</v>
      </c>
      <c r="B12745" t="s">
        <v>24676</v>
      </c>
    </row>
    <row r="12746" spans="1:2" x14ac:dyDescent="0.25">
      <c r="A12746" t="s">
        <v>3060</v>
      </c>
      <c r="B12746" t="s">
        <v>1002</v>
      </c>
    </row>
    <row r="12747" spans="1:2" x14ac:dyDescent="0.25">
      <c r="A12747" t="s">
        <v>1481</v>
      </c>
      <c r="B12747" t="s">
        <v>1002</v>
      </c>
    </row>
    <row r="12748" spans="1:2" x14ac:dyDescent="0.25">
      <c r="A12748" t="s">
        <v>24677</v>
      </c>
      <c r="B12748" t="s">
        <v>24678</v>
      </c>
    </row>
    <row r="12749" spans="1:2" x14ac:dyDescent="0.25">
      <c r="A12749" t="s">
        <v>24679</v>
      </c>
      <c r="B12749" t="s">
        <v>24680</v>
      </c>
    </row>
    <row r="12750" spans="1:2" x14ac:dyDescent="0.25">
      <c r="A12750" t="s">
        <v>24681</v>
      </c>
      <c r="B12750" t="s">
        <v>24680</v>
      </c>
    </row>
    <row r="12751" spans="1:2" x14ac:dyDescent="0.25">
      <c r="A12751" t="s">
        <v>24682</v>
      </c>
      <c r="B12751" t="s">
        <v>24683</v>
      </c>
    </row>
    <row r="12752" spans="1:2" x14ac:dyDescent="0.25">
      <c r="A12752" t="s">
        <v>24684</v>
      </c>
      <c r="B12752" t="s">
        <v>24683</v>
      </c>
    </row>
    <row r="12753" spans="1:2" x14ac:dyDescent="0.25">
      <c r="A12753" t="s">
        <v>24685</v>
      </c>
      <c r="B12753" t="s">
        <v>24686</v>
      </c>
    </row>
    <row r="12754" spans="1:2" x14ac:dyDescent="0.25">
      <c r="A12754" t="s">
        <v>24687</v>
      </c>
      <c r="B12754" t="s">
        <v>24686</v>
      </c>
    </row>
    <row r="12755" spans="1:2" x14ac:dyDescent="0.25">
      <c r="A12755" t="s">
        <v>24688</v>
      </c>
      <c r="B12755" t="s">
        <v>24686</v>
      </c>
    </row>
    <row r="12756" spans="1:2" x14ac:dyDescent="0.25">
      <c r="A12756" t="s">
        <v>24689</v>
      </c>
      <c r="B12756" t="s">
        <v>24686</v>
      </c>
    </row>
    <row r="12757" spans="1:2" x14ac:dyDescent="0.25">
      <c r="A12757" t="s">
        <v>24690</v>
      </c>
      <c r="B12757" t="s">
        <v>24686</v>
      </c>
    </row>
    <row r="12758" spans="1:2" x14ac:dyDescent="0.25">
      <c r="A12758" t="s">
        <v>24691</v>
      </c>
      <c r="B12758" t="s">
        <v>24692</v>
      </c>
    </row>
    <row r="12759" spans="1:2" x14ac:dyDescent="0.25">
      <c r="A12759" t="s">
        <v>24693</v>
      </c>
      <c r="B12759" t="s">
        <v>24694</v>
      </c>
    </row>
    <row r="12760" spans="1:2" x14ac:dyDescent="0.25">
      <c r="A12760" t="s">
        <v>24695</v>
      </c>
      <c r="B12760" t="s">
        <v>24694</v>
      </c>
    </row>
    <row r="12761" spans="1:2" x14ac:dyDescent="0.25">
      <c r="A12761" t="s">
        <v>24696</v>
      </c>
      <c r="B12761" t="s">
        <v>24697</v>
      </c>
    </row>
    <row r="12762" spans="1:2" x14ac:dyDescent="0.25">
      <c r="A12762" t="s">
        <v>24698</v>
      </c>
      <c r="B12762" t="s">
        <v>24697</v>
      </c>
    </row>
    <row r="12763" spans="1:2" x14ac:dyDescent="0.25">
      <c r="A12763" t="s">
        <v>24699</v>
      </c>
      <c r="B12763" t="s">
        <v>24700</v>
      </c>
    </row>
    <row r="12764" spans="1:2" x14ac:dyDescent="0.25">
      <c r="A12764" t="s">
        <v>24701</v>
      </c>
      <c r="B12764" t="s">
        <v>24702</v>
      </c>
    </row>
    <row r="12765" spans="1:2" x14ac:dyDescent="0.25">
      <c r="A12765" t="s">
        <v>24703</v>
      </c>
      <c r="B12765" t="s">
        <v>24702</v>
      </c>
    </row>
    <row r="12766" spans="1:2" x14ac:dyDescent="0.25">
      <c r="A12766" t="s">
        <v>1004</v>
      </c>
      <c r="B12766" t="s">
        <v>1003</v>
      </c>
    </row>
    <row r="12767" spans="1:2" x14ac:dyDescent="0.25">
      <c r="A12767" t="s">
        <v>24704</v>
      </c>
      <c r="B12767" t="s">
        <v>24705</v>
      </c>
    </row>
    <row r="12768" spans="1:2" x14ac:dyDescent="0.25">
      <c r="A12768" t="s">
        <v>24706</v>
      </c>
      <c r="B12768" t="s">
        <v>24705</v>
      </c>
    </row>
    <row r="12769" spans="1:2" x14ac:dyDescent="0.25">
      <c r="A12769" t="s">
        <v>1482</v>
      </c>
      <c r="B12769" t="s">
        <v>1201</v>
      </c>
    </row>
    <row r="12770" spans="1:2" x14ac:dyDescent="0.25">
      <c r="A12770" t="s">
        <v>3101</v>
      </c>
      <c r="B12770" t="s">
        <v>1201</v>
      </c>
    </row>
    <row r="12771" spans="1:2" x14ac:dyDescent="0.25">
      <c r="A12771" t="s">
        <v>24707</v>
      </c>
      <c r="B12771" t="s">
        <v>24708</v>
      </c>
    </row>
    <row r="12772" spans="1:2" x14ac:dyDescent="0.25">
      <c r="A12772" t="s">
        <v>24709</v>
      </c>
      <c r="B12772" t="s">
        <v>24710</v>
      </c>
    </row>
    <row r="12773" spans="1:2" x14ac:dyDescent="0.25">
      <c r="A12773" t="s">
        <v>24711</v>
      </c>
      <c r="B12773" t="s">
        <v>24710</v>
      </c>
    </row>
    <row r="12774" spans="1:2" x14ac:dyDescent="0.25">
      <c r="A12774" t="s">
        <v>24712</v>
      </c>
      <c r="B12774" t="s">
        <v>24710</v>
      </c>
    </row>
    <row r="12775" spans="1:2" x14ac:dyDescent="0.25">
      <c r="A12775" t="s">
        <v>24713</v>
      </c>
      <c r="B12775" t="s">
        <v>24710</v>
      </c>
    </row>
    <row r="12776" spans="1:2" x14ac:dyDescent="0.25">
      <c r="A12776" t="s">
        <v>24714</v>
      </c>
      <c r="B12776" t="s">
        <v>1202</v>
      </c>
    </row>
    <row r="12777" spans="1:2" x14ac:dyDescent="0.25">
      <c r="A12777" t="s">
        <v>24715</v>
      </c>
      <c r="B12777" t="s">
        <v>1202</v>
      </c>
    </row>
    <row r="12778" spans="1:2" x14ac:dyDescent="0.25">
      <c r="A12778" t="s">
        <v>3092</v>
      </c>
      <c r="B12778" t="s">
        <v>1202</v>
      </c>
    </row>
    <row r="12779" spans="1:2" x14ac:dyDescent="0.25">
      <c r="A12779" t="s">
        <v>1483</v>
      </c>
      <c r="B12779" t="s">
        <v>1202</v>
      </c>
    </row>
    <row r="12780" spans="1:2" x14ac:dyDescent="0.25">
      <c r="A12780" t="s">
        <v>4178</v>
      </c>
      <c r="B12780" t="s">
        <v>1202</v>
      </c>
    </row>
    <row r="12781" spans="1:2" x14ac:dyDescent="0.25">
      <c r="A12781" t="s">
        <v>24716</v>
      </c>
      <c r="B12781" t="s">
        <v>1202</v>
      </c>
    </row>
    <row r="12782" spans="1:2" x14ac:dyDescent="0.25">
      <c r="A12782" t="s">
        <v>24717</v>
      </c>
      <c r="B12782" t="s">
        <v>1005</v>
      </c>
    </row>
    <row r="12783" spans="1:2" x14ac:dyDescent="0.25">
      <c r="A12783" t="s">
        <v>4112</v>
      </c>
      <c r="B12783" t="s">
        <v>1005</v>
      </c>
    </row>
    <row r="12784" spans="1:2" x14ac:dyDescent="0.25">
      <c r="A12784" t="s">
        <v>1484</v>
      </c>
      <c r="B12784" t="s">
        <v>1005</v>
      </c>
    </row>
    <row r="12785" spans="1:2" x14ac:dyDescent="0.25">
      <c r="A12785" t="s">
        <v>2987</v>
      </c>
      <c r="B12785" t="s">
        <v>1005</v>
      </c>
    </row>
    <row r="12786" spans="1:2" x14ac:dyDescent="0.25">
      <c r="A12786" t="s">
        <v>24718</v>
      </c>
      <c r="B12786" t="s">
        <v>1005</v>
      </c>
    </row>
    <row r="12787" spans="1:2" x14ac:dyDescent="0.25">
      <c r="A12787" t="s">
        <v>2201</v>
      </c>
      <c r="B12787" t="s">
        <v>2112</v>
      </c>
    </row>
    <row r="12788" spans="1:2" x14ac:dyDescent="0.25">
      <c r="A12788" t="s">
        <v>3308</v>
      </c>
      <c r="B12788" t="s">
        <v>2112</v>
      </c>
    </row>
    <row r="12789" spans="1:2" x14ac:dyDescent="0.25">
      <c r="A12789" t="s">
        <v>24719</v>
      </c>
      <c r="B12789" t="s">
        <v>24720</v>
      </c>
    </row>
    <row r="12790" spans="1:2" x14ac:dyDescent="0.25">
      <c r="A12790" t="s">
        <v>24721</v>
      </c>
      <c r="B12790" t="s">
        <v>24720</v>
      </c>
    </row>
    <row r="12791" spans="1:2" x14ac:dyDescent="0.25">
      <c r="A12791" t="s">
        <v>3203</v>
      </c>
      <c r="B12791" t="s">
        <v>1754</v>
      </c>
    </row>
    <row r="12792" spans="1:2" x14ac:dyDescent="0.25">
      <c r="A12792" t="s">
        <v>1817</v>
      </c>
      <c r="B12792" t="s">
        <v>1754</v>
      </c>
    </row>
    <row r="12793" spans="1:2" x14ac:dyDescent="0.25">
      <c r="A12793" t="s">
        <v>24722</v>
      </c>
      <c r="B12793" t="s">
        <v>24723</v>
      </c>
    </row>
    <row r="12794" spans="1:2" x14ac:dyDescent="0.25">
      <c r="A12794" t="s">
        <v>24724</v>
      </c>
      <c r="B12794" t="s">
        <v>24723</v>
      </c>
    </row>
    <row r="12795" spans="1:2" x14ac:dyDescent="0.25">
      <c r="A12795" t="s">
        <v>24725</v>
      </c>
      <c r="B12795" t="s">
        <v>24723</v>
      </c>
    </row>
    <row r="12796" spans="1:2" x14ac:dyDescent="0.25">
      <c r="A12796" t="s">
        <v>24726</v>
      </c>
      <c r="B12796" t="s">
        <v>24727</v>
      </c>
    </row>
    <row r="12797" spans="1:2" x14ac:dyDescent="0.25">
      <c r="A12797" t="s">
        <v>24728</v>
      </c>
      <c r="B12797" t="s">
        <v>24727</v>
      </c>
    </row>
    <row r="12798" spans="1:2" x14ac:dyDescent="0.25">
      <c r="A12798" t="s">
        <v>24729</v>
      </c>
      <c r="B12798" t="s">
        <v>24730</v>
      </c>
    </row>
    <row r="12799" spans="1:2" x14ac:dyDescent="0.25">
      <c r="A12799" t="s">
        <v>24731</v>
      </c>
      <c r="B12799" t="s">
        <v>24732</v>
      </c>
    </row>
    <row r="12800" spans="1:2" x14ac:dyDescent="0.25">
      <c r="A12800" t="s">
        <v>24733</v>
      </c>
      <c r="B12800" t="s">
        <v>24732</v>
      </c>
    </row>
    <row r="12801" spans="1:2" x14ac:dyDescent="0.25">
      <c r="A12801" t="s">
        <v>24734</v>
      </c>
      <c r="B12801" t="s">
        <v>24732</v>
      </c>
    </row>
    <row r="12802" spans="1:2" x14ac:dyDescent="0.25">
      <c r="A12802" t="s">
        <v>24735</v>
      </c>
      <c r="B12802" t="s">
        <v>24732</v>
      </c>
    </row>
    <row r="12803" spans="1:2" x14ac:dyDescent="0.25">
      <c r="A12803" t="s">
        <v>24736</v>
      </c>
      <c r="B12803" t="s">
        <v>24732</v>
      </c>
    </row>
    <row r="12804" spans="1:2" x14ac:dyDescent="0.25">
      <c r="A12804" t="s">
        <v>1007</v>
      </c>
      <c r="B12804" t="s">
        <v>1006</v>
      </c>
    </row>
    <row r="12805" spans="1:2" x14ac:dyDescent="0.25">
      <c r="A12805" t="s">
        <v>24737</v>
      </c>
      <c r="B12805" t="s">
        <v>24738</v>
      </c>
    </row>
    <row r="12806" spans="1:2" x14ac:dyDescent="0.25">
      <c r="A12806" t="s">
        <v>24739</v>
      </c>
      <c r="B12806" t="s">
        <v>24740</v>
      </c>
    </row>
    <row r="12807" spans="1:2" x14ac:dyDescent="0.25">
      <c r="A12807" t="s">
        <v>24741</v>
      </c>
      <c r="B12807" t="s">
        <v>24742</v>
      </c>
    </row>
    <row r="12808" spans="1:2" x14ac:dyDescent="0.25">
      <c r="A12808" t="s">
        <v>24743</v>
      </c>
      <c r="B12808" t="s">
        <v>24742</v>
      </c>
    </row>
    <row r="12809" spans="1:2" x14ac:dyDescent="0.25">
      <c r="A12809" t="s">
        <v>24744</v>
      </c>
      <c r="B12809" t="s">
        <v>2847</v>
      </c>
    </row>
    <row r="12810" spans="1:2" x14ac:dyDescent="0.25">
      <c r="A12810" t="s">
        <v>2848</v>
      </c>
      <c r="B12810" t="s">
        <v>2847</v>
      </c>
    </row>
    <row r="12811" spans="1:2" x14ac:dyDescent="0.25">
      <c r="A12811" t="s">
        <v>12569</v>
      </c>
      <c r="B12811" t="s">
        <v>2847</v>
      </c>
    </row>
    <row r="12812" spans="1:2" x14ac:dyDescent="0.25">
      <c r="A12812" t="s">
        <v>12366</v>
      </c>
      <c r="B12812" t="s">
        <v>2847</v>
      </c>
    </row>
    <row r="12813" spans="1:2" x14ac:dyDescent="0.25">
      <c r="A12813" t="s">
        <v>24745</v>
      </c>
      <c r="B12813" t="s">
        <v>1914</v>
      </c>
    </row>
    <row r="12814" spans="1:2" x14ac:dyDescent="0.25">
      <c r="A12814" t="s">
        <v>24746</v>
      </c>
      <c r="B12814" t="s">
        <v>1914</v>
      </c>
    </row>
    <row r="12815" spans="1:2" x14ac:dyDescent="0.25">
      <c r="A12815" t="s">
        <v>24747</v>
      </c>
      <c r="B12815" t="s">
        <v>1914</v>
      </c>
    </row>
    <row r="12816" spans="1:2" x14ac:dyDescent="0.25">
      <c r="A12816" t="s">
        <v>12367</v>
      </c>
      <c r="B12816" t="s">
        <v>1914</v>
      </c>
    </row>
    <row r="12817" spans="1:2" x14ac:dyDescent="0.25">
      <c r="A12817" t="s">
        <v>1985</v>
      </c>
      <c r="B12817" t="s">
        <v>1914</v>
      </c>
    </row>
    <row r="12818" spans="1:2" x14ac:dyDescent="0.25">
      <c r="A12818" t="s">
        <v>3365</v>
      </c>
      <c r="B12818" t="s">
        <v>1914</v>
      </c>
    </row>
    <row r="12819" spans="1:2" x14ac:dyDescent="0.25">
      <c r="A12819" t="s">
        <v>24748</v>
      </c>
      <c r="B12819" t="s">
        <v>1914</v>
      </c>
    </row>
    <row r="12820" spans="1:2" x14ac:dyDescent="0.25">
      <c r="A12820" t="s">
        <v>24749</v>
      </c>
      <c r="B12820" t="s">
        <v>24750</v>
      </c>
    </row>
    <row r="12821" spans="1:2" x14ac:dyDescent="0.25">
      <c r="A12821" t="s">
        <v>24751</v>
      </c>
      <c r="B12821" t="s">
        <v>24750</v>
      </c>
    </row>
    <row r="12822" spans="1:2" x14ac:dyDescent="0.25">
      <c r="A12822" t="s">
        <v>24752</v>
      </c>
      <c r="B12822" t="s">
        <v>24750</v>
      </c>
    </row>
    <row r="12823" spans="1:2" x14ac:dyDescent="0.25">
      <c r="A12823" t="s">
        <v>24753</v>
      </c>
      <c r="B12823" t="s">
        <v>24750</v>
      </c>
    </row>
    <row r="12824" spans="1:2" x14ac:dyDescent="0.25">
      <c r="A12824" t="s">
        <v>24754</v>
      </c>
      <c r="B12824" t="s">
        <v>24755</v>
      </c>
    </row>
    <row r="12825" spans="1:2" x14ac:dyDescent="0.25">
      <c r="A12825" t="s">
        <v>24756</v>
      </c>
      <c r="B12825" t="s">
        <v>24757</v>
      </c>
    </row>
    <row r="12826" spans="1:2" x14ac:dyDescent="0.25">
      <c r="A12826" t="s">
        <v>24758</v>
      </c>
      <c r="B12826" t="s">
        <v>24757</v>
      </c>
    </row>
    <row r="12827" spans="1:2" x14ac:dyDescent="0.25">
      <c r="A12827" t="s">
        <v>24759</v>
      </c>
      <c r="B12827" t="s">
        <v>24760</v>
      </c>
    </row>
    <row r="12828" spans="1:2" x14ac:dyDescent="0.25">
      <c r="A12828" t="s">
        <v>24761</v>
      </c>
      <c r="B12828" t="s">
        <v>24762</v>
      </c>
    </row>
    <row r="12829" spans="1:2" x14ac:dyDescent="0.25">
      <c r="A12829" t="s">
        <v>24763</v>
      </c>
      <c r="B12829" t="s">
        <v>24762</v>
      </c>
    </row>
    <row r="12830" spans="1:2" x14ac:dyDescent="0.25">
      <c r="A12830" t="s">
        <v>24764</v>
      </c>
      <c r="B12830" t="s">
        <v>1008</v>
      </c>
    </row>
    <row r="12831" spans="1:2" x14ac:dyDescent="0.25">
      <c r="A12831" t="s">
        <v>24765</v>
      </c>
      <c r="B12831" t="s">
        <v>1008</v>
      </c>
    </row>
    <row r="12832" spans="1:2" x14ac:dyDescent="0.25">
      <c r="A12832" t="s">
        <v>24766</v>
      </c>
      <c r="B12832" t="s">
        <v>1008</v>
      </c>
    </row>
    <row r="12833" spans="1:2" x14ac:dyDescent="0.25">
      <c r="A12833" t="s">
        <v>3004</v>
      </c>
      <c r="B12833" t="s">
        <v>1008</v>
      </c>
    </row>
    <row r="12834" spans="1:2" x14ac:dyDescent="0.25">
      <c r="A12834" t="s">
        <v>4131</v>
      </c>
      <c r="B12834" t="s">
        <v>1008</v>
      </c>
    </row>
    <row r="12835" spans="1:2" x14ac:dyDescent="0.25">
      <c r="A12835" t="s">
        <v>1485</v>
      </c>
      <c r="B12835" t="s">
        <v>1008</v>
      </c>
    </row>
    <row r="12836" spans="1:2" x14ac:dyDescent="0.25">
      <c r="A12836" t="s">
        <v>24767</v>
      </c>
      <c r="B12836" t="s">
        <v>24768</v>
      </c>
    </row>
    <row r="12837" spans="1:2" x14ac:dyDescent="0.25">
      <c r="A12837" t="s">
        <v>24769</v>
      </c>
      <c r="B12837" t="s">
        <v>24768</v>
      </c>
    </row>
    <row r="12838" spans="1:2" x14ac:dyDescent="0.25">
      <c r="A12838" t="s">
        <v>24770</v>
      </c>
      <c r="B12838" t="s">
        <v>24771</v>
      </c>
    </row>
    <row r="12839" spans="1:2" x14ac:dyDescent="0.25">
      <c r="A12839" t="s">
        <v>24772</v>
      </c>
      <c r="B12839" t="s">
        <v>24771</v>
      </c>
    </row>
    <row r="12840" spans="1:2" x14ac:dyDescent="0.25">
      <c r="A12840" t="s">
        <v>4106</v>
      </c>
      <c r="B12840" t="s">
        <v>1009</v>
      </c>
    </row>
    <row r="12841" spans="1:2" x14ac:dyDescent="0.25">
      <c r="A12841" t="s">
        <v>1010</v>
      </c>
      <c r="B12841" t="s">
        <v>1009</v>
      </c>
    </row>
    <row r="12842" spans="1:2" x14ac:dyDescent="0.25">
      <c r="A12842" t="s">
        <v>4105</v>
      </c>
      <c r="B12842" t="s">
        <v>1009</v>
      </c>
    </row>
    <row r="12843" spans="1:2" x14ac:dyDescent="0.25">
      <c r="A12843" t="s">
        <v>24773</v>
      </c>
      <c r="B12843" t="s">
        <v>1009</v>
      </c>
    </row>
    <row r="12844" spans="1:2" x14ac:dyDescent="0.25">
      <c r="A12844" t="s">
        <v>3913</v>
      </c>
      <c r="B12844" t="s">
        <v>1011</v>
      </c>
    </row>
    <row r="12845" spans="1:2" x14ac:dyDescent="0.25">
      <c r="A12845" t="s">
        <v>1012</v>
      </c>
      <c r="B12845" t="s">
        <v>1011</v>
      </c>
    </row>
    <row r="12846" spans="1:2" x14ac:dyDescent="0.25">
      <c r="A12846" t="s">
        <v>24774</v>
      </c>
      <c r="B12846" t="s">
        <v>24775</v>
      </c>
    </row>
    <row r="12847" spans="1:2" x14ac:dyDescent="0.25">
      <c r="A12847" t="s">
        <v>24776</v>
      </c>
      <c r="B12847" t="s">
        <v>24775</v>
      </c>
    </row>
    <row r="12848" spans="1:2" x14ac:dyDescent="0.25">
      <c r="A12848" t="s">
        <v>24777</v>
      </c>
      <c r="B12848" t="s">
        <v>24775</v>
      </c>
    </row>
    <row r="12849" spans="1:2" x14ac:dyDescent="0.25">
      <c r="A12849" t="s">
        <v>24778</v>
      </c>
      <c r="B12849" t="s">
        <v>24779</v>
      </c>
    </row>
    <row r="12850" spans="1:2" x14ac:dyDescent="0.25">
      <c r="A12850" t="s">
        <v>24780</v>
      </c>
      <c r="B12850" t="s">
        <v>24779</v>
      </c>
    </row>
    <row r="12851" spans="1:2" x14ac:dyDescent="0.25">
      <c r="A12851" t="s">
        <v>24781</v>
      </c>
      <c r="B12851" t="s">
        <v>24782</v>
      </c>
    </row>
    <row r="12852" spans="1:2" x14ac:dyDescent="0.25">
      <c r="A12852" t="s">
        <v>12570</v>
      </c>
      <c r="B12852" t="s">
        <v>12368</v>
      </c>
    </row>
    <row r="12853" spans="1:2" x14ac:dyDescent="0.25">
      <c r="A12853" t="s">
        <v>12369</v>
      </c>
      <c r="B12853" t="s">
        <v>12368</v>
      </c>
    </row>
    <row r="12854" spans="1:2" x14ac:dyDescent="0.25">
      <c r="A12854" t="s">
        <v>24783</v>
      </c>
      <c r="B12854" t="s">
        <v>24784</v>
      </c>
    </row>
    <row r="12855" spans="1:2" x14ac:dyDescent="0.25">
      <c r="A12855" t="s">
        <v>3050</v>
      </c>
      <c r="B12855" t="s">
        <v>1013</v>
      </c>
    </row>
    <row r="12856" spans="1:2" x14ac:dyDescent="0.25">
      <c r="A12856" t="s">
        <v>24785</v>
      </c>
      <c r="B12856" t="s">
        <v>1013</v>
      </c>
    </row>
    <row r="12857" spans="1:2" x14ac:dyDescent="0.25">
      <c r="A12857" t="s">
        <v>1486</v>
      </c>
      <c r="B12857" t="s">
        <v>1013</v>
      </c>
    </row>
    <row r="12858" spans="1:2" x14ac:dyDescent="0.25">
      <c r="A12858" t="s">
        <v>4160</v>
      </c>
      <c r="B12858" t="s">
        <v>1013</v>
      </c>
    </row>
    <row r="12859" spans="1:2" x14ac:dyDescent="0.25">
      <c r="A12859" t="s">
        <v>4162</v>
      </c>
      <c r="B12859" t="s">
        <v>1013</v>
      </c>
    </row>
    <row r="12860" spans="1:2" x14ac:dyDescent="0.25">
      <c r="A12860" t="s">
        <v>4163</v>
      </c>
      <c r="B12860" t="s">
        <v>1013</v>
      </c>
    </row>
    <row r="12861" spans="1:2" x14ac:dyDescent="0.25">
      <c r="A12861" t="s">
        <v>4161</v>
      </c>
      <c r="B12861" t="s">
        <v>1013</v>
      </c>
    </row>
    <row r="12862" spans="1:2" x14ac:dyDescent="0.25">
      <c r="A12862" t="s">
        <v>24786</v>
      </c>
      <c r="B12862" t="s">
        <v>24787</v>
      </c>
    </row>
    <row r="12863" spans="1:2" x14ac:dyDescent="0.25">
      <c r="A12863" t="s">
        <v>24788</v>
      </c>
      <c r="B12863" t="s">
        <v>24787</v>
      </c>
    </row>
    <row r="12864" spans="1:2" x14ac:dyDescent="0.25">
      <c r="A12864" t="s">
        <v>1756</v>
      </c>
      <c r="B12864" t="s">
        <v>1755</v>
      </c>
    </row>
    <row r="12865" spans="1:2" x14ac:dyDescent="0.25">
      <c r="A12865" t="s">
        <v>24789</v>
      </c>
      <c r="B12865" t="s">
        <v>24790</v>
      </c>
    </row>
    <row r="12866" spans="1:2" x14ac:dyDescent="0.25">
      <c r="A12866" t="s">
        <v>24791</v>
      </c>
      <c r="B12866" t="s">
        <v>24790</v>
      </c>
    </row>
    <row r="12867" spans="1:2" x14ac:dyDescent="0.25">
      <c r="A12867" t="s">
        <v>24792</v>
      </c>
      <c r="B12867" t="s">
        <v>24790</v>
      </c>
    </row>
    <row r="12868" spans="1:2" x14ac:dyDescent="0.25">
      <c r="A12868" t="s">
        <v>24793</v>
      </c>
      <c r="B12868" t="s">
        <v>24790</v>
      </c>
    </row>
    <row r="12869" spans="1:2" x14ac:dyDescent="0.25">
      <c r="A12869" t="s">
        <v>24794</v>
      </c>
      <c r="B12869" t="s">
        <v>24790</v>
      </c>
    </row>
    <row r="12870" spans="1:2" x14ac:dyDescent="0.25">
      <c r="A12870" t="s">
        <v>24795</v>
      </c>
      <c r="B12870" t="s">
        <v>24796</v>
      </c>
    </row>
    <row r="12871" spans="1:2" x14ac:dyDescent="0.25">
      <c r="A12871" t="s">
        <v>24797</v>
      </c>
      <c r="B12871" t="s">
        <v>24796</v>
      </c>
    </row>
    <row r="12872" spans="1:2" x14ac:dyDescent="0.25">
      <c r="A12872" t="s">
        <v>24798</v>
      </c>
      <c r="B12872" t="s">
        <v>24799</v>
      </c>
    </row>
    <row r="12873" spans="1:2" x14ac:dyDescent="0.25">
      <c r="A12873" t="s">
        <v>24800</v>
      </c>
      <c r="B12873" t="s">
        <v>24799</v>
      </c>
    </row>
    <row r="12874" spans="1:2" x14ac:dyDescent="0.25">
      <c r="A12874" t="s">
        <v>1015</v>
      </c>
      <c r="B12874" t="s">
        <v>1014</v>
      </c>
    </row>
    <row r="12875" spans="1:2" x14ac:dyDescent="0.25">
      <c r="A12875" t="s">
        <v>24801</v>
      </c>
      <c r="B12875" t="s">
        <v>24802</v>
      </c>
    </row>
    <row r="12876" spans="1:2" x14ac:dyDescent="0.25">
      <c r="A12876" t="s">
        <v>24803</v>
      </c>
      <c r="B12876" t="s">
        <v>24802</v>
      </c>
    </row>
    <row r="12877" spans="1:2" x14ac:dyDescent="0.25">
      <c r="A12877" t="s">
        <v>24804</v>
      </c>
      <c r="B12877" t="s">
        <v>24805</v>
      </c>
    </row>
    <row r="12878" spans="1:2" x14ac:dyDescent="0.25">
      <c r="A12878" t="s">
        <v>24806</v>
      </c>
      <c r="B12878" t="s">
        <v>24805</v>
      </c>
    </row>
    <row r="12879" spans="1:2" x14ac:dyDescent="0.25">
      <c r="A12879" t="s">
        <v>24807</v>
      </c>
      <c r="B12879" t="s">
        <v>24805</v>
      </c>
    </row>
    <row r="12880" spans="1:2" x14ac:dyDescent="0.25">
      <c r="A12880" t="s">
        <v>24808</v>
      </c>
      <c r="B12880" t="s">
        <v>24805</v>
      </c>
    </row>
    <row r="12881" spans="1:2" x14ac:dyDescent="0.25">
      <c r="A12881" t="s">
        <v>3429</v>
      </c>
      <c r="B12881" t="s">
        <v>3430</v>
      </c>
    </row>
    <row r="12882" spans="1:2" x14ac:dyDescent="0.25">
      <c r="A12882" t="s">
        <v>4624</v>
      </c>
      <c r="B12882" t="s">
        <v>3430</v>
      </c>
    </row>
    <row r="12883" spans="1:2" x14ac:dyDescent="0.25">
      <c r="A12883" t="s">
        <v>24809</v>
      </c>
      <c r="B12883" t="s">
        <v>1016</v>
      </c>
    </row>
    <row r="12884" spans="1:2" x14ac:dyDescent="0.25">
      <c r="A12884" t="s">
        <v>24810</v>
      </c>
      <c r="B12884" t="s">
        <v>1016</v>
      </c>
    </row>
    <row r="12885" spans="1:2" x14ac:dyDescent="0.25">
      <c r="A12885" t="s">
        <v>24811</v>
      </c>
      <c r="B12885" t="s">
        <v>1016</v>
      </c>
    </row>
    <row r="12886" spans="1:2" x14ac:dyDescent="0.25">
      <c r="A12886" t="s">
        <v>24812</v>
      </c>
      <c r="B12886" t="s">
        <v>1016</v>
      </c>
    </row>
    <row r="12887" spans="1:2" x14ac:dyDescent="0.25">
      <c r="A12887" t="s">
        <v>24813</v>
      </c>
      <c r="B12887" t="s">
        <v>1016</v>
      </c>
    </row>
    <row r="12888" spans="1:2" x14ac:dyDescent="0.25">
      <c r="A12888" t="s">
        <v>12370</v>
      </c>
      <c r="B12888" t="s">
        <v>1016</v>
      </c>
    </row>
    <row r="12889" spans="1:2" x14ac:dyDescent="0.25">
      <c r="A12889" t="s">
        <v>24814</v>
      </c>
      <c r="B12889" t="s">
        <v>1016</v>
      </c>
    </row>
    <row r="12890" spans="1:2" x14ac:dyDescent="0.25">
      <c r="A12890" t="s">
        <v>3950</v>
      </c>
      <c r="B12890" t="s">
        <v>1016</v>
      </c>
    </row>
    <row r="12891" spans="1:2" x14ac:dyDescent="0.25">
      <c r="A12891" t="s">
        <v>1017</v>
      </c>
      <c r="B12891" t="s">
        <v>1016</v>
      </c>
    </row>
    <row r="12892" spans="1:2" x14ac:dyDescent="0.25">
      <c r="A12892" t="s">
        <v>3657</v>
      </c>
      <c r="B12892" t="s">
        <v>1016</v>
      </c>
    </row>
    <row r="12893" spans="1:2" x14ac:dyDescent="0.25">
      <c r="A12893" t="s">
        <v>24815</v>
      </c>
      <c r="B12893" t="s">
        <v>1016</v>
      </c>
    </row>
    <row r="12894" spans="1:2" x14ac:dyDescent="0.25">
      <c r="A12894" t="s">
        <v>24816</v>
      </c>
      <c r="B12894" t="s">
        <v>1016</v>
      </c>
    </row>
    <row r="12895" spans="1:2" x14ac:dyDescent="0.25">
      <c r="A12895" t="s">
        <v>24817</v>
      </c>
      <c r="B12895" t="s">
        <v>1016</v>
      </c>
    </row>
    <row r="12896" spans="1:2" x14ac:dyDescent="0.25">
      <c r="A12896" t="s">
        <v>24818</v>
      </c>
      <c r="B12896" t="s">
        <v>1016</v>
      </c>
    </row>
    <row r="12897" spans="1:2" x14ac:dyDescent="0.25">
      <c r="A12897" t="s">
        <v>24819</v>
      </c>
      <c r="B12897" t="s">
        <v>1016</v>
      </c>
    </row>
    <row r="12898" spans="1:2" x14ac:dyDescent="0.25">
      <c r="A12898" t="s">
        <v>24820</v>
      </c>
      <c r="B12898" t="s">
        <v>1016</v>
      </c>
    </row>
    <row r="12899" spans="1:2" x14ac:dyDescent="0.25">
      <c r="A12899" t="s">
        <v>1019</v>
      </c>
      <c r="B12899" t="s">
        <v>1018</v>
      </c>
    </row>
    <row r="12900" spans="1:2" x14ac:dyDescent="0.25">
      <c r="A12900" t="s">
        <v>12571</v>
      </c>
      <c r="B12900" t="s">
        <v>11400</v>
      </c>
    </row>
    <row r="12901" spans="1:2" x14ac:dyDescent="0.25">
      <c r="A12901" t="s">
        <v>11954</v>
      </c>
      <c r="B12901" t="s">
        <v>11400</v>
      </c>
    </row>
    <row r="12902" spans="1:2" x14ac:dyDescent="0.25">
      <c r="A12902" t="s">
        <v>1021</v>
      </c>
      <c r="B12902" t="s">
        <v>1020</v>
      </c>
    </row>
    <row r="12903" spans="1:2" x14ac:dyDescent="0.25">
      <c r="A12903" t="s">
        <v>3185</v>
      </c>
      <c r="B12903" t="s">
        <v>1757</v>
      </c>
    </row>
    <row r="12904" spans="1:2" x14ac:dyDescent="0.25">
      <c r="A12904" t="s">
        <v>1818</v>
      </c>
      <c r="B12904" t="s">
        <v>1757</v>
      </c>
    </row>
    <row r="12905" spans="1:2" x14ac:dyDescent="0.25">
      <c r="A12905" t="s">
        <v>24821</v>
      </c>
      <c r="B12905" t="s">
        <v>24822</v>
      </c>
    </row>
    <row r="12906" spans="1:2" x14ac:dyDescent="0.25">
      <c r="A12906" t="s">
        <v>24823</v>
      </c>
      <c r="B12906" t="s">
        <v>24824</v>
      </c>
    </row>
    <row r="12907" spans="1:2" x14ac:dyDescent="0.25">
      <c r="A12907" t="s">
        <v>24825</v>
      </c>
      <c r="B12907" t="s">
        <v>24824</v>
      </c>
    </row>
    <row r="12908" spans="1:2" x14ac:dyDescent="0.25">
      <c r="A12908" t="s">
        <v>2850</v>
      </c>
      <c r="B12908" t="s">
        <v>2849</v>
      </c>
    </row>
    <row r="12909" spans="1:2" x14ac:dyDescent="0.25">
      <c r="A12909" t="s">
        <v>4592</v>
      </c>
      <c r="B12909" t="s">
        <v>2849</v>
      </c>
    </row>
    <row r="12910" spans="1:2" x14ac:dyDescent="0.25">
      <c r="A12910" t="s">
        <v>24826</v>
      </c>
      <c r="B12910" t="s">
        <v>24827</v>
      </c>
    </row>
    <row r="12911" spans="1:2" x14ac:dyDescent="0.25">
      <c r="A12911" t="s">
        <v>24828</v>
      </c>
      <c r="B12911" t="s">
        <v>24829</v>
      </c>
    </row>
    <row r="12912" spans="1:2" x14ac:dyDescent="0.25">
      <c r="A12912" t="s">
        <v>24830</v>
      </c>
      <c r="B12912" t="s">
        <v>1022</v>
      </c>
    </row>
    <row r="12913" spans="1:2" x14ac:dyDescent="0.25">
      <c r="A12913" t="s">
        <v>24831</v>
      </c>
      <c r="B12913" t="s">
        <v>1022</v>
      </c>
    </row>
    <row r="12914" spans="1:2" x14ac:dyDescent="0.25">
      <c r="A12914" t="s">
        <v>3658</v>
      </c>
      <c r="B12914" t="s">
        <v>1022</v>
      </c>
    </row>
    <row r="12915" spans="1:2" x14ac:dyDescent="0.25">
      <c r="A12915" t="s">
        <v>24832</v>
      </c>
      <c r="B12915" t="s">
        <v>1022</v>
      </c>
    </row>
    <row r="12916" spans="1:2" x14ac:dyDescent="0.25">
      <c r="A12916" t="s">
        <v>1487</v>
      </c>
      <c r="B12916" t="s">
        <v>1022</v>
      </c>
    </row>
    <row r="12917" spans="1:2" x14ac:dyDescent="0.25">
      <c r="A12917" t="s">
        <v>24833</v>
      </c>
      <c r="B12917" t="s">
        <v>24834</v>
      </c>
    </row>
    <row r="12918" spans="1:2" x14ac:dyDescent="0.25">
      <c r="A12918" t="s">
        <v>3300</v>
      </c>
      <c r="B12918" t="s">
        <v>2113</v>
      </c>
    </row>
    <row r="12919" spans="1:2" x14ac:dyDescent="0.25">
      <c r="A12919" t="s">
        <v>2202</v>
      </c>
      <c r="B12919" t="s">
        <v>2113</v>
      </c>
    </row>
    <row r="12920" spans="1:2" x14ac:dyDescent="0.25">
      <c r="A12920" t="s">
        <v>24835</v>
      </c>
      <c r="B12920" t="s">
        <v>24836</v>
      </c>
    </row>
    <row r="12921" spans="1:2" x14ac:dyDescent="0.25">
      <c r="A12921" t="s">
        <v>24837</v>
      </c>
      <c r="B12921" t="s">
        <v>24836</v>
      </c>
    </row>
    <row r="12922" spans="1:2" x14ac:dyDescent="0.25">
      <c r="A12922" t="s">
        <v>24838</v>
      </c>
      <c r="B12922" t="s">
        <v>24839</v>
      </c>
    </row>
    <row r="12923" spans="1:2" x14ac:dyDescent="0.25">
      <c r="A12923" t="s">
        <v>24840</v>
      </c>
      <c r="B12923" t="s">
        <v>24839</v>
      </c>
    </row>
    <row r="12924" spans="1:2" x14ac:dyDescent="0.25">
      <c r="A12924" t="s">
        <v>24841</v>
      </c>
      <c r="B12924" t="s">
        <v>24842</v>
      </c>
    </row>
    <row r="12925" spans="1:2" x14ac:dyDescent="0.25">
      <c r="A12925" t="s">
        <v>24843</v>
      </c>
      <c r="B12925" t="s">
        <v>24842</v>
      </c>
    </row>
    <row r="12926" spans="1:2" x14ac:dyDescent="0.25">
      <c r="A12926" t="s">
        <v>2430</v>
      </c>
      <c r="B12926" t="s">
        <v>2429</v>
      </c>
    </row>
    <row r="12927" spans="1:2" x14ac:dyDescent="0.25">
      <c r="A12927" t="s">
        <v>4374</v>
      </c>
      <c r="B12927" t="s">
        <v>2429</v>
      </c>
    </row>
    <row r="12928" spans="1:2" x14ac:dyDescent="0.25">
      <c r="A12928" t="s">
        <v>3120</v>
      </c>
      <c r="B12928" t="s">
        <v>1203</v>
      </c>
    </row>
    <row r="12929" spans="1:2" x14ac:dyDescent="0.25">
      <c r="A12929" t="s">
        <v>5853</v>
      </c>
      <c r="B12929" t="s">
        <v>1203</v>
      </c>
    </row>
    <row r="12930" spans="1:2" x14ac:dyDescent="0.25">
      <c r="A12930" t="s">
        <v>1488</v>
      </c>
      <c r="B12930" t="s">
        <v>1203</v>
      </c>
    </row>
    <row r="12931" spans="1:2" x14ac:dyDescent="0.25">
      <c r="A12931" t="s">
        <v>12371</v>
      </c>
      <c r="B12931" t="s">
        <v>1203</v>
      </c>
    </row>
    <row r="12932" spans="1:2" x14ac:dyDescent="0.25">
      <c r="A12932" t="s">
        <v>2649</v>
      </c>
      <c r="B12932" t="s">
        <v>2648</v>
      </c>
    </row>
    <row r="12933" spans="1:2" x14ac:dyDescent="0.25">
      <c r="A12933" t="s">
        <v>4507</v>
      </c>
      <c r="B12933" t="s">
        <v>2648</v>
      </c>
    </row>
    <row r="12934" spans="1:2" x14ac:dyDescent="0.25">
      <c r="A12934" t="s">
        <v>24844</v>
      </c>
      <c r="B12934" t="s">
        <v>24845</v>
      </c>
    </row>
    <row r="12935" spans="1:2" x14ac:dyDescent="0.25">
      <c r="A12935" t="s">
        <v>24846</v>
      </c>
      <c r="B12935" t="s">
        <v>24847</v>
      </c>
    </row>
    <row r="12936" spans="1:2" x14ac:dyDescent="0.25">
      <c r="A12936" t="s">
        <v>24848</v>
      </c>
      <c r="B12936" t="s">
        <v>24847</v>
      </c>
    </row>
    <row r="12937" spans="1:2" x14ac:dyDescent="0.25">
      <c r="A12937" t="s">
        <v>24849</v>
      </c>
      <c r="B12937" t="s">
        <v>24850</v>
      </c>
    </row>
    <row r="12938" spans="1:2" x14ac:dyDescent="0.25">
      <c r="A12938" t="s">
        <v>24851</v>
      </c>
      <c r="B12938" t="s">
        <v>24850</v>
      </c>
    </row>
    <row r="12939" spans="1:2" x14ac:dyDescent="0.25">
      <c r="A12939" t="s">
        <v>2651</v>
      </c>
      <c r="B12939" t="s">
        <v>2650</v>
      </c>
    </row>
    <row r="12940" spans="1:2" x14ac:dyDescent="0.25">
      <c r="A12940" t="s">
        <v>4448</v>
      </c>
      <c r="B12940" t="s">
        <v>2650</v>
      </c>
    </row>
    <row r="12941" spans="1:2" x14ac:dyDescent="0.25">
      <c r="A12941" t="s">
        <v>1674</v>
      </c>
      <c r="B12941" t="s">
        <v>1596</v>
      </c>
    </row>
    <row r="12942" spans="1:2" x14ac:dyDescent="0.25">
      <c r="A12942" t="s">
        <v>3152</v>
      </c>
      <c r="B12942" t="s">
        <v>1596</v>
      </c>
    </row>
    <row r="12943" spans="1:2" x14ac:dyDescent="0.25">
      <c r="A12943" t="s">
        <v>24852</v>
      </c>
      <c r="B12943" t="s">
        <v>24853</v>
      </c>
    </row>
    <row r="12944" spans="1:2" x14ac:dyDescent="0.25">
      <c r="A12944" t="s">
        <v>24854</v>
      </c>
      <c r="B12944" t="s">
        <v>24855</v>
      </c>
    </row>
    <row r="12945" spans="1:2" x14ac:dyDescent="0.25">
      <c r="A12945" t="s">
        <v>24856</v>
      </c>
      <c r="B12945" t="s">
        <v>24855</v>
      </c>
    </row>
    <row r="12946" spans="1:2" x14ac:dyDescent="0.25">
      <c r="A12946" t="s">
        <v>24857</v>
      </c>
      <c r="B12946" t="s">
        <v>24858</v>
      </c>
    </row>
    <row r="12947" spans="1:2" x14ac:dyDescent="0.25">
      <c r="A12947" t="s">
        <v>24859</v>
      </c>
      <c r="B12947" t="s">
        <v>24858</v>
      </c>
    </row>
    <row r="12948" spans="1:2" x14ac:dyDescent="0.25">
      <c r="A12948" t="s">
        <v>24860</v>
      </c>
      <c r="B12948" t="s">
        <v>24858</v>
      </c>
    </row>
    <row r="12949" spans="1:2" x14ac:dyDescent="0.25">
      <c r="A12949" t="s">
        <v>2432</v>
      </c>
      <c r="B12949" t="s">
        <v>2431</v>
      </c>
    </row>
    <row r="12950" spans="1:2" x14ac:dyDescent="0.25">
      <c r="A12950" t="s">
        <v>4384</v>
      </c>
      <c r="B12950" t="s">
        <v>2431</v>
      </c>
    </row>
    <row r="12951" spans="1:2" x14ac:dyDescent="0.25">
      <c r="A12951" t="s">
        <v>24861</v>
      </c>
      <c r="B12951" t="s">
        <v>24862</v>
      </c>
    </row>
    <row r="12952" spans="1:2" x14ac:dyDescent="0.25">
      <c r="A12952" t="s">
        <v>24863</v>
      </c>
      <c r="B12952" t="s">
        <v>24864</v>
      </c>
    </row>
    <row r="12953" spans="1:2" x14ac:dyDescent="0.25">
      <c r="A12953" t="s">
        <v>24865</v>
      </c>
      <c r="B12953" t="s">
        <v>24864</v>
      </c>
    </row>
    <row r="12954" spans="1:2" x14ac:dyDescent="0.25">
      <c r="A12954" t="s">
        <v>24866</v>
      </c>
      <c r="B12954" t="s">
        <v>24864</v>
      </c>
    </row>
    <row r="12955" spans="1:2" x14ac:dyDescent="0.25">
      <c r="A12955" t="s">
        <v>24867</v>
      </c>
      <c r="B12955" t="s">
        <v>24864</v>
      </c>
    </row>
    <row r="12956" spans="1:2" x14ac:dyDescent="0.25">
      <c r="A12956" t="s">
        <v>24868</v>
      </c>
      <c r="B12956" t="s">
        <v>24864</v>
      </c>
    </row>
    <row r="12957" spans="1:2" x14ac:dyDescent="0.25">
      <c r="A12957" t="s">
        <v>3402</v>
      </c>
      <c r="B12957" t="s">
        <v>3403</v>
      </c>
    </row>
    <row r="12958" spans="1:2" x14ac:dyDescent="0.25">
      <c r="A12958" t="s">
        <v>24869</v>
      </c>
      <c r="B12958" t="s">
        <v>3403</v>
      </c>
    </row>
    <row r="12959" spans="1:2" x14ac:dyDescent="0.25">
      <c r="A12959" t="s">
        <v>24870</v>
      </c>
      <c r="B12959" t="s">
        <v>7567</v>
      </c>
    </row>
    <row r="12960" spans="1:2" x14ac:dyDescent="0.25">
      <c r="A12960" t="s">
        <v>24871</v>
      </c>
      <c r="B12960" t="s">
        <v>7567</v>
      </c>
    </row>
    <row r="12961" spans="1:2" x14ac:dyDescent="0.25">
      <c r="A12961" t="s">
        <v>24872</v>
      </c>
      <c r="B12961" t="s">
        <v>7567</v>
      </c>
    </row>
    <row r="12962" spans="1:2" x14ac:dyDescent="0.25">
      <c r="A12962" t="s">
        <v>24873</v>
      </c>
      <c r="B12962" t="s">
        <v>7567</v>
      </c>
    </row>
    <row r="12963" spans="1:2" x14ac:dyDescent="0.25">
      <c r="A12963" t="s">
        <v>24874</v>
      </c>
      <c r="B12963" t="s">
        <v>7567</v>
      </c>
    </row>
    <row r="12964" spans="1:2" x14ac:dyDescent="0.25">
      <c r="A12964" t="s">
        <v>24875</v>
      </c>
      <c r="B12964" t="s">
        <v>7567</v>
      </c>
    </row>
    <row r="12965" spans="1:2" x14ac:dyDescent="0.25">
      <c r="A12965" t="s">
        <v>24876</v>
      </c>
      <c r="B12965" t="s">
        <v>7567</v>
      </c>
    </row>
    <row r="12966" spans="1:2" x14ac:dyDescent="0.25">
      <c r="A12966" t="s">
        <v>7565</v>
      </c>
      <c r="B12966" t="s">
        <v>7567</v>
      </c>
    </row>
    <row r="12967" spans="1:2" x14ac:dyDescent="0.25">
      <c r="A12967" t="s">
        <v>24877</v>
      </c>
      <c r="B12967" t="s">
        <v>24878</v>
      </c>
    </row>
    <row r="12968" spans="1:2" x14ac:dyDescent="0.25">
      <c r="A12968" t="s">
        <v>24879</v>
      </c>
      <c r="B12968" t="s">
        <v>24878</v>
      </c>
    </row>
    <row r="12969" spans="1:2" x14ac:dyDescent="0.25">
      <c r="A12969" t="s">
        <v>24880</v>
      </c>
      <c r="B12969" t="s">
        <v>24881</v>
      </c>
    </row>
    <row r="12970" spans="1:2" x14ac:dyDescent="0.25">
      <c r="A12970" t="s">
        <v>24882</v>
      </c>
      <c r="B12970" t="s">
        <v>24881</v>
      </c>
    </row>
    <row r="12971" spans="1:2" x14ac:dyDescent="0.25">
      <c r="A12971" t="s">
        <v>24883</v>
      </c>
      <c r="B12971" t="s">
        <v>24884</v>
      </c>
    </row>
    <row r="12972" spans="1:2" x14ac:dyDescent="0.25">
      <c r="A12972" t="s">
        <v>24885</v>
      </c>
      <c r="B12972" t="s">
        <v>24884</v>
      </c>
    </row>
    <row r="12973" spans="1:2" x14ac:dyDescent="0.25">
      <c r="A12973" t="s">
        <v>9034</v>
      </c>
      <c r="B12973" t="s">
        <v>9033</v>
      </c>
    </row>
    <row r="12974" spans="1:2" x14ac:dyDescent="0.25">
      <c r="A12974" t="s">
        <v>24886</v>
      </c>
      <c r="B12974" t="s">
        <v>9033</v>
      </c>
    </row>
    <row r="12975" spans="1:2" x14ac:dyDescent="0.25">
      <c r="A12975" t="s">
        <v>2203</v>
      </c>
      <c r="B12975" t="s">
        <v>2114</v>
      </c>
    </row>
    <row r="12976" spans="1:2" x14ac:dyDescent="0.25">
      <c r="A12976" t="s">
        <v>4344</v>
      </c>
      <c r="B12976" t="s">
        <v>2114</v>
      </c>
    </row>
    <row r="12977" spans="1:2" x14ac:dyDescent="0.25">
      <c r="A12977" t="s">
        <v>1024</v>
      </c>
      <c r="B12977" t="s">
        <v>1023</v>
      </c>
    </row>
    <row r="12978" spans="1:2" x14ac:dyDescent="0.25">
      <c r="A12978" t="s">
        <v>12373</v>
      </c>
      <c r="B12978" t="s">
        <v>12372</v>
      </c>
    </row>
    <row r="12979" spans="1:2" x14ac:dyDescent="0.25">
      <c r="A12979" t="s">
        <v>4238</v>
      </c>
      <c r="B12979" t="s">
        <v>1758</v>
      </c>
    </row>
    <row r="12980" spans="1:2" x14ac:dyDescent="0.25">
      <c r="A12980" t="s">
        <v>4239</v>
      </c>
      <c r="B12980" t="s">
        <v>1758</v>
      </c>
    </row>
    <row r="12981" spans="1:2" x14ac:dyDescent="0.25">
      <c r="A12981" t="s">
        <v>3194</v>
      </c>
      <c r="B12981" t="s">
        <v>1758</v>
      </c>
    </row>
    <row r="12982" spans="1:2" x14ac:dyDescent="0.25">
      <c r="A12982" t="s">
        <v>4237</v>
      </c>
      <c r="B12982" t="s">
        <v>1758</v>
      </c>
    </row>
    <row r="12983" spans="1:2" x14ac:dyDescent="0.25">
      <c r="A12983" t="s">
        <v>1819</v>
      </c>
      <c r="B12983" t="s">
        <v>1758</v>
      </c>
    </row>
    <row r="12984" spans="1:2" x14ac:dyDescent="0.25">
      <c r="A12984" t="s">
        <v>3660</v>
      </c>
      <c r="B12984" t="s">
        <v>3659</v>
      </c>
    </row>
    <row r="12985" spans="1:2" x14ac:dyDescent="0.25">
      <c r="A12985" t="s">
        <v>4633</v>
      </c>
      <c r="B12985" t="s">
        <v>3659</v>
      </c>
    </row>
    <row r="12986" spans="1:2" x14ac:dyDescent="0.25">
      <c r="A12986" t="s">
        <v>24887</v>
      </c>
      <c r="B12986" t="s">
        <v>2115</v>
      </c>
    </row>
    <row r="12987" spans="1:2" x14ac:dyDescent="0.25">
      <c r="A12987" t="s">
        <v>11079</v>
      </c>
      <c r="B12987" t="s">
        <v>2115</v>
      </c>
    </row>
    <row r="12988" spans="1:2" x14ac:dyDescent="0.25">
      <c r="A12988" t="s">
        <v>24888</v>
      </c>
      <c r="B12988" t="s">
        <v>2115</v>
      </c>
    </row>
    <row r="12989" spans="1:2" x14ac:dyDescent="0.25">
      <c r="A12989" t="s">
        <v>2204</v>
      </c>
      <c r="B12989" t="s">
        <v>2115</v>
      </c>
    </row>
    <row r="12990" spans="1:2" x14ac:dyDescent="0.25">
      <c r="A12990" t="s">
        <v>3902</v>
      </c>
      <c r="B12990" t="s">
        <v>1025</v>
      </c>
    </row>
    <row r="12991" spans="1:2" x14ac:dyDescent="0.25">
      <c r="A12991" t="s">
        <v>1026</v>
      </c>
      <c r="B12991" t="s">
        <v>1025</v>
      </c>
    </row>
    <row r="12992" spans="1:2" x14ac:dyDescent="0.25">
      <c r="A12992" t="s">
        <v>12573</v>
      </c>
      <c r="B12992" t="s">
        <v>11221</v>
      </c>
    </row>
    <row r="12993" spans="1:2" x14ac:dyDescent="0.25">
      <c r="A12993" t="s">
        <v>11219</v>
      </c>
      <c r="B12993" t="s">
        <v>11221</v>
      </c>
    </row>
    <row r="12994" spans="1:2" x14ac:dyDescent="0.25">
      <c r="A12994" t="s">
        <v>24889</v>
      </c>
      <c r="B12994" t="s">
        <v>24890</v>
      </c>
    </row>
    <row r="12995" spans="1:2" x14ac:dyDescent="0.25">
      <c r="A12995" t="s">
        <v>24891</v>
      </c>
      <c r="B12995" t="s">
        <v>24890</v>
      </c>
    </row>
    <row r="12996" spans="1:2" x14ac:dyDescent="0.25">
      <c r="A12996" t="s">
        <v>24892</v>
      </c>
      <c r="B12996" t="s">
        <v>24890</v>
      </c>
    </row>
    <row r="12997" spans="1:2" x14ac:dyDescent="0.25">
      <c r="A12997" t="s">
        <v>24893</v>
      </c>
      <c r="B12997" t="s">
        <v>24894</v>
      </c>
    </row>
    <row r="12998" spans="1:2" x14ac:dyDescent="0.25">
      <c r="A12998" t="s">
        <v>24895</v>
      </c>
      <c r="B12998" t="s">
        <v>24894</v>
      </c>
    </row>
    <row r="12999" spans="1:2" x14ac:dyDescent="0.25">
      <c r="A12999" t="s">
        <v>24896</v>
      </c>
      <c r="B12999" t="s">
        <v>1027</v>
      </c>
    </row>
    <row r="13000" spans="1:2" x14ac:dyDescent="0.25">
      <c r="A13000" t="s">
        <v>24897</v>
      </c>
      <c r="B13000" t="s">
        <v>1027</v>
      </c>
    </row>
    <row r="13001" spans="1:2" x14ac:dyDescent="0.25">
      <c r="A13001" t="s">
        <v>5863</v>
      </c>
      <c r="B13001" t="s">
        <v>1027</v>
      </c>
    </row>
    <row r="13002" spans="1:2" x14ac:dyDescent="0.25">
      <c r="A13002" t="s">
        <v>24898</v>
      </c>
      <c r="B13002" t="s">
        <v>24899</v>
      </c>
    </row>
    <row r="13003" spans="1:2" x14ac:dyDescent="0.25">
      <c r="A13003" t="s">
        <v>2205</v>
      </c>
      <c r="B13003" t="s">
        <v>2116</v>
      </c>
    </row>
    <row r="13004" spans="1:2" x14ac:dyDescent="0.25">
      <c r="A13004" t="s">
        <v>3302</v>
      </c>
      <c r="B13004" t="s">
        <v>2116</v>
      </c>
    </row>
    <row r="13005" spans="1:2" x14ac:dyDescent="0.25">
      <c r="A13005" t="s">
        <v>24900</v>
      </c>
      <c r="B13005" t="s">
        <v>24901</v>
      </c>
    </row>
    <row r="13006" spans="1:2" x14ac:dyDescent="0.25">
      <c r="A13006" t="s">
        <v>24902</v>
      </c>
      <c r="B13006" t="s">
        <v>24903</v>
      </c>
    </row>
    <row r="13007" spans="1:2" x14ac:dyDescent="0.25">
      <c r="A13007" t="s">
        <v>24904</v>
      </c>
      <c r="B13007" t="s">
        <v>24903</v>
      </c>
    </row>
    <row r="13008" spans="1:2" x14ac:dyDescent="0.25">
      <c r="A13008" t="s">
        <v>3922</v>
      </c>
      <c r="B13008" t="s">
        <v>1028</v>
      </c>
    </row>
    <row r="13009" spans="1:2" x14ac:dyDescent="0.25">
      <c r="A13009" t="s">
        <v>1029</v>
      </c>
      <c r="B13009" t="s">
        <v>1028</v>
      </c>
    </row>
    <row r="13010" spans="1:2" x14ac:dyDescent="0.25">
      <c r="A13010" t="s">
        <v>3921</v>
      </c>
      <c r="B13010" t="s">
        <v>1028</v>
      </c>
    </row>
    <row r="13011" spans="1:2" x14ac:dyDescent="0.25">
      <c r="A13011" t="s">
        <v>8815</v>
      </c>
      <c r="B13011" t="s">
        <v>8814</v>
      </c>
    </row>
    <row r="13012" spans="1:2" x14ac:dyDescent="0.25">
      <c r="A13012" t="s">
        <v>24905</v>
      </c>
      <c r="B13012" t="s">
        <v>8814</v>
      </c>
    </row>
    <row r="13013" spans="1:2" x14ac:dyDescent="0.25">
      <c r="A13013" t="s">
        <v>24906</v>
      </c>
      <c r="B13013" t="s">
        <v>24907</v>
      </c>
    </row>
    <row r="13014" spans="1:2" x14ac:dyDescent="0.25">
      <c r="A13014" t="s">
        <v>24908</v>
      </c>
      <c r="B13014" t="s">
        <v>24907</v>
      </c>
    </row>
    <row r="13015" spans="1:2" x14ac:dyDescent="0.25">
      <c r="A13015" t="s">
        <v>24909</v>
      </c>
      <c r="B13015" t="s">
        <v>24907</v>
      </c>
    </row>
    <row r="13016" spans="1:2" x14ac:dyDescent="0.25">
      <c r="A13016" t="s">
        <v>24910</v>
      </c>
      <c r="B13016" t="s">
        <v>24907</v>
      </c>
    </row>
    <row r="13017" spans="1:2" x14ac:dyDescent="0.25">
      <c r="A13017" t="s">
        <v>24911</v>
      </c>
      <c r="B13017" t="s">
        <v>24907</v>
      </c>
    </row>
    <row r="13018" spans="1:2" x14ac:dyDescent="0.25">
      <c r="A13018" t="s">
        <v>24912</v>
      </c>
      <c r="B13018" t="s">
        <v>24913</v>
      </c>
    </row>
    <row r="13019" spans="1:2" x14ac:dyDescent="0.25">
      <c r="A13019" t="s">
        <v>24914</v>
      </c>
      <c r="B13019" t="s">
        <v>24913</v>
      </c>
    </row>
    <row r="13020" spans="1:2" x14ac:dyDescent="0.25">
      <c r="A13020" t="s">
        <v>24915</v>
      </c>
      <c r="B13020" t="s">
        <v>24916</v>
      </c>
    </row>
    <row r="13021" spans="1:2" x14ac:dyDescent="0.25">
      <c r="A13021" t="s">
        <v>24917</v>
      </c>
      <c r="B13021" t="s">
        <v>24918</v>
      </c>
    </row>
    <row r="13022" spans="1:2" x14ac:dyDescent="0.25">
      <c r="A13022" t="s">
        <v>24919</v>
      </c>
      <c r="B13022" t="s">
        <v>24920</v>
      </c>
    </row>
    <row r="13023" spans="1:2" x14ac:dyDescent="0.25">
      <c r="A13023" t="s">
        <v>24921</v>
      </c>
      <c r="B13023" t="s">
        <v>24920</v>
      </c>
    </row>
    <row r="13024" spans="1:2" x14ac:dyDescent="0.25">
      <c r="A13024" t="s">
        <v>24922</v>
      </c>
      <c r="B13024" t="s">
        <v>24920</v>
      </c>
    </row>
    <row r="13025" spans="1:2" x14ac:dyDescent="0.25">
      <c r="A13025" t="s">
        <v>24923</v>
      </c>
      <c r="B13025" t="s">
        <v>24920</v>
      </c>
    </row>
    <row r="13026" spans="1:2" x14ac:dyDescent="0.25">
      <c r="A13026" t="s">
        <v>24924</v>
      </c>
      <c r="B13026" t="s">
        <v>24920</v>
      </c>
    </row>
    <row r="13027" spans="1:2" x14ac:dyDescent="0.25">
      <c r="A13027" t="s">
        <v>24925</v>
      </c>
      <c r="B13027" t="s">
        <v>24920</v>
      </c>
    </row>
    <row r="13028" spans="1:2" x14ac:dyDescent="0.25">
      <c r="A13028" t="s">
        <v>24926</v>
      </c>
      <c r="B13028" t="s">
        <v>24920</v>
      </c>
    </row>
    <row r="13029" spans="1:2" x14ac:dyDescent="0.25">
      <c r="A13029" t="s">
        <v>24927</v>
      </c>
      <c r="B13029" t="s">
        <v>24928</v>
      </c>
    </row>
    <row r="13030" spans="1:2" x14ac:dyDescent="0.25">
      <c r="A13030" t="s">
        <v>24929</v>
      </c>
      <c r="B13030" t="s">
        <v>24928</v>
      </c>
    </row>
    <row r="13031" spans="1:2" x14ac:dyDescent="0.25">
      <c r="A13031" t="s">
        <v>24930</v>
      </c>
      <c r="B13031" t="s">
        <v>9357</v>
      </c>
    </row>
    <row r="13032" spans="1:2" x14ac:dyDescent="0.25">
      <c r="A13032" t="s">
        <v>24931</v>
      </c>
      <c r="B13032" t="s">
        <v>9357</v>
      </c>
    </row>
    <row r="13033" spans="1:2" x14ac:dyDescent="0.25">
      <c r="A13033" t="s">
        <v>9358</v>
      </c>
      <c r="B13033" t="s">
        <v>9357</v>
      </c>
    </row>
    <row r="13034" spans="1:2" x14ac:dyDescent="0.25">
      <c r="A13034" t="s">
        <v>24932</v>
      </c>
      <c r="B13034" t="s">
        <v>9357</v>
      </c>
    </row>
    <row r="13035" spans="1:2" x14ac:dyDescent="0.25">
      <c r="A13035" t="s">
        <v>24933</v>
      </c>
      <c r="B13035" t="s">
        <v>9357</v>
      </c>
    </row>
    <row r="13036" spans="1:2" x14ac:dyDescent="0.25">
      <c r="A13036" t="s">
        <v>24934</v>
      </c>
      <c r="B13036" t="s">
        <v>9357</v>
      </c>
    </row>
    <row r="13037" spans="1:2" x14ac:dyDescent="0.25">
      <c r="A13037" t="s">
        <v>24935</v>
      </c>
      <c r="B13037" t="s">
        <v>9357</v>
      </c>
    </row>
    <row r="13038" spans="1:2" x14ac:dyDescent="0.25">
      <c r="A13038" t="s">
        <v>24936</v>
      </c>
      <c r="B13038" t="s">
        <v>9357</v>
      </c>
    </row>
    <row r="13039" spans="1:2" x14ac:dyDescent="0.25">
      <c r="A13039" t="s">
        <v>24937</v>
      </c>
      <c r="B13039" t="s">
        <v>9357</v>
      </c>
    </row>
    <row r="13040" spans="1:2" x14ac:dyDescent="0.25">
      <c r="A13040" t="s">
        <v>3114</v>
      </c>
      <c r="B13040" t="s">
        <v>1204</v>
      </c>
    </row>
    <row r="13041" spans="1:2" x14ac:dyDescent="0.25">
      <c r="A13041" t="s">
        <v>1489</v>
      </c>
      <c r="B13041" t="s">
        <v>1204</v>
      </c>
    </row>
    <row r="13042" spans="1:2" x14ac:dyDescent="0.25">
      <c r="A13042" t="s">
        <v>9307</v>
      </c>
      <c r="B13042" t="s">
        <v>9306</v>
      </c>
    </row>
    <row r="13043" spans="1:2" x14ac:dyDescent="0.25">
      <c r="A13043" t="s">
        <v>24938</v>
      </c>
      <c r="B13043" t="s">
        <v>9306</v>
      </c>
    </row>
    <row r="13044" spans="1:2" x14ac:dyDescent="0.25">
      <c r="A13044" t="s">
        <v>24939</v>
      </c>
      <c r="B13044" t="s">
        <v>24940</v>
      </c>
    </row>
    <row r="13045" spans="1:2" x14ac:dyDescent="0.25">
      <c r="A13045" t="s">
        <v>1490</v>
      </c>
      <c r="B13045" t="s">
        <v>1030</v>
      </c>
    </row>
    <row r="13046" spans="1:2" x14ac:dyDescent="0.25">
      <c r="A13046" t="s">
        <v>3014</v>
      </c>
      <c r="B13046" t="s">
        <v>1030</v>
      </c>
    </row>
    <row r="13047" spans="1:2" x14ac:dyDescent="0.25">
      <c r="A13047" t="s">
        <v>24941</v>
      </c>
      <c r="B13047" t="s">
        <v>24942</v>
      </c>
    </row>
    <row r="13048" spans="1:2" x14ac:dyDescent="0.25">
      <c r="A13048" t="s">
        <v>24943</v>
      </c>
      <c r="B13048" t="s">
        <v>24942</v>
      </c>
    </row>
    <row r="13049" spans="1:2" x14ac:dyDescent="0.25">
      <c r="A13049" t="s">
        <v>24944</v>
      </c>
      <c r="B13049" t="s">
        <v>24945</v>
      </c>
    </row>
    <row r="13050" spans="1:2" x14ac:dyDescent="0.25">
      <c r="A13050" t="s">
        <v>1491</v>
      </c>
      <c r="B13050" t="s">
        <v>1031</v>
      </c>
    </row>
    <row r="13051" spans="1:2" x14ac:dyDescent="0.25">
      <c r="A13051" t="s">
        <v>4153</v>
      </c>
      <c r="B13051" t="s">
        <v>1031</v>
      </c>
    </row>
    <row r="13052" spans="1:2" x14ac:dyDescent="0.25">
      <c r="A13052" t="s">
        <v>3042</v>
      </c>
      <c r="B13052" t="s">
        <v>1031</v>
      </c>
    </row>
    <row r="13053" spans="1:2" x14ac:dyDescent="0.25">
      <c r="A13053" t="s">
        <v>24946</v>
      </c>
      <c r="B13053" t="s">
        <v>24947</v>
      </c>
    </row>
    <row r="13054" spans="1:2" x14ac:dyDescent="0.25">
      <c r="A13054" t="s">
        <v>24948</v>
      </c>
      <c r="B13054" t="s">
        <v>24947</v>
      </c>
    </row>
    <row r="13055" spans="1:2" x14ac:dyDescent="0.25">
      <c r="A13055" t="s">
        <v>24949</v>
      </c>
      <c r="B13055" t="s">
        <v>24950</v>
      </c>
    </row>
    <row r="13056" spans="1:2" x14ac:dyDescent="0.25">
      <c r="A13056" t="s">
        <v>24951</v>
      </c>
      <c r="B13056" t="s">
        <v>24950</v>
      </c>
    </row>
    <row r="13057" spans="1:2" x14ac:dyDescent="0.25">
      <c r="A13057" t="s">
        <v>24952</v>
      </c>
      <c r="B13057" t="s">
        <v>24953</v>
      </c>
    </row>
    <row r="13058" spans="1:2" x14ac:dyDescent="0.25">
      <c r="A13058" t="s">
        <v>24954</v>
      </c>
      <c r="B13058" t="s">
        <v>24955</v>
      </c>
    </row>
    <row r="13059" spans="1:2" x14ac:dyDescent="0.25">
      <c r="A13059" t="s">
        <v>24956</v>
      </c>
      <c r="B13059" t="s">
        <v>24955</v>
      </c>
    </row>
    <row r="13060" spans="1:2" x14ac:dyDescent="0.25">
      <c r="A13060" t="s">
        <v>24957</v>
      </c>
      <c r="B13060" t="s">
        <v>24955</v>
      </c>
    </row>
    <row r="13061" spans="1:2" x14ac:dyDescent="0.25">
      <c r="A13061" t="s">
        <v>24958</v>
      </c>
      <c r="B13061" t="s">
        <v>24959</v>
      </c>
    </row>
    <row r="13062" spans="1:2" x14ac:dyDescent="0.25">
      <c r="A13062" t="s">
        <v>24960</v>
      </c>
      <c r="B13062" t="s">
        <v>24959</v>
      </c>
    </row>
    <row r="13063" spans="1:2" x14ac:dyDescent="0.25">
      <c r="A13063" t="s">
        <v>24961</v>
      </c>
      <c r="B13063" t="s">
        <v>24962</v>
      </c>
    </row>
    <row r="13064" spans="1:2" x14ac:dyDescent="0.25">
      <c r="A13064" t="s">
        <v>24963</v>
      </c>
      <c r="B13064" t="s">
        <v>24964</v>
      </c>
    </row>
    <row r="13065" spans="1:2" x14ac:dyDescent="0.25">
      <c r="A13065" t="s">
        <v>24965</v>
      </c>
      <c r="B13065" t="s">
        <v>24964</v>
      </c>
    </row>
    <row r="13066" spans="1:2" x14ac:dyDescent="0.25">
      <c r="A13066" t="s">
        <v>24966</v>
      </c>
      <c r="B13066" t="s">
        <v>8208</v>
      </c>
    </row>
    <row r="13067" spans="1:2" x14ac:dyDescent="0.25">
      <c r="A13067" t="s">
        <v>8209</v>
      </c>
      <c r="B13067" t="s">
        <v>8208</v>
      </c>
    </row>
    <row r="13068" spans="1:2" x14ac:dyDescent="0.25">
      <c r="A13068" t="s">
        <v>24967</v>
      </c>
      <c r="B13068" t="s">
        <v>8208</v>
      </c>
    </row>
    <row r="13069" spans="1:2" x14ac:dyDescent="0.25">
      <c r="A13069" t="s">
        <v>24968</v>
      </c>
      <c r="B13069" t="s">
        <v>24969</v>
      </c>
    </row>
    <row r="13070" spans="1:2" x14ac:dyDescent="0.25">
      <c r="A13070" t="s">
        <v>24970</v>
      </c>
      <c r="B13070" t="s">
        <v>24969</v>
      </c>
    </row>
    <row r="13071" spans="1:2" x14ac:dyDescent="0.25">
      <c r="A13071" t="s">
        <v>24971</v>
      </c>
      <c r="B13071" t="s">
        <v>24969</v>
      </c>
    </row>
    <row r="13072" spans="1:2" x14ac:dyDescent="0.25">
      <c r="A13072" t="s">
        <v>24972</v>
      </c>
      <c r="B13072" t="s">
        <v>24973</v>
      </c>
    </row>
    <row r="13073" spans="1:2" x14ac:dyDescent="0.25">
      <c r="A13073" t="s">
        <v>24974</v>
      </c>
      <c r="B13073" t="s">
        <v>24973</v>
      </c>
    </row>
    <row r="13074" spans="1:2" x14ac:dyDescent="0.25">
      <c r="A13074" t="s">
        <v>24975</v>
      </c>
      <c r="B13074" t="s">
        <v>1034</v>
      </c>
    </row>
    <row r="13075" spans="1:2" x14ac:dyDescent="0.25">
      <c r="A13075" t="s">
        <v>1035</v>
      </c>
      <c r="B13075" t="s">
        <v>1034</v>
      </c>
    </row>
    <row r="13076" spans="1:2" x14ac:dyDescent="0.25">
      <c r="A13076" t="s">
        <v>1597</v>
      </c>
      <c r="B13076" t="s">
        <v>1034</v>
      </c>
    </row>
    <row r="13077" spans="1:2" x14ac:dyDescent="0.25">
      <c r="A13077" t="s">
        <v>24976</v>
      </c>
      <c r="B13077" t="s">
        <v>2851</v>
      </c>
    </row>
    <row r="13078" spans="1:2" x14ac:dyDescent="0.25">
      <c r="A13078" t="s">
        <v>24977</v>
      </c>
      <c r="B13078" t="s">
        <v>24978</v>
      </c>
    </row>
    <row r="13079" spans="1:2" x14ac:dyDescent="0.25">
      <c r="A13079" t="s">
        <v>24979</v>
      </c>
      <c r="B13079" t="s">
        <v>24978</v>
      </c>
    </row>
    <row r="13080" spans="1:2" x14ac:dyDescent="0.25">
      <c r="A13080" t="s">
        <v>24980</v>
      </c>
      <c r="B13080" t="s">
        <v>24978</v>
      </c>
    </row>
    <row r="13081" spans="1:2" x14ac:dyDescent="0.25">
      <c r="A13081" t="s">
        <v>24981</v>
      </c>
      <c r="B13081" t="s">
        <v>24978</v>
      </c>
    </row>
    <row r="13082" spans="1:2" x14ac:dyDescent="0.25">
      <c r="A13082" t="s">
        <v>24982</v>
      </c>
      <c r="B13082" t="s">
        <v>24978</v>
      </c>
    </row>
    <row r="13083" spans="1:2" x14ac:dyDescent="0.25">
      <c r="A13083" t="s">
        <v>24983</v>
      </c>
      <c r="B13083" t="s">
        <v>24978</v>
      </c>
    </row>
    <row r="13084" spans="1:2" x14ac:dyDescent="0.25">
      <c r="A13084" t="s">
        <v>24984</v>
      </c>
      <c r="B13084" t="s">
        <v>24978</v>
      </c>
    </row>
    <row r="13085" spans="1:2" x14ac:dyDescent="0.25">
      <c r="A13085" t="s">
        <v>24985</v>
      </c>
      <c r="B13085" t="s">
        <v>24986</v>
      </c>
    </row>
    <row r="13086" spans="1:2" x14ac:dyDescent="0.25">
      <c r="A13086" t="s">
        <v>24987</v>
      </c>
      <c r="B13086" t="s">
        <v>24988</v>
      </c>
    </row>
    <row r="13087" spans="1:2" x14ac:dyDescent="0.25">
      <c r="A13087" t="s">
        <v>24989</v>
      </c>
      <c r="B13087" t="s">
        <v>24988</v>
      </c>
    </row>
    <row r="13088" spans="1:2" x14ac:dyDescent="0.25">
      <c r="A13088" t="s">
        <v>24990</v>
      </c>
      <c r="B13088" t="s">
        <v>24991</v>
      </c>
    </row>
    <row r="13089" spans="1:2" x14ac:dyDescent="0.25">
      <c r="A13089" t="s">
        <v>24992</v>
      </c>
      <c r="B13089" t="s">
        <v>24991</v>
      </c>
    </row>
    <row r="13090" spans="1:2" x14ac:dyDescent="0.25">
      <c r="A13090" t="s">
        <v>24993</v>
      </c>
      <c r="B13090" t="s">
        <v>24991</v>
      </c>
    </row>
    <row r="13091" spans="1:2" x14ac:dyDescent="0.25">
      <c r="A13091" t="s">
        <v>24994</v>
      </c>
      <c r="B13091" t="s">
        <v>10384</v>
      </c>
    </row>
    <row r="13092" spans="1:2" x14ac:dyDescent="0.25">
      <c r="A13092" t="s">
        <v>10385</v>
      </c>
      <c r="B13092" t="s">
        <v>10384</v>
      </c>
    </row>
    <row r="13093" spans="1:2" x14ac:dyDescent="0.25">
      <c r="A13093" t="s">
        <v>24995</v>
      </c>
      <c r="B13093" t="s">
        <v>24996</v>
      </c>
    </row>
    <row r="13094" spans="1:2" x14ac:dyDescent="0.25">
      <c r="A13094" t="s">
        <v>4290</v>
      </c>
      <c r="B13094" t="s">
        <v>2117</v>
      </c>
    </row>
    <row r="13095" spans="1:2" x14ac:dyDescent="0.25">
      <c r="A13095" t="s">
        <v>2206</v>
      </c>
      <c r="B13095" t="s">
        <v>2117</v>
      </c>
    </row>
    <row r="13096" spans="1:2" x14ac:dyDescent="0.25">
      <c r="A13096" t="s">
        <v>3287</v>
      </c>
      <c r="B13096" t="s">
        <v>2117</v>
      </c>
    </row>
    <row r="13097" spans="1:2" x14ac:dyDescent="0.25">
      <c r="A13097" t="s">
        <v>24997</v>
      </c>
      <c r="B13097" t="s">
        <v>24998</v>
      </c>
    </row>
    <row r="13098" spans="1:2" x14ac:dyDescent="0.25">
      <c r="A13098" t="s">
        <v>1037</v>
      </c>
      <c r="B13098" t="s">
        <v>1036</v>
      </c>
    </row>
    <row r="13099" spans="1:2" x14ac:dyDescent="0.25">
      <c r="A13099" t="s">
        <v>24999</v>
      </c>
      <c r="B13099" t="s">
        <v>25000</v>
      </c>
    </row>
    <row r="13100" spans="1:2" x14ac:dyDescent="0.25">
      <c r="A13100" t="s">
        <v>25001</v>
      </c>
      <c r="B13100" t="s">
        <v>25000</v>
      </c>
    </row>
    <row r="13101" spans="1:2" x14ac:dyDescent="0.25">
      <c r="A13101" t="s">
        <v>25002</v>
      </c>
      <c r="B13101" t="s">
        <v>25000</v>
      </c>
    </row>
    <row r="13102" spans="1:2" x14ac:dyDescent="0.25">
      <c r="A13102" t="s">
        <v>25003</v>
      </c>
      <c r="B13102" t="s">
        <v>25000</v>
      </c>
    </row>
    <row r="13103" spans="1:2" x14ac:dyDescent="0.25">
      <c r="A13103" t="s">
        <v>25004</v>
      </c>
      <c r="B13103" t="s">
        <v>25005</v>
      </c>
    </row>
    <row r="13104" spans="1:2" x14ac:dyDescent="0.25">
      <c r="A13104" t="s">
        <v>25006</v>
      </c>
      <c r="B13104" t="s">
        <v>25005</v>
      </c>
    </row>
    <row r="13105" spans="1:2" x14ac:dyDescent="0.25">
      <c r="A13105" t="s">
        <v>25007</v>
      </c>
      <c r="B13105" t="s">
        <v>25008</v>
      </c>
    </row>
    <row r="13106" spans="1:2" x14ac:dyDescent="0.25">
      <c r="A13106" t="s">
        <v>25009</v>
      </c>
      <c r="B13106" t="s">
        <v>25010</v>
      </c>
    </row>
    <row r="13107" spans="1:2" x14ac:dyDescent="0.25">
      <c r="A13107" t="s">
        <v>25011</v>
      </c>
      <c r="B13107" t="s">
        <v>25012</v>
      </c>
    </row>
    <row r="13108" spans="1:2" x14ac:dyDescent="0.25">
      <c r="A13108" t="s">
        <v>25013</v>
      </c>
      <c r="B13108" t="s">
        <v>25012</v>
      </c>
    </row>
    <row r="13109" spans="1:2" x14ac:dyDescent="0.25">
      <c r="A13109" t="s">
        <v>25014</v>
      </c>
      <c r="B13109" t="s">
        <v>25015</v>
      </c>
    </row>
    <row r="13110" spans="1:2" x14ac:dyDescent="0.25">
      <c r="A13110" t="s">
        <v>25016</v>
      </c>
      <c r="B13110" t="s">
        <v>25017</v>
      </c>
    </row>
    <row r="13111" spans="1:2" x14ac:dyDescent="0.25">
      <c r="A13111" t="s">
        <v>25018</v>
      </c>
      <c r="B13111" t="s">
        <v>25019</v>
      </c>
    </row>
    <row r="13112" spans="1:2" x14ac:dyDescent="0.25">
      <c r="A13112" t="s">
        <v>25020</v>
      </c>
      <c r="B13112" t="s">
        <v>25021</v>
      </c>
    </row>
    <row r="13113" spans="1:2" x14ac:dyDescent="0.25">
      <c r="A13113" t="s">
        <v>25022</v>
      </c>
      <c r="B13113" t="s">
        <v>25021</v>
      </c>
    </row>
    <row r="13114" spans="1:2" x14ac:dyDescent="0.25">
      <c r="A13114" t="s">
        <v>25023</v>
      </c>
      <c r="B13114" t="s">
        <v>25021</v>
      </c>
    </row>
    <row r="13115" spans="1:2" x14ac:dyDescent="0.25">
      <c r="A13115" t="s">
        <v>25024</v>
      </c>
      <c r="B13115" t="s">
        <v>25025</v>
      </c>
    </row>
    <row r="13116" spans="1:2" x14ac:dyDescent="0.25">
      <c r="A13116" t="s">
        <v>25026</v>
      </c>
      <c r="B13116" t="s">
        <v>25025</v>
      </c>
    </row>
    <row r="13117" spans="1:2" x14ac:dyDescent="0.25">
      <c r="A13117" t="s">
        <v>1039</v>
      </c>
      <c r="B13117" t="s">
        <v>1038</v>
      </c>
    </row>
    <row r="13118" spans="1:2" x14ac:dyDescent="0.25">
      <c r="A13118" t="s">
        <v>3985</v>
      </c>
      <c r="B13118" t="s">
        <v>1038</v>
      </c>
    </row>
    <row r="13119" spans="1:2" x14ac:dyDescent="0.25">
      <c r="A13119" t="s">
        <v>25027</v>
      </c>
      <c r="B13119" t="s">
        <v>25028</v>
      </c>
    </row>
    <row r="13120" spans="1:2" x14ac:dyDescent="0.25">
      <c r="A13120" t="s">
        <v>1041</v>
      </c>
      <c r="B13120" t="s">
        <v>1040</v>
      </c>
    </row>
    <row r="13121" spans="1:2" x14ac:dyDescent="0.25">
      <c r="A13121" t="s">
        <v>3830</v>
      </c>
      <c r="B13121" t="s">
        <v>1040</v>
      </c>
    </row>
    <row r="13122" spans="1:2" x14ac:dyDescent="0.25">
      <c r="A13122" t="s">
        <v>25029</v>
      </c>
      <c r="B13122" t="s">
        <v>25030</v>
      </c>
    </row>
    <row r="13123" spans="1:2" x14ac:dyDescent="0.25">
      <c r="A13123" t="s">
        <v>25031</v>
      </c>
      <c r="B13123" t="s">
        <v>25030</v>
      </c>
    </row>
    <row r="13124" spans="1:2" x14ac:dyDescent="0.25">
      <c r="A13124" t="s">
        <v>25032</v>
      </c>
      <c r="B13124" t="s">
        <v>25030</v>
      </c>
    </row>
    <row r="13125" spans="1:2" x14ac:dyDescent="0.25">
      <c r="A13125" t="s">
        <v>25033</v>
      </c>
      <c r="B13125" t="s">
        <v>25030</v>
      </c>
    </row>
    <row r="13126" spans="1:2" x14ac:dyDescent="0.25">
      <c r="A13126" t="s">
        <v>25034</v>
      </c>
      <c r="B13126" t="s">
        <v>25035</v>
      </c>
    </row>
    <row r="13127" spans="1:2" x14ac:dyDescent="0.25">
      <c r="A13127" t="s">
        <v>25036</v>
      </c>
      <c r="B13127" t="s">
        <v>25035</v>
      </c>
    </row>
    <row r="13128" spans="1:2" x14ac:dyDescent="0.25">
      <c r="A13128" t="s">
        <v>25037</v>
      </c>
      <c r="B13128" t="s">
        <v>25035</v>
      </c>
    </row>
    <row r="13129" spans="1:2" x14ac:dyDescent="0.25">
      <c r="A13129" t="s">
        <v>25038</v>
      </c>
      <c r="B13129" t="s">
        <v>25035</v>
      </c>
    </row>
    <row r="13130" spans="1:2" x14ac:dyDescent="0.25">
      <c r="A13130" t="s">
        <v>25039</v>
      </c>
      <c r="B13130" t="s">
        <v>25040</v>
      </c>
    </row>
    <row r="13131" spans="1:2" x14ac:dyDescent="0.25">
      <c r="A13131" t="s">
        <v>25041</v>
      </c>
      <c r="B13131" t="s">
        <v>25040</v>
      </c>
    </row>
    <row r="13132" spans="1:2" x14ac:dyDescent="0.25">
      <c r="A13132" t="s">
        <v>25042</v>
      </c>
      <c r="B13132" t="s">
        <v>1042</v>
      </c>
    </row>
    <row r="13133" spans="1:2" x14ac:dyDescent="0.25">
      <c r="A13133" t="s">
        <v>25043</v>
      </c>
      <c r="B13133" t="s">
        <v>1042</v>
      </c>
    </row>
    <row r="13134" spans="1:2" x14ac:dyDescent="0.25">
      <c r="A13134" t="s">
        <v>5875</v>
      </c>
      <c r="B13134" t="s">
        <v>1042</v>
      </c>
    </row>
    <row r="13135" spans="1:2" x14ac:dyDescent="0.25">
      <c r="A13135" t="s">
        <v>5873</v>
      </c>
      <c r="B13135" t="s">
        <v>1042</v>
      </c>
    </row>
    <row r="13136" spans="1:2" x14ac:dyDescent="0.25">
      <c r="A13136" t="s">
        <v>25044</v>
      </c>
      <c r="B13136" t="s">
        <v>1042</v>
      </c>
    </row>
    <row r="13137" spans="1:2" x14ac:dyDescent="0.25">
      <c r="A13137" t="s">
        <v>25045</v>
      </c>
      <c r="B13137" t="s">
        <v>1042</v>
      </c>
    </row>
    <row r="13138" spans="1:2" x14ac:dyDescent="0.25">
      <c r="A13138" t="s">
        <v>1044</v>
      </c>
      <c r="B13138" t="s">
        <v>1043</v>
      </c>
    </row>
    <row r="13139" spans="1:2" x14ac:dyDescent="0.25">
      <c r="A13139" t="s">
        <v>3935</v>
      </c>
      <c r="B13139" t="s">
        <v>1043</v>
      </c>
    </row>
    <row r="13140" spans="1:2" x14ac:dyDescent="0.25">
      <c r="A13140" t="s">
        <v>25046</v>
      </c>
      <c r="B13140" t="s">
        <v>25047</v>
      </c>
    </row>
    <row r="13141" spans="1:2" x14ac:dyDescent="0.25">
      <c r="A13141" t="s">
        <v>25048</v>
      </c>
      <c r="B13141" t="s">
        <v>25049</v>
      </c>
    </row>
    <row r="13142" spans="1:2" x14ac:dyDescent="0.25">
      <c r="A13142" t="s">
        <v>25050</v>
      </c>
      <c r="B13142" t="s">
        <v>25049</v>
      </c>
    </row>
    <row r="13143" spans="1:2" x14ac:dyDescent="0.25">
      <c r="A13143" t="s">
        <v>25051</v>
      </c>
      <c r="B13143" t="s">
        <v>25052</v>
      </c>
    </row>
    <row r="13144" spans="1:2" x14ac:dyDescent="0.25">
      <c r="A13144" t="s">
        <v>25053</v>
      </c>
      <c r="B13144" t="s">
        <v>25052</v>
      </c>
    </row>
    <row r="13145" spans="1:2" x14ac:dyDescent="0.25">
      <c r="A13145" t="s">
        <v>25054</v>
      </c>
      <c r="B13145" t="s">
        <v>25055</v>
      </c>
    </row>
    <row r="13146" spans="1:2" x14ac:dyDescent="0.25">
      <c r="A13146" t="s">
        <v>25056</v>
      </c>
      <c r="B13146" t="s">
        <v>25055</v>
      </c>
    </row>
    <row r="13147" spans="1:2" x14ac:dyDescent="0.25">
      <c r="A13147" t="s">
        <v>1046</v>
      </c>
      <c r="B13147" t="s">
        <v>1045</v>
      </c>
    </row>
    <row r="13148" spans="1:2" x14ac:dyDescent="0.25">
      <c r="A13148" t="s">
        <v>25057</v>
      </c>
      <c r="B13148" t="s">
        <v>1045</v>
      </c>
    </row>
    <row r="13149" spans="1:2" x14ac:dyDescent="0.25">
      <c r="A13149" t="s">
        <v>25058</v>
      </c>
      <c r="B13149" t="s">
        <v>25059</v>
      </c>
    </row>
    <row r="13150" spans="1:2" x14ac:dyDescent="0.25">
      <c r="A13150" t="s">
        <v>25060</v>
      </c>
      <c r="B13150" t="s">
        <v>25059</v>
      </c>
    </row>
    <row r="13151" spans="1:2" x14ac:dyDescent="0.25">
      <c r="A13151" t="s">
        <v>25061</v>
      </c>
      <c r="B13151" t="s">
        <v>25059</v>
      </c>
    </row>
    <row r="13152" spans="1:2" x14ac:dyDescent="0.25">
      <c r="A13152" t="s">
        <v>25062</v>
      </c>
      <c r="B13152" t="s">
        <v>25063</v>
      </c>
    </row>
    <row r="13153" spans="1:2" x14ac:dyDescent="0.25">
      <c r="A13153" t="s">
        <v>25064</v>
      </c>
      <c r="B13153" t="s">
        <v>25065</v>
      </c>
    </row>
    <row r="13154" spans="1:2" x14ac:dyDescent="0.25">
      <c r="A13154" t="s">
        <v>25066</v>
      </c>
      <c r="B13154" t="s">
        <v>25065</v>
      </c>
    </row>
    <row r="13155" spans="1:2" x14ac:dyDescent="0.25">
      <c r="A13155" t="s">
        <v>25067</v>
      </c>
      <c r="B13155" t="s">
        <v>25068</v>
      </c>
    </row>
    <row r="13156" spans="1:2" x14ac:dyDescent="0.25">
      <c r="A13156" t="s">
        <v>11288</v>
      </c>
      <c r="B13156" t="s">
        <v>11287</v>
      </c>
    </row>
    <row r="13157" spans="1:2" x14ac:dyDescent="0.25">
      <c r="A13157" t="s">
        <v>12574</v>
      </c>
      <c r="B13157" t="s">
        <v>11287</v>
      </c>
    </row>
    <row r="13158" spans="1:2" x14ac:dyDescent="0.25">
      <c r="A13158" t="s">
        <v>25069</v>
      </c>
      <c r="B13158" t="s">
        <v>25070</v>
      </c>
    </row>
    <row r="13159" spans="1:2" x14ac:dyDescent="0.25">
      <c r="A13159" t="s">
        <v>25071</v>
      </c>
      <c r="B13159" t="s">
        <v>25070</v>
      </c>
    </row>
    <row r="13160" spans="1:2" x14ac:dyDescent="0.25">
      <c r="A13160" t="s">
        <v>1206</v>
      </c>
      <c r="B13160" t="s">
        <v>1205</v>
      </c>
    </row>
    <row r="13161" spans="1:2" x14ac:dyDescent="0.25">
      <c r="A13161" t="s">
        <v>4169</v>
      </c>
      <c r="B13161" t="s">
        <v>1205</v>
      </c>
    </row>
    <row r="13162" spans="1:2" x14ac:dyDescent="0.25">
      <c r="A13162" t="s">
        <v>11080</v>
      </c>
      <c r="B13162" t="s">
        <v>1205</v>
      </c>
    </row>
    <row r="13163" spans="1:2" x14ac:dyDescent="0.25">
      <c r="A13163" t="s">
        <v>1048</v>
      </c>
      <c r="B13163" t="s">
        <v>1047</v>
      </c>
    </row>
    <row r="13164" spans="1:2" x14ac:dyDescent="0.25">
      <c r="A13164" t="s">
        <v>25072</v>
      </c>
      <c r="B13164" t="s">
        <v>25073</v>
      </c>
    </row>
    <row r="13165" spans="1:2" x14ac:dyDescent="0.25">
      <c r="A13165" t="s">
        <v>25074</v>
      </c>
      <c r="B13165" t="s">
        <v>25075</v>
      </c>
    </row>
    <row r="13166" spans="1:2" x14ac:dyDescent="0.25">
      <c r="A13166" t="s">
        <v>25076</v>
      </c>
      <c r="B13166" t="s">
        <v>25075</v>
      </c>
    </row>
    <row r="13167" spans="1:2" x14ac:dyDescent="0.25">
      <c r="A13167" t="s">
        <v>25077</v>
      </c>
      <c r="B13167" t="s">
        <v>25075</v>
      </c>
    </row>
    <row r="13168" spans="1:2" x14ac:dyDescent="0.25">
      <c r="A13168" t="s">
        <v>3289</v>
      </c>
      <c r="B13168" t="s">
        <v>2118</v>
      </c>
    </row>
    <row r="13169" spans="1:2" x14ac:dyDescent="0.25">
      <c r="A13169" t="s">
        <v>2207</v>
      </c>
      <c r="B13169" t="s">
        <v>2118</v>
      </c>
    </row>
    <row r="13170" spans="1:2" x14ac:dyDescent="0.25">
      <c r="A13170" t="s">
        <v>25078</v>
      </c>
      <c r="B13170" t="s">
        <v>25079</v>
      </c>
    </row>
    <row r="13171" spans="1:2" x14ac:dyDescent="0.25">
      <c r="A13171" t="s">
        <v>25080</v>
      </c>
      <c r="B13171" t="s">
        <v>25081</v>
      </c>
    </row>
    <row r="13172" spans="1:2" x14ac:dyDescent="0.25">
      <c r="A13172" t="s">
        <v>25082</v>
      </c>
      <c r="B13172" t="s">
        <v>25081</v>
      </c>
    </row>
    <row r="13173" spans="1:2" x14ac:dyDescent="0.25">
      <c r="A13173" t="s">
        <v>25083</v>
      </c>
      <c r="B13173" t="s">
        <v>25081</v>
      </c>
    </row>
    <row r="13174" spans="1:2" x14ac:dyDescent="0.25">
      <c r="A13174" t="s">
        <v>25084</v>
      </c>
      <c r="B13174" t="s">
        <v>25085</v>
      </c>
    </row>
    <row r="13175" spans="1:2" x14ac:dyDescent="0.25">
      <c r="A13175" t="s">
        <v>1050</v>
      </c>
      <c r="B13175" t="s">
        <v>1049</v>
      </c>
    </row>
    <row r="13176" spans="1:2" x14ac:dyDescent="0.25">
      <c r="A13176" t="s">
        <v>25086</v>
      </c>
      <c r="B13176" t="s">
        <v>25087</v>
      </c>
    </row>
    <row r="13177" spans="1:2" x14ac:dyDescent="0.25">
      <c r="A13177" t="s">
        <v>25088</v>
      </c>
      <c r="B13177" t="s">
        <v>25087</v>
      </c>
    </row>
    <row r="13178" spans="1:2" x14ac:dyDescent="0.25">
      <c r="A13178" t="s">
        <v>1052</v>
      </c>
      <c r="B13178" t="s">
        <v>1051</v>
      </c>
    </row>
    <row r="13179" spans="1:2" x14ac:dyDescent="0.25">
      <c r="A13179" t="s">
        <v>25089</v>
      </c>
      <c r="B13179" t="s">
        <v>1051</v>
      </c>
    </row>
    <row r="13180" spans="1:2" x14ac:dyDescent="0.25">
      <c r="A13180" t="s">
        <v>25090</v>
      </c>
      <c r="B13180" t="s">
        <v>25091</v>
      </c>
    </row>
    <row r="13181" spans="1:2" x14ac:dyDescent="0.25">
      <c r="A13181" t="s">
        <v>25092</v>
      </c>
      <c r="B13181" t="s">
        <v>25091</v>
      </c>
    </row>
    <row r="13182" spans="1:2" x14ac:dyDescent="0.25">
      <c r="A13182" t="s">
        <v>25093</v>
      </c>
      <c r="B13182" t="s">
        <v>25094</v>
      </c>
    </row>
    <row r="13183" spans="1:2" x14ac:dyDescent="0.25">
      <c r="A13183" t="s">
        <v>25095</v>
      </c>
      <c r="B13183" t="s">
        <v>25094</v>
      </c>
    </row>
    <row r="13184" spans="1:2" x14ac:dyDescent="0.25">
      <c r="A13184" t="s">
        <v>25096</v>
      </c>
      <c r="B13184" t="s">
        <v>25097</v>
      </c>
    </row>
    <row r="13185" spans="1:2" x14ac:dyDescent="0.25">
      <c r="A13185" t="s">
        <v>25098</v>
      </c>
      <c r="B13185" t="s">
        <v>25097</v>
      </c>
    </row>
    <row r="13186" spans="1:2" x14ac:dyDescent="0.25">
      <c r="A13186" t="s">
        <v>25099</v>
      </c>
      <c r="B13186" t="s">
        <v>25100</v>
      </c>
    </row>
    <row r="13187" spans="1:2" x14ac:dyDescent="0.25">
      <c r="A13187" t="s">
        <v>25101</v>
      </c>
      <c r="B13187" t="s">
        <v>25102</v>
      </c>
    </row>
    <row r="13188" spans="1:2" x14ac:dyDescent="0.25">
      <c r="A13188" t="s">
        <v>25103</v>
      </c>
      <c r="B13188" t="s">
        <v>25102</v>
      </c>
    </row>
    <row r="13189" spans="1:2" x14ac:dyDescent="0.25">
      <c r="A13189" t="s">
        <v>25104</v>
      </c>
      <c r="B13189" t="s">
        <v>25105</v>
      </c>
    </row>
    <row r="13190" spans="1:2" x14ac:dyDescent="0.25">
      <c r="A13190" t="s">
        <v>25106</v>
      </c>
      <c r="B13190" t="s">
        <v>25107</v>
      </c>
    </row>
    <row r="13191" spans="1:2" x14ac:dyDescent="0.25">
      <c r="A13191" t="s">
        <v>25108</v>
      </c>
      <c r="B13191" t="s">
        <v>25107</v>
      </c>
    </row>
    <row r="13192" spans="1:2" x14ac:dyDescent="0.25">
      <c r="A13192" t="s">
        <v>25109</v>
      </c>
      <c r="B13192" t="s">
        <v>25110</v>
      </c>
    </row>
    <row r="13193" spans="1:2" x14ac:dyDescent="0.25">
      <c r="A13193" t="s">
        <v>25111</v>
      </c>
      <c r="B13193" t="s">
        <v>25110</v>
      </c>
    </row>
    <row r="13194" spans="1:2" x14ac:dyDescent="0.25">
      <c r="A13194" t="s">
        <v>25112</v>
      </c>
      <c r="B13194" t="s">
        <v>25113</v>
      </c>
    </row>
    <row r="13195" spans="1:2" x14ac:dyDescent="0.25">
      <c r="A13195" t="s">
        <v>25114</v>
      </c>
      <c r="B13195" t="s">
        <v>25115</v>
      </c>
    </row>
    <row r="13196" spans="1:2" x14ac:dyDescent="0.25">
      <c r="A13196" t="s">
        <v>2434</v>
      </c>
      <c r="B13196" t="s">
        <v>2433</v>
      </c>
    </row>
    <row r="13197" spans="1:2" x14ac:dyDescent="0.25">
      <c r="A13197" t="s">
        <v>4350</v>
      </c>
      <c r="B13197" t="s">
        <v>2433</v>
      </c>
    </row>
    <row r="13198" spans="1:2" x14ac:dyDescent="0.25">
      <c r="A13198" t="s">
        <v>25116</v>
      </c>
      <c r="B13198" t="s">
        <v>1053</v>
      </c>
    </row>
    <row r="13199" spans="1:2" x14ac:dyDescent="0.25">
      <c r="A13199" t="s">
        <v>25117</v>
      </c>
      <c r="B13199" t="s">
        <v>1053</v>
      </c>
    </row>
    <row r="13200" spans="1:2" x14ac:dyDescent="0.25">
      <c r="A13200" t="s">
        <v>25118</v>
      </c>
      <c r="B13200" t="s">
        <v>1053</v>
      </c>
    </row>
    <row r="13201" spans="1:2" x14ac:dyDescent="0.25">
      <c r="A13201" t="s">
        <v>1054</v>
      </c>
      <c r="B13201" t="s">
        <v>1053</v>
      </c>
    </row>
    <row r="13202" spans="1:2" x14ac:dyDescent="0.25">
      <c r="A13202" t="s">
        <v>25119</v>
      </c>
      <c r="B13202" t="s">
        <v>25120</v>
      </c>
    </row>
    <row r="13203" spans="1:2" x14ac:dyDescent="0.25">
      <c r="A13203" t="s">
        <v>4500</v>
      </c>
      <c r="B13203" t="s">
        <v>2652</v>
      </c>
    </row>
    <row r="13204" spans="1:2" x14ac:dyDescent="0.25">
      <c r="A13204" t="s">
        <v>2653</v>
      </c>
      <c r="B13204" t="s">
        <v>2652</v>
      </c>
    </row>
    <row r="13205" spans="1:2" x14ac:dyDescent="0.25">
      <c r="A13205" t="s">
        <v>1492</v>
      </c>
      <c r="B13205" t="s">
        <v>1055</v>
      </c>
    </row>
    <row r="13206" spans="1:2" x14ac:dyDescent="0.25">
      <c r="A13206" t="s">
        <v>2997</v>
      </c>
      <c r="B13206" t="s">
        <v>1055</v>
      </c>
    </row>
    <row r="13207" spans="1:2" x14ac:dyDescent="0.25">
      <c r="A13207" t="s">
        <v>25121</v>
      </c>
      <c r="B13207" t="s">
        <v>25122</v>
      </c>
    </row>
    <row r="13208" spans="1:2" x14ac:dyDescent="0.25">
      <c r="A13208" t="s">
        <v>25123</v>
      </c>
      <c r="B13208" t="s">
        <v>25124</v>
      </c>
    </row>
    <row r="13209" spans="1:2" x14ac:dyDescent="0.25">
      <c r="A13209" t="s">
        <v>25125</v>
      </c>
      <c r="B13209" t="s">
        <v>25124</v>
      </c>
    </row>
    <row r="13210" spans="1:2" x14ac:dyDescent="0.25">
      <c r="A13210" t="s">
        <v>25126</v>
      </c>
      <c r="B13210" t="s">
        <v>25124</v>
      </c>
    </row>
    <row r="13211" spans="1:2" x14ac:dyDescent="0.25">
      <c r="A13211" t="s">
        <v>1820</v>
      </c>
      <c r="B13211" t="s">
        <v>1759</v>
      </c>
    </row>
    <row r="13212" spans="1:2" x14ac:dyDescent="0.25">
      <c r="A13212" t="s">
        <v>3214</v>
      </c>
      <c r="B13212" t="s">
        <v>1759</v>
      </c>
    </row>
    <row r="13213" spans="1:2" x14ac:dyDescent="0.25">
      <c r="A13213" t="s">
        <v>25127</v>
      </c>
      <c r="B13213" t="s">
        <v>1056</v>
      </c>
    </row>
    <row r="13214" spans="1:2" x14ac:dyDescent="0.25">
      <c r="A13214" t="s">
        <v>25128</v>
      </c>
      <c r="B13214" t="s">
        <v>1056</v>
      </c>
    </row>
    <row r="13215" spans="1:2" x14ac:dyDescent="0.25">
      <c r="A13215" t="s">
        <v>1057</v>
      </c>
      <c r="B13215" t="s">
        <v>1056</v>
      </c>
    </row>
    <row r="13216" spans="1:2" x14ac:dyDescent="0.25">
      <c r="A13216" t="s">
        <v>2119</v>
      </c>
      <c r="B13216" t="s">
        <v>1056</v>
      </c>
    </row>
    <row r="13217" spans="1:2" x14ac:dyDescent="0.25">
      <c r="A13217" t="s">
        <v>25129</v>
      </c>
      <c r="B13217" t="s">
        <v>3394</v>
      </c>
    </row>
    <row r="13218" spans="1:2" x14ac:dyDescent="0.25">
      <c r="A13218" t="s">
        <v>25130</v>
      </c>
      <c r="B13218" t="s">
        <v>3394</v>
      </c>
    </row>
    <row r="13219" spans="1:2" x14ac:dyDescent="0.25">
      <c r="A13219" t="s">
        <v>3393</v>
      </c>
      <c r="B13219" t="s">
        <v>3394</v>
      </c>
    </row>
    <row r="13220" spans="1:2" x14ac:dyDescent="0.25">
      <c r="A13220" t="s">
        <v>25131</v>
      </c>
      <c r="B13220" t="s">
        <v>25132</v>
      </c>
    </row>
    <row r="13221" spans="1:2" x14ac:dyDescent="0.25">
      <c r="A13221" t="s">
        <v>25133</v>
      </c>
      <c r="B13221" t="s">
        <v>25132</v>
      </c>
    </row>
    <row r="13222" spans="1:2" x14ac:dyDescent="0.25">
      <c r="A13222" t="s">
        <v>25134</v>
      </c>
      <c r="B13222" t="s">
        <v>25132</v>
      </c>
    </row>
    <row r="13223" spans="1:2" x14ac:dyDescent="0.25">
      <c r="A13223" t="s">
        <v>25135</v>
      </c>
      <c r="B13223" t="s">
        <v>25136</v>
      </c>
    </row>
    <row r="13224" spans="1:2" x14ac:dyDescent="0.25">
      <c r="A13224" t="s">
        <v>25137</v>
      </c>
      <c r="B13224" t="s">
        <v>25136</v>
      </c>
    </row>
    <row r="13225" spans="1:2" x14ac:dyDescent="0.25">
      <c r="A13225" t="s">
        <v>25138</v>
      </c>
      <c r="B13225" t="s">
        <v>25139</v>
      </c>
    </row>
    <row r="13226" spans="1:2" x14ac:dyDescent="0.25">
      <c r="A13226" t="s">
        <v>25140</v>
      </c>
      <c r="B13226" t="s">
        <v>25139</v>
      </c>
    </row>
    <row r="13227" spans="1:2" x14ac:dyDescent="0.25">
      <c r="A13227" t="s">
        <v>25141</v>
      </c>
      <c r="B13227" t="s">
        <v>25142</v>
      </c>
    </row>
    <row r="13228" spans="1:2" x14ac:dyDescent="0.25">
      <c r="A13228" t="s">
        <v>25143</v>
      </c>
      <c r="B13228" t="s">
        <v>25142</v>
      </c>
    </row>
    <row r="13229" spans="1:2" x14ac:dyDescent="0.25">
      <c r="A13229" t="s">
        <v>25144</v>
      </c>
      <c r="B13229" t="s">
        <v>25142</v>
      </c>
    </row>
    <row r="13230" spans="1:2" x14ac:dyDescent="0.25">
      <c r="A13230" t="s">
        <v>25145</v>
      </c>
      <c r="B13230" t="s">
        <v>25142</v>
      </c>
    </row>
    <row r="13231" spans="1:2" x14ac:dyDescent="0.25">
      <c r="A13231" t="s">
        <v>25146</v>
      </c>
      <c r="B13231" t="s">
        <v>25142</v>
      </c>
    </row>
    <row r="13232" spans="1:2" x14ac:dyDescent="0.25">
      <c r="A13232" t="s">
        <v>25147</v>
      </c>
      <c r="B13232" t="s">
        <v>25142</v>
      </c>
    </row>
    <row r="13233" spans="1:2" x14ac:dyDescent="0.25">
      <c r="A13233" t="s">
        <v>25148</v>
      </c>
      <c r="B13233" t="s">
        <v>25142</v>
      </c>
    </row>
    <row r="13234" spans="1:2" x14ac:dyDescent="0.25">
      <c r="A13234" t="s">
        <v>25149</v>
      </c>
      <c r="B13234" t="s">
        <v>25142</v>
      </c>
    </row>
    <row r="13235" spans="1:2" x14ac:dyDescent="0.25">
      <c r="A13235" t="s">
        <v>25150</v>
      </c>
      <c r="B13235" t="s">
        <v>25142</v>
      </c>
    </row>
    <row r="13236" spans="1:2" x14ac:dyDescent="0.25">
      <c r="A13236" t="s">
        <v>25151</v>
      </c>
      <c r="B13236" t="s">
        <v>25142</v>
      </c>
    </row>
    <row r="13237" spans="1:2" x14ac:dyDescent="0.25">
      <c r="A13237" t="s">
        <v>25152</v>
      </c>
      <c r="B13237" t="s">
        <v>25142</v>
      </c>
    </row>
    <row r="13238" spans="1:2" x14ac:dyDescent="0.25">
      <c r="A13238" t="s">
        <v>25153</v>
      </c>
      <c r="B13238" t="s">
        <v>25142</v>
      </c>
    </row>
    <row r="13239" spans="1:2" x14ac:dyDescent="0.25">
      <c r="A13239" t="s">
        <v>25154</v>
      </c>
      <c r="B13239" t="s">
        <v>25155</v>
      </c>
    </row>
    <row r="13240" spans="1:2" x14ac:dyDescent="0.25">
      <c r="A13240" t="s">
        <v>25156</v>
      </c>
      <c r="B13240" t="s">
        <v>25155</v>
      </c>
    </row>
    <row r="13241" spans="1:2" x14ac:dyDescent="0.25">
      <c r="A13241" t="s">
        <v>25157</v>
      </c>
      <c r="B13241" t="s">
        <v>25155</v>
      </c>
    </row>
    <row r="13242" spans="1:2" x14ac:dyDescent="0.25">
      <c r="A13242" t="s">
        <v>25158</v>
      </c>
      <c r="B13242" t="s">
        <v>25155</v>
      </c>
    </row>
    <row r="13243" spans="1:2" x14ac:dyDescent="0.25">
      <c r="A13243" t="s">
        <v>25159</v>
      </c>
      <c r="B13243" t="s">
        <v>25155</v>
      </c>
    </row>
    <row r="13244" spans="1:2" x14ac:dyDescent="0.25">
      <c r="A13244" t="s">
        <v>25160</v>
      </c>
      <c r="B13244" t="s">
        <v>25155</v>
      </c>
    </row>
    <row r="13245" spans="1:2" x14ac:dyDescent="0.25">
      <c r="A13245" t="s">
        <v>25161</v>
      </c>
      <c r="B13245" t="s">
        <v>25155</v>
      </c>
    </row>
    <row r="13246" spans="1:2" x14ac:dyDescent="0.25">
      <c r="A13246" t="s">
        <v>25162</v>
      </c>
      <c r="B13246" t="s">
        <v>25155</v>
      </c>
    </row>
    <row r="13247" spans="1:2" x14ac:dyDescent="0.25">
      <c r="A13247" t="s">
        <v>25163</v>
      </c>
      <c r="B13247" t="s">
        <v>25155</v>
      </c>
    </row>
    <row r="13248" spans="1:2" x14ac:dyDescent="0.25">
      <c r="A13248" t="s">
        <v>25164</v>
      </c>
      <c r="B13248" t="s">
        <v>25155</v>
      </c>
    </row>
    <row r="13249" spans="1:2" x14ac:dyDescent="0.25">
      <c r="A13249" t="s">
        <v>25165</v>
      </c>
      <c r="B13249" t="s">
        <v>25155</v>
      </c>
    </row>
    <row r="13250" spans="1:2" x14ac:dyDescent="0.25">
      <c r="A13250" t="s">
        <v>25166</v>
      </c>
      <c r="B13250" t="s">
        <v>25155</v>
      </c>
    </row>
    <row r="13251" spans="1:2" x14ac:dyDescent="0.25">
      <c r="A13251" t="s">
        <v>25167</v>
      </c>
      <c r="B13251" t="s">
        <v>25168</v>
      </c>
    </row>
    <row r="13252" spans="1:2" x14ac:dyDescent="0.25">
      <c r="A13252" t="s">
        <v>25169</v>
      </c>
      <c r="B13252" t="s">
        <v>25168</v>
      </c>
    </row>
    <row r="13253" spans="1:2" x14ac:dyDescent="0.25">
      <c r="A13253" t="s">
        <v>25170</v>
      </c>
      <c r="B13253" t="s">
        <v>25171</v>
      </c>
    </row>
    <row r="13254" spans="1:2" x14ac:dyDescent="0.25">
      <c r="A13254" t="s">
        <v>25172</v>
      </c>
      <c r="B13254" t="s">
        <v>25171</v>
      </c>
    </row>
    <row r="13255" spans="1:2" x14ac:dyDescent="0.25">
      <c r="A13255" t="s">
        <v>25173</v>
      </c>
      <c r="B13255" t="s">
        <v>25171</v>
      </c>
    </row>
    <row r="13256" spans="1:2" x14ac:dyDescent="0.25">
      <c r="A13256" t="s">
        <v>25174</v>
      </c>
      <c r="B13256" t="s">
        <v>25171</v>
      </c>
    </row>
    <row r="13257" spans="1:2" x14ac:dyDescent="0.25">
      <c r="A13257" t="s">
        <v>25175</v>
      </c>
      <c r="B13257" t="s">
        <v>25171</v>
      </c>
    </row>
    <row r="13258" spans="1:2" x14ac:dyDescent="0.25">
      <c r="A13258" t="s">
        <v>25176</v>
      </c>
      <c r="B13258" t="s">
        <v>25171</v>
      </c>
    </row>
    <row r="13259" spans="1:2" x14ac:dyDescent="0.25">
      <c r="A13259" t="s">
        <v>25177</v>
      </c>
      <c r="B13259" t="s">
        <v>8231</v>
      </c>
    </row>
    <row r="13260" spans="1:2" x14ac:dyDescent="0.25">
      <c r="A13260" t="s">
        <v>8232</v>
      </c>
      <c r="B13260" t="s">
        <v>8231</v>
      </c>
    </row>
    <row r="13261" spans="1:2" x14ac:dyDescent="0.25">
      <c r="A13261" t="s">
        <v>25178</v>
      </c>
      <c r="B13261" t="s">
        <v>8231</v>
      </c>
    </row>
    <row r="13262" spans="1:2" x14ac:dyDescent="0.25">
      <c r="A13262" t="s">
        <v>25179</v>
      </c>
      <c r="B13262" t="s">
        <v>8231</v>
      </c>
    </row>
    <row r="13263" spans="1:2" x14ac:dyDescent="0.25">
      <c r="A13263" t="s">
        <v>25180</v>
      </c>
      <c r="B13263" t="s">
        <v>8231</v>
      </c>
    </row>
    <row r="13264" spans="1:2" x14ac:dyDescent="0.25">
      <c r="A13264" t="s">
        <v>25181</v>
      </c>
      <c r="B13264" t="s">
        <v>25182</v>
      </c>
    </row>
    <row r="13265" spans="1:2" x14ac:dyDescent="0.25">
      <c r="A13265" t="s">
        <v>25183</v>
      </c>
      <c r="B13265" t="s">
        <v>25184</v>
      </c>
    </row>
    <row r="13266" spans="1:2" x14ac:dyDescent="0.25">
      <c r="A13266" t="s">
        <v>25185</v>
      </c>
      <c r="B13266" t="s">
        <v>25184</v>
      </c>
    </row>
    <row r="13267" spans="1:2" x14ac:dyDescent="0.25">
      <c r="A13267" t="s">
        <v>25186</v>
      </c>
      <c r="B13267" t="s">
        <v>25184</v>
      </c>
    </row>
    <row r="13268" spans="1:2" x14ac:dyDescent="0.25">
      <c r="A13268" t="s">
        <v>25187</v>
      </c>
      <c r="B13268" t="s">
        <v>25184</v>
      </c>
    </row>
    <row r="13269" spans="1:2" x14ac:dyDescent="0.25">
      <c r="A13269" t="s">
        <v>25188</v>
      </c>
      <c r="B13269" t="s">
        <v>25184</v>
      </c>
    </row>
    <row r="13270" spans="1:2" x14ac:dyDescent="0.25">
      <c r="A13270" t="s">
        <v>3662</v>
      </c>
      <c r="B13270" t="s">
        <v>3661</v>
      </c>
    </row>
    <row r="13271" spans="1:2" x14ac:dyDescent="0.25">
      <c r="A13271" t="s">
        <v>4667</v>
      </c>
      <c r="B13271" t="s">
        <v>3661</v>
      </c>
    </row>
    <row r="13272" spans="1:2" x14ac:dyDescent="0.25">
      <c r="A13272" t="s">
        <v>4622</v>
      </c>
      <c r="B13272" t="s">
        <v>3427</v>
      </c>
    </row>
    <row r="13273" spans="1:2" x14ac:dyDescent="0.25">
      <c r="A13273" t="s">
        <v>3426</v>
      </c>
      <c r="B13273" t="s">
        <v>3427</v>
      </c>
    </row>
    <row r="13274" spans="1:2" x14ac:dyDescent="0.25">
      <c r="A13274" t="s">
        <v>3022</v>
      </c>
      <c r="B13274" t="s">
        <v>1058</v>
      </c>
    </row>
    <row r="13275" spans="1:2" x14ac:dyDescent="0.25">
      <c r="A13275" t="s">
        <v>1493</v>
      </c>
      <c r="B13275" t="s">
        <v>1058</v>
      </c>
    </row>
    <row r="13276" spans="1:2" x14ac:dyDescent="0.25">
      <c r="A13276" t="s">
        <v>25189</v>
      </c>
      <c r="B13276" t="s">
        <v>25190</v>
      </c>
    </row>
    <row r="13277" spans="1:2" x14ac:dyDescent="0.25">
      <c r="A13277" t="s">
        <v>25191</v>
      </c>
      <c r="B13277" t="s">
        <v>25190</v>
      </c>
    </row>
    <row r="13278" spans="1:2" x14ac:dyDescent="0.25">
      <c r="A13278" t="s">
        <v>25192</v>
      </c>
      <c r="B13278" t="s">
        <v>25190</v>
      </c>
    </row>
    <row r="13279" spans="1:2" x14ac:dyDescent="0.25">
      <c r="A13279" t="s">
        <v>25193</v>
      </c>
      <c r="B13279" t="s">
        <v>25190</v>
      </c>
    </row>
    <row r="13280" spans="1:2" x14ac:dyDescent="0.25">
      <c r="A13280" t="s">
        <v>25194</v>
      </c>
      <c r="B13280" t="s">
        <v>25190</v>
      </c>
    </row>
    <row r="13281" spans="1:2" x14ac:dyDescent="0.25">
      <c r="A13281" t="s">
        <v>25195</v>
      </c>
      <c r="B13281" t="s">
        <v>25190</v>
      </c>
    </row>
    <row r="13282" spans="1:2" x14ac:dyDescent="0.25">
      <c r="A13282" t="s">
        <v>25196</v>
      </c>
      <c r="B13282" t="s">
        <v>5887</v>
      </c>
    </row>
    <row r="13283" spans="1:2" x14ac:dyDescent="0.25">
      <c r="A13283" t="s">
        <v>5888</v>
      </c>
      <c r="B13283" t="s">
        <v>5887</v>
      </c>
    </row>
    <row r="13284" spans="1:2" x14ac:dyDescent="0.25">
      <c r="A13284" t="s">
        <v>10914</v>
      </c>
      <c r="B13284" t="s">
        <v>5887</v>
      </c>
    </row>
    <row r="13285" spans="1:2" x14ac:dyDescent="0.25">
      <c r="A13285" t="s">
        <v>12577</v>
      </c>
      <c r="B13285" t="s">
        <v>5887</v>
      </c>
    </row>
    <row r="13286" spans="1:2" x14ac:dyDescent="0.25">
      <c r="A13286" t="s">
        <v>11206</v>
      </c>
      <c r="B13286" t="s">
        <v>5887</v>
      </c>
    </row>
    <row r="13287" spans="1:2" x14ac:dyDescent="0.25">
      <c r="A13287" t="s">
        <v>12576</v>
      </c>
      <c r="B13287" t="s">
        <v>5887</v>
      </c>
    </row>
    <row r="13288" spans="1:2" x14ac:dyDescent="0.25">
      <c r="A13288" t="s">
        <v>25197</v>
      </c>
      <c r="B13288" t="s">
        <v>5887</v>
      </c>
    </row>
    <row r="13289" spans="1:2" x14ac:dyDescent="0.25">
      <c r="A13289" t="s">
        <v>12374</v>
      </c>
      <c r="B13289" t="s">
        <v>5887</v>
      </c>
    </row>
    <row r="13290" spans="1:2" x14ac:dyDescent="0.25">
      <c r="A13290" t="s">
        <v>25198</v>
      </c>
      <c r="B13290" t="s">
        <v>5887</v>
      </c>
    </row>
    <row r="13291" spans="1:2" x14ac:dyDescent="0.25">
      <c r="A13291" t="s">
        <v>4379</v>
      </c>
      <c r="B13291" t="s">
        <v>2435</v>
      </c>
    </row>
    <row r="13292" spans="1:2" x14ac:dyDescent="0.25">
      <c r="A13292" t="s">
        <v>2436</v>
      </c>
      <c r="B13292" t="s">
        <v>2435</v>
      </c>
    </row>
    <row r="13293" spans="1:2" x14ac:dyDescent="0.25">
      <c r="A13293" t="s">
        <v>25199</v>
      </c>
      <c r="B13293" t="s">
        <v>25200</v>
      </c>
    </row>
    <row r="13294" spans="1:2" x14ac:dyDescent="0.25">
      <c r="A13294" t="s">
        <v>25201</v>
      </c>
      <c r="B13294" t="s">
        <v>25200</v>
      </c>
    </row>
    <row r="13295" spans="1:2" x14ac:dyDescent="0.25">
      <c r="A13295" t="s">
        <v>25202</v>
      </c>
      <c r="B13295" t="s">
        <v>25203</v>
      </c>
    </row>
    <row r="13296" spans="1:2" x14ac:dyDescent="0.25">
      <c r="A13296" t="s">
        <v>25204</v>
      </c>
      <c r="B13296" t="s">
        <v>25203</v>
      </c>
    </row>
    <row r="13297" spans="1:2" x14ac:dyDescent="0.25">
      <c r="A13297" t="s">
        <v>25205</v>
      </c>
      <c r="B13297" t="s">
        <v>25206</v>
      </c>
    </row>
    <row r="13298" spans="1:2" x14ac:dyDescent="0.25">
      <c r="A13298" t="s">
        <v>25207</v>
      </c>
      <c r="B13298" t="s">
        <v>25208</v>
      </c>
    </row>
    <row r="13299" spans="1:2" x14ac:dyDescent="0.25">
      <c r="A13299" t="s">
        <v>25209</v>
      </c>
      <c r="B13299" t="s">
        <v>25210</v>
      </c>
    </row>
    <row r="13300" spans="1:2" x14ac:dyDescent="0.25">
      <c r="A13300" t="s">
        <v>25211</v>
      </c>
      <c r="B13300" t="s">
        <v>25212</v>
      </c>
    </row>
    <row r="13301" spans="1:2" x14ac:dyDescent="0.25">
      <c r="A13301" t="s">
        <v>25213</v>
      </c>
      <c r="B13301" t="s">
        <v>25214</v>
      </c>
    </row>
    <row r="13302" spans="1:2" x14ac:dyDescent="0.25">
      <c r="A13302" t="s">
        <v>25215</v>
      </c>
      <c r="B13302" t="s">
        <v>25216</v>
      </c>
    </row>
    <row r="13303" spans="1:2" x14ac:dyDescent="0.25">
      <c r="A13303" t="s">
        <v>25217</v>
      </c>
      <c r="B13303" t="s">
        <v>25216</v>
      </c>
    </row>
    <row r="13304" spans="1:2" x14ac:dyDescent="0.25">
      <c r="A13304" t="s">
        <v>1916</v>
      </c>
      <c r="B13304" t="s">
        <v>1915</v>
      </c>
    </row>
    <row r="13305" spans="1:2" x14ac:dyDescent="0.25">
      <c r="A13305" t="s">
        <v>25218</v>
      </c>
      <c r="B13305" t="s">
        <v>1915</v>
      </c>
    </row>
    <row r="13306" spans="1:2" x14ac:dyDescent="0.25">
      <c r="A13306" t="s">
        <v>3964</v>
      </c>
      <c r="B13306" t="s">
        <v>1915</v>
      </c>
    </row>
    <row r="13307" spans="1:2" x14ac:dyDescent="0.25">
      <c r="A13307" t="s">
        <v>25219</v>
      </c>
      <c r="B13307" t="s">
        <v>25220</v>
      </c>
    </row>
    <row r="13308" spans="1:2" x14ac:dyDescent="0.25">
      <c r="A13308" t="s">
        <v>25221</v>
      </c>
      <c r="B13308" t="s">
        <v>25220</v>
      </c>
    </row>
    <row r="13309" spans="1:2" x14ac:dyDescent="0.25">
      <c r="A13309" t="s">
        <v>25222</v>
      </c>
      <c r="B13309" t="s">
        <v>25220</v>
      </c>
    </row>
    <row r="13310" spans="1:2" x14ac:dyDescent="0.25">
      <c r="A13310" t="s">
        <v>25223</v>
      </c>
      <c r="B13310" t="s">
        <v>25220</v>
      </c>
    </row>
    <row r="13311" spans="1:2" x14ac:dyDescent="0.25">
      <c r="A13311" t="s">
        <v>25224</v>
      </c>
      <c r="B13311" t="s">
        <v>25225</v>
      </c>
    </row>
    <row r="13312" spans="1:2" x14ac:dyDescent="0.25">
      <c r="A13312" t="s">
        <v>25226</v>
      </c>
      <c r="B13312" t="s">
        <v>25225</v>
      </c>
    </row>
    <row r="13313" spans="1:2" x14ac:dyDescent="0.25">
      <c r="A13313" t="s">
        <v>25227</v>
      </c>
      <c r="B13313" t="s">
        <v>25225</v>
      </c>
    </row>
    <row r="13314" spans="1:2" x14ac:dyDescent="0.25">
      <c r="A13314" t="s">
        <v>25228</v>
      </c>
      <c r="B13314" t="s">
        <v>25225</v>
      </c>
    </row>
    <row r="13315" spans="1:2" x14ac:dyDescent="0.25">
      <c r="A13315" t="s">
        <v>25229</v>
      </c>
      <c r="B13315" t="s">
        <v>25230</v>
      </c>
    </row>
    <row r="13316" spans="1:2" x14ac:dyDescent="0.25">
      <c r="A13316" t="s">
        <v>25231</v>
      </c>
      <c r="B13316" t="s">
        <v>25230</v>
      </c>
    </row>
    <row r="13317" spans="1:2" x14ac:dyDescent="0.25">
      <c r="A13317" t="s">
        <v>25232</v>
      </c>
      <c r="B13317" t="s">
        <v>25233</v>
      </c>
    </row>
    <row r="13318" spans="1:2" x14ac:dyDescent="0.25">
      <c r="A13318" t="s">
        <v>25234</v>
      </c>
      <c r="B13318" t="s">
        <v>25233</v>
      </c>
    </row>
    <row r="13319" spans="1:2" x14ac:dyDescent="0.25">
      <c r="A13319" t="s">
        <v>25235</v>
      </c>
      <c r="B13319" t="s">
        <v>25233</v>
      </c>
    </row>
    <row r="13320" spans="1:2" x14ac:dyDescent="0.25">
      <c r="A13320" t="s">
        <v>12376</v>
      </c>
      <c r="B13320" t="s">
        <v>12375</v>
      </c>
    </row>
    <row r="13321" spans="1:2" x14ac:dyDescent="0.25">
      <c r="A13321" t="s">
        <v>12578</v>
      </c>
      <c r="B13321" t="s">
        <v>12375</v>
      </c>
    </row>
    <row r="13322" spans="1:2" x14ac:dyDescent="0.25">
      <c r="A13322" t="s">
        <v>25236</v>
      </c>
      <c r="B13322" t="s">
        <v>25237</v>
      </c>
    </row>
    <row r="13323" spans="1:2" x14ac:dyDescent="0.25">
      <c r="A13323" t="s">
        <v>25238</v>
      </c>
      <c r="B13323" t="s">
        <v>25237</v>
      </c>
    </row>
    <row r="13324" spans="1:2" x14ac:dyDescent="0.25">
      <c r="A13324" t="s">
        <v>25239</v>
      </c>
      <c r="B13324" t="s">
        <v>25240</v>
      </c>
    </row>
    <row r="13325" spans="1:2" x14ac:dyDescent="0.25">
      <c r="A13325" t="s">
        <v>25241</v>
      </c>
      <c r="B13325" t="s">
        <v>25240</v>
      </c>
    </row>
    <row r="13326" spans="1:2" x14ac:dyDescent="0.25">
      <c r="A13326" t="s">
        <v>25242</v>
      </c>
      <c r="B13326" t="s">
        <v>25243</v>
      </c>
    </row>
    <row r="13327" spans="1:2" x14ac:dyDescent="0.25">
      <c r="A13327" t="s">
        <v>4339</v>
      </c>
      <c r="B13327" t="s">
        <v>2120</v>
      </c>
    </row>
    <row r="13328" spans="1:2" x14ac:dyDescent="0.25">
      <c r="A13328" t="s">
        <v>2208</v>
      </c>
      <c r="B13328" t="s">
        <v>2120</v>
      </c>
    </row>
    <row r="13329" spans="1:2" x14ac:dyDescent="0.25">
      <c r="A13329" t="s">
        <v>25244</v>
      </c>
      <c r="B13329" t="s">
        <v>25245</v>
      </c>
    </row>
    <row r="13330" spans="1:2" x14ac:dyDescent="0.25">
      <c r="A13330" t="s">
        <v>25246</v>
      </c>
      <c r="B13330" t="s">
        <v>25247</v>
      </c>
    </row>
    <row r="13331" spans="1:2" x14ac:dyDescent="0.25">
      <c r="A13331" t="s">
        <v>25248</v>
      </c>
      <c r="B13331" t="s">
        <v>25249</v>
      </c>
    </row>
    <row r="13332" spans="1:2" x14ac:dyDescent="0.25">
      <c r="A13332" t="s">
        <v>25250</v>
      </c>
      <c r="B13332" t="s">
        <v>25251</v>
      </c>
    </row>
    <row r="13333" spans="1:2" x14ac:dyDescent="0.25">
      <c r="A13333" t="s">
        <v>25252</v>
      </c>
      <c r="B13333" t="s">
        <v>25251</v>
      </c>
    </row>
    <row r="13334" spans="1:2" x14ac:dyDescent="0.25">
      <c r="A13334" t="s">
        <v>25253</v>
      </c>
      <c r="B13334" t="s">
        <v>25254</v>
      </c>
    </row>
    <row r="13335" spans="1:2" x14ac:dyDescent="0.25">
      <c r="A13335" t="s">
        <v>25255</v>
      </c>
      <c r="B13335" t="s">
        <v>1059</v>
      </c>
    </row>
    <row r="13336" spans="1:2" x14ac:dyDescent="0.25">
      <c r="A13336" t="s">
        <v>25256</v>
      </c>
      <c r="B13336" t="s">
        <v>1059</v>
      </c>
    </row>
    <row r="13337" spans="1:2" x14ac:dyDescent="0.25">
      <c r="A13337" t="s">
        <v>2958</v>
      </c>
      <c r="B13337" t="s">
        <v>1059</v>
      </c>
    </row>
    <row r="13338" spans="1:2" x14ac:dyDescent="0.25">
      <c r="A13338" t="s">
        <v>1494</v>
      </c>
      <c r="B13338" t="s">
        <v>1059</v>
      </c>
    </row>
    <row r="13339" spans="1:2" x14ac:dyDescent="0.25">
      <c r="A13339" t="s">
        <v>25257</v>
      </c>
      <c r="B13339" t="s">
        <v>7584</v>
      </c>
    </row>
    <row r="13340" spans="1:2" x14ac:dyDescent="0.25">
      <c r="A13340" t="s">
        <v>25258</v>
      </c>
      <c r="B13340" t="s">
        <v>7584</v>
      </c>
    </row>
    <row r="13341" spans="1:2" x14ac:dyDescent="0.25">
      <c r="A13341" t="s">
        <v>25259</v>
      </c>
      <c r="B13341" t="s">
        <v>7584</v>
      </c>
    </row>
    <row r="13342" spans="1:2" x14ac:dyDescent="0.25">
      <c r="A13342" t="s">
        <v>25260</v>
      </c>
      <c r="B13342" t="s">
        <v>7584</v>
      </c>
    </row>
    <row r="13343" spans="1:2" x14ac:dyDescent="0.25">
      <c r="A13343" t="s">
        <v>25261</v>
      </c>
      <c r="B13343" t="s">
        <v>7584</v>
      </c>
    </row>
    <row r="13344" spans="1:2" x14ac:dyDescent="0.25">
      <c r="A13344" t="s">
        <v>25262</v>
      </c>
      <c r="B13344" t="s">
        <v>25263</v>
      </c>
    </row>
    <row r="13345" spans="1:2" x14ac:dyDescent="0.25">
      <c r="A13345" t="s">
        <v>25264</v>
      </c>
      <c r="B13345" t="s">
        <v>1060</v>
      </c>
    </row>
    <row r="13346" spans="1:2" x14ac:dyDescent="0.25">
      <c r="A13346" t="s">
        <v>25265</v>
      </c>
      <c r="B13346" t="s">
        <v>1060</v>
      </c>
    </row>
    <row r="13347" spans="1:2" x14ac:dyDescent="0.25">
      <c r="A13347" t="s">
        <v>25266</v>
      </c>
      <c r="B13347" t="s">
        <v>1060</v>
      </c>
    </row>
    <row r="13348" spans="1:2" x14ac:dyDescent="0.25">
      <c r="A13348" t="s">
        <v>25267</v>
      </c>
      <c r="B13348" t="s">
        <v>1060</v>
      </c>
    </row>
    <row r="13349" spans="1:2" x14ac:dyDescent="0.25">
      <c r="A13349" t="s">
        <v>25268</v>
      </c>
      <c r="B13349" t="s">
        <v>1060</v>
      </c>
    </row>
    <row r="13350" spans="1:2" x14ac:dyDescent="0.25">
      <c r="A13350" t="s">
        <v>25269</v>
      </c>
      <c r="B13350" t="s">
        <v>1060</v>
      </c>
    </row>
    <row r="13351" spans="1:2" x14ac:dyDescent="0.25">
      <c r="A13351" t="s">
        <v>25270</v>
      </c>
      <c r="B13351" t="s">
        <v>1060</v>
      </c>
    </row>
    <row r="13352" spans="1:2" x14ac:dyDescent="0.25">
      <c r="A13352" t="s">
        <v>25271</v>
      </c>
      <c r="B13352" t="s">
        <v>1060</v>
      </c>
    </row>
    <row r="13353" spans="1:2" x14ac:dyDescent="0.25">
      <c r="A13353" t="s">
        <v>25272</v>
      </c>
      <c r="B13353" t="s">
        <v>1060</v>
      </c>
    </row>
    <row r="13354" spans="1:2" x14ac:dyDescent="0.25">
      <c r="A13354" t="s">
        <v>25273</v>
      </c>
      <c r="B13354" t="s">
        <v>1060</v>
      </c>
    </row>
    <row r="13355" spans="1:2" x14ac:dyDescent="0.25">
      <c r="A13355" t="s">
        <v>25274</v>
      </c>
      <c r="B13355" t="s">
        <v>1060</v>
      </c>
    </row>
    <row r="13356" spans="1:2" x14ac:dyDescent="0.25">
      <c r="A13356" t="s">
        <v>1062</v>
      </c>
      <c r="B13356" t="s">
        <v>1061</v>
      </c>
    </row>
    <row r="13357" spans="1:2" x14ac:dyDescent="0.25">
      <c r="A13357" t="s">
        <v>25275</v>
      </c>
      <c r="B13357" t="s">
        <v>1061</v>
      </c>
    </row>
    <row r="13358" spans="1:2" x14ac:dyDescent="0.25">
      <c r="A13358" t="s">
        <v>25276</v>
      </c>
      <c r="B13358" t="s">
        <v>25277</v>
      </c>
    </row>
    <row r="13359" spans="1:2" x14ac:dyDescent="0.25">
      <c r="A13359" t="s">
        <v>25278</v>
      </c>
      <c r="B13359" t="s">
        <v>25277</v>
      </c>
    </row>
    <row r="13360" spans="1:2" x14ac:dyDescent="0.25">
      <c r="A13360" t="s">
        <v>25279</v>
      </c>
      <c r="B13360" t="s">
        <v>25277</v>
      </c>
    </row>
    <row r="13361" spans="1:2" x14ac:dyDescent="0.25">
      <c r="A13361" t="s">
        <v>25280</v>
      </c>
      <c r="B13361" t="s">
        <v>25277</v>
      </c>
    </row>
    <row r="13362" spans="1:2" x14ac:dyDescent="0.25">
      <c r="A13362" t="s">
        <v>25281</v>
      </c>
      <c r="B13362" t="s">
        <v>25277</v>
      </c>
    </row>
    <row r="13363" spans="1:2" x14ac:dyDescent="0.25">
      <c r="A13363" t="s">
        <v>25282</v>
      </c>
      <c r="B13363" t="s">
        <v>25283</v>
      </c>
    </row>
    <row r="13364" spans="1:2" x14ac:dyDescent="0.25">
      <c r="A13364" t="s">
        <v>25284</v>
      </c>
      <c r="B13364" t="s">
        <v>25283</v>
      </c>
    </row>
    <row r="13365" spans="1:2" x14ac:dyDescent="0.25">
      <c r="A13365" t="s">
        <v>25285</v>
      </c>
      <c r="B13365" t="s">
        <v>25283</v>
      </c>
    </row>
    <row r="13366" spans="1:2" x14ac:dyDescent="0.25">
      <c r="A13366" t="s">
        <v>25286</v>
      </c>
      <c r="B13366" t="s">
        <v>25283</v>
      </c>
    </row>
    <row r="13367" spans="1:2" x14ac:dyDescent="0.25">
      <c r="A13367" t="s">
        <v>25287</v>
      </c>
      <c r="B13367" t="s">
        <v>25283</v>
      </c>
    </row>
    <row r="13368" spans="1:2" x14ac:dyDescent="0.25">
      <c r="A13368" t="s">
        <v>1495</v>
      </c>
      <c r="B13368" t="s">
        <v>1207</v>
      </c>
    </row>
    <row r="13369" spans="1:2" x14ac:dyDescent="0.25">
      <c r="A13369" t="s">
        <v>3109</v>
      </c>
      <c r="B13369" t="s">
        <v>1207</v>
      </c>
    </row>
    <row r="13370" spans="1:2" x14ac:dyDescent="0.25">
      <c r="A13370" t="s">
        <v>25288</v>
      </c>
      <c r="B13370" t="s">
        <v>25289</v>
      </c>
    </row>
    <row r="13371" spans="1:2" x14ac:dyDescent="0.25">
      <c r="A13371" t="s">
        <v>25290</v>
      </c>
      <c r="B13371" t="s">
        <v>25289</v>
      </c>
    </row>
    <row r="13372" spans="1:2" x14ac:dyDescent="0.25">
      <c r="A13372" t="s">
        <v>25291</v>
      </c>
      <c r="B13372" t="s">
        <v>25289</v>
      </c>
    </row>
    <row r="13373" spans="1:2" x14ac:dyDescent="0.25">
      <c r="A13373" t="s">
        <v>25292</v>
      </c>
      <c r="B13373" t="s">
        <v>25289</v>
      </c>
    </row>
    <row r="13374" spans="1:2" x14ac:dyDescent="0.25">
      <c r="A13374" t="s">
        <v>25293</v>
      </c>
      <c r="B13374" t="s">
        <v>25289</v>
      </c>
    </row>
    <row r="13375" spans="1:2" x14ac:dyDescent="0.25">
      <c r="A13375" t="s">
        <v>25294</v>
      </c>
      <c r="B13375" t="s">
        <v>25289</v>
      </c>
    </row>
    <row r="13376" spans="1:2" x14ac:dyDescent="0.25">
      <c r="A13376" t="s">
        <v>25295</v>
      </c>
      <c r="B13376" t="s">
        <v>25289</v>
      </c>
    </row>
    <row r="13377" spans="1:2" x14ac:dyDescent="0.25">
      <c r="A13377" t="s">
        <v>25296</v>
      </c>
      <c r="B13377" t="s">
        <v>25289</v>
      </c>
    </row>
    <row r="13378" spans="1:2" x14ac:dyDescent="0.25">
      <c r="A13378" t="s">
        <v>25297</v>
      </c>
      <c r="B13378" t="s">
        <v>25289</v>
      </c>
    </row>
    <row r="13379" spans="1:2" x14ac:dyDescent="0.25">
      <c r="A13379" t="s">
        <v>25298</v>
      </c>
      <c r="B13379" t="s">
        <v>25289</v>
      </c>
    </row>
    <row r="13380" spans="1:2" x14ac:dyDescent="0.25">
      <c r="A13380" t="s">
        <v>25299</v>
      </c>
      <c r="B13380" t="s">
        <v>25300</v>
      </c>
    </row>
    <row r="13381" spans="1:2" x14ac:dyDescent="0.25">
      <c r="A13381" t="s">
        <v>25301</v>
      </c>
      <c r="B13381" t="s">
        <v>25300</v>
      </c>
    </row>
    <row r="13382" spans="1:2" x14ac:dyDescent="0.25">
      <c r="A13382" t="s">
        <v>25302</v>
      </c>
      <c r="B13382" t="s">
        <v>25303</v>
      </c>
    </row>
    <row r="13383" spans="1:2" x14ac:dyDescent="0.25">
      <c r="A13383" t="s">
        <v>25304</v>
      </c>
      <c r="B13383" t="s">
        <v>25303</v>
      </c>
    </row>
    <row r="13384" spans="1:2" x14ac:dyDescent="0.25">
      <c r="A13384" t="s">
        <v>25305</v>
      </c>
      <c r="B13384" t="s">
        <v>25303</v>
      </c>
    </row>
    <row r="13385" spans="1:2" x14ac:dyDescent="0.25">
      <c r="A13385" t="s">
        <v>25306</v>
      </c>
      <c r="B13385" t="s">
        <v>25307</v>
      </c>
    </row>
    <row r="13386" spans="1:2" x14ac:dyDescent="0.25">
      <c r="A13386" t="s">
        <v>25308</v>
      </c>
      <c r="B13386" t="s">
        <v>25307</v>
      </c>
    </row>
    <row r="13387" spans="1:2" x14ac:dyDescent="0.25">
      <c r="A13387" t="s">
        <v>2953</v>
      </c>
      <c r="B13387" t="s">
        <v>1063</v>
      </c>
    </row>
    <row r="13388" spans="1:2" x14ac:dyDescent="0.25">
      <c r="A13388" t="s">
        <v>1496</v>
      </c>
      <c r="B13388" t="s">
        <v>1063</v>
      </c>
    </row>
    <row r="13389" spans="1:2" x14ac:dyDescent="0.25">
      <c r="A13389" t="s">
        <v>25309</v>
      </c>
      <c r="B13389" t="s">
        <v>25310</v>
      </c>
    </row>
    <row r="13390" spans="1:2" x14ac:dyDescent="0.25">
      <c r="A13390" t="s">
        <v>25311</v>
      </c>
      <c r="B13390" t="s">
        <v>25312</v>
      </c>
    </row>
    <row r="13391" spans="1:2" x14ac:dyDescent="0.25">
      <c r="A13391" t="s">
        <v>25313</v>
      </c>
      <c r="B13391" t="s">
        <v>25314</v>
      </c>
    </row>
    <row r="13392" spans="1:2" x14ac:dyDescent="0.25">
      <c r="A13392" t="s">
        <v>25315</v>
      </c>
      <c r="B13392" t="s">
        <v>25314</v>
      </c>
    </row>
    <row r="13393" spans="1:2" x14ac:dyDescent="0.25">
      <c r="A13393" t="s">
        <v>25316</v>
      </c>
      <c r="B13393" t="s">
        <v>25317</v>
      </c>
    </row>
    <row r="13394" spans="1:2" x14ac:dyDescent="0.25">
      <c r="A13394" t="s">
        <v>25318</v>
      </c>
      <c r="B13394" t="s">
        <v>25317</v>
      </c>
    </row>
    <row r="13395" spans="1:2" x14ac:dyDescent="0.25">
      <c r="A13395" t="s">
        <v>25319</v>
      </c>
      <c r="B13395" t="s">
        <v>25320</v>
      </c>
    </row>
    <row r="13396" spans="1:2" x14ac:dyDescent="0.25">
      <c r="A13396" t="s">
        <v>25321</v>
      </c>
      <c r="B13396" t="s">
        <v>8284</v>
      </c>
    </row>
    <row r="13397" spans="1:2" x14ac:dyDescent="0.25">
      <c r="A13397" t="s">
        <v>25322</v>
      </c>
      <c r="B13397" t="s">
        <v>8284</v>
      </c>
    </row>
    <row r="13398" spans="1:2" x14ac:dyDescent="0.25">
      <c r="A13398" t="s">
        <v>25323</v>
      </c>
      <c r="B13398" t="s">
        <v>8284</v>
      </c>
    </row>
    <row r="13399" spans="1:2" x14ac:dyDescent="0.25">
      <c r="A13399" t="s">
        <v>25324</v>
      </c>
      <c r="B13399" t="s">
        <v>8284</v>
      </c>
    </row>
    <row r="13400" spans="1:2" x14ac:dyDescent="0.25">
      <c r="A13400" t="s">
        <v>11955</v>
      </c>
      <c r="B13400" t="s">
        <v>8284</v>
      </c>
    </row>
    <row r="13401" spans="1:2" x14ac:dyDescent="0.25">
      <c r="A13401" t="s">
        <v>25325</v>
      </c>
      <c r="B13401" t="s">
        <v>8284</v>
      </c>
    </row>
    <row r="13402" spans="1:2" x14ac:dyDescent="0.25">
      <c r="A13402" t="s">
        <v>12377</v>
      </c>
      <c r="B13402" t="s">
        <v>8284</v>
      </c>
    </row>
    <row r="13403" spans="1:2" x14ac:dyDescent="0.25">
      <c r="A13403" t="s">
        <v>25326</v>
      </c>
      <c r="B13403" t="s">
        <v>8284</v>
      </c>
    </row>
    <row r="13404" spans="1:2" x14ac:dyDescent="0.25">
      <c r="A13404" t="s">
        <v>25327</v>
      </c>
      <c r="B13404" t="s">
        <v>8284</v>
      </c>
    </row>
    <row r="13405" spans="1:2" x14ac:dyDescent="0.25">
      <c r="A13405" t="s">
        <v>25328</v>
      </c>
      <c r="B13405" t="s">
        <v>8284</v>
      </c>
    </row>
    <row r="13406" spans="1:2" x14ac:dyDescent="0.25">
      <c r="A13406" t="s">
        <v>25329</v>
      </c>
      <c r="B13406" t="s">
        <v>8284</v>
      </c>
    </row>
    <row r="13407" spans="1:2" x14ac:dyDescent="0.25">
      <c r="A13407" t="s">
        <v>25330</v>
      </c>
      <c r="B13407" t="s">
        <v>8284</v>
      </c>
    </row>
    <row r="13408" spans="1:2" x14ac:dyDescent="0.25">
      <c r="A13408" t="s">
        <v>25331</v>
      </c>
      <c r="B13408" t="s">
        <v>8284</v>
      </c>
    </row>
    <row r="13409" spans="1:2" x14ac:dyDescent="0.25">
      <c r="A13409" t="s">
        <v>5895</v>
      </c>
      <c r="B13409" t="s">
        <v>2121</v>
      </c>
    </row>
    <row r="13410" spans="1:2" x14ac:dyDescent="0.25">
      <c r="A13410" t="s">
        <v>25332</v>
      </c>
      <c r="B13410" t="s">
        <v>2121</v>
      </c>
    </row>
    <row r="13411" spans="1:2" x14ac:dyDescent="0.25">
      <c r="A13411" t="s">
        <v>2209</v>
      </c>
      <c r="B13411" t="s">
        <v>2121</v>
      </c>
    </row>
    <row r="13412" spans="1:2" x14ac:dyDescent="0.25">
      <c r="A13412" t="s">
        <v>25333</v>
      </c>
      <c r="B13412" t="s">
        <v>25334</v>
      </c>
    </row>
    <row r="13413" spans="1:2" x14ac:dyDescent="0.25">
      <c r="A13413" t="s">
        <v>25335</v>
      </c>
      <c r="B13413" t="s">
        <v>25336</v>
      </c>
    </row>
    <row r="13414" spans="1:2" x14ac:dyDescent="0.25">
      <c r="A13414" t="s">
        <v>25337</v>
      </c>
      <c r="B13414" t="s">
        <v>25338</v>
      </c>
    </row>
    <row r="13415" spans="1:2" x14ac:dyDescent="0.25">
      <c r="A13415" t="s">
        <v>25339</v>
      </c>
      <c r="B13415" t="s">
        <v>25338</v>
      </c>
    </row>
    <row r="13416" spans="1:2" x14ac:dyDescent="0.25">
      <c r="A13416" t="s">
        <v>25340</v>
      </c>
      <c r="B13416" t="s">
        <v>25338</v>
      </c>
    </row>
    <row r="13417" spans="1:2" x14ac:dyDescent="0.25">
      <c r="A13417" t="s">
        <v>25341</v>
      </c>
      <c r="B13417" t="s">
        <v>25338</v>
      </c>
    </row>
    <row r="13418" spans="1:2" x14ac:dyDescent="0.25">
      <c r="A13418" t="s">
        <v>25342</v>
      </c>
      <c r="B13418" t="s">
        <v>25338</v>
      </c>
    </row>
    <row r="13419" spans="1:2" x14ac:dyDescent="0.25">
      <c r="A13419" t="s">
        <v>25343</v>
      </c>
      <c r="B13419" t="s">
        <v>25338</v>
      </c>
    </row>
    <row r="13420" spans="1:2" x14ac:dyDescent="0.25">
      <c r="A13420" t="s">
        <v>25344</v>
      </c>
      <c r="B13420" t="s">
        <v>25338</v>
      </c>
    </row>
    <row r="13421" spans="1:2" x14ac:dyDescent="0.25">
      <c r="A13421" t="s">
        <v>25345</v>
      </c>
      <c r="B13421" t="s">
        <v>25338</v>
      </c>
    </row>
    <row r="13422" spans="1:2" x14ac:dyDescent="0.25">
      <c r="A13422" t="s">
        <v>25346</v>
      </c>
      <c r="B13422" t="s">
        <v>25338</v>
      </c>
    </row>
    <row r="13423" spans="1:2" x14ac:dyDescent="0.25">
      <c r="A13423" t="s">
        <v>25347</v>
      </c>
      <c r="B13423" t="s">
        <v>25348</v>
      </c>
    </row>
    <row r="13424" spans="1:2" x14ac:dyDescent="0.25">
      <c r="A13424" t="s">
        <v>25349</v>
      </c>
      <c r="B13424" t="s">
        <v>25348</v>
      </c>
    </row>
    <row r="13425" spans="1:2" x14ac:dyDescent="0.25">
      <c r="A13425" t="s">
        <v>25350</v>
      </c>
      <c r="B13425" t="s">
        <v>25348</v>
      </c>
    </row>
    <row r="13426" spans="1:2" x14ac:dyDescent="0.25">
      <c r="A13426" t="s">
        <v>5898</v>
      </c>
      <c r="B13426" t="s">
        <v>5897</v>
      </c>
    </row>
    <row r="13427" spans="1:2" x14ac:dyDescent="0.25">
      <c r="A13427" t="s">
        <v>10915</v>
      </c>
      <c r="B13427" t="s">
        <v>5897</v>
      </c>
    </row>
    <row r="13428" spans="1:2" x14ac:dyDescent="0.25">
      <c r="A13428" t="s">
        <v>2853</v>
      </c>
      <c r="B13428" t="s">
        <v>2852</v>
      </c>
    </row>
    <row r="13429" spans="1:2" x14ac:dyDescent="0.25">
      <c r="A13429" t="s">
        <v>4559</v>
      </c>
      <c r="B13429" t="s">
        <v>2852</v>
      </c>
    </row>
    <row r="13430" spans="1:2" x14ac:dyDescent="0.25">
      <c r="A13430" t="s">
        <v>25351</v>
      </c>
      <c r="B13430" t="s">
        <v>25352</v>
      </c>
    </row>
    <row r="13431" spans="1:2" x14ac:dyDescent="0.25">
      <c r="A13431" t="s">
        <v>25353</v>
      </c>
      <c r="B13431" t="s">
        <v>25352</v>
      </c>
    </row>
    <row r="13432" spans="1:2" x14ac:dyDescent="0.25">
      <c r="A13432" t="s">
        <v>25354</v>
      </c>
      <c r="B13432" t="s">
        <v>25355</v>
      </c>
    </row>
    <row r="13433" spans="1:2" x14ac:dyDescent="0.25">
      <c r="A13433" t="s">
        <v>25356</v>
      </c>
      <c r="B13433" t="s">
        <v>25355</v>
      </c>
    </row>
    <row r="13434" spans="1:2" x14ac:dyDescent="0.25">
      <c r="A13434" t="s">
        <v>25357</v>
      </c>
      <c r="B13434" t="s">
        <v>25355</v>
      </c>
    </row>
    <row r="13435" spans="1:2" x14ac:dyDescent="0.25">
      <c r="A13435" t="s">
        <v>25358</v>
      </c>
      <c r="B13435" t="s">
        <v>25355</v>
      </c>
    </row>
    <row r="13436" spans="1:2" x14ac:dyDescent="0.25">
      <c r="A13436" t="s">
        <v>25359</v>
      </c>
      <c r="B13436" t="s">
        <v>25360</v>
      </c>
    </row>
    <row r="13437" spans="1:2" x14ac:dyDescent="0.25">
      <c r="A13437" t="s">
        <v>25361</v>
      </c>
      <c r="B13437" t="s">
        <v>25360</v>
      </c>
    </row>
    <row r="13438" spans="1:2" x14ac:dyDescent="0.25">
      <c r="A13438" t="s">
        <v>25362</v>
      </c>
      <c r="B13438" t="s">
        <v>25363</v>
      </c>
    </row>
    <row r="13439" spans="1:2" x14ac:dyDescent="0.25">
      <c r="A13439" t="s">
        <v>25364</v>
      </c>
      <c r="B13439" t="s">
        <v>25365</v>
      </c>
    </row>
    <row r="13440" spans="1:2" x14ac:dyDescent="0.25">
      <c r="A13440" t="s">
        <v>25366</v>
      </c>
      <c r="B13440" t="s">
        <v>25365</v>
      </c>
    </row>
    <row r="13441" spans="1:2" x14ac:dyDescent="0.25">
      <c r="A13441" t="s">
        <v>25367</v>
      </c>
      <c r="B13441" t="s">
        <v>1064</v>
      </c>
    </row>
    <row r="13442" spans="1:2" x14ac:dyDescent="0.25">
      <c r="A13442" t="s">
        <v>25368</v>
      </c>
      <c r="B13442" t="s">
        <v>1064</v>
      </c>
    </row>
    <row r="13443" spans="1:2" x14ac:dyDescent="0.25">
      <c r="A13443" t="s">
        <v>25369</v>
      </c>
      <c r="B13443" t="s">
        <v>1064</v>
      </c>
    </row>
    <row r="13444" spans="1:2" x14ac:dyDescent="0.25">
      <c r="A13444" t="s">
        <v>25370</v>
      </c>
      <c r="B13444" t="s">
        <v>1064</v>
      </c>
    </row>
    <row r="13445" spans="1:2" x14ac:dyDescent="0.25">
      <c r="A13445" t="s">
        <v>5900</v>
      </c>
      <c r="B13445" t="s">
        <v>1064</v>
      </c>
    </row>
    <row r="13446" spans="1:2" x14ac:dyDescent="0.25">
      <c r="A13446" t="s">
        <v>25371</v>
      </c>
      <c r="B13446" t="s">
        <v>1064</v>
      </c>
    </row>
    <row r="13447" spans="1:2" x14ac:dyDescent="0.25">
      <c r="A13447" t="s">
        <v>25372</v>
      </c>
      <c r="B13447" t="s">
        <v>25373</v>
      </c>
    </row>
    <row r="13448" spans="1:2" x14ac:dyDescent="0.25">
      <c r="A13448" t="s">
        <v>2937</v>
      </c>
      <c r="B13448" t="s">
        <v>1065</v>
      </c>
    </row>
    <row r="13449" spans="1:2" x14ac:dyDescent="0.25">
      <c r="A13449" t="s">
        <v>1497</v>
      </c>
      <c r="B13449" t="s">
        <v>1065</v>
      </c>
    </row>
    <row r="13450" spans="1:2" x14ac:dyDescent="0.25">
      <c r="A13450" t="s">
        <v>25374</v>
      </c>
      <c r="B13450" t="s">
        <v>1065</v>
      </c>
    </row>
    <row r="13451" spans="1:2" x14ac:dyDescent="0.25">
      <c r="A13451" t="s">
        <v>25375</v>
      </c>
      <c r="B13451" t="s">
        <v>1066</v>
      </c>
    </row>
    <row r="13452" spans="1:2" x14ac:dyDescent="0.25">
      <c r="A13452" t="s">
        <v>25376</v>
      </c>
      <c r="B13452" t="s">
        <v>1066</v>
      </c>
    </row>
    <row r="13453" spans="1:2" x14ac:dyDescent="0.25">
      <c r="A13453" t="s">
        <v>25377</v>
      </c>
      <c r="B13453" t="s">
        <v>1066</v>
      </c>
    </row>
    <row r="13454" spans="1:2" x14ac:dyDescent="0.25">
      <c r="A13454" t="s">
        <v>25378</v>
      </c>
      <c r="B13454" t="s">
        <v>1066</v>
      </c>
    </row>
    <row r="13455" spans="1:2" x14ac:dyDescent="0.25">
      <c r="A13455" t="s">
        <v>1067</v>
      </c>
      <c r="B13455" t="s">
        <v>1066</v>
      </c>
    </row>
    <row r="13456" spans="1:2" x14ac:dyDescent="0.25">
      <c r="A13456" t="s">
        <v>25379</v>
      </c>
      <c r="B13456" t="s">
        <v>25380</v>
      </c>
    </row>
    <row r="13457" spans="1:2" x14ac:dyDescent="0.25">
      <c r="A13457" t="s">
        <v>25381</v>
      </c>
      <c r="B13457" t="s">
        <v>25382</v>
      </c>
    </row>
    <row r="13458" spans="1:2" x14ac:dyDescent="0.25">
      <c r="A13458" t="s">
        <v>25383</v>
      </c>
      <c r="B13458" t="s">
        <v>25384</v>
      </c>
    </row>
    <row r="13459" spans="1:2" x14ac:dyDescent="0.25">
      <c r="A13459" t="s">
        <v>25385</v>
      </c>
      <c r="B13459" t="s">
        <v>25384</v>
      </c>
    </row>
    <row r="13460" spans="1:2" x14ac:dyDescent="0.25">
      <c r="A13460" t="s">
        <v>25386</v>
      </c>
      <c r="B13460" t="s">
        <v>25384</v>
      </c>
    </row>
    <row r="13461" spans="1:2" x14ac:dyDescent="0.25">
      <c r="A13461" t="s">
        <v>25387</v>
      </c>
      <c r="B13461" t="s">
        <v>2854</v>
      </c>
    </row>
    <row r="13462" spans="1:2" x14ac:dyDescent="0.25">
      <c r="A13462" t="s">
        <v>25388</v>
      </c>
      <c r="B13462" t="s">
        <v>2854</v>
      </c>
    </row>
    <row r="13463" spans="1:2" x14ac:dyDescent="0.25">
      <c r="A13463" t="s">
        <v>2855</v>
      </c>
      <c r="B13463" t="s">
        <v>2854</v>
      </c>
    </row>
    <row r="13464" spans="1:2" x14ac:dyDescent="0.25">
      <c r="A13464" t="s">
        <v>4548</v>
      </c>
      <c r="B13464" t="s">
        <v>2854</v>
      </c>
    </row>
    <row r="13465" spans="1:2" x14ac:dyDescent="0.25">
      <c r="A13465" t="s">
        <v>12579</v>
      </c>
      <c r="B13465" t="s">
        <v>12378</v>
      </c>
    </row>
    <row r="13466" spans="1:2" x14ac:dyDescent="0.25">
      <c r="A13466" t="s">
        <v>12379</v>
      </c>
      <c r="B13466" t="s">
        <v>12378</v>
      </c>
    </row>
    <row r="13467" spans="1:2" x14ac:dyDescent="0.25">
      <c r="A13467" t="s">
        <v>11082</v>
      </c>
      <c r="B13467" t="s">
        <v>11081</v>
      </c>
    </row>
    <row r="13468" spans="1:2" x14ac:dyDescent="0.25">
      <c r="A13468" t="s">
        <v>25389</v>
      </c>
      <c r="B13468" t="s">
        <v>25390</v>
      </c>
    </row>
    <row r="13469" spans="1:2" x14ac:dyDescent="0.25">
      <c r="A13469" t="s">
        <v>25391</v>
      </c>
      <c r="B13469" t="s">
        <v>25390</v>
      </c>
    </row>
    <row r="13470" spans="1:2" x14ac:dyDescent="0.25">
      <c r="A13470" t="s">
        <v>25392</v>
      </c>
      <c r="B13470" t="s">
        <v>25393</v>
      </c>
    </row>
    <row r="13471" spans="1:2" x14ac:dyDescent="0.25">
      <c r="A13471" t="s">
        <v>25394</v>
      </c>
      <c r="B13471" t="s">
        <v>25393</v>
      </c>
    </row>
    <row r="13472" spans="1:2" x14ac:dyDescent="0.25">
      <c r="A13472" t="s">
        <v>10916</v>
      </c>
      <c r="B13472" t="s">
        <v>5905</v>
      </c>
    </row>
    <row r="13473" spans="1:2" x14ac:dyDescent="0.25">
      <c r="A13473" t="s">
        <v>5906</v>
      </c>
      <c r="B13473" t="s">
        <v>5905</v>
      </c>
    </row>
    <row r="13474" spans="1:2" x14ac:dyDescent="0.25">
      <c r="A13474" t="s">
        <v>25395</v>
      </c>
      <c r="B13474" t="s">
        <v>25396</v>
      </c>
    </row>
    <row r="13475" spans="1:2" x14ac:dyDescent="0.25">
      <c r="A13475" t="s">
        <v>2857</v>
      </c>
      <c r="B13475" t="s">
        <v>2856</v>
      </c>
    </row>
    <row r="13476" spans="1:2" x14ac:dyDescent="0.25">
      <c r="A13476" t="s">
        <v>4569</v>
      </c>
      <c r="B13476" t="s">
        <v>2856</v>
      </c>
    </row>
    <row r="13477" spans="1:2" x14ac:dyDescent="0.25">
      <c r="A13477" t="s">
        <v>25397</v>
      </c>
      <c r="B13477" t="s">
        <v>25398</v>
      </c>
    </row>
    <row r="13478" spans="1:2" x14ac:dyDescent="0.25">
      <c r="A13478" t="s">
        <v>25399</v>
      </c>
      <c r="B13478" t="s">
        <v>1068</v>
      </c>
    </row>
    <row r="13479" spans="1:2" x14ac:dyDescent="0.25">
      <c r="A13479" t="s">
        <v>1069</v>
      </c>
      <c r="B13479" t="s">
        <v>1068</v>
      </c>
    </row>
    <row r="13480" spans="1:2" x14ac:dyDescent="0.25">
      <c r="A13480" t="s">
        <v>3988</v>
      </c>
      <c r="B13480" t="s">
        <v>1068</v>
      </c>
    </row>
    <row r="13481" spans="1:2" x14ac:dyDescent="0.25">
      <c r="A13481" t="s">
        <v>25400</v>
      </c>
      <c r="B13481" t="s">
        <v>4700</v>
      </c>
    </row>
    <row r="13482" spans="1:2" x14ac:dyDescent="0.25">
      <c r="A13482" t="s">
        <v>25401</v>
      </c>
      <c r="B13482" t="s">
        <v>4700</v>
      </c>
    </row>
    <row r="13483" spans="1:2" x14ac:dyDescent="0.25">
      <c r="A13483" t="s">
        <v>4699</v>
      </c>
      <c r="B13483" t="s">
        <v>4700</v>
      </c>
    </row>
    <row r="13484" spans="1:2" x14ac:dyDescent="0.25">
      <c r="A13484" t="s">
        <v>11083</v>
      </c>
      <c r="B13484" t="s">
        <v>1208</v>
      </c>
    </row>
    <row r="13485" spans="1:2" x14ac:dyDescent="0.25">
      <c r="A13485" t="s">
        <v>1498</v>
      </c>
      <c r="B13485" t="s">
        <v>1208</v>
      </c>
    </row>
    <row r="13486" spans="1:2" x14ac:dyDescent="0.25">
      <c r="A13486" t="s">
        <v>25402</v>
      </c>
      <c r="B13486" t="s">
        <v>1208</v>
      </c>
    </row>
    <row r="13487" spans="1:2" x14ac:dyDescent="0.25">
      <c r="A13487" t="s">
        <v>4174</v>
      </c>
      <c r="B13487" t="s">
        <v>1208</v>
      </c>
    </row>
    <row r="13488" spans="1:2" x14ac:dyDescent="0.25">
      <c r="A13488" t="s">
        <v>25403</v>
      </c>
      <c r="B13488" t="s">
        <v>9834</v>
      </c>
    </row>
    <row r="13489" spans="1:2" x14ac:dyDescent="0.25">
      <c r="A13489" t="s">
        <v>9835</v>
      </c>
      <c r="B13489" t="s">
        <v>9834</v>
      </c>
    </row>
    <row r="13490" spans="1:2" x14ac:dyDescent="0.25">
      <c r="A13490" t="s">
        <v>25404</v>
      </c>
      <c r="B13490" t="s">
        <v>9834</v>
      </c>
    </row>
    <row r="13491" spans="1:2" x14ac:dyDescent="0.25">
      <c r="A13491" t="s">
        <v>25405</v>
      </c>
      <c r="B13491" t="s">
        <v>25406</v>
      </c>
    </row>
    <row r="13492" spans="1:2" x14ac:dyDescent="0.25">
      <c r="A13492" t="s">
        <v>25407</v>
      </c>
      <c r="B13492" t="s">
        <v>25408</v>
      </c>
    </row>
    <row r="13493" spans="1:2" x14ac:dyDescent="0.25">
      <c r="A13493" t="s">
        <v>25409</v>
      </c>
      <c r="B13493" t="s">
        <v>25408</v>
      </c>
    </row>
    <row r="13494" spans="1:2" x14ac:dyDescent="0.25">
      <c r="A13494" t="s">
        <v>25410</v>
      </c>
      <c r="B13494" t="s">
        <v>25411</v>
      </c>
    </row>
    <row r="13495" spans="1:2" x14ac:dyDescent="0.25">
      <c r="A13495" t="s">
        <v>25412</v>
      </c>
      <c r="B13495" t="s">
        <v>25411</v>
      </c>
    </row>
    <row r="13496" spans="1:2" x14ac:dyDescent="0.25">
      <c r="A13496" t="s">
        <v>25413</v>
      </c>
      <c r="B13496" t="s">
        <v>25411</v>
      </c>
    </row>
    <row r="13497" spans="1:2" x14ac:dyDescent="0.25">
      <c r="A13497" t="s">
        <v>25414</v>
      </c>
      <c r="B13497" t="s">
        <v>2858</v>
      </c>
    </row>
    <row r="13498" spans="1:2" x14ac:dyDescent="0.25">
      <c r="A13498" t="s">
        <v>12580</v>
      </c>
      <c r="B13498" t="s">
        <v>2858</v>
      </c>
    </row>
    <row r="13499" spans="1:2" x14ac:dyDescent="0.25">
      <c r="A13499" t="s">
        <v>4568</v>
      </c>
      <c r="B13499" t="s">
        <v>2858</v>
      </c>
    </row>
    <row r="13500" spans="1:2" x14ac:dyDescent="0.25">
      <c r="A13500" t="s">
        <v>5911</v>
      </c>
      <c r="B13500" t="s">
        <v>2858</v>
      </c>
    </row>
    <row r="13501" spans="1:2" x14ac:dyDescent="0.25">
      <c r="A13501" t="s">
        <v>2859</v>
      </c>
      <c r="B13501" t="s">
        <v>2858</v>
      </c>
    </row>
    <row r="13502" spans="1:2" x14ac:dyDescent="0.25">
      <c r="A13502" t="s">
        <v>12380</v>
      </c>
      <c r="B13502" t="s">
        <v>2858</v>
      </c>
    </row>
    <row r="13503" spans="1:2" x14ac:dyDescent="0.25">
      <c r="A13503" t="s">
        <v>25415</v>
      </c>
      <c r="B13503" t="s">
        <v>2858</v>
      </c>
    </row>
    <row r="13504" spans="1:2" x14ac:dyDescent="0.25">
      <c r="A13504" t="s">
        <v>25416</v>
      </c>
      <c r="B13504" t="s">
        <v>2858</v>
      </c>
    </row>
    <row r="13505" spans="1:2" x14ac:dyDescent="0.25">
      <c r="A13505" t="s">
        <v>25417</v>
      </c>
      <c r="B13505" t="s">
        <v>25418</v>
      </c>
    </row>
    <row r="13506" spans="1:2" x14ac:dyDescent="0.25">
      <c r="A13506" t="s">
        <v>25419</v>
      </c>
      <c r="B13506" t="s">
        <v>25418</v>
      </c>
    </row>
    <row r="13507" spans="1:2" x14ac:dyDescent="0.25">
      <c r="A13507" t="s">
        <v>25420</v>
      </c>
      <c r="B13507" t="s">
        <v>25418</v>
      </c>
    </row>
    <row r="13508" spans="1:2" x14ac:dyDescent="0.25">
      <c r="A13508" t="s">
        <v>25421</v>
      </c>
      <c r="B13508" t="s">
        <v>25418</v>
      </c>
    </row>
    <row r="13509" spans="1:2" x14ac:dyDescent="0.25">
      <c r="A13509" t="s">
        <v>25422</v>
      </c>
      <c r="B13509" t="s">
        <v>25418</v>
      </c>
    </row>
    <row r="13510" spans="1:2" x14ac:dyDescent="0.25">
      <c r="A13510" t="s">
        <v>25423</v>
      </c>
      <c r="B13510" t="s">
        <v>25418</v>
      </c>
    </row>
    <row r="13511" spans="1:2" x14ac:dyDescent="0.25">
      <c r="A13511" t="s">
        <v>8744</v>
      </c>
      <c r="B13511" t="s">
        <v>8743</v>
      </c>
    </row>
    <row r="13512" spans="1:2" x14ac:dyDescent="0.25">
      <c r="A13512" t="s">
        <v>25424</v>
      </c>
      <c r="B13512" t="s">
        <v>8743</v>
      </c>
    </row>
    <row r="13513" spans="1:2" x14ac:dyDescent="0.25">
      <c r="A13513" t="s">
        <v>25425</v>
      </c>
      <c r="B13513" t="s">
        <v>8743</v>
      </c>
    </row>
    <row r="13514" spans="1:2" x14ac:dyDescent="0.25">
      <c r="A13514" t="s">
        <v>2210</v>
      </c>
      <c r="B13514" t="s">
        <v>2122</v>
      </c>
    </row>
    <row r="13515" spans="1:2" x14ac:dyDescent="0.25">
      <c r="A13515" t="s">
        <v>3663</v>
      </c>
      <c r="B13515" t="s">
        <v>2122</v>
      </c>
    </row>
    <row r="13516" spans="1:2" x14ac:dyDescent="0.25">
      <c r="A13516" t="s">
        <v>12381</v>
      </c>
      <c r="B13516" t="s">
        <v>2122</v>
      </c>
    </row>
    <row r="13517" spans="1:2" x14ac:dyDescent="0.25">
      <c r="A13517" t="s">
        <v>4301</v>
      </c>
      <c r="B13517" t="s">
        <v>2122</v>
      </c>
    </row>
    <row r="13518" spans="1:2" x14ac:dyDescent="0.25">
      <c r="A13518" t="s">
        <v>25426</v>
      </c>
      <c r="B13518" t="s">
        <v>25427</v>
      </c>
    </row>
    <row r="13519" spans="1:2" x14ac:dyDescent="0.25">
      <c r="A13519" t="s">
        <v>25428</v>
      </c>
      <c r="B13519" t="s">
        <v>25427</v>
      </c>
    </row>
    <row r="13520" spans="1:2" x14ac:dyDescent="0.25">
      <c r="A13520" t="s">
        <v>25429</v>
      </c>
      <c r="B13520" t="s">
        <v>25430</v>
      </c>
    </row>
    <row r="13521" spans="1:2" x14ac:dyDescent="0.25">
      <c r="A13521" t="s">
        <v>25431</v>
      </c>
      <c r="B13521" t="s">
        <v>25430</v>
      </c>
    </row>
    <row r="13522" spans="1:2" x14ac:dyDescent="0.25">
      <c r="A13522" t="s">
        <v>25432</v>
      </c>
      <c r="B13522" t="s">
        <v>25433</v>
      </c>
    </row>
    <row r="13523" spans="1:2" x14ac:dyDescent="0.25">
      <c r="A13523" t="s">
        <v>25434</v>
      </c>
      <c r="B13523" t="s">
        <v>25433</v>
      </c>
    </row>
    <row r="13524" spans="1:2" x14ac:dyDescent="0.25">
      <c r="A13524" t="s">
        <v>25435</v>
      </c>
      <c r="B13524" t="s">
        <v>25436</v>
      </c>
    </row>
    <row r="13525" spans="1:2" x14ac:dyDescent="0.25">
      <c r="A13525" t="s">
        <v>9429</v>
      </c>
      <c r="B13525" t="s">
        <v>9428</v>
      </c>
    </row>
    <row r="13526" spans="1:2" x14ac:dyDescent="0.25">
      <c r="A13526" t="s">
        <v>25437</v>
      </c>
      <c r="B13526" t="s">
        <v>9428</v>
      </c>
    </row>
    <row r="13527" spans="1:2" x14ac:dyDescent="0.25">
      <c r="A13527" t="s">
        <v>2655</v>
      </c>
      <c r="B13527" t="s">
        <v>2654</v>
      </c>
    </row>
    <row r="13528" spans="1:2" x14ac:dyDescent="0.25">
      <c r="A13528" t="s">
        <v>25438</v>
      </c>
      <c r="B13528" t="s">
        <v>2654</v>
      </c>
    </row>
    <row r="13529" spans="1:2" x14ac:dyDescent="0.25">
      <c r="A13529" t="s">
        <v>4518</v>
      </c>
      <c r="B13529" t="s">
        <v>2654</v>
      </c>
    </row>
    <row r="13530" spans="1:2" x14ac:dyDescent="0.25">
      <c r="A13530" t="s">
        <v>3373</v>
      </c>
      <c r="B13530" t="s">
        <v>2654</v>
      </c>
    </row>
    <row r="13531" spans="1:2" x14ac:dyDescent="0.25">
      <c r="A13531" t="s">
        <v>25439</v>
      </c>
      <c r="B13531" t="s">
        <v>2654</v>
      </c>
    </row>
    <row r="13532" spans="1:2" x14ac:dyDescent="0.25">
      <c r="A13532" t="s">
        <v>4519</v>
      </c>
      <c r="B13532" t="s">
        <v>2654</v>
      </c>
    </row>
    <row r="13533" spans="1:2" x14ac:dyDescent="0.25">
      <c r="A13533" t="s">
        <v>4520</v>
      </c>
      <c r="B13533" t="s">
        <v>2654</v>
      </c>
    </row>
    <row r="13534" spans="1:2" x14ac:dyDescent="0.25">
      <c r="A13534" t="s">
        <v>25440</v>
      </c>
      <c r="B13534" t="s">
        <v>25441</v>
      </c>
    </row>
    <row r="13535" spans="1:2" x14ac:dyDescent="0.25">
      <c r="A13535" t="s">
        <v>25442</v>
      </c>
      <c r="B13535" t="s">
        <v>2437</v>
      </c>
    </row>
    <row r="13536" spans="1:2" x14ac:dyDescent="0.25">
      <c r="A13536" t="s">
        <v>25443</v>
      </c>
      <c r="B13536" t="s">
        <v>2437</v>
      </c>
    </row>
    <row r="13537" spans="1:2" x14ac:dyDescent="0.25">
      <c r="A13537" t="s">
        <v>4158</v>
      </c>
      <c r="B13537" t="s">
        <v>2437</v>
      </c>
    </row>
    <row r="13538" spans="1:2" x14ac:dyDescent="0.25">
      <c r="A13538" t="s">
        <v>2443</v>
      </c>
      <c r="B13538" t="s">
        <v>2437</v>
      </c>
    </row>
    <row r="13539" spans="1:2" x14ac:dyDescent="0.25">
      <c r="A13539" t="s">
        <v>25444</v>
      </c>
      <c r="B13539" t="s">
        <v>2437</v>
      </c>
    </row>
    <row r="13540" spans="1:2" x14ac:dyDescent="0.25">
      <c r="A13540" t="s">
        <v>25445</v>
      </c>
      <c r="B13540" t="s">
        <v>2437</v>
      </c>
    </row>
    <row r="13541" spans="1:2" x14ac:dyDescent="0.25">
      <c r="A13541" t="s">
        <v>3350</v>
      </c>
      <c r="B13541" t="s">
        <v>2437</v>
      </c>
    </row>
    <row r="13542" spans="1:2" x14ac:dyDescent="0.25">
      <c r="A13542" t="s">
        <v>25446</v>
      </c>
      <c r="B13542" t="s">
        <v>25447</v>
      </c>
    </row>
    <row r="13543" spans="1:2" x14ac:dyDescent="0.25">
      <c r="A13543" t="s">
        <v>25448</v>
      </c>
      <c r="B13543" t="s">
        <v>25447</v>
      </c>
    </row>
    <row r="13544" spans="1:2" x14ac:dyDescent="0.25">
      <c r="A13544" t="s">
        <v>25449</v>
      </c>
      <c r="B13544" t="s">
        <v>25447</v>
      </c>
    </row>
    <row r="13545" spans="1:2" x14ac:dyDescent="0.25">
      <c r="A13545" t="s">
        <v>25450</v>
      </c>
      <c r="B13545" t="s">
        <v>25447</v>
      </c>
    </row>
    <row r="13546" spans="1:2" x14ac:dyDescent="0.25">
      <c r="A13546" t="s">
        <v>25451</v>
      </c>
      <c r="B13546" t="s">
        <v>25452</v>
      </c>
    </row>
    <row r="13547" spans="1:2" x14ac:dyDescent="0.25">
      <c r="A13547" t="s">
        <v>25453</v>
      </c>
      <c r="B13547" t="s">
        <v>25454</v>
      </c>
    </row>
    <row r="13548" spans="1:2" x14ac:dyDescent="0.25">
      <c r="A13548" t="s">
        <v>25455</v>
      </c>
      <c r="B13548" t="s">
        <v>25454</v>
      </c>
    </row>
    <row r="13549" spans="1:2" x14ac:dyDescent="0.25">
      <c r="A13549" t="s">
        <v>25456</v>
      </c>
      <c r="B13549" t="s">
        <v>25457</v>
      </c>
    </row>
    <row r="13550" spans="1:2" x14ac:dyDescent="0.25">
      <c r="A13550" t="s">
        <v>25458</v>
      </c>
      <c r="B13550" t="s">
        <v>25457</v>
      </c>
    </row>
    <row r="13551" spans="1:2" x14ac:dyDescent="0.25">
      <c r="A13551" t="s">
        <v>25459</v>
      </c>
      <c r="B13551" t="s">
        <v>25457</v>
      </c>
    </row>
    <row r="13552" spans="1:2" x14ac:dyDescent="0.25">
      <c r="A13552" t="s">
        <v>25460</v>
      </c>
      <c r="B13552" t="s">
        <v>25457</v>
      </c>
    </row>
    <row r="13553" spans="1:2" x14ac:dyDescent="0.25">
      <c r="A13553" t="s">
        <v>25461</v>
      </c>
      <c r="B13553" t="s">
        <v>25462</v>
      </c>
    </row>
    <row r="13554" spans="1:2" x14ac:dyDescent="0.25">
      <c r="A13554" t="s">
        <v>25463</v>
      </c>
      <c r="B13554" t="s">
        <v>25462</v>
      </c>
    </row>
    <row r="13555" spans="1:2" x14ac:dyDescent="0.25">
      <c r="A13555" t="s">
        <v>25464</v>
      </c>
      <c r="B13555" t="s">
        <v>25462</v>
      </c>
    </row>
    <row r="13556" spans="1:2" x14ac:dyDescent="0.25">
      <c r="A13556" t="s">
        <v>25465</v>
      </c>
      <c r="B13556" t="s">
        <v>25462</v>
      </c>
    </row>
    <row r="13557" spans="1:2" x14ac:dyDescent="0.25">
      <c r="A13557" t="s">
        <v>25466</v>
      </c>
      <c r="B13557" t="s">
        <v>25462</v>
      </c>
    </row>
    <row r="13558" spans="1:2" x14ac:dyDescent="0.25">
      <c r="A13558" t="s">
        <v>25467</v>
      </c>
      <c r="B13558" t="s">
        <v>25462</v>
      </c>
    </row>
    <row r="13559" spans="1:2" x14ac:dyDescent="0.25">
      <c r="A13559" t="s">
        <v>25468</v>
      </c>
      <c r="B13559" t="s">
        <v>1209</v>
      </c>
    </row>
    <row r="13560" spans="1:2" x14ac:dyDescent="0.25">
      <c r="A13560" t="s">
        <v>25469</v>
      </c>
      <c r="B13560" t="s">
        <v>1209</v>
      </c>
    </row>
    <row r="13561" spans="1:2" x14ac:dyDescent="0.25">
      <c r="A13561" t="s">
        <v>25470</v>
      </c>
      <c r="B13561" t="s">
        <v>1209</v>
      </c>
    </row>
    <row r="13562" spans="1:2" x14ac:dyDescent="0.25">
      <c r="A13562" t="s">
        <v>25471</v>
      </c>
      <c r="B13562" t="s">
        <v>1209</v>
      </c>
    </row>
    <row r="13563" spans="1:2" x14ac:dyDescent="0.25">
      <c r="A13563" t="s">
        <v>1499</v>
      </c>
      <c r="B13563" t="s">
        <v>1209</v>
      </c>
    </row>
    <row r="13564" spans="1:2" x14ac:dyDescent="0.25">
      <c r="A13564" t="s">
        <v>3091</v>
      </c>
      <c r="B13564" t="s">
        <v>1209</v>
      </c>
    </row>
    <row r="13565" spans="1:2" x14ac:dyDescent="0.25">
      <c r="A13565" t="s">
        <v>5914</v>
      </c>
      <c r="B13565" t="s">
        <v>1070</v>
      </c>
    </row>
    <row r="13566" spans="1:2" x14ac:dyDescent="0.25">
      <c r="A13566" t="s">
        <v>25472</v>
      </c>
      <c r="B13566" t="s">
        <v>1070</v>
      </c>
    </row>
    <row r="13567" spans="1:2" x14ac:dyDescent="0.25">
      <c r="A13567" t="s">
        <v>25473</v>
      </c>
      <c r="B13567" t="s">
        <v>1070</v>
      </c>
    </row>
    <row r="13568" spans="1:2" x14ac:dyDescent="0.25">
      <c r="A13568" t="s">
        <v>25474</v>
      </c>
      <c r="B13568" t="s">
        <v>1070</v>
      </c>
    </row>
    <row r="13569" spans="1:2" x14ac:dyDescent="0.25">
      <c r="A13569" t="s">
        <v>4655</v>
      </c>
      <c r="B13569" t="s">
        <v>3664</v>
      </c>
    </row>
    <row r="13570" spans="1:2" x14ac:dyDescent="0.25">
      <c r="A13570" t="s">
        <v>3665</v>
      </c>
      <c r="B13570" t="s">
        <v>3664</v>
      </c>
    </row>
    <row r="13571" spans="1:2" x14ac:dyDescent="0.25">
      <c r="A13571" t="s">
        <v>25475</v>
      </c>
      <c r="B13571" t="s">
        <v>25476</v>
      </c>
    </row>
    <row r="13572" spans="1:2" x14ac:dyDescent="0.25">
      <c r="A13572" t="s">
        <v>25477</v>
      </c>
      <c r="B13572" t="s">
        <v>25476</v>
      </c>
    </row>
    <row r="13573" spans="1:2" x14ac:dyDescent="0.25">
      <c r="A13573" t="s">
        <v>25478</v>
      </c>
      <c r="B13573" t="s">
        <v>1071</v>
      </c>
    </row>
    <row r="13574" spans="1:2" x14ac:dyDescent="0.25">
      <c r="A13574" t="s">
        <v>25479</v>
      </c>
      <c r="B13574" t="s">
        <v>1071</v>
      </c>
    </row>
    <row r="13575" spans="1:2" x14ac:dyDescent="0.25">
      <c r="A13575" t="s">
        <v>25480</v>
      </c>
      <c r="B13575" t="s">
        <v>1071</v>
      </c>
    </row>
    <row r="13576" spans="1:2" x14ac:dyDescent="0.25">
      <c r="A13576" t="s">
        <v>25481</v>
      </c>
      <c r="B13576" t="s">
        <v>1071</v>
      </c>
    </row>
    <row r="13577" spans="1:2" x14ac:dyDescent="0.25">
      <c r="A13577" t="s">
        <v>5916</v>
      </c>
      <c r="B13577" t="s">
        <v>1071</v>
      </c>
    </row>
    <row r="13578" spans="1:2" x14ac:dyDescent="0.25">
      <c r="A13578" t="s">
        <v>5918</v>
      </c>
      <c r="B13578" t="s">
        <v>1071</v>
      </c>
    </row>
    <row r="13579" spans="1:2" x14ac:dyDescent="0.25">
      <c r="A13579" t="s">
        <v>25482</v>
      </c>
      <c r="B13579" t="s">
        <v>1071</v>
      </c>
    </row>
    <row r="13580" spans="1:2" x14ac:dyDescent="0.25">
      <c r="A13580" t="s">
        <v>25483</v>
      </c>
      <c r="B13580" t="s">
        <v>25484</v>
      </c>
    </row>
    <row r="13581" spans="1:2" x14ac:dyDescent="0.25">
      <c r="A13581" t="s">
        <v>25485</v>
      </c>
      <c r="B13581" t="s">
        <v>25486</v>
      </c>
    </row>
    <row r="13582" spans="1:2" x14ac:dyDescent="0.25">
      <c r="A13582" t="s">
        <v>5920</v>
      </c>
      <c r="B13582" t="s">
        <v>5919</v>
      </c>
    </row>
    <row r="13583" spans="1:2" x14ac:dyDescent="0.25">
      <c r="A13583" t="s">
        <v>10917</v>
      </c>
      <c r="B13583" t="s">
        <v>5919</v>
      </c>
    </row>
    <row r="13584" spans="1:2" x14ac:dyDescent="0.25">
      <c r="A13584" t="s">
        <v>25487</v>
      </c>
      <c r="B13584" t="s">
        <v>25488</v>
      </c>
    </row>
    <row r="13585" spans="1:2" x14ac:dyDescent="0.25">
      <c r="A13585" t="s">
        <v>25489</v>
      </c>
      <c r="B13585" t="s">
        <v>25490</v>
      </c>
    </row>
    <row r="13586" spans="1:2" x14ac:dyDescent="0.25">
      <c r="A13586" t="s">
        <v>25491</v>
      </c>
      <c r="B13586" t="s">
        <v>25492</v>
      </c>
    </row>
    <row r="13587" spans="1:2" x14ac:dyDescent="0.25">
      <c r="A13587" t="s">
        <v>25493</v>
      </c>
      <c r="B13587" t="s">
        <v>25494</v>
      </c>
    </row>
    <row r="13588" spans="1:2" x14ac:dyDescent="0.25">
      <c r="A13588" t="s">
        <v>25495</v>
      </c>
      <c r="B13588" t="s">
        <v>25494</v>
      </c>
    </row>
    <row r="13589" spans="1:2" x14ac:dyDescent="0.25">
      <c r="A13589" t="s">
        <v>25496</v>
      </c>
      <c r="B13589" t="s">
        <v>25494</v>
      </c>
    </row>
    <row r="13590" spans="1:2" x14ac:dyDescent="0.25">
      <c r="A13590" t="s">
        <v>25497</v>
      </c>
      <c r="B13590" t="s">
        <v>25498</v>
      </c>
    </row>
    <row r="13591" spans="1:2" x14ac:dyDescent="0.25">
      <c r="A13591" t="s">
        <v>25499</v>
      </c>
      <c r="B13591" t="s">
        <v>25498</v>
      </c>
    </row>
    <row r="13592" spans="1:2" x14ac:dyDescent="0.25">
      <c r="A13592" t="s">
        <v>25500</v>
      </c>
      <c r="B13592" t="s">
        <v>1072</v>
      </c>
    </row>
    <row r="13593" spans="1:2" x14ac:dyDescent="0.25">
      <c r="A13593" t="s">
        <v>4138</v>
      </c>
      <c r="B13593" t="s">
        <v>1072</v>
      </c>
    </row>
    <row r="13594" spans="1:2" x14ac:dyDescent="0.25">
      <c r="A13594" t="s">
        <v>25501</v>
      </c>
      <c r="B13594" t="s">
        <v>1072</v>
      </c>
    </row>
    <row r="13595" spans="1:2" x14ac:dyDescent="0.25">
      <c r="A13595" t="s">
        <v>4137</v>
      </c>
      <c r="B13595" t="s">
        <v>1072</v>
      </c>
    </row>
    <row r="13596" spans="1:2" x14ac:dyDescent="0.25">
      <c r="A13596" t="s">
        <v>1500</v>
      </c>
      <c r="B13596" t="s">
        <v>1072</v>
      </c>
    </row>
    <row r="13597" spans="1:2" x14ac:dyDescent="0.25">
      <c r="A13597" t="s">
        <v>3017</v>
      </c>
      <c r="B13597" t="s">
        <v>1072</v>
      </c>
    </row>
    <row r="13598" spans="1:2" x14ac:dyDescent="0.25">
      <c r="A13598" t="s">
        <v>4136</v>
      </c>
      <c r="B13598" t="s">
        <v>1072</v>
      </c>
    </row>
    <row r="13599" spans="1:2" x14ac:dyDescent="0.25">
      <c r="A13599" t="s">
        <v>25502</v>
      </c>
      <c r="B13599" t="s">
        <v>1072</v>
      </c>
    </row>
    <row r="13600" spans="1:2" x14ac:dyDescent="0.25">
      <c r="A13600" t="s">
        <v>25503</v>
      </c>
      <c r="B13600" t="s">
        <v>25504</v>
      </c>
    </row>
    <row r="13601" spans="1:2" x14ac:dyDescent="0.25">
      <c r="A13601" t="s">
        <v>25505</v>
      </c>
      <c r="B13601" t="s">
        <v>25504</v>
      </c>
    </row>
    <row r="13602" spans="1:2" x14ac:dyDescent="0.25">
      <c r="A13602" t="s">
        <v>25506</v>
      </c>
      <c r="B13602" t="s">
        <v>25507</v>
      </c>
    </row>
    <row r="13603" spans="1:2" x14ac:dyDescent="0.25">
      <c r="A13603" t="s">
        <v>25508</v>
      </c>
      <c r="B13603" t="s">
        <v>25507</v>
      </c>
    </row>
    <row r="13604" spans="1:2" x14ac:dyDescent="0.25">
      <c r="A13604" t="s">
        <v>25509</v>
      </c>
      <c r="B13604" t="s">
        <v>25507</v>
      </c>
    </row>
    <row r="13605" spans="1:2" x14ac:dyDescent="0.25">
      <c r="A13605" t="s">
        <v>25510</v>
      </c>
      <c r="B13605" t="s">
        <v>25511</v>
      </c>
    </row>
    <row r="13606" spans="1:2" x14ac:dyDescent="0.25">
      <c r="A13606" t="s">
        <v>25512</v>
      </c>
      <c r="B13606" t="s">
        <v>25511</v>
      </c>
    </row>
    <row r="13607" spans="1:2" x14ac:dyDescent="0.25">
      <c r="A13607" t="s">
        <v>25513</v>
      </c>
      <c r="B13607" t="s">
        <v>9345</v>
      </c>
    </row>
    <row r="13608" spans="1:2" x14ac:dyDescent="0.25">
      <c r="A13608" t="s">
        <v>9346</v>
      </c>
      <c r="B13608" t="s">
        <v>9345</v>
      </c>
    </row>
    <row r="13609" spans="1:2" x14ac:dyDescent="0.25">
      <c r="A13609" t="s">
        <v>25514</v>
      </c>
      <c r="B13609" t="s">
        <v>25515</v>
      </c>
    </row>
    <row r="13610" spans="1:2" x14ac:dyDescent="0.25">
      <c r="A13610" t="s">
        <v>25516</v>
      </c>
      <c r="B13610" t="s">
        <v>25515</v>
      </c>
    </row>
    <row r="13611" spans="1:2" x14ac:dyDescent="0.25">
      <c r="A13611" t="s">
        <v>25517</v>
      </c>
      <c r="B13611" t="s">
        <v>25515</v>
      </c>
    </row>
    <row r="13612" spans="1:2" x14ac:dyDescent="0.25">
      <c r="A13612" t="s">
        <v>25518</v>
      </c>
      <c r="B13612" t="s">
        <v>25515</v>
      </c>
    </row>
    <row r="13613" spans="1:2" x14ac:dyDescent="0.25">
      <c r="A13613" t="s">
        <v>25519</v>
      </c>
      <c r="B13613" t="s">
        <v>25520</v>
      </c>
    </row>
    <row r="13614" spans="1:2" x14ac:dyDescent="0.25">
      <c r="A13614" t="s">
        <v>25521</v>
      </c>
      <c r="B13614" t="s">
        <v>25520</v>
      </c>
    </row>
    <row r="13615" spans="1:2" x14ac:dyDescent="0.25">
      <c r="A13615" t="s">
        <v>25522</v>
      </c>
      <c r="B13615" t="s">
        <v>25520</v>
      </c>
    </row>
    <row r="13616" spans="1:2" x14ac:dyDescent="0.25">
      <c r="A13616" t="s">
        <v>25523</v>
      </c>
      <c r="B13616" t="s">
        <v>25520</v>
      </c>
    </row>
    <row r="13617" spans="1:2" x14ac:dyDescent="0.25">
      <c r="A13617" t="s">
        <v>25524</v>
      </c>
      <c r="B13617" t="s">
        <v>25520</v>
      </c>
    </row>
    <row r="13618" spans="1:2" x14ac:dyDescent="0.25">
      <c r="A13618" t="s">
        <v>25525</v>
      </c>
      <c r="B13618" t="s">
        <v>4708</v>
      </c>
    </row>
    <row r="13619" spans="1:2" x14ac:dyDescent="0.25">
      <c r="A13619" t="s">
        <v>4707</v>
      </c>
      <c r="B13619" t="s">
        <v>4708</v>
      </c>
    </row>
    <row r="13620" spans="1:2" x14ac:dyDescent="0.25">
      <c r="A13620" t="s">
        <v>25526</v>
      </c>
      <c r="B13620" t="s">
        <v>25527</v>
      </c>
    </row>
    <row r="13621" spans="1:2" x14ac:dyDescent="0.25">
      <c r="A13621" t="s">
        <v>25528</v>
      </c>
      <c r="B13621" t="s">
        <v>25527</v>
      </c>
    </row>
    <row r="13622" spans="1:2" x14ac:dyDescent="0.25">
      <c r="A13622" t="s">
        <v>25529</v>
      </c>
      <c r="B13622" t="s">
        <v>25530</v>
      </c>
    </row>
    <row r="13623" spans="1:2" x14ac:dyDescent="0.25">
      <c r="A13623" t="s">
        <v>25531</v>
      </c>
      <c r="B13623" t="s">
        <v>25530</v>
      </c>
    </row>
    <row r="13624" spans="1:2" x14ac:dyDescent="0.25">
      <c r="A13624" t="s">
        <v>25532</v>
      </c>
      <c r="B13624" t="s">
        <v>25530</v>
      </c>
    </row>
    <row r="13625" spans="1:2" x14ac:dyDescent="0.25">
      <c r="A13625" t="s">
        <v>25533</v>
      </c>
      <c r="B13625" t="s">
        <v>25530</v>
      </c>
    </row>
    <row r="13626" spans="1:2" x14ac:dyDescent="0.25">
      <c r="A13626" t="s">
        <v>25534</v>
      </c>
      <c r="B13626" t="s">
        <v>25530</v>
      </c>
    </row>
    <row r="13627" spans="1:2" x14ac:dyDescent="0.25">
      <c r="A13627" t="s">
        <v>25535</v>
      </c>
      <c r="B13627" t="s">
        <v>25536</v>
      </c>
    </row>
    <row r="13628" spans="1:2" x14ac:dyDescent="0.25">
      <c r="A13628" t="s">
        <v>25537</v>
      </c>
      <c r="B13628" t="s">
        <v>25538</v>
      </c>
    </row>
    <row r="13629" spans="1:2" x14ac:dyDescent="0.25">
      <c r="A13629" t="s">
        <v>25539</v>
      </c>
      <c r="B13629" t="s">
        <v>25538</v>
      </c>
    </row>
    <row r="13630" spans="1:2" x14ac:dyDescent="0.25">
      <c r="A13630" t="s">
        <v>1074</v>
      </c>
      <c r="B13630" t="s">
        <v>1073</v>
      </c>
    </row>
    <row r="13631" spans="1:2" x14ac:dyDescent="0.25">
      <c r="A13631" t="s">
        <v>25540</v>
      </c>
      <c r="B13631" t="s">
        <v>9074</v>
      </c>
    </row>
    <row r="13632" spans="1:2" x14ac:dyDescent="0.25">
      <c r="A13632" t="s">
        <v>25541</v>
      </c>
      <c r="B13632" t="s">
        <v>9074</v>
      </c>
    </row>
    <row r="13633" spans="1:2" x14ac:dyDescent="0.25">
      <c r="A13633" t="s">
        <v>9075</v>
      </c>
      <c r="B13633" t="s">
        <v>9074</v>
      </c>
    </row>
    <row r="13634" spans="1:2" x14ac:dyDescent="0.25">
      <c r="A13634" t="s">
        <v>3929</v>
      </c>
      <c r="B13634" t="s">
        <v>1075</v>
      </c>
    </row>
    <row r="13635" spans="1:2" x14ac:dyDescent="0.25">
      <c r="A13635" t="s">
        <v>1076</v>
      </c>
      <c r="B13635" t="s">
        <v>1075</v>
      </c>
    </row>
    <row r="13636" spans="1:2" x14ac:dyDescent="0.25">
      <c r="A13636" t="s">
        <v>25542</v>
      </c>
      <c r="B13636" t="s">
        <v>25543</v>
      </c>
    </row>
    <row r="13637" spans="1:2" x14ac:dyDescent="0.25">
      <c r="A13637" t="s">
        <v>25544</v>
      </c>
      <c r="B13637" t="s">
        <v>25543</v>
      </c>
    </row>
    <row r="13638" spans="1:2" x14ac:dyDescent="0.25">
      <c r="A13638" t="s">
        <v>25545</v>
      </c>
      <c r="B13638" t="s">
        <v>25543</v>
      </c>
    </row>
    <row r="13639" spans="1:2" x14ac:dyDescent="0.25">
      <c r="A13639" t="s">
        <v>25546</v>
      </c>
      <c r="B13639" t="s">
        <v>25543</v>
      </c>
    </row>
    <row r="13640" spans="1:2" x14ac:dyDescent="0.25">
      <c r="A13640" t="s">
        <v>25547</v>
      </c>
      <c r="B13640" t="s">
        <v>25543</v>
      </c>
    </row>
    <row r="13641" spans="1:2" x14ac:dyDescent="0.25">
      <c r="A13641" t="s">
        <v>25548</v>
      </c>
      <c r="B13641" t="s">
        <v>25543</v>
      </c>
    </row>
    <row r="13642" spans="1:2" x14ac:dyDescent="0.25">
      <c r="A13642" t="s">
        <v>25549</v>
      </c>
      <c r="B13642" t="s">
        <v>25543</v>
      </c>
    </row>
    <row r="13643" spans="1:2" x14ac:dyDescent="0.25">
      <c r="A13643" t="s">
        <v>25550</v>
      </c>
      <c r="B13643" t="s">
        <v>25543</v>
      </c>
    </row>
    <row r="13644" spans="1:2" x14ac:dyDescent="0.25">
      <c r="A13644" t="s">
        <v>25551</v>
      </c>
      <c r="B13644" t="s">
        <v>25543</v>
      </c>
    </row>
    <row r="13645" spans="1:2" x14ac:dyDescent="0.25">
      <c r="A13645" t="s">
        <v>25552</v>
      </c>
      <c r="B13645" t="s">
        <v>25553</v>
      </c>
    </row>
    <row r="13646" spans="1:2" x14ac:dyDescent="0.25">
      <c r="A13646" t="s">
        <v>25554</v>
      </c>
      <c r="B13646" t="s">
        <v>25553</v>
      </c>
    </row>
    <row r="13647" spans="1:2" x14ac:dyDescent="0.25">
      <c r="A13647" t="s">
        <v>25555</v>
      </c>
      <c r="B13647" t="s">
        <v>25553</v>
      </c>
    </row>
    <row r="13648" spans="1:2" x14ac:dyDescent="0.25">
      <c r="A13648" t="s">
        <v>25556</v>
      </c>
      <c r="B13648" t="s">
        <v>25553</v>
      </c>
    </row>
    <row r="13649" spans="1:2" x14ac:dyDescent="0.25">
      <c r="A13649" t="s">
        <v>25557</v>
      </c>
      <c r="B13649" t="s">
        <v>25558</v>
      </c>
    </row>
    <row r="13650" spans="1:2" x14ac:dyDescent="0.25">
      <c r="A13650" t="s">
        <v>25559</v>
      </c>
      <c r="B13650" t="s">
        <v>25560</v>
      </c>
    </row>
    <row r="13651" spans="1:2" x14ac:dyDescent="0.25">
      <c r="A13651" t="s">
        <v>25561</v>
      </c>
      <c r="B13651" t="s">
        <v>25560</v>
      </c>
    </row>
    <row r="13652" spans="1:2" x14ac:dyDescent="0.25">
      <c r="A13652" t="s">
        <v>25562</v>
      </c>
      <c r="B13652" t="s">
        <v>25560</v>
      </c>
    </row>
    <row r="13653" spans="1:2" x14ac:dyDescent="0.25">
      <c r="A13653" t="s">
        <v>25563</v>
      </c>
      <c r="B13653" t="s">
        <v>25560</v>
      </c>
    </row>
    <row r="13654" spans="1:2" x14ac:dyDescent="0.25">
      <c r="A13654" t="s">
        <v>25564</v>
      </c>
      <c r="B13654" t="s">
        <v>25565</v>
      </c>
    </row>
    <row r="13655" spans="1:2" x14ac:dyDescent="0.25">
      <c r="A13655" t="s">
        <v>25566</v>
      </c>
      <c r="B13655" t="s">
        <v>25567</v>
      </c>
    </row>
    <row r="13656" spans="1:2" x14ac:dyDescent="0.25">
      <c r="A13656" t="s">
        <v>25568</v>
      </c>
      <c r="B13656" t="s">
        <v>25567</v>
      </c>
    </row>
    <row r="13657" spans="1:2" x14ac:dyDescent="0.25">
      <c r="A13657" t="s">
        <v>25569</v>
      </c>
      <c r="B13657" t="s">
        <v>25570</v>
      </c>
    </row>
    <row r="13658" spans="1:2" x14ac:dyDescent="0.25">
      <c r="A13658" t="s">
        <v>25571</v>
      </c>
      <c r="B13658" t="s">
        <v>25572</v>
      </c>
    </row>
    <row r="13659" spans="1:2" x14ac:dyDescent="0.25">
      <c r="A13659" t="s">
        <v>25573</v>
      </c>
      <c r="B13659" t="s">
        <v>25572</v>
      </c>
    </row>
    <row r="13660" spans="1:2" x14ac:dyDescent="0.25">
      <c r="A13660" t="s">
        <v>12581</v>
      </c>
      <c r="B13660" t="s">
        <v>12382</v>
      </c>
    </row>
    <row r="13661" spans="1:2" x14ac:dyDescent="0.25">
      <c r="A13661" t="s">
        <v>12383</v>
      </c>
      <c r="B13661" t="s">
        <v>12382</v>
      </c>
    </row>
    <row r="13662" spans="1:2" x14ac:dyDescent="0.25">
      <c r="A13662" t="s">
        <v>25574</v>
      </c>
      <c r="B13662" t="s">
        <v>12382</v>
      </c>
    </row>
    <row r="13663" spans="1:2" x14ac:dyDescent="0.25">
      <c r="A13663" t="s">
        <v>25575</v>
      </c>
      <c r="B13663" t="s">
        <v>12382</v>
      </c>
    </row>
    <row r="13664" spans="1:2" x14ac:dyDescent="0.25">
      <c r="A13664" t="s">
        <v>25576</v>
      </c>
      <c r="B13664" t="s">
        <v>12382</v>
      </c>
    </row>
    <row r="13665" spans="1:2" x14ac:dyDescent="0.25">
      <c r="A13665" t="s">
        <v>25577</v>
      </c>
      <c r="B13665" t="s">
        <v>12382</v>
      </c>
    </row>
    <row r="13666" spans="1:2" x14ac:dyDescent="0.25">
      <c r="A13666" t="s">
        <v>25578</v>
      </c>
      <c r="B13666" t="s">
        <v>25579</v>
      </c>
    </row>
    <row r="13667" spans="1:2" x14ac:dyDescent="0.25">
      <c r="A13667" t="s">
        <v>25580</v>
      </c>
      <c r="B13667" t="s">
        <v>25579</v>
      </c>
    </row>
    <row r="13668" spans="1:2" x14ac:dyDescent="0.25">
      <c r="A13668" t="s">
        <v>3024</v>
      </c>
      <c r="B13668" t="s">
        <v>1077</v>
      </c>
    </row>
    <row r="13669" spans="1:2" x14ac:dyDescent="0.25">
      <c r="A13669" t="s">
        <v>1501</v>
      </c>
      <c r="B13669" t="s">
        <v>1077</v>
      </c>
    </row>
    <row r="13670" spans="1:2" x14ac:dyDescent="0.25">
      <c r="A13670" t="s">
        <v>25581</v>
      </c>
      <c r="B13670" t="s">
        <v>1078</v>
      </c>
    </row>
    <row r="13671" spans="1:2" x14ac:dyDescent="0.25">
      <c r="A13671" t="s">
        <v>25582</v>
      </c>
      <c r="B13671" t="s">
        <v>1078</v>
      </c>
    </row>
    <row r="13672" spans="1:2" x14ac:dyDescent="0.25">
      <c r="A13672" t="s">
        <v>1502</v>
      </c>
      <c r="B13672" t="s">
        <v>1078</v>
      </c>
    </row>
    <row r="13673" spans="1:2" x14ac:dyDescent="0.25">
      <c r="A13673" t="s">
        <v>2932</v>
      </c>
      <c r="B13673" t="s">
        <v>1078</v>
      </c>
    </row>
    <row r="13674" spans="1:2" x14ac:dyDescent="0.25">
      <c r="A13674" t="s">
        <v>3946</v>
      </c>
      <c r="B13674" t="s">
        <v>1078</v>
      </c>
    </row>
    <row r="13675" spans="1:2" x14ac:dyDescent="0.25">
      <c r="A13675" t="s">
        <v>25583</v>
      </c>
      <c r="B13675" t="s">
        <v>25584</v>
      </c>
    </row>
    <row r="13676" spans="1:2" x14ac:dyDescent="0.25">
      <c r="A13676" t="s">
        <v>25585</v>
      </c>
      <c r="B13676" t="s">
        <v>25584</v>
      </c>
    </row>
    <row r="13677" spans="1:2" x14ac:dyDescent="0.25">
      <c r="A13677" t="s">
        <v>25586</v>
      </c>
      <c r="B13677" t="s">
        <v>25587</v>
      </c>
    </row>
    <row r="13678" spans="1:2" x14ac:dyDescent="0.25">
      <c r="A13678" t="s">
        <v>25588</v>
      </c>
      <c r="B13678" t="s">
        <v>8791</v>
      </c>
    </row>
    <row r="13679" spans="1:2" x14ac:dyDescent="0.25">
      <c r="A13679" t="s">
        <v>8792</v>
      </c>
      <c r="B13679" t="s">
        <v>8791</v>
      </c>
    </row>
    <row r="13680" spans="1:2" x14ac:dyDescent="0.25">
      <c r="A13680" t="s">
        <v>25589</v>
      </c>
      <c r="B13680" t="s">
        <v>25590</v>
      </c>
    </row>
    <row r="13681" spans="1:2" x14ac:dyDescent="0.25">
      <c r="A13681" t="s">
        <v>25591</v>
      </c>
      <c r="B13681" t="s">
        <v>25592</v>
      </c>
    </row>
    <row r="13682" spans="1:2" x14ac:dyDescent="0.25">
      <c r="A13682" t="s">
        <v>25593</v>
      </c>
      <c r="B13682" t="s">
        <v>25592</v>
      </c>
    </row>
    <row r="13683" spans="1:2" x14ac:dyDescent="0.25">
      <c r="A13683" t="s">
        <v>1675</v>
      </c>
      <c r="B13683" t="s">
        <v>1598</v>
      </c>
    </row>
    <row r="13684" spans="1:2" x14ac:dyDescent="0.25">
      <c r="A13684" t="s">
        <v>3150</v>
      </c>
      <c r="B13684" t="s">
        <v>1598</v>
      </c>
    </row>
    <row r="13685" spans="1:2" x14ac:dyDescent="0.25">
      <c r="A13685" t="s">
        <v>25594</v>
      </c>
      <c r="B13685" t="s">
        <v>25595</v>
      </c>
    </row>
    <row r="13686" spans="1:2" x14ac:dyDescent="0.25">
      <c r="A13686" t="s">
        <v>25596</v>
      </c>
      <c r="B13686" t="s">
        <v>25595</v>
      </c>
    </row>
    <row r="13687" spans="1:2" x14ac:dyDescent="0.25">
      <c r="A13687" t="s">
        <v>25597</v>
      </c>
      <c r="B13687" t="s">
        <v>25598</v>
      </c>
    </row>
    <row r="13688" spans="1:2" x14ac:dyDescent="0.25">
      <c r="A13688" t="s">
        <v>25599</v>
      </c>
      <c r="B13688" t="s">
        <v>25598</v>
      </c>
    </row>
    <row r="13689" spans="1:2" x14ac:dyDescent="0.25">
      <c r="A13689" t="s">
        <v>25600</v>
      </c>
      <c r="B13689" t="s">
        <v>25601</v>
      </c>
    </row>
    <row r="13690" spans="1:2" x14ac:dyDescent="0.25">
      <c r="A13690" t="s">
        <v>1080</v>
      </c>
      <c r="B13690" t="s">
        <v>1079</v>
      </c>
    </row>
    <row r="13691" spans="1:2" x14ac:dyDescent="0.25">
      <c r="A13691" t="s">
        <v>3881</v>
      </c>
      <c r="B13691" t="s">
        <v>1079</v>
      </c>
    </row>
    <row r="13692" spans="1:2" x14ac:dyDescent="0.25">
      <c r="A13692" t="s">
        <v>25602</v>
      </c>
      <c r="B13692" t="s">
        <v>25603</v>
      </c>
    </row>
    <row r="13693" spans="1:2" x14ac:dyDescent="0.25">
      <c r="A13693" t="s">
        <v>25604</v>
      </c>
      <c r="B13693" t="s">
        <v>25603</v>
      </c>
    </row>
    <row r="13694" spans="1:2" x14ac:dyDescent="0.25">
      <c r="A13694" t="s">
        <v>1082</v>
      </c>
      <c r="B13694" t="s">
        <v>1081</v>
      </c>
    </row>
    <row r="13695" spans="1:2" x14ac:dyDescent="0.25">
      <c r="A13695" t="s">
        <v>4099</v>
      </c>
      <c r="B13695" t="s">
        <v>1081</v>
      </c>
    </row>
    <row r="13696" spans="1:2" x14ac:dyDescent="0.25">
      <c r="A13696" t="s">
        <v>25605</v>
      </c>
      <c r="B13696" t="s">
        <v>1081</v>
      </c>
    </row>
    <row r="13697" spans="1:2" x14ac:dyDescent="0.25">
      <c r="A13697" t="s">
        <v>25606</v>
      </c>
      <c r="B13697" t="s">
        <v>1081</v>
      </c>
    </row>
    <row r="13698" spans="1:2" x14ac:dyDescent="0.25">
      <c r="A13698" t="s">
        <v>1503</v>
      </c>
      <c r="B13698" t="s">
        <v>1083</v>
      </c>
    </row>
    <row r="13699" spans="1:2" x14ac:dyDescent="0.25">
      <c r="A13699" t="s">
        <v>3072</v>
      </c>
      <c r="B13699" t="s">
        <v>1083</v>
      </c>
    </row>
    <row r="13700" spans="1:2" x14ac:dyDescent="0.25">
      <c r="A13700" t="s">
        <v>1676</v>
      </c>
      <c r="B13700" t="s">
        <v>1599</v>
      </c>
    </row>
    <row r="13701" spans="1:2" x14ac:dyDescent="0.25">
      <c r="A13701" t="s">
        <v>3145</v>
      </c>
      <c r="B13701" t="s">
        <v>1599</v>
      </c>
    </row>
    <row r="13702" spans="1:2" x14ac:dyDescent="0.25">
      <c r="A13702" t="s">
        <v>1986</v>
      </c>
      <c r="B13702" t="s">
        <v>1917</v>
      </c>
    </row>
    <row r="13703" spans="1:2" x14ac:dyDescent="0.25">
      <c r="A13703" t="s">
        <v>3234</v>
      </c>
      <c r="B13703" t="s">
        <v>1917</v>
      </c>
    </row>
    <row r="13704" spans="1:2" x14ac:dyDescent="0.25">
      <c r="A13704" t="s">
        <v>4586</v>
      </c>
      <c r="B13704" t="s">
        <v>2860</v>
      </c>
    </row>
    <row r="13705" spans="1:2" x14ac:dyDescent="0.25">
      <c r="A13705" t="s">
        <v>3666</v>
      </c>
      <c r="B13705" t="s">
        <v>2860</v>
      </c>
    </row>
    <row r="13706" spans="1:2" x14ac:dyDescent="0.25">
      <c r="A13706" t="s">
        <v>2861</v>
      </c>
      <c r="B13706" t="s">
        <v>2860</v>
      </c>
    </row>
    <row r="13707" spans="1:2" x14ac:dyDescent="0.25">
      <c r="A13707" t="s">
        <v>12384</v>
      </c>
      <c r="B13707" t="s">
        <v>2860</v>
      </c>
    </row>
    <row r="13708" spans="1:2" x14ac:dyDescent="0.25">
      <c r="A13708" t="s">
        <v>25607</v>
      </c>
      <c r="B13708" t="s">
        <v>25608</v>
      </c>
    </row>
    <row r="13709" spans="1:2" x14ac:dyDescent="0.25">
      <c r="A13709" t="s">
        <v>25609</v>
      </c>
      <c r="B13709" t="s">
        <v>25610</v>
      </c>
    </row>
    <row r="13710" spans="1:2" x14ac:dyDescent="0.25">
      <c r="A13710" t="s">
        <v>25611</v>
      </c>
      <c r="B13710" t="s">
        <v>25610</v>
      </c>
    </row>
    <row r="13711" spans="1:2" x14ac:dyDescent="0.25">
      <c r="A13711" t="s">
        <v>25612</v>
      </c>
      <c r="B13711" t="s">
        <v>25610</v>
      </c>
    </row>
    <row r="13712" spans="1:2" x14ac:dyDescent="0.25">
      <c r="A13712" t="s">
        <v>25613</v>
      </c>
      <c r="B13712" t="s">
        <v>11084</v>
      </c>
    </row>
    <row r="13713" spans="1:2" x14ac:dyDescent="0.25">
      <c r="A13713" t="s">
        <v>11956</v>
      </c>
      <c r="B13713" t="s">
        <v>11084</v>
      </c>
    </row>
    <row r="13714" spans="1:2" x14ac:dyDescent="0.25">
      <c r="A13714" t="s">
        <v>12582</v>
      </c>
      <c r="B13714" t="s">
        <v>11084</v>
      </c>
    </row>
    <row r="13715" spans="1:2" x14ac:dyDescent="0.25">
      <c r="A13715" t="s">
        <v>25614</v>
      </c>
      <c r="B13715" t="s">
        <v>11084</v>
      </c>
    </row>
    <row r="13716" spans="1:2" x14ac:dyDescent="0.25">
      <c r="A13716" t="s">
        <v>25615</v>
      </c>
      <c r="B13716" t="s">
        <v>25616</v>
      </c>
    </row>
    <row r="13717" spans="1:2" x14ac:dyDescent="0.25">
      <c r="A13717" t="s">
        <v>25617</v>
      </c>
      <c r="B13717" t="s">
        <v>25616</v>
      </c>
    </row>
    <row r="13718" spans="1:2" x14ac:dyDescent="0.25">
      <c r="A13718" t="s">
        <v>25618</v>
      </c>
      <c r="B13718" t="s">
        <v>25616</v>
      </c>
    </row>
    <row r="13719" spans="1:2" x14ac:dyDescent="0.25">
      <c r="A13719" t="s">
        <v>25619</v>
      </c>
      <c r="B13719" t="s">
        <v>25620</v>
      </c>
    </row>
    <row r="13720" spans="1:2" x14ac:dyDescent="0.25">
      <c r="A13720" t="s">
        <v>25621</v>
      </c>
      <c r="B13720" t="s">
        <v>25620</v>
      </c>
    </row>
    <row r="13721" spans="1:2" x14ac:dyDescent="0.25">
      <c r="A13721" t="s">
        <v>25622</v>
      </c>
      <c r="B13721" t="s">
        <v>25620</v>
      </c>
    </row>
    <row r="13722" spans="1:2" x14ac:dyDescent="0.25">
      <c r="A13722" t="s">
        <v>25623</v>
      </c>
      <c r="B13722" t="s">
        <v>25620</v>
      </c>
    </row>
    <row r="13723" spans="1:2" x14ac:dyDescent="0.25">
      <c r="A13723" t="s">
        <v>25624</v>
      </c>
      <c r="B13723" t="s">
        <v>25620</v>
      </c>
    </row>
    <row r="13724" spans="1:2" x14ac:dyDescent="0.25">
      <c r="A13724" t="s">
        <v>25625</v>
      </c>
      <c r="B13724" t="s">
        <v>25620</v>
      </c>
    </row>
    <row r="13725" spans="1:2" x14ac:dyDescent="0.25">
      <c r="A13725" t="s">
        <v>25626</v>
      </c>
      <c r="B13725" t="s">
        <v>25627</v>
      </c>
    </row>
    <row r="13726" spans="1:2" x14ac:dyDescent="0.25">
      <c r="A13726" t="s">
        <v>25628</v>
      </c>
      <c r="B13726" t="s">
        <v>25627</v>
      </c>
    </row>
    <row r="13727" spans="1:2" x14ac:dyDescent="0.25">
      <c r="A13727" t="s">
        <v>3668</v>
      </c>
      <c r="B13727" t="s">
        <v>3667</v>
      </c>
    </row>
    <row r="13728" spans="1:2" x14ac:dyDescent="0.25">
      <c r="A13728" t="s">
        <v>4644</v>
      </c>
      <c r="B13728" t="s">
        <v>3667</v>
      </c>
    </row>
    <row r="13729" spans="1:2" x14ac:dyDescent="0.25">
      <c r="A13729" t="s">
        <v>25629</v>
      </c>
      <c r="B13729" t="s">
        <v>25630</v>
      </c>
    </row>
    <row r="13730" spans="1:2" x14ac:dyDescent="0.25">
      <c r="A13730" t="s">
        <v>25631</v>
      </c>
      <c r="B13730" t="s">
        <v>1084</v>
      </c>
    </row>
    <row r="13731" spans="1:2" x14ac:dyDescent="0.25">
      <c r="A13731" t="s">
        <v>1085</v>
      </c>
      <c r="B13731" t="s">
        <v>1084</v>
      </c>
    </row>
    <row r="13732" spans="1:2" x14ac:dyDescent="0.25">
      <c r="A13732" t="s">
        <v>3903</v>
      </c>
      <c r="B13732" t="s">
        <v>1084</v>
      </c>
    </row>
    <row r="13733" spans="1:2" x14ac:dyDescent="0.25">
      <c r="A13733" t="s">
        <v>25632</v>
      </c>
      <c r="B13733" t="s">
        <v>1084</v>
      </c>
    </row>
    <row r="13734" spans="1:2" x14ac:dyDescent="0.25">
      <c r="A13734" t="s">
        <v>1677</v>
      </c>
      <c r="B13734" t="s">
        <v>1600</v>
      </c>
    </row>
    <row r="13735" spans="1:2" x14ac:dyDescent="0.25">
      <c r="A13735" t="s">
        <v>3143</v>
      </c>
      <c r="B13735" t="s">
        <v>1600</v>
      </c>
    </row>
    <row r="13736" spans="1:2" x14ac:dyDescent="0.25">
      <c r="A13736" t="s">
        <v>25633</v>
      </c>
      <c r="B13736" t="s">
        <v>25634</v>
      </c>
    </row>
    <row r="13737" spans="1:2" x14ac:dyDescent="0.25">
      <c r="A13737" t="s">
        <v>25635</v>
      </c>
      <c r="B13737" t="s">
        <v>25634</v>
      </c>
    </row>
    <row r="13738" spans="1:2" x14ac:dyDescent="0.25">
      <c r="A13738" t="s">
        <v>5933</v>
      </c>
      <c r="B13738" t="s">
        <v>1086</v>
      </c>
    </row>
    <row r="13739" spans="1:2" x14ac:dyDescent="0.25">
      <c r="A13739" t="s">
        <v>10872</v>
      </c>
      <c r="B13739" t="s">
        <v>10871</v>
      </c>
    </row>
    <row r="13740" spans="1:2" x14ac:dyDescent="0.25">
      <c r="A13740" t="s">
        <v>25636</v>
      </c>
      <c r="B13740" t="s">
        <v>25637</v>
      </c>
    </row>
    <row r="13741" spans="1:2" x14ac:dyDescent="0.25">
      <c r="A13741" t="s">
        <v>11086</v>
      </c>
      <c r="B13741" t="s">
        <v>11085</v>
      </c>
    </row>
    <row r="13742" spans="1:2" x14ac:dyDescent="0.25">
      <c r="A13742" t="s">
        <v>11210</v>
      </c>
      <c r="B13742" t="s">
        <v>11085</v>
      </c>
    </row>
    <row r="13743" spans="1:2" x14ac:dyDescent="0.25">
      <c r="A13743" t="s">
        <v>25638</v>
      </c>
      <c r="B13743" t="s">
        <v>7621</v>
      </c>
    </row>
    <row r="13744" spans="1:2" x14ac:dyDescent="0.25">
      <c r="A13744" t="s">
        <v>7622</v>
      </c>
      <c r="B13744" t="s">
        <v>7621</v>
      </c>
    </row>
    <row r="13745" spans="1:2" x14ac:dyDescent="0.25">
      <c r="A13745" t="s">
        <v>25639</v>
      </c>
      <c r="B13745" t="s">
        <v>7621</v>
      </c>
    </row>
    <row r="13746" spans="1:2" x14ac:dyDescent="0.25">
      <c r="A13746" t="s">
        <v>25640</v>
      </c>
      <c r="B13746" t="s">
        <v>7621</v>
      </c>
    </row>
    <row r="13747" spans="1:2" x14ac:dyDescent="0.25">
      <c r="A13747" t="s">
        <v>25641</v>
      </c>
      <c r="B13747" t="s">
        <v>7621</v>
      </c>
    </row>
    <row r="13748" spans="1:2" x14ac:dyDescent="0.25">
      <c r="A13748" t="s">
        <v>25642</v>
      </c>
      <c r="B13748" t="s">
        <v>7621</v>
      </c>
    </row>
    <row r="13749" spans="1:2" x14ac:dyDescent="0.25">
      <c r="A13749" t="s">
        <v>25643</v>
      </c>
      <c r="B13749" t="s">
        <v>7621</v>
      </c>
    </row>
    <row r="13750" spans="1:2" x14ac:dyDescent="0.25">
      <c r="A13750" t="s">
        <v>25644</v>
      </c>
      <c r="B13750" t="s">
        <v>7621</v>
      </c>
    </row>
    <row r="13751" spans="1:2" x14ac:dyDescent="0.25">
      <c r="A13751" t="s">
        <v>25645</v>
      </c>
      <c r="B13751" t="s">
        <v>7621</v>
      </c>
    </row>
    <row r="13752" spans="1:2" x14ac:dyDescent="0.25">
      <c r="A13752" t="s">
        <v>25646</v>
      </c>
      <c r="B13752" t="s">
        <v>7621</v>
      </c>
    </row>
    <row r="13753" spans="1:2" x14ac:dyDescent="0.25">
      <c r="A13753" t="s">
        <v>25647</v>
      </c>
      <c r="B13753" t="s">
        <v>7621</v>
      </c>
    </row>
    <row r="13754" spans="1:2" x14ac:dyDescent="0.25">
      <c r="A13754" t="s">
        <v>25648</v>
      </c>
      <c r="B13754" t="s">
        <v>7621</v>
      </c>
    </row>
    <row r="13755" spans="1:2" x14ac:dyDescent="0.25">
      <c r="A13755" t="s">
        <v>25649</v>
      </c>
      <c r="B13755" t="s">
        <v>7621</v>
      </c>
    </row>
    <row r="13756" spans="1:2" x14ac:dyDescent="0.25">
      <c r="A13756" t="s">
        <v>7441</v>
      </c>
      <c r="B13756" t="s">
        <v>7443</v>
      </c>
    </row>
    <row r="13757" spans="1:2" x14ac:dyDescent="0.25">
      <c r="A13757" t="s">
        <v>25650</v>
      </c>
      <c r="B13757" t="s">
        <v>7443</v>
      </c>
    </row>
    <row r="13758" spans="1:2" x14ac:dyDescent="0.25">
      <c r="A13758" t="s">
        <v>25651</v>
      </c>
      <c r="B13758" t="s">
        <v>7443</v>
      </c>
    </row>
    <row r="13759" spans="1:2" x14ac:dyDescent="0.25">
      <c r="A13759" t="s">
        <v>25652</v>
      </c>
      <c r="B13759" t="s">
        <v>7443</v>
      </c>
    </row>
    <row r="13760" spans="1:2" x14ac:dyDescent="0.25">
      <c r="A13760" t="s">
        <v>25653</v>
      </c>
      <c r="B13760" t="s">
        <v>25654</v>
      </c>
    </row>
    <row r="13761" spans="1:2" x14ac:dyDescent="0.25">
      <c r="A13761" t="s">
        <v>25655</v>
      </c>
      <c r="B13761" t="s">
        <v>25654</v>
      </c>
    </row>
    <row r="13762" spans="1:2" x14ac:dyDescent="0.25">
      <c r="A13762" t="s">
        <v>1089</v>
      </c>
      <c r="B13762" t="s">
        <v>1088</v>
      </c>
    </row>
    <row r="13763" spans="1:2" x14ac:dyDescent="0.25">
      <c r="A13763" t="s">
        <v>25656</v>
      </c>
      <c r="B13763" t="s">
        <v>25657</v>
      </c>
    </row>
    <row r="13764" spans="1:2" x14ac:dyDescent="0.25">
      <c r="A13764" t="s">
        <v>25658</v>
      </c>
      <c r="B13764" t="s">
        <v>25657</v>
      </c>
    </row>
    <row r="13765" spans="1:2" x14ac:dyDescent="0.25">
      <c r="A13765" t="s">
        <v>25659</v>
      </c>
      <c r="B13765" t="s">
        <v>25657</v>
      </c>
    </row>
    <row r="13766" spans="1:2" x14ac:dyDescent="0.25">
      <c r="A13766" t="s">
        <v>25660</v>
      </c>
      <c r="B13766" t="s">
        <v>25657</v>
      </c>
    </row>
    <row r="13767" spans="1:2" x14ac:dyDescent="0.25">
      <c r="A13767" t="s">
        <v>25661</v>
      </c>
      <c r="B13767" t="s">
        <v>25657</v>
      </c>
    </row>
    <row r="13768" spans="1:2" x14ac:dyDescent="0.25">
      <c r="A13768" t="s">
        <v>11899</v>
      </c>
      <c r="B13768" t="s">
        <v>11396</v>
      </c>
    </row>
    <row r="13769" spans="1:2" x14ac:dyDescent="0.25">
      <c r="A13769" t="s">
        <v>2124</v>
      </c>
      <c r="B13769" t="s">
        <v>2123</v>
      </c>
    </row>
    <row r="13770" spans="1:2" x14ac:dyDescent="0.25">
      <c r="A13770" t="s">
        <v>3807</v>
      </c>
      <c r="B13770" t="s">
        <v>2123</v>
      </c>
    </row>
    <row r="13771" spans="1:2" x14ac:dyDescent="0.25">
      <c r="A13771" t="s">
        <v>4373</v>
      </c>
      <c r="B13771" t="s">
        <v>2438</v>
      </c>
    </row>
    <row r="13772" spans="1:2" x14ac:dyDescent="0.25">
      <c r="A13772" t="s">
        <v>2439</v>
      </c>
      <c r="B13772" t="s">
        <v>2438</v>
      </c>
    </row>
    <row r="13773" spans="1:2" x14ac:dyDescent="0.25">
      <c r="A13773" t="s">
        <v>5935</v>
      </c>
      <c r="B13773" t="s">
        <v>2438</v>
      </c>
    </row>
    <row r="13774" spans="1:2" x14ac:dyDescent="0.25">
      <c r="A13774" t="s">
        <v>25662</v>
      </c>
      <c r="B13774" t="s">
        <v>25663</v>
      </c>
    </row>
    <row r="13775" spans="1:2" x14ac:dyDescent="0.25">
      <c r="A13775" t="s">
        <v>25664</v>
      </c>
      <c r="B13775" t="s">
        <v>25663</v>
      </c>
    </row>
    <row r="13776" spans="1:2" x14ac:dyDescent="0.25">
      <c r="A13776" t="s">
        <v>3820</v>
      </c>
      <c r="B13776" t="s">
        <v>2862</v>
      </c>
    </row>
    <row r="13777" spans="1:2" x14ac:dyDescent="0.25">
      <c r="A13777" t="s">
        <v>2863</v>
      </c>
      <c r="B13777" t="s">
        <v>2862</v>
      </c>
    </row>
    <row r="13778" spans="1:2" x14ac:dyDescent="0.25">
      <c r="A13778" t="s">
        <v>25665</v>
      </c>
      <c r="B13778" t="s">
        <v>25666</v>
      </c>
    </row>
    <row r="13779" spans="1:2" x14ac:dyDescent="0.25">
      <c r="A13779" t="s">
        <v>25667</v>
      </c>
      <c r="B13779" t="s">
        <v>25666</v>
      </c>
    </row>
    <row r="13780" spans="1:2" x14ac:dyDescent="0.25">
      <c r="A13780" t="s">
        <v>25668</v>
      </c>
      <c r="B13780" t="s">
        <v>25666</v>
      </c>
    </row>
    <row r="13781" spans="1:2" x14ac:dyDescent="0.25">
      <c r="A13781" t="s">
        <v>25669</v>
      </c>
      <c r="B13781" t="s">
        <v>25666</v>
      </c>
    </row>
    <row r="13782" spans="1:2" x14ac:dyDescent="0.25">
      <c r="A13782" t="s">
        <v>4151</v>
      </c>
      <c r="B13782" t="s">
        <v>1918</v>
      </c>
    </row>
    <row r="13783" spans="1:2" x14ac:dyDescent="0.25">
      <c r="A13783" t="s">
        <v>1919</v>
      </c>
      <c r="B13783" t="s">
        <v>1918</v>
      </c>
    </row>
    <row r="13784" spans="1:2" x14ac:dyDescent="0.25">
      <c r="A13784" t="s">
        <v>1092</v>
      </c>
      <c r="B13784" t="s">
        <v>1090</v>
      </c>
    </row>
    <row r="13785" spans="1:2" x14ac:dyDescent="0.25">
      <c r="A13785" t="s">
        <v>3779</v>
      </c>
      <c r="B13785" t="s">
        <v>1090</v>
      </c>
    </row>
    <row r="13786" spans="1:2" x14ac:dyDescent="0.25">
      <c r="A13786" t="s">
        <v>3780</v>
      </c>
      <c r="B13786" t="s">
        <v>1090</v>
      </c>
    </row>
    <row r="13787" spans="1:2" x14ac:dyDescent="0.25">
      <c r="A13787" t="s">
        <v>3781</v>
      </c>
      <c r="B13787" t="s">
        <v>1090</v>
      </c>
    </row>
    <row r="13788" spans="1:2" x14ac:dyDescent="0.25">
      <c r="A13788" t="s">
        <v>1091</v>
      </c>
      <c r="B13788" t="s">
        <v>1090</v>
      </c>
    </row>
    <row r="13789" spans="1:2" x14ac:dyDescent="0.25">
      <c r="A13789" t="s">
        <v>11087</v>
      </c>
      <c r="B13789" t="s">
        <v>1920</v>
      </c>
    </row>
    <row r="13790" spans="1:2" x14ac:dyDescent="0.25">
      <c r="A13790" t="s">
        <v>25670</v>
      </c>
      <c r="B13790" t="s">
        <v>1920</v>
      </c>
    </row>
    <row r="13791" spans="1:2" x14ac:dyDescent="0.25">
      <c r="A13791" t="s">
        <v>4116</v>
      </c>
      <c r="B13791" t="s">
        <v>1920</v>
      </c>
    </row>
    <row r="13792" spans="1:2" x14ac:dyDescent="0.25">
      <c r="A13792" t="s">
        <v>1987</v>
      </c>
      <c r="B13792" t="s">
        <v>1920</v>
      </c>
    </row>
    <row r="13793" spans="1:2" x14ac:dyDescent="0.25">
      <c r="A13793" t="s">
        <v>1504</v>
      </c>
      <c r="B13793" t="s">
        <v>1093</v>
      </c>
    </row>
    <row r="13794" spans="1:2" x14ac:dyDescent="0.25">
      <c r="A13794" t="s">
        <v>2952</v>
      </c>
      <c r="B13794" t="s">
        <v>1093</v>
      </c>
    </row>
    <row r="13795" spans="1:2" x14ac:dyDescent="0.25">
      <c r="A13795" t="s">
        <v>25671</v>
      </c>
      <c r="B13795" t="s">
        <v>25672</v>
      </c>
    </row>
    <row r="13796" spans="1:2" x14ac:dyDescent="0.25">
      <c r="A13796" t="s">
        <v>25673</v>
      </c>
      <c r="B13796" t="s">
        <v>25672</v>
      </c>
    </row>
    <row r="13797" spans="1:2" x14ac:dyDescent="0.25">
      <c r="A13797" t="s">
        <v>12585</v>
      </c>
      <c r="B13797" t="s">
        <v>11289</v>
      </c>
    </row>
    <row r="13798" spans="1:2" x14ac:dyDescent="0.25">
      <c r="A13798" t="s">
        <v>11290</v>
      </c>
      <c r="B13798" t="s">
        <v>11289</v>
      </c>
    </row>
    <row r="13799" spans="1:2" x14ac:dyDescent="0.25">
      <c r="A13799" t="s">
        <v>1821</v>
      </c>
      <c r="B13799" t="s">
        <v>1760</v>
      </c>
    </row>
    <row r="13800" spans="1:2" x14ac:dyDescent="0.25">
      <c r="A13800" t="s">
        <v>3196</v>
      </c>
      <c r="B13800" t="s">
        <v>1760</v>
      </c>
    </row>
    <row r="13801" spans="1:2" x14ac:dyDescent="0.25">
      <c r="A13801" t="s">
        <v>25674</v>
      </c>
      <c r="B13801" t="s">
        <v>25675</v>
      </c>
    </row>
    <row r="13802" spans="1:2" x14ac:dyDescent="0.25">
      <c r="A13802" t="s">
        <v>25676</v>
      </c>
      <c r="B13802" t="s">
        <v>25675</v>
      </c>
    </row>
    <row r="13803" spans="1:2" x14ac:dyDescent="0.25">
      <c r="A13803" t="s">
        <v>25677</v>
      </c>
      <c r="B13803" t="s">
        <v>25678</v>
      </c>
    </row>
    <row r="13804" spans="1:2" x14ac:dyDescent="0.25">
      <c r="A13804" t="s">
        <v>1095</v>
      </c>
      <c r="B13804" t="s">
        <v>1094</v>
      </c>
    </row>
    <row r="13805" spans="1:2" x14ac:dyDescent="0.25">
      <c r="A13805" t="s">
        <v>3959</v>
      </c>
      <c r="B13805" t="s">
        <v>1094</v>
      </c>
    </row>
    <row r="13806" spans="1:2" x14ac:dyDescent="0.25">
      <c r="A13806" t="s">
        <v>1097</v>
      </c>
      <c r="B13806" t="s">
        <v>1096</v>
      </c>
    </row>
    <row r="13807" spans="1:2" x14ac:dyDescent="0.25">
      <c r="A13807" t="s">
        <v>3916</v>
      </c>
      <c r="B13807" t="s">
        <v>1096</v>
      </c>
    </row>
    <row r="13808" spans="1:2" x14ac:dyDescent="0.25">
      <c r="A13808" t="s">
        <v>25679</v>
      </c>
      <c r="B13808" t="s">
        <v>1098</v>
      </c>
    </row>
    <row r="13809" spans="1:2" x14ac:dyDescent="0.25">
      <c r="A13809" t="s">
        <v>25680</v>
      </c>
      <c r="B13809" t="s">
        <v>1098</v>
      </c>
    </row>
    <row r="13810" spans="1:2" x14ac:dyDescent="0.25">
      <c r="A13810" t="s">
        <v>25681</v>
      </c>
      <c r="B13810" t="s">
        <v>1098</v>
      </c>
    </row>
    <row r="13811" spans="1:2" x14ac:dyDescent="0.25">
      <c r="A13811" t="s">
        <v>1601</v>
      </c>
      <c r="B13811" t="s">
        <v>1098</v>
      </c>
    </row>
    <row r="13812" spans="1:2" x14ac:dyDescent="0.25">
      <c r="A13812" t="s">
        <v>25682</v>
      </c>
      <c r="B13812" t="s">
        <v>1098</v>
      </c>
    </row>
    <row r="13813" spans="1:2" x14ac:dyDescent="0.25">
      <c r="A13813" t="s">
        <v>25683</v>
      </c>
      <c r="B13813" t="s">
        <v>1098</v>
      </c>
    </row>
    <row r="13814" spans="1:2" x14ac:dyDescent="0.25">
      <c r="A13814" t="s">
        <v>3669</v>
      </c>
      <c r="B13814" t="s">
        <v>1098</v>
      </c>
    </row>
    <row r="13815" spans="1:2" x14ac:dyDescent="0.25">
      <c r="A13815" t="s">
        <v>25684</v>
      </c>
      <c r="B13815" t="s">
        <v>25685</v>
      </c>
    </row>
    <row r="13816" spans="1:2" x14ac:dyDescent="0.25">
      <c r="A13816" t="s">
        <v>25686</v>
      </c>
      <c r="B13816" t="s">
        <v>25685</v>
      </c>
    </row>
    <row r="13817" spans="1:2" x14ac:dyDescent="0.25">
      <c r="A13817" t="s">
        <v>25687</v>
      </c>
      <c r="B13817" t="s">
        <v>25688</v>
      </c>
    </row>
    <row r="13818" spans="1:2" x14ac:dyDescent="0.25">
      <c r="A13818" t="s">
        <v>2657</v>
      </c>
      <c r="B13818" t="s">
        <v>2656</v>
      </c>
    </row>
    <row r="13819" spans="1:2" x14ac:dyDescent="0.25">
      <c r="A13819" t="s">
        <v>4513</v>
      </c>
      <c r="B13819" t="s">
        <v>2656</v>
      </c>
    </row>
    <row r="13820" spans="1:2" x14ac:dyDescent="0.25">
      <c r="A13820" t="s">
        <v>25689</v>
      </c>
      <c r="B13820" t="s">
        <v>25690</v>
      </c>
    </row>
    <row r="13821" spans="1:2" x14ac:dyDescent="0.25">
      <c r="A13821" t="s">
        <v>25691</v>
      </c>
      <c r="B13821" t="s">
        <v>25692</v>
      </c>
    </row>
    <row r="13822" spans="1:2" x14ac:dyDescent="0.25">
      <c r="A13822" t="s">
        <v>25693</v>
      </c>
      <c r="B13822" t="s">
        <v>25694</v>
      </c>
    </row>
    <row r="13823" spans="1:2" x14ac:dyDescent="0.25">
      <c r="A13823" t="s">
        <v>25695</v>
      </c>
      <c r="B13823" t="s">
        <v>25694</v>
      </c>
    </row>
    <row r="13824" spans="1:2" x14ac:dyDescent="0.25">
      <c r="A13824" t="s">
        <v>25696</v>
      </c>
      <c r="B13824" t="s">
        <v>25697</v>
      </c>
    </row>
    <row r="13825" spans="1:2" x14ac:dyDescent="0.25">
      <c r="A13825" t="s">
        <v>25698</v>
      </c>
      <c r="B13825" t="s">
        <v>25697</v>
      </c>
    </row>
    <row r="13826" spans="1:2" x14ac:dyDescent="0.25">
      <c r="A13826" t="s">
        <v>1100</v>
      </c>
      <c r="B13826" t="s">
        <v>1099</v>
      </c>
    </row>
    <row r="13827" spans="1:2" x14ac:dyDescent="0.25">
      <c r="A13827" t="s">
        <v>25699</v>
      </c>
      <c r="B13827" t="s">
        <v>25700</v>
      </c>
    </row>
    <row r="13828" spans="1:2" x14ac:dyDescent="0.25">
      <c r="A13828" t="s">
        <v>25701</v>
      </c>
      <c r="B13828" t="s">
        <v>25702</v>
      </c>
    </row>
    <row r="13829" spans="1:2" x14ac:dyDescent="0.25">
      <c r="A13829" t="s">
        <v>5946</v>
      </c>
      <c r="B13829" t="s">
        <v>5945</v>
      </c>
    </row>
    <row r="13830" spans="1:2" x14ac:dyDescent="0.25">
      <c r="A13830" t="s">
        <v>10918</v>
      </c>
      <c r="B13830" t="s">
        <v>5945</v>
      </c>
    </row>
    <row r="13831" spans="1:2" x14ac:dyDescent="0.25">
      <c r="A13831" t="s">
        <v>25703</v>
      </c>
      <c r="B13831" t="s">
        <v>25704</v>
      </c>
    </row>
    <row r="13832" spans="1:2" x14ac:dyDescent="0.25">
      <c r="A13832" t="s">
        <v>25705</v>
      </c>
      <c r="B13832" t="s">
        <v>25704</v>
      </c>
    </row>
    <row r="13833" spans="1:2" x14ac:dyDescent="0.25">
      <c r="A13833" t="s">
        <v>1102</v>
      </c>
      <c r="B13833" t="s">
        <v>1101</v>
      </c>
    </row>
    <row r="13834" spans="1:2" x14ac:dyDescent="0.25">
      <c r="A13834" t="s">
        <v>3980</v>
      </c>
      <c r="B13834" t="s">
        <v>1101</v>
      </c>
    </row>
    <row r="13835" spans="1:2" x14ac:dyDescent="0.25">
      <c r="A13835" t="s">
        <v>25706</v>
      </c>
      <c r="B13835" t="s">
        <v>25707</v>
      </c>
    </row>
    <row r="13836" spans="1:2" x14ac:dyDescent="0.25">
      <c r="A13836" t="s">
        <v>25708</v>
      </c>
      <c r="B13836" t="s">
        <v>25707</v>
      </c>
    </row>
    <row r="13837" spans="1:2" x14ac:dyDescent="0.25">
      <c r="A13837" t="s">
        <v>25709</v>
      </c>
      <c r="B13837" t="s">
        <v>25710</v>
      </c>
    </row>
    <row r="13838" spans="1:2" x14ac:dyDescent="0.25">
      <c r="A13838" t="s">
        <v>25711</v>
      </c>
      <c r="B13838" t="s">
        <v>25710</v>
      </c>
    </row>
    <row r="13839" spans="1:2" x14ac:dyDescent="0.25">
      <c r="A13839" t="s">
        <v>25712</v>
      </c>
      <c r="B13839" t="s">
        <v>9219</v>
      </c>
    </row>
    <row r="13840" spans="1:2" x14ac:dyDescent="0.25">
      <c r="A13840" t="s">
        <v>25713</v>
      </c>
      <c r="B13840" t="s">
        <v>9219</v>
      </c>
    </row>
    <row r="13841" spans="1:2" x14ac:dyDescent="0.25">
      <c r="A13841" t="s">
        <v>25714</v>
      </c>
      <c r="B13841" t="s">
        <v>9219</v>
      </c>
    </row>
    <row r="13842" spans="1:2" x14ac:dyDescent="0.25">
      <c r="A13842" t="s">
        <v>9220</v>
      </c>
      <c r="B13842" t="s">
        <v>9219</v>
      </c>
    </row>
    <row r="13843" spans="1:2" x14ac:dyDescent="0.25">
      <c r="A13843" t="s">
        <v>25715</v>
      </c>
      <c r="B13843" t="s">
        <v>25716</v>
      </c>
    </row>
    <row r="13844" spans="1:2" x14ac:dyDescent="0.25">
      <c r="A13844" t="s">
        <v>25717</v>
      </c>
      <c r="B13844" t="s">
        <v>25718</v>
      </c>
    </row>
    <row r="13845" spans="1:2" x14ac:dyDescent="0.25">
      <c r="A13845" t="s">
        <v>25719</v>
      </c>
      <c r="B13845" t="s">
        <v>25718</v>
      </c>
    </row>
    <row r="13846" spans="1:2" x14ac:dyDescent="0.25">
      <c r="A13846" t="s">
        <v>25720</v>
      </c>
      <c r="B13846" t="s">
        <v>25718</v>
      </c>
    </row>
    <row r="13847" spans="1:2" x14ac:dyDescent="0.25">
      <c r="A13847" t="s">
        <v>25721</v>
      </c>
      <c r="B13847" t="s">
        <v>1103</v>
      </c>
    </row>
    <row r="13848" spans="1:2" x14ac:dyDescent="0.25">
      <c r="A13848" t="s">
        <v>25722</v>
      </c>
      <c r="B13848" t="s">
        <v>1103</v>
      </c>
    </row>
    <row r="13849" spans="1:2" x14ac:dyDescent="0.25">
      <c r="A13849" t="s">
        <v>5949</v>
      </c>
      <c r="B13849" t="s">
        <v>1103</v>
      </c>
    </row>
    <row r="13850" spans="1:2" x14ac:dyDescent="0.25">
      <c r="A13850" t="s">
        <v>3912</v>
      </c>
      <c r="B13850" t="s">
        <v>1104</v>
      </c>
    </row>
    <row r="13851" spans="1:2" x14ac:dyDescent="0.25">
      <c r="A13851" t="s">
        <v>1105</v>
      </c>
      <c r="B13851" t="s">
        <v>1104</v>
      </c>
    </row>
    <row r="13852" spans="1:2" x14ac:dyDescent="0.25">
      <c r="A13852" t="s">
        <v>25723</v>
      </c>
      <c r="B13852" t="s">
        <v>25724</v>
      </c>
    </row>
    <row r="13853" spans="1:2" x14ac:dyDescent="0.25">
      <c r="A13853" t="s">
        <v>25725</v>
      </c>
      <c r="B13853" t="s">
        <v>25726</v>
      </c>
    </row>
    <row r="13854" spans="1:2" x14ac:dyDescent="0.25">
      <c r="A13854" t="s">
        <v>25727</v>
      </c>
      <c r="B13854" t="s">
        <v>1921</v>
      </c>
    </row>
    <row r="13855" spans="1:2" x14ac:dyDescent="0.25">
      <c r="A13855" t="s">
        <v>2211</v>
      </c>
      <c r="B13855" t="s">
        <v>1921</v>
      </c>
    </row>
    <row r="13856" spans="1:2" x14ac:dyDescent="0.25">
      <c r="A13856" t="s">
        <v>25728</v>
      </c>
      <c r="B13856" t="s">
        <v>1921</v>
      </c>
    </row>
    <row r="13857" spans="1:2" x14ac:dyDescent="0.25">
      <c r="A13857" t="s">
        <v>4337</v>
      </c>
      <c r="B13857" t="s">
        <v>1921</v>
      </c>
    </row>
    <row r="13858" spans="1:2" x14ac:dyDescent="0.25">
      <c r="A13858" t="s">
        <v>11088</v>
      </c>
      <c r="B13858" t="s">
        <v>1921</v>
      </c>
    </row>
    <row r="13859" spans="1:2" x14ac:dyDescent="0.25">
      <c r="A13859" t="s">
        <v>12586</v>
      </c>
      <c r="B13859" t="s">
        <v>11436</v>
      </c>
    </row>
    <row r="13860" spans="1:2" x14ac:dyDescent="0.25">
      <c r="A13860" t="s">
        <v>11957</v>
      </c>
      <c r="B13860" t="s">
        <v>11436</v>
      </c>
    </row>
    <row r="13861" spans="1:2" x14ac:dyDescent="0.25">
      <c r="A13861" t="s">
        <v>25729</v>
      </c>
      <c r="B13861" t="s">
        <v>25730</v>
      </c>
    </row>
    <row r="13862" spans="1:2" x14ac:dyDescent="0.25">
      <c r="A13862" t="s">
        <v>25731</v>
      </c>
      <c r="B13862" t="s">
        <v>25730</v>
      </c>
    </row>
    <row r="13863" spans="1:2" x14ac:dyDescent="0.25">
      <c r="A13863" t="s">
        <v>25732</v>
      </c>
      <c r="B13863" t="s">
        <v>25733</v>
      </c>
    </row>
    <row r="13864" spans="1:2" x14ac:dyDescent="0.25">
      <c r="A13864" t="s">
        <v>25734</v>
      </c>
      <c r="B13864" t="s">
        <v>25733</v>
      </c>
    </row>
    <row r="13865" spans="1:2" x14ac:dyDescent="0.25">
      <c r="A13865" t="s">
        <v>1988</v>
      </c>
      <c r="B13865" t="s">
        <v>1922</v>
      </c>
    </row>
    <row r="13866" spans="1:2" x14ac:dyDescent="0.25">
      <c r="A13866" t="s">
        <v>3247</v>
      </c>
      <c r="B13866" t="s">
        <v>1922</v>
      </c>
    </row>
    <row r="13867" spans="1:2" x14ac:dyDescent="0.25">
      <c r="A13867" t="s">
        <v>25735</v>
      </c>
      <c r="B13867" t="s">
        <v>25736</v>
      </c>
    </row>
    <row r="13868" spans="1:2" x14ac:dyDescent="0.25">
      <c r="A13868" t="s">
        <v>25737</v>
      </c>
      <c r="B13868" t="s">
        <v>25736</v>
      </c>
    </row>
    <row r="13869" spans="1:2" x14ac:dyDescent="0.25">
      <c r="A13869" t="s">
        <v>25738</v>
      </c>
      <c r="B13869" t="s">
        <v>25736</v>
      </c>
    </row>
    <row r="13870" spans="1:2" x14ac:dyDescent="0.25">
      <c r="A13870" t="s">
        <v>25739</v>
      </c>
      <c r="B13870" t="s">
        <v>25740</v>
      </c>
    </row>
    <row r="13871" spans="1:2" x14ac:dyDescent="0.25">
      <c r="A13871" t="s">
        <v>25741</v>
      </c>
      <c r="B13871" t="s">
        <v>25740</v>
      </c>
    </row>
    <row r="13872" spans="1:2" x14ac:dyDescent="0.25">
      <c r="A13872" t="s">
        <v>25742</v>
      </c>
      <c r="B13872" t="s">
        <v>25743</v>
      </c>
    </row>
    <row r="13873" spans="1:2" x14ac:dyDescent="0.25">
      <c r="A13873" t="s">
        <v>25744</v>
      </c>
      <c r="B13873" t="s">
        <v>25743</v>
      </c>
    </row>
    <row r="13874" spans="1:2" x14ac:dyDescent="0.25">
      <c r="A13874" t="s">
        <v>25745</v>
      </c>
      <c r="B13874" t="s">
        <v>25743</v>
      </c>
    </row>
    <row r="13875" spans="1:2" x14ac:dyDescent="0.25">
      <c r="A13875" t="s">
        <v>25746</v>
      </c>
      <c r="B13875" t="s">
        <v>25743</v>
      </c>
    </row>
    <row r="13876" spans="1:2" x14ac:dyDescent="0.25">
      <c r="A13876" t="s">
        <v>25747</v>
      </c>
      <c r="B13876" t="s">
        <v>25748</v>
      </c>
    </row>
    <row r="13877" spans="1:2" x14ac:dyDescent="0.25">
      <c r="A13877" t="s">
        <v>25749</v>
      </c>
      <c r="B13877" t="s">
        <v>25750</v>
      </c>
    </row>
    <row r="13878" spans="1:2" x14ac:dyDescent="0.25">
      <c r="A13878" t="s">
        <v>25751</v>
      </c>
      <c r="B13878" t="s">
        <v>25750</v>
      </c>
    </row>
    <row r="13879" spans="1:2" x14ac:dyDescent="0.25">
      <c r="A13879" t="s">
        <v>3208</v>
      </c>
      <c r="B13879" t="s">
        <v>1761</v>
      </c>
    </row>
    <row r="13880" spans="1:2" x14ac:dyDescent="0.25">
      <c r="A13880" t="s">
        <v>1822</v>
      </c>
      <c r="B13880" t="s">
        <v>1761</v>
      </c>
    </row>
    <row r="13881" spans="1:2" x14ac:dyDescent="0.25">
      <c r="A13881" t="s">
        <v>25752</v>
      </c>
      <c r="B13881" t="s">
        <v>25753</v>
      </c>
    </row>
    <row r="13882" spans="1:2" x14ac:dyDescent="0.25">
      <c r="A13882" t="s">
        <v>25754</v>
      </c>
      <c r="B13882" t="s">
        <v>9719</v>
      </c>
    </row>
    <row r="13883" spans="1:2" x14ac:dyDescent="0.25">
      <c r="A13883" t="s">
        <v>25755</v>
      </c>
      <c r="B13883" t="s">
        <v>9719</v>
      </c>
    </row>
    <row r="13884" spans="1:2" x14ac:dyDescent="0.25">
      <c r="A13884" t="s">
        <v>25756</v>
      </c>
      <c r="B13884" t="s">
        <v>9719</v>
      </c>
    </row>
    <row r="13885" spans="1:2" x14ac:dyDescent="0.25">
      <c r="A13885" t="s">
        <v>11291</v>
      </c>
      <c r="B13885" t="s">
        <v>9719</v>
      </c>
    </row>
    <row r="13886" spans="1:2" x14ac:dyDescent="0.25">
      <c r="A13886" t="s">
        <v>12587</v>
      </c>
      <c r="B13886" t="s">
        <v>9719</v>
      </c>
    </row>
    <row r="13887" spans="1:2" x14ac:dyDescent="0.25">
      <c r="A13887" t="s">
        <v>25757</v>
      </c>
      <c r="B13887" t="s">
        <v>9185</v>
      </c>
    </row>
    <row r="13888" spans="1:2" x14ac:dyDescent="0.25">
      <c r="A13888" t="s">
        <v>9186</v>
      </c>
      <c r="B13888" t="s">
        <v>9185</v>
      </c>
    </row>
    <row r="13889" spans="1:2" x14ac:dyDescent="0.25">
      <c r="A13889" t="s">
        <v>25758</v>
      </c>
      <c r="B13889" t="s">
        <v>9185</v>
      </c>
    </row>
    <row r="13890" spans="1:2" x14ac:dyDescent="0.25">
      <c r="A13890" t="s">
        <v>25759</v>
      </c>
      <c r="B13890" t="s">
        <v>9185</v>
      </c>
    </row>
    <row r="13891" spans="1:2" x14ac:dyDescent="0.25">
      <c r="A13891" t="s">
        <v>25760</v>
      </c>
      <c r="B13891" t="s">
        <v>25761</v>
      </c>
    </row>
    <row r="13892" spans="1:2" x14ac:dyDescent="0.25">
      <c r="A13892" t="s">
        <v>1823</v>
      </c>
      <c r="B13892" t="s">
        <v>1762</v>
      </c>
    </row>
    <row r="13893" spans="1:2" x14ac:dyDescent="0.25">
      <c r="A13893" t="s">
        <v>3227</v>
      </c>
      <c r="B13893" t="s">
        <v>1762</v>
      </c>
    </row>
    <row r="13894" spans="1:2" x14ac:dyDescent="0.25">
      <c r="A13894" t="s">
        <v>25762</v>
      </c>
      <c r="B13894" t="s">
        <v>25763</v>
      </c>
    </row>
    <row r="13895" spans="1:2" x14ac:dyDescent="0.25">
      <c r="A13895" t="s">
        <v>25764</v>
      </c>
      <c r="B13895" t="s">
        <v>25763</v>
      </c>
    </row>
    <row r="13896" spans="1:2" x14ac:dyDescent="0.25">
      <c r="A13896" t="s">
        <v>25765</v>
      </c>
      <c r="B13896" t="s">
        <v>25766</v>
      </c>
    </row>
    <row r="13897" spans="1:2" x14ac:dyDescent="0.25">
      <c r="A13897" t="s">
        <v>25767</v>
      </c>
      <c r="B13897" t="s">
        <v>1106</v>
      </c>
    </row>
    <row r="13898" spans="1:2" x14ac:dyDescent="0.25">
      <c r="A13898" t="s">
        <v>25768</v>
      </c>
      <c r="B13898" t="s">
        <v>1106</v>
      </c>
    </row>
    <row r="13899" spans="1:2" x14ac:dyDescent="0.25">
      <c r="A13899" t="s">
        <v>1107</v>
      </c>
      <c r="B13899" t="s">
        <v>1106</v>
      </c>
    </row>
    <row r="13900" spans="1:2" x14ac:dyDescent="0.25">
      <c r="A13900" t="s">
        <v>3926</v>
      </c>
      <c r="B13900" t="s">
        <v>1106</v>
      </c>
    </row>
    <row r="13901" spans="1:2" x14ac:dyDescent="0.25">
      <c r="A13901" t="s">
        <v>25769</v>
      </c>
      <c r="B13901" t="s">
        <v>25770</v>
      </c>
    </row>
    <row r="13902" spans="1:2" x14ac:dyDescent="0.25">
      <c r="A13902" t="s">
        <v>3422</v>
      </c>
      <c r="B13902" t="s">
        <v>3423</v>
      </c>
    </row>
    <row r="13903" spans="1:2" x14ac:dyDescent="0.25">
      <c r="A13903" t="s">
        <v>4620</v>
      </c>
      <c r="B13903" t="s">
        <v>3423</v>
      </c>
    </row>
    <row r="13904" spans="1:2" x14ac:dyDescent="0.25">
      <c r="A13904" t="s">
        <v>25771</v>
      </c>
      <c r="B13904" t="s">
        <v>25772</v>
      </c>
    </row>
    <row r="13905" spans="1:2" x14ac:dyDescent="0.25">
      <c r="A13905" t="s">
        <v>25773</v>
      </c>
      <c r="B13905" t="s">
        <v>25774</v>
      </c>
    </row>
    <row r="13906" spans="1:2" x14ac:dyDescent="0.25">
      <c r="A13906" t="s">
        <v>25775</v>
      </c>
      <c r="B13906" t="s">
        <v>25774</v>
      </c>
    </row>
    <row r="13907" spans="1:2" x14ac:dyDescent="0.25">
      <c r="A13907" t="s">
        <v>25776</v>
      </c>
      <c r="B13907" t="s">
        <v>25777</v>
      </c>
    </row>
    <row r="13908" spans="1:2" x14ac:dyDescent="0.25">
      <c r="A13908" t="s">
        <v>9866</v>
      </c>
      <c r="B13908" t="s">
        <v>9865</v>
      </c>
    </row>
    <row r="13909" spans="1:2" x14ac:dyDescent="0.25">
      <c r="A13909" t="s">
        <v>25778</v>
      </c>
      <c r="B13909" t="s">
        <v>9865</v>
      </c>
    </row>
    <row r="13910" spans="1:2" x14ac:dyDescent="0.25">
      <c r="A13910" t="s">
        <v>25779</v>
      </c>
      <c r="B13910" t="s">
        <v>9865</v>
      </c>
    </row>
    <row r="13911" spans="1:2" x14ac:dyDescent="0.25">
      <c r="A13911" t="s">
        <v>11089</v>
      </c>
      <c r="B13911" t="s">
        <v>9865</v>
      </c>
    </row>
    <row r="13912" spans="1:2" x14ac:dyDescent="0.25">
      <c r="A13912" t="s">
        <v>25780</v>
      </c>
      <c r="B13912" t="s">
        <v>9865</v>
      </c>
    </row>
    <row r="13913" spans="1:2" x14ac:dyDescent="0.25">
      <c r="A13913" t="s">
        <v>25781</v>
      </c>
      <c r="B13913" t="s">
        <v>9865</v>
      </c>
    </row>
    <row r="13914" spans="1:2" x14ac:dyDescent="0.25">
      <c r="A13914" t="s">
        <v>25782</v>
      </c>
      <c r="B13914" t="s">
        <v>9865</v>
      </c>
    </row>
    <row r="13915" spans="1:2" x14ac:dyDescent="0.25">
      <c r="A13915" t="s">
        <v>11212</v>
      </c>
      <c r="B13915" t="s">
        <v>9865</v>
      </c>
    </row>
    <row r="13916" spans="1:2" x14ac:dyDescent="0.25">
      <c r="A13916" t="s">
        <v>25783</v>
      </c>
      <c r="B13916" t="s">
        <v>25784</v>
      </c>
    </row>
    <row r="13917" spans="1:2" x14ac:dyDescent="0.25">
      <c r="A13917" t="s">
        <v>25785</v>
      </c>
      <c r="B13917" t="s">
        <v>25784</v>
      </c>
    </row>
    <row r="13918" spans="1:2" x14ac:dyDescent="0.25">
      <c r="A13918" t="s">
        <v>25786</v>
      </c>
      <c r="B13918" t="s">
        <v>25787</v>
      </c>
    </row>
    <row r="13919" spans="1:2" x14ac:dyDescent="0.25">
      <c r="A13919" t="s">
        <v>7426</v>
      </c>
      <c r="B13919" t="s">
        <v>7428</v>
      </c>
    </row>
    <row r="13920" spans="1:2" x14ac:dyDescent="0.25">
      <c r="A13920" t="s">
        <v>25788</v>
      </c>
      <c r="B13920" t="s">
        <v>7428</v>
      </c>
    </row>
    <row r="13921" spans="1:2" x14ac:dyDescent="0.25">
      <c r="A13921" t="s">
        <v>25789</v>
      </c>
      <c r="B13921" t="s">
        <v>7428</v>
      </c>
    </row>
    <row r="13922" spans="1:2" x14ac:dyDescent="0.25">
      <c r="A13922" t="s">
        <v>9676</v>
      </c>
      <c r="B13922" t="s">
        <v>9675</v>
      </c>
    </row>
    <row r="13923" spans="1:2" x14ac:dyDescent="0.25">
      <c r="A13923" t="s">
        <v>25790</v>
      </c>
      <c r="B13923" t="s">
        <v>9675</v>
      </c>
    </row>
    <row r="13924" spans="1:2" x14ac:dyDescent="0.25">
      <c r="A13924" t="s">
        <v>4495</v>
      </c>
      <c r="B13924" t="s">
        <v>2658</v>
      </c>
    </row>
    <row r="13925" spans="1:2" x14ac:dyDescent="0.25">
      <c r="A13925" t="s">
        <v>2659</v>
      </c>
      <c r="B13925" t="s">
        <v>2658</v>
      </c>
    </row>
    <row r="13926" spans="1:2" x14ac:dyDescent="0.25">
      <c r="A13926" t="s">
        <v>2661</v>
      </c>
      <c r="B13926" t="s">
        <v>2660</v>
      </c>
    </row>
    <row r="13927" spans="1:2" x14ac:dyDescent="0.25">
      <c r="A13927" t="s">
        <v>4465</v>
      </c>
      <c r="B13927" t="s">
        <v>2660</v>
      </c>
    </row>
    <row r="13928" spans="1:2" x14ac:dyDescent="0.25">
      <c r="A13928" t="s">
        <v>25791</v>
      </c>
      <c r="B13928" t="s">
        <v>25792</v>
      </c>
    </row>
    <row r="13929" spans="1:2" x14ac:dyDescent="0.25">
      <c r="A13929" t="s">
        <v>25793</v>
      </c>
      <c r="B13929" t="s">
        <v>25792</v>
      </c>
    </row>
    <row r="13930" spans="1:2" x14ac:dyDescent="0.25">
      <c r="A13930" t="s">
        <v>25794</v>
      </c>
      <c r="B13930" t="s">
        <v>25795</v>
      </c>
    </row>
    <row r="13931" spans="1:2" x14ac:dyDescent="0.25">
      <c r="A13931" t="s">
        <v>1211</v>
      </c>
      <c r="B13931" t="s">
        <v>1210</v>
      </c>
    </row>
    <row r="13932" spans="1:2" x14ac:dyDescent="0.25">
      <c r="A13932" t="s">
        <v>4179</v>
      </c>
      <c r="B13932" t="s">
        <v>1210</v>
      </c>
    </row>
    <row r="13933" spans="1:2" x14ac:dyDescent="0.25">
      <c r="A13933" t="s">
        <v>25796</v>
      </c>
      <c r="B13933" t="s">
        <v>25797</v>
      </c>
    </row>
    <row r="13934" spans="1:2" x14ac:dyDescent="0.25">
      <c r="A13934" t="s">
        <v>25798</v>
      </c>
      <c r="B13934" t="s">
        <v>25797</v>
      </c>
    </row>
    <row r="13935" spans="1:2" x14ac:dyDescent="0.25">
      <c r="A13935" t="s">
        <v>25799</v>
      </c>
      <c r="B13935" t="s">
        <v>25797</v>
      </c>
    </row>
    <row r="13936" spans="1:2" x14ac:dyDescent="0.25">
      <c r="A13936" t="s">
        <v>25800</v>
      </c>
      <c r="B13936" t="s">
        <v>25801</v>
      </c>
    </row>
    <row r="13937" spans="1:2" x14ac:dyDescent="0.25">
      <c r="A13937" t="s">
        <v>25802</v>
      </c>
      <c r="B13937" t="s">
        <v>25801</v>
      </c>
    </row>
    <row r="13938" spans="1:2" x14ac:dyDescent="0.25">
      <c r="A13938" t="s">
        <v>25803</v>
      </c>
      <c r="B13938" t="s">
        <v>25804</v>
      </c>
    </row>
    <row r="13939" spans="1:2" x14ac:dyDescent="0.25">
      <c r="A13939" t="s">
        <v>25805</v>
      </c>
      <c r="B13939" t="s">
        <v>25804</v>
      </c>
    </row>
    <row r="13940" spans="1:2" x14ac:dyDescent="0.25">
      <c r="A13940" t="s">
        <v>25806</v>
      </c>
      <c r="B13940" t="s">
        <v>25807</v>
      </c>
    </row>
    <row r="13941" spans="1:2" x14ac:dyDescent="0.25">
      <c r="A13941" t="s">
        <v>25808</v>
      </c>
      <c r="B13941" t="s">
        <v>25809</v>
      </c>
    </row>
  </sheetData>
  <mergeCells count="1">
    <mergeCell ref="E2:F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DEC47-0D73-4D36-A9E4-B187B3267915}">
  <sheetPr codeName="Лист5"/>
  <dimension ref="A1:R2120"/>
  <sheetViews>
    <sheetView tabSelected="1" workbookViewId="0">
      <selection activeCell="B1" sqref="B1:F1048576"/>
    </sheetView>
  </sheetViews>
  <sheetFormatPr defaultRowHeight="15" x14ac:dyDescent="0.25"/>
  <cols>
    <col min="1" max="1" width="53.28515625" customWidth="1"/>
    <col min="2" max="2" width="24.85546875" bestFit="1" customWidth="1"/>
    <col min="3" max="3" width="40.7109375" customWidth="1"/>
    <col min="4" max="4" width="48.140625" customWidth="1"/>
    <col min="5" max="5" width="48.140625" hidden="1" customWidth="1"/>
    <col min="6" max="6" width="33.5703125" customWidth="1"/>
    <col min="7" max="7" width="10.42578125" style="7" bestFit="1" customWidth="1"/>
    <col min="8" max="8" width="16.5703125" style="7" bestFit="1" customWidth="1"/>
    <col min="15" max="15" width="11.28515625" bestFit="1" customWidth="1"/>
    <col min="16" max="16" width="10.140625" bestFit="1" customWidth="1"/>
  </cols>
  <sheetData>
    <row r="1" spans="1:18" ht="15.75" thickBot="1" x14ac:dyDescent="0.3">
      <c r="A1" s="9"/>
      <c r="B1" s="9"/>
      <c r="C1" s="9"/>
      <c r="D1" s="9"/>
      <c r="F1" t="str">
        <f t="shared" ref="F1:F9" si="0">TRIM(IF(AND(C1="",D1=""),"",IFERROR(MID(D1,LOOKUP(99,FIND(" ",MID(MID(D1,1,FIND(" обл",D1)-3),ROW($1:$99),1)),ROW($1:$99))+1,FIND(" обл",D1)-LOOKUP(99,FIND(" ",MID(MID(D1,1,FIND(" обл",D1)-3),ROW($1:$99),1)),ROW($1:$99))),IFERROR(MID(D1,LOOKUP(99,FIND(" ",MID(MID(D1,1,FIND(" респ",D1)-3),ROW($1:$99),1)),ROW($1:$99))+1,FIND(" респ",D1)-LOOKUP(99,FIND(" ",MID(MID(D1,1,FIND(" респ",D1)-3),ROW($1:$99),1)),ROW($1:$99))),IFERROR(MID(D1,LOOKUP(99,FIND(" ",MID(MID(D1,1,FIND(" край",D1)-3),ROW($1:$99),1)),ROW($1:$99))+1,FIND(" край",D1)-LOOKUP(99,FIND(" ",MID(MID(D1,1,FIND(" край",D1)-3),ROW($1:$99),1)),ROW($1:$99))),"Москва")))))</f>
        <v/>
      </c>
      <c r="G1" s="7" t="str">
        <f t="shared" ref="G1:G9" ca="1" si="1">IF(C1="","",TIME(HOUR(NOW()),MINUTE(NOW()),SECOND(NOW())))</f>
        <v/>
      </c>
      <c r="H1" s="7" t="str">
        <f t="shared" ref="H1:H9" ca="1" si="2">IFERROR(TIME(HOUR(NOW())+L1+6,MINUTE(NOW()),SECOND(NOW())),"")</f>
        <v/>
      </c>
      <c r="I1" t="str">
        <f t="shared" ref="I1:I9" si="3">IF(C1="","",IF(L1=0,"ОК",IF(AND(H1&gt;TIME(8,0,0),H1&lt;TIME(22,0,0)),"ОК","поздно")))</f>
        <v/>
      </c>
      <c r="J1" t="str">
        <f t="shared" ref="J1:J9" ca="1" si="4">IFERROR(IF(AND(TIME(HOUR(NOW())+L1,MINUTE(NOW()),SECOND(NOW()))&lt;TIME(22,0,0),TIME(HOUR(NOW())+L1,MINUTE(NOW()),SECOND(NOW()))&gt;TIME(8,0,0)),"ОК","поздно"),"упс, какая - то ошибка")</f>
        <v>упс, какая - то ошибка</v>
      </c>
      <c r="L1" t="str">
        <f>IFERROR(IF(OR(F1="Москва",F1="ЮРЛИЦО"),0,VLOOKUP(F1,ЧасПоя!C:F,4,0)-3),"")</f>
        <v/>
      </c>
      <c r="O1" s="5" t="s">
        <v>3682</v>
      </c>
      <c r="P1" s="6">
        <v>44630</v>
      </c>
      <c r="Q1" s="10"/>
      <c r="R1" s="10"/>
    </row>
    <row r="2" spans="1:18" x14ac:dyDescent="0.25">
      <c r="F2" t="str">
        <f t="shared" si="0"/>
        <v/>
      </c>
      <c r="G2" s="7" t="str">
        <f t="shared" ca="1" si="1"/>
        <v/>
      </c>
      <c r="H2" s="7" t="str">
        <f t="shared" ca="1" si="2"/>
        <v/>
      </c>
      <c r="I2" t="str">
        <f t="shared" si="3"/>
        <v/>
      </c>
      <c r="J2" t="str">
        <f t="shared" ca="1" si="4"/>
        <v>упс, какая - то ошибка</v>
      </c>
      <c r="L2" t="str">
        <f>IFERROR(IF(OR(F2="Москва",F2="ЮРЛИЦО"),0,VLOOKUP(F2,ЧасПоя!C:F,4,0)-3),"")</f>
        <v/>
      </c>
      <c r="O2" s="38" t="s">
        <v>12594</v>
      </c>
      <c r="P2" s="39"/>
      <c r="Q2" s="10"/>
      <c r="R2" s="10"/>
    </row>
    <row r="3" spans="1:18" x14ac:dyDescent="0.25">
      <c r="A3" t="s">
        <v>6140</v>
      </c>
      <c r="F3" t="str">
        <f t="shared" si="0"/>
        <v/>
      </c>
      <c r="G3" s="7" t="str">
        <f t="shared" ca="1" si="1"/>
        <v/>
      </c>
      <c r="H3" s="7" t="str">
        <f t="shared" ca="1" si="2"/>
        <v/>
      </c>
      <c r="I3" t="str">
        <f t="shared" si="3"/>
        <v/>
      </c>
      <c r="J3" t="str">
        <f t="shared" ca="1" si="4"/>
        <v>упс, какая - то ошибка</v>
      </c>
      <c r="L3" t="str">
        <f>IFERROR(IF(OR(F3="Москва",F3="ЮРЛИЦО"),0,VLOOKUP(F3,ЧасПоя!C:F,4,0)-3),"")</f>
        <v/>
      </c>
      <c r="O3" s="40"/>
      <c r="P3" s="41"/>
    </row>
    <row r="4" spans="1:18" x14ac:dyDescent="0.25">
      <c r="F4" t="str">
        <f t="shared" si="0"/>
        <v/>
      </c>
      <c r="G4" s="7" t="str">
        <f t="shared" ca="1" si="1"/>
        <v/>
      </c>
      <c r="H4" s="7" t="str">
        <f t="shared" ca="1" si="2"/>
        <v/>
      </c>
      <c r="I4" t="str">
        <f t="shared" si="3"/>
        <v/>
      </c>
      <c r="J4" t="str">
        <f t="shared" ca="1" si="4"/>
        <v>упс, какая - то ошибка</v>
      </c>
      <c r="L4" t="str">
        <f>IFERROR(IF(OR(F4="Москва",F4="ЮРЛИЦО"),0,VLOOKUP(F4,ЧасПоя!C:F,4,0)-3),"")</f>
        <v/>
      </c>
    </row>
    <row r="5" spans="1:18" x14ac:dyDescent="0.25">
      <c r="A5" t="s">
        <v>6141</v>
      </c>
      <c r="B5" t="s">
        <v>26757</v>
      </c>
      <c r="F5" t="str">
        <f t="shared" si="0"/>
        <v/>
      </c>
      <c r="G5" s="7" t="str">
        <f t="shared" ca="1" si="1"/>
        <v/>
      </c>
      <c r="H5" s="7" t="str">
        <f t="shared" ca="1" si="2"/>
        <v/>
      </c>
      <c r="I5" t="str">
        <f t="shared" si="3"/>
        <v/>
      </c>
      <c r="J5" t="str">
        <f t="shared" ca="1" si="4"/>
        <v>упс, какая - то ошибка</v>
      </c>
      <c r="L5" t="str">
        <f>IFERROR(IF(OR(F5="Москва",F5="ЮРЛИЦО"),0,VLOOKUP(F5,ЧасПоя!C:F,4,0)-3),"")</f>
        <v/>
      </c>
    </row>
    <row r="6" spans="1:18" x14ac:dyDescent="0.25">
      <c r="B6" t="s">
        <v>6142</v>
      </c>
      <c r="F6" t="str">
        <f t="shared" si="0"/>
        <v/>
      </c>
      <c r="G6" s="7" t="str">
        <f t="shared" ca="1" si="1"/>
        <v/>
      </c>
      <c r="H6" s="7" t="str">
        <f t="shared" ca="1" si="2"/>
        <v/>
      </c>
      <c r="I6" t="str">
        <f t="shared" si="3"/>
        <v/>
      </c>
      <c r="J6" t="str">
        <f t="shared" ca="1" si="4"/>
        <v>упс, какая - то ошибка</v>
      </c>
      <c r="L6" t="str">
        <f>IFERROR(IF(OR(F6="Москва",F6="ЮРЛИЦО"),0,VLOOKUP(F6,ЧасПоя!C:F,4,0)-3),"")</f>
        <v/>
      </c>
    </row>
    <row r="7" spans="1:18" x14ac:dyDescent="0.25">
      <c r="B7" t="s">
        <v>6143</v>
      </c>
      <c r="F7" t="str">
        <f t="shared" si="0"/>
        <v/>
      </c>
      <c r="G7" s="7" t="str">
        <f t="shared" ca="1" si="1"/>
        <v/>
      </c>
      <c r="H7" s="7" t="str">
        <f t="shared" ca="1" si="2"/>
        <v/>
      </c>
      <c r="I7" t="str">
        <f t="shared" si="3"/>
        <v/>
      </c>
      <c r="J7" t="str">
        <f t="shared" ca="1" si="4"/>
        <v>упс, какая - то ошибка</v>
      </c>
      <c r="L7" t="str">
        <f>IFERROR(IF(OR(F7="Москва",F7="ЮРЛИЦО"),0,VLOOKUP(F7,ЧасПоя!C:F,4,0)-3),"")</f>
        <v/>
      </c>
    </row>
    <row r="8" spans="1:18" x14ac:dyDescent="0.25">
      <c r="B8" t="s">
        <v>6144</v>
      </c>
      <c r="F8" t="str">
        <f t="shared" si="0"/>
        <v/>
      </c>
      <c r="G8" s="7" t="str">
        <f t="shared" ca="1" si="1"/>
        <v/>
      </c>
      <c r="H8" s="7" t="str">
        <f t="shared" ca="1" si="2"/>
        <v/>
      </c>
      <c r="I8" t="str">
        <f t="shared" si="3"/>
        <v/>
      </c>
      <c r="J8" t="str">
        <f t="shared" ca="1" si="4"/>
        <v>упс, какая - то ошибка</v>
      </c>
      <c r="L8" t="str">
        <f>IFERROR(IF(OR(F8="Москва",F8="ЮРЛИЦО"),0,VLOOKUP(F8,ЧасПоя!C:F,4,0)-3),"")</f>
        <v/>
      </c>
    </row>
    <row r="9" spans="1:18" x14ac:dyDescent="0.25">
      <c r="F9" t="str">
        <f t="shared" si="0"/>
        <v/>
      </c>
      <c r="G9" s="7" t="str">
        <f t="shared" ca="1" si="1"/>
        <v/>
      </c>
      <c r="H9" s="7" t="str">
        <f t="shared" ca="1" si="2"/>
        <v/>
      </c>
      <c r="I9" t="str">
        <f t="shared" si="3"/>
        <v/>
      </c>
      <c r="J9" t="str">
        <f t="shared" ca="1" si="4"/>
        <v>упс, какая - то ошибка</v>
      </c>
      <c r="L9" t="str">
        <f>IFERROR(IF(OR(F9="Москва",F9="ЮРЛИЦО"),0,VLOOKUP(F9,ЧасПоя!C:F,4,0)-3),"")</f>
        <v/>
      </c>
    </row>
    <row r="10" spans="1:18" x14ac:dyDescent="0.25">
      <c r="A10" t="s">
        <v>0</v>
      </c>
      <c r="B10" t="s">
        <v>3681</v>
      </c>
      <c r="C10" t="s">
        <v>6145</v>
      </c>
      <c r="D10" t="s">
        <v>11445</v>
      </c>
      <c r="F10" t="str">
        <f>TRIM(IF(AND(C10="",D10=""),"",IFERROR(MID(D10,LOOKUP(99,FIND(" ",MID(MID(D10,1,FIND(" обл",D10)-3),ROW($1:$99),1)),ROW($1:$99))+1,FIND(" обл",D10)-LOOKUP(99,FIND(" ",MID(MID(D10,1,FIND(" обл",D10)-3),ROW($1:$99),1)),ROW($1:$99))),IFERROR(MID(D10,LOOKUP(99,FIND(" ",MID(MID(D10,1,FIND(" респ",D10)-3),ROW($1:$99),1)),ROW($1:$99))+1,FIND(" респ",D10)-LOOKUP(99,FIND(" ",MID(MID(D10,1,FIND(" респ",D10)-3),ROW($1:$99),1)),ROW($1:$99))),IFERROR(MID(D10,LOOKUP(99,FIND(" ",MID(MID(D10,1,FIND(" край",D10)-3),ROW($1:$99),1)),ROW($1:$99))+1,FIND(" край",D10)-LOOKUP(99,FIND(" ",MID(MID(D10,1,FIND(" край",D10)-3),ROW($1:$99),1)),ROW($1:$99))),"Москва")))))</f>
        <v>Москва</v>
      </c>
      <c r="G10" s="7">
        <f ca="1">IF(C10="","",TIME(HOUR(NOW()),MINUTE(NOW()),SECOND(NOW())))</f>
        <v>0.65635416666666668</v>
      </c>
      <c r="H10" s="7">
        <f ca="1">IFERROR(TIME(HOUR(NOW())+L10+6,MINUTE(NOW()),SECOND(NOW())),"")</f>
        <v>0.90635416666666668</v>
      </c>
      <c r="I10" t="str">
        <f>IF(C10="","",IF(L10=0,"ОК",IF(AND(H10&gt;TIME(8,0,0),H10&lt;TIME(22,0,0)),"ОК","поздно")))</f>
        <v>ОК</v>
      </c>
      <c r="J10" t="str">
        <f ca="1">IFERROR(IF(AND(TIME(HOUR(NOW())+L10,MINUTE(NOW()),SECOND(NOW()))&lt;TIME(22,0,0),TIME(HOUR(NOW())+L10,MINUTE(NOW()),SECOND(NOW()))&gt;TIME(8,0,0)),"ОК","поздно"),"упс, какая - то ошибка")</f>
        <v>ОК</v>
      </c>
      <c r="L10">
        <f>IFERROR(IF(OR(F10="Москва",F10="ЮРЛИЦО"),0,VLOOKUP(F10,ЧасПоя!C:F,4,0)-3),"")</f>
        <v>0</v>
      </c>
    </row>
    <row r="11" spans="1:18" x14ac:dyDescent="0.25">
      <c r="A11" t="s">
        <v>1</v>
      </c>
      <c r="B11" t="s">
        <v>4710</v>
      </c>
      <c r="C11" t="s">
        <v>6146</v>
      </c>
      <c r="F11" t="str">
        <f t="shared" ref="F11:F74" si="5">TRIM(IF(AND(C11="",D11=""),"",IFERROR(MID(D11,LOOKUP(99,FIND(" ",MID(MID(D11,1,FIND(" обл",D11)-3),ROW($1:$99),1)),ROW($1:$99))+1,FIND(" обл",D11)-LOOKUP(99,FIND(" ",MID(MID(D11,1,FIND(" обл",D11)-3),ROW($1:$99),1)),ROW($1:$99))),IFERROR(MID(D11,LOOKUP(99,FIND(" ",MID(MID(D11,1,FIND(" респ",D11)-3),ROW($1:$99),1)),ROW($1:$99))+1,FIND(" респ",D11)-LOOKUP(99,FIND(" ",MID(MID(D11,1,FIND(" респ",D11)-3),ROW($1:$99),1)),ROW($1:$99))),IFERROR(MID(D11,LOOKUP(99,FIND(" ",MID(MID(D11,1,FIND(" край",D11)-3),ROW($1:$99),1)),ROW($1:$99))+1,FIND(" край",D11)-LOOKUP(99,FIND(" ",MID(MID(D11,1,FIND(" край",D11)-3),ROW($1:$99),1)),ROW($1:$99))),"Москва")))))</f>
        <v>Москва</v>
      </c>
      <c r="G11" s="7">
        <f t="shared" ref="G11:G74" ca="1" si="6">IF(C11="","",TIME(HOUR(NOW()),MINUTE(NOW()),SECOND(NOW())))</f>
        <v>0.65635416666666668</v>
      </c>
      <c r="H11" s="7">
        <f t="shared" ref="H11:H74" ca="1" si="7">IFERROR(TIME(HOUR(NOW())+L11+6,MINUTE(NOW()),SECOND(NOW())),"")</f>
        <v>0.90635416666666668</v>
      </c>
      <c r="I11" t="str">
        <f t="shared" ref="I11:I74" si="8">IF(C11="","",IF(L11=0,"ОК",IF(AND(H11&gt;TIME(8,0,0),H11&lt;TIME(22,0,0)),"ОК","поздно")))</f>
        <v>ОК</v>
      </c>
      <c r="J11" t="str">
        <f t="shared" ref="J11:J74" ca="1" si="9">IFERROR(IF(AND(TIME(HOUR(NOW())+L11,MINUTE(NOW()),SECOND(NOW()))&lt;TIME(22,0,0),TIME(HOUR(NOW())+L11,MINUTE(NOW()),SECOND(NOW()))&gt;TIME(8,0,0)),"ОК","поздно"),"упс, какая - то ошибка")</f>
        <v>ОК</v>
      </c>
      <c r="L11">
        <f>IFERROR(IF(OR(F11="Москва",F11="ЮРЛИЦО"),0,VLOOKUP(F11,ЧасПоя!C:F,4,0)-3),"")</f>
        <v>0</v>
      </c>
      <c r="N11" s="7"/>
    </row>
    <row r="12" spans="1:18" x14ac:dyDescent="0.25">
      <c r="A12" t="s">
        <v>3770</v>
      </c>
      <c r="B12" t="s">
        <v>3769</v>
      </c>
      <c r="C12" t="s">
        <v>6147</v>
      </c>
      <c r="F12" t="str">
        <f t="shared" si="5"/>
        <v>Москва</v>
      </c>
      <c r="G12" s="7">
        <f t="shared" ca="1" si="6"/>
        <v>0.65635416666666668</v>
      </c>
      <c r="H12" s="7">
        <f t="shared" ca="1" si="7"/>
        <v>0.90635416666666668</v>
      </c>
      <c r="I12" t="str">
        <f t="shared" si="8"/>
        <v>ОК</v>
      </c>
      <c r="J12" t="str">
        <f t="shared" ca="1" si="9"/>
        <v>ОК</v>
      </c>
      <c r="L12">
        <f>IFERROR(IF(OR(F12="Москва",F12="ЮРЛИЦО"),0,VLOOKUP(F12,ЧасПоя!C:F,4,0)-3),"")</f>
        <v>0</v>
      </c>
    </row>
    <row r="13" spans="1:18" x14ac:dyDescent="0.25">
      <c r="A13" t="s">
        <v>2446</v>
      </c>
      <c r="B13" t="s">
        <v>4516</v>
      </c>
      <c r="C13" t="s">
        <v>6148</v>
      </c>
      <c r="D13" t="s">
        <v>11446</v>
      </c>
      <c r="F13" t="str">
        <f t="shared" si="5"/>
        <v>Волгоградская</v>
      </c>
      <c r="G13" s="7">
        <f t="shared" ca="1" si="6"/>
        <v>0.65635416666666668</v>
      </c>
      <c r="H13" s="7">
        <f t="shared" ca="1" si="7"/>
        <v>0.94802083333333331</v>
      </c>
      <c r="I13" t="str">
        <f t="shared" ca="1" si="8"/>
        <v>поздно</v>
      </c>
      <c r="J13" t="str">
        <f t="shared" ca="1" si="9"/>
        <v>ОК</v>
      </c>
      <c r="L13">
        <f>IFERROR(IF(OR(F13="Москва",F13="ЮРЛИЦО"),0,VLOOKUP(F13,ЧасПоя!C:F,4,0)-3),"")</f>
        <v>1</v>
      </c>
    </row>
    <row r="14" spans="1:18" x14ac:dyDescent="0.25">
      <c r="A14" t="s">
        <v>3442</v>
      </c>
      <c r="B14" t="s">
        <v>12387</v>
      </c>
      <c r="C14" t="s">
        <v>6149</v>
      </c>
      <c r="D14" t="s">
        <v>6149</v>
      </c>
      <c r="F14" t="str">
        <f t="shared" si="5"/>
        <v>Московская</v>
      </c>
      <c r="G14" s="7">
        <f t="shared" ca="1" si="6"/>
        <v>0.65635416666666668</v>
      </c>
      <c r="H14" s="7">
        <f t="shared" ca="1" si="7"/>
        <v>0.90635416666666668</v>
      </c>
      <c r="I14" t="str">
        <f t="shared" si="8"/>
        <v>ОК</v>
      </c>
      <c r="J14" t="str">
        <f t="shared" ca="1" si="9"/>
        <v>ОК</v>
      </c>
      <c r="L14">
        <f>IFERROR(IF(OR(F14="Москва",F14="ЮРЛИЦО"),0,VLOOKUP(F14,ЧасПоя!C:F,4,0)-3),"")</f>
        <v>0</v>
      </c>
    </row>
    <row r="15" spans="1:18" x14ac:dyDescent="0.25">
      <c r="A15" t="s">
        <v>3442</v>
      </c>
      <c r="B15" t="s">
        <v>12388</v>
      </c>
      <c r="C15" t="s">
        <v>6149</v>
      </c>
      <c r="D15" t="s">
        <v>6149</v>
      </c>
      <c r="F15" t="str">
        <f t="shared" si="5"/>
        <v>Московская</v>
      </c>
      <c r="G15" s="7">
        <f t="shared" ca="1" si="6"/>
        <v>0.65635416666666668</v>
      </c>
      <c r="H15" s="7">
        <f t="shared" ca="1" si="7"/>
        <v>0.90635416666666668</v>
      </c>
      <c r="I15" t="str">
        <f t="shared" si="8"/>
        <v>ОК</v>
      </c>
      <c r="J15" t="str">
        <f t="shared" ca="1" si="9"/>
        <v>ОК</v>
      </c>
      <c r="L15">
        <f>IFERROR(IF(OR(F15="Москва",F15="ЮРЛИЦО"),0,VLOOKUP(F15,ЧасПоя!C:F,4,0)-3),"")</f>
        <v>0</v>
      </c>
    </row>
    <row r="16" spans="1:18" x14ac:dyDescent="0.25">
      <c r="A16" t="s">
        <v>3442</v>
      </c>
      <c r="B16" t="s">
        <v>25811</v>
      </c>
      <c r="C16" t="s">
        <v>6149</v>
      </c>
      <c r="D16" t="s">
        <v>6149</v>
      </c>
      <c r="F16" t="str">
        <f t="shared" si="5"/>
        <v>Московская</v>
      </c>
      <c r="G16" s="7">
        <f t="shared" ca="1" si="6"/>
        <v>0.65635416666666668</v>
      </c>
      <c r="H16" s="7">
        <f t="shared" ca="1" si="7"/>
        <v>0.90635416666666668</v>
      </c>
      <c r="I16" t="str">
        <f t="shared" si="8"/>
        <v>ОК</v>
      </c>
      <c r="J16" t="str">
        <f t="shared" ca="1" si="9"/>
        <v>ОК</v>
      </c>
      <c r="L16">
        <f>IFERROR(IF(OR(F16="Москва",F16="ЮРЛИЦО"),0,VLOOKUP(F16,ЧасПоя!C:F,4,0)-3),"")</f>
        <v>0</v>
      </c>
    </row>
    <row r="17" spans="1:12" x14ac:dyDescent="0.25">
      <c r="A17" t="s">
        <v>25812</v>
      </c>
      <c r="B17" t="s">
        <v>26101</v>
      </c>
      <c r="C17" t="s">
        <v>25950</v>
      </c>
      <c r="D17" t="s">
        <v>25950</v>
      </c>
      <c r="F17" t="str">
        <f t="shared" si="5"/>
        <v>Москва</v>
      </c>
      <c r="G17" s="7">
        <f t="shared" ca="1" si="6"/>
        <v>0.65635416666666668</v>
      </c>
      <c r="H17" s="7">
        <f t="shared" ca="1" si="7"/>
        <v>0.90635416666666668</v>
      </c>
      <c r="I17" t="str">
        <f t="shared" si="8"/>
        <v>ОК</v>
      </c>
      <c r="J17" t="str">
        <f t="shared" ca="1" si="9"/>
        <v>ОК</v>
      </c>
      <c r="L17">
        <f>IFERROR(IF(OR(F17="Москва",F17="ЮРЛИЦО"),0,VLOOKUP(F17,ЧасПоя!C:F,4,0)-3),"")</f>
        <v>0</v>
      </c>
    </row>
    <row r="18" spans="1:12" x14ac:dyDescent="0.25">
      <c r="A18" t="s">
        <v>5</v>
      </c>
      <c r="B18" t="s">
        <v>2448</v>
      </c>
      <c r="C18" t="s">
        <v>6150</v>
      </c>
      <c r="D18" t="s">
        <v>6150</v>
      </c>
      <c r="F18" t="str">
        <f t="shared" si="5"/>
        <v>Московская</v>
      </c>
      <c r="G18" s="7">
        <f t="shared" ca="1" si="6"/>
        <v>0.65635416666666668</v>
      </c>
      <c r="H18" s="7">
        <f t="shared" ca="1" si="7"/>
        <v>0.90635416666666668</v>
      </c>
      <c r="I18" t="str">
        <f t="shared" si="8"/>
        <v>ОК</v>
      </c>
      <c r="J18" t="str">
        <f t="shared" ca="1" si="9"/>
        <v>ОК</v>
      </c>
      <c r="L18">
        <f>IFERROR(IF(OR(F18="Москва",F18="ЮРЛИЦО"),0,VLOOKUP(F18,ЧасПоя!C:F,4,0)-3),"")</f>
        <v>0</v>
      </c>
    </row>
    <row r="19" spans="1:12" x14ac:dyDescent="0.25">
      <c r="A19" t="s">
        <v>5</v>
      </c>
      <c r="B19" t="s">
        <v>4716</v>
      </c>
      <c r="C19" t="s">
        <v>6150</v>
      </c>
      <c r="D19" t="s">
        <v>6150</v>
      </c>
      <c r="F19" t="str">
        <f t="shared" si="5"/>
        <v>Московская</v>
      </c>
      <c r="G19" s="7">
        <f t="shared" ca="1" si="6"/>
        <v>0.65635416666666668</v>
      </c>
      <c r="H19" s="7">
        <f t="shared" ca="1" si="7"/>
        <v>0.90635416666666668</v>
      </c>
      <c r="I19" t="str">
        <f t="shared" si="8"/>
        <v>ОК</v>
      </c>
      <c r="J19" t="str">
        <f t="shared" ca="1" si="9"/>
        <v>ОК</v>
      </c>
      <c r="L19">
        <f>IFERROR(IF(OR(F19="Москва",F19="ЮРЛИЦО"),0,VLOOKUP(F19,ЧасПоя!C:F,4,0)-3),"")</f>
        <v>0</v>
      </c>
    </row>
    <row r="20" spans="1:12" x14ac:dyDescent="0.25">
      <c r="A20" t="s">
        <v>2213</v>
      </c>
      <c r="B20" t="s">
        <v>4421</v>
      </c>
      <c r="C20" t="s">
        <v>6151</v>
      </c>
      <c r="D20" t="s">
        <v>6151</v>
      </c>
      <c r="F20" t="str">
        <f t="shared" si="5"/>
        <v>Ленинградская</v>
      </c>
      <c r="G20" s="7">
        <f t="shared" ca="1" si="6"/>
        <v>0.65635416666666668</v>
      </c>
      <c r="H20" s="7">
        <f t="shared" ca="1" si="7"/>
        <v>0.90635416666666668</v>
      </c>
      <c r="I20" t="str">
        <f t="shared" si="8"/>
        <v>ОК</v>
      </c>
      <c r="J20" t="str">
        <f t="shared" ca="1" si="9"/>
        <v>ОК</v>
      </c>
      <c r="L20">
        <f>IFERROR(IF(OR(F20="Москва",F20="ЮРЛИЦО"),0,VLOOKUP(F20,ЧасПоя!C:F,4,0)-3),"")</f>
        <v>0</v>
      </c>
    </row>
    <row r="21" spans="1:12" x14ac:dyDescent="0.25">
      <c r="A21" t="s">
        <v>25813</v>
      </c>
      <c r="B21" t="s">
        <v>26102</v>
      </c>
      <c r="C21" t="s">
        <v>25951</v>
      </c>
      <c r="D21" t="s">
        <v>25951</v>
      </c>
      <c r="F21" t="str">
        <f t="shared" si="5"/>
        <v>Татарстан</v>
      </c>
      <c r="G21" s="7">
        <f t="shared" ca="1" si="6"/>
        <v>0.65635416666666668</v>
      </c>
      <c r="H21" s="7">
        <f t="shared" ca="1" si="7"/>
        <v>0.90635416666666668</v>
      </c>
      <c r="I21" t="str">
        <f t="shared" si="8"/>
        <v>ОК</v>
      </c>
      <c r="J21" t="str">
        <f t="shared" ca="1" si="9"/>
        <v>ОК</v>
      </c>
      <c r="L21">
        <f>IFERROR(IF(OR(F21="Москва",F21="ЮРЛИЦО"),0,VLOOKUP(F21,ЧасПоя!C:F,4,0)-3),"")</f>
        <v>0</v>
      </c>
    </row>
    <row r="22" spans="1:12" x14ac:dyDescent="0.25">
      <c r="A22" t="s">
        <v>6</v>
      </c>
      <c r="B22" t="s">
        <v>2988</v>
      </c>
      <c r="C22" t="s">
        <v>6152</v>
      </c>
      <c r="D22" t="s">
        <v>11447</v>
      </c>
      <c r="F22" t="str">
        <f t="shared" si="5"/>
        <v>Краснодарский</v>
      </c>
      <c r="G22" s="7">
        <f t="shared" ca="1" si="6"/>
        <v>0.65635416666666668</v>
      </c>
      <c r="H22" s="7">
        <f t="shared" ca="1" si="7"/>
        <v>0.90635416666666668</v>
      </c>
      <c r="I22" t="str">
        <f t="shared" si="8"/>
        <v>ОК</v>
      </c>
      <c r="J22" t="str">
        <f t="shared" ca="1" si="9"/>
        <v>ОК</v>
      </c>
      <c r="L22">
        <f>IFERROR(IF(OR(F22="Москва",F22="ЮРЛИЦО"),0,VLOOKUP(F22,ЧасПоя!C:F,4,0)-3),"")</f>
        <v>0</v>
      </c>
    </row>
    <row r="23" spans="1:12" x14ac:dyDescent="0.25">
      <c r="A23" t="s">
        <v>1113</v>
      </c>
      <c r="B23" t="s">
        <v>3079</v>
      </c>
      <c r="C23" t="s">
        <v>6153</v>
      </c>
      <c r="D23" t="s">
        <v>6153</v>
      </c>
      <c r="F23" t="str">
        <f t="shared" si="5"/>
        <v>Башкортостан</v>
      </c>
      <c r="G23" s="7">
        <f t="shared" ca="1" si="6"/>
        <v>0.65635416666666668</v>
      </c>
      <c r="H23" s="7">
        <f t="shared" ca="1" si="7"/>
        <v>0.98968750000000005</v>
      </c>
      <c r="I23" t="str">
        <f t="shared" ca="1" si="8"/>
        <v>поздно</v>
      </c>
      <c r="J23" t="str">
        <f t="shared" ca="1" si="9"/>
        <v>ОК</v>
      </c>
      <c r="L23">
        <f>IFERROR(IF(OR(F23="Москва",F23="ЮРЛИЦО"),0,VLOOKUP(F23,ЧасПоя!C:F,4,0)-3),"")</f>
        <v>2</v>
      </c>
    </row>
    <row r="24" spans="1:12" x14ac:dyDescent="0.25">
      <c r="A24" t="s">
        <v>2215</v>
      </c>
      <c r="B24" t="s">
        <v>2216</v>
      </c>
      <c r="C24" t="s">
        <v>6154</v>
      </c>
      <c r="D24" t="s">
        <v>6154</v>
      </c>
      <c r="F24" t="str">
        <f t="shared" si="5"/>
        <v>Московская</v>
      </c>
      <c r="G24" s="7">
        <f t="shared" ca="1" si="6"/>
        <v>0.65635416666666668</v>
      </c>
      <c r="H24" s="7">
        <f t="shared" ca="1" si="7"/>
        <v>0.90635416666666668</v>
      </c>
      <c r="I24" t="str">
        <f t="shared" si="8"/>
        <v>ОК</v>
      </c>
      <c r="J24" t="str">
        <f t="shared" ca="1" si="9"/>
        <v>ОК</v>
      </c>
      <c r="L24">
        <f>IFERROR(IF(OR(F24="Москва",F24="ЮРЛИЦО"),0,VLOOKUP(F24,ЧасПоя!C:F,4,0)-3),"")</f>
        <v>0</v>
      </c>
    </row>
    <row r="25" spans="1:12" x14ac:dyDescent="0.25">
      <c r="A25" t="s">
        <v>7</v>
      </c>
      <c r="B25" t="s">
        <v>3829</v>
      </c>
      <c r="C25" t="s">
        <v>6155</v>
      </c>
      <c r="D25" t="s">
        <v>6155</v>
      </c>
      <c r="F25" t="str">
        <f t="shared" si="5"/>
        <v>Московская</v>
      </c>
      <c r="G25" s="7">
        <f t="shared" ca="1" si="6"/>
        <v>0.65635416666666668</v>
      </c>
      <c r="H25" s="7">
        <f t="shared" ca="1" si="7"/>
        <v>0.90635416666666668</v>
      </c>
      <c r="I25" t="str">
        <f t="shared" si="8"/>
        <v>ОК</v>
      </c>
      <c r="J25" t="str">
        <f t="shared" ca="1" si="9"/>
        <v>ОК</v>
      </c>
      <c r="L25">
        <f>IFERROR(IF(OR(F25="Москва",F25="ЮРЛИЦО"),0,VLOOKUP(F25,ЧасПоя!C:F,4,0)-3),"")</f>
        <v>0</v>
      </c>
    </row>
    <row r="26" spans="1:12" x14ac:dyDescent="0.25">
      <c r="A26" t="s">
        <v>7</v>
      </c>
      <c r="B26" t="s">
        <v>11095</v>
      </c>
      <c r="C26" t="s">
        <v>6155</v>
      </c>
      <c r="D26" t="s">
        <v>6155</v>
      </c>
      <c r="F26" t="str">
        <f t="shared" si="5"/>
        <v>Московская</v>
      </c>
      <c r="G26" s="7">
        <f t="shared" ca="1" si="6"/>
        <v>0.65635416666666668</v>
      </c>
      <c r="H26" s="7">
        <f t="shared" ca="1" si="7"/>
        <v>0.90635416666666668</v>
      </c>
      <c r="I26" t="str">
        <f t="shared" si="8"/>
        <v>ОК</v>
      </c>
      <c r="J26" t="str">
        <f t="shared" ca="1" si="9"/>
        <v>ОК</v>
      </c>
      <c r="L26">
        <f>IFERROR(IF(OR(F26="Москва",F26="ЮРЛИЦО"),0,VLOOKUP(F26,ЧасПоя!C:F,4,0)-3),"")</f>
        <v>0</v>
      </c>
    </row>
    <row r="27" spans="1:12" x14ac:dyDescent="0.25">
      <c r="A27" t="s">
        <v>7</v>
      </c>
      <c r="B27" t="s">
        <v>25814</v>
      </c>
      <c r="C27" t="s">
        <v>6155</v>
      </c>
      <c r="D27" t="s">
        <v>6155</v>
      </c>
      <c r="F27" t="str">
        <f t="shared" si="5"/>
        <v>Московская</v>
      </c>
      <c r="G27" s="7">
        <f t="shared" ca="1" si="6"/>
        <v>0.65635416666666668</v>
      </c>
      <c r="H27" s="7">
        <f t="shared" ca="1" si="7"/>
        <v>0.90635416666666668</v>
      </c>
      <c r="I27" t="str">
        <f t="shared" si="8"/>
        <v>ОК</v>
      </c>
      <c r="J27" t="str">
        <f t="shared" ca="1" si="9"/>
        <v>ОК</v>
      </c>
      <c r="L27">
        <f>IFERROR(IF(OR(F27="Москва",F27="ЮРЛИЦО"),0,VLOOKUP(F27,ЧасПоя!C:F,4,0)-3),"")</f>
        <v>0</v>
      </c>
    </row>
    <row r="28" spans="1:12" x14ac:dyDescent="0.25">
      <c r="A28" t="s">
        <v>8</v>
      </c>
      <c r="B28" t="s">
        <v>26202</v>
      </c>
      <c r="C28" t="s">
        <v>26758</v>
      </c>
      <c r="D28" t="s">
        <v>26779</v>
      </c>
      <c r="F28" t="str">
        <f t="shared" si="5"/>
        <v>Московская</v>
      </c>
      <c r="G28" s="7">
        <f t="shared" ca="1" si="6"/>
        <v>0.65635416666666668</v>
      </c>
      <c r="H28" s="7">
        <f t="shared" ca="1" si="7"/>
        <v>0.90635416666666668</v>
      </c>
      <c r="I28" t="str">
        <f t="shared" si="8"/>
        <v>ОК</v>
      </c>
      <c r="J28" t="str">
        <f t="shared" ca="1" si="9"/>
        <v>ОК</v>
      </c>
      <c r="L28">
        <f>IFERROR(IF(OR(F28="Москва",F28="ЮРЛИЦО"),0,VLOOKUP(F28,ЧасПоя!C:F,4,0)-3),"")</f>
        <v>0</v>
      </c>
    </row>
    <row r="29" spans="1:12" x14ac:dyDescent="0.25">
      <c r="A29" t="s">
        <v>10</v>
      </c>
      <c r="B29" t="s">
        <v>3023</v>
      </c>
      <c r="C29" t="s">
        <v>12595</v>
      </c>
      <c r="D29" t="s">
        <v>12595</v>
      </c>
      <c r="F29" t="str">
        <f t="shared" si="5"/>
        <v>Крым</v>
      </c>
      <c r="G29" s="7">
        <f t="shared" ca="1" si="6"/>
        <v>0.65635416666666668</v>
      </c>
      <c r="H29" s="7">
        <f t="shared" ca="1" si="7"/>
        <v>0.90635416666666668</v>
      </c>
      <c r="I29" t="str">
        <f t="shared" si="8"/>
        <v>ОК</v>
      </c>
      <c r="J29" t="str">
        <f t="shared" ca="1" si="9"/>
        <v>ОК</v>
      </c>
      <c r="L29">
        <f>IFERROR(IF(OR(F29="Москва",F29="ЮРЛИЦО"),0,VLOOKUP(F29,ЧасПоя!C:F,4,0)-3),"")</f>
        <v>0</v>
      </c>
    </row>
    <row r="30" spans="1:12" x14ac:dyDescent="0.25">
      <c r="A30" t="s">
        <v>11</v>
      </c>
      <c r="B30" t="s">
        <v>3831</v>
      </c>
      <c r="C30" t="s">
        <v>6156</v>
      </c>
      <c r="D30" t="s">
        <v>6156</v>
      </c>
      <c r="F30" t="str">
        <f t="shared" si="5"/>
        <v>Московская</v>
      </c>
      <c r="G30" s="7">
        <f t="shared" ca="1" si="6"/>
        <v>0.65635416666666668</v>
      </c>
      <c r="H30" s="7">
        <f t="shared" ca="1" si="7"/>
        <v>0.90635416666666668</v>
      </c>
      <c r="I30" t="str">
        <f t="shared" si="8"/>
        <v>ОК</v>
      </c>
      <c r="J30" t="str">
        <f t="shared" ca="1" si="9"/>
        <v>ОК</v>
      </c>
      <c r="L30">
        <f>IFERROR(IF(OR(F30="Москва",F30="ЮРЛИЦО"),0,VLOOKUP(F30,ЧасПоя!C:F,4,0)-3),"")</f>
        <v>0</v>
      </c>
    </row>
    <row r="31" spans="1:12" x14ac:dyDescent="0.25">
      <c r="A31" t="s">
        <v>13</v>
      </c>
      <c r="B31" t="s">
        <v>4125</v>
      </c>
      <c r="C31" t="s">
        <v>6157</v>
      </c>
      <c r="D31" t="s">
        <v>6157</v>
      </c>
      <c r="F31" t="str">
        <f t="shared" si="5"/>
        <v>Карелия</v>
      </c>
      <c r="G31" s="7">
        <f t="shared" ca="1" si="6"/>
        <v>0.65635416666666668</v>
      </c>
      <c r="H31" s="7">
        <f t="shared" ca="1" si="7"/>
        <v>0.90635416666666668</v>
      </c>
      <c r="I31" t="str">
        <f t="shared" si="8"/>
        <v>ОК</v>
      </c>
      <c r="J31" t="str">
        <f t="shared" ca="1" si="9"/>
        <v>ОК</v>
      </c>
      <c r="L31">
        <f>IFERROR(IF(OR(F31="Москва",F31="ЮРЛИЦО"),0,VLOOKUP(F31,ЧасПоя!C:F,4,0)-3),"")</f>
        <v>0</v>
      </c>
    </row>
    <row r="32" spans="1:12" x14ac:dyDescent="0.25">
      <c r="A32" t="s">
        <v>15</v>
      </c>
      <c r="B32" t="s">
        <v>16</v>
      </c>
      <c r="C32" t="s">
        <v>6158</v>
      </c>
      <c r="D32" t="s">
        <v>6158</v>
      </c>
      <c r="F32" t="str">
        <f t="shared" si="5"/>
        <v>Москва</v>
      </c>
      <c r="G32" s="7">
        <f t="shared" ca="1" si="6"/>
        <v>0.65635416666666668</v>
      </c>
      <c r="H32" s="7">
        <f t="shared" ca="1" si="7"/>
        <v>0.90635416666666668</v>
      </c>
      <c r="I32" t="str">
        <f t="shared" si="8"/>
        <v>ОК</v>
      </c>
      <c r="J32" t="str">
        <f t="shared" ca="1" si="9"/>
        <v>ОК</v>
      </c>
      <c r="L32">
        <f>IFERROR(IF(OR(F32="Москва",F32="ЮРЛИЦО"),0,VLOOKUP(F32,ЧасПоя!C:F,4,0)-3),"")</f>
        <v>0</v>
      </c>
    </row>
    <row r="33" spans="1:12" x14ac:dyDescent="0.25">
      <c r="A33" t="s">
        <v>17</v>
      </c>
      <c r="B33" t="s">
        <v>4727</v>
      </c>
      <c r="C33" t="s">
        <v>6159</v>
      </c>
      <c r="D33" t="s">
        <v>6159</v>
      </c>
      <c r="F33" t="str">
        <f t="shared" si="5"/>
        <v>Московская</v>
      </c>
      <c r="G33" s="7">
        <f t="shared" ca="1" si="6"/>
        <v>0.65635416666666668</v>
      </c>
      <c r="H33" s="7">
        <f t="shared" ca="1" si="7"/>
        <v>0.90635416666666668</v>
      </c>
      <c r="I33" t="str">
        <f t="shared" si="8"/>
        <v>ОК</v>
      </c>
      <c r="J33" t="str">
        <f t="shared" ca="1" si="9"/>
        <v>ОК</v>
      </c>
      <c r="L33">
        <f>IFERROR(IF(OR(F33="Москва",F33="ЮРЛИЦО"),0,VLOOKUP(F33,ЧасПоя!C:F,4,0)-3),"")</f>
        <v>0</v>
      </c>
    </row>
    <row r="34" spans="1:12" x14ac:dyDescent="0.25">
      <c r="A34" t="s">
        <v>2219</v>
      </c>
      <c r="B34" t="s">
        <v>3925</v>
      </c>
      <c r="C34" t="s">
        <v>6160</v>
      </c>
      <c r="D34" t="s">
        <v>6160</v>
      </c>
      <c r="F34" t="str">
        <f t="shared" si="5"/>
        <v>Москва</v>
      </c>
      <c r="G34" s="7">
        <f t="shared" ca="1" si="6"/>
        <v>0.65635416666666668</v>
      </c>
      <c r="H34" s="7">
        <f t="shared" ca="1" si="7"/>
        <v>0.90635416666666668</v>
      </c>
      <c r="I34" t="str">
        <f t="shared" si="8"/>
        <v>ОК</v>
      </c>
      <c r="J34" t="str">
        <f t="shared" ca="1" si="9"/>
        <v>ОК</v>
      </c>
      <c r="L34">
        <f>IFERROR(IF(OR(F34="Москва",F34="ЮРЛИЦО"),0,VLOOKUP(F34,ЧасПоя!C:F,4,0)-3),"")</f>
        <v>0</v>
      </c>
    </row>
    <row r="35" spans="1:12" x14ac:dyDescent="0.25">
      <c r="A35" t="s">
        <v>2219</v>
      </c>
      <c r="B35" t="s">
        <v>3443</v>
      </c>
      <c r="C35" t="s">
        <v>6160</v>
      </c>
      <c r="D35" t="s">
        <v>6160</v>
      </c>
      <c r="F35" t="str">
        <f t="shared" si="5"/>
        <v>Москва</v>
      </c>
      <c r="G35" s="7">
        <f t="shared" ca="1" si="6"/>
        <v>0.65635416666666668</v>
      </c>
      <c r="H35" s="7">
        <f t="shared" ca="1" si="7"/>
        <v>0.90635416666666668</v>
      </c>
      <c r="I35" t="str">
        <f t="shared" si="8"/>
        <v>ОК</v>
      </c>
      <c r="J35" t="str">
        <f t="shared" ca="1" si="9"/>
        <v>ОК</v>
      </c>
      <c r="L35">
        <f>IFERROR(IF(OR(F35="Москва",F35="ЮРЛИЦО"),0,VLOOKUP(F35,ЧасПоя!C:F,4,0)-3),"")</f>
        <v>0</v>
      </c>
    </row>
    <row r="36" spans="1:12" x14ac:dyDescent="0.25">
      <c r="A36" t="s">
        <v>2219</v>
      </c>
      <c r="B36" t="s">
        <v>12210</v>
      </c>
      <c r="C36" t="s">
        <v>6160</v>
      </c>
      <c r="D36" t="s">
        <v>6160</v>
      </c>
      <c r="F36" t="str">
        <f t="shared" si="5"/>
        <v>Москва</v>
      </c>
      <c r="G36" s="7">
        <f t="shared" ca="1" si="6"/>
        <v>0.65635416666666668</v>
      </c>
      <c r="H36" s="7">
        <f t="shared" ca="1" si="7"/>
        <v>0.90635416666666668</v>
      </c>
      <c r="I36" t="str">
        <f t="shared" si="8"/>
        <v>ОК</v>
      </c>
      <c r="J36" t="str">
        <f t="shared" ca="1" si="9"/>
        <v>ОК</v>
      </c>
      <c r="L36">
        <f>IFERROR(IF(OR(F36="Москва",F36="ЮРЛИЦО"),0,VLOOKUP(F36,ЧасПоя!C:F,4,0)-3),"")</f>
        <v>0</v>
      </c>
    </row>
    <row r="37" spans="1:12" x14ac:dyDescent="0.25">
      <c r="A37" t="s">
        <v>18</v>
      </c>
      <c r="B37" t="s">
        <v>19</v>
      </c>
      <c r="C37" t="s">
        <v>6161</v>
      </c>
      <c r="D37" t="s">
        <v>6161</v>
      </c>
      <c r="F37" t="str">
        <f t="shared" si="5"/>
        <v>Краснодарский</v>
      </c>
      <c r="G37" s="7">
        <f t="shared" ca="1" si="6"/>
        <v>0.65635416666666668</v>
      </c>
      <c r="H37" s="7">
        <f t="shared" ca="1" si="7"/>
        <v>0.90635416666666668</v>
      </c>
      <c r="I37" t="str">
        <f t="shared" si="8"/>
        <v>ОК</v>
      </c>
      <c r="J37" t="str">
        <f t="shared" ca="1" si="9"/>
        <v>ОК</v>
      </c>
      <c r="L37">
        <f>IFERROR(IF(OR(F37="Москва",F37="ЮРЛИЦО"),0,VLOOKUP(F37,ЧасПоя!C:F,4,0)-3),"")</f>
        <v>0</v>
      </c>
    </row>
    <row r="38" spans="1:12" x14ac:dyDescent="0.25">
      <c r="A38" t="s">
        <v>2221</v>
      </c>
      <c r="B38" t="s">
        <v>4419</v>
      </c>
      <c r="C38" t="s">
        <v>6162</v>
      </c>
      <c r="D38" t="s">
        <v>11448</v>
      </c>
      <c r="F38" t="str">
        <f t="shared" si="5"/>
        <v>Московская</v>
      </c>
      <c r="G38" s="7">
        <f t="shared" ca="1" si="6"/>
        <v>0.65635416666666668</v>
      </c>
      <c r="H38" s="7">
        <f t="shared" ca="1" si="7"/>
        <v>0.90635416666666668</v>
      </c>
      <c r="I38" t="str">
        <f t="shared" si="8"/>
        <v>ОК</v>
      </c>
      <c r="J38" t="str">
        <f t="shared" ca="1" si="9"/>
        <v>ОК</v>
      </c>
      <c r="L38">
        <f>IFERROR(IF(OR(F38="Москва",F38="ЮРЛИЦО"),0,VLOOKUP(F38,ЧасПоя!C:F,4,0)-3),"")</f>
        <v>0</v>
      </c>
    </row>
    <row r="39" spans="1:12" x14ac:dyDescent="0.25">
      <c r="A39" t="s">
        <v>1824</v>
      </c>
      <c r="B39" t="s">
        <v>3803</v>
      </c>
      <c r="C39" t="s">
        <v>6163</v>
      </c>
      <c r="F39" t="str">
        <f t="shared" si="5"/>
        <v>Москва</v>
      </c>
      <c r="G39" s="7">
        <f t="shared" ca="1" si="6"/>
        <v>0.65635416666666668</v>
      </c>
      <c r="H39" s="7">
        <f t="shared" ca="1" si="7"/>
        <v>0.90635416666666668</v>
      </c>
      <c r="I39" t="str">
        <f t="shared" si="8"/>
        <v>ОК</v>
      </c>
      <c r="J39" t="str">
        <f t="shared" ca="1" si="9"/>
        <v>ОК</v>
      </c>
      <c r="L39">
        <f>IFERROR(IF(OR(F39="Москва",F39="ЮРЛИЦО"),0,VLOOKUP(F39,ЧасПоя!C:F,4,0)-3),"")</f>
        <v>0</v>
      </c>
    </row>
    <row r="40" spans="1:12" x14ac:dyDescent="0.25">
      <c r="A40" t="s">
        <v>1824</v>
      </c>
      <c r="B40" t="s">
        <v>12390</v>
      </c>
      <c r="C40" t="s">
        <v>6163</v>
      </c>
      <c r="F40" t="str">
        <f t="shared" si="5"/>
        <v>Москва</v>
      </c>
      <c r="G40" s="7">
        <f t="shared" ca="1" si="6"/>
        <v>0.65635416666666668</v>
      </c>
      <c r="H40" s="7">
        <f t="shared" ca="1" si="7"/>
        <v>0.90635416666666668</v>
      </c>
      <c r="I40" t="str">
        <f t="shared" si="8"/>
        <v>ОК</v>
      </c>
      <c r="J40" t="str">
        <f t="shared" ca="1" si="9"/>
        <v>ОК</v>
      </c>
      <c r="L40">
        <f>IFERROR(IF(OR(F40="Москва",F40="ЮРЛИЦО"),0,VLOOKUP(F40,ЧасПоя!C:F,4,0)-3),"")</f>
        <v>0</v>
      </c>
    </row>
    <row r="41" spans="1:12" x14ac:dyDescent="0.25">
      <c r="A41" t="s">
        <v>20</v>
      </c>
      <c r="B41" t="s">
        <v>3444</v>
      </c>
      <c r="C41" t="s">
        <v>6164</v>
      </c>
      <c r="D41" t="s">
        <v>11449</v>
      </c>
      <c r="F41" t="str">
        <f t="shared" si="5"/>
        <v>Калмыкия</v>
      </c>
      <c r="G41" s="7">
        <f t="shared" ca="1" si="6"/>
        <v>0.65635416666666668</v>
      </c>
      <c r="H41" s="7">
        <f t="shared" ca="1" si="7"/>
        <v>0.90635416666666668</v>
      </c>
      <c r="I41" t="str">
        <f t="shared" si="8"/>
        <v>ОК</v>
      </c>
      <c r="J41" t="str">
        <f t="shared" ca="1" si="9"/>
        <v>ОК</v>
      </c>
      <c r="L41">
        <f>IFERROR(IF(OR(F41="Москва",F41="ЮРЛИЦО"),0,VLOOKUP(F41,ЧасПоя!C:F,4,0)-3),"")</f>
        <v>0</v>
      </c>
    </row>
    <row r="42" spans="1:12" x14ac:dyDescent="0.25">
      <c r="A42" t="s">
        <v>2223</v>
      </c>
      <c r="B42" t="s">
        <v>4383</v>
      </c>
      <c r="C42" t="s">
        <v>6165</v>
      </c>
      <c r="D42" t="s">
        <v>11450</v>
      </c>
      <c r="F42" t="str">
        <f t="shared" si="5"/>
        <v>Московская</v>
      </c>
      <c r="G42" s="7">
        <f t="shared" ca="1" si="6"/>
        <v>0.65635416666666668</v>
      </c>
      <c r="H42" s="7">
        <f t="shared" ca="1" si="7"/>
        <v>0.90635416666666668</v>
      </c>
      <c r="I42" t="str">
        <f t="shared" si="8"/>
        <v>ОК</v>
      </c>
      <c r="J42" t="str">
        <f t="shared" ca="1" si="9"/>
        <v>ОК</v>
      </c>
      <c r="L42">
        <f>IFERROR(IF(OR(F42="Москва",F42="ЮРЛИЦО"),0,VLOOKUP(F42,ЧасПоя!C:F,4,0)-3),"")</f>
        <v>0</v>
      </c>
    </row>
    <row r="43" spans="1:12" x14ac:dyDescent="0.25">
      <c r="A43" t="s">
        <v>10921</v>
      </c>
      <c r="B43" t="s">
        <v>11096</v>
      </c>
      <c r="C43" t="s">
        <v>11300</v>
      </c>
      <c r="D43" t="s">
        <v>11451</v>
      </c>
      <c r="F43" t="str">
        <f t="shared" si="5"/>
        <v>Камчатский</v>
      </c>
      <c r="G43" s="7">
        <f t="shared" ca="1" si="6"/>
        <v>0.65635416666666668</v>
      </c>
      <c r="H43" s="7">
        <f t="shared" ca="1" si="7"/>
        <v>0.28135416666666657</v>
      </c>
      <c r="I43" t="str">
        <f t="shared" ca="1" si="8"/>
        <v>поздно</v>
      </c>
      <c r="J43" t="str">
        <f t="shared" ca="1" si="9"/>
        <v>поздно</v>
      </c>
      <c r="L43">
        <f>IFERROR(IF(OR(F43="Москва",F43="ЮРЛИЦО"),0,VLOOKUP(F43,ЧасПоя!C:F,4,0)-3),"")</f>
        <v>9</v>
      </c>
    </row>
    <row r="44" spans="1:12" x14ac:dyDescent="0.25">
      <c r="A44" t="s">
        <v>10921</v>
      </c>
      <c r="B44" t="s">
        <v>11098</v>
      </c>
      <c r="C44" t="s">
        <v>11300</v>
      </c>
      <c r="D44" t="s">
        <v>11451</v>
      </c>
      <c r="F44" t="str">
        <f t="shared" si="5"/>
        <v>Камчатский</v>
      </c>
      <c r="G44" s="7">
        <f t="shared" ca="1" si="6"/>
        <v>0.65635416666666668</v>
      </c>
      <c r="H44" s="7">
        <f t="shared" ca="1" si="7"/>
        <v>0.28135416666666657</v>
      </c>
      <c r="I44" t="str">
        <f t="shared" ca="1" si="8"/>
        <v>поздно</v>
      </c>
      <c r="J44" t="str">
        <f t="shared" ca="1" si="9"/>
        <v>поздно</v>
      </c>
      <c r="L44">
        <f>IFERROR(IF(OR(F44="Москва",F44="ЮРЛИЦО"),0,VLOOKUP(F44,ЧасПоя!C:F,4,0)-3),"")</f>
        <v>9</v>
      </c>
    </row>
    <row r="45" spans="1:12" x14ac:dyDescent="0.25">
      <c r="A45" t="s">
        <v>10921</v>
      </c>
      <c r="B45" t="s">
        <v>12211</v>
      </c>
      <c r="C45" t="s">
        <v>11300</v>
      </c>
      <c r="D45" t="s">
        <v>11451</v>
      </c>
      <c r="F45" t="str">
        <f t="shared" si="5"/>
        <v>Камчатский</v>
      </c>
      <c r="G45" s="7">
        <f t="shared" ca="1" si="6"/>
        <v>0.65635416666666668</v>
      </c>
      <c r="H45" s="7">
        <f t="shared" ca="1" si="7"/>
        <v>0.28135416666666657</v>
      </c>
      <c r="I45" t="str">
        <f t="shared" ca="1" si="8"/>
        <v>поздно</v>
      </c>
      <c r="J45" t="str">
        <f t="shared" ca="1" si="9"/>
        <v>поздно</v>
      </c>
      <c r="L45">
        <f>IFERROR(IF(OR(F45="Москва",F45="ЮРЛИЦО"),0,VLOOKUP(F45,ЧасПоя!C:F,4,0)-3),"")</f>
        <v>9</v>
      </c>
    </row>
    <row r="46" spans="1:12" x14ac:dyDescent="0.25">
      <c r="A46" t="s">
        <v>21</v>
      </c>
      <c r="B46" t="s">
        <v>4734</v>
      </c>
      <c r="C46" t="s">
        <v>6166</v>
      </c>
      <c r="D46" t="s">
        <v>6166</v>
      </c>
      <c r="F46" t="str">
        <f t="shared" si="5"/>
        <v>Москва</v>
      </c>
      <c r="G46" s="7">
        <f t="shared" ca="1" si="6"/>
        <v>0.65635416666666668</v>
      </c>
      <c r="H46" s="7">
        <f t="shared" ca="1" si="7"/>
        <v>0.90635416666666668</v>
      </c>
      <c r="I46" t="str">
        <f t="shared" si="8"/>
        <v>ОК</v>
      </c>
      <c r="J46" t="str">
        <f t="shared" ca="1" si="9"/>
        <v>ОК</v>
      </c>
      <c r="L46">
        <f>IFERROR(IF(OR(F46="Москва",F46="ЮРЛИЦО"),0,VLOOKUP(F46,ЧасПоя!C:F,4,0)-3),"")</f>
        <v>0</v>
      </c>
    </row>
    <row r="47" spans="1:12" x14ac:dyDescent="0.25">
      <c r="A47" t="s">
        <v>1506</v>
      </c>
      <c r="B47" t="s">
        <v>3140</v>
      </c>
      <c r="C47" t="s">
        <v>6167</v>
      </c>
      <c r="D47" t="s">
        <v>6167</v>
      </c>
      <c r="F47" t="str">
        <f t="shared" si="5"/>
        <v>Московская</v>
      </c>
      <c r="G47" s="7">
        <f t="shared" ca="1" si="6"/>
        <v>0.65635416666666668</v>
      </c>
      <c r="H47" s="7">
        <f t="shared" ca="1" si="7"/>
        <v>0.90635416666666668</v>
      </c>
      <c r="I47" t="str">
        <f t="shared" si="8"/>
        <v>ОК</v>
      </c>
      <c r="J47" t="str">
        <f t="shared" ca="1" si="9"/>
        <v>ОК</v>
      </c>
      <c r="L47">
        <f>IFERROR(IF(OR(F47="Москва",F47="ЮРЛИЦО"),0,VLOOKUP(F47,ЧасПоя!C:F,4,0)-3),"")</f>
        <v>0</v>
      </c>
    </row>
    <row r="48" spans="1:12" x14ac:dyDescent="0.25">
      <c r="A48" t="s">
        <v>1678</v>
      </c>
      <c r="B48" t="s">
        <v>3205</v>
      </c>
      <c r="C48" t="s">
        <v>6168</v>
      </c>
      <c r="D48" t="s">
        <v>6168</v>
      </c>
      <c r="F48" t="str">
        <f t="shared" si="5"/>
        <v>Московская</v>
      </c>
      <c r="G48" s="7">
        <f t="shared" ca="1" si="6"/>
        <v>0.65635416666666668</v>
      </c>
      <c r="H48" s="7">
        <f t="shared" ca="1" si="7"/>
        <v>0.90635416666666668</v>
      </c>
      <c r="I48" t="str">
        <f t="shared" si="8"/>
        <v>ОК</v>
      </c>
      <c r="J48" t="str">
        <f t="shared" ca="1" si="9"/>
        <v>ОК</v>
      </c>
      <c r="L48">
        <f>IFERROR(IF(OR(F48="Москва",F48="ЮРЛИЦО"),0,VLOOKUP(F48,ЧасПоя!C:F,4,0)-3),"")</f>
        <v>0</v>
      </c>
    </row>
    <row r="49" spans="1:12" x14ac:dyDescent="0.25">
      <c r="A49" t="s">
        <v>22</v>
      </c>
      <c r="B49" t="s">
        <v>2664</v>
      </c>
      <c r="C49" t="s">
        <v>6169</v>
      </c>
      <c r="D49" t="s">
        <v>11452</v>
      </c>
      <c r="F49" t="str">
        <f t="shared" si="5"/>
        <v>Москва</v>
      </c>
      <c r="G49" s="7">
        <f t="shared" ca="1" si="6"/>
        <v>0.65635416666666668</v>
      </c>
      <c r="H49" s="7">
        <f t="shared" ca="1" si="7"/>
        <v>0.90635416666666668</v>
      </c>
      <c r="I49" t="str">
        <f t="shared" si="8"/>
        <v>ОК</v>
      </c>
      <c r="J49" t="str">
        <f t="shared" ca="1" si="9"/>
        <v>ОК</v>
      </c>
      <c r="L49">
        <f>IFERROR(IF(OR(F49="Москва",F49="ЮРЛИЦО"),0,VLOOKUP(F49,ЧасПоя!C:F,4,0)-3),"")</f>
        <v>0</v>
      </c>
    </row>
    <row r="50" spans="1:12" x14ac:dyDescent="0.25">
      <c r="A50" t="s">
        <v>22</v>
      </c>
      <c r="B50" t="s">
        <v>2665</v>
      </c>
      <c r="C50" t="s">
        <v>6169</v>
      </c>
      <c r="D50" t="s">
        <v>11452</v>
      </c>
      <c r="F50" t="str">
        <f t="shared" si="5"/>
        <v>Москва</v>
      </c>
      <c r="G50" s="7">
        <f t="shared" ca="1" si="6"/>
        <v>0.65635416666666668</v>
      </c>
      <c r="H50" s="7">
        <f t="shared" ca="1" si="7"/>
        <v>0.90635416666666668</v>
      </c>
      <c r="I50" t="str">
        <f t="shared" si="8"/>
        <v>ОК</v>
      </c>
      <c r="J50" t="str">
        <f t="shared" ca="1" si="9"/>
        <v>ОК</v>
      </c>
      <c r="L50">
        <f>IFERROR(IF(OR(F50="Москва",F50="ЮРЛИЦО"),0,VLOOKUP(F50,ЧасПоя!C:F,4,0)-3),"")</f>
        <v>0</v>
      </c>
    </row>
    <row r="51" spans="1:12" x14ac:dyDescent="0.25">
      <c r="A51" t="s">
        <v>2225</v>
      </c>
      <c r="B51" t="s">
        <v>4686</v>
      </c>
      <c r="C51" t="s">
        <v>6170</v>
      </c>
      <c r="F51" t="str">
        <f t="shared" si="5"/>
        <v>Москва</v>
      </c>
      <c r="G51" s="7">
        <f t="shared" ca="1" si="6"/>
        <v>0.65635416666666668</v>
      </c>
      <c r="H51" s="7">
        <f t="shared" ca="1" si="7"/>
        <v>0.90635416666666668</v>
      </c>
      <c r="I51" t="str">
        <f t="shared" si="8"/>
        <v>ОК</v>
      </c>
      <c r="J51" t="str">
        <f t="shared" ca="1" si="9"/>
        <v>ОК</v>
      </c>
      <c r="L51">
        <f>IFERROR(IF(OR(F51="Москва",F51="ЮРЛИЦО"),0,VLOOKUP(F51,ЧасПоя!C:F,4,0)-3),"")</f>
        <v>0</v>
      </c>
    </row>
    <row r="52" spans="1:12" x14ac:dyDescent="0.25">
      <c r="A52" t="s">
        <v>10923</v>
      </c>
      <c r="B52" t="s">
        <v>10924</v>
      </c>
      <c r="C52" t="s">
        <v>11299</v>
      </c>
      <c r="D52" t="s">
        <v>11453</v>
      </c>
      <c r="F52" t="str">
        <f t="shared" si="5"/>
        <v>Москва</v>
      </c>
      <c r="G52" s="7">
        <f t="shared" ca="1" si="6"/>
        <v>0.65635416666666668</v>
      </c>
      <c r="H52" s="7">
        <f t="shared" ca="1" si="7"/>
        <v>0.90635416666666668</v>
      </c>
      <c r="I52" t="str">
        <f t="shared" si="8"/>
        <v>ОК</v>
      </c>
      <c r="J52" t="str">
        <f t="shared" ca="1" si="9"/>
        <v>ОК</v>
      </c>
      <c r="L52">
        <f>IFERROR(IF(OR(F52="Москва",F52="ЮРЛИЦО"),0,VLOOKUP(F52,ЧасПоя!C:F,4,0)-3),"")</f>
        <v>0</v>
      </c>
    </row>
    <row r="53" spans="1:12" x14ac:dyDescent="0.25">
      <c r="A53" t="s">
        <v>23</v>
      </c>
      <c r="B53" t="s">
        <v>4024</v>
      </c>
      <c r="C53" t="s">
        <v>12596</v>
      </c>
      <c r="D53" t="s">
        <v>11454</v>
      </c>
      <c r="F53" t="str">
        <f t="shared" si="5"/>
        <v>Москва</v>
      </c>
      <c r="G53" s="7">
        <f t="shared" ca="1" si="6"/>
        <v>0.65635416666666668</v>
      </c>
      <c r="H53" s="7">
        <f t="shared" ca="1" si="7"/>
        <v>0.90635416666666668</v>
      </c>
      <c r="I53" t="str">
        <f t="shared" si="8"/>
        <v>ОК</v>
      </c>
      <c r="J53" t="str">
        <f t="shared" ca="1" si="9"/>
        <v>ОК</v>
      </c>
      <c r="L53">
        <f>IFERROR(IF(OR(F53="Москва",F53="ЮРЛИЦО"),0,VLOOKUP(F53,ЧасПоя!C:F,4,0)-3),"")</f>
        <v>0</v>
      </c>
    </row>
    <row r="54" spans="1:12" x14ac:dyDescent="0.25">
      <c r="A54" t="s">
        <v>25</v>
      </c>
      <c r="B54" t="s">
        <v>3982</v>
      </c>
      <c r="C54" t="s">
        <v>12597</v>
      </c>
      <c r="D54" t="s">
        <v>11455</v>
      </c>
      <c r="F54" t="str">
        <f t="shared" si="5"/>
        <v>Москва</v>
      </c>
      <c r="G54" s="7">
        <f t="shared" ca="1" si="6"/>
        <v>0.65635416666666668</v>
      </c>
      <c r="H54" s="7">
        <f t="shared" ca="1" si="7"/>
        <v>0.90635416666666668</v>
      </c>
      <c r="I54" t="str">
        <f t="shared" si="8"/>
        <v>ОК</v>
      </c>
      <c r="J54" t="str">
        <f t="shared" ca="1" si="9"/>
        <v>ОК</v>
      </c>
      <c r="L54">
        <f>IFERROR(IF(OR(F54="Москва",F54="ЮРЛИЦО"),0,VLOOKUP(F54,ЧасПоя!C:F,4,0)-3),"")</f>
        <v>0</v>
      </c>
    </row>
    <row r="55" spans="1:12" x14ac:dyDescent="0.25">
      <c r="A55" t="s">
        <v>2666</v>
      </c>
      <c r="B55" t="s">
        <v>4573</v>
      </c>
      <c r="C55" t="s">
        <v>6171</v>
      </c>
      <c r="D55" t="s">
        <v>6171</v>
      </c>
      <c r="F55" t="str">
        <f t="shared" si="5"/>
        <v>Москва</v>
      </c>
      <c r="G55" s="7">
        <f t="shared" ca="1" si="6"/>
        <v>0.65635416666666668</v>
      </c>
      <c r="H55" s="7">
        <f t="shared" ca="1" si="7"/>
        <v>0.90635416666666668</v>
      </c>
      <c r="I55" t="str">
        <f t="shared" si="8"/>
        <v>ОК</v>
      </c>
      <c r="J55" t="str">
        <f t="shared" ca="1" si="9"/>
        <v>ОК</v>
      </c>
      <c r="L55">
        <f>IFERROR(IF(OR(F55="Москва",F55="ЮРЛИЦО"),0,VLOOKUP(F55,ЧасПоя!C:F,4,0)-3),"")</f>
        <v>0</v>
      </c>
    </row>
    <row r="56" spans="1:12" x14ac:dyDescent="0.25">
      <c r="A56" t="s">
        <v>2666</v>
      </c>
      <c r="B56" t="s">
        <v>4741</v>
      </c>
      <c r="C56" t="s">
        <v>6171</v>
      </c>
      <c r="D56" t="s">
        <v>6171</v>
      </c>
      <c r="F56" t="str">
        <f t="shared" si="5"/>
        <v>Москва</v>
      </c>
      <c r="G56" s="7">
        <f t="shared" ca="1" si="6"/>
        <v>0.65635416666666668</v>
      </c>
      <c r="H56" s="7">
        <f t="shared" ca="1" si="7"/>
        <v>0.90635416666666668</v>
      </c>
      <c r="I56" t="str">
        <f t="shared" si="8"/>
        <v>ОК</v>
      </c>
      <c r="J56" t="str">
        <f t="shared" ca="1" si="9"/>
        <v>ОК</v>
      </c>
      <c r="L56">
        <f>IFERROR(IF(OR(F56="Москва",F56="ЮРЛИЦО"),0,VLOOKUP(F56,ЧасПоя!C:F,4,0)-3),"")</f>
        <v>0</v>
      </c>
    </row>
    <row r="57" spans="1:12" x14ac:dyDescent="0.25">
      <c r="A57" t="s">
        <v>2666</v>
      </c>
      <c r="B57" t="s">
        <v>12212</v>
      </c>
      <c r="C57" t="s">
        <v>6171</v>
      </c>
      <c r="D57" t="s">
        <v>6171</v>
      </c>
      <c r="F57" t="str">
        <f t="shared" si="5"/>
        <v>Москва</v>
      </c>
      <c r="G57" s="7">
        <f t="shared" ca="1" si="6"/>
        <v>0.65635416666666668</v>
      </c>
      <c r="H57" s="7">
        <f t="shared" ca="1" si="7"/>
        <v>0.90635416666666668</v>
      </c>
      <c r="I57" t="str">
        <f t="shared" si="8"/>
        <v>ОК</v>
      </c>
      <c r="J57" t="str">
        <f t="shared" ca="1" si="9"/>
        <v>ОК</v>
      </c>
      <c r="L57">
        <f>IFERROR(IF(OR(F57="Москва",F57="ЮРЛИЦО"),0,VLOOKUP(F57,ЧасПоя!C:F,4,0)-3),"")</f>
        <v>0</v>
      </c>
    </row>
    <row r="58" spans="1:12" x14ac:dyDescent="0.25">
      <c r="A58" t="s">
        <v>27</v>
      </c>
      <c r="B58" t="s">
        <v>3825</v>
      </c>
      <c r="C58" t="s">
        <v>6172</v>
      </c>
      <c r="D58" t="s">
        <v>11456</v>
      </c>
      <c r="F58" t="str">
        <f t="shared" si="5"/>
        <v>Московская</v>
      </c>
      <c r="G58" s="7">
        <f t="shared" ca="1" si="6"/>
        <v>0.65635416666666668</v>
      </c>
      <c r="H58" s="7">
        <f t="shared" ca="1" si="7"/>
        <v>0.90635416666666668</v>
      </c>
      <c r="I58" t="str">
        <f t="shared" si="8"/>
        <v>ОК</v>
      </c>
      <c r="J58" t="str">
        <f t="shared" ca="1" si="9"/>
        <v>ОК</v>
      </c>
      <c r="L58">
        <f>IFERROR(IF(OR(F58="Москва",F58="ЮРЛИЦО"),0,VLOOKUP(F58,ЧасПоя!C:F,4,0)-3),"")</f>
        <v>0</v>
      </c>
    </row>
    <row r="59" spans="1:12" x14ac:dyDescent="0.25">
      <c r="A59" t="s">
        <v>31</v>
      </c>
      <c r="B59" t="s">
        <v>3061</v>
      </c>
      <c r="C59" t="s">
        <v>6173</v>
      </c>
      <c r="D59" t="s">
        <v>11457</v>
      </c>
      <c r="F59" t="str">
        <f t="shared" si="5"/>
        <v>Москва</v>
      </c>
      <c r="G59" s="7">
        <f t="shared" ca="1" si="6"/>
        <v>0.65635416666666668</v>
      </c>
      <c r="H59" s="7">
        <f t="shared" ca="1" si="7"/>
        <v>0.90635416666666668</v>
      </c>
      <c r="I59" t="str">
        <f t="shared" si="8"/>
        <v>ОК</v>
      </c>
      <c r="J59" t="str">
        <f t="shared" ca="1" si="9"/>
        <v>ОК</v>
      </c>
      <c r="L59">
        <f>IFERROR(IF(OR(F59="Москва",F59="ЮРЛИЦО"),0,VLOOKUP(F59,ЧасПоя!C:F,4,0)-3),"")</f>
        <v>0</v>
      </c>
    </row>
    <row r="60" spans="1:12" x14ac:dyDescent="0.25">
      <c r="A60" t="s">
        <v>2668</v>
      </c>
      <c r="B60" t="s">
        <v>2669</v>
      </c>
      <c r="C60" t="s">
        <v>6174</v>
      </c>
      <c r="D60" t="s">
        <v>11458</v>
      </c>
      <c r="F60" t="str">
        <f t="shared" si="5"/>
        <v>Москва</v>
      </c>
      <c r="G60" s="7">
        <f t="shared" ca="1" si="6"/>
        <v>0.65635416666666668</v>
      </c>
      <c r="H60" s="7">
        <f t="shared" ca="1" si="7"/>
        <v>0.90635416666666668</v>
      </c>
      <c r="I60" t="str">
        <f t="shared" si="8"/>
        <v>ОК</v>
      </c>
      <c r="J60" t="str">
        <f t="shared" ca="1" si="9"/>
        <v>ОК</v>
      </c>
      <c r="L60">
        <f>IFERROR(IF(OR(F60="Москва",F60="ЮРЛИЦО"),0,VLOOKUP(F60,ЧасПоя!C:F,4,0)-3),"")</f>
        <v>0</v>
      </c>
    </row>
    <row r="61" spans="1:12" x14ac:dyDescent="0.25">
      <c r="A61" t="s">
        <v>34</v>
      </c>
      <c r="B61" t="s">
        <v>26189</v>
      </c>
      <c r="C61" t="s">
        <v>26759</v>
      </c>
      <c r="D61" t="s">
        <v>26759</v>
      </c>
      <c r="F61" t="str">
        <f t="shared" si="5"/>
        <v>Московская</v>
      </c>
      <c r="G61" s="7">
        <f t="shared" ca="1" si="6"/>
        <v>0.65635416666666668</v>
      </c>
      <c r="H61" s="7">
        <f t="shared" ca="1" si="7"/>
        <v>0.90635416666666668</v>
      </c>
      <c r="I61" t="str">
        <f t="shared" si="8"/>
        <v>ОК</v>
      </c>
      <c r="J61" t="str">
        <f t="shared" ca="1" si="9"/>
        <v>ОК</v>
      </c>
      <c r="L61">
        <f>IFERROR(IF(OR(F61="Москва",F61="ЮРЛИЦО"),0,VLOOKUP(F61,ЧасПоя!C:F,4,0)-3),"")</f>
        <v>0</v>
      </c>
    </row>
    <row r="62" spans="1:12" x14ac:dyDescent="0.25">
      <c r="A62" t="s">
        <v>10925</v>
      </c>
      <c r="B62" t="s">
        <v>11100</v>
      </c>
      <c r="C62" t="s">
        <v>11307</v>
      </c>
      <c r="D62" t="s">
        <v>11307</v>
      </c>
      <c r="F62" t="str">
        <f t="shared" si="5"/>
        <v>Ростовская</v>
      </c>
      <c r="G62" s="7">
        <f t="shared" ca="1" si="6"/>
        <v>0.65635416666666668</v>
      </c>
      <c r="H62" s="7">
        <f t="shared" ca="1" si="7"/>
        <v>0.90635416666666668</v>
      </c>
      <c r="I62" t="str">
        <f t="shared" si="8"/>
        <v>ОК</v>
      </c>
      <c r="J62" t="str">
        <f t="shared" ca="1" si="9"/>
        <v>ОК</v>
      </c>
      <c r="L62">
        <f>IFERROR(IF(OR(F62="Москва",F62="ЮРЛИЦО"),0,VLOOKUP(F62,ЧасПоя!C:F,4,0)-3),"")</f>
        <v>0</v>
      </c>
    </row>
    <row r="63" spans="1:12" x14ac:dyDescent="0.25">
      <c r="A63" t="s">
        <v>3392</v>
      </c>
      <c r="B63" t="s">
        <v>3391</v>
      </c>
      <c r="C63" t="s">
        <v>6175</v>
      </c>
      <c r="D63" t="s">
        <v>11460</v>
      </c>
      <c r="F63" t="str">
        <f t="shared" si="5"/>
        <v>Москва</v>
      </c>
      <c r="G63" s="7">
        <f t="shared" ca="1" si="6"/>
        <v>0.65635416666666668</v>
      </c>
      <c r="H63" s="7">
        <f t="shared" ca="1" si="7"/>
        <v>0.90635416666666668</v>
      </c>
      <c r="I63" t="str">
        <f t="shared" si="8"/>
        <v>ОК</v>
      </c>
      <c r="J63" t="str">
        <f t="shared" ca="1" si="9"/>
        <v>ОК</v>
      </c>
      <c r="L63">
        <f>IFERROR(IF(OR(F63="Москва",F63="ЮРЛИЦО"),0,VLOOKUP(F63,ЧасПоя!C:F,4,0)-3),"")</f>
        <v>0</v>
      </c>
    </row>
    <row r="64" spans="1:12" x14ac:dyDescent="0.25">
      <c r="A64" t="s">
        <v>36</v>
      </c>
      <c r="B64" t="s">
        <v>26287</v>
      </c>
      <c r="C64" t="s">
        <v>6176</v>
      </c>
      <c r="D64" t="s">
        <v>11461</v>
      </c>
      <c r="F64" t="str">
        <f t="shared" si="5"/>
        <v>Москва</v>
      </c>
      <c r="G64" s="7">
        <f t="shared" ca="1" si="6"/>
        <v>0.65635416666666668</v>
      </c>
      <c r="H64" s="7">
        <f t="shared" ca="1" si="7"/>
        <v>0.90635416666666668</v>
      </c>
      <c r="I64" t="str">
        <f t="shared" si="8"/>
        <v>ОК</v>
      </c>
      <c r="J64" t="str">
        <f t="shared" ca="1" si="9"/>
        <v>ОК</v>
      </c>
      <c r="L64">
        <f>IFERROR(IF(OR(F64="Москва",F64="ЮРЛИЦО"),0,VLOOKUP(F64,ЧасПоя!C:F,4,0)-3),"")</f>
        <v>0</v>
      </c>
    </row>
    <row r="65" spans="1:12" x14ac:dyDescent="0.25">
      <c r="A65" t="s">
        <v>36</v>
      </c>
      <c r="B65" t="s">
        <v>26288</v>
      </c>
      <c r="C65" t="s">
        <v>6176</v>
      </c>
      <c r="D65" t="s">
        <v>11461</v>
      </c>
      <c r="F65" t="str">
        <f t="shared" si="5"/>
        <v>Москва</v>
      </c>
      <c r="G65" s="7">
        <f t="shared" ca="1" si="6"/>
        <v>0.65635416666666668</v>
      </c>
      <c r="H65" s="7">
        <f t="shared" ca="1" si="7"/>
        <v>0.90635416666666668</v>
      </c>
      <c r="I65" t="str">
        <f t="shared" si="8"/>
        <v>ОК</v>
      </c>
      <c r="J65" t="str">
        <f t="shared" ca="1" si="9"/>
        <v>ОК</v>
      </c>
      <c r="L65">
        <f>IFERROR(IF(OR(F65="Москва",F65="ЮРЛИЦО"),0,VLOOKUP(F65,ЧасПоя!C:F,4,0)-3),"")</f>
        <v>0</v>
      </c>
    </row>
    <row r="66" spans="1:12" x14ac:dyDescent="0.25">
      <c r="A66" t="s">
        <v>36</v>
      </c>
      <c r="B66" t="s">
        <v>26289</v>
      </c>
      <c r="C66" t="s">
        <v>6176</v>
      </c>
      <c r="D66" t="s">
        <v>11461</v>
      </c>
      <c r="F66" t="str">
        <f t="shared" si="5"/>
        <v>Москва</v>
      </c>
      <c r="G66" s="7">
        <f t="shared" ca="1" si="6"/>
        <v>0.65635416666666668</v>
      </c>
      <c r="H66" s="7">
        <f t="shared" ca="1" si="7"/>
        <v>0.90635416666666668</v>
      </c>
      <c r="I66" t="str">
        <f t="shared" si="8"/>
        <v>ОК</v>
      </c>
      <c r="J66" t="str">
        <f t="shared" ca="1" si="9"/>
        <v>ОК</v>
      </c>
      <c r="L66">
        <f>IFERROR(IF(OR(F66="Москва",F66="ЮРЛИЦО"),0,VLOOKUP(F66,ЧасПоя!C:F,4,0)-3),"")</f>
        <v>0</v>
      </c>
    </row>
    <row r="67" spans="1:12" x14ac:dyDescent="0.25">
      <c r="A67" t="s">
        <v>36</v>
      </c>
      <c r="B67" t="s">
        <v>26290</v>
      </c>
      <c r="C67" t="s">
        <v>6176</v>
      </c>
      <c r="D67" t="s">
        <v>11461</v>
      </c>
      <c r="F67" t="str">
        <f t="shared" si="5"/>
        <v>Москва</v>
      </c>
      <c r="G67" s="7">
        <f t="shared" ca="1" si="6"/>
        <v>0.65635416666666668</v>
      </c>
      <c r="H67" s="7">
        <f t="shared" ca="1" si="7"/>
        <v>0.90635416666666668</v>
      </c>
      <c r="I67" t="str">
        <f t="shared" si="8"/>
        <v>ОК</v>
      </c>
      <c r="J67" t="str">
        <f t="shared" ca="1" si="9"/>
        <v>ОК</v>
      </c>
      <c r="L67">
        <f>IFERROR(IF(OR(F67="Москва",F67="ЮРЛИЦО"),0,VLOOKUP(F67,ЧасПоя!C:F,4,0)-3),"")</f>
        <v>0</v>
      </c>
    </row>
    <row r="68" spans="1:12" x14ac:dyDescent="0.25">
      <c r="A68" t="s">
        <v>1826</v>
      </c>
      <c r="B68" t="s">
        <v>26351</v>
      </c>
      <c r="C68" t="s">
        <v>6177</v>
      </c>
      <c r="D68" t="s">
        <v>11462</v>
      </c>
      <c r="F68" t="str">
        <f t="shared" si="5"/>
        <v>Москва</v>
      </c>
      <c r="G68" s="7">
        <f t="shared" ca="1" si="6"/>
        <v>0.65635416666666668</v>
      </c>
      <c r="H68" s="7">
        <f t="shared" ca="1" si="7"/>
        <v>0.90635416666666668</v>
      </c>
      <c r="I68" t="str">
        <f t="shared" si="8"/>
        <v>ОК</v>
      </c>
      <c r="J68" t="str">
        <f t="shared" ca="1" si="9"/>
        <v>ОК</v>
      </c>
      <c r="L68">
        <f>IFERROR(IF(OR(F68="Москва",F68="ЮРЛИЦО"),0,VLOOKUP(F68,ЧасПоя!C:F,4,0)-3),"")</f>
        <v>0</v>
      </c>
    </row>
    <row r="69" spans="1:12" x14ac:dyDescent="0.25">
      <c r="A69" t="s">
        <v>37</v>
      </c>
      <c r="B69" t="s">
        <v>38</v>
      </c>
      <c r="C69" t="s">
        <v>6178</v>
      </c>
      <c r="D69" t="s">
        <v>6178</v>
      </c>
      <c r="F69" t="str">
        <f t="shared" si="5"/>
        <v>Московская</v>
      </c>
      <c r="G69" s="7">
        <f t="shared" ca="1" si="6"/>
        <v>0.65635416666666668</v>
      </c>
      <c r="H69" s="7">
        <f t="shared" ca="1" si="7"/>
        <v>0.90635416666666668</v>
      </c>
      <c r="I69" t="str">
        <f t="shared" si="8"/>
        <v>ОК</v>
      </c>
      <c r="J69" t="str">
        <f t="shared" ca="1" si="9"/>
        <v>ОК</v>
      </c>
      <c r="L69">
        <f>IFERROR(IF(OR(F69="Москва",F69="ЮРЛИЦО"),0,VLOOKUP(F69,ЧасПоя!C:F,4,0)-3),"")</f>
        <v>0</v>
      </c>
    </row>
    <row r="70" spans="1:12" x14ac:dyDescent="0.25">
      <c r="A70" t="s">
        <v>2227</v>
      </c>
      <c r="B70" t="s">
        <v>4362</v>
      </c>
      <c r="C70" t="s">
        <v>6179</v>
      </c>
      <c r="D70" t="s">
        <v>6179</v>
      </c>
      <c r="F70" t="str">
        <f t="shared" si="5"/>
        <v>Московская</v>
      </c>
      <c r="G70" s="7">
        <f t="shared" ca="1" si="6"/>
        <v>0.65635416666666668</v>
      </c>
      <c r="H70" s="7">
        <f t="shared" ca="1" si="7"/>
        <v>0.90635416666666668</v>
      </c>
      <c r="I70" t="str">
        <f t="shared" si="8"/>
        <v>ОК</v>
      </c>
      <c r="J70" t="str">
        <f t="shared" ca="1" si="9"/>
        <v>ОК</v>
      </c>
      <c r="L70">
        <f>IFERROR(IF(OR(F70="Москва",F70="ЮРЛИЦО"),0,VLOOKUP(F70,ЧасПоя!C:F,4,0)-3),"")</f>
        <v>0</v>
      </c>
    </row>
    <row r="71" spans="1:12" x14ac:dyDescent="0.25">
      <c r="A71" t="s">
        <v>13140</v>
      </c>
      <c r="B71" t="s">
        <v>13139</v>
      </c>
      <c r="C71" t="s">
        <v>25952</v>
      </c>
      <c r="D71" t="s">
        <v>25952</v>
      </c>
      <c r="F71" t="str">
        <f t="shared" si="5"/>
        <v>Московская</v>
      </c>
      <c r="G71" s="7">
        <f t="shared" ca="1" si="6"/>
        <v>0.65635416666666668</v>
      </c>
      <c r="H71" s="7">
        <f t="shared" ca="1" si="7"/>
        <v>0.90635416666666668</v>
      </c>
      <c r="I71" t="str">
        <f t="shared" si="8"/>
        <v>ОК</v>
      </c>
      <c r="J71" t="str">
        <f t="shared" ca="1" si="9"/>
        <v>ОК</v>
      </c>
      <c r="L71">
        <f>IFERROR(IF(OR(F71="Москва",F71="ЮРЛИЦО"),0,VLOOKUP(F71,ЧасПоя!C:F,4,0)-3),"")</f>
        <v>0</v>
      </c>
    </row>
    <row r="72" spans="1:12" x14ac:dyDescent="0.25">
      <c r="A72" t="s">
        <v>2449</v>
      </c>
      <c r="B72" t="s">
        <v>12213</v>
      </c>
      <c r="C72" t="s">
        <v>6180</v>
      </c>
      <c r="D72" t="s">
        <v>6180</v>
      </c>
      <c r="F72" t="str">
        <f t="shared" si="5"/>
        <v>Москва</v>
      </c>
      <c r="G72" s="7">
        <f t="shared" ca="1" si="6"/>
        <v>0.65635416666666668</v>
      </c>
      <c r="H72" s="7">
        <f t="shared" ca="1" si="7"/>
        <v>0.90635416666666668</v>
      </c>
      <c r="I72" t="str">
        <f t="shared" si="8"/>
        <v>ОК</v>
      </c>
      <c r="J72" t="str">
        <f t="shared" ca="1" si="9"/>
        <v>ОК</v>
      </c>
      <c r="L72">
        <f>IFERROR(IF(OR(F72="Москва",F72="ЮРЛИЦО"),0,VLOOKUP(F72,ЧасПоя!C:F,4,0)-3),"")</f>
        <v>0</v>
      </c>
    </row>
    <row r="73" spans="1:12" x14ac:dyDescent="0.25">
      <c r="A73" t="s">
        <v>2229</v>
      </c>
      <c r="B73" t="s">
        <v>4408</v>
      </c>
      <c r="C73" t="s">
        <v>6181</v>
      </c>
      <c r="D73" t="s">
        <v>6181</v>
      </c>
      <c r="F73" t="str">
        <f t="shared" si="5"/>
        <v>Московская</v>
      </c>
      <c r="G73" s="7">
        <f t="shared" ca="1" si="6"/>
        <v>0.65635416666666668</v>
      </c>
      <c r="H73" s="7">
        <f t="shared" ca="1" si="7"/>
        <v>0.90635416666666668</v>
      </c>
      <c r="I73" t="str">
        <f t="shared" si="8"/>
        <v>ОК</v>
      </c>
      <c r="J73" t="str">
        <f t="shared" ca="1" si="9"/>
        <v>ОК</v>
      </c>
      <c r="L73">
        <f>IFERROR(IF(OR(F73="Москва",F73="ЮРЛИЦО"),0,VLOOKUP(F73,ЧасПоя!C:F,4,0)-3),"")</f>
        <v>0</v>
      </c>
    </row>
    <row r="74" spans="1:12" x14ac:dyDescent="0.25">
      <c r="A74" t="s">
        <v>39</v>
      </c>
      <c r="B74" t="s">
        <v>3892</v>
      </c>
      <c r="C74" t="s">
        <v>6182</v>
      </c>
      <c r="D74" t="s">
        <v>11463</v>
      </c>
      <c r="F74" t="str">
        <f t="shared" si="5"/>
        <v>Московская</v>
      </c>
      <c r="G74" s="7">
        <f t="shared" ca="1" si="6"/>
        <v>0.65635416666666668</v>
      </c>
      <c r="H74" s="7">
        <f t="shared" ca="1" si="7"/>
        <v>0.90635416666666668</v>
      </c>
      <c r="I74" t="str">
        <f t="shared" si="8"/>
        <v>ОК</v>
      </c>
      <c r="J74" t="str">
        <f t="shared" ca="1" si="9"/>
        <v>ОК</v>
      </c>
      <c r="L74">
        <f>IFERROR(IF(OR(F74="Москва",F74="ЮРЛИЦО"),0,VLOOKUP(F74,ЧасПоя!C:F,4,0)-3),"")</f>
        <v>0</v>
      </c>
    </row>
    <row r="75" spans="1:12" x14ac:dyDescent="0.25">
      <c r="A75" t="s">
        <v>39</v>
      </c>
      <c r="B75" t="s">
        <v>3447</v>
      </c>
      <c r="C75" t="s">
        <v>6182</v>
      </c>
      <c r="D75" t="s">
        <v>11463</v>
      </c>
      <c r="F75" t="str">
        <f t="shared" ref="F75:F138" si="10">TRIM(IF(AND(C75="",D75=""),"",IFERROR(MID(D75,LOOKUP(99,FIND(" ",MID(MID(D75,1,FIND(" обл",D75)-3),ROW($1:$99),1)),ROW($1:$99))+1,FIND(" обл",D75)-LOOKUP(99,FIND(" ",MID(MID(D75,1,FIND(" обл",D75)-3),ROW($1:$99),1)),ROW($1:$99))),IFERROR(MID(D75,LOOKUP(99,FIND(" ",MID(MID(D75,1,FIND(" респ",D75)-3),ROW($1:$99),1)),ROW($1:$99))+1,FIND(" респ",D75)-LOOKUP(99,FIND(" ",MID(MID(D75,1,FIND(" респ",D75)-3),ROW($1:$99),1)),ROW($1:$99))),IFERROR(MID(D75,LOOKUP(99,FIND(" ",MID(MID(D75,1,FIND(" край",D75)-3),ROW($1:$99),1)),ROW($1:$99))+1,FIND(" край",D75)-LOOKUP(99,FIND(" ",MID(MID(D75,1,FIND(" край",D75)-3),ROW($1:$99),1)),ROW($1:$99))),"Москва")))))</f>
        <v>Московская</v>
      </c>
      <c r="G75" s="7">
        <f t="shared" ref="G75:G138" ca="1" si="11">IF(C75="","",TIME(HOUR(NOW()),MINUTE(NOW()),SECOND(NOW())))</f>
        <v>0.65635416666666668</v>
      </c>
      <c r="H75" s="7">
        <f t="shared" ref="H75:H138" ca="1" si="12">IFERROR(TIME(HOUR(NOW())+L75+6,MINUTE(NOW()),SECOND(NOW())),"")</f>
        <v>0.90635416666666668</v>
      </c>
      <c r="I75" t="str">
        <f t="shared" ref="I75:I138" si="13">IF(C75="","",IF(L75=0,"ОК",IF(AND(H75&gt;TIME(8,0,0),H75&lt;TIME(22,0,0)),"ОК","поздно")))</f>
        <v>ОК</v>
      </c>
      <c r="J75" t="str">
        <f t="shared" ref="J75:J138" ca="1" si="14">IFERROR(IF(AND(TIME(HOUR(NOW())+L75,MINUTE(NOW()),SECOND(NOW()))&lt;TIME(22,0,0),TIME(HOUR(NOW())+L75,MINUTE(NOW()),SECOND(NOW()))&gt;TIME(8,0,0)),"ОК","поздно"),"упс, какая - то ошибка")</f>
        <v>ОК</v>
      </c>
      <c r="L75">
        <f>IFERROR(IF(OR(F75="Москва",F75="ЮРЛИЦО"),0,VLOOKUP(F75,ЧасПоя!C:F,4,0)-3),"")</f>
        <v>0</v>
      </c>
    </row>
    <row r="76" spans="1:12" x14ac:dyDescent="0.25">
      <c r="A76" t="s">
        <v>11388</v>
      </c>
      <c r="B76" t="s">
        <v>11464</v>
      </c>
      <c r="C76" t="s">
        <v>11387</v>
      </c>
      <c r="D76" t="s">
        <v>11387</v>
      </c>
      <c r="F76" t="str">
        <f t="shared" si="10"/>
        <v>Московская</v>
      </c>
      <c r="G76" s="7">
        <f t="shared" ca="1" si="11"/>
        <v>0.65635416666666668</v>
      </c>
      <c r="H76" s="7">
        <f t="shared" ca="1" si="12"/>
        <v>0.90635416666666668</v>
      </c>
      <c r="I76" t="str">
        <f t="shared" si="13"/>
        <v>ОК</v>
      </c>
      <c r="J76" t="str">
        <f t="shared" ca="1" si="14"/>
        <v>ОК</v>
      </c>
      <c r="L76">
        <f>IFERROR(IF(OR(F76="Москва",F76="ЮРЛИЦО"),0,VLOOKUP(F76,ЧасПоя!C:F,4,0)-3),"")</f>
        <v>0</v>
      </c>
    </row>
    <row r="77" spans="1:12" x14ac:dyDescent="0.25">
      <c r="A77" t="s">
        <v>1507</v>
      </c>
      <c r="B77" t="s">
        <v>3357</v>
      </c>
      <c r="C77" t="s">
        <v>6183</v>
      </c>
      <c r="D77" t="s">
        <v>6183</v>
      </c>
      <c r="F77" t="str">
        <f t="shared" si="10"/>
        <v>Ярославская</v>
      </c>
      <c r="G77" s="7">
        <f t="shared" ca="1" si="11"/>
        <v>0.65635416666666668</v>
      </c>
      <c r="H77" s="7">
        <f t="shared" ca="1" si="12"/>
        <v>0.90635416666666668</v>
      </c>
      <c r="I77" t="str">
        <f t="shared" si="13"/>
        <v>ОК</v>
      </c>
      <c r="J77" t="str">
        <f t="shared" ca="1" si="14"/>
        <v>ОК</v>
      </c>
      <c r="L77">
        <f>IFERROR(IF(OR(F77="Москва",F77="ЮРЛИЦО"),0,VLOOKUP(F77,ЧасПоя!C:F,4,0)-3),"")</f>
        <v>0</v>
      </c>
    </row>
    <row r="78" spans="1:12" x14ac:dyDescent="0.25">
      <c r="A78" t="s">
        <v>1507</v>
      </c>
      <c r="B78" t="s">
        <v>4750</v>
      </c>
      <c r="C78" t="s">
        <v>6183</v>
      </c>
      <c r="D78" t="s">
        <v>6183</v>
      </c>
      <c r="F78" t="str">
        <f t="shared" si="10"/>
        <v>Ярославская</v>
      </c>
      <c r="G78" s="7">
        <f t="shared" ca="1" si="11"/>
        <v>0.65635416666666668</v>
      </c>
      <c r="H78" s="7">
        <f t="shared" ca="1" si="12"/>
        <v>0.90635416666666668</v>
      </c>
      <c r="I78" t="str">
        <f t="shared" si="13"/>
        <v>ОК</v>
      </c>
      <c r="J78" t="str">
        <f t="shared" ca="1" si="14"/>
        <v>ОК</v>
      </c>
      <c r="L78">
        <f>IFERROR(IF(OR(F78="Москва",F78="ЮРЛИЦО"),0,VLOOKUP(F78,ЧасПоя!C:F,4,0)-3),"")</f>
        <v>0</v>
      </c>
    </row>
    <row r="79" spans="1:12" x14ac:dyDescent="0.25">
      <c r="A79" t="s">
        <v>40</v>
      </c>
      <c r="B79" t="s">
        <v>41</v>
      </c>
      <c r="C79" t="s">
        <v>6184</v>
      </c>
      <c r="D79" t="s">
        <v>11465</v>
      </c>
      <c r="F79" t="str">
        <f t="shared" si="10"/>
        <v>Москва</v>
      </c>
      <c r="G79" s="7">
        <f t="shared" ca="1" si="11"/>
        <v>0.65635416666666668</v>
      </c>
      <c r="H79" s="7">
        <f t="shared" ca="1" si="12"/>
        <v>0.90635416666666668</v>
      </c>
      <c r="I79" t="str">
        <f t="shared" si="13"/>
        <v>ОК</v>
      </c>
      <c r="J79" t="str">
        <f t="shared" ca="1" si="14"/>
        <v>ОК</v>
      </c>
      <c r="L79">
        <f>IFERROR(IF(OR(F79="Москва",F79="ЮРЛИЦО"),0,VLOOKUP(F79,ЧасПоя!C:F,4,0)-3),"")</f>
        <v>0</v>
      </c>
    </row>
    <row r="80" spans="1:12" x14ac:dyDescent="0.25">
      <c r="A80" t="s">
        <v>4752</v>
      </c>
      <c r="B80" t="s">
        <v>4753</v>
      </c>
      <c r="C80" t="s">
        <v>10808</v>
      </c>
      <c r="D80" t="s">
        <v>11466</v>
      </c>
      <c r="F80" t="str">
        <f t="shared" si="10"/>
        <v>Москва</v>
      </c>
      <c r="G80" s="7">
        <f t="shared" ca="1" si="11"/>
        <v>0.65635416666666668</v>
      </c>
      <c r="H80" s="7">
        <f t="shared" ca="1" si="12"/>
        <v>0.90635416666666668</v>
      </c>
      <c r="I80" t="str">
        <f t="shared" si="13"/>
        <v>ОК</v>
      </c>
      <c r="J80" t="str">
        <f t="shared" ca="1" si="14"/>
        <v>ОК</v>
      </c>
      <c r="L80">
        <f>IFERROR(IF(OR(F80="Москва",F80="ЮРЛИЦО"),0,VLOOKUP(F80,ЧасПоя!C:F,4,0)-3),"")</f>
        <v>0</v>
      </c>
    </row>
    <row r="81" spans="1:12" x14ac:dyDescent="0.25">
      <c r="A81" t="s">
        <v>4752</v>
      </c>
      <c r="B81" t="s">
        <v>4754</v>
      </c>
      <c r="C81" t="s">
        <v>10808</v>
      </c>
      <c r="D81" t="s">
        <v>11466</v>
      </c>
      <c r="F81" t="str">
        <f t="shared" si="10"/>
        <v>Москва</v>
      </c>
      <c r="G81" s="7">
        <f t="shared" ca="1" si="11"/>
        <v>0.65635416666666668</v>
      </c>
      <c r="H81" s="7">
        <f t="shared" ca="1" si="12"/>
        <v>0.90635416666666668</v>
      </c>
      <c r="I81" t="str">
        <f t="shared" si="13"/>
        <v>ОК</v>
      </c>
      <c r="J81" t="str">
        <f t="shared" ca="1" si="14"/>
        <v>ОК</v>
      </c>
      <c r="L81">
        <f>IFERROR(IF(OR(F81="Москва",F81="ЮРЛИЦО"),0,VLOOKUP(F81,ЧасПоя!C:F,4,0)-3),"")</f>
        <v>0</v>
      </c>
    </row>
    <row r="82" spans="1:12" x14ac:dyDescent="0.25">
      <c r="A82" t="s">
        <v>4752</v>
      </c>
      <c r="B82" t="s">
        <v>11103</v>
      </c>
      <c r="C82" t="s">
        <v>10808</v>
      </c>
      <c r="D82" t="s">
        <v>11466</v>
      </c>
      <c r="F82" t="str">
        <f t="shared" si="10"/>
        <v>Москва</v>
      </c>
      <c r="G82" s="7">
        <f t="shared" ca="1" si="11"/>
        <v>0.65635416666666668</v>
      </c>
      <c r="H82" s="7">
        <f t="shared" ca="1" si="12"/>
        <v>0.90635416666666668</v>
      </c>
      <c r="I82" t="str">
        <f t="shared" si="13"/>
        <v>ОК</v>
      </c>
      <c r="J82" t="str">
        <f t="shared" ca="1" si="14"/>
        <v>ОК</v>
      </c>
      <c r="L82">
        <f>IFERROR(IF(OR(F82="Москва",F82="ЮРЛИЦО"),0,VLOOKUP(F82,ЧасПоя!C:F,4,0)-3),"")</f>
        <v>0</v>
      </c>
    </row>
    <row r="83" spans="1:12" x14ac:dyDescent="0.25">
      <c r="A83" t="s">
        <v>4752</v>
      </c>
      <c r="B83" t="s">
        <v>10929</v>
      </c>
      <c r="C83" t="s">
        <v>10808</v>
      </c>
      <c r="D83" t="s">
        <v>11466</v>
      </c>
      <c r="F83" t="str">
        <f t="shared" si="10"/>
        <v>Москва</v>
      </c>
      <c r="G83" s="7">
        <f t="shared" ca="1" si="11"/>
        <v>0.65635416666666668</v>
      </c>
      <c r="H83" s="7">
        <f t="shared" ca="1" si="12"/>
        <v>0.90635416666666668</v>
      </c>
      <c r="I83" t="str">
        <f t="shared" si="13"/>
        <v>ОК</v>
      </c>
      <c r="J83" t="str">
        <f t="shared" ca="1" si="14"/>
        <v>ОК</v>
      </c>
      <c r="L83">
        <f>IFERROR(IF(OR(F83="Москва",F83="ЮРЛИЦО"),0,VLOOKUP(F83,ЧасПоя!C:F,4,0)-3),"")</f>
        <v>0</v>
      </c>
    </row>
    <row r="84" spans="1:12" x14ac:dyDescent="0.25">
      <c r="A84" t="s">
        <v>42</v>
      </c>
      <c r="B84" t="s">
        <v>2942</v>
      </c>
      <c r="C84" t="s">
        <v>6185</v>
      </c>
      <c r="D84" t="s">
        <v>11467</v>
      </c>
      <c r="F84" t="str">
        <f t="shared" si="10"/>
        <v>Москва</v>
      </c>
      <c r="G84" s="7">
        <f t="shared" ca="1" si="11"/>
        <v>0.65635416666666668</v>
      </c>
      <c r="H84" s="7">
        <f t="shared" ca="1" si="12"/>
        <v>0.90635416666666668</v>
      </c>
      <c r="I84" t="str">
        <f t="shared" si="13"/>
        <v>ОК</v>
      </c>
      <c r="J84" t="str">
        <f t="shared" ca="1" si="14"/>
        <v>ОК</v>
      </c>
      <c r="L84">
        <f>IFERROR(IF(OR(F84="Москва",F84="ЮРЛИЦО"),0,VLOOKUP(F84,ЧасПоя!C:F,4,0)-3),"")</f>
        <v>0</v>
      </c>
    </row>
    <row r="85" spans="1:12" x14ac:dyDescent="0.25">
      <c r="A85" t="s">
        <v>43</v>
      </c>
      <c r="B85" t="s">
        <v>44</v>
      </c>
      <c r="C85" t="s">
        <v>6186</v>
      </c>
      <c r="D85" t="s">
        <v>6186</v>
      </c>
      <c r="F85" t="str">
        <f t="shared" si="10"/>
        <v>Московская</v>
      </c>
      <c r="G85" s="7">
        <f t="shared" ca="1" si="11"/>
        <v>0.65635416666666668</v>
      </c>
      <c r="H85" s="7">
        <f t="shared" ca="1" si="12"/>
        <v>0.90635416666666668</v>
      </c>
      <c r="I85" t="str">
        <f t="shared" si="13"/>
        <v>ОК</v>
      </c>
      <c r="J85" t="str">
        <f t="shared" ca="1" si="14"/>
        <v>ОК</v>
      </c>
      <c r="L85">
        <f>IFERROR(IF(OR(F85="Москва",F85="ЮРЛИЦО"),0,VLOOKUP(F85,ЧасПоя!C:F,4,0)-3),"")</f>
        <v>0</v>
      </c>
    </row>
    <row r="86" spans="1:12" x14ac:dyDescent="0.25">
      <c r="A86" t="s">
        <v>43</v>
      </c>
      <c r="B86" t="s">
        <v>45</v>
      </c>
      <c r="C86" t="s">
        <v>6186</v>
      </c>
      <c r="D86" t="s">
        <v>6186</v>
      </c>
      <c r="F86" t="str">
        <f t="shared" si="10"/>
        <v>Московская</v>
      </c>
      <c r="G86" s="7">
        <f t="shared" ca="1" si="11"/>
        <v>0.65635416666666668</v>
      </c>
      <c r="H86" s="7">
        <f t="shared" ca="1" si="12"/>
        <v>0.90635416666666668</v>
      </c>
      <c r="I86" t="str">
        <f t="shared" si="13"/>
        <v>ОК</v>
      </c>
      <c r="J86" t="str">
        <f t="shared" ca="1" si="14"/>
        <v>ОК</v>
      </c>
      <c r="L86">
        <f>IFERROR(IF(OR(F86="Москва",F86="ЮРЛИЦО"),0,VLOOKUP(F86,ЧасПоя!C:F,4,0)-3),"")</f>
        <v>0</v>
      </c>
    </row>
    <row r="87" spans="1:12" x14ac:dyDescent="0.25">
      <c r="A87" t="s">
        <v>46</v>
      </c>
      <c r="B87" t="s">
        <v>3448</v>
      </c>
      <c r="C87" t="s">
        <v>6187</v>
      </c>
      <c r="D87" t="s">
        <v>11468</v>
      </c>
      <c r="F87" t="str">
        <f t="shared" si="10"/>
        <v>Московская</v>
      </c>
      <c r="G87" s="7">
        <f t="shared" ca="1" si="11"/>
        <v>0.65635416666666668</v>
      </c>
      <c r="H87" s="7">
        <f t="shared" ca="1" si="12"/>
        <v>0.90635416666666668</v>
      </c>
      <c r="I87" t="str">
        <f t="shared" si="13"/>
        <v>ОК</v>
      </c>
      <c r="J87" t="str">
        <f t="shared" ca="1" si="14"/>
        <v>ОК</v>
      </c>
      <c r="L87">
        <f>IFERROR(IF(OR(F87="Москва",F87="ЮРЛИЦО"),0,VLOOKUP(F87,ЧасПоя!C:F,4,0)-3),"")</f>
        <v>0</v>
      </c>
    </row>
    <row r="88" spans="1:12" x14ac:dyDescent="0.25">
      <c r="A88" t="s">
        <v>46</v>
      </c>
      <c r="B88" t="s">
        <v>12214</v>
      </c>
      <c r="C88" t="s">
        <v>6187</v>
      </c>
      <c r="D88" t="s">
        <v>11468</v>
      </c>
      <c r="F88" t="str">
        <f t="shared" si="10"/>
        <v>Московская</v>
      </c>
      <c r="G88" s="7">
        <f t="shared" ca="1" si="11"/>
        <v>0.65635416666666668</v>
      </c>
      <c r="H88" s="7">
        <f t="shared" ca="1" si="12"/>
        <v>0.90635416666666668</v>
      </c>
      <c r="I88" t="str">
        <f t="shared" si="13"/>
        <v>ОК</v>
      </c>
      <c r="J88" t="str">
        <f t="shared" ca="1" si="14"/>
        <v>ОК</v>
      </c>
      <c r="L88">
        <f>IFERROR(IF(OR(F88="Москва",F88="ЮРЛИЦО"),0,VLOOKUP(F88,ЧасПоя!C:F,4,0)-3),"")</f>
        <v>0</v>
      </c>
    </row>
    <row r="89" spans="1:12" x14ac:dyDescent="0.25">
      <c r="A89" t="s">
        <v>48</v>
      </c>
      <c r="B89" t="s">
        <v>3067</v>
      </c>
      <c r="C89" t="s">
        <v>12598</v>
      </c>
      <c r="D89" t="s">
        <v>12598</v>
      </c>
      <c r="F89" t="str">
        <f t="shared" si="10"/>
        <v>Калужская</v>
      </c>
      <c r="G89" s="7">
        <f t="shared" ca="1" si="11"/>
        <v>0.65635416666666668</v>
      </c>
      <c r="H89" s="7">
        <f t="shared" ca="1" si="12"/>
        <v>0.90635416666666668</v>
      </c>
      <c r="I89" t="str">
        <f t="shared" si="13"/>
        <v>ОК</v>
      </c>
      <c r="J89" t="str">
        <f t="shared" ca="1" si="14"/>
        <v>ОК</v>
      </c>
      <c r="L89">
        <f>IFERROR(IF(OR(F89="Москва",F89="ЮРЛИЦО"),0,VLOOKUP(F89,ЧасПоя!C:F,4,0)-3),"")</f>
        <v>0</v>
      </c>
    </row>
    <row r="90" spans="1:12" x14ac:dyDescent="0.25">
      <c r="A90" t="s">
        <v>3449</v>
      </c>
      <c r="B90" t="s">
        <v>4651</v>
      </c>
      <c r="C90" t="s">
        <v>26760</v>
      </c>
      <c r="D90" t="s">
        <v>11469</v>
      </c>
      <c r="F90" t="str">
        <f t="shared" si="10"/>
        <v>Омская</v>
      </c>
      <c r="G90" s="7">
        <f t="shared" ca="1" si="11"/>
        <v>0.65635416666666668</v>
      </c>
      <c r="H90" s="7">
        <f t="shared" ca="1" si="12"/>
        <v>3.1354166666666572E-2</v>
      </c>
      <c r="I90" t="str">
        <f t="shared" ca="1" si="13"/>
        <v>поздно</v>
      </c>
      <c r="J90" t="str">
        <f t="shared" ca="1" si="14"/>
        <v>ОК</v>
      </c>
      <c r="L90">
        <f>IFERROR(IF(OR(F90="Москва",F90="ЮРЛИЦО"),0,VLOOKUP(F90,ЧасПоя!C:F,4,0)-3),"")</f>
        <v>3</v>
      </c>
    </row>
    <row r="91" spans="1:12" x14ac:dyDescent="0.25">
      <c r="A91" t="s">
        <v>3449</v>
      </c>
      <c r="B91" t="s">
        <v>12215</v>
      </c>
      <c r="C91" t="s">
        <v>26760</v>
      </c>
      <c r="D91" t="s">
        <v>11469</v>
      </c>
      <c r="F91" t="str">
        <f t="shared" si="10"/>
        <v>Омская</v>
      </c>
      <c r="G91" s="7">
        <f t="shared" ca="1" si="11"/>
        <v>0.65635416666666668</v>
      </c>
      <c r="H91" s="7">
        <f t="shared" ca="1" si="12"/>
        <v>3.1354166666666572E-2</v>
      </c>
      <c r="I91" t="str">
        <f t="shared" ca="1" si="13"/>
        <v>поздно</v>
      </c>
      <c r="J91" t="str">
        <f t="shared" ca="1" si="14"/>
        <v>ОК</v>
      </c>
      <c r="L91">
        <f>IFERROR(IF(OR(F91="Москва",F91="ЮРЛИЦО"),0,VLOOKUP(F91,ЧасПоя!C:F,4,0)-3),"")</f>
        <v>3</v>
      </c>
    </row>
    <row r="92" spans="1:12" x14ac:dyDescent="0.25">
      <c r="A92" t="s">
        <v>12216</v>
      </c>
      <c r="B92" t="s">
        <v>12392</v>
      </c>
      <c r="C92" t="s">
        <v>12599</v>
      </c>
      <c r="D92" t="s">
        <v>12599</v>
      </c>
      <c r="F92" t="str">
        <f t="shared" si="10"/>
        <v>Саратовская</v>
      </c>
      <c r="G92" s="7">
        <f t="shared" ca="1" si="11"/>
        <v>0.65635416666666668</v>
      </c>
      <c r="H92" s="7">
        <f t="shared" ca="1" si="12"/>
        <v>0.90635416666666668</v>
      </c>
      <c r="I92" t="str">
        <f t="shared" si="13"/>
        <v>ОК</v>
      </c>
      <c r="J92" t="str">
        <f t="shared" ca="1" si="14"/>
        <v>ОК</v>
      </c>
      <c r="L92">
        <f>IFERROR(IF(OR(F92="Москва",F92="ЮРЛИЦО"),0,VLOOKUP(F92,ЧасПоя!C:F,4,0)-3),"")</f>
        <v>0</v>
      </c>
    </row>
    <row r="93" spans="1:12" x14ac:dyDescent="0.25">
      <c r="A93" t="s">
        <v>12218</v>
      </c>
      <c r="B93" t="s">
        <v>12394</v>
      </c>
      <c r="C93" t="s">
        <v>12600</v>
      </c>
      <c r="D93" t="s">
        <v>12600</v>
      </c>
      <c r="F93" t="str">
        <f t="shared" si="10"/>
        <v>Москва</v>
      </c>
      <c r="G93" s="7">
        <f t="shared" ca="1" si="11"/>
        <v>0.65635416666666668</v>
      </c>
      <c r="H93" s="7">
        <f t="shared" ca="1" si="12"/>
        <v>0.90635416666666668</v>
      </c>
      <c r="I93" t="str">
        <f t="shared" si="13"/>
        <v>ОК</v>
      </c>
      <c r="J93" t="str">
        <f t="shared" ca="1" si="14"/>
        <v>ОК</v>
      </c>
      <c r="L93">
        <f>IFERROR(IF(OR(F93="Москва",F93="ЮРЛИЦО"),0,VLOOKUP(F93,ЧасПоя!C:F,4,0)-3),"")</f>
        <v>0</v>
      </c>
    </row>
    <row r="94" spans="1:12" x14ac:dyDescent="0.25">
      <c r="A94" t="s">
        <v>12218</v>
      </c>
      <c r="B94" t="s">
        <v>26103</v>
      </c>
      <c r="C94" t="s">
        <v>12600</v>
      </c>
      <c r="D94" t="s">
        <v>12600</v>
      </c>
      <c r="F94" t="str">
        <f t="shared" si="10"/>
        <v>Москва</v>
      </c>
      <c r="G94" s="7">
        <f t="shared" ca="1" si="11"/>
        <v>0.65635416666666668</v>
      </c>
      <c r="H94" s="7">
        <f t="shared" ca="1" si="12"/>
        <v>0.90635416666666668</v>
      </c>
      <c r="I94" t="str">
        <f t="shared" si="13"/>
        <v>ОК</v>
      </c>
      <c r="J94" t="str">
        <f t="shared" ca="1" si="14"/>
        <v>ОК</v>
      </c>
      <c r="L94">
        <f>IFERROR(IF(OR(F94="Москва",F94="ЮРЛИЦО"),0,VLOOKUP(F94,ЧасПоя!C:F,4,0)-3),"")</f>
        <v>0</v>
      </c>
    </row>
    <row r="95" spans="1:12" x14ac:dyDescent="0.25">
      <c r="A95" t="s">
        <v>12218</v>
      </c>
      <c r="B95" t="s">
        <v>26104</v>
      </c>
      <c r="C95" t="s">
        <v>12600</v>
      </c>
      <c r="D95" t="s">
        <v>12600</v>
      </c>
      <c r="F95" t="str">
        <f t="shared" si="10"/>
        <v>Москва</v>
      </c>
      <c r="G95" s="7">
        <f t="shared" ca="1" si="11"/>
        <v>0.65635416666666668</v>
      </c>
      <c r="H95" s="7">
        <f t="shared" ca="1" si="12"/>
        <v>0.90635416666666668</v>
      </c>
      <c r="I95" t="str">
        <f t="shared" si="13"/>
        <v>ОК</v>
      </c>
      <c r="J95" t="str">
        <f t="shared" ca="1" si="14"/>
        <v>ОК</v>
      </c>
      <c r="L95">
        <f>IFERROR(IF(OR(F95="Москва",F95="ЮРЛИЦО"),0,VLOOKUP(F95,ЧасПоя!C:F,4,0)-3),"")</f>
        <v>0</v>
      </c>
    </row>
    <row r="96" spans="1:12" x14ac:dyDescent="0.25">
      <c r="A96" t="s">
        <v>1508</v>
      </c>
      <c r="B96" t="s">
        <v>13263</v>
      </c>
      <c r="C96" t="s">
        <v>6188</v>
      </c>
      <c r="D96" t="s">
        <v>6188</v>
      </c>
      <c r="F96" t="str">
        <f t="shared" si="10"/>
        <v>Москва</v>
      </c>
      <c r="G96" s="7">
        <f t="shared" ca="1" si="11"/>
        <v>0.65635416666666668</v>
      </c>
      <c r="H96" s="7">
        <f t="shared" ca="1" si="12"/>
        <v>0.90635416666666668</v>
      </c>
      <c r="I96" t="str">
        <f t="shared" si="13"/>
        <v>ОК</v>
      </c>
      <c r="J96" t="str">
        <f t="shared" ca="1" si="14"/>
        <v>ОК</v>
      </c>
      <c r="L96">
        <f>IFERROR(IF(OR(F96="Москва",F96="ЮРЛИЦО"),0,VLOOKUP(F96,ЧасПоя!C:F,4,0)-3),"")</f>
        <v>0</v>
      </c>
    </row>
    <row r="97" spans="1:12" x14ac:dyDescent="0.25">
      <c r="A97" t="s">
        <v>1508</v>
      </c>
      <c r="B97" t="s">
        <v>13264</v>
      </c>
      <c r="C97" t="s">
        <v>6188</v>
      </c>
      <c r="D97" t="s">
        <v>6188</v>
      </c>
      <c r="F97" t="str">
        <f t="shared" si="10"/>
        <v>Москва</v>
      </c>
      <c r="G97" s="7">
        <f t="shared" ca="1" si="11"/>
        <v>0.65635416666666668</v>
      </c>
      <c r="H97" s="7">
        <f t="shared" ca="1" si="12"/>
        <v>0.90635416666666668</v>
      </c>
      <c r="I97" t="str">
        <f t="shared" si="13"/>
        <v>ОК</v>
      </c>
      <c r="J97" t="str">
        <f t="shared" ca="1" si="14"/>
        <v>ОК</v>
      </c>
      <c r="L97">
        <f>IFERROR(IF(OR(F97="Москва",F97="ЮРЛИЦО"),0,VLOOKUP(F97,ЧасПоя!C:F,4,0)-3),"")</f>
        <v>0</v>
      </c>
    </row>
    <row r="98" spans="1:12" x14ac:dyDescent="0.25">
      <c r="A98" t="s">
        <v>1508</v>
      </c>
      <c r="B98" t="s">
        <v>13261</v>
      </c>
      <c r="C98" t="s">
        <v>6188</v>
      </c>
      <c r="D98" t="s">
        <v>6188</v>
      </c>
      <c r="F98" t="str">
        <f t="shared" si="10"/>
        <v>Москва</v>
      </c>
      <c r="G98" s="7">
        <f t="shared" ca="1" si="11"/>
        <v>0.65635416666666668</v>
      </c>
      <c r="H98" s="7">
        <f t="shared" ca="1" si="12"/>
        <v>0.90635416666666668</v>
      </c>
      <c r="I98" t="str">
        <f t="shared" si="13"/>
        <v>ОК</v>
      </c>
      <c r="J98" t="str">
        <f t="shared" ca="1" si="14"/>
        <v>ОК</v>
      </c>
      <c r="L98">
        <f>IFERROR(IF(OR(F98="Москва",F98="ЮРЛИЦО"),0,VLOOKUP(F98,ЧасПоя!C:F,4,0)-3),"")</f>
        <v>0</v>
      </c>
    </row>
    <row r="99" spans="1:12" x14ac:dyDescent="0.25">
      <c r="A99" t="s">
        <v>1509</v>
      </c>
      <c r="B99" t="s">
        <v>4207</v>
      </c>
      <c r="C99" t="s">
        <v>6189</v>
      </c>
      <c r="D99" t="s">
        <v>11470</v>
      </c>
      <c r="F99" t="str">
        <f t="shared" si="10"/>
        <v>Москва</v>
      </c>
      <c r="G99" s="7">
        <f t="shared" ca="1" si="11"/>
        <v>0.65635416666666668</v>
      </c>
      <c r="H99" s="7">
        <f t="shared" ca="1" si="12"/>
        <v>0.90635416666666668</v>
      </c>
      <c r="I99" t="str">
        <f t="shared" si="13"/>
        <v>ОК</v>
      </c>
      <c r="J99" t="str">
        <f t="shared" ca="1" si="14"/>
        <v>ОК</v>
      </c>
      <c r="L99">
        <f>IFERROR(IF(OR(F99="Москва",F99="ЮРЛИЦО"),0,VLOOKUP(F99,ЧасПоя!C:F,4,0)-3),"")</f>
        <v>0</v>
      </c>
    </row>
    <row r="100" spans="1:12" x14ac:dyDescent="0.25">
      <c r="A100" t="s">
        <v>1990</v>
      </c>
      <c r="B100" t="s">
        <v>4326</v>
      </c>
      <c r="C100" t="s">
        <v>6190</v>
      </c>
      <c r="D100" t="s">
        <v>11471</v>
      </c>
      <c r="F100" t="str">
        <f t="shared" si="10"/>
        <v>Челябинская</v>
      </c>
      <c r="G100" s="7">
        <f t="shared" ca="1" si="11"/>
        <v>0.65635416666666668</v>
      </c>
      <c r="H100" s="7">
        <f t="shared" ca="1" si="12"/>
        <v>0.98968750000000005</v>
      </c>
      <c r="I100" t="str">
        <f t="shared" ca="1" si="13"/>
        <v>поздно</v>
      </c>
      <c r="J100" t="str">
        <f t="shared" ca="1" si="14"/>
        <v>ОК</v>
      </c>
      <c r="L100">
        <f>IFERROR(IF(OR(F100="Москва",F100="ЮРЛИЦО"),0,VLOOKUP(F100,ЧасПоя!C:F,4,0)-3),"")</f>
        <v>2</v>
      </c>
    </row>
    <row r="101" spans="1:12" x14ac:dyDescent="0.25">
      <c r="A101" t="s">
        <v>49</v>
      </c>
      <c r="B101" t="s">
        <v>50</v>
      </c>
      <c r="C101" t="s">
        <v>6191</v>
      </c>
      <c r="D101" t="s">
        <v>11472</v>
      </c>
      <c r="F101" t="str">
        <f t="shared" si="10"/>
        <v>Москва</v>
      </c>
      <c r="G101" s="7">
        <f t="shared" ca="1" si="11"/>
        <v>0.65635416666666668</v>
      </c>
      <c r="H101" s="7">
        <f t="shared" ca="1" si="12"/>
        <v>0.90635416666666668</v>
      </c>
      <c r="I101" t="str">
        <f t="shared" si="13"/>
        <v>ОК</v>
      </c>
      <c r="J101" t="str">
        <f t="shared" ca="1" si="14"/>
        <v>ОК</v>
      </c>
      <c r="L101">
        <f>IFERROR(IF(OR(F101="Москва",F101="ЮРЛИЦО"),0,VLOOKUP(F101,ЧасПоя!C:F,4,0)-3),"")</f>
        <v>0</v>
      </c>
    </row>
    <row r="102" spans="1:12" x14ac:dyDescent="0.25">
      <c r="A102" t="s">
        <v>51</v>
      </c>
      <c r="B102" t="s">
        <v>3875</v>
      </c>
      <c r="C102" t="s">
        <v>12601</v>
      </c>
      <c r="D102" t="s">
        <v>6192</v>
      </c>
      <c r="F102" t="str">
        <f t="shared" si="10"/>
        <v>Московская</v>
      </c>
      <c r="G102" s="7">
        <f t="shared" ca="1" si="11"/>
        <v>0.65635416666666668</v>
      </c>
      <c r="H102" s="7">
        <f t="shared" ca="1" si="12"/>
        <v>0.90635416666666668</v>
      </c>
      <c r="I102" t="str">
        <f t="shared" si="13"/>
        <v>ОК</v>
      </c>
      <c r="J102" t="str">
        <f t="shared" ca="1" si="14"/>
        <v>ОК</v>
      </c>
      <c r="L102">
        <f>IFERROR(IF(OR(F102="Москва",F102="ЮРЛИЦО"),0,VLOOKUP(F102,ЧасПоя!C:F,4,0)-3),"")</f>
        <v>0</v>
      </c>
    </row>
    <row r="103" spans="1:12" x14ac:dyDescent="0.25">
      <c r="A103" t="s">
        <v>51</v>
      </c>
      <c r="B103" t="s">
        <v>2918</v>
      </c>
      <c r="C103" t="s">
        <v>12601</v>
      </c>
      <c r="D103" t="s">
        <v>6192</v>
      </c>
      <c r="F103" t="str">
        <f t="shared" si="10"/>
        <v>Московская</v>
      </c>
      <c r="G103" s="7">
        <f t="shared" ca="1" si="11"/>
        <v>0.65635416666666668</v>
      </c>
      <c r="H103" s="7">
        <f t="shared" ca="1" si="12"/>
        <v>0.90635416666666668</v>
      </c>
      <c r="I103" t="str">
        <f t="shared" si="13"/>
        <v>ОК</v>
      </c>
      <c r="J103" t="str">
        <f t="shared" ca="1" si="14"/>
        <v>ОК</v>
      </c>
      <c r="L103">
        <f>IFERROR(IF(OR(F103="Москва",F103="ЮРЛИЦО"),0,VLOOKUP(F103,ЧасПоя!C:F,4,0)-3),"")</f>
        <v>0</v>
      </c>
    </row>
    <row r="104" spans="1:12" x14ac:dyDescent="0.25">
      <c r="A104" t="s">
        <v>25815</v>
      </c>
      <c r="B104" t="s">
        <v>26105</v>
      </c>
      <c r="C104" t="s">
        <v>25953</v>
      </c>
      <c r="D104" t="s">
        <v>25953</v>
      </c>
      <c r="F104" t="str">
        <f t="shared" si="10"/>
        <v>Москва</v>
      </c>
      <c r="G104" s="7">
        <f t="shared" ca="1" si="11"/>
        <v>0.65635416666666668</v>
      </c>
      <c r="H104" s="7">
        <f t="shared" ca="1" si="12"/>
        <v>0.90635416666666668</v>
      </c>
      <c r="I104" t="str">
        <f t="shared" si="13"/>
        <v>ОК</v>
      </c>
      <c r="J104" t="str">
        <f t="shared" ca="1" si="14"/>
        <v>ОК</v>
      </c>
      <c r="L104">
        <f>IFERROR(IF(OR(F104="Москва",F104="ЮРЛИЦО"),0,VLOOKUP(F104,ЧасПоя!C:F,4,0)-3),"")</f>
        <v>0</v>
      </c>
    </row>
    <row r="105" spans="1:12" x14ac:dyDescent="0.25">
      <c r="A105" t="s">
        <v>52</v>
      </c>
      <c r="B105" t="s">
        <v>4087</v>
      </c>
      <c r="C105" t="s">
        <v>6193</v>
      </c>
      <c r="D105" t="s">
        <v>6193</v>
      </c>
      <c r="F105" t="str">
        <f t="shared" si="10"/>
        <v>Москва</v>
      </c>
      <c r="G105" s="7">
        <f t="shared" ca="1" si="11"/>
        <v>0.65635416666666668</v>
      </c>
      <c r="H105" s="7">
        <f t="shared" ca="1" si="12"/>
        <v>0.90635416666666668</v>
      </c>
      <c r="I105" t="str">
        <f t="shared" si="13"/>
        <v>ОК</v>
      </c>
      <c r="J105" t="str">
        <f t="shared" ca="1" si="14"/>
        <v>ОК</v>
      </c>
      <c r="L105">
        <f>IFERROR(IF(OR(F105="Москва",F105="ЮРЛИЦО"),0,VLOOKUP(F105,ЧасПоя!C:F,4,0)-3),"")</f>
        <v>0</v>
      </c>
    </row>
    <row r="106" spans="1:12" x14ac:dyDescent="0.25">
      <c r="A106" t="s">
        <v>54</v>
      </c>
      <c r="B106" t="s">
        <v>4107</v>
      </c>
      <c r="C106" t="s">
        <v>6194</v>
      </c>
      <c r="D106" t="s">
        <v>11473</v>
      </c>
      <c r="F106" t="str">
        <f t="shared" si="10"/>
        <v>Смоленская</v>
      </c>
      <c r="G106" s="7">
        <f t="shared" ca="1" si="11"/>
        <v>0.65635416666666668</v>
      </c>
      <c r="H106" s="7">
        <f t="shared" ca="1" si="12"/>
        <v>0.90635416666666668</v>
      </c>
      <c r="I106" t="str">
        <f t="shared" si="13"/>
        <v>ОК</v>
      </c>
      <c r="J106" t="str">
        <f t="shared" ca="1" si="14"/>
        <v>ОК</v>
      </c>
      <c r="L106">
        <f>IFERROR(IF(OR(F106="Москва",F106="ЮРЛИЦО"),0,VLOOKUP(F106,ЧасПоя!C:F,4,0)-3),"")</f>
        <v>0</v>
      </c>
    </row>
    <row r="107" spans="1:12" x14ac:dyDescent="0.25">
      <c r="A107" t="s">
        <v>1510</v>
      </c>
      <c r="B107" t="s">
        <v>3166</v>
      </c>
      <c r="C107" t="s">
        <v>6195</v>
      </c>
      <c r="D107" t="s">
        <v>11474</v>
      </c>
      <c r="F107" t="str">
        <f t="shared" si="10"/>
        <v>Москва</v>
      </c>
      <c r="G107" s="7">
        <f t="shared" ca="1" si="11"/>
        <v>0.65635416666666668</v>
      </c>
      <c r="H107" s="7">
        <f t="shared" ca="1" si="12"/>
        <v>0.90635416666666668</v>
      </c>
      <c r="I107" t="str">
        <f t="shared" si="13"/>
        <v>ОК</v>
      </c>
      <c r="J107" t="str">
        <f t="shared" ca="1" si="14"/>
        <v>ОК</v>
      </c>
      <c r="L107">
        <f>IFERROR(IF(OR(F107="Москва",F107="ЮРЛИЦО"),0,VLOOKUP(F107,ЧасПоя!C:F,4,0)-3),"")</f>
        <v>0</v>
      </c>
    </row>
    <row r="108" spans="1:12" x14ac:dyDescent="0.25">
      <c r="A108" t="s">
        <v>1510</v>
      </c>
      <c r="B108" t="s">
        <v>10931</v>
      </c>
      <c r="C108" t="s">
        <v>6195</v>
      </c>
      <c r="D108" t="s">
        <v>11474</v>
      </c>
      <c r="F108" t="str">
        <f t="shared" si="10"/>
        <v>Москва</v>
      </c>
      <c r="G108" s="7">
        <f t="shared" ca="1" si="11"/>
        <v>0.65635416666666668</v>
      </c>
      <c r="H108" s="7">
        <f t="shared" ca="1" si="12"/>
        <v>0.90635416666666668</v>
      </c>
      <c r="I108" t="str">
        <f t="shared" si="13"/>
        <v>ОК</v>
      </c>
      <c r="J108" t="str">
        <f t="shared" ca="1" si="14"/>
        <v>ОК</v>
      </c>
      <c r="L108">
        <f>IFERROR(IF(OR(F108="Москва",F108="ЮРЛИЦО"),0,VLOOKUP(F108,ЧасПоя!C:F,4,0)-3),"")</f>
        <v>0</v>
      </c>
    </row>
    <row r="109" spans="1:12" x14ac:dyDescent="0.25">
      <c r="A109" t="s">
        <v>56</v>
      </c>
      <c r="B109" t="s">
        <v>57</v>
      </c>
      <c r="C109" t="s">
        <v>6196</v>
      </c>
      <c r="D109" t="s">
        <v>6196</v>
      </c>
      <c r="F109" t="str">
        <f t="shared" si="10"/>
        <v>Московская</v>
      </c>
      <c r="G109" s="7">
        <f t="shared" ca="1" si="11"/>
        <v>0.65635416666666668</v>
      </c>
      <c r="H109" s="7">
        <f t="shared" ca="1" si="12"/>
        <v>0.90635416666666668</v>
      </c>
      <c r="I109" t="str">
        <f t="shared" si="13"/>
        <v>ОК</v>
      </c>
      <c r="J109" t="str">
        <f t="shared" ca="1" si="14"/>
        <v>ОК</v>
      </c>
      <c r="L109">
        <f>IFERROR(IF(OR(F109="Москва",F109="ЮРЛИЦО"),0,VLOOKUP(F109,ЧасПоя!C:F,4,0)-3),"")</f>
        <v>0</v>
      </c>
    </row>
    <row r="110" spans="1:12" x14ac:dyDescent="0.25">
      <c r="A110" t="s">
        <v>1827</v>
      </c>
      <c r="B110" t="s">
        <v>3706</v>
      </c>
      <c r="C110" t="s">
        <v>6197</v>
      </c>
      <c r="F110" t="str">
        <f t="shared" si="10"/>
        <v>Москва</v>
      </c>
      <c r="G110" s="7">
        <f t="shared" ca="1" si="11"/>
        <v>0.65635416666666668</v>
      </c>
      <c r="H110" s="7">
        <f t="shared" ca="1" si="12"/>
        <v>0.90635416666666668</v>
      </c>
      <c r="I110" t="str">
        <f t="shared" si="13"/>
        <v>ОК</v>
      </c>
      <c r="J110" t="str">
        <f t="shared" ca="1" si="14"/>
        <v>ОК</v>
      </c>
      <c r="L110">
        <f>IFERROR(IF(OR(F110="Москва",F110="ЮРЛИЦО"),0,VLOOKUP(F110,ЧасПоя!C:F,4,0)-3),"")</f>
        <v>0</v>
      </c>
    </row>
    <row r="111" spans="1:12" x14ac:dyDescent="0.25">
      <c r="A111" t="s">
        <v>2233</v>
      </c>
      <c r="B111" t="s">
        <v>4385</v>
      </c>
      <c r="C111" t="s">
        <v>6198</v>
      </c>
      <c r="D111" t="s">
        <v>6198</v>
      </c>
      <c r="F111" t="str">
        <f t="shared" si="10"/>
        <v>Московская</v>
      </c>
      <c r="G111" s="7">
        <f t="shared" ca="1" si="11"/>
        <v>0.65635416666666668</v>
      </c>
      <c r="H111" s="7">
        <f t="shared" ca="1" si="12"/>
        <v>0.90635416666666668</v>
      </c>
      <c r="I111" t="str">
        <f t="shared" si="13"/>
        <v>ОК</v>
      </c>
      <c r="J111" t="str">
        <f t="shared" ca="1" si="14"/>
        <v>ОК</v>
      </c>
      <c r="L111">
        <f>IFERROR(IF(OR(F111="Москва",F111="ЮРЛИЦО"),0,VLOOKUP(F111,ЧасПоя!C:F,4,0)-3),"")</f>
        <v>0</v>
      </c>
    </row>
    <row r="112" spans="1:12" x14ac:dyDescent="0.25">
      <c r="A112" t="s">
        <v>3451</v>
      </c>
      <c r="B112" t="s">
        <v>11104</v>
      </c>
      <c r="C112" t="s">
        <v>6199</v>
      </c>
      <c r="D112" t="s">
        <v>6199</v>
      </c>
      <c r="F112" t="str">
        <f t="shared" si="10"/>
        <v>Москва</v>
      </c>
      <c r="G112" s="7">
        <f t="shared" ca="1" si="11"/>
        <v>0.65635416666666668</v>
      </c>
      <c r="H112" s="7">
        <f t="shared" ca="1" si="12"/>
        <v>0.90635416666666668</v>
      </c>
      <c r="I112" t="str">
        <f t="shared" si="13"/>
        <v>ОК</v>
      </c>
      <c r="J112" t="str">
        <f t="shared" ca="1" si="14"/>
        <v>ОК</v>
      </c>
      <c r="L112">
        <f>IFERROR(IF(OR(F112="Москва",F112="ЮРЛИЦО"),0,VLOOKUP(F112,ЧасПоя!C:F,4,0)-3),"")</f>
        <v>0</v>
      </c>
    </row>
    <row r="113" spans="1:12" x14ac:dyDescent="0.25">
      <c r="A113" t="s">
        <v>3451</v>
      </c>
      <c r="B113" t="s">
        <v>10932</v>
      </c>
      <c r="C113" t="s">
        <v>6199</v>
      </c>
      <c r="D113" t="s">
        <v>6199</v>
      </c>
      <c r="F113" t="str">
        <f t="shared" si="10"/>
        <v>Москва</v>
      </c>
      <c r="G113" s="7">
        <f t="shared" ca="1" si="11"/>
        <v>0.65635416666666668</v>
      </c>
      <c r="H113" s="7">
        <f t="shared" ca="1" si="12"/>
        <v>0.90635416666666668</v>
      </c>
      <c r="I113" t="str">
        <f t="shared" si="13"/>
        <v>ОК</v>
      </c>
      <c r="J113" t="str">
        <f t="shared" ca="1" si="14"/>
        <v>ОК</v>
      </c>
      <c r="L113">
        <f>IFERROR(IF(OR(F113="Москва",F113="ЮРЛИЦО"),0,VLOOKUP(F113,ЧасПоя!C:F,4,0)-3),"")</f>
        <v>0</v>
      </c>
    </row>
    <row r="114" spans="1:12" x14ac:dyDescent="0.25">
      <c r="A114" t="s">
        <v>3451</v>
      </c>
      <c r="B114" t="s">
        <v>12396</v>
      </c>
      <c r="C114" t="s">
        <v>6199</v>
      </c>
      <c r="D114" t="s">
        <v>6199</v>
      </c>
      <c r="F114" t="str">
        <f t="shared" si="10"/>
        <v>Москва</v>
      </c>
      <c r="G114" s="7">
        <f t="shared" ca="1" si="11"/>
        <v>0.65635416666666668</v>
      </c>
      <c r="H114" s="7">
        <f t="shared" ca="1" si="12"/>
        <v>0.90635416666666668</v>
      </c>
      <c r="I114" t="str">
        <f t="shared" si="13"/>
        <v>ОК</v>
      </c>
      <c r="J114" t="str">
        <f t="shared" ca="1" si="14"/>
        <v>ОК</v>
      </c>
      <c r="L114">
        <f>IFERROR(IF(OR(F114="Москва",F114="ЮРЛИЦО"),0,VLOOKUP(F114,ЧасПоя!C:F,4,0)-3),"")</f>
        <v>0</v>
      </c>
    </row>
    <row r="115" spans="1:12" x14ac:dyDescent="0.25">
      <c r="A115" t="s">
        <v>3451</v>
      </c>
      <c r="B115" t="s">
        <v>12220</v>
      </c>
      <c r="C115" t="s">
        <v>6199</v>
      </c>
      <c r="D115" t="s">
        <v>6199</v>
      </c>
      <c r="F115" t="str">
        <f t="shared" si="10"/>
        <v>Москва</v>
      </c>
      <c r="G115" s="7">
        <f t="shared" ca="1" si="11"/>
        <v>0.65635416666666668</v>
      </c>
      <c r="H115" s="7">
        <f t="shared" ca="1" si="12"/>
        <v>0.90635416666666668</v>
      </c>
      <c r="I115" t="str">
        <f t="shared" si="13"/>
        <v>ОК</v>
      </c>
      <c r="J115" t="str">
        <f t="shared" ca="1" si="14"/>
        <v>ОК</v>
      </c>
      <c r="L115">
        <f>IFERROR(IF(OR(F115="Москва",F115="ЮРЛИЦО"),0,VLOOKUP(F115,ЧасПоя!C:F,4,0)-3),"")</f>
        <v>0</v>
      </c>
    </row>
    <row r="116" spans="1:12" x14ac:dyDescent="0.25">
      <c r="A116" t="s">
        <v>3451</v>
      </c>
      <c r="B116" t="s">
        <v>13307</v>
      </c>
      <c r="C116" t="s">
        <v>6199</v>
      </c>
      <c r="D116" t="s">
        <v>6199</v>
      </c>
      <c r="F116" t="str">
        <f t="shared" si="10"/>
        <v>Москва</v>
      </c>
      <c r="G116" s="7">
        <f t="shared" ca="1" si="11"/>
        <v>0.65635416666666668</v>
      </c>
      <c r="H116" s="7">
        <f t="shared" ca="1" si="12"/>
        <v>0.90635416666666668</v>
      </c>
      <c r="I116" t="str">
        <f t="shared" si="13"/>
        <v>ОК</v>
      </c>
      <c r="J116" t="str">
        <f t="shared" ca="1" si="14"/>
        <v>ОК</v>
      </c>
      <c r="L116">
        <f>IFERROR(IF(OR(F116="Москва",F116="ЮРЛИЦО"),0,VLOOKUP(F116,ЧасПоя!C:F,4,0)-3),"")</f>
        <v>0</v>
      </c>
    </row>
    <row r="117" spans="1:12" x14ac:dyDescent="0.25">
      <c r="A117" t="s">
        <v>12804</v>
      </c>
      <c r="B117" t="s">
        <v>13311</v>
      </c>
      <c r="C117" t="s">
        <v>25954</v>
      </c>
      <c r="D117" t="s">
        <v>25954</v>
      </c>
      <c r="F117" t="str">
        <f t="shared" si="10"/>
        <v>Московская</v>
      </c>
      <c r="G117" s="7">
        <f t="shared" ca="1" si="11"/>
        <v>0.65635416666666668</v>
      </c>
      <c r="H117" s="7">
        <f t="shared" ca="1" si="12"/>
        <v>0.90635416666666668</v>
      </c>
      <c r="I117" t="str">
        <f t="shared" si="13"/>
        <v>ОК</v>
      </c>
      <c r="J117" t="str">
        <f t="shared" ca="1" si="14"/>
        <v>ОК</v>
      </c>
      <c r="L117">
        <f>IFERROR(IF(OR(F117="Москва",F117="ЮРЛИЦО"),0,VLOOKUP(F117,ЧасПоя!C:F,4,0)-3),"")</f>
        <v>0</v>
      </c>
    </row>
    <row r="118" spans="1:12" x14ac:dyDescent="0.25">
      <c r="A118" t="s">
        <v>10809</v>
      </c>
      <c r="B118" t="s">
        <v>11105</v>
      </c>
      <c r="C118" t="s">
        <v>10810</v>
      </c>
      <c r="D118" t="s">
        <v>10810</v>
      </c>
      <c r="F118" t="str">
        <f t="shared" si="10"/>
        <v>Орловская</v>
      </c>
      <c r="G118" s="7">
        <f t="shared" ca="1" si="11"/>
        <v>0.65635416666666668</v>
      </c>
      <c r="H118" s="7">
        <f t="shared" ca="1" si="12"/>
        <v>0.90635416666666668</v>
      </c>
      <c r="I118" t="str">
        <f t="shared" si="13"/>
        <v>ОК</v>
      </c>
      <c r="J118" t="str">
        <f t="shared" ca="1" si="14"/>
        <v>ОК</v>
      </c>
      <c r="L118">
        <f>IFERROR(IF(OR(F118="Москва",F118="ЮРЛИЦО"),0,VLOOKUP(F118,ЧасПоя!C:F,4,0)-3),"")</f>
        <v>0</v>
      </c>
    </row>
    <row r="119" spans="1:12" x14ac:dyDescent="0.25">
      <c r="A119" t="s">
        <v>1679</v>
      </c>
      <c r="B119" t="s">
        <v>3223</v>
      </c>
      <c r="C119" t="s">
        <v>6200</v>
      </c>
      <c r="D119" t="s">
        <v>6200</v>
      </c>
      <c r="F119" t="str">
        <f t="shared" si="10"/>
        <v>Московская</v>
      </c>
      <c r="G119" s="7">
        <f t="shared" ca="1" si="11"/>
        <v>0.65635416666666668</v>
      </c>
      <c r="H119" s="7">
        <f t="shared" ca="1" si="12"/>
        <v>0.90635416666666668</v>
      </c>
      <c r="I119" t="str">
        <f t="shared" si="13"/>
        <v>ОК</v>
      </c>
      <c r="J119" t="str">
        <f t="shared" ca="1" si="14"/>
        <v>ОК</v>
      </c>
      <c r="L119">
        <f>IFERROR(IF(OR(F119="Москва",F119="ЮРЛИЦО"),0,VLOOKUP(F119,ЧасПоя!C:F,4,0)-3),"")</f>
        <v>0</v>
      </c>
    </row>
    <row r="120" spans="1:12" x14ac:dyDescent="0.25">
      <c r="A120" t="s">
        <v>13320</v>
      </c>
      <c r="B120" t="s">
        <v>25816</v>
      </c>
      <c r="C120" t="s">
        <v>25955</v>
      </c>
      <c r="D120" t="s">
        <v>25955</v>
      </c>
      <c r="F120" t="str">
        <f t="shared" si="10"/>
        <v>Москва</v>
      </c>
      <c r="G120" s="7">
        <f t="shared" ca="1" si="11"/>
        <v>0.65635416666666668</v>
      </c>
      <c r="H120" s="7">
        <f t="shared" ca="1" si="12"/>
        <v>0.90635416666666668</v>
      </c>
      <c r="I120" t="str">
        <f t="shared" si="13"/>
        <v>ОК</v>
      </c>
      <c r="J120" t="str">
        <f t="shared" ca="1" si="14"/>
        <v>ОК</v>
      </c>
      <c r="L120">
        <f>IFERROR(IF(OR(F120="Москва",F120="ЮРЛИЦО"),0,VLOOKUP(F120,ЧасПоя!C:F,4,0)-3),"")</f>
        <v>0</v>
      </c>
    </row>
    <row r="121" spans="1:12" x14ac:dyDescent="0.25">
      <c r="A121" t="s">
        <v>13328</v>
      </c>
      <c r="B121" t="s">
        <v>26106</v>
      </c>
      <c r="C121" t="s">
        <v>25955</v>
      </c>
      <c r="D121" t="s">
        <v>25955</v>
      </c>
      <c r="F121" t="str">
        <f t="shared" si="10"/>
        <v>Москва</v>
      </c>
      <c r="G121" s="7">
        <f t="shared" ca="1" si="11"/>
        <v>0.65635416666666668</v>
      </c>
      <c r="H121" s="7">
        <f t="shared" ca="1" si="12"/>
        <v>0.90635416666666668</v>
      </c>
      <c r="I121" t="str">
        <f t="shared" si="13"/>
        <v>ОК</v>
      </c>
      <c r="J121" t="str">
        <f t="shared" ca="1" si="14"/>
        <v>ОК</v>
      </c>
      <c r="L121">
        <f>IFERROR(IF(OR(F121="Москва",F121="ЮРЛИЦО"),0,VLOOKUP(F121,ЧасПоя!C:F,4,0)-3),"")</f>
        <v>0</v>
      </c>
    </row>
    <row r="122" spans="1:12" x14ac:dyDescent="0.25">
      <c r="A122" t="s">
        <v>2672</v>
      </c>
      <c r="B122" t="s">
        <v>4597</v>
      </c>
      <c r="C122" t="s">
        <v>6201</v>
      </c>
      <c r="D122" t="s">
        <v>6201</v>
      </c>
      <c r="F122" t="str">
        <f t="shared" si="10"/>
        <v>Бурятия</v>
      </c>
      <c r="G122" s="7">
        <f t="shared" ca="1" si="11"/>
        <v>0.65635416666666668</v>
      </c>
      <c r="H122" s="7">
        <f t="shared" ca="1" si="12"/>
        <v>0.11468750000000005</v>
      </c>
      <c r="I122" t="str">
        <f t="shared" ca="1" si="13"/>
        <v>поздно</v>
      </c>
      <c r="J122" t="str">
        <f t="shared" ca="1" si="14"/>
        <v>ОК</v>
      </c>
      <c r="L122">
        <f>IFERROR(IF(OR(F122="Москва",F122="ЮРЛИЦО"),0,VLOOKUP(F122,ЧасПоя!C:F,4,0)-3),"")</f>
        <v>5</v>
      </c>
    </row>
    <row r="123" spans="1:12" x14ac:dyDescent="0.25">
      <c r="A123" t="s">
        <v>58</v>
      </c>
      <c r="B123" t="s">
        <v>59</v>
      </c>
      <c r="C123" t="s">
        <v>6202</v>
      </c>
      <c r="D123" t="s">
        <v>11475</v>
      </c>
      <c r="F123" t="str">
        <f t="shared" si="10"/>
        <v>Московская</v>
      </c>
      <c r="G123" s="7">
        <f t="shared" ca="1" si="11"/>
        <v>0.65635416666666668</v>
      </c>
      <c r="H123" s="7">
        <f t="shared" ca="1" si="12"/>
        <v>0.90635416666666668</v>
      </c>
      <c r="I123" t="str">
        <f t="shared" si="13"/>
        <v>ОК</v>
      </c>
      <c r="J123" t="str">
        <f t="shared" ca="1" si="14"/>
        <v>ОК</v>
      </c>
      <c r="L123">
        <f>IFERROR(IF(OR(F123="Москва",F123="ЮРЛИЦО"),0,VLOOKUP(F123,ЧасПоя!C:F,4,0)-3),"")</f>
        <v>0</v>
      </c>
    </row>
    <row r="124" spans="1:12" x14ac:dyDescent="0.25">
      <c r="A124" t="s">
        <v>1116</v>
      </c>
      <c r="B124" t="s">
        <v>3090</v>
      </c>
      <c r="C124" t="s">
        <v>6203</v>
      </c>
      <c r="D124" t="s">
        <v>11476</v>
      </c>
      <c r="F124" t="str">
        <f t="shared" si="10"/>
        <v>Краснодарский</v>
      </c>
      <c r="G124" s="7">
        <f t="shared" ca="1" si="11"/>
        <v>0.65635416666666668</v>
      </c>
      <c r="H124" s="7">
        <f t="shared" ca="1" si="12"/>
        <v>0.90635416666666668</v>
      </c>
      <c r="I124" t="str">
        <f t="shared" si="13"/>
        <v>ОК</v>
      </c>
      <c r="J124" t="str">
        <f t="shared" ca="1" si="14"/>
        <v>ОК</v>
      </c>
      <c r="L124">
        <f>IFERROR(IF(OR(F124="Москва",F124="ЮРЛИЦО"),0,VLOOKUP(F124,ЧасПоя!C:F,4,0)-3),"")</f>
        <v>0</v>
      </c>
    </row>
    <row r="125" spans="1:12" x14ac:dyDescent="0.25">
      <c r="A125" t="s">
        <v>62</v>
      </c>
      <c r="B125" t="s">
        <v>3340</v>
      </c>
      <c r="C125" t="s">
        <v>6204</v>
      </c>
      <c r="D125" t="s">
        <v>6204</v>
      </c>
      <c r="F125" t="str">
        <f t="shared" si="10"/>
        <v>Московская</v>
      </c>
      <c r="G125" s="7">
        <f t="shared" ca="1" si="11"/>
        <v>0.65635416666666668</v>
      </c>
      <c r="H125" s="7">
        <f t="shared" ca="1" si="12"/>
        <v>0.90635416666666668</v>
      </c>
      <c r="I125" t="str">
        <f t="shared" si="13"/>
        <v>ОК</v>
      </c>
      <c r="J125" t="str">
        <f t="shared" ca="1" si="14"/>
        <v>ОК</v>
      </c>
      <c r="L125">
        <f>IFERROR(IF(OR(F125="Москва",F125="ЮРЛИЦО"),0,VLOOKUP(F125,ЧасПоя!C:F,4,0)-3),"")</f>
        <v>0</v>
      </c>
    </row>
    <row r="126" spans="1:12" x14ac:dyDescent="0.25">
      <c r="A126" t="s">
        <v>62</v>
      </c>
      <c r="B126" t="s">
        <v>4776</v>
      </c>
      <c r="C126" t="s">
        <v>6204</v>
      </c>
      <c r="D126" t="s">
        <v>6204</v>
      </c>
      <c r="F126" t="str">
        <f t="shared" si="10"/>
        <v>Московская</v>
      </c>
      <c r="G126" s="7">
        <f t="shared" ca="1" si="11"/>
        <v>0.65635416666666668</v>
      </c>
      <c r="H126" s="7">
        <f t="shared" ca="1" si="12"/>
        <v>0.90635416666666668</v>
      </c>
      <c r="I126" t="str">
        <f t="shared" si="13"/>
        <v>ОК</v>
      </c>
      <c r="J126" t="str">
        <f t="shared" ca="1" si="14"/>
        <v>ОК</v>
      </c>
      <c r="L126">
        <f>IFERROR(IF(OR(F126="Москва",F126="ЮРЛИЦО"),0,VLOOKUP(F126,ЧасПоя!C:F,4,0)-3),"")</f>
        <v>0</v>
      </c>
    </row>
    <row r="127" spans="1:12" x14ac:dyDescent="0.25">
      <c r="A127" t="s">
        <v>63</v>
      </c>
      <c r="B127" t="s">
        <v>3890</v>
      </c>
      <c r="C127" t="s">
        <v>12602</v>
      </c>
      <c r="D127" t="s">
        <v>6205</v>
      </c>
      <c r="F127" t="str">
        <f t="shared" si="10"/>
        <v>Московская</v>
      </c>
      <c r="G127" s="7">
        <f t="shared" ca="1" si="11"/>
        <v>0.65635416666666668</v>
      </c>
      <c r="H127" s="7">
        <f t="shared" ca="1" si="12"/>
        <v>0.90635416666666668</v>
      </c>
      <c r="I127" t="str">
        <f t="shared" si="13"/>
        <v>ОК</v>
      </c>
      <c r="J127" t="str">
        <f t="shared" ca="1" si="14"/>
        <v>ОК</v>
      </c>
      <c r="L127">
        <f>IFERROR(IF(OR(F127="Москва",F127="ЮРЛИЦО"),0,VLOOKUP(F127,ЧасПоя!C:F,4,0)-3),"")</f>
        <v>0</v>
      </c>
    </row>
    <row r="128" spans="1:12" x14ac:dyDescent="0.25">
      <c r="A128" t="s">
        <v>3399</v>
      </c>
      <c r="B128" t="s">
        <v>4610</v>
      </c>
      <c r="C128" t="s">
        <v>12603</v>
      </c>
      <c r="D128" t="s">
        <v>11477</v>
      </c>
      <c r="F128" t="str">
        <f t="shared" si="10"/>
        <v>Москва</v>
      </c>
      <c r="G128" s="7">
        <f t="shared" ca="1" si="11"/>
        <v>0.65635416666666668</v>
      </c>
      <c r="H128" s="7">
        <f t="shared" ca="1" si="12"/>
        <v>0.90635416666666668</v>
      </c>
      <c r="I128" t="str">
        <f t="shared" si="13"/>
        <v>ОК</v>
      </c>
      <c r="J128" t="str">
        <f t="shared" ca="1" si="14"/>
        <v>ОК</v>
      </c>
      <c r="L128">
        <f>IFERROR(IF(OR(F128="Москва",F128="ЮРЛИЦО"),0,VLOOKUP(F128,ЧасПоя!C:F,4,0)-3),"")</f>
        <v>0</v>
      </c>
    </row>
    <row r="129" spans="1:12" x14ac:dyDescent="0.25">
      <c r="A129" t="s">
        <v>10933</v>
      </c>
      <c r="B129" t="s">
        <v>3151</v>
      </c>
      <c r="C129" t="s">
        <v>6337</v>
      </c>
      <c r="D129" t="s">
        <v>6337</v>
      </c>
      <c r="F129" t="str">
        <f t="shared" si="10"/>
        <v>Московская</v>
      </c>
      <c r="G129" s="7">
        <f t="shared" ca="1" si="11"/>
        <v>0.65635416666666668</v>
      </c>
      <c r="H129" s="7">
        <f t="shared" ca="1" si="12"/>
        <v>0.90635416666666668</v>
      </c>
      <c r="I129" t="str">
        <f t="shared" si="13"/>
        <v>ОК</v>
      </c>
      <c r="J129" t="str">
        <f t="shared" ca="1" si="14"/>
        <v>ОК</v>
      </c>
      <c r="L129">
        <f>IFERROR(IF(OR(F129="Москва",F129="ЮРЛИЦО"),0,VLOOKUP(F129,ЧасПоя!C:F,4,0)-3),"")</f>
        <v>0</v>
      </c>
    </row>
    <row r="130" spans="1:12" x14ac:dyDescent="0.25">
      <c r="A130" t="s">
        <v>1991</v>
      </c>
      <c r="B130" t="s">
        <v>4304</v>
      </c>
      <c r="C130" t="s">
        <v>6206</v>
      </c>
      <c r="D130" t="s">
        <v>11478</v>
      </c>
      <c r="F130" t="str">
        <f t="shared" si="10"/>
        <v>Свердловская</v>
      </c>
      <c r="G130" s="7">
        <f t="shared" ca="1" si="11"/>
        <v>0.65635416666666668</v>
      </c>
      <c r="H130" s="7">
        <f t="shared" ca="1" si="12"/>
        <v>0.98968750000000005</v>
      </c>
      <c r="I130" t="str">
        <f t="shared" ca="1" si="13"/>
        <v>поздно</v>
      </c>
      <c r="J130" t="str">
        <f t="shared" ca="1" si="14"/>
        <v>ОК</v>
      </c>
      <c r="L130">
        <f>IFERROR(IF(OR(F130="Москва",F130="ЮРЛИЦО"),0,VLOOKUP(F130,ЧасПоя!C:F,4,0)-3),"")</f>
        <v>2</v>
      </c>
    </row>
    <row r="131" spans="1:12" x14ac:dyDescent="0.25">
      <c r="A131" t="s">
        <v>25817</v>
      </c>
      <c r="B131" t="s">
        <v>26107</v>
      </c>
      <c r="C131" t="s">
        <v>25956</v>
      </c>
      <c r="D131" t="s">
        <v>25956</v>
      </c>
      <c r="F131" t="str">
        <f t="shared" si="10"/>
        <v>Краснодарский</v>
      </c>
      <c r="G131" s="7">
        <f t="shared" ca="1" si="11"/>
        <v>0.65635416666666668</v>
      </c>
      <c r="H131" s="7">
        <f t="shared" ca="1" si="12"/>
        <v>0.90635416666666668</v>
      </c>
      <c r="I131" t="str">
        <f t="shared" si="13"/>
        <v>ОК</v>
      </c>
      <c r="J131" t="str">
        <f t="shared" ca="1" si="14"/>
        <v>ОК</v>
      </c>
      <c r="L131">
        <f>IFERROR(IF(OR(F131="Москва",F131="ЮРЛИЦО"),0,VLOOKUP(F131,ЧасПоя!C:F,4,0)-3),"")</f>
        <v>0</v>
      </c>
    </row>
    <row r="132" spans="1:12" x14ac:dyDescent="0.25">
      <c r="A132" t="s">
        <v>25818</v>
      </c>
      <c r="B132" t="s">
        <v>26108</v>
      </c>
      <c r="C132" t="s">
        <v>25957</v>
      </c>
      <c r="D132" t="s">
        <v>26083</v>
      </c>
      <c r="F132" t="str">
        <f t="shared" si="10"/>
        <v>Москва</v>
      </c>
      <c r="G132" s="7">
        <f t="shared" ca="1" si="11"/>
        <v>0.65635416666666668</v>
      </c>
      <c r="H132" s="7">
        <f t="shared" ca="1" si="12"/>
        <v>0.90635416666666668</v>
      </c>
      <c r="I132" t="str">
        <f t="shared" si="13"/>
        <v>ОК</v>
      </c>
      <c r="J132" t="str">
        <f t="shared" ca="1" si="14"/>
        <v>ОК</v>
      </c>
      <c r="L132">
        <f>IFERROR(IF(OR(F132="Москва",F132="ЮРЛИЦО"),0,VLOOKUP(F132,ЧасПоя!C:F,4,0)-3),"")</f>
        <v>0</v>
      </c>
    </row>
    <row r="133" spans="1:12" x14ac:dyDescent="0.25">
      <c r="A133" t="s">
        <v>65</v>
      </c>
      <c r="B133" t="s">
        <v>26291</v>
      </c>
      <c r="C133" t="s">
        <v>6207</v>
      </c>
      <c r="D133" t="s">
        <v>6207</v>
      </c>
      <c r="F133" t="str">
        <f t="shared" si="10"/>
        <v>Москва</v>
      </c>
      <c r="G133" s="7">
        <f t="shared" ca="1" si="11"/>
        <v>0.65635416666666668</v>
      </c>
      <c r="H133" s="7">
        <f t="shared" ca="1" si="12"/>
        <v>0.90635416666666668</v>
      </c>
      <c r="I133" t="str">
        <f t="shared" si="13"/>
        <v>ОК</v>
      </c>
      <c r="J133" t="str">
        <f t="shared" ca="1" si="14"/>
        <v>ОК</v>
      </c>
      <c r="L133">
        <f>IFERROR(IF(OR(F133="Москва",F133="ЮРЛИЦО"),0,VLOOKUP(F133,ЧасПоя!C:F,4,0)-3),"")</f>
        <v>0</v>
      </c>
    </row>
    <row r="134" spans="1:12" x14ac:dyDescent="0.25">
      <c r="A134" t="s">
        <v>65</v>
      </c>
      <c r="B134" t="s">
        <v>26292</v>
      </c>
      <c r="C134" t="s">
        <v>6207</v>
      </c>
      <c r="D134" t="s">
        <v>6207</v>
      </c>
      <c r="F134" t="str">
        <f t="shared" si="10"/>
        <v>Москва</v>
      </c>
      <c r="G134" s="7">
        <f t="shared" ca="1" si="11"/>
        <v>0.65635416666666668</v>
      </c>
      <c r="H134" s="7">
        <f t="shared" ca="1" si="12"/>
        <v>0.90635416666666668</v>
      </c>
      <c r="I134" t="str">
        <f t="shared" si="13"/>
        <v>ОК</v>
      </c>
      <c r="J134" t="str">
        <f t="shared" ca="1" si="14"/>
        <v>ОК</v>
      </c>
      <c r="L134">
        <f>IFERROR(IF(OR(F134="Москва",F134="ЮРЛИЦО"),0,VLOOKUP(F134,ЧасПоя!C:F,4,0)-3),"")</f>
        <v>0</v>
      </c>
    </row>
    <row r="135" spans="1:12" x14ac:dyDescent="0.25">
      <c r="A135" t="s">
        <v>1117</v>
      </c>
      <c r="B135" t="s">
        <v>26331</v>
      </c>
      <c r="C135" t="s">
        <v>12604</v>
      </c>
      <c r="D135" t="s">
        <v>6208</v>
      </c>
      <c r="F135" t="str">
        <f t="shared" si="10"/>
        <v>Москва</v>
      </c>
      <c r="G135" s="7">
        <f t="shared" ca="1" si="11"/>
        <v>0.65635416666666668</v>
      </c>
      <c r="H135" s="7">
        <f t="shared" ca="1" si="12"/>
        <v>0.90635416666666668</v>
      </c>
      <c r="I135" t="str">
        <f t="shared" si="13"/>
        <v>ОК</v>
      </c>
      <c r="J135" t="str">
        <f t="shared" ca="1" si="14"/>
        <v>ОК</v>
      </c>
      <c r="L135">
        <f>IFERROR(IF(OR(F135="Москва",F135="ЮРЛИЦО"),0,VLOOKUP(F135,ЧасПоя!C:F,4,0)-3),"")</f>
        <v>0</v>
      </c>
    </row>
    <row r="136" spans="1:12" x14ac:dyDescent="0.25">
      <c r="A136" t="s">
        <v>1680</v>
      </c>
      <c r="B136" t="s">
        <v>3455</v>
      </c>
      <c r="C136" t="s">
        <v>6209</v>
      </c>
      <c r="D136" t="s">
        <v>6209</v>
      </c>
      <c r="F136" t="str">
        <f t="shared" si="10"/>
        <v>Москва</v>
      </c>
      <c r="G136" s="7">
        <f t="shared" ca="1" si="11"/>
        <v>0.65635416666666668</v>
      </c>
      <c r="H136" s="7">
        <f t="shared" ca="1" si="12"/>
        <v>0.90635416666666668</v>
      </c>
      <c r="I136" t="str">
        <f t="shared" si="13"/>
        <v>ОК</v>
      </c>
      <c r="J136" t="str">
        <f t="shared" ca="1" si="14"/>
        <v>ОК</v>
      </c>
      <c r="L136">
        <f>IFERROR(IF(OR(F136="Москва",F136="ЮРЛИЦО"),0,VLOOKUP(F136,ЧасПоя!C:F,4,0)-3),"")</f>
        <v>0</v>
      </c>
    </row>
    <row r="137" spans="1:12" x14ac:dyDescent="0.25">
      <c r="A137" t="s">
        <v>67</v>
      </c>
      <c r="B137" t="s">
        <v>68</v>
      </c>
      <c r="C137" t="s">
        <v>6210</v>
      </c>
      <c r="D137" t="s">
        <v>11479</v>
      </c>
      <c r="F137" t="str">
        <f t="shared" si="10"/>
        <v>Москва</v>
      </c>
      <c r="G137" s="7">
        <f t="shared" ca="1" si="11"/>
        <v>0.65635416666666668</v>
      </c>
      <c r="H137" s="7">
        <f t="shared" ca="1" si="12"/>
        <v>0.90635416666666668</v>
      </c>
      <c r="I137" t="str">
        <f t="shared" si="13"/>
        <v>ОК</v>
      </c>
      <c r="J137" t="str">
        <f t="shared" ca="1" si="14"/>
        <v>ОК</v>
      </c>
      <c r="L137">
        <f>IFERROR(IF(OR(F137="Москва",F137="ЮРЛИЦО"),0,VLOOKUP(F137,ЧасПоя!C:F,4,0)-3),"")</f>
        <v>0</v>
      </c>
    </row>
    <row r="138" spans="1:12" x14ac:dyDescent="0.25">
      <c r="A138" t="s">
        <v>1681</v>
      </c>
      <c r="B138" t="s">
        <v>3225</v>
      </c>
      <c r="C138" t="s">
        <v>6211</v>
      </c>
      <c r="D138" t="s">
        <v>11480</v>
      </c>
      <c r="F138" t="str">
        <f t="shared" si="10"/>
        <v>Ленинградская</v>
      </c>
      <c r="G138" s="7">
        <f t="shared" ca="1" si="11"/>
        <v>0.65635416666666668</v>
      </c>
      <c r="H138" s="7">
        <f t="shared" ca="1" si="12"/>
        <v>0.90635416666666668</v>
      </c>
      <c r="I138" t="str">
        <f t="shared" si="13"/>
        <v>ОК</v>
      </c>
      <c r="J138" t="str">
        <f t="shared" ca="1" si="14"/>
        <v>ОК</v>
      </c>
      <c r="L138">
        <f>IFERROR(IF(OR(F138="Москва",F138="ЮРЛИЦО"),0,VLOOKUP(F138,ЧасПоя!C:F,4,0)-3),"")</f>
        <v>0</v>
      </c>
    </row>
    <row r="139" spans="1:12" x14ac:dyDescent="0.25">
      <c r="A139" t="s">
        <v>1681</v>
      </c>
      <c r="B139" t="s">
        <v>25819</v>
      </c>
      <c r="C139" t="s">
        <v>6211</v>
      </c>
      <c r="D139" t="s">
        <v>11480</v>
      </c>
      <c r="F139" t="str">
        <f t="shared" ref="F139:F202" si="15">TRIM(IF(AND(C139="",D139=""),"",IFERROR(MID(D139,LOOKUP(99,FIND(" ",MID(MID(D139,1,FIND(" обл",D139)-3),ROW($1:$99),1)),ROW($1:$99))+1,FIND(" обл",D139)-LOOKUP(99,FIND(" ",MID(MID(D139,1,FIND(" обл",D139)-3),ROW($1:$99),1)),ROW($1:$99))),IFERROR(MID(D139,LOOKUP(99,FIND(" ",MID(MID(D139,1,FIND(" респ",D139)-3),ROW($1:$99),1)),ROW($1:$99))+1,FIND(" респ",D139)-LOOKUP(99,FIND(" ",MID(MID(D139,1,FIND(" респ",D139)-3),ROW($1:$99),1)),ROW($1:$99))),IFERROR(MID(D139,LOOKUP(99,FIND(" ",MID(MID(D139,1,FIND(" край",D139)-3),ROW($1:$99),1)),ROW($1:$99))+1,FIND(" край",D139)-LOOKUP(99,FIND(" ",MID(MID(D139,1,FIND(" край",D139)-3),ROW($1:$99),1)),ROW($1:$99))),"Москва")))))</f>
        <v>Ленинградская</v>
      </c>
      <c r="G139" s="7">
        <f t="shared" ref="G139:G202" ca="1" si="16">IF(C139="","",TIME(HOUR(NOW()),MINUTE(NOW()),SECOND(NOW())))</f>
        <v>0.65635416666666668</v>
      </c>
      <c r="H139" s="7">
        <f t="shared" ref="H139:H202" ca="1" si="17">IFERROR(TIME(HOUR(NOW())+L139+6,MINUTE(NOW()),SECOND(NOW())),"")</f>
        <v>0.90635416666666668</v>
      </c>
      <c r="I139" t="str">
        <f t="shared" ref="I139:I202" si="18">IF(C139="","",IF(L139=0,"ОК",IF(AND(H139&gt;TIME(8,0,0),H139&lt;TIME(22,0,0)),"ОК","поздно")))</f>
        <v>ОК</v>
      </c>
      <c r="J139" t="str">
        <f t="shared" ref="J139:J202" ca="1" si="19">IFERROR(IF(AND(TIME(HOUR(NOW())+L139,MINUTE(NOW()),SECOND(NOW()))&lt;TIME(22,0,0),TIME(HOUR(NOW())+L139,MINUTE(NOW()),SECOND(NOW()))&gt;TIME(8,0,0)),"ОК","поздно"),"упс, какая - то ошибка")</f>
        <v>ОК</v>
      </c>
      <c r="L139">
        <f>IFERROR(IF(OR(F139="Москва",F139="ЮРЛИЦО"),0,VLOOKUP(F139,ЧасПоя!C:F,4,0)-3),"")</f>
        <v>0</v>
      </c>
    </row>
    <row r="140" spans="1:12" x14ac:dyDescent="0.25">
      <c r="A140" t="s">
        <v>1992</v>
      </c>
      <c r="B140" t="s">
        <v>26373</v>
      </c>
      <c r="C140" t="s">
        <v>6212</v>
      </c>
      <c r="D140" t="s">
        <v>11481</v>
      </c>
      <c r="F140" t="str">
        <f t="shared" si="15"/>
        <v>Москва</v>
      </c>
      <c r="G140" s="7">
        <f t="shared" ca="1" si="16"/>
        <v>0.65635416666666668</v>
      </c>
      <c r="H140" s="7">
        <f t="shared" ca="1" si="17"/>
        <v>0.90635416666666668</v>
      </c>
      <c r="I140" t="str">
        <f t="shared" si="18"/>
        <v>ОК</v>
      </c>
      <c r="J140" t="str">
        <f t="shared" ca="1" si="19"/>
        <v>ОК</v>
      </c>
      <c r="L140">
        <f>IFERROR(IF(OR(F140="Москва",F140="ЮРЛИЦО"),0,VLOOKUP(F140,ЧасПоя!C:F,4,0)-3),"")</f>
        <v>0</v>
      </c>
    </row>
    <row r="141" spans="1:12" x14ac:dyDescent="0.25">
      <c r="A141" t="s">
        <v>1992</v>
      </c>
      <c r="B141" t="s">
        <v>26374</v>
      </c>
      <c r="C141" t="s">
        <v>6212</v>
      </c>
      <c r="D141" t="s">
        <v>11481</v>
      </c>
      <c r="F141" t="str">
        <f t="shared" si="15"/>
        <v>Москва</v>
      </c>
      <c r="G141" s="7">
        <f t="shared" ca="1" si="16"/>
        <v>0.65635416666666668</v>
      </c>
      <c r="H141" s="7">
        <f t="shared" ca="1" si="17"/>
        <v>0.90635416666666668</v>
      </c>
      <c r="I141" t="str">
        <f t="shared" si="18"/>
        <v>ОК</v>
      </c>
      <c r="J141" t="str">
        <f t="shared" ca="1" si="19"/>
        <v>ОК</v>
      </c>
      <c r="L141">
        <f>IFERROR(IF(OR(F141="Москва",F141="ЮРЛИЦО"),0,VLOOKUP(F141,ЧасПоя!C:F,4,0)-3),"")</f>
        <v>0</v>
      </c>
    </row>
    <row r="142" spans="1:12" x14ac:dyDescent="0.25">
      <c r="A142" t="s">
        <v>1992</v>
      </c>
      <c r="B142" t="s">
        <v>26375</v>
      </c>
      <c r="C142" t="s">
        <v>6212</v>
      </c>
      <c r="D142" t="s">
        <v>11481</v>
      </c>
      <c r="F142" t="str">
        <f t="shared" si="15"/>
        <v>Москва</v>
      </c>
      <c r="G142" s="7">
        <f t="shared" ca="1" si="16"/>
        <v>0.65635416666666668</v>
      </c>
      <c r="H142" s="7">
        <f t="shared" ca="1" si="17"/>
        <v>0.90635416666666668</v>
      </c>
      <c r="I142" t="str">
        <f t="shared" si="18"/>
        <v>ОК</v>
      </c>
      <c r="J142" t="str">
        <f t="shared" ca="1" si="19"/>
        <v>ОК</v>
      </c>
      <c r="L142">
        <f>IFERROR(IF(OR(F142="Москва",F142="ЮРЛИЦО"),0,VLOOKUP(F142,ЧасПоя!C:F,4,0)-3),"")</f>
        <v>0</v>
      </c>
    </row>
    <row r="143" spans="1:12" x14ac:dyDescent="0.25">
      <c r="A143" t="s">
        <v>69</v>
      </c>
      <c r="B143" t="s">
        <v>2961</v>
      </c>
      <c r="C143" t="s">
        <v>6213</v>
      </c>
      <c r="D143" t="s">
        <v>6213</v>
      </c>
      <c r="F143" t="str">
        <f t="shared" si="15"/>
        <v>Краснодарский</v>
      </c>
      <c r="G143" s="7">
        <f t="shared" ca="1" si="16"/>
        <v>0.65635416666666668</v>
      </c>
      <c r="H143" s="7">
        <f t="shared" ca="1" si="17"/>
        <v>0.90635416666666668</v>
      </c>
      <c r="I143" t="str">
        <f t="shared" si="18"/>
        <v>ОК</v>
      </c>
      <c r="J143" t="str">
        <f t="shared" ca="1" si="19"/>
        <v>ОК</v>
      </c>
      <c r="L143">
        <f>IFERROR(IF(OR(F143="Москва",F143="ЮРЛИЦО"),0,VLOOKUP(F143,ЧасПоя!C:F,4,0)-3),"")</f>
        <v>0</v>
      </c>
    </row>
    <row r="144" spans="1:12" x14ac:dyDescent="0.25">
      <c r="A144" t="s">
        <v>25820</v>
      </c>
      <c r="B144" t="s">
        <v>26109</v>
      </c>
      <c r="C144" t="s">
        <v>25958</v>
      </c>
      <c r="D144" t="s">
        <v>26084</v>
      </c>
      <c r="F144" t="str">
        <f t="shared" si="15"/>
        <v>Краснодарский</v>
      </c>
      <c r="G144" s="7">
        <f t="shared" ca="1" si="16"/>
        <v>0.65635416666666668</v>
      </c>
      <c r="H144" s="7">
        <f t="shared" ca="1" si="17"/>
        <v>0.90635416666666668</v>
      </c>
      <c r="I144" t="str">
        <f t="shared" si="18"/>
        <v>ОК</v>
      </c>
      <c r="J144" t="str">
        <f t="shared" ca="1" si="19"/>
        <v>ОК</v>
      </c>
      <c r="L144">
        <f>IFERROR(IF(OR(F144="Москва",F144="ЮРЛИЦО"),0,VLOOKUP(F144,ЧасПоя!C:F,4,0)-3),"")</f>
        <v>0</v>
      </c>
    </row>
    <row r="145" spans="1:12" x14ac:dyDescent="0.25">
      <c r="A145" t="s">
        <v>2676</v>
      </c>
      <c r="B145" t="s">
        <v>4577</v>
      </c>
      <c r="C145" t="s">
        <v>6214</v>
      </c>
      <c r="D145" t="s">
        <v>11482</v>
      </c>
      <c r="F145" t="str">
        <f t="shared" si="15"/>
        <v>Московская</v>
      </c>
      <c r="G145" s="7">
        <f t="shared" ca="1" si="16"/>
        <v>0.65635416666666668</v>
      </c>
      <c r="H145" s="7">
        <f t="shared" ca="1" si="17"/>
        <v>0.90635416666666668</v>
      </c>
      <c r="I145" t="str">
        <f t="shared" si="18"/>
        <v>ОК</v>
      </c>
      <c r="J145" t="str">
        <f t="shared" ca="1" si="19"/>
        <v>ОК</v>
      </c>
      <c r="L145">
        <f>IFERROR(IF(OR(F145="Москва",F145="ЮРЛИЦО"),0,VLOOKUP(F145,ЧасПоя!C:F,4,0)-3),"")</f>
        <v>0</v>
      </c>
    </row>
    <row r="146" spans="1:12" x14ac:dyDescent="0.25">
      <c r="A146" t="s">
        <v>4694</v>
      </c>
      <c r="B146" t="s">
        <v>4693</v>
      </c>
      <c r="C146" t="s">
        <v>6215</v>
      </c>
      <c r="D146" t="s">
        <v>6215</v>
      </c>
      <c r="F146" t="str">
        <f t="shared" si="15"/>
        <v>Москва</v>
      </c>
      <c r="G146" s="7">
        <f t="shared" ca="1" si="16"/>
        <v>0.65635416666666668</v>
      </c>
      <c r="H146" s="7">
        <f t="shared" ca="1" si="17"/>
        <v>0.90635416666666668</v>
      </c>
      <c r="I146" t="str">
        <f t="shared" si="18"/>
        <v>ОК</v>
      </c>
      <c r="J146" t="str">
        <f t="shared" ca="1" si="19"/>
        <v>ОК</v>
      </c>
      <c r="L146">
        <f>IFERROR(IF(OR(F146="Москва",F146="ЮРЛИЦО"),0,VLOOKUP(F146,ЧасПоя!C:F,4,0)-3),"")</f>
        <v>0</v>
      </c>
    </row>
    <row r="147" spans="1:12" x14ac:dyDescent="0.25">
      <c r="A147" t="s">
        <v>2678</v>
      </c>
      <c r="B147" t="s">
        <v>4562</v>
      </c>
      <c r="C147" t="s">
        <v>6216</v>
      </c>
      <c r="D147" t="s">
        <v>6216</v>
      </c>
      <c r="F147" t="str">
        <f t="shared" si="15"/>
        <v>Москва</v>
      </c>
      <c r="G147" s="7">
        <f t="shared" ca="1" si="16"/>
        <v>0.65635416666666668</v>
      </c>
      <c r="H147" s="7">
        <f t="shared" ca="1" si="17"/>
        <v>0.90635416666666668</v>
      </c>
      <c r="I147" t="str">
        <f t="shared" si="18"/>
        <v>ОК</v>
      </c>
      <c r="J147" t="str">
        <f t="shared" ca="1" si="19"/>
        <v>ОК</v>
      </c>
      <c r="L147">
        <f>IFERROR(IF(OR(F147="Москва",F147="ЮРЛИЦО"),0,VLOOKUP(F147,ЧасПоя!C:F,4,0)-3),"")</f>
        <v>0</v>
      </c>
    </row>
    <row r="148" spans="1:12" x14ac:dyDescent="0.25">
      <c r="A148" t="s">
        <v>1828</v>
      </c>
      <c r="B148" t="s">
        <v>3276</v>
      </c>
      <c r="C148" t="s">
        <v>6217</v>
      </c>
      <c r="D148" t="s">
        <v>6217</v>
      </c>
      <c r="F148" t="str">
        <f t="shared" si="15"/>
        <v>Астраханская</v>
      </c>
      <c r="G148" s="7">
        <f t="shared" ca="1" si="16"/>
        <v>0.65635416666666668</v>
      </c>
      <c r="H148" s="7">
        <f t="shared" ca="1" si="17"/>
        <v>0.94802083333333331</v>
      </c>
      <c r="I148" t="str">
        <f t="shared" ca="1" si="18"/>
        <v>поздно</v>
      </c>
      <c r="J148" t="str">
        <f t="shared" ca="1" si="19"/>
        <v>ОК</v>
      </c>
      <c r="L148">
        <f>IFERROR(IF(OR(F148="Москва",F148="ЮРЛИЦО"),0,VLOOKUP(F148,ЧасПоя!C:F,4,0)-3),"")</f>
        <v>1</v>
      </c>
    </row>
    <row r="149" spans="1:12" x14ac:dyDescent="0.25">
      <c r="A149" t="s">
        <v>70</v>
      </c>
      <c r="B149" t="s">
        <v>3931</v>
      </c>
      <c r="C149" t="s">
        <v>12605</v>
      </c>
      <c r="D149" t="s">
        <v>6218</v>
      </c>
      <c r="F149" t="str">
        <f t="shared" si="15"/>
        <v>Московская</v>
      </c>
      <c r="G149" s="7">
        <f t="shared" ca="1" si="16"/>
        <v>0.65635416666666668</v>
      </c>
      <c r="H149" s="7">
        <f t="shared" ca="1" si="17"/>
        <v>0.90635416666666668</v>
      </c>
      <c r="I149" t="str">
        <f t="shared" si="18"/>
        <v>ОК</v>
      </c>
      <c r="J149" t="str">
        <f t="shared" ca="1" si="19"/>
        <v>ОК</v>
      </c>
      <c r="L149">
        <f>IFERROR(IF(OR(F149="Москва",F149="ЮРЛИЦО"),0,VLOOKUP(F149,ЧасПоя!C:F,4,0)-3),"")</f>
        <v>0</v>
      </c>
    </row>
    <row r="150" spans="1:12" x14ac:dyDescent="0.25">
      <c r="A150" t="s">
        <v>11222</v>
      </c>
      <c r="B150" t="s">
        <v>12398</v>
      </c>
      <c r="C150" t="s">
        <v>11351</v>
      </c>
      <c r="D150" t="s">
        <v>11351</v>
      </c>
      <c r="F150" t="str">
        <f t="shared" si="15"/>
        <v>Московская</v>
      </c>
      <c r="G150" s="7">
        <f t="shared" ca="1" si="16"/>
        <v>0.65635416666666668</v>
      </c>
      <c r="H150" s="7">
        <f t="shared" ca="1" si="17"/>
        <v>0.90635416666666668</v>
      </c>
      <c r="I150" t="str">
        <f t="shared" si="18"/>
        <v>ОК</v>
      </c>
      <c r="J150" t="str">
        <f t="shared" ca="1" si="19"/>
        <v>ОК</v>
      </c>
      <c r="L150">
        <f>IFERROR(IF(OR(F150="Москва",F150="ЮРЛИЦО"),0,VLOOKUP(F150,ЧасПоя!C:F,4,0)-3),"")</f>
        <v>0</v>
      </c>
    </row>
    <row r="151" spans="1:12" x14ac:dyDescent="0.25">
      <c r="A151" t="s">
        <v>1511</v>
      </c>
      <c r="B151" t="s">
        <v>26319</v>
      </c>
      <c r="C151" t="s">
        <v>12606</v>
      </c>
      <c r="F151" t="str">
        <f t="shared" si="15"/>
        <v>Москва</v>
      </c>
      <c r="G151" s="7">
        <f t="shared" ca="1" si="16"/>
        <v>0.65635416666666668</v>
      </c>
      <c r="H151" s="7">
        <f t="shared" ca="1" si="17"/>
        <v>0.90635416666666668</v>
      </c>
      <c r="I151" t="str">
        <f t="shared" si="18"/>
        <v>ОК</v>
      </c>
      <c r="J151" t="str">
        <f t="shared" ca="1" si="19"/>
        <v>ОК</v>
      </c>
      <c r="L151">
        <f>IFERROR(IF(OR(F151="Москва",F151="ЮРЛИЦО"),0,VLOOKUP(F151,ЧасПоя!C:F,4,0)-3),"")</f>
        <v>0</v>
      </c>
    </row>
    <row r="152" spans="1:12" x14ac:dyDescent="0.25">
      <c r="A152" t="s">
        <v>72</v>
      </c>
      <c r="B152" t="s">
        <v>73</v>
      </c>
      <c r="C152" t="s">
        <v>6219</v>
      </c>
      <c r="D152" t="s">
        <v>6219</v>
      </c>
      <c r="F152" t="str">
        <f t="shared" si="15"/>
        <v>Краснодарский</v>
      </c>
      <c r="G152" s="7">
        <f t="shared" ca="1" si="16"/>
        <v>0.65635416666666668</v>
      </c>
      <c r="H152" s="7">
        <f t="shared" ca="1" si="17"/>
        <v>0.90635416666666668</v>
      </c>
      <c r="I152" t="str">
        <f t="shared" si="18"/>
        <v>ОК</v>
      </c>
      <c r="J152" t="str">
        <f t="shared" ca="1" si="19"/>
        <v>ОК</v>
      </c>
      <c r="L152">
        <f>IFERROR(IF(OR(F152="Москва",F152="ЮРЛИЦО"),0,VLOOKUP(F152,ЧасПоя!C:F,4,0)-3),"")</f>
        <v>0</v>
      </c>
    </row>
    <row r="153" spans="1:12" x14ac:dyDescent="0.25">
      <c r="A153" t="s">
        <v>10811</v>
      </c>
      <c r="B153" t="s">
        <v>10812</v>
      </c>
      <c r="C153" t="s">
        <v>10813</v>
      </c>
      <c r="D153" t="s">
        <v>11483</v>
      </c>
      <c r="F153" t="str">
        <f t="shared" si="15"/>
        <v>Москва</v>
      </c>
      <c r="G153" s="7">
        <f t="shared" ca="1" si="16"/>
        <v>0.65635416666666668</v>
      </c>
      <c r="H153" s="7">
        <f t="shared" ca="1" si="17"/>
        <v>0.90635416666666668</v>
      </c>
      <c r="I153" t="str">
        <f t="shared" si="18"/>
        <v>ОК</v>
      </c>
      <c r="J153" t="str">
        <f t="shared" ca="1" si="19"/>
        <v>ОК</v>
      </c>
      <c r="L153">
        <f>IFERROR(IF(OR(F153="Москва",F153="ЮРЛИЦО"),0,VLOOKUP(F153,ЧасПоя!C:F,4,0)-3),"")</f>
        <v>0</v>
      </c>
    </row>
    <row r="154" spans="1:12" x14ac:dyDescent="0.25">
      <c r="A154" t="s">
        <v>74</v>
      </c>
      <c r="B154" t="s">
        <v>3059</v>
      </c>
      <c r="C154" t="s">
        <v>6220</v>
      </c>
      <c r="D154" t="s">
        <v>6220</v>
      </c>
      <c r="F154" t="str">
        <f t="shared" si="15"/>
        <v>Москва</v>
      </c>
      <c r="G154" s="7">
        <f t="shared" ca="1" si="16"/>
        <v>0.65635416666666668</v>
      </c>
      <c r="H154" s="7">
        <f t="shared" ca="1" si="17"/>
        <v>0.90635416666666668</v>
      </c>
      <c r="I154" t="str">
        <f t="shared" si="18"/>
        <v>ОК</v>
      </c>
      <c r="J154" t="str">
        <f t="shared" ca="1" si="19"/>
        <v>ОК</v>
      </c>
      <c r="L154">
        <f>IFERROR(IF(OR(F154="Москва",F154="ЮРЛИЦО"),0,VLOOKUP(F154,ЧасПоя!C:F,4,0)-3),"")</f>
        <v>0</v>
      </c>
    </row>
    <row r="155" spans="1:12" x14ac:dyDescent="0.25">
      <c r="A155" t="s">
        <v>1684</v>
      </c>
      <c r="B155" t="s">
        <v>3204</v>
      </c>
      <c r="C155" t="s">
        <v>6221</v>
      </c>
      <c r="D155" t="s">
        <v>11484</v>
      </c>
      <c r="F155" t="str">
        <f t="shared" si="15"/>
        <v>Свердловская</v>
      </c>
      <c r="G155" s="7">
        <f t="shared" ca="1" si="16"/>
        <v>0.65635416666666668</v>
      </c>
      <c r="H155" s="7">
        <f t="shared" ca="1" si="17"/>
        <v>0.98968750000000005</v>
      </c>
      <c r="I155" t="str">
        <f t="shared" ca="1" si="18"/>
        <v>поздно</v>
      </c>
      <c r="J155" t="str">
        <f t="shared" ca="1" si="19"/>
        <v>ОК</v>
      </c>
      <c r="L155">
        <f>IFERROR(IF(OR(F155="Москва",F155="ЮРЛИЦО"),0,VLOOKUP(F155,ЧасПоя!C:F,4,0)-3),"")</f>
        <v>2</v>
      </c>
    </row>
    <row r="156" spans="1:12" x14ac:dyDescent="0.25">
      <c r="A156" t="s">
        <v>75</v>
      </c>
      <c r="B156" t="s">
        <v>11107</v>
      </c>
      <c r="C156" t="s">
        <v>11324</v>
      </c>
      <c r="F156" t="str">
        <f t="shared" si="15"/>
        <v>Москва</v>
      </c>
      <c r="G156" s="7">
        <f t="shared" ca="1" si="16"/>
        <v>0.65635416666666668</v>
      </c>
      <c r="H156" s="7">
        <f t="shared" ca="1" si="17"/>
        <v>0.90635416666666668</v>
      </c>
      <c r="I156" t="str">
        <f t="shared" si="18"/>
        <v>ОК</v>
      </c>
      <c r="J156" t="str">
        <f t="shared" ca="1" si="19"/>
        <v>ОК</v>
      </c>
      <c r="L156">
        <f>IFERROR(IF(OR(F156="Москва",F156="ЮРЛИЦО"),0,VLOOKUP(F156,ЧасПоя!C:F,4,0)-3),"")</f>
        <v>0</v>
      </c>
    </row>
    <row r="157" spans="1:12" x14ac:dyDescent="0.25">
      <c r="A157" t="s">
        <v>76</v>
      </c>
      <c r="B157" t="s">
        <v>3009</v>
      </c>
      <c r="C157" t="s">
        <v>6222</v>
      </c>
      <c r="D157" t="s">
        <v>6222</v>
      </c>
      <c r="F157" t="str">
        <f t="shared" si="15"/>
        <v>Московская</v>
      </c>
      <c r="G157" s="7">
        <f t="shared" ca="1" si="16"/>
        <v>0.65635416666666668</v>
      </c>
      <c r="H157" s="7">
        <f t="shared" ca="1" si="17"/>
        <v>0.90635416666666668</v>
      </c>
      <c r="I157" t="str">
        <f t="shared" si="18"/>
        <v>ОК</v>
      </c>
      <c r="J157" t="str">
        <f t="shared" ca="1" si="19"/>
        <v>ОК</v>
      </c>
      <c r="L157">
        <f>IFERROR(IF(OR(F157="Москва",F157="ЮРЛИЦО"),0,VLOOKUP(F157,ЧасПоя!C:F,4,0)-3),"")</f>
        <v>0</v>
      </c>
    </row>
    <row r="158" spans="1:12" x14ac:dyDescent="0.25">
      <c r="A158" t="s">
        <v>77</v>
      </c>
      <c r="B158" t="s">
        <v>78</v>
      </c>
      <c r="C158" t="s">
        <v>6223</v>
      </c>
      <c r="D158" t="s">
        <v>11485</v>
      </c>
      <c r="F158" t="str">
        <f t="shared" si="15"/>
        <v>Москва</v>
      </c>
      <c r="G158" s="7">
        <f t="shared" ca="1" si="16"/>
        <v>0.65635416666666668</v>
      </c>
      <c r="H158" s="7">
        <f t="shared" ca="1" si="17"/>
        <v>0.90635416666666668</v>
      </c>
      <c r="I158" t="str">
        <f t="shared" si="18"/>
        <v>ОК</v>
      </c>
      <c r="J158" t="str">
        <f t="shared" ca="1" si="19"/>
        <v>ОК</v>
      </c>
      <c r="L158">
        <f>IFERROR(IF(OR(F158="Москва",F158="ЮРЛИЦО"),0,VLOOKUP(F158,ЧасПоя!C:F,4,0)-3),"")</f>
        <v>0</v>
      </c>
    </row>
    <row r="159" spans="1:12" x14ac:dyDescent="0.25">
      <c r="A159" t="s">
        <v>79</v>
      </c>
      <c r="B159" t="s">
        <v>4122</v>
      </c>
      <c r="C159" t="s">
        <v>6224</v>
      </c>
      <c r="D159" t="s">
        <v>6224</v>
      </c>
      <c r="F159" t="str">
        <f t="shared" si="15"/>
        <v>Московская</v>
      </c>
      <c r="G159" s="7">
        <f t="shared" ca="1" si="16"/>
        <v>0.65635416666666668</v>
      </c>
      <c r="H159" s="7">
        <f t="shared" ca="1" si="17"/>
        <v>0.90635416666666668</v>
      </c>
      <c r="I159" t="str">
        <f t="shared" si="18"/>
        <v>ОК</v>
      </c>
      <c r="J159" t="str">
        <f t="shared" ca="1" si="19"/>
        <v>ОК</v>
      </c>
      <c r="L159">
        <f>IFERROR(IF(OR(F159="Москва",F159="ЮРЛИЦО"),0,VLOOKUP(F159,ЧасПоя!C:F,4,0)-3),"")</f>
        <v>0</v>
      </c>
    </row>
    <row r="160" spans="1:12" x14ac:dyDescent="0.25">
      <c r="A160" t="s">
        <v>80</v>
      </c>
      <c r="B160" t="s">
        <v>4126</v>
      </c>
      <c r="C160" t="s">
        <v>6225</v>
      </c>
      <c r="D160" t="s">
        <v>6225</v>
      </c>
      <c r="F160" t="str">
        <f t="shared" si="15"/>
        <v>Московская</v>
      </c>
      <c r="G160" s="7">
        <f t="shared" ca="1" si="16"/>
        <v>0.65635416666666668</v>
      </c>
      <c r="H160" s="7">
        <f t="shared" ca="1" si="17"/>
        <v>0.90635416666666668</v>
      </c>
      <c r="I160" t="str">
        <f t="shared" si="18"/>
        <v>ОК</v>
      </c>
      <c r="J160" t="str">
        <f t="shared" ca="1" si="19"/>
        <v>ОК</v>
      </c>
      <c r="L160">
        <f>IFERROR(IF(OR(F160="Москва",F160="ЮРЛИЦО"),0,VLOOKUP(F160,ЧасПоя!C:F,4,0)-3),"")</f>
        <v>0</v>
      </c>
    </row>
    <row r="161" spans="1:12" x14ac:dyDescent="0.25">
      <c r="A161" t="s">
        <v>80</v>
      </c>
      <c r="B161" t="s">
        <v>25821</v>
      </c>
      <c r="C161" t="s">
        <v>6225</v>
      </c>
      <c r="D161" t="s">
        <v>6225</v>
      </c>
      <c r="F161" t="str">
        <f t="shared" si="15"/>
        <v>Московская</v>
      </c>
      <c r="G161" s="7">
        <f t="shared" ca="1" si="16"/>
        <v>0.65635416666666668</v>
      </c>
      <c r="H161" s="7">
        <f t="shared" ca="1" si="17"/>
        <v>0.90635416666666668</v>
      </c>
      <c r="I161" t="str">
        <f t="shared" si="18"/>
        <v>ОК</v>
      </c>
      <c r="J161" t="str">
        <f t="shared" ca="1" si="19"/>
        <v>ОК</v>
      </c>
      <c r="L161">
        <f>IFERROR(IF(OR(F161="Москва",F161="ЮРЛИЦО"),0,VLOOKUP(F161,ЧасПоя!C:F,4,0)-3),"")</f>
        <v>0</v>
      </c>
    </row>
    <row r="162" spans="1:12" x14ac:dyDescent="0.25">
      <c r="A162" t="s">
        <v>1829</v>
      </c>
      <c r="B162" t="s">
        <v>3275</v>
      </c>
      <c r="C162" t="s">
        <v>12607</v>
      </c>
      <c r="D162" t="s">
        <v>11486</v>
      </c>
      <c r="F162" t="str">
        <f t="shared" si="15"/>
        <v>Краснодарский</v>
      </c>
      <c r="G162" s="7">
        <f t="shared" ca="1" si="16"/>
        <v>0.65635416666666668</v>
      </c>
      <c r="H162" s="7">
        <f t="shared" ca="1" si="17"/>
        <v>0.90635416666666668</v>
      </c>
      <c r="I162" t="str">
        <f t="shared" si="18"/>
        <v>ОК</v>
      </c>
      <c r="J162" t="str">
        <f t="shared" ca="1" si="19"/>
        <v>ОК</v>
      </c>
      <c r="L162">
        <f>IFERROR(IF(OR(F162="Москва",F162="ЮРЛИЦО"),0,VLOOKUP(F162,ЧасПоя!C:F,4,0)-3),"")</f>
        <v>0</v>
      </c>
    </row>
    <row r="163" spans="1:12" x14ac:dyDescent="0.25">
      <c r="A163" t="s">
        <v>1994</v>
      </c>
      <c r="B163" t="s">
        <v>1995</v>
      </c>
      <c r="C163" t="s">
        <v>6226</v>
      </c>
      <c r="D163" t="s">
        <v>11487</v>
      </c>
      <c r="F163" t="str">
        <f t="shared" si="15"/>
        <v>Краснодарский</v>
      </c>
      <c r="G163" s="7">
        <f t="shared" ca="1" si="16"/>
        <v>0.65635416666666668</v>
      </c>
      <c r="H163" s="7">
        <f t="shared" ca="1" si="17"/>
        <v>0.90635416666666668</v>
      </c>
      <c r="I163" t="str">
        <f t="shared" si="18"/>
        <v>ОК</v>
      </c>
      <c r="J163" t="str">
        <f t="shared" ca="1" si="19"/>
        <v>ОК</v>
      </c>
      <c r="L163">
        <f>IFERROR(IF(OR(F163="Москва",F163="ЮРЛИЦО"),0,VLOOKUP(F163,ЧасПоя!C:F,4,0)-3),"")</f>
        <v>0</v>
      </c>
    </row>
    <row r="164" spans="1:12" x14ac:dyDescent="0.25">
      <c r="A164" t="s">
        <v>3460</v>
      </c>
      <c r="B164" t="s">
        <v>4646</v>
      </c>
      <c r="C164" t="s">
        <v>6227</v>
      </c>
      <c r="D164" t="s">
        <v>6227</v>
      </c>
      <c r="F164" t="str">
        <f t="shared" si="15"/>
        <v>Москва</v>
      </c>
      <c r="G164" s="7">
        <f t="shared" ca="1" si="16"/>
        <v>0.65635416666666668</v>
      </c>
      <c r="H164" s="7">
        <f t="shared" ca="1" si="17"/>
        <v>0.90635416666666668</v>
      </c>
      <c r="I164" t="str">
        <f t="shared" si="18"/>
        <v>ОК</v>
      </c>
      <c r="J164" t="str">
        <f t="shared" ca="1" si="19"/>
        <v>ОК</v>
      </c>
      <c r="L164">
        <f>IFERROR(IF(OR(F164="Москва",F164="ЮРЛИЦО"),0,VLOOKUP(F164,ЧасПоя!C:F,4,0)-3),"")</f>
        <v>0</v>
      </c>
    </row>
    <row r="165" spans="1:12" x14ac:dyDescent="0.25">
      <c r="A165" t="s">
        <v>3460</v>
      </c>
      <c r="B165" t="s">
        <v>13639</v>
      </c>
      <c r="C165" t="s">
        <v>6227</v>
      </c>
      <c r="D165" t="s">
        <v>6227</v>
      </c>
      <c r="F165" t="str">
        <f t="shared" si="15"/>
        <v>Москва</v>
      </c>
      <c r="G165" s="7">
        <f t="shared" ca="1" si="16"/>
        <v>0.65635416666666668</v>
      </c>
      <c r="H165" s="7">
        <f t="shared" ca="1" si="17"/>
        <v>0.90635416666666668</v>
      </c>
      <c r="I165" t="str">
        <f t="shared" si="18"/>
        <v>ОК</v>
      </c>
      <c r="J165" t="str">
        <f t="shared" ca="1" si="19"/>
        <v>ОК</v>
      </c>
      <c r="L165">
        <f>IFERROR(IF(OR(F165="Москва",F165="ЮРЛИЦО"),0,VLOOKUP(F165,ЧасПоя!C:F,4,0)-3),"")</f>
        <v>0</v>
      </c>
    </row>
    <row r="166" spans="1:12" x14ac:dyDescent="0.25">
      <c r="A166" t="s">
        <v>83</v>
      </c>
      <c r="B166" t="s">
        <v>26309</v>
      </c>
      <c r="C166" t="s">
        <v>6228</v>
      </c>
      <c r="D166" t="s">
        <v>6228</v>
      </c>
      <c r="F166" t="str">
        <f t="shared" si="15"/>
        <v>Москва</v>
      </c>
      <c r="G166" s="7">
        <f t="shared" ca="1" si="16"/>
        <v>0.65635416666666668</v>
      </c>
      <c r="H166" s="7">
        <f t="shared" ca="1" si="17"/>
        <v>0.90635416666666668</v>
      </c>
      <c r="I166" t="str">
        <f t="shared" si="18"/>
        <v>ОК</v>
      </c>
      <c r="J166" t="str">
        <f t="shared" ca="1" si="19"/>
        <v>ОК</v>
      </c>
      <c r="L166">
        <f>IFERROR(IF(OR(F166="Москва",F166="ЮРЛИЦО"),0,VLOOKUP(F166,ЧасПоя!C:F,4,0)-3),"")</f>
        <v>0</v>
      </c>
    </row>
    <row r="167" spans="1:12" x14ac:dyDescent="0.25">
      <c r="A167" t="s">
        <v>84</v>
      </c>
      <c r="B167" t="s">
        <v>3046</v>
      </c>
      <c r="C167" t="s">
        <v>6229</v>
      </c>
      <c r="D167" t="s">
        <v>6229</v>
      </c>
      <c r="F167" t="str">
        <f t="shared" si="15"/>
        <v>Краснодарский</v>
      </c>
      <c r="G167" s="7">
        <f t="shared" ca="1" si="16"/>
        <v>0.65635416666666668</v>
      </c>
      <c r="H167" s="7">
        <f t="shared" ca="1" si="17"/>
        <v>0.90635416666666668</v>
      </c>
      <c r="I167" t="str">
        <f t="shared" si="18"/>
        <v>ОК</v>
      </c>
      <c r="J167" t="str">
        <f t="shared" ca="1" si="19"/>
        <v>ОК</v>
      </c>
      <c r="L167">
        <f>IFERROR(IF(OR(F167="Москва",F167="ЮРЛИЦО"),0,VLOOKUP(F167,ЧасПоя!C:F,4,0)-3),"")</f>
        <v>0</v>
      </c>
    </row>
    <row r="168" spans="1:12" x14ac:dyDescent="0.25">
      <c r="A168" t="s">
        <v>85</v>
      </c>
      <c r="B168" t="s">
        <v>3908</v>
      </c>
      <c r="C168" t="s">
        <v>6230</v>
      </c>
      <c r="D168" t="s">
        <v>11488</v>
      </c>
      <c r="F168" t="str">
        <f t="shared" si="15"/>
        <v>Москва</v>
      </c>
      <c r="G168" s="7">
        <f t="shared" ca="1" si="16"/>
        <v>0.65635416666666668</v>
      </c>
      <c r="H168" s="7">
        <f t="shared" ca="1" si="17"/>
        <v>0.90635416666666668</v>
      </c>
      <c r="I168" t="str">
        <f t="shared" si="18"/>
        <v>ОК</v>
      </c>
      <c r="J168" t="str">
        <f t="shared" ca="1" si="19"/>
        <v>ОК</v>
      </c>
      <c r="L168">
        <f>IFERROR(IF(OR(F168="Москва",F168="ЮРЛИЦО"),0,VLOOKUP(F168,ЧасПоя!C:F,4,0)-3),"")</f>
        <v>0</v>
      </c>
    </row>
    <row r="169" spans="1:12" x14ac:dyDescent="0.25">
      <c r="A169" t="s">
        <v>85</v>
      </c>
      <c r="B169" t="s">
        <v>3909</v>
      </c>
      <c r="C169" t="s">
        <v>6230</v>
      </c>
      <c r="D169" t="s">
        <v>11488</v>
      </c>
      <c r="F169" t="str">
        <f t="shared" si="15"/>
        <v>Москва</v>
      </c>
      <c r="G169" s="7">
        <f t="shared" ca="1" si="16"/>
        <v>0.65635416666666668</v>
      </c>
      <c r="H169" s="7">
        <f t="shared" ca="1" si="17"/>
        <v>0.90635416666666668</v>
      </c>
      <c r="I169" t="str">
        <f t="shared" si="18"/>
        <v>ОК</v>
      </c>
      <c r="J169" t="str">
        <f t="shared" ca="1" si="19"/>
        <v>ОК</v>
      </c>
      <c r="L169">
        <f>IFERROR(IF(OR(F169="Москва",F169="ЮРЛИЦО"),0,VLOOKUP(F169,ЧасПоя!C:F,4,0)-3),"")</f>
        <v>0</v>
      </c>
    </row>
    <row r="170" spans="1:12" x14ac:dyDescent="0.25">
      <c r="A170" t="s">
        <v>11428</v>
      </c>
      <c r="B170" t="s">
        <v>12399</v>
      </c>
      <c r="C170" t="s">
        <v>11429</v>
      </c>
      <c r="D170" t="s">
        <v>11429</v>
      </c>
      <c r="F170" t="str">
        <f t="shared" si="15"/>
        <v>Москва</v>
      </c>
      <c r="G170" s="7">
        <f t="shared" ca="1" si="16"/>
        <v>0.65635416666666668</v>
      </c>
      <c r="H170" s="7">
        <f t="shared" ca="1" si="17"/>
        <v>0.90635416666666668</v>
      </c>
      <c r="I170" t="str">
        <f t="shared" si="18"/>
        <v>ОК</v>
      </c>
      <c r="J170" t="str">
        <f t="shared" ca="1" si="19"/>
        <v>ОК</v>
      </c>
      <c r="L170">
        <f>IFERROR(IF(OR(F170="Москва",F170="ЮРЛИЦО"),0,VLOOKUP(F170,ЧасПоя!C:F,4,0)-3),"")</f>
        <v>0</v>
      </c>
    </row>
    <row r="171" spans="1:12" x14ac:dyDescent="0.25">
      <c r="A171" t="s">
        <v>11224</v>
      </c>
      <c r="B171" t="s">
        <v>12400</v>
      </c>
      <c r="C171" t="s">
        <v>11339</v>
      </c>
      <c r="D171" t="s">
        <v>11339</v>
      </c>
      <c r="F171" t="str">
        <f t="shared" si="15"/>
        <v>Ульяновская</v>
      </c>
      <c r="G171" s="7">
        <f t="shared" ca="1" si="16"/>
        <v>0.65635416666666668</v>
      </c>
      <c r="H171" s="7">
        <f t="shared" ca="1" si="17"/>
        <v>0.94802083333333331</v>
      </c>
      <c r="I171" t="str">
        <f t="shared" ca="1" si="18"/>
        <v>поздно</v>
      </c>
      <c r="J171" t="str">
        <f t="shared" ca="1" si="19"/>
        <v>ОК</v>
      </c>
      <c r="L171">
        <f>IFERROR(IF(OR(F171="Москва",F171="ЮРЛИЦО"),0,VLOOKUP(F171,ЧасПоя!C:F,4,0)-3),"")</f>
        <v>1</v>
      </c>
    </row>
    <row r="172" spans="1:12" x14ac:dyDescent="0.25">
      <c r="A172" t="s">
        <v>2682</v>
      </c>
      <c r="B172" t="s">
        <v>4538</v>
      </c>
      <c r="C172" t="s">
        <v>6231</v>
      </c>
      <c r="D172" t="s">
        <v>6231</v>
      </c>
      <c r="F172" t="str">
        <f t="shared" si="15"/>
        <v>Пермский</v>
      </c>
      <c r="G172" s="7">
        <f t="shared" ca="1" si="16"/>
        <v>0.65635416666666668</v>
      </c>
      <c r="H172" s="7">
        <f t="shared" ca="1" si="17"/>
        <v>0.98968750000000005</v>
      </c>
      <c r="I172" t="str">
        <f t="shared" ca="1" si="18"/>
        <v>поздно</v>
      </c>
      <c r="J172" t="str">
        <f t="shared" ca="1" si="19"/>
        <v>ОК</v>
      </c>
      <c r="L172">
        <f>IFERROR(IF(OR(F172="Москва",F172="ЮРЛИЦО"),0,VLOOKUP(F172,ЧасПоя!C:F,4,0)-3),"")</f>
        <v>2</v>
      </c>
    </row>
    <row r="173" spans="1:12" x14ac:dyDescent="0.25">
      <c r="A173" t="s">
        <v>2684</v>
      </c>
      <c r="B173" t="s">
        <v>4526</v>
      </c>
      <c r="C173" t="s">
        <v>6232</v>
      </c>
      <c r="D173" t="s">
        <v>11489</v>
      </c>
      <c r="F173" t="str">
        <f t="shared" si="15"/>
        <v>Башкортостан</v>
      </c>
      <c r="G173" s="7">
        <f t="shared" ca="1" si="16"/>
        <v>0.65635416666666668</v>
      </c>
      <c r="H173" s="7">
        <f t="shared" ca="1" si="17"/>
        <v>0.98968750000000005</v>
      </c>
      <c r="I173" t="str">
        <f t="shared" ca="1" si="18"/>
        <v>поздно</v>
      </c>
      <c r="J173" t="str">
        <f t="shared" ca="1" si="19"/>
        <v>ОК</v>
      </c>
      <c r="L173">
        <f>IFERROR(IF(OR(F173="Москва",F173="ЮРЛИЦО"),0,VLOOKUP(F173,ЧасПоя!C:F,4,0)-3),"")</f>
        <v>2</v>
      </c>
    </row>
    <row r="174" spans="1:12" x14ac:dyDescent="0.25">
      <c r="A174" t="s">
        <v>87</v>
      </c>
      <c r="B174" t="s">
        <v>88</v>
      </c>
      <c r="C174" t="s">
        <v>6233</v>
      </c>
      <c r="D174" t="s">
        <v>11490</v>
      </c>
      <c r="F174" t="str">
        <f t="shared" si="15"/>
        <v>Москва</v>
      </c>
      <c r="G174" s="7">
        <f t="shared" ca="1" si="16"/>
        <v>0.65635416666666668</v>
      </c>
      <c r="H174" s="7">
        <f t="shared" ca="1" si="17"/>
        <v>0.90635416666666668</v>
      </c>
      <c r="I174" t="str">
        <f t="shared" si="18"/>
        <v>ОК</v>
      </c>
      <c r="J174" t="str">
        <f t="shared" ca="1" si="19"/>
        <v>ОК</v>
      </c>
      <c r="L174">
        <f>IFERROR(IF(OR(F174="Москва",F174="ЮРЛИЦО"),0,VLOOKUP(F174,ЧасПоя!C:F,4,0)-3),"")</f>
        <v>0</v>
      </c>
    </row>
    <row r="175" spans="1:12" x14ac:dyDescent="0.25">
      <c r="A175" t="s">
        <v>87</v>
      </c>
      <c r="B175" t="s">
        <v>89</v>
      </c>
      <c r="C175" t="s">
        <v>6233</v>
      </c>
      <c r="D175" t="s">
        <v>11490</v>
      </c>
      <c r="F175" t="str">
        <f t="shared" si="15"/>
        <v>Москва</v>
      </c>
      <c r="G175" s="7">
        <f t="shared" ca="1" si="16"/>
        <v>0.65635416666666668</v>
      </c>
      <c r="H175" s="7">
        <f t="shared" ca="1" si="17"/>
        <v>0.90635416666666668</v>
      </c>
      <c r="I175" t="str">
        <f t="shared" si="18"/>
        <v>ОК</v>
      </c>
      <c r="J175" t="str">
        <f t="shared" ca="1" si="19"/>
        <v>ОК</v>
      </c>
      <c r="L175">
        <f>IFERROR(IF(OR(F175="Москва",F175="ЮРЛИЦО"),0,VLOOKUP(F175,ЧасПоя!C:F,4,0)-3),"")</f>
        <v>0</v>
      </c>
    </row>
    <row r="176" spans="1:12" x14ac:dyDescent="0.25">
      <c r="A176" t="s">
        <v>2235</v>
      </c>
      <c r="B176" t="s">
        <v>4434</v>
      </c>
      <c r="C176" t="s">
        <v>6234</v>
      </c>
      <c r="D176" t="s">
        <v>6234</v>
      </c>
      <c r="F176" t="str">
        <f t="shared" si="15"/>
        <v>Москва</v>
      </c>
      <c r="G176" s="7">
        <f t="shared" ca="1" si="16"/>
        <v>0.65635416666666668</v>
      </c>
      <c r="H176" s="7">
        <f t="shared" ca="1" si="17"/>
        <v>0.90635416666666668</v>
      </c>
      <c r="I176" t="str">
        <f t="shared" si="18"/>
        <v>ОК</v>
      </c>
      <c r="J176" t="str">
        <f t="shared" ca="1" si="19"/>
        <v>ОК</v>
      </c>
      <c r="L176">
        <f>IFERROR(IF(OR(F176="Москва",F176="ЮРЛИЦО"),0,VLOOKUP(F176,ЧасПоя!C:F,4,0)-3),"")</f>
        <v>0</v>
      </c>
    </row>
    <row r="177" spans="1:12" x14ac:dyDescent="0.25">
      <c r="A177" t="s">
        <v>1830</v>
      </c>
      <c r="B177" t="s">
        <v>26353</v>
      </c>
      <c r="C177" t="s">
        <v>6235</v>
      </c>
      <c r="D177" t="s">
        <v>6235</v>
      </c>
      <c r="F177" t="str">
        <f t="shared" si="15"/>
        <v>Краснодарский</v>
      </c>
      <c r="G177" s="7">
        <f t="shared" ca="1" si="16"/>
        <v>0.65635416666666668</v>
      </c>
      <c r="H177" s="7">
        <f t="shared" ca="1" si="17"/>
        <v>0.90635416666666668</v>
      </c>
      <c r="I177" t="str">
        <f t="shared" si="18"/>
        <v>ОК</v>
      </c>
      <c r="J177" t="str">
        <f t="shared" ca="1" si="19"/>
        <v>ОК</v>
      </c>
      <c r="L177">
        <f>IFERROR(IF(OR(F177="Москва",F177="ЮРЛИЦО"),0,VLOOKUP(F177,ЧасПоя!C:F,4,0)-3),"")</f>
        <v>0</v>
      </c>
    </row>
    <row r="178" spans="1:12" x14ac:dyDescent="0.25">
      <c r="A178" t="s">
        <v>3462</v>
      </c>
      <c r="B178" t="s">
        <v>4640</v>
      </c>
      <c r="C178" t="s">
        <v>6236</v>
      </c>
      <c r="D178" t="s">
        <v>6236</v>
      </c>
      <c r="F178" t="str">
        <f t="shared" si="15"/>
        <v>Московская</v>
      </c>
      <c r="G178" s="7">
        <f t="shared" ca="1" si="16"/>
        <v>0.65635416666666668</v>
      </c>
      <c r="H178" s="7">
        <f t="shared" ca="1" si="17"/>
        <v>0.90635416666666668</v>
      </c>
      <c r="I178" t="str">
        <f t="shared" si="18"/>
        <v>ОК</v>
      </c>
      <c r="J178" t="str">
        <f t="shared" ca="1" si="19"/>
        <v>ОК</v>
      </c>
      <c r="L178">
        <f>IFERROR(IF(OR(F178="Москва",F178="ЮРЛИЦО"),0,VLOOKUP(F178,ЧасПоя!C:F,4,0)-3),"")</f>
        <v>0</v>
      </c>
    </row>
    <row r="179" spans="1:12" x14ac:dyDescent="0.25">
      <c r="A179" t="s">
        <v>90</v>
      </c>
      <c r="B179" t="s">
        <v>3791</v>
      </c>
      <c r="C179" t="s">
        <v>6237</v>
      </c>
      <c r="D179" t="s">
        <v>6237</v>
      </c>
      <c r="F179" t="str">
        <f t="shared" si="15"/>
        <v>Московская</v>
      </c>
      <c r="G179" s="7">
        <f t="shared" ca="1" si="16"/>
        <v>0.65635416666666668</v>
      </c>
      <c r="H179" s="7">
        <f t="shared" ca="1" si="17"/>
        <v>0.90635416666666668</v>
      </c>
      <c r="I179" t="str">
        <f t="shared" si="18"/>
        <v>ОК</v>
      </c>
      <c r="J179" t="str">
        <f t="shared" ca="1" si="19"/>
        <v>ОК</v>
      </c>
      <c r="L179">
        <f>IFERROR(IF(OR(F179="Москва",F179="ЮРЛИЦО"),0,VLOOKUP(F179,ЧасПоя!C:F,4,0)-3),"")</f>
        <v>0</v>
      </c>
    </row>
    <row r="180" spans="1:12" x14ac:dyDescent="0.25">
      <c r="A180" t="s">
        <v>4810</v>
      </c>
      <c r="B180" t="s">
        <v>4811</v>
      </c>
      <c r="C180" t="s">
        <v>10814</v>
      </c>
      <c r="D180" t="s">
        <v>10814</v>
      </c>
      <c r="F180" t="str">
        <f t="shared" si="15"/>
        <v>Москва</v>
      </c>
      <c r="G180" s="7">
        <f t="shared" ca="1" si="16"/>
        <v>0.65635416666666668</v>
      </c>
      <c r="H180" s="7">
        <f t="shared" ca="1" si="17"/>
        <v>0.90635416666666668</v>
      </c>
      <c r="I180" t="str">
        <f t="shared" si="18"/>
        <v>ОК</v>
      </c>
      <c r="J180" t="str">
        <f t="shared" ca="1" si="19"/>
        <v>ОК</v>
      </c>
      <c r="L180">
        <f>IFERROR(IF(OR(F180="Москва",F180="ЮРЛИЦО"),0,VLOOKUP(F180,ЧасПоя!C:F,4,0)-3),"")</f>
        <v>0</v>
      </c>
    </row>
    <row r="181" spans="1:12" x14ac:dyDescent="0.25">
      <c r="A181" t="s">
        <v>4810</v>
      </c>
      <c r="B181" t="s">
        <v>12221</v>
      </c>
      <c r="C181" t="s">
        <v>10814</v>
      </c>
      <c r="D181" t="s">
        <v>10814</v>
      </c>
      <c r="F181" t="str">
        <f t="shared" si="15"/>
        <v>Москва</v>
      </c>
      <c r="G181" s="7">
        <f t="shared" ca="1" si="16"/>
        <v>0.65635416666666668</v>
      </c>
      <c r="H181" s="7">
        <f t="shared" ca="1" si="17"/>
        <v>0.90635416666666668</v>
      </c>
      <c r="I181" t="str">
        <f t="shared" si="18"/>
        <v>ОК</v>
      </c>
      <c r="J181" t="str">
        <f t="shared" ca="1" si="19"/>
        <v>ОК</v>
      </c>
      <c r="L181">
        <f>IFERROR(IF(OR(F181="Москва",F181="ЮРЛИЦО"),0,VLOOKUP(F181,ЧасПоя!C:F,4,0)-3),"")</f>
        <v>0</v>
      </c>
    </row>
    <row r="182" spans="1:12" x14ac:dyDescent="0.25">
      <c r="A182" t="s">
        <v>92</v>
      </c>
      <c r="B182" t="s">
        <v>4124</v>
      </c>
      <c r="C182" t="s">
        <v>12608</v>
      </c>
      <c r="D182" t="s">
        <v>12608</v>
      </c>
      <c r="F182" t="str">
        <f t="shared" si="15"/>
        <v>Оренбургская</v>
      </c>
      <c r="G182" s="7">
        <f t="shared" ca="1" si="16"/>
        <v>0.65635416666666668</v>
      </c>
      <c r="H182" s="7">
        <f t="shared" ca="1" si="17"/>
        <v>0.98968750000000005</v>
      </c>
      <c r="I182" t="str">
        <f t="shared" ca="1" si="18"/>
        <v>поздно</v>
      </c>
      <c r="J182" t="str">
        <f t="shared" ca="1" si="19"/>
        <v>ОК</v>
      </c>
      <c r="L182">
        <f>IFERROR(IF(OR(F182="Москва",F182="ЮРЛИЦО"),0,VLOOKUP(F182,ЧасПоя!C:F,4,0)-3),"")</f>
        <v>2</v>
      </c>
    </row>
    <row r="183" spans="1:12" x14ac:dyDescent="0.25">
      <c r="A183" t="s">
        <v>1996</v>
      </c>
      <c r="B183" t="s">
        <v>26371</v>
      </c>
      <c r="C183" t="s">
        <v>6238</v>
      </c>
      <c r="D183" t="s">
        <v>6238</v>
      </c>
      <c r="F183" t="str">
        <f t="shared" si="15"/>
        <v>Владимирская</v>
      </c>
      <c r="G183" s="7">
        <f t="shared" ca="1" si="16"/>
        <v>0.65635416666666668</v>
      </c>
      <c r="H183" s="7">
        <f t="shared" ca="1" si="17"/>
        <v>0.90635416666666668</v>
      </c>
      <c r="I183" t="str">
        <f t="shared" si="18"/>
        <v>ОК</v>
      </c>
      <c r="J183" t="str">
        <f t="shared" ca="1" si="19"/>
        <v>ОК</v>
      </c>
      <c r="L183">
        <f>IFERROR(IF(OR(F183="Москва",F183="ЮРЛИЦО"),0,VLOOKUP(F183,ЧасПоя!C:F,4,0)-3),"")</f>
        <v>0</v>
      </c>
    </row>
    <row r="184" spans="1:12" x14ac:dyDescent="0.25">
      <c r="A184" t="s">
        <v>94</v>
      </c>
      <c r="B184" t="s">
        <v>95</v>
      </c>
      <c r="C184" t="s">
        <v>6239</v>
      </c>
      <c r="D184" t="s">
        <v>6239</v>
      </c>
      <c r="F184" t="str">
        <f t="shared" si="15"/>
        <v>Ленинградская</v>
      </c>
      <c r="G184" s="7">
        <f t="shared" ca="1" si="16"/>
        <v>0.65635416666666668</v>
      </c>
      <c r="H184" s="7">
        <f t="shared" ca="1" si="17"/>
        <v>0.90635416666666668</v>
      </c>
      <c r="I184" t="str">
        <f t="shared" si="18"/>
        <v>ОК</v>
      </c>
      <c r="J184" t="str">
        <f t="shared" ca="1" si="19"/>
        <v>ОК</v>
      </c>
      <c r="L184">
        <f>IFERROR(IF(OR(F184="Москва",F184="ЮРЛИЦО"),0,VLOOKUP(F184,ЧасПоя!C:F,4,0)-3),"")</f>
        <v>0</v>
      </c>
    </row>
    <row r="185" spans="1:12" x14ac:dyDescent="0.25">
      <c r="A185" t="s">
        <v>1831</v>
      </c>
      <c r="B185" t="s">
        <v>3269</v>
      </c>
      <c r="C185" t="s">
        <v>6240</v>
      </c>
      <c r="D185" t="s">
        <v>11491</v>
      </c>
      <c r="F185" t="str">
        <f t="shared" si="15"/>
        <v>Новосибирская</v>
      </c>
      <c r="G185" s="7">
        <f t="shared" ca="1" si="16"/>
        <v>0.65635416666666668</v>
      </c>
      <c r="H185" s="7">
        <f t="shared" ca="1" si="17"/>
        <v>7.3020833333333313E-2</v>
      </c>
      <c r="I185" t="str">
        <f t="shared" ca="1" si="18"/>
        <v>поздно</v>
      </c>
      <c r="J185" t="str">
        <f t="shared" ca="1" si="19"/>
        <v>ОК</v>
      </c>
      <c r="L185">
        <f>IFERROR(IF(OR(F185="Москва",F185="ЮРЛИЦО"),0,VLOOKUP(F185,ЧасПоя!C:F,4,0)-3),"")</f>
        <v>4</v>
      </c>
    </row>
    <row r="186" spans="1:12" x14ac:dyDescent="0.25">
      <c r="A186" t="s">
        <v>2686</v>
      </c>
      <c r="B186" t="s">
        <v>4528</v>
      </c>
      <c r="C186" t="s">
        <v>6241</v>
      </c>
      <c r="D186" t="s">
        <v>6241</v>
      </c>
      <c r="F186" t="str">
        <f t="shared" si="15"/>
        <v>Московская</v>
      </c>
      <c r="G186" s="7">
        <f t="shared" ca="1" si="16"/>
        <v>0.65635416666666668</v>
      </c>
      <c r="H186" s="7">
        <f t="shared" ca="1" si="17"/>
        <v>0.90635416666666668</v>
      </c>
      <c r="I186" t="str">
        <f t="shared" si="18"/>
        <v>ОК</v>
      </c>
      <c r="J186" t="str">
        <f t="shared" ca="1" si="19"/>
        <v>ОК</v>
      </c>
      <c r="L186">
        <f>IFERROR(IF(OR(F186="Москва",F186="ЮРЛИЦО"),0,VLOOKUP(F186,ЧасПоя!C:F,4,0)-3),"")</f>
        <v>0</v>
      </c>
    </row>
    <row r="187" spans="1:12" x14ac:dyDescent="0.25">
      <c r="A187" t="s">
        <v>2688</v>
      </c>
      <c r="B187" t="s">
        <v>26403</v>
      </c>
      <c r="C187" t="s">
        <v>6242</v>
      </c>
      <c r="D187" t="s">
        <v>11492</v>
      </c>
      <c r="F187" t="str">
        <f t="shared" si="15"/>
        <v>Краснодарский</v>
      </c>
      <c r="G187" s="7">
        <f t="shared" ca="1" si="16"/>
        <v>0.65635416666666668</v>
      </c>
      <c r="H187" s="7">
        <f t="shared" ca="1" si="17"/>
        <v>0.90635416666666668</v>
      </c>
      <c r="I187" t="str">
        <f t="shared" si="18"/>
        <v>ОК</v>
      </c>
      <c r="J187" t="str">
        <f t="shared" ca="1" si="19"/>
        <v>ОК</v>
      </c>
      <c r="L187">
        <f>IFERROR(IF(OR(F187="Москва",F187="ЮРЛИЦО"),0,VLOOKUP(F187,ЧасПоя!C:F,4,0)-3),"")</f>
        <v>0</v>
      </c>
    </row>
    <row r="188" spans="1:12" x14ac:dyDescent="0.25">
      <c r="A188" t="s">
        <v>2690</v>
      </c>
      <c r="B188" t="s">
        <v>12402</v>
      </c>
      <c r="C188" t="s">
        <v>11391</v>
      </c>
      <c r="D188" t="s">
        <v>11493</v>
      </c>
      <c r="F188" t="str">
        <f t="shared" si="15"/>
        <v>Оренбургская</v>
      </c>
      <c r="G188" s="7">
        <f t="shared" ca="1" si="16"/>
        <v>0.65635416666666668</v>
      </c>
      <c r="H188" s="7">
        <f t="shared" ca="1" si="17"/>
        <v>0.98968750000000005</v>
      </c>
      <c r="I188" t="str">
        <f t="shared" ca="1" si="18"/>
        <v>поздно</v>
      </c>
      <c r="J188" t="str">
        <f t="shared" ca="1" si="19"/>
        <v>ОК</v>
      </c>
      <c r="L188">
        <f>IFERROR(IF(OR(F188="Москва",F188="ЮРЛИЦО"),0,VLOOKUP(F188,ЧасПоя!C:F,4,0)-3),"")</f>
        <v>2</v>
      </c>
    </row>
    <row r="189" spans="1:12" x14ac:dyDescent="0.25">
      <c r="A189" t="s">
        <v>2690</v>
      </c>
      <c r="B189" t="s">
        <v>12404</v>
      </c>
      <c r="C189" t="s">
        <v>11391</v>
      </c>
      <c r="D189" t="s">
        <v>11493</v>
      </c>
      <c r="F189" t="str">
        <f t="shared" si="15"/>
        <v>Оренбургская</v>
      </c>
      <c r="G189" s="7">
        <f t="shared" ca="1" si="16"/>
        <v>0.65635416666666668</v>
      </c>
      <c r="H189" s="7">
        <f t="shared" ca="1" si="17"/>
        <v>0.98968750000000005</v>
      </c>
      <c r="I189" t="str">
        <f t="shared" ca="1" si="18"/>
        <v>поздно</v>
      </c>
      <c r="J189" t="str">
        <f t="shared" ca="1" si="19"/>
        <v>ОК</v>
      </c>
      <c r="L189">
        <f>IFERROR(IF(OR(F189="Москва",F189="ЮРЛИЦО"),0,VLOOKUP(F189,ЧасПоя!C:F,4,0)-3),"")</f>
        <v>2</v>
      </c>
    </row>
    <row r="190" spans="1:12" x14ac:dyDescent="0.25">
      <c r="A190" t="s">
        <v>11228</v>
      </c>
      <c r="B190" t="s">
        <v>12405</v>
      </c>
      <c r="C190" t="s">
        <v>11344</v>
      </c>
      <c r="D190" t="s">
        <v>11494</v>
      </c>
      <c r="F190" t="str">
        <f t="shared" si="15"/>
        <v>Нижегородская</v>
      </c>
      <c r="G190" s="7">
        <f t="shared" ca="1" si="16"/>
        <v>0.65635416666666668</v>
      </c>
      <c r="H190" s="7">
        <f t="shared" ca="1" si="17"/>
        <v>0.90635416666666668</v>
      </c>
      <c r="I190" t="str">
        <f t="shared" si="18"/>
        <v>ОК</v>
      </c>
      <c r="J190" t="str">
        <f t="shared" ca="1" si="19"/>
        <v>ОК</v>
      </c>
      <c r="L190">
        <f>IFERROR(IF(OR(F190="Москва",F190="ЮРЛИЦО"),0,VLOOKUP(F190,ЧасПоя!C:F,4,0)-3),"")</f>
        <v>0</v>
      </c>
    </row>
    <row r="191" spans="1:12" x14ac:dyDescent="0.25">
      <c r="A191" t="s">
        <v>11228</v>
      </c>
      <c r="B191" t="s">
        <v>26110</v>
      </c>
      <c r="C191" t="s">
        <v>11344</v>
      </c>
      <c r="D191" t="s">
        <v>11494</v>
      </c>
      <c r="F191" t="str">
        <f t="shared" si="15"/>
        <v>Нижегородская</v>
      </c>
      <c r="G191" s="7">
        <f t="shared" ca="1" si="16"/>
        <v>0.65635416666666668</v>
      </c>
      <c r="H191" s="7">
        <f t="shared" ca="1" si="17"/>
        <v>0.90635416666666668</v>
      </c>
      <c r="I191" t="str">
        <f t="shared" si="18"/>
        <v>ОК</v>
      </c>
      <c r="J191" t="str">
        <f t="shared" ca="1" si="19"/>
        <v>ОК</v>
      </c>
      <c r="L191">
        <f>IFERROR(IF(OR(F191="Москва",F191="ЮРЛИЦО"),0,VLOOKUP(F191,ЧасПоя!C:F,4,0)-3),"")</f>
        <v>0</v>
      </c>
    </row>
    <row r="192" spans="1:12" x14ac:dyDescent="0.25">
      <c r="A192" t="s">
        <v>96</v>
      </c>
      <c r="B192" t="s">
        <v>3011</v>
      </c>
      <c r="C192" t="s">
        <v>6243</v>
      </c>
      <c r="D192" t="s">
        <v>6243</v>
      </c>
      <c r="F192" t="str">
        <f t="shared" si="15"/>
        <v>Краснодарский</v>
      </c>
      <c r="G192" s="7">
        <f t="shared" ca="1" si="16"/>
        <v>0.65635416666666668</v>
      </c>
      <c r="H192" s="7">
        <f t="shared" ca="1" si="17"/>
        <v>0.90635416666666668</v>
      </c>
      <c r="I192" t="str">
        <f t="shared" si="18"/>
        <v>ОК</v>
      </c>
      <c r="J192" t="str">
        <f t="shared" ca="1" si="19"/>
        <v>ОК</v>
      </c>
      <c r="L192">
        <f>IFERROR(IF(OR(F192="Москва",F192="ЮРЛИЦО"),0,VLOOKUP(F192,ЧасПоя!C:F,4,0)-3),"")</f>
        <v>0</v>
      </c>
    </row>
    <row r="193" spans="1:12" x14ac:dyDescent="0.25">
      <c r="A193" t="s">
        <v>1835</v>
      </c>
      <c r="B193" t="s">
        <v>3243</v>
      </c>
      <c r="C193" t="s">
        <v>6244</v>
      </c>
      <c r="D193" t="s">
        <v>11495</v>
      </c>
      <c r="F193" t="str">
        <f t="shared" si="15"/>
        <v>Московская</v>
      </c>
      <c r="G193" s="7">
        <f t="shared" ca="1" si="16"/>
        <v>0.65635416666666668</v>
      </c>
      <c r="H193" s="7">
        <f t="shared" ca="1" si="17"/>
        <v>0.90635416666666668</v>
      </c>
      <c r="I193" t="str">
        <f t="shared" si="18"/>
        <v>ОК</v>
      </c>
      <c r="J193" t="str">
        <f t="shared" ca="1" si="19"/>
        <v>ОК</v>
      </c>
      <c r="L193">
        <f>IFERROR(IF(OR(F193="Москва",F193="ЮРЛИЦО"),0,VLOOKUP(F193,ЧасПоя!C:F,4,0)-3),"")</f>
        <v>0</v>
      </c>
    </row>
    <row r="194" spans="1:12" x14ac:dyDescent="0.25">
      <c r="A194" t="s">
        <v>1835</v>
      </c>
      <c r="B194" t="s">
        <v>13880</v>
      </c>
      <c r="C194" t="s">
        <v>6244</v>
      </c>
      <c r="D194" t="s">
        <v>11495</v>
      </c>
      <c r="F194" t="str">
        <f t="shared" si="15"/>
        <v>Московская</v>
      </c>
      <c r="G194" s="7">
        <f t="shared" ca="1" si="16"/>
        <v>0.65635416666666668</v>
      </c>
      <c r="H194" s="7">
        <f t="shared" ca="1" si="17"/>
        <v>0.90635416666666668</v>
      </c>
      <c r="I194" t="str">
        <f t="shared" si="18"/>
        <v>ОК</v>
      </c>
      <c r="J194" t="str">
        <f t="shared" ca="1" si="19"/>
        <v>ОК</v>
      </c>
      <c r="L194">
        <f>IFERROR(IF(OR(F194="Москва",F194="ЮРЛИЦО"),0,VLOOKUP(F194,ЧасПоя!C:F,4,0)-3),"")</f>
        <v>0</v>
      </c>
    </row>
    <row r="195" spans="1:12" x14ac:dyDescent="0.25">
      <c r="A195" t="s">
        <v>97</v>
      </c>
      <c r="B195" t="s">
        <v>98</v>
      </c>
      <c r="C195" t="s">
        <v>6245</v>
      </c>
      <c r="D195" t="s">
        <v>6245</v>
      </c>
      <c r="F195" t="str">
        <f t="shared" si="15"/>
        <v>Краснодарский</v>
      </c>
      <c r="G195" s="7">
        <f t="shared" ca="1" si="16"/>
        <v>0.65635416666666668</v>
      </c>
      <c r="H195" s="7">
        <f t="shared" ca="1" si="17"/>
        <v>0.90635416666666668</v>
      </c>
      <c r="I195" t="str">
        <f t="shared" si="18"/>
        <v>ОК</v>
      </c>
      <c r="J195" t="str">
        <f t="shared" ca="1" si="19"/>
        <v>ОК</v>
      </c>
      <c r="L195">
        <f>IFERROR(IF(OR(F195="Москва",F195="ЮРЛИЦО"),0,VLOOKUP(F195,ЧасПоя!C:F,4,0)-3),"")</f>
        <v>0</v>
      </c>
    </row>
    <row r="196" spans="1:12" x14ac:dyDescent="0.25">
      <c r="A196" t="s">
        <v>3466</v>
      </c>
      <c r="B196" t="s">
        <v>3467</v>
      </c>
      <c r="C196" t="s">
        <v>6246</v>
      </c>
      <c r="D196" t="s">
        <v>6246</v>
      </c>
      <c r="F196" t="str">
        <f t="shared" si="15"/>
        <v>Москва</v>
      </c>
      <c r="G196" s="7">
        <f t="shared" ca="1" si="16"/>
        <v>0.65635416666666668</v>
      </c>
      <c r="H196" s="7">
        <f t="shared" ca="1" si="17"/>
        <v>0.90635416666666668</v>
      </c>
      <c r="I196" t="str">
        <f t="shared" si="18"/>
        <v>ОК</v>
      </c>
      <c r="J196" t="str">
        <f t="shared" ca="1" si="19"/>
        <v>ОК</v>
      </c>
      <c r="L196">
        <f>IFERROR(IF(OR(F196="Москва",F196="ЮРЛИЦО"),0,VLOOKUP(F196,ЧасПоя!C:F,4,0)-3),"")</f>
        <v>0</v>
      </c>
    </row>
    <row r="197" spans="1:12" x14ac:dyDescent="0.25">
      <c r="A197" t="s">
        <v>3466</v>
      </c>
      <c r="B197" t="s">
        <v>11496</v>
      </c>
      <c r="C197" t="s">
        <v>6246</v>
      </c>
      <c r="D197" t="s">
        <v>6246</v>
      </c>
      <c r="F197" t="str">
        <f t="shared" si="15"/>
        <v>Москва</v>
      </c>
      <c r="G197" s="7">
        <f t="shared" ca="1" si="16"/>
        <v>0.65635416666666668</v>
      </c>
      <c r="H197" s="7">
        <f t="shared" ca="1" si="17"/>
        <v>0.90635416666666668</v>
      </c>
      <c r="I197" t="str">
        <f t="shared" si="18"/>
        <v>ОК</v>
      </c>
      <c r="J197" t="str">
        <f t="shared" ca="1" si="19"/>
        <v>ОК</v>
      </c>
      <c r="L197">
        <f>IFERROR(IF(OR(F197="Москва",F197="ЮРЛИЦО"),0,VLOOKUP(F197,ЧасПоя!C:F,4,0)-3),"")</f>
        <v>0</v>
      </c>
    </row>
    <row r="198" spans="1:12" x14ac:dyDescent="0.25">
      <c r="A198" t="s">
        <v>2237</v>
      </c>
      <c r="B198" t="s">
        <v>4396</v>
      </c>
      <c r="C198" t="s">
        <v>6247</v>
      </c>
      <c r="D198" t="s">
        <v>6247</v>
      </c>
      <c r="F198" t="str">
        <f t="shared" si="15"/>
        <v>Москва</v>
      </c>
      <c r="G198" s="7">
        <f t="shared" ca="1" si="16"/>
        <v>0.65635416666666668</v>
      </c>
      <c r="H198" s="7">
        <f t="shared" ca="1" si="17"/>
        <v>0.90635416666666668</v>
      </c>
      <c r="I198" t="str">
        <f t="shared" si="18"/>
        <v>ОК</v>
      </c>
      <c r="J198" t="str">
        <f t="shared" ca="1" si="19"/>
        <v>ОК</v>
      </c>
      <c r="L198">
        <f>IFERROR(IF(OR(F198="Москва",F198="ЮРЛИЦО"),0,VLOOKUP(F198,ЧасПоя!C:F,4,0)-3),"")</f>
        <v>0</v>
      </c>
    </row>
    <row r="199" spans="1:12" x14ac:dyDescent="0.25">
      <c r="A199" t="s">
        <v>99</v>
      </c>
      <c r="B199" t="s">
        <v>3033</v>
      </c>
      <c r="C199" t="s">
        <v>12609</v>
      </c>
      <c r="D199" t="s">
        <v>6248</v>
      </c>
      <c r="F199" t="str">
        <f t="shared" si="15"/>
        <v>Московская</v>
      </c>
      <c r="G199" s="7">
        <f t="shared" ca="1" si="16"/>
        <v>0.65635416666666668</v>
      </c>
      <c r="H199" s="7">
        <f t="shared" ca="1" si="17"/>
        <v>0.90635416666666668</v>
      </c>
      <c r="I199" t="str">
        <f t="shared" si="18"/>
        <v>ОК</v>
      </c>
      <c r="J199" t="str">
        <f t="shared" ca="1" si="19"/>
        <v>ОК</v>
      </c>
      <c r="L199">
        <f>IFERROR(IF(OR(F199="Москва",F199="ЮРЛИЦО"),0,VLOOKUP(F199,ЧасПоя!C:F,4,0)-3),"")</f>
        <v>0</v>
      </c>
    </row>
    <row r="200" spans="1:12" x14ac:dyDescent="0.25">
      <c r="A200" t="s">
        <v>100</v>
      </c>
      <c r="B200" t="s">
        <v>3979</v>
      </c>
      <c r="C200" t="s">
        <v>12610</v>
      </c>
      <c r="D200" t="s">
        <v>11497</v>
      </c>
      <c r="F200" t="str">
        <f t="shared" si="15"/>
        <v>Московская</v>
      </c>
      <c r="G200" s="7">
        <f t="shared" ca="1" si="16"/>
        <v>0.65635416666666668</v>
      </c>
      <c r="H200" s="7">
        <f t="shared" ca="1" si="17"/>
        <v>0.90635416666666668</v>
      </c>
      <c r="I200" t="str">
        <f t="shared" si="18"/>
        <v>ОК</v>
      </c>
      <c r="J200" t="str">
        <f t="shared" ca="1" si="19"/>
        <v>ОК</v>
      </c>
      <c r="L200">
        <f>IFERROR(IF(OR(F200="Москва",F200="ЮРЛИЦО"),0,VLOOKUP(F200,ЧасПоя!C:F,4,0)-3),"")</f>
        <v>0</v>
      </c>
    </row>
    <row r="201" spans="1:12" x14ac:dyDescent="0.25">
      <c r="A201" t="s">
        <v>102</v>
      </c>
      <c r="B201" t="s">
        <v>4132</v>
      </c>
      <c r="C201" t="s">
        <v>6249</v>
      </c>
      <c r="D201" t="s">
        <v>11498</v>
      </c>
      <c r="F201" t="str">
        <f t="shared" si="15"/>
        <v>Москва</v>
      </c>
      <c r="G201" s="7">
        <f t="shared" ca="1" si="16"/>
        <v>0.65635416666666668</v>
      </c>
      <c r="H201" s="7">
        <f t="shared" ca="1" si="17"/>
        <v>0.90635416666666668</v>
      </c>
      <c r="I201" t="str">
        <f t="shared" si="18"/>
        <v>ОК</v>
      </c>
      <c r="J201" t="str">
        <f t="shared" ca="1" si="19"/>
        <v>ОК</v>
      </c>
      <c r="L201">
        <f>IFERROR(IF(OR(F201="Москва",F201="ЮРЛИЦО"),0,VLOOKUP(F201,ЧасПоя!C:F,4,0)-3),"")</f>
        <v>0</v>
      </c>
    </row>
    <row r="202" spans="1:12" x14ac:dyDescent="0.25">
      <c r="A202" t="s">
        <v>102</v>
      </c>
      <c r="B202" t="s">
        <v>4133</v>
      </c>
      <c r="C202" t="s">
        <v>6249</v>
      </c>
      <c r="D202" t="s">
        <v>11498</v>
      </c>
      <c r="F202" t="str">
        <f t="shared" si="15"/>
        <v>Москва</v>
      </c>
      <c r="G202" s="7">
        <f t="shared" ca="1" si="16"/>
        <v>0.65635416666666668</v>
      </c>
      <c r="H202" s="7">
        <f t="shared" ca="1" si="17"/>
        <v>0.90635416666666668</v>
      </c>
      <c r="I202" t="str">
        <f t="shared" si="18"/>
        <v>ОК</v>
      </c>
      <c r="J202" t="str">
        <f t="shared" ca="1" si="19"/>
        <v>ОК</v>
      </c>
      <c r="L202">
        <f>IFERROR(IF(OR(F202="Москва",F202="ЮРЛИЦО"),0,VLOOKUP(F202,ЧасПоя!C:F,4,0)-3),"")</f>
        <v>0</v>
      </c>
    </row>
    <row r="203" spans="1:12" x14ac:dyDescent="0.25">
      <c r="A203" t="s">
        <v>102</v>
      </c>
      <c r="B203" t="s">
        <v>3468</v>
      </c>
      <c r="C203" t="s">
        <v>6249</v>
      </c>
      <c r="D203" t="s">
        <v>11498</v>
      </c>
      <c r="F203" t="str">
        <f t="shared" ref="F203:F266" si="20">TRIM(IF(AND(C203="",D203=""),"",IFERROR(MID(D203,LOOKUP(99,FIND(" ",MID(MID(D203,1,FIND(" обл",D203)-3),ROW($1:$99),1)),ROW($1:$99))+1,FIND(" обл",D203)-LOOKUP(99,FIND(" ",MID(MID(D203,1,FIND(" обл",D203)-3),ROW($1:$99),1)),ROW($1:$99))),IFERROR(MID(D203,LOOKUP(99,FIND(" ",MID(MID(D203,1,FIND(" респ",D203)-3),ROW($1:$99),1)),ROW($1:$99))+1,FIND(" респ",D203)-LOOKUP(99,FIND(" ",MID(MID(D203,1,FIND(" респ",D203)-3),ROW($1:$99),1)),ROW($1:$99))),IFERROR(MID(D203,LOOKUP(99,FIND(" ",MID(MID(D203,1,FIND(" край",D203)-3),ROW($1:$99),1)),ROW($1:$99))+1,FIND(" край",D203)-LOOKUP(99,FIND(" ",MID(MID(D203,1,FIND(" край",D203)-3),ROW($1:$99),1)),ROW($1:$99))),"Москва")))))</f>
        <v>Москва</v>
      </c>
      <c r="G203" s="7">
        <f t="shared" ref="G203:G266" ca="1" si="21">IF(C203="","",TIME(HOUR(NOW()),MINUTE(NOW()),SECOND(NOW())))</f>
        <v>0.65635416666666668</v>
      </c>
      <c r="H203" s="7">
        <f t="shared" ref="H203:H266" ca="1" si="22">IFERROR(TIME(HOUR(NOW())+L203+6,MINUTE(NOW()),SECOND(NOW())),"")</f>
        <v>0.90635416666666668</v>
      </c>
      <c r="I203" t="str">
        <f t="shared" ref="I203:I266" si="23">IF(C203="","",IF(L203=0,"ОК",IF(AND(H203&gt;TIME(8,0,0),H203&lt;TIME(22,0,0)),"ОК","поздно")))</f>
        <v>ОК</v>
      </c>
      <c r="J203" t="str">
        <f t="shared" ref="J203:J266" ca="1" si="24">IFERROR(IF(AND(TIME(HOUR(NOW())+L203,MINUTE(NOW()),SECOND(NOW()))&lt;TIME(22,0,0),TIME(HOUR(NOW())+L203,MINUTE(NOW()),SECOND(NOW()))&gt;TIME(8,0,0)),"ОК","поздно"),"упс, какая - то ошибка")</f>
        <v>ОК</v>
      </c>
      <c r="L203">
        <f>IFERROR(IF(OR(F203="Москва",F203="ЮРЛИЦО"),0,VLOOKUP(F203,ЧасПоя!C:F,4,0)-3),"")</f>
        <v>0</v>
      </c>
    </row>
    <row r="204" spans="1:12" x14ac:dyDescent="0.25">
      <c r="A204" t="s">
        <v>103</v>
      </c>
      <c r="B204" t="s">
        <v>3844</v>
      </c>
      <c r="C204" t="s">
        <v>12611</v>
      </c>
      <c r="D204" t="s">
        <v>6250</v>
      </c>
      <c r="F204" t="str">
        <f t="shared" si="20"/>
        <v>Московская</v>
      </c>
      <c r="G204" s="7">
        <f t="shared" ca="1" si="21"/>
        <v>0.65635416666666668</v>
      </c>
      <c r="H204" s="7">
        <f t="shared" ca="1" si="22"/>
        <v>0.90635416666666668</v>
      </c>
      <c r="I204" t="str">
        <f t="shared" si="23"/>
        <v>ОК</v>
      </c>
      <c r="J204" t="str">
        <f t="shared" ca="1" si="24"/>
        <v>ОК</v>
      </c>
      <c r="L204">
        <f>IFERROR(IF(OR(F204="Москва",F204="ЮРЛИЦО"),0,VLOOKUP(F204,ЧасПоя!C:F,4,0)-3),"")</f>
        <v>0</v>
      </c>
    </row>
    <row r="205" spans="1:12" x14ac:dyDescent="0.25">
      <c r="A205" t="s">
        <v>25824</v>
      </c>
      <c r="B205" t="s">
        <v>25825</v>
      </c>
      <c r="C205" t="s">
        <v>25959</v>
      </c>
      <c r="D205" t="s">
        <v>25959</v>
      </c>
      <c r="F205" t="str">
        <f t="shared" si="20"/>
        <v>Краснодарский</v>
      </c>
      <c r="G205" s="7">
        <f t="shared" ca="1" si="21"/>
        <v>0.65635416666666668</v>
      </c>
      <c r="H205" s="7">
        <f t="shared" ca="1" si="22"/>
        <v>0.90635416666666668</v>
      </c>
      <c r="I205" t="str">
        <f t="shared" si="23"/>
        <v>ОК</v>
      </c>
      <c r="J205" t="str">
        <f t="shared" ca="1" si="24"/>
        <v>ОК</v>
      </c>
      <c r="L205">
        <f>IFERROR(IF(OR(F205="Москва",F205="ЮРЛИЦО"),0,VLOOKUP(F205,ЧасПоя!C:F,4,0)-3),"")</f>
        <v>0</v>
      </c>
    </row>
    <row r="206" spans="1:12" x14ac:dyDescent="0.25">
      <c r="A206" t="s">
        <v>105</v>
      </c>
      <c r="B206" t="s">
        <v>4154</v>
      </c>
      <c r="C206" t="s">
        <v>6251</v>
      </c>
      <c r="D206" t="s">
        <v>11499</v>
      </c>
      <c r="F206" t="str">
        <f t="shared" si="20"/>
        <v>Ростовская</v>
      </c>
      <c r="G206" s="7">
        <f t="shared" ca="1" si="21"/>
        <v>0.65635416666666668</v>
      </c>
      <c r="H206" s="7">
        <f t="shared" ca="1" si="22"/>
        <v>0.90635416666666668</v>
      </c>
      <c r="I206" t="str">
        <f t="shared" si="23"/>
        <v>ОК</v>
      </c>
      <c r="J206" t="str">
        <f t="shared" ca="1" si="24"/>
        <v>ОК</v>
      </c>
      <c r="L206">
        <f>IFERROR(IF(OR(F206="Москва",F206="ЮРЛИЦО"),0,VLOOKUP(F206,ЧасПоя!C:F,4,0)-3),"")</f>
        <v>0</v>
      </c>
    </row>
    <row r="207" spans="1:12" x14ac:dyDescent="0.25">
      <c r="A207" t="s">
        <v>105</v>
      </c>
      <c r="B207" t="s">
        <v>3469</v>
      </c>
      <c r="C207" t="s">
        <v>6251</v>
      </c>
      <c r="D207" t="s">
        <v>11499</v>
      </c>
      <c r="F207" t="str">
        <f t="shared" si="20"/>
        <v>Ростовская</v>
      </c>
      <c r="G207" s="7">
        <f t="shared" ca="1" si="21"/>
        <v>0.65635416666666668</v>
      </c>
      <c r="H207" s="7">
        <f t="shared" ca="1" si="22"/>
        <v>0.90635416666666668</v>
      </c>
      <c r="I207" t="str">
        <f t="shared" si="23"/>
        <v>ОК</v>
      </c>
      <c r="J207" t="str">
        <f t="shared" ca="1" si="24"/>
        <v>ОК</v>
      </c>
      <c r="L207">
        <f>IFERROR(IF(OR(F207="Москва",F207="ЮРЛИЦО"),0,VLOOKUP(F207,ЧасПоя!C:F,4,0)-3),"")</f>
        <v>0</v>
      </c>
    </row>
    <row r="208" spans="1:12" x14ac:dyDescent="0.25">
      <c r="A208" t="s">
        <v>105</v>
      </c>
      <c r="B208" t="s">
        <v>25826</v>
      </c>
      <c r="C208" t="s">
        <v>6251</v>
      </c>
      <c r="D208" t="s">
        <v>11499</v>
      </c>
      <c r="F208" t="str">
        <f t="shared" si="20"/>
        <v>Ростовская</v>
      </c>
      <c r="G208" s="7">
        <f t="shared" ca="1" si="21"/>
        <v>0.65635416666666668</v>
      </c>
      <c r="H208" s="7">
        <f t="shared" ca="1" si="22"/>
        <v>0.90635416666666668</v>
      </c>
      <c r="I208" t="str">
        <f t="shared" si="23"/>
        <v>ОК</v>
      </c>
      <c r="J208" t="str">
        <f t="shared" ca="1" si="24"/>
        <v>ОК</v>
      </c>
      <c r="L208">
        <f>IFERROR(IF(OR(F208="Москва",F208="ЮРЛИЦО"),0,VLOOKUP(F208,ЧасПоя!C:F,4,0)-3),"")</f>
        <v>0</v>
      </c>
    </row>
    <row r="209" spans="1:12" x14ac:dyDescent="0.25">
      <c r="A209" t="s">
        <v>1997</v>
      </c>
      <c r="B209" t="s">
        <v>1998</v>
      </c>
      <c r="C209" t="s">
        <v>6252</v>
      </c>
      <c r="D209" t="s">
        <v>6252</v>
      </c>
      <c r="F209" t="str">
        <f t="shared" si="20"/>
        <v>Москва</v>
      </c>
      <c r="G209" s="7">
        <f t="shared" ca="1" si="21"/>
        <v>0.65635416666666668</v>
      </c>
      <c r="H209" s="7">
        <f t="shared" ca="1" si="22"/>
        <v>0.90635416666666668</v>
      </c>
      <c r="I209" t="str">
        <f t="shared" si="23"/>
        <v>ОК</v>
      </c>
      <c r="J209" t="str">
        <f t="shared" ca="1" si="24"/>
        <v>ОК</v>
      </c>
      <c r="L209">
        <f>IFERROR(IF(OR(F209="Москва",F209="ЮРЛИЦО"),0,VLOOKUP(F209,ЧасПоя!C:F,4,0)-3),"")</f>
        <v>0</v>
      </c>
    </row>
    <row r="210" spans="1:12" x14ac:dyDescent="0.25">
      <c r="A210" t="s">
        <v>11230</v>
      </c>
      <c r="B210" t="s">
        <v>11231</v>
      </c>
      <c r="C210" t="s">
        <v>11354</v>
      </c>
      <c r="D210" t="s">
        <v>11354</v>
      </c>
      <c r="F210" t="str">
        <f t="shared" si="20"/>
        <v>Москва</v>
      </c>
      <c r="G210" s="7">
        <f t="shared" ca="1" si="21"/>
        <v>0.65635416666666668</v>
      </c>
      <c r="H210" s="7">
        <f t="shared" ca="1" si="22"/>
        <v>0.90635416666666668</v>
      </c>
      <c r="I210" t="str">
        <f t="shared" si="23"/>
        <v>ОК</v>
      </c>
      <c r="J210" t="str">
        <f t="shared" ca="1" si="24"/>
        <v>ОК</v>
      </c>
      <c r="L210">
        <f>IFERROR(IF(OR(F210="Москва",F210="ЮРЛИЦО"),0,VLOOKUP(F210,ЧасПоя!C:F,4,0)-3),"")</f>
        <v>0</v>
      </c>
    </row>
    <row r="211" spans="1:12" x14ac:dyDescent="0.25">
      <c r="A211" t="s">
        <v>106</v>
      </c>
      <c r="B211" t="s">
        <v>107</v>
      </c>
      <c r="C211" t="s">
        <v>6253</v>
      </c>
      <c r="D211" t="s">
        <v>6253</v>
      </c>
      <c r="F211" t="str">
        <f t="shared" si="20"/>
        <v>Краснодарский</v>
      </c>
      <c r="G211" s="7">
        <f t="shared" ca="1" si="21"/>
        <v>0.65635416666666668</v>
      </c>
      <c r="H211" s="7">
        <f t="shared" ca="1" si="22"/>
        <v>0.90635416666666668</v>
      </c>
      <c r="I211" t="str">
        <f t="shared" si="23"/>
        <v>ОК</v>
      </c>
      <c r="J211" t="str">
        <f t="shared" ca="1" si="24"/>
        <v>ОК</v>
      </c>
      <c r="L211">
        <f>IFERROR(IF(OR(F211="Москва",F211="ЮРЛИЦО"),0,VLOOKUP(F211,ЧасПоя!C:F,4,0)-3),"")</f>
        <v>0</v>
      </c>
    </row>
    <row r="212" spans="1:12" x14ac:dyDescent="0.25">
      <c r="A212" t="s">
        <v>108</v>
      </c>
      <c r="B212" t="s">
        <v>109</v>
      </c>
      <c r="C212" t="s">
        <v>6254</v>
      </c>
      <c r="D212" t="s">
        <v>11500</v>
      </c>
      <c r="F212" t="str">
        <f t="shared" si="20"/>
        <v>Московская</v>
      </c>
      <c r="G212" s="7">
        <f t="shared" ca="1" si="21"/>
        <v>0.65635416666666668</v>
      </c>
      <c r="H212" s="7">
        <f t="shared" ca="1" si="22"/>
        <v>0.90635416666666668</v>
      </c>
      <c r="I212" t="str">
        <f t="shared" si="23"/>
        <v>ОК</v>
      </c>
      <c r="J212" t="str">
        <f t="shared" ca="1" si="24"/>
        <v>ОК</v>
      </c>
      <c r="L212">
        <f>IFERROR(IF(OR(F212="Москва",F212="ЮРЛИЦО"),0,VLOOKUP(F212,ЧасПоя!C:F,4,0)-3),"")</f>
        <v>0</v>
      </c>
    </row>
    <row r="213" spans="1:12" x14ac:dyDescent="0.25">
      <c r="A213" t="s">
        <v>3737</v>
      </c>
      <c r="B213" t="s">
        <v>3736</v>
      </c>
      <c r="C213" t="s">
        <v>6255</v>
      </c>
      <c r="D213" t="s">
        <v>6255</v>
      </c>
      <c r="F213" t="str">
        <f t="shared" si="20"/>
        <v>Московская</v>
      </c>
      <c r="G213" s="7">
        <f t="shared" ca="1" si="21"/>
        <v>0.65635416666666668</v>
      </c>
      <c r="H213" s="7">
        <f t="shared" ca="1" si="22"/>
        <v>0.90635416666666668</v>
      </c>
      <c r="I213" t="str">
        <f t="shared" si="23"/>
        <v>ОК</v>
      </c>
      <c r="J213" t="str">
        <f t="shared" ca="1" si="24"/>
        <v>ОК</v>
      </c>
      <c r="L213">
        <f>IFERROR(IF(OR(F213="Москва",F213="ЮРЛИЦО"),0,VLOOKUP(F213,ЧасПоя!C:F,4,0)-3),"")</f>
        <v>0</v>
      </c>
    </row>
    <row r="214" spans="1:12" x14ac:dyDescent="0.25">
      <c r="A214" t="s">
        <v>112</v>
      </c>
      <c r="B214" t="s">
        <v>113</v>
      </c>
      <c r="C214" t="s">
        <v>12612</v>
      </c>
      <c r="D214" t="s">
        <v>6256</v>
      </c>
      <c r="F214" t="str">
        <f t="shared" si="20"/>
        <v>Московская</v>
      </c>
      <c r="G214" s="7">
        <f t="shared" ca="1" si="21"/>
        <v>0.65635416666666668</v>
      </c>
      <c r="H214" s="7">
        <f t="shared" ca="1" si="22"/>
        <v>0.90635416666666668</v>
      </c>
      <c r="I214" t="str">
        <f t="shared" si="23"/>
        <v>ОК</v>
      </c>
      <c r="J214" t="str">
        <f t="shared" ca="1" si="24"/>
        <v>ОК</v>
      </c>
      <c r="L214">
        <f>IFERROR(IF(OR(F214="Москва",F214="ЮРЛИЦО"),0,VLOOKUP(F214,ЧасПоя!C:F,4,0)-3),"")</f>
        <v>0</v>
      </c>
    </row>
    <row r="215" spans="1:12" x14ac:dyDescent="0.25">
      <c r="A215" t="s">
        <v>114</v>
      </c>
      <c r="B215" t="s">
        <v>3878</v>
      </c>
      <c r="C215" t="s">
        <v>12613</v>
      </c>
      <c r="D215" t="s">
        <v>6257</v>
      </c>
      <c r="F215" t="str">
        <f t="shared" si="20"/>
        <v>Московская</v>
      </c>
      <c r="G215" s="7">
        <f t="shared" ca="1" si="21"/>
        <v>0.65635416666666668</v>
      </c>
      <c r="H215" s="7">
        <f t="shared" ca="1" si="22"/>
        <v>0.90635416666666668</v>
      </c>
      <c r="I215" t="str">
        <f t="shared" si="23"/>
        <v>ОК</v>
      </c>
      <c r="J215" t="str">
        <f t="shared" ca="1" si="24"/>
        <v>ОК</v>
      </c>
      <c r="L215">
        <f>IFERROR(IF(OR(F215="Москва",F215="ЮРЛИЦО"),0,VLOOKUP(F215,ЧасПоя!C:F,4,0)-3),"")</f>
        <v>0</v>
      </c>
    </row>
    <row r="216" spans="1:12" x14ac:dyDescent="0.25">
      <c r="A216" t="s">
        <v>116</v>
      </c>
      <c r="B216" t="s">
        <v>2956</v>
      </c>
      <c r="C216" t="s">
        <v>6258</v>
      </c>
      <c r="D216" t="s">
        <v>6258</v>
      </c>
      <c r="F216" t="str">
        <f t="shared" si="20"/>
        <v>Московская</v>
      </c>
      <c r="G216" s="7">
        <f t="shared" ca="1" si="21"/>
        <v>0.65635416666666668</v>
      </c>
      <c r="H216" s="7">
        <f t="shared" ca="1" si="22"/>
        <v>0.90635416666666668</v>
      </c>
      <c r="I216" t="str">
        <f t="shared" si="23"/>
        <v>ОК</v>
      </c>
      <c r="J216" t="str">
        <f t="shared" ca="1" si="24"/>
        <v>ОК</v>
      </c>
      <c r="L216">
        <f>IFERROR(IF(OR(F216="Москва",F216="ЮРЛИЦО"),0,VLOOKUP(F216,ЧасПоя!C:F,4,0)-3),"")</f>
        <v>0</v>
      </c>
    </row>
    <row r="217" spans="1:12" x14ac:dyDescent="0.25">
      <c r="A217" t="s">
        <v>117</v>
      </c>
      <c r="B217" t="s">
        <v>4828</v>
      </c>
      <c r="C217" t="s">
        <v>6259</v>
      </c>
      <c r="D217" t="s">
        <v>6259</v>
      </c>
      <c r="F217" t="str">
        <f t="shared" si="20"/>
        <v>Москва</v>
      </c>
      <c r="G217" s="7">
        <f t="shared" ca="1" si="21"/>
        <v>0.65635416666666668</v>
      </c>
      <c r="H217" s="7">
        <f t="shared" ca="1" si="22"/>
        <v>0.90635416666666668</v>
      </c>
      <c r="I217" t="str">
        <f t="shared" si="23"/>
        <v>ОК</v>
      </c>
      <c r="J217" t="str">
        <f t="shared" ca="1" si="24"/>
        <v>ОК</v>
      </c>
      <c r="L217">
        <f>IFERROR(IF(OR(F217="Москва",F217="ЮРЛИЦО"),0,VLOOKUP(F217,ЧасПоя!C:F,4,0)-3),"")</f>
        <v>0</v>
      </c>
    </row>
    <row r="218" spans="1:12" x14ac:dyDescent="0.25">
      <c r="A218" t="s">
        <v>117</v>
      </c>
      <c r="B218" t="s">
        <v>4830</v>
      </c>
      <c r="C218" t="s">
        <v>6259</v>
      </c>
      <c r="D218" t="s">
        <v>6259</v>
      </c>
      <c r="F218" t="str">
        <f t="shared" si="20"/>
        <v>Москва</v>
      </c>
      <c r="G218" s="7">
        <f t="shared" ca="1" si="21"/>
        <v>0.65635416666666668</v>
      </c>
      <c r="H218" s="7">
        <f t="shared" ca="1" si="22"/>
        <v>0.90635416666666668</v>
      </c>
      <c r="I218" t="str">
        <f t="shared" si="23"/>
        <v>ОК</v>
      </c>
      <c r="J218" t="str">
        <f t="shared" ca="1" si="24"/>
        <v>ОК</v>
      </c>
      <c r="L218">
        <f>IFERROR(IF(OR(F218="Москва",F218="ЮРЛИЦО"),0,VLOOKUP(F218,ЧасПоя!C:F,4,0)-3),"")</f>
        <v>0</v>
      </c>
    </row>
    <row r="219" spans="1:12" x14ac:dyDescent="0.25">
      <c r="A219" t="s">
        <v>117</v>
      </c>
      <c r="B219" t="s">
        <v>4831</v>
      </c>
      <c r="C219" t="s">
        <v>6259</v>
      </c>
      <c r="D219" t="s">
        <v>6259</v>
      </c>
      <c r="F219" t="str">
        <f t="shared" si="20"/>
        <v>Москва</v>
      </c>
      <c r="G219" s="7">
        <f t="shared" ca="1" si="21"/>
        <v>0.65635416666666668</v>
      </c>
      <c r="H219" s="7">
        <f t="shared" ca="1" si="22"/>
        <v>0.90635416666666668</v>
      </c>
      <c r="I219" t="str">
        <f t="shared" si="23"/>
        <v>ОК</v>
      </c>
      <c r="J219" t="str">
        <f t="shared" ca="1" si="24"/>
        <v>ОК</v>
      </c>
      <c r="L219">
        <f>IFERROR(IF(OR(F219="Москва",F219="ЮРЛИЦО"),0,VLOOKUP(F219,ЧасПоя!C:F,4,0)-3),"")</f>
        <v>0</v>
      </c>
    </row>
    <row r="220" spans="1:12" x14ac:dyDescent="0.25">
      <c r="A220" t="s">
        <v>118</v>
      </c>
      <c r="B220" t="s">
        <v>119</v>
      </c>
      <c r="C220" t="s">
        <v>6260</v>
      </c>
      <c r="D220" t="s">
        <v>11501</v>
      </c>
      <c r="F220" t="str">
        <f t="shared" si="20"/>
        <v>Ленинградская</v>
      </c>
      <c r="G220" s="7">
        <f t="shared" ca="1" si="21"/>
        <v>0.65635416666666668</v>
      </c>
      <c r="H220" s="7">
        <f t="shared" ca="1" si="22"/>
        <v>0.90635416666666668</v>
      </c>
      <c r="I220" t="str">
        <f t="shared" si="23"/>
        <v>ОК</v>
      </c>
      <c r="J220" t="str">
        <f t="shared" ca="1" si="24"/>
        <v>ОК</v>
      </c>
      <c r="L220">
        <f>IFERROR(IF(OR(F220="Москва",F220="ЮРЛИЦО"),0,VLOOKUP(F220,ЧасПоя!C:F,4,0)-3),"")</f>
        <v>0</v>
      </c>
    </row>
    <row r="221" spans="1:12" x14ac:dyDescent="0.25">
      <c r="A221" t="s">
        <v>2239</v>
      </c>
      <c r="B221" t="s">
        <v>4427</v>
      </c>
      <c r="C221" t="s">
        <v>6261</v>
      </c>
      <c r="D221" t="s">
        <v>6261</v>
      </c>
      <c r="F221" t="str">
        <f t="shared" si="20"/>
        <v>Волгоградская</v>
      </c>
      <c r="G221" s="7">
        <f t="shared" ca="1" si="21"/>
        <v>0.65635416666666668</v>
      </c>
      <c r="H221" s="7">
        <f t="shared" ca="1" si="22"/>
        <v>0.94802083333333331</v>
      </c>
      <c r="I221" t="str">
        <f t="shared" ca="1" si="23"/>
        <v>поздно</v>
      </c>
      <c r="J221" t="str">
        <f t="shared" ca="1" si="24"/>
        <v>ОК</v>
      </c>
      <c r="L221">
        <f>IFERROR(IF(OR(F221="Москва",F221="ЮРЛИЦО"),0,VLOOKUP(F221,ЧасПоя!C:F,4,0)-3),"")</f>
        <v>1</v>
      </c>
    </row>
    <row r="222" spans="1:12" x14ac:dyDescent="0.25">
      <c r="A222" t="s">
        <v>1999</v>
      </c>
      <c r="B222" t="s">
        <v>3314</v>
      </c>
      <c r="C222" t="s">
        <v>6262</v>
      </c>
      <c r="D222" t="s">
        <v>11502</v>
      </c>
      <c r="F222" t="str">
        <f t="shared" si="20"/>
        <v>Пермский</v>
      </c>
      <c r="G222" s="7">
        <f t="shared" ca="1" si="21"/>
        <v>0.65635416666666668</v>
      </c>
      <c r="H222" s="7">
        <f t="shared" ca="1" si="22"/>
        <v>0.98968750000000005</v>
      </c>
      <c r="I222" t="str">
        <f t="shared" ca="1" si="23"/>
        <v>поздно</v>
      </c>
      <c r="J222" t="str">
        <f t="shared" ca="1" si="24"/>
        <v>ОК</v>
      </c>
      <c r="L222">
        <f>IFERROR(IF(OR(F222="Москва",F222="ЮРЛИЦО"),0,VLOOKUP(F222,ЧасПоя!C:F,4,0)-3),"")</f>
        <v>2</v>
      </c>
    </row>
    <row r="223" spans="1:12" x14ac:dyDescent="0.25">
      <c r="A223" t="s">
        <v>3470</v>
      </c>
      <c r="B223" t="s">
        <v>4660</v>
      </c>
      <c r="C223" t="s">
        <v>6263</v>
      </c>
      <c r="D223" t="s">
        <v>6263</v>
      </c>
      <c r="F223" t="str">
        <f t="shared" si="20"/>
        <v>Челябинская</v>
      </c>
      <c r="G223" s="7">
        <f t="shared" ca="1" si="21"/>
        <v>0.65635416666666668</v>
      </c>
      <c r="H223" s="7">
        <f t="shared" ca="1" si="22"/>
        <v>0.98968750000000005</v>
      </c>
      <c r="I223" t="str">
        <f t="shared" ca="1" si="23"/>
        <v>поздно</v>
      </c>
      <c r="J223" t="str">
        <f t="shared" ca="1" si="24"/>
        <v>ОК</v>
      </c>
      <c r="L223">
        <f>IFERROR(IF(OR(F223="Москва",F223="ЮРЛИЦО"),0,VLOOKUP(F223,ЧасПоя!C:F,4,0)-3),"")</f>
        <v>2</v>
      </c>
    </row>
    <row r="224" spans="1:12" x14ac:dyDescent="0.25">
      <c r="A224" t="s">
        <v>3470</v>
      </c>
      <c r="B224" t="s">
        <v>12223</v>
      </c>
      <c r="C224" t="s">
        <v>6263</v>
      </c>
      <c r="D224" t="s">
        <v>6263</v>
      </c>
      <c r="F224" t="str">
        <f t="shared" si="20"/>
        <v>Челябинская</v>
      </c>
      <c r="G224" s="7">
        <f t="shared" ca="1" si="21"/>
        <v>0.65635416666666668</v>
      </c>
      <c r="H224" s="7">
        <f t="shared" ca="1" si="22"/>
        <v>0.98968750000000005</v>
      </c>
      <c r="I224" t="str">
        <f t="shared" ca="1" si="23"/>
        <v>поздно</v>
      </c>
      <c r="J224" t="str">
        <f t="shared" ca="1" si="24"/>
        <v>ОК</v>
      </c>
      <c r="L224">
        <f>IFERROR(IF(OR(F224="Москва",F224="ЮРЛИЦО"),0,VLOOKUP(F224,ЧасПоя!C:F,4,0)-3),"")</f>
        <v>2</v>
      </c>
    </row>
    <row r="225" spans="1:12" x14ac:dyDescent="0.25">
      <c r="A225" t="s">
        <v>120</v>
      </c>
      <c r="B225" t="s">
        <v>3345</v>
      </c>
      <c r="C225" t="s">
        <v>6264</v>
      </c>
      <c r="D225" t="s">
        <v>6264</v>
      </c>
      <c r="F225" t="str">
        <f t="shared" si="20"/>
        <v>Краснодарский</v>
      </c>
      <c r="G225" s="7">
        <f t="shared" ca="1" si="21"/>
        <v>0.65635416666666668</v>
      </c>
      <c r="H225" s="7">
        <f t="shared" ca="1" si="22"/>
        <v>0.90635416666666668</v>
      </c>
      <c r="I225" t="str">
        <f t="shared" si="23"/>
        <v>ОК</v>
      </c>
      <c r="J225" t="str">
        <f t="shared" ca="1" si="24"/>
        <v>ОК</v>
      </c>
      <c r="L225">
        <f>IFERROR(IF(OR(F225="Москва",F225="ЮРЛИЦО"),0,VLOOKUP(F225,ЧасПоя!C:F,4,0)-3),"")</f>
        <v>0</v>
      </c>
    </row>
    <row r="226" spans="1:12" x14ac:dyDescent="0.25">
      <c r="A226" t="s">
        <v>2691</v>
      </c>
      <c r="B226" t="s">
        <v>4590</v>
      </c>
      <c r="C226" t="s">
        <v>6265</v>
      </c>
      <c r="D226" t="s">
        <v>6265</v>
      </c>
      <c r="F226" t="str">
        <f t="shared" si="20"/>
        <v>Москва</v>
      </c>
      <c r="G226" s="7">
        <f t="shared" ca="1" si="21"/>
        <v>0.65635416666666668</v>
      </c>
      <c r="H226" s="7">
        <f t="shared" ca="1" si="22"/>
        <v>0.90635416666666668</v>
      </c>
      <c r="I226" t="str">
        <f t="shared" si="23"/>
        <v>ОК</v>
      </c>
      <c r="J226" t="str">
        <f t="shared" ca="1" si="24"/>
        <v>ОК</v>
      </c>
      <c r="L226">
        <f>IFERROR(IF(OR(F226="Москва",F226="ЮРЛИЦО"),0,VLOOKUP(F226,ЧасПоя!C:F,4,0)-3),"")</f>
        <v>0</v>
      </c>
    </row>
    <row r="227" spans="1:12" x14ac:dyDescent="0.25">
      <c r="A227" t="s">
        <v>121</v>
      </c>
      <c r="B227" t="s">
        <v>3028</v>
      </c>
      <c r="C227" t="s">
        <v>6266</v>
      </c>
      <c r="D227" t="s">
        <v>6266</v>
      </c>
      <c r="F227" t="str">
        <f t="shared" si="20"/>
        <v>Краснодарский</v>
      </c>
      <c r="G227" s="7">
        <f t="shared" ca="1" si="21"/>
        <v>0.65635416666666668</v>
      </c>
      <c r="H227" s="7">
        <f t="shared" ca="1" si="22"/>
        <v>0.90635416666666668</v>
      </c>
      <c r="I227" t="str">
        <f t="shared" si="23"/>
        <v>ОК</v>
      </c>
      <c r="J227" t="str">
        <f t="shared" ca="1" si="24"/>
        <v>ОК</v>
      </c>
      <c r="L227">
        <f>IFERROR(IF(OR(F227="Москва",F227="ЮРЛИЦО"),0,VLOOKUP(F227,ЧасПоя!C:F,4,0)-3),"")</f>
        <v>0</v>
      </c>
    </row>
    <row r="228" spans="1:12" x14ac:dyDescent="0.25">
      <c r="A228" t="s">
        <v>12224</v>
      </c>
      <c r="B228" t="s">
        <v>12225</v>
      </c>
      <c r="C228" t="s">
        <v>12614</v>
      </c>
      <c r="D228" t="s">
        <v>12614</v>
      </c>
      <c r="F228" t="str">
        <f t="shared" si="20"/>
        <v>Ульяновская</v>
      </c>
      <c r="G228" s="7">
        <f t="shared" ca="1" si="21"/>
        <v>0.65635416666666668</v>
      </c>
      <c r="H228" s="7">
        <f t="shared" ca="1" si="22"/>
        <v>0.94802083333333331</v>
      </c>
      <c r="I228" t="str">
        <f t="shared" ca="1" si="23"/>
        <v>поздно</v>
      </c>
      <c r="J228" t="str">
        <f t="shared" ca="1" si="24"/>
        <v>ОК</v>
      </c>
      <c r="L228">
        <f>IFERROR(IF(OR(F228="Москва",F228="ЮРЛИЦО"),0,VLOOKUP(F228,ЧасПоя!C:F,4,0)-3),"")</f>
        <v>1</v>
      </c>
    </row>
    <row r="229" spans="1:12" x14ac:dyDescent="0.25">
      <c r="A229" t="s">
        <v>122</v>
      </c>
      <c r="B229" t="s">
        <v>13989</v>
      </c>
      <c r="C229" t="s">
        <v>6267</v>
      </c>
      <c r="D229" t="s">
        <v>6267</v>
      </c>
      <c r="F229" t="str">
        <f t="shared" si="20"/>
        <v>Московская</v>
      </c>
      <c r="G229" s="7">
        <f t="shared" ca="1" si="21"/>
        <v>0.65635416666666668</v>
      </c>
      <c r="H229" s="7">
        <f t="shared" ca="1" si="22"/>
        <v>0.90635416666666668</v>
      </c>
      <c r="I229" t="str">
        <f t="shared" si="23"/>
        <v>ОК</v>
      </c>
      <c r="J229" t="str">
        <f t="shared" ca="1" si="24"/>
        <v>ОК</v>
      </c>
      <c r="L229">
        <f>IFERROR(IF(OR(F229="Москва",F229="ЮРЛИЦО"),0,VLOOKUP(F229,ЧасПоя!C:F,4,0)-3),"")</f>
        <v>0</v>
      </c>
    </row>
    <row r="230" spans="1:12" x14ac:dyDescent="0.25">
      <c r="A230" t="s">
        <v>124</v>
      </c>
      <c r="B230" t="s">
        <v>10938</v>
      </c>
      <c r="C230" t="s">
        <v>6268</v>
      </c>
      <c r="D230" t="s">
        <v>6268</v>
      </c>
      <c r="F230" t="str">
        <f t="shared" si="20"/>
        <v>Краснодарский</v>
      </c>
      <c r="G230" s="7">
        <f t="shared" ca="1" si="21"/>
        <v>0.65635416666666668</v>
      </c>
      <c r="H230" s="7">
        <f t="shared" ca="1" si="22"/>
        <v>0.90635416666666668</v>
      </c>
      <c r="I230" t="str">
        <f t="shared" si="23"/>
        <v>ОК</v>
      </c>
      <c r="J230" t="str">
        <f t="shared" ca="1" si="24"/>
        <v>ОК</v>
      </c>
      <c r="L230">
        <f>IFERROR(IF(OR(F230="Москва",F230="ЮРЛИЦО"),0,VLOOKUP(F230,ЧасПоя!C:F,4,0)-3),"")</f>
        <v>0</v>
      </c>
    </row>
    <row r="231" spans="1:12" x14ac:dyDescent="0.25">
      <c r="A231" t="s">
        <v>124</v>
      </c>
      <c r="B231" t="s">
        <v>12226</v>
      </c>
      <c r="C231" t="s">
        <v>6268</v>
      </c>
      <c r="D231" t="s">
        <v>6268</v>
      </c>
      <c r="F231" t="str">
        <f t="shared" si="20"/>
        <v>Краснодарский</v>
      </c>
      <c r="G231" s="7">
        <f t="shared" ca="1" si="21"/>
        <v>0.65635416666666668</v>
      </c>
      <c r="H231" s="7">
        <f t="shared" ca="1" si="22"/>
        <v>0.90635416666666668</v>
      </c>
      <c r="I231" t="str">
        <f t="shared" si="23"/>
        <v>ОК</v>
      </c>
      <c r="J231" t="str">
        <f t="shared" ca="1" si="24"/>
        <v>ОК</v>
      </c>
      <c r="L231">
        <f>IFERROR(IF(OR(F231="Москва",F231="ЮРЛИЦО"),0,VLOOKUP(F231,ЧасПоя!C:F,4,0)-3),"")</f>
        <v>0</v>
      </c>
    </row>
    <row r="232" spans="1:12" x14ac:dyDescent="0.25">
      <c r="A232" t="s">
        <v>124</v>
      </c>
      <c r="B232" t="s">
        <v>26111</v>
      </c>
      <c r="C232" t="s">
        <v>6268</v>
      </c>
      <c r="D232" t="s">
        <v>6268</v>
      </c>
      <c r="F232" t="str">
        <f t="shared" si="20"/>
        <v>Краснодарский</v>
      </c>
      <c r="G232" s="7">
        <f t="shared" ca="1" si="21"/>
        <v>0.65635416666666668</v>
      </c>
      <c r="H232" s="7">
        <f t="shared" ca="1" si="22"/>
        <v>0.90635416666666668</v>
      </c>
      <c r="I232" t="str">
        <f t="shared" si="23"/>
        <v>ОК</v>
      </c>
      <c r="J232" t="str">
        <f t="shared" ca="1" si="24"/>
        <v>ОК</v>
      </c>
      <c r="L232">
        <f>IFERROR(IF(OR(F232="Москва",F232="ЮРЛИЦО"),0,VLOOKUP(F232,ЧасПоя!C:F,4,0)-3),"")</f>
        <v>0</v>
      </c>
    </row>
    <row r="233" spans="1:12" x14ac:dyDescent="0.25">
      <c r="A233" t="s">
        <v>124</v>
      </c>
      <c r="B233" t="s">
        <v>25827</v>
      </c>
      <c r="C233" t="s">
        <v>6268</v>
      </c>
      <c r="D233" t="s">
        <v>6268</v>
      </c>
      <c r="F233" t="str">
        <f t="shared" si="20"/>
        <v>Краснодарский</v>
      </c>
      <c r="G233" s="7">
        <f t="shared" ca="1" si="21"/>
        <v>0.65635416666666668</v>
      </c>
      <c r="H233" s="7">
        <f t="shared" ca="1" si="22"/>
        <v>0.90635416666666668</v>
      </c>
      <c r="I233" t="str">
        <f t="shared" si="23"/>
        <v>ОК</v>
      </c>
      <c r="J233" t="str">
        <f t="shared" ca="1" si="24"/>
        <v>ОК</v>
      </c>
      <c r="L233">
        <f>IFERROR(IF(OR(F233="Москва",F233="ЮРЛИЦО"),0,VLOOKUP(F233,ЧасПоя!C:F,4,0)-3),"")</f>
        <v>0</v>
      </c>
    </row>
    <row r="234" spans="1:12" x14ac:dyDescent="0.25">
      <c r="A234" t="s">
        <v>125</v>
      </c>
      <c r="B234" t="s">
        <v>126</v>
      </c>
      <c r="C234" t="s">
        <v>6269</v>
      </c>
      <c r="D234" t="s">
        <v>6269</v>
      </c>
      <c r="F234" t="str">
        <f t="shared" si="20"/>
        <v>Москва</v>
      </c>
      <c r="G234" s="7">
        <f t="shared" ca="1" si="21"/>
        <v>0.65635416666666668</v>
      </c>
      <c r="H234" s="7">
        <f t="shared" ca="1" si="22"/>
        <v>0.90635416666666668</v>
      </c>
      <c r="I234" t="str">
        <f t="shared" si="23"/>
        <v>ОК</v>
      </c>
      <c r="J234" t="str">
        <f t="shared" ca="1" si="24"/>
        <v>ОК</v>
      </c>
      <c r="L234">
        <f>IFERROR(IF(OR(F234="Москва",F234="ЮРЛИЦО"),0,VLOOKUP(F234,ЧасПоя!C:F,4,0)-3),"")</f>
        <v>0</v>
      </c>
    </row>
    <row r="235" spans="1:12" x14ac:dyDescent="0.25">
      <c r="A235" t="s">
        <v>125</v>
      </c>
      <c r="B235" t="s">
        <v>127</v>
      </c>
      <c r="C235" t="s">
        <v>6269</v>
      </c>
      <c r="D235" t="s">
        <v>6269</v>
      </c>
      <c r="F235" t="str">
        <f t="shared" si="20"/>
        <v>Москва</v>
      </c>
      <c r="G235" s="7">
        <f t="shared" ca="1" si="21"/>
        <v>0.65635416666666668</v>
      </c>
      <c r="H235" s="7">
        <f t="shared" ca="1" si="22"/>
        <v>0.90635416666666668</v>
      </c>
      <c r="I235" t="str">
        <f t="shared" si="23"/>
        <v>ОК</v>
      </c>
      <c r="J235" t="str">
        <f t="shared" ca="1" si="24"/>
        <v>ОК</v>
      </c>
      <c r="L235">
        <f>IFERROR(IF(OR(F235="Москва",F235="ЮРЛИЦО"),0,VLOOKUP(F235,ЧасПоя!C:F,4,0)-3),"")</f>
        <v>0</v>
      </c>
    </row>
    <row r="236" spans="1:12" x14ac:dyDescent="0.25">
      <c r="A236" t="s">
        <v>125</v>
      </c>
      <c r="B236" t="s">
        <v>4840</v>
      </c>
      <c r="C236" t="s">
        <v>6269</v>
      </c>
      <c r="D236" t="s">
        <v>6269</v>
      </c>
      <c r="F236" t="str">
        <f t="shared" si="20"/>
        <v>Москва</v>
      </c>
      <c r="G236" s="7">
        <f t="shared" ca="1" si="21"/>
        <v>0.65635416666666668</v>
      </c>
      <c r="H236" s="7">
        <f t="shared" ca="1" si="22"/>
        <v>0.90635416666666668</v>
      </c>
      <c r="I236" t="str">
        <f t="shared" si="23"/>
        <v>ОК</v>
      </c>
      <c r="J236" t="str">
        <f t="shared" ca="1" si="24"/>
        <v>ОК</v>
      </c>
      <c r="L236">
        <f>IFERROR(IF(OR(F236="Москва",F236="ЮРЛИЦО"),0,VLOOKUP(F236,ЧасПоя!C:F,4,0)-3),"")</f>
        <v>0</v>
      </c>
    </row>
    <row r="237" spans="1:12" x14ac:dyDescent="0.25">
      <c r="A237" t="s">
        <v>2693</v>
      </c>
      <c r="B237" t="s">
        <v>4563</v>
      </c>
      <c r="C237" t="s">
        <v>6270</v>
      </c>
      <c r="D237" t="s">
        <v>6270</v>
      </c>
      <c r="F237" t="str">
        <f t="shared" si="20"/>
        <v>Московская</v>
      </c>
      <c r="G237" s="7">
        <f t="shared" ca="1" si="21"/>
        <v>0.65635416666666668</v>
      </c>
      <c r="H237" s="7">
        <f t="shared" ca="1" si="22"/>
        <v>0.90635416666666668</v>
      </c>
      <c r="I237" t="str">
        <f t="shared" si="23"/>
        <v>ОК</v>
      </c>
      <c r="J237" t="str">
        <f t="shared" ca="1" si="24"/>
        <v>ОК</v>
      </c>
      <c r="L237">
        <f>IFERROR(IF(OR(F237="Москва",F237="ЮРЛИЦО"),0,VLOOKUP(F237,ЧасПоя!C:F,4,0)-3),"")</f>
        <v>0</v>
      </c>
    </row>
    <row r="238" spans="1:12" x14ac:dyDescent="0.25">
      <c r="A238" t="s">
        <v>1837</v>
      </c>
      <c r="B238" t="s">
        <v>3266</v>
      </c>
      <c r="C238" t="s">
        <v>6271</v>
      </c>
      <c r="D238" t="s">
        <v>6271</v>
      </c>
      <c r="F238" t="str">
        <f t="shared" si="20"/>
        <v>Москва</v>
      </c>
      <c r="G238" s="7">
        <f t="shared" ca="1" si="21"/>
        <v>0.65635416666666668</v>
      </c>
      <c r="H238" s="7">
        <f t="shared" ca="1" si="22"/>
        <v>0.90635416666666668</v>
      </c>
      <c r="I238" t="str">
        <f t="shared" si="23"/>
        <v>ОК</v>
      </c>
      <c r="J238" t="str">
        <f t="shared" ca="1" si="24"/>
        <v>ОК</v>
      </c>
      <c r="L238">
        <f>IFERROR(IF(OR(F238="Москва",F238="ЮРЛИЦО"),0,VLOOKUP(F238,ЧасПоя!C:F,4,0)-3),"")</f>
        <v>0</v>
      </c>
    </row>
    <row r="239" spans="1:12" x14ac:dyDescent="0.25">
      <c r="A239" t="s">
        <v>1837</v>
      </c>
      <c r="B239" t="s">
        <v>12227</v>
      </c>
      <c r="C239" t="s">
        <v>6271</v>
      </c>
      <c r="D239" t="s">
        <v>6271</v>
      </c>
      <c r="F239" t="str">
        <f t="shared" si="20"/>
        <v>Москва</v>
      </c>
      <c r="G239" s="7">
        <f t="shared" ca="1" si="21"/>
        <v>0.65635416666666668</v>
      </c>
      <c r="H239" s="7">
        <f t="shared" ca="1" si="22"/>
        <v>0.90635416666666668</v>
      </c>
      <c r="I239" t="str">
        <f t="shared" si="23"/>
        <v>ОК</v>
      </c>
      <c r="J239" t="str">
        <f t="shared" ca="1" si="24"/>
        <v>ОК</v>
      </c>
      <c r="L239">
        <f>IFERROR(IF(OR(F239="Москва",F239="ЮРЛИЦО"),0,VLOOKUP(F239,ЧасПоя!C:F,4,0)-3),"")</f>
        <v>0</v>
      </c>
    </row>
    <row r="240" spans="1:12" x14ac:dyDescent="0.25">
      <c r="A240" t="s">
        <v>2000</v>
      </c>
      <c r="B240" t="s">
        <v>26368</v>
      </c>
      <c r="C240" t="s">
        <v>6272</v>
      </c>
      <c r="D240" t="s">
        <v>6272</v>
      </c>
      <c r="F240" t="str">
        <f t="shared" si="20"/>
        <v>Краснодарский</v>
      </c>
      <c r="G240" s="7">
        <f t="shared" ca="1" si="21"/>
        <v>0.65635416666666668</v>
      </c>
      <c r="H240" s="7">
        <f t="shared" ca="1" si="22"/>
        <v>0.90635416666666668</v>
      </c>
      <c r="I240" t="str">
        <f t="shared" si="23"/>
        <v>ОК</v>
      </c>
      <c r="J240" t="str">
        <f t="shared" ca="1" si="24"/>
        <v>ОК</v>
      </c>
      <c r="L240">
        <f>IFERROR(IF(OR(F240="Москва",F240="ЮРЛИЦО"),0,VLOOKUP(F240,ЧасПоя!C:F,4,0)-3),"")</f>
        <v>0</v>
      </c>
    </row>
    <row r="241" spans="1:12" x14ac:dyDescent="0.25">
      <c r="A241" t="s">
        <v>1689</v>
      </c>
      <c r="B241" t="s">
        <v>3198</v>
      </c>
      <c r="C241" t="s">
        <v>6273</v>
      </c>
      <c r="D241" t="s">
        <v>11503</v>
      </c>
      <c r="F241" t="str">
        <f t="shared" si="20"/>
        <v>Московская</v>
      </c>
      <c r="G241" s="7">
        <f t="shared" ca="1" si="21"/>
        <v>0.65635416666666668</v>
      </c>
      <c r="H241" s="7">
        <f t="shared" ca="1" si="22"/>
        <v>0.90635416666666668</v>
      </c>
      <c r="I241" t="str">
        <f t="shared" si="23"/>
        <v>ОК</v>
      </c>
      <c r="J241" t="str">
        <f t="shared" ca="1" si="24"/>
        <v>ОК</v>
      </c>
      <c r="L241">
        <f>IFERROR(IF(OR(F241="Москва",F241="ЮРЛИЦО"),0,VLOOKUP(F241,ЧасПоя!C:F,4,0)-3),"")</f>
        <v>0</v>
      </c>
    </row>
    <row r="242" spans="1:12" x14ac:dyDescent="0.25">
      <c r="A242" t="s">
        <v>2241</v>
      </c>
      <c r="B242" t="s">
        <v>4430</v>
      </c>
      <c r="C242" t="s">
        <v>6274</v>
      </c>
      <c r="D242" t="s">
        <v>6274</v>
      </c>
      <c r="F242" t="str">
        <f t="shared" si="20"/>
        <v>Москва</v>
      </c>
      <c r="G242" s="7">
        <f t="shared" ca="1" si="21"/>
        <v>0.65635416666666668</v>
      </c>
      <c r="H242" s="7">
        <f t="shared" ca="1" si="22"/>
        <v>0.90635416666666668</v>
      </c>
      <c r="I242" t="str">
        <f t="shared" si="23"/>
        <v>ОК</v>
      </c>
      <c r="J242" t="str">
        <f t="shared" ca="1" si="24"/>
        <v>ОК</v>
      </c>
      <c r="L242">
        <f>IFERROR(IF(OR(F242="Москва",F242="ЮРЛИЦО"),0,VLOOKUP(F242,ЧасПоя!C:F,4,0)-3),"")</f>
        <v>0</v>
      </c>
    </row>
    <row r="243" spans="1:12" x14ac:dyDescent="0.25">
      <c r="A243" t="s">
        <v>11232</v>
      </c>
      <c r="B243" t="s">
        <v>12407</v>
      </c>
      <c r="C243" t="s">
        <v>11356</v>
      </c>
      <c r="D243" t="s">
        <v>11356</v>
      </c>
      <c r="F243" t="str">
        <f t="shared" si="20"/>
        <v>Краснодарский</v>
      </c>
      <c r="G243" s="7">
        <f t="shared" ca="1" si="21"/>
        <v>0.65635416666666668</v>
      </c>
      <c r="H243" s="7">
        <f t="shared" ca="1" si="22"/>
        <v>0.90635416666666668</v>
      </c>
      <c r="I243" t="str">
        <f t="shared" si="23"/>
        <v>ОК</v>
      </c>
      <c r="J243" t="str">
        <f t="shared" ca="1" si="24"/>
        <v>ОК</v>
      </c>
      <c r="L243">
        <f>IFERROR(IF(OR(F243="Москва",F243="ЮРЛИЦО"),0,VLOOKUP(F243,ЧасПоя!C:F,4,0)-3),"")</f>
        <v>0</v>
      </c>
    </row>
    <row r="244" spans="1:12" x14ac:dyDescent="0.25">
      <c r="A244" t="s">
        <v>11232</v>
      </c>
      <c r="B244" t="s">
        <v>12409</v>
      </c>
      <c r="C244" t="s">
        <v>11356</v>
      </c>
      <c r="D244" t="s">
        <v>11356</v>
      </c>
      <c r="F244" t="str">
        <f t="shared" si="20"/>
        <v>Краснодарский</v>
      </c>
      <c r="G244" s="7">
        <f t="shared" ca="1" si="21"/>
        <v>0.65635416666666668</v>
      </c>
      <c r="H244" s="7">
        <f t="shared" ca="1" si="22"/>
        <v>0.90635416666666668</v>
      </c>
      <c r="I244" t="str">
        <f t="shared" si="23"/>
        <v>ОК</v>
      </c>
      <c r="J244" t="str">
        <f t="shared" ca="1" si="24"/>
        <v>ОК</v>
      </c>
      <c r="L244">
        <f>IFERROR(IF(OR(F244="Москва",F244="ЮРЛИЦО"),0,VLOOKUP(F244,ЧасПоя!C:F,4,0)-3),"")</f>
        <v>0</v>
      </c>
    </row>
    <row r="245" spans="1:12" x14ac:dyDescent="0.25">
      <c r="A245" t="s">
        <v>2001</v>
      </c>
      <c r="B245" t="s">
        <v>3472</v>
      </c>
      <c r="C245" t="s">
        <v>6275</v>
      </c>
      <c r="D245" t="s">
        <v>11504</v>
      </c>
      <c r="F245" t="str">
        <f t="shared" si="20"/>
        <v>Московская</v>
      </c>
      <c r="G245" s="7">
        <f t="shared" ca="1" si="21"/>
        <v>0.65635416666666668</v>
      </c>
      <c r="H245" s="7">
        <f t="shared" ca="1" si="22"/>
        <v>0.90635416666666668</v>
      </c>
      <c r="I245" t="str">
        <f t="shared" si="23"/>
        <v>ОК</v>
      </c>
      <c r="J245" t="str">
        <f t="shared" ca="1" si="24"/>
        <v>ОК</v>
      </c>
      <c r="L245">
        <f>IFERROR(IF(OR(F245="Москва",F245="ЮРЛИЦО"),0,VLOOKUP(F245,ЧасПоя!C:F,4,0)-3),"")</f>
        <v>0</v>
      </c>
    </row>
    <row r="246" spans="1:12" x14ac:dyDescent="0.25">
      <c r="A246" t="s">
        <v>129</v>
      </c>
      <c r="B246" t="s">
        <v>3879</v>
      </c>
      <c r="C246" t="s">
        <v>12615</v>
      </c>
      <c r="D246" t="s">
        <v>6276</v>
      </c>
      <c r="F246" t="str">
        <f t="shared" si="20"/>
        <v>Москва</v>
      </c>
      <c r="G246" s="7">
        <f t="shared" ca="1" si="21"/>
        <v>0.65635416666666668</v>
      </c>
      <c r="H246" s="7">
        <f t="shared" ca="1" si="22"/>
        <v>0.90635416666666668</v>
      </c>
      <c r="I246" t="str">
        <f t="shared" si="23"/>
        <v>ОК</v>
      </c>
      <c r="J246" t="str">
        <f t="shared" ca="1" si="24"/>
        <v>ОК</v>
      </c>
      <c r="L246">
        <f>IFERROR(IF(OR(F246="Москва",F246="ЮРЛИЦО"),0,VLOOKUP(F246,ЧасПоя!C:F,4,0)-3),"")</f>
        <v>0</v>
      </c>
    </row>
    <row r="247" spans="1:12" x14ac:dyDescent="0.25">
      <c r="A247" t="s">
        <v>131</v>
      </c>
      <c r="B247" t="s">
        <v>132</v>
      </c>
      <c r="C247" t="s">
        <v>6277</v>
      </c>
      <c r="D247" t="s">
        <v>6277</v>
      </c>
      <c r="F247" t="str">
        <f t="shared" si="20"/>
        <v>Краснодарский</v>
      </c>
      <c r="G247" s="7">
        <f t="shared" ca="1" si="21"/>
        <v>0.65635416666666668</v>
      </c>
      <c r="H247" s="7">
        <f t="shared" ca="1" si="22"/>
        <v>0.90635416666666668</v>
      </c>
      <c r="I247" t="str">
        <f t="shared" si="23"/>
        <v>ОК</v>
      </c>
      <c r="J247" t="str">
        <f t="shared" ca="1" si="24"/>
        <v>ОК</v>
      </c>
      <c r="L247">
        <f>IFERROR(IF(OR(F247="Москва",F247="ЮРЛИЦО"),0,VLOOKUP(F247,ЧасПоя!C:F,4,0)-3),"")</f>
        <v>0</v>
      </c>
    </row>
    <row r="248" spans="1:12" x14ac:dyDescent="0.25">
      <c r="A248" t="s">
        <v>3413</v>
      </c>
      <c r="B248" t="s">
        <v>4615</v>
      </c>
      <c r="C248" t="s">
        <v>6278</v>
      </c>
      <c r="D248" t="s">
        <v>6278</v>
      </c>
      <c r="F248" t="str">
        <f t="shared" si="20"/>
        <v>Ставропольский</v>
      </c>
      <c r="G248" s="7">
        <f t="shared" ca="1" si="21"/>
        <v>0.65635416666666668</v>
      </c>
      <c r="H248" s="7">
        <f t="shared" ca="1" si="22"/>
        <v>0.90635416666666668</v>
      </c>
      <c r="I248" t="str">
        <f t="shared" si="23"/>
        <v>ОК</v>
      </c>
      <c r="J248" t="str">
        <f t="shared" ca="1" si="24"/>
        <v>ОК</v>
      </c>
      <c r="L248">
        <f>IFERROR(IF(OR(F248="Москва",F248="ЮРЛИЦО"),0,VLOOKUP(F248,ЧасПоя!C:F,4,0)-3),"")</f>
        <v>0</v>
      </c>
    </row>
    <row r="249" spans="1:12" x14ac:dyDescent="0.25">
      <c r="A249" t="s">
        <v>133</v>
      </c>
      <c r="B249" t="s">
        <v>26323</v>
      </c>
      <c r="C249" t="s">
        <v>6279</v>
      </c>
      <c r="D249" t="s">
        <v>6279</v>
      </c>
      <c r="F249" t="str">
        <f t="shared" si="20"/>
        <v>Костромская</v>
      </c>
      <c r="G249" s="7">
        <f t="shared" ca="1" si="21"/>
        <v>0.65635416666666668</v>
      </c>
      <c r="H249" s="7">
        <f t="shared" ca="1" si="22"/>
        <v>0.90635416666666668</v>
      </c>
      <c r="I249" t="str">
        <f t="shared" si="23"/>
        <v>ОК</v>
      </c>
      <c r="J249" t="str">
        <f t="shared" ca="1" si="24"/>
        <v>ОК</v>
      </c>
      <c r="L249">
        <f>IFERROR(IF(OR(F249="Москва",F249="ЮРЛИЦО"),0,VLOOKUP(F249,ЧасПоя!C:F,4,0)-3),"")</f>
        <v>0</v>
      </c>
    </row>
    <row r="250" spans="1:12" x14ac:dyDescent="0.25">
      <c r="A250" t="s">
        <v>133</v>
      </c>
      <c r="B250" t="s">
        <v>26324</v>
      </c>
      <c r="C250" t="s">
        <v>6279</v>
      </c>
      <c r="D250" t="s">
        <v>6279</v>
      </c>
      <c r="F250" t="str">
        <f t="shared" si="20"/>
        <v>Костромская</v>
      </c>
      <c r="G250" s="7">
        <f t="shared" ca="1" si="21"/>
        <v>0.65635416666666668</v>
      </c>
      <c r="H250" s="7">
        <f t="shared" ca="1" si="22"/>
        <v>0.90635416666666668</v>
      </c>
      <c r="I250" t="str">
        <f t="shared" si="23"/>
        <v>ОК</v>
      </c>
      <c r="J250" t="str">
        <f t="shared" ca="1" si="24"/>
        <v>ОК</v>
      </c>
      <c r="L250">
        <f>IFERROR(IF(OR(F250="Москва",F250="ЮРЛИЦО"),0,VLOOKUP(F250,ЧасПоя!C:F,4,0)-3),"")</f>
        <v>0</v>
      </c>
    </row>
    <row r="251" spans="1:12" x14ac:dyDescent="0.25">
      <c r="A251" t="s">
        <v>1118</v>
      </c>
      <c r="B251" t="s">
        <v>4183</v>
      </c>
      <c r="C251" t="s">
        <v>6280</v>
      </c>
      <c r="D251" t="s">
        <v>11505</v>
      </c>
      <c r="F251" t="str">
        <f t="shared" si="20"/>
        <v>Москва</v>
      </c>
      <c r="G251" s="7">
        <f t="shared" ca="1" si="21"/>
        <v>0.65635416666666668</v>
      </c>
      <c r="H251" s="7">
        <f t="shared" ca="1" si="22"/>
        <v>0.90635416666666668</v>
      </c>
      <c r="I251" t="str">
        <f t="shared" si="23"/>
        <v>ОК</v>
      </c>
      <c r="J251" t="str">
        <f t="shared" ca="1" si="24"/>
        <v>ОК</v>
      </c>
      <c r="L251">
        <f>IFERROR(IF(OR(F251="Москва",F251="ЮРЛИЦО"),0,VLOOKUP(F251,ЧасПоя!C:F,4,0)-3),"")</f>
        <v>0</v>
      </c>
    </row>
    <row r="252" spans="1:12" x14ac:dyDescent="0.25">
      <c r="A252" t="s">
        <v>1118</v>
      </c>
      <c r="B252" t="s">
        <v>4184</v>
      </c>
      <c r="C252" t="s">
        <v>6280</v>
      </c>
      <c r="D252" t="s">
        <v>11505</v>
      </c>
      <c r="F252" t="str">
        <f t="shared" si="20"/>
        <v>Москва</v>
      </c>
      <c r="G252" s="7">
        <f t="shared" ca="1" si="21"/>
        <v>0.65635416666666668</v>
      </c>
      <c r="H252" s="7">
        <f t="shared" ca="1" si="22"/>
        <v>0.90635416666666668</v>
      </c>
      <c r="I252" t="str">
        <f t="shared" si="23"/>
        <v>ОК</v>
      </c>
      <c r="J252" t="str">
        <f t="shared" ca="1" si="24"/>
        <v>ОК</v>
      </c>
      <c r="L252">
        <f>IFERROR(IF(OR(F252="Москва",F252="ЮРЛИЦО"),0,VLOOKUP(F252,ЧасПоя!C:F,4,0)-3),"")</f>
        <v>0</v>
      </c>
    </row>
    <row r="253" spans="1:12" x14ac:dyDescent="0.25">
      <c r="A253" t="s">
        <v>134</v>
      </c>
      <c r="B253" t="s">
        <v>3068</v>
      </c>
      <c r="C253" t="s">
        <v>6281</v>
      </c>
      <c r="D253" t="s">
        <v>6281</v>
      </c>
      <c r="F253" t="str">
        <f t="shared" si="20"/>
        <v>Москва</v>
      </c>
      <c r="G253" s="7">
        <f t="shared" ca="1" si="21"/>
        <v>0.65635416666666668</v>
      </c>
      <c r="H253" s="7">
        <f t="shared" ca="1" si="22"/>
        <v>0.90635416666666668</v>
      </c>
      <c r="I253" t="str">
        <f t="shared" si="23"/>
        <v>ОК</v>
      </c>
      <c r="J253" t="str">
        <f t="shared" ca="1" si="24"/>
        <v>ОК</v>
      </c>
      <c r="L253">
        <f>IFERROR(IF(OR(F253="Москва",F253="ЮРЛИЦО"),0,VLOOKUP(F253,ЧасПоя!C:F,4,0)-3),"")</f>
        <v>0</v>
      </c>
    </row>
    <row r="254" spans="1:12" x14ac:dyDescent="0.25">
      <c r="A254" t="s">
        <v>2243</v>
      </c>
      <c r="B254" t="s">
        <v>4348</v>
      </c>
      <c r="C254" t="s">
        <v>6282</v>
      </c>
      <c r="D254" t="s">
        <v>11506</v>
      </c>
      <c r="F254" t="str">
        <f t="shared" si="20"/>
        <v>Московская</v>
      </c>
      <c r="G254" s="7">
        <f t="shared" ca="1" si="21"/>
        <v>0.65635416666666668</v>
      </c>
      <c r="H254" s="7">
        <f t="shared" ca="1" si="22"/>
        <v>0.90635416666666668</v>
      </c>
      <c r="I254" t="str">
        <f t="shared" si="23"/>
        <v>ОК</v>
      </c>
      <c r="J254" t="str">
        <f t="shared" ca="1" si="24"/>
        <v>ОК</v>
      </c>
      <c r="L254">
        <f>IFERROR(IF(OR(F254="Москва",F254="ЮРЛИЦО"),0,VLOOKUP(F254,ЧасПоя!C:F,4,0)-3),"")</f>
        <v>0</v>
      </c>
    </row>
    <row r="255" spans="1:12" x14ac:dyDescent="0.25">
      <c r="A255" t="s">
        <v>2243</v>
      </c>
      <c r="B255" t="s">
        <v>12228</v>
      </c>
      <c r="C255" t="s">
        <v>6282</v>
      </c>
      <c r="D255" t="s">
        <v>11506</v>
      </c>
      <c r="F255" t="str">
        <f t="shared" si="20"/>
        <v>Московская</v>
      </c>
      <c r="G255" s="7">
        <f t="shared" ca="1" si="21"/>
        <v>0.65635416666666668</v>
      </c>
      <c r="H255" s="7">
        <f t="shared" ca="1" si="22"/>
        <v>0.90635416666666668</v>
      </c>
      <c r="I255" t="str">
        <f t="shared" si="23"/>
        <v>ОК</v>
      </c>
      <c r="J255" t="str">
        <f t="shared" ca="1" si="24"/>
        <v>ОК</v>
      </c>
      <c r="L255">
        <f>IFERROR(IF(OR(F255="Москва",F255="ЮРЛИЦО"),0,VLOOKUP(F255,ЧасПоя!C:F,4,0)-3),"")</f>
        <v>0</v>
      </c>
    </row>
    <row r="256" spans="1:12" x14ac:dyDescent="0.25">
      <c r="A256" t="s">
        <v>1514</v>
      </c>
      <c r="B256" t="s">
        <v>26339</v>
      </c>
      <c r="C256" t="s">
        <v>12616</v>
      </c>
      <c r="D256" t="s">
        <v>6283</v>
      </c>
      <c r="F256" t="str">
        <f t="shared" si="20"/>
        <v>Москва</v>
      </c>
      <c r="G256" s="7">
        <f t="shared" ca="1" si="21"/>
        <v>0.65635416666666668</v>
      </c>
      <c r="H256" s="7">
        <f t="shared" ca="1" si="22"/>
        <v>0.90635416666666668</v>
      </c>
      <c r="I256" t="str">
        <f t="shared" si="23"/>
        <v>ОК</v>
      </c>
      <c r="J256" t="str">
        <f t="shared" ca="1" si="24"/>
        <v>ОК</v>
      </c>
      <c r="L256">
        <f>IFERROR(IF(OR(F256="Москва",F256="ЮРЛИЦО"),0,VLOOKUP(F256,ЧасПоя!C:F,4,0)-3),"")</f>
        <v>0</v>
      </c>
    </row>
    <row r="257" spans="1:12" x14ac:dyDescent="0.25">
      <c r="A257" t="s">
        <v>10939</v>
      </c>
      <c r="B257" t="s">
        <v>11110</v>
      </c>
      <c r="C257" t="s">
        <v>11314</v>
      </c>
      <c r="F257" t="str">
        <f t="shared" si="20"/>
        <v>Москва</v>
      </c>
      <c r="G257" s="7">
        <f t="shared" ca="1" si="21"/>
        <v>0.65635416666666668</v>
      </c>
      <c r="H257" s="7">
        <f t="shared" ca="1" si="22"/>
        <v>0.90635416666666668</v>
      </c>
      <c r="I257" t="str">
        <f t="shared" si="23"/>
        <v>ОК</v>
      </c>
      <c r="J257" t="str">
        <f t="shared" ca="1" si="24"/>
        <v>ОК</v>
      </c>
      <c r="L257">
        <f>IFERROR(IF(OR(F257="Москва",F257="ЮРЛИЦО"),0,VLOOKUP(F257,ЧасПоя!C:F,4,0)-3),"")</f>
        <v>0</v>
      </c>
    </row>
    <row r="258" spans="1:12" x14ac:dyDescent="0.25">
      <c r="A258" t="s">
        <v>11361</v>
      </c>
      <c r="B258" t="s">
        <v>12410</v>
      </c>
      <c r="C258" t="s">
        <v>11362</v>
      </c>
      <c r="D258" t="s">
        <v>11362</v>
      </c>
      <c r="F258" t="str">
        <f t="shared" si="20"/>
        <v>Московская</v>
      </c>
      <c r="G258" s="7">
        <f t="shared" ca="1" si="21"/>
        <v>0.65635416666666668</v>
      </c>
      <c r="H258" s="7">
        <f t="shared" ca="1" si="22"/>
        <v>0.90635416666666668</v>
      </c>
      <c r="I258" t="str">
        <f t="shared" si="23"/>
        <v>ОК</v>
      </c>
      <c r="J258" t="str">
        <f t="shared" ca="1" si="24"/>
        <v>ОК</v>
      </c>
      <c r="L258">
        <f>IFERROR(IF(OR(F258="Москва",F258="ЮРЛИЦО"),0,VLOOKUP(F258,ЧасПоя!C:F,4,0)-3),"")</f>
        <v>0</v>
      </c>
    </row>
    <row r="259" spans="1:12" x14ac:dyDescent="0.25">
      <c r="A259" t="s">
        <v>2245</v>
      </c>
      <c r="B259" t="s">
        <v>4671</v>
      </c>
      <c r="C259" t="s">
        <v>12617</v>
      </c>
      <c r="D259" t="s">
        <v>11507</v>
      </c>
      <c r="F259" t="str">
        <f t="shared" si="20"/>
        <v>Москва</v>
      </c>
      <c r="G259" s="7">
        <f t="shared" ca="1" si="21"/>
        <v>0.65635416666666668</v>
      </c>
      <c r="H259" s="7">
        <f t="shared" ca="1" si="22"/>
        <v>0.90635416666666668</v>
      </c>
      <c r="I259" t="str">
        <f t="shared" si="23"/>
        <v>ОК</v>
      </c>
      <c r="J259" t="str">
        <f t="shared" ca="1" si="24"/>
        <v>ОК</v>
      </c>
      <c r="L259">
        <f>IFERROR(IF(OR(F259="Москва",F259="ЮРЛИЦО"),0,VLOOKUP(F259,ЧасПоя!C:F,4,0)-3),"")</f>
        <v>0</v>
      </c>
    </row>
    <row r="260" spans="1:12" x14ac:dyDescent="0.25">
      <c r="A260" t="s">
        <v>2245</v>
      </c>
      <c r="B260" t="s">
        <v>4853</v>
      </c>
      <c r="C260" t="s">
        <v>12617</v>
      </c>
      <c r="D260" t="s">
        <v>11507</v>
      </c>
      <c r="F260" t="str">
        <f t="shared" si="20"/>
        <v>Москва</v>
      </c>
      <c r="G260" s="7">
        <f t="shared" ca="1" si="21"/>
        <v>0.65635416666666668</v>
      </c>
      <c r="H260" s="7">
        <f t="shared" ca="1" si="22"/>
        <v>0.90635416666666668</v>
      </c>
      <c r="I260" t="str">
        <f t="shared" si="23"/>
        <v>ОК</v>
      </c>
      <c r="J260" t="str">
        <f t="shared" ca="1" si="24"/>
        <v>ОК</v>
      </c>
      <c r="L260">
        <f>IFERROR(IF(OR(F260="Москва",F260="ЮРЛИЦО"),0,VLOOKUP(F260,ЧасПоя!C:F,4,0)-3),"")</f>
        <v>0</v>
      </c>
    </row>
    <row r="261" spans="1:12" x14ac:dyDescent="0.25">
      <c r="A261" t="s">
        <v>136</v>
      </c>
      <c r="B261" t="s">
        <v>137</v>
      </c>
      <c r="C261" t="s">
        <v>6284</v>
      </c>
      <c r="D261" t="s">
        <v>6285</v>
      </c>
      <c r="F261" t="str">
        <f t="shared" si="20"/>
        <v>Москва</v>
      </c>
      <c r="G261" s="7">
        <f t="shared" ca="1" si="21"/>
        <v>0.65635416666666668</v>
      </c>
      <c r="H261" s="7">
        <f t="shared" ca="1" si="22"/>
        <v>0.90635416666666668</v>
      </c>
      <c r="I261" t="str">
        <f t="shared" si="23"/>
        <v>ОК</v>
      </c>
      <c r="J261" t="str">
        <f t="shared" ca="1" si="24"/>
        <v>ОК</v>
      </c>
      <c r="L261">
        <f>IFERROR(IF(OR(F261="Москва",F261="ЮРЛИЦО"),0,VLOOKUP(F261,ЧасПоя!C:F,4,0)-3),"")</f>
        <v>0</v>
      </c>
    </row>
    <row r="262" spans="1:12" x14ac:dyDescent="0.25">
      <c r="A262" t="s">
        <v>138</v>
      </c>
      <c r="B262" t="s">
        <v>4855</v>
      </c>
      <c r="C262" t="s">
        <v>6286</v>
      </c>
      <c r="D262" t="s">
        <v>6286</v>
      </c>
      <c r="F262" t="str">
        <f t="shared" si="20"/>
        <v>Москва</v>
      </c>
      <c r="G262" s="7">
        <f t="shared" ca="1" si="21"/>
        <v>0.65635416666666668</v>
      </c>
      <c r="H262" s="7">
        <f t="shared" ca="1" si="22"/>
        <v>0.90635416666666668</v>
      </c>
      <c r="I262" t="str">
        <f t="shared" si="23"/>
        <v>ОК</v>
      </c>
      <c r="J262" t="str">
        <f t="shared" ca="1" si="24"/>
        <v>ОК</v>
      </c>
      <c r="L262">
        <f>IFERROR(IF(OR(F262="Москва",F262="ЮРЛИЦО"),0,VLOOKUP(F262,ЧасПоя!C:F,4,0)-3),"")</f>
        <v>0</v>
      </c>
    </row>
    <row r="263" spans="1:12" x14ac:dyDescent="0.25">
      <c r="A263" t="s">
        <v>139</v>
      </c>
      <c r="B263" t="s">
        <v>140</v>
      </c>
      <c r="C263" t="s">
        <v>6287</v>
      </c>
      <c r="D263" t="s">
        <v>6287</v>
      </c>
      <c r="F263" t="str">
        <f t="shared" si="20"/>
        <v>Москва</v>
      </c>
      <c r="G263" s="7">
        <f t="shared" ca="1" si="21"/>
        <v>0.65635416666666668</v>
      </c>
      <c r="H263" s="7">
        <f t="shared" ca="1" si="22"/>
        <v>0.90635416666666668</v>
      </c>
      <c r="I263" t="str">
        <f t="shared" si="23"/>
        <v>ОК</v>
      </c>
      <c r="J263" t="str">
        <f t="shared" ca="1" si="24"/>
        <v>ОК</v>
      </c>
      <c r="L263">
        <f>IFERROR(IF(OR(F263="Москва",F263="ЮРЛИЦО"),0,VLOOKUP(F263,ЧасПоя!C:F,4,0)-3),"")</f>
        <v>0</v>
      </c>
    </row>
    <row r="264" spans="1:12" x14ac:dyDescent="0.25">
      <c r="A264" t="s">
        <v>1692</v>
      </c>
      <c r="B264" t="s">
        <v>3186</v>
      </c>
      <c r="C264" t="s">
        <v>6288</v>
      </c>
      <c r="D264" t="s">
        <v>6288</v>
      </c>
      <c r="F264" t="str">
        <f t="shared" si="20"/>
        <v>Оренбургская</v>
      </c>
      <c r="G264" s="7">
        <f t="shared" ca="1" si="21"/>
        <v>0.65635416666666668</v>
      </c>
      <c r="H264" s="7">
        <f t="shared" ca="1" si="22"/>
        <v>0.98968750000000005</v>
      </c>
      <c r="I264" t="str">
        <f t="shared" ca="1" si="23"/>
        <v>поздно</v>
      </c>
      <c r="J264" t="str">
        <f t="shared" ca="1" si="24"/>
        <v>ОК</v>
      </c>
      <c r="L264">
        <f>IFERROR(IF(OR(F264="Москва",F264="ЮРЛИЦО"),0,VLOOKUP(F264,ЧасПоя!C:F,4,0)-3),"")</f>
        <v>2</v>
      </c>
    </row>
    <row r="265" spans="1:12" x14ac:dyDescent="0.25">
      <c r="A265" t="s">
        <v>1692</v>
      </c>
      <c r="B265" t="s">
        <v>4234</v>
      </c>
      <c r="C265" t="s">
        <v>6288</v>
      </c>
      <c r="D265" t="s">
        <v>6288</v>
      </c>
      <c r="F265" t="str">
        <f t="shared" si="20"/>
        <v>Оренбургская</v>
      </c>
      <c r="G265" s="7">
        <f t="shared" ca="1" si="21"/>
        <v>0.65635416666666668</v>
      </c>
      <c r="H265" s="7">
        <f t="shared" ca="1" si="22"/>
        <v>0.98968750000000005</v>
      </c>
      <c r="I265" t="str">
        <f t="shared" ca="1" si="23"/>
        <v>поздно</v>
      </c>
      <c r="J265" t="str">
        <f t="shared" ca="1" si="24"/>
        <v>ОК</v>
      </c>
      <c r="L265">
        <f>IFERROR(IF(OR(F265="Москва",F265="ЮРЛИЦО"),0,VLOOKUP(F265,ЧасПоя!C:F,4,0)-3),"")</f>
        <v>2</v>
      </c>
    </row>
    <row r="266" spans="1:12" x14ac:dyDescent="0.25">
      <c r="A266" t="s">
        <v>1692</v>
      </c>
      <c r="B266" t="s">
        <v>4235</v>
      </c>
      <c r="C266" t="s">
        <v>6288</v>
      </c>
      <c r="D266" t="s">
        <v>6288</v>
      </c>
      <c r="F266" t="str">
        <f t="shared" si="20"/>
        <v>Оренбургская</v>
      </c>
      <c r="G266" s="7">
        <f t="shared" ca="1" si="21"/>
        <v>0.65635416666666668</v>
      </c>
      <c r="H266" s="7">
        <f t="shared" ca="1" si="22"/>
        <v>0.98968750000000005</v>
      </c>
      <c r="I266" t="str">
        <f t="shared" ca="1" si="23"/>
        <v>поздно</v>
      </c>
      <c r="J266" t="str">
        <f t="shared" ca="1" si="24"/>
        <v>ОК</v>
      </c>
      <c r="L266">
        <f>IFERROR(IF(OR(F266="Москва",F266="ЮРЛИЦО"),0,VLOOKUP(F266,ЧасПоя!C:F,4,0)-3),"")</f>
        <v>2</v>
      </c>
    </row>
    <row r="267" spans="1:12" x14ac:dyDescent="0.25">
      <c r="A267" t="s">
        <v>10941</v>
      </c>
      <c r="B267" t="s">
        <v>11111</v>
      </c>
      <c r="C267" t="s">
        <v>11330</v>
      </c>
      <c r="D267" t="s">
        <v>11330</v>
      </c>
      <c r="F267" t="str">
        <f t="shared" ref="F267:F330" si="25">TRIM(IF(AND(C267="",D267=""),"",IFERROR(MID(D267,LOOKUP(99,FIND(" ",MID(MID(D267,1,FIND(" обл",D267)-3),ROW($1:$99),1)),ROW($1:$99))+1,FIND(" обл",D267)-LOOKUP(99,FIND(" ",MID(MID(D267,1,FIND(" обл",D267)-3),ROW($1:$99),1)),ROW($1:$99))),IFERROR(MID(D267,LOOKUP(99,FIND(" ",MID(MID(D267,1,FIND(" респ",D267)-3),ROW($1:$99),1)),ROW($1:$99))+1,FIND(" респ",D267)-LOOKUP(99,FIND(" ",MID(MID(D267,1,FIND(" респ",D267)-3),ROW($1:$99),1)),ROW($1:$99))),IFERROR(MID(D267,LOOKUP(99,FIND(" ",MID(MID(D267,1,FIND(" край",D267)-3),ROW($1:$99),1)),ROW($1:$99))+1,FIND(" край",D267)-LOOKUP(99,FIND(" ",MID(MID(D267,1,FIND(" край",D267)-3),ROW($1:$99),1)),ROW($1:$99))),"Москва")))))</f>
        <v>Красноярский</v>
      </c>
      <c r="G267" s="7">
        <f t="shared" ref="G267:G330" ca="1" si="26">IF(C267="","",TIME(HOUR(NOW()),MINUTE(NOW()),SECOND(NOW())))</f>
        <v>0.65635416666666668</v>
      </c>
      <c r="H267" s="7">
        <f t="shared" ref="H267:H330" ca="1" si="27">IFERROR(TIME(HOUR(NOW())+L267+6,MINUTE(NOW()),SECOND(NOW())),"")</f>
        <v>7.3020833333333313E-2</v>
      </c>
      <c r="I267" t="str">
        <f t="shared" ref="I267:I330" ca="1" si="28">IF(C267="","",IF(L267=0,"ОК",IF(AND(H267&gt;TIME(8,0,0),H267&lt;TIME(22,0,0)),"ОК","поздно")))</f>
        <v>поздно</v>
      </c>
      <c r="J267" t="str">
        <f t="shared" ref="J267:J330" ca="1" si="29">IFERROR(IF(AND(TIME(HOUR(NOW())+L267,MINUTE(NOW()),SECOND(NOW()))&lt;TIME(22,0,0),TIME(HOUR(NOW())+L267,MINUTE(NOW()),SECOND(NOW()))&gt;TIME(8,0,0)),"ОК","поздно"),"упс, какая - то ошибка")</f>
        <v>ОК</v>
      </c>
      <c r="L267">
        <f>IFERROR(IF(OR(F267="Москва",F267="ЮРЛИЦО"),0,VLOOKUP(F267,ЧасПоя!C:F,4,0)-3),"")</f>
        <v>4</v>
      </c>
    </row>
    <row r="268" spans="1:12" x14ac:dyDescent="0.25">
      <c r="A268" t="s">
        <v>141</v>
      </c>
      <c r="B268" t="s">
        <v>142</v>
      </c>
      <c r="C268" t="s">
        <v>6289</v>
      </c>
      <c r="D268" t="s">
        <v>6289</v>
      </c>
      <c r="F268" t="str">
        <f t="shared" si="25"/>
        <v>Москва</v>
      </c>
      <c r="G268" s="7">
        <f t="shared" ca="1" si="26"/>
        <v>0.65635416666666668</v>
      </c>
      <c r="H268" s="7">
        <f t="shared" ca="1" si="27"/>
        <v>0.90635416666666668</v>
      </c>
      <c r="I268" t="str">
        <f t="shared" si="28"/>
        <v>ОК</v>
      </c>
      <c r="J268" t="str">
        <f t="shared" ca="1" si="29"/>
        <v>ОК</v>
      </c>
      <c r="L268">
        <f>IFERROR(IF(OR(F268="Москва",F268="ЮРЛИЦО"),0,VLOOKUP(F268,ЧасПоя!C:F,4,0)-3),"")</f>
        <v>0</v>
      </c>
    </row>
    <row r="269" spans="1:12" x14ac:dyDescent="0.25">
      <c r="A269" t="s">
        <v>2002</v>
      </c>
      <c r="B269" t="s">
        <v>3324</v>
      </c>
      <c r="C269" t="s">
        <v>6290</v>
      </c>
      <c r="D269" t="s">
        <v>11508</v>
      </c>
      <c r="F269" t="str">
        <f t="shared" si="25"/>
        <v>Московская</v>
      </c>
      <c r="G269" s="7">
        <f t="shared" ca="1" si="26"/>
        <v>0.65635416666666668</v>
      </c>
      <c r="H269" s="7">
        <f t="shared" ca="1" si="27"/>
        <v>0.90635416666666668</v>
      </c>
      <c r="I269" t="str">
        <f t="shared" si="28"/>
        <v>ОК</v>
      </c>
      <c r="J269" t="str">
        <f t="shared" ca="1" si="29"/>
        <v>ОК</v>
      </c>
      <c r="L269">
        <f>IFERROR(IF(OR(F269="Москва",F269="ЮРЛИЦО"),0,VLOOKUP(F269,ЧасПоя!C:F,4,0)-3),"")</f>
        <v>0</v>
      </c>
    </row>
    <row r="270" spans="1:12" x14ac:dyDescent="0.25">
      <c r="A270" t="s">
        <v>3425</v>
      </c>
      <c r="B270" t="s">
        <v>4621</v>
      </c>
      <c r="C270" t="s">
        <v>6291</v>
      </c>
      <c r="D270" t="s">
        <v>11509</v>
      </c>
      <c r="F270" t="str">
        <f t="shared" si="25"/>
        <v>Ленинградская</v>
      </c>
      <c r="G270" s="7">
        <f t="shared" ca="1" si="26"/>
        <v>0.65635416666666668</v>
      </c>
      <c r="H270" s="7">
        <f t="shared" ca="1" si="27"/>
        <v>0.90635416666666668</v>
      </c>
      <c r="I270" t="str">
        <f t="shared" si="28"/>
        <v>ОК</v>
      </c>
      <c r="J270" t="str">
        <f t="shared" ca="1" si="29"/>
        <v>ОК</v>
      </c>
      <c r="L270">
        <f>IFERROR(IF(OR(F270="Москва",F270="ЮРЛИЦО"),0,VLOOKUP(F270,ЧасПоя!C:F,4,0)-3),"")</f>
        <v>0</v>
      </c>
    </row>
    <row r="271" spans="1:12" x14ac:dyDescent="0.25">
      <c r="A271" t="s">
        <v>2246</v>
      </c>
      <c r="B271" t="s">
        <v>4365</v>
      </c>
      <c r="C271" t="s">
        <v>6292</v>
      </c>
      <c r="D271" t="s">
        <v>6292</v>
      </c>
      <c r="F271" t="str">
        <f t="shared" si="25"/>
        <v>Москва</v>
      </c>
      <c r="G271" s="7">
        <f t="shared" ca="1" si="26"/>
        <v>0.65635416666666668</v>
      </c>
      <c r="H271" s="7">
        <f t="shared" ca="1" si="27"/>
        <v>0.90635416666666668</v>
      </c>
      <c r="I271" t="str">
        <f t="shared" si="28"/>
        <v>ОК</v>
      </c>
      <c r="J271" t="str">
        <f t="shared" ca="1" si="29"/>
        <v>ОК</v>
      </c>
      <c r="L271">
        <f>IFERROR(IF(OR(F271="Москва",F271="ЮРЛИЦО"),0,VLOOKUP(F271,ЧасПоя!C:F,4,0)-3),"")</f>
        <v>0</v>
      </c>
    </row>
    <row r="272" spans="1:12" x14ac:dyDescent="0.25">
      <c r="A272" t="s">
        <v>143</v>
      </c>
      <c r="B272" t="s">
        <v>144</v>
      </c>
      <c r="C272" t="s">
        <v>6293</v>
      </c>
      <c r="D272" t="s">
        <v>6293</v>
      </c>
      <c r="F272" t="str">
        <f t="shared" si="25"/>
        <v>Краснодарский</v>
      </c>
      <c r="G272" s="7">
        <f t="shared" ca="1" si="26"/>
        <v>0.65635416666666668</v>
      </c>
      <c r="H272" s="7">
        <f t="shared" ca="1" si="27"/>
        <v>0.90635416666666668</v>
      </c>
      <c r="I272" t="str">
        <f t="shared" si="28"/>
        <v>ОК</v>
      </c>
      <c r="J272" t="str">
        <f t="shared" ca="1" si="29"/>
        <v>ОК</v>
      </c>
      <c r="L272">
        <f>IFERROR(IF(OR(F272="Москва",F272="ЮРЛИЦО"),0,VLOOKUP(F272,ЧасПоя!C:F,4,0)-3),"")</f>
        <v>0</v>
      </c>
    </row>
    <row r="273" spans="1:12" x14ac:dyDescent="0.25">
      <c r="A273" t="s">
        <v>2248</v>
      </c>
      <c r="B273" t="s">
        <v>4371</v>
      </c>
      <c r="C273" t="s">
        <v>6294</v>
      </c>
      <c r="D273" t="s">
        <v>6294</v>
      </c>
      <c r="F273" t="str">
        <f t="shared" si="25"/>
        <v>Тверская</v>
      </c>
      <c r="G273" s="7">
        <f t="shared" ca="1" si="26"/>
        <v>0.65635416666666668</v>
      </c>
      <c r="H273" s="7">
        <f t="shared" ca="1" si="27"/>
        <v>0.90635416666666668</v>
      </c>
      <c r="I273" t="str">
        <f t="shared" si="28"/>
        <v>ОК</v>
      </c>
      <c r="J273" t="str">
        <f t="shared" ca="1" si="29"/>
        <v>ОК</v>
      </c>
      <c r="L273">
        <f>IFERROR(IF(OR(F273="Москва",F273="ЮРЛИЦО"),0,VLOOKUP(F273,ЧасПоя!C:F,4,0)-3),"")</f>
        <v>0</v>
      </c>
    </row>
    <row r="274" spans="1:12" x14ac:dyDescent="0.25">
      <c r="A274" t="s">
        <v>145</v>
      </c>
      <c r="B274" t="s">
        <v>146</v>
      </c>
      <c r="C274" t="s">
        <v>6295</v>
      </c>
      <c r="D274" t="s">
        <v>11510</v>
      </c>
      <c r="F274" t="str">
        <f t="shared" si="25"/>
        <v>Москва</v>
      </c>
      <c r="G274" s="7">
        <f t="shared" ca="1" si="26"/>
        <v>0.65635416666666668</v>
      </c>
      <c r="H274" s="7">
        <f t="shared" ca="1" si="27"/>
        <v>0.90635416666666668</v>
      </c>
      <c r="I274" t="str">
        <f t="shared" si="28"/>
        <v>ОК</v>
      </c>
      <c r="J274" t="str">
        <f t="shared" ca="1" si="29"/>
        <v>ОК</v>
      </c>
      <c r="L274">
        <f>IFERROR(IF(OR(F274="Москва",F274="ЮРЛИЦО"),0,VLOOKUP(F274,ЧасПоя!C:F,4,0)-3),"")</f>
        <v>0</v>
      </c>
    </row>
    <row r="275" spans="1:12" x14ac:dyDescent="0.25">
      <c r="A275" t="s">
        <v>9747</v>
      </c>
      <c r="B275" t="s">
        <v>12229</v>
      </c>
      <c r="C275" t="s">
        <v>11372</v>
      </c>
      <c r="D275" t="s">
        <v>11372</v>
      </c>
      <c r="F275" t="str">
        <f t="shared" si="25"/>
        <v>Московская</v>
      </c>
      <c r="G275" s="7">
        <f t="shared" ca="1" si="26"/>
        <v>0.65635416666666668</v>
      </c>
      <c r="H275" s="7">
        <f t="shared" ca="1" si="27"/>
        <v>0.90635416666666668</v>
      </c>
      <c r="I275" t="str">
        <f t="shared" si="28"/>
        <v>ОК</v>
      </c>
      <c r="J275" t="str">
        <f t="shared" ca="1" si="29"/>
        <v>ОК</v>
      </c>
      <c r="L275">
        <f>IFERROR(IF(OR(F275="Москва",F275="ЮРЛИЦО"),0,VLOOKUP(F275,ЧасПоя!C:F,4,0)-3),"")</f>
        <v>0</v>
      </c>
    </row>
    <row r="276" spans="1:12" x14ac:dyDescent="0.25">
      <c r="A276" t="s">
        <v>9747</v>
      </c>
      <c r="B276" t="s">
        <v>26112</v>
      </c>
      <c r="C276" t="s">
        <v>11372</v>
      </c>
      <c r="D276" t="s">
        <v>11372</v>
      </c>
      <c r="F276" t="str">
        <f t="shared" si="25"/>
        <v>Московская</v>
      </c>
      <c r="G276" s="7">
        <f t="shared" ca="1" si="26"/>
        <v>0.65635416666666668</v>
      </c>
      <c r="H276" s="7">
        <f t="shared" ca="1" si="27"/>
        <v>0.90635416666666668</v>
      </c>
      <c r="I276" t="str">
        <f t="shared" si="28"/>
        <v>ОК</v>
      </c>
      <c r="J276" t="str">
        <f t="shared" ca="1" si="29"/>
        <v>ОК</v>
      </c>
      <c r="L276">
        <f>IFERROR(IF(OR(F276="Москва",F276="ЮРЛИЦО"),0,VLOOKUP(F276,ЧасПоя!C:F,4,0)-3),"")</f>
        <v>0</v>
      </c>
    </row>
    <row r="277" spans="1:12" x14ac:dyDescent="0.25">
      <c r="A277" t="s">
        <v>147</v>
      </c>
      <c r="B277" t="s">
        <v>3984</v>
      </c>
      <c r="C277" t="s">
        <v>6296</v>
      </c>
      <c r="D277" t="s">
        <v>6296</v>
      </c>
      <c r="F277" t="str">
        <f t="shared" si="25"/>
        <v>Москва</v>
      </c>
      <c r="G277" s="7">
        <f t="shared" ca="1" si="26"/>
        <v>0.65635416666666668</v>
      </c>
      <c r="H277" s="7">
        <f t="shared" ca="1" si="27"/>
        <v>0.90635416666666668</v>
      </c>
      <c r="I277" t="str">
        <f t="shared" si="28"/>
        <v>ОК</v>
      </c>
      <c r="J277" t="str">
        <f t="shared" ca="1" si="29"/>
        <v>ОК</v>
      </c>
      <c r="L277">
        <f>IFERROR(IF(OR(F277="Москва",F277="ЮРЛИЦО"),0,VLOOKUP(F277,ЧасПоя!C:F,4,0)-3),"")</f>
        <v>0</v>
      </c>
    </row>
    <row r="278" spans="1:12" x14ac:dyDescent="0.25">
      <c r="A278" t="s">
        <v>3390</v>
      </c>
      <c r="B278" t="s">
        <v>3389</v>
      </c>
      <c r="C278" t="s">
        <v>6297</v>
      </c>
      <c r="D278" t="s">
        <v>6297</v>
      </c>
      <c r="F278" t="str">
        <f t="shared" si="25"/>
        <v>Москва</v>
      </c>
      <c r="G278" s="7">
        <f t="shared" ca="1" si="26"/>
        <v>0.65635416666666668</v>
      </c>
      <c r="H278" s="7">
        <f t="shared" ca="1" si="27"/>
        <v>0.90635416666666668</v>
      </c>
      <c r="I278" t="str">
        <f t="shared" si="28"/>
        <v>ОК</v>
      </c>
      <c r="J278" t="str">
        <f t="shared" ca="1" si="29"/>
        <v>ОК</v>
      </c>
      <c r="L278">
        <f>IFERROR(IF(OR(F278="Москва",F278="ЮРЛИЦО"),0,VLOOKUP(F278,ЧасПоя!C:F,4,0)-3),"")</f>
        <v>0</v>
      </c>
    </row>
    <row r="279" spans="1:12" x14ac:dyDescent="0.25">
      <c r="A279" t="s">
        <v>11234</v>
      </c>
      <c r="B279" t="s">
        <v>12413</v>
      </c>
      <c r="C279" t="s">
        <v>11336</v>
      </c>
      <c r="D279" t="s">
        <v>11511</v>
      </c>
      <c r="F279" t="str">
        <f t="shared" si="25"/>
        <v>Липецкая</v>
      </c>
      <c r="G279" s="7">
        <f t="shared" ca="1" si="26"/>
        <v>0.65635416666666668</v>
      </c>
      <c r="H279" s="7">
        <f t="shared" ca="1" si="27"/>
        <v>0.90635416666666668</v>
      </c>
      <c r="I279" t="str">
        <f t="shared" si="28"/>
        <v>ОК</v>
      </c>
      <c r="J279" t="str">
        <f t="shared" ca="1" si="29"/>
        <v>ОК</v>
      </c>
      <c r="L279">
        <f>IFERROR(IF(OR(F279="Москва",F279="ЮРЛИЦО"),0,VLOOKUP(F279,ЧасПоя!C:F,4,0)-3),"")</f>
        <v>0</v>
      </c>
    </row>
    <row r="280" spans="1:12" x14ac:dyDescent="0.25">
      <c r="A280" t="s">
        <v>11234</v>
      </c>
      <c r="B280" t="s">
        <v>25828</v>
      </c>
      <c r="C280" t="s">
        <v>11336</v>
      </c>
      <c r="D280" t="s">
        <v>11511</v>
      </c>
      <c r="F280" t="str">
        <f t="shared" si="25"/>
        <v>Липецкая</v>
      </c>
      <c r="G280" s="7">
        <f t="shared" ca="1" si="26"/>
        <v>0.65635416666666668</v>
      </c>
      <c r="H280" s="7">
        <f t="shared" ca="1" si="27"/>
        <v>0.90635416666666668</v>
      </c>
      <c r="I280" t="str">
        <f t="shared" si="28"/>
        <v>ОК</v>
      </c>
      <c r="J280" t="str">
        <f t="shared" ca="1" si="29"/>
        <v>ОК</v>
      </c>
      <c r="L280">
        <f>IFERROR(IF(OR(F280="Москва",F280="ЮРЛИЦО"),0,VLOOKUP(F280,ЧасПоя!C:F,4,0)-3),"")</f>
        <v>0</v>
      </c>
    </row>
    <row r="281" spans="1:12" x14ac:dyDescent="0.25">
      <c r="A281" t="s">
        <v>25829</v>
      </c>
      <c r="B281" t="s">
        <v>26113</v>
      </c>
      <c r="C281" t="s">
        <v>25960</v>
      </c>
      <c r="D281" t="s">
        <v>26085</v>
      </c>
      <c r="F281" t="str">
        <f t="shared" si="25"/>
        <v>Москва</v>
      </c>
      <c r="G281" s="7">
        <f t="shared" ca="1" si="26"/>
        <v>0.65635416666666668</v>
      </c>
      <c r="H281" s="7">
        <f t="shared" ca="1" si="27"/>
        <v>0.90635416666666668</v>
      </c>
      <c r="I281" t="str">
        <f t="shared" si="28"/>
        <v>ОК</v>
      </c>
      <c r="J281" t="str">
        <f t="shared" ca="1" si="29"/>
        <v>ОК</v>
      </c>
      <c r="L281">
        <f>IFERROR(IF(OR(F281="Москва",F281="ЮРЛИЦО"),0,VLOOKUP(F281,ЧасПоя!C:F,4,0)-3),"")</f>
        <v>0</v>
      </c>
    </row>
    <row r="282" spans="1:12" x14ac:dyDescent="0.25">
      <c r="A282" t="s">
        <v>2695</v>
      </c>
      <c r="B282" t="s">
        <v>4549</v>
      </c>
      <c r="C282" t="s">
        <v>6298</v>
      </c>
      <c r="D282" t="s">
        <v>6298</v>
      </c>
      <c r="F282" t="str">
        <f t="shared" si="25"/>
        <v>Москва</v>
      </c>
      <c r="G282" s="7">
        <f t="shared" ca="1" si="26"/>
        <v>0.65635416666666668</v>
      </c>
      <c r="H282" s="7">
        <f t="shared" ca="1" si="27"/>
        <v>0.90635416666666668</v>
      </c>
      <c r="I282" t="str">
        <f t="shared" si="28"/>
        <v>ОК</v>
      </c>
      <c r="J282" t="str">
        <f t="shared" ca="1" si="29"/>
        <v>ОК</v>
      </c>
      <c r="L282">
        <f>IFERROR(IF(OR(F282="Москва",F282="ЮРЛИЦО"),0,VLOOKUP(F282,ЧасПоя!C:F,4,0)-3),"")</f>
        <v>0</v>
      </c>
    </row>
    <row r="283" spans="1:12" x14ac:dyDescent="0.25">
      <c r="A283" t="s">
        <v>2695</v>
      </c>
      <c r="B283" t="s">
        <v>12231</v>
      </c>
      <c r="C283" t="s">
        <v>6298</v>
      </c>
      <c r="D283" t="s">
        <v>6298</v>
      </c>
      <c r="F283" t="str">
        <f t="shared" si="25"/>
        <v>Москва</v>
      </c>
      <c r="G283" s="7">
        <f t="shared" ca="1" si="26"/>
        <v>0.65635416666666668</v>
      </c>
      <c r="H283" s="7">
        <f t="shared" ca="1" si="27"/>
        <v>0.90635416666666668</v>
      </c>
      <c r="I283" t="str">
        <f t="shared" si="28"/>
        <v>ОК</v>
      </c>
      <c r="J283" t="str">
        <f t="shared" ca="1" si="29"/>
        <v>ОК</v>
      </c>
      <c r="L283">
        <f>IFERROR(IF(OR(F283="Москва",F283="ЮРЛИЦО"),0,VLOOKUP(F283,ЧасПоя!C:F,4,0)-3),"")</f>
        <v>0</v>
      </c>
    </row>
    <row r="284" spans="1:12" x14ac:dyDescent="0.25">
      <c r="A284" t="s">
        <v>1693</v>
      </c>
      <c r="B284" t="s">
        <v>3193</v>
      </c>
      <c r="C284" t="s">
        <v>6299</v>
      </c>
      <c r="D284" t="s">
        <v>6299</v>
      </c>
      <c r="F284" t="str">
        <f t="shared" si="25"/>
        <v>Московская</v>
      </c>
      <c r="G284" s="7">
        <f t="shared" ca="1" si="26"/>
        <v>0.65635416666666668</v>
      </c>
      <c r="H284" s="7">
        <f t="shared" ca="1" si="27"/>
        <v>0.90635416666666668</v>
      </c>
      <c r="I284" t="str">
        <f t="shared" si="28"/>
        <v>ОК</v>
      </c>
      <c r="J284" t="str">
        <f t="shared" ca="1" si="29"/>
        <v>ОК</v>
      </c>
      <c r="L284">
        <f>IFERROR(IF(OR(F284="Москва",F284="ЮРЛИЦО"),0,VLOOKUP(F284,ЧасПоя!C:F,4,0)-3),"")</f>
        <v>0</v>
      </c>
    </row>
    <row r="285" spans="1:12" x14ac:dyDescent="0.25">
      <c r="A285" t="s">
        <v>150</v>
      </c>
      <c r="B285" t="s">
        <v>151</v>
      </c>
      <c r="C285" t="s">
        <v>6300</v>
      </c>
      <c r="D285" t="s">
        <v>11512</v>
      </c>
      <c r="F285" t="str">
        <f t="shared" si="25"/>
        <v>Москва</v>
      </c>
      <c r="G285" s="7">
        <f t="shared" ca="1" si="26"/>
        <v>0.65635416666666668</v>
      </c>
      <c r="H285" s="7">
        <f t="shared" ca="1" si="27"/>
        <v>0.90635416666666668</v>
      </c>
      <c r="I285" t="str">
        <f t="shared" si="28"/>
        <v>ОК</v>
      </c>
      <c r="J285" t="str">
        <f t="shared" ca="1" si="29"/>
        <v>ОК</v>
      </c>
      <c r="L285">
        <f>IFERROR(IF(OR(F285="Москва",F285="ЮРЛИЦО"),0,VLOOKUP(F285,ЧасПоя!C:F,4,0)-3),"")</f>
        <v>0</v>
      </c>
    </row>
    <row r="286" spans="1:12" x14ac:dyDescent="0.25">
      <c r="A286" t="s">
        <v>152</v>
      </c>
      <c r="B286" t="s">
        <v>153</v>
      </c>
      <c r="C286" t="s">
        <v>6301</v>
      </c>
      <c r="D286" t="s">
        <v>6301</v>
      </c>
      <c r="F286" t="str">
        <f t="shared" si="25"/>
        <v>Москва</v>
      </c>
      <c r="G286" s="7">
        <f t="shared" ca="1" si="26"/>
        <v>0.65635416666666668</v>
      </c>
      <c r="H286" s="7">
        <f t="shared" ca="1" si="27"/>
        <v>0.90635416666666668</v>
      </c>
      <c r="I286" t="str">
        <f t="shared" si="28"/>
        <v>ОК</v>
      </c>
      <c r="J286" t="str">
        <f t="shared" ca="1" si="29"/>
        <v>ОК</v>
      </c>
      <c r="L286">
        <f>IFERROR(IF(OR(F286="Москва",F286="ЮРЛИЦО"),0,VLOOKUP(F286,ЧасПоя!C:F,4,0)-3),"")</f>
        <v>0</v>
      </c>
    </row>
    <row r="287" spans="1:12" x14ac:dyDescent="0.25">
      <c r="A287" t="s">
        <v>154</v>
      </c>
      <c r="B287" t="s">
        <v>4171</v>
      </c>
      <c r="C287" t="s">
        <v>6302</v>
      </c>
      <c r="D287" t="s">
        <v>11513</v>
      </c>
      <c r="F287" t="str">
        <f t="shared" si="25"/>
        <v>Московская</v>
      </c>
      <c r="G287" s="7">
        <f t="shared" ca="1" si="26"/>
        <v>0.65635416666666668</v>
      </c>
      <c r="H287" s="7">
        <f t="shared" ca="1" si="27"/>
        <v>0.90635416666666668</v>
      </c>
      <c r="I287" t="str">
        <f t="shared" si="28"/>
        <v>ОК</v>
      </c>
      <c r="J287" t="str">
        <f t="shared" ca="1" si="29"/>
        <v>ОК</v>
      </c>
      <c r="L287">
        <f>IFERROR(IF(OR(F287="Москва",F287="ЮРЛИЦО"),0,VLOOKUP(F287,ЧасПоя!C:F,4,0)-3),"")</f>
        <v>0</v>
      </c>
    </row>
    <row r="288" spans="1:12" x14ac:dyDescent="0.25">
      <c r="A288" t="s">
        <v>154</v>
      </c>
      <c r="B288" t="s">
        <v>3474</v>
      </c>
      <c r="C288" t="s">
        <v>6302</v>
      </c>
      <c r="D288" t="s">
        <v>11513</v>
      </c>
      <c r="F288" t="str">
        <f t="shared" si="25"/>
        <v>Московская</v>
      </c>
      <c r="G288" s="7">
        <f t="shared" ca="1" si="26"/>
        <v>0.65635416666666668</v>
      </c>
      <c r="H288" s="7">
        <f t="shared" ca="1" si="27"/>
        <v>0.90635416666666668</v>
      </c>
      <c r="I288" t="str">
        <f t="shared" si="28"/>
        <v>ОК</v>
      </c>
      <c r="J288" t="str">
        <f t="shared" ca="1" si="29"/>
        <v>ОК</v>
      </c>
      <c r="L288">
        <f>IFERROR(IF(OR(F288="Москва",F288="ЮРЛИЦО"),0,VLOOKUP(F288,ЧасПоя!C:F,4,0)-3),"")</f>
        <v>0</v>
      </c>
    </row>
    <row r="289" spans="1:12" x14ac:dyDescent="0.25">
      <c r="A289" t="s">
        <v>2456</v>
      </c>
      <c r="B289" t="s">
        <v>2457</v>
      </c>
      <c r="C289" t="s">
        <v>6303</v>
      </c>
      <c r="D289" t="s">
        <v>6303</v>
      </c>
      <c r="F289" t="str">
        <f t="shared" si="25"/>
        <v>Москва</v>
      </c>
      <c r="G289" s="7">
        <f t="shared" ca="1" si="26"/>
        <v>0.65635416666666668</v>
      </c>
      <c r="H289" s="7">
        <f t="shared" ca="1" si="27"/>
        <v>0.90635416666666668</v>
      </c>
      <c r="I289" t="str">
        <f t="shared" si="28"/>
        <v>ОК</v>
      </c>
      <c r="J289" t="str">
        <f t="shared" ca="1" si="29"/>
        <v>ОК</v>
      </c>
      <c r="L289">
        <f>IFERROR(IF(OR(F289="Москва",F289="ЮРЛИЦО"),0,VLOOKUP(F289,ЧасПоя!C:F,4,0)-3),"")</f>
        <v>0</v>
      </c>
    </row>
    <row r="290" spans="1:12" x14ac:dyDescent="0.25">
      <c r="A290" t="s">
        <v>2003</v>
      </c>
      <c r="B290" t="s">
        <v>3299</v>
      </c>
      <c r="C290" t="s">
        <v>6304</v>
      </c>
      <c r="D290" t="s">
        <v>6304</v>
      </c>
      <c r="F290" t="str">
        <f t="shared" si="25"/>
        <v>Ленинградская</v>
      </c>
      <c r="G290" s="7">
        <f t="shared" ca="1" si="26"/>
        <v>0.65635416666666668</v>
      </c>
      <c r="H290" s="7">
        <f t="shared" ca="1" si="27"/>
        <v>0.90635416666666668</v>
      </c>
      <c r="I290" t="str">
        <f t="shared" si="28"/>
        <v>ОК</v>
      </c>
      <c r="J290" t="str">
        <f t="shared" ca="1" si="29"/>
        <v>ОК</v>
      </c>
      <c r="L290">
        <f>IFERROR(IF(OR(F290="Москва",F290="ЮРЛИЦО"),0,VLOOKUP(F290,ЧасПоя!C:F,4,0)-3),"")</f>
        <v>0</v>
      </c>
    </row>
    <row r="291" spans="1:12" x14ac:dyDescent="0.25">
      <c r="A291" t="s">
        <v>2003</v>
      </c>
      <c r="B291" t="s">
        <v>4296</v>
      </c>
      <c r="C291" t="s">
        <v>6304</v>
      </c>
      <c r="D291" t="s">
        <v>6304</v>
      </c>
      <c r="F291" t="str">
        <f t="shared" si="25"/>
        <v>Ленинградская</v>
      </c>
      <c r="G291" s="7">
        <f t="shared" ca="1" si="26"/>
        <v>0.65635416666666668</v>
      </c>
      <c r="H291" s="7">
        <f t="shared" ca="1" si="27"/>
        <v>0.90635416666666668</v>
      </c>
      <c r="I291" t="str">
        <f t="shared" si="28"/>
        <v>ОК</v>
      </c>
      <c r="J291" t="str">
        <f t="shared" ca="1" si="29"/>
        <v>ОК</v>
      </c>
      <c r="L291">
        <f>IFERROR(IF(OR(F291="Москва",F291="ЮРЛИЦО"),0,VLOOKUP(F291,ЧасПоя!C:F,4,0)-3),"")</f>
        <v>0</v>
      </c>
    </row>
    <row r="292" spans="1:12" x14ac:dyDescent="0.25">
      <c r="A292" t="s">
        <v>10815</v>
      </c>
      <c r="B292" t="s">
        <v>10816</v>
      </c>
      <c r="C292" t="s">
        <v>10817</v>
      </c>
      <c r="D292" t="s">
        <v>10817</v>
      </c>
      <c r="F292" t="str">
        <f t="shared" si="25"/>
        <v>Краснодарский</v>
      </c>
      <c r="G292" s="7">
        <f t="shared" ca="1" si="26"/>
        <v>0.65635416666666668</v>
      </c>
      <c r="H292" s="7">
        <f t="shared" ca="1" si="27"/>
        <v>0.90635416666666668</v>
      </c>
      <c r="I292" t="str">
        <f t="shared" si="28"/>
        <v>ОК</v>
      </c>
      <c r="J292" t="str">
        <f t="shared" ca="1" si="29"/>
        <v>ОК</v>
      </c>
      <c r="L292">
        <f>IFERROR(IF(OR(F292="Москва",F292="ЮРЛИЦО"),0,VLOOKUP(F292,ЧасПоя!C:F,4,0)-3),"")</f>
        <v>0</v>
      </c>
    </row>
    <row r="293" spans="1:12" x14ac:dyDescent="0.25">
      <c r="A293" t="s">
        <v>10818</v>
      </c>
      <c r="B293" t="s">
        <v>10819</v>
      </c>
      <c r="C293" t="s">
        <v>10820</v>
      </c>
      <c r="D293" t="s">
        <v>10820</v>
      </c>
      <c r="F293" t="str">
        <f t="shared" si="25"/>
        <v>Краснодарский</v>
      </c>
      <c r="G293" s="7">
        <f t="shared" ca="1" si="26"/>
        <v>0.65635416666666668</v>
      </c>
      <c r="H293" s="7">
        <f t="shared" ca="1" si="27"/>
        <v>0.90635416666666668</v>
      </c>
      <c r="I293" t="str">
        <f t="shared" si="28"/>
        <v>ОК</v>
      </c>
      <c r="J293" t="str">
        <f t="shared" ca="1" si="29"/>
        <v>ОК</v>
      </c>
      <c r="L293">
        <f>IFERROR(IF(OR(F293="Москва",F293="ЮРЛИЦО"),0,VLOOKUP(F293,ЧасПоя!C:F,4,0)-3),"")</f>
        <v>0</v>
      </c>
    </row>
    <row r="294" spans="1:12" x14ac:dyDescent="0.25">
      <c r="A294" t="s">
        <v>1694</v>
      </c>
      <c r="B294" t="s">
        <v>4250</v>
      </c>
      <c r="C294" t="s">
        <v>6305</v>
      </c>
      <c r="D294" t="s">
        <v>6305</v>
      </c>
      <c r="F294" t="str">
        <f t="shared" si="25"/>
        <v>Башкортостан</v>
      </c>
      <c r="G294" s="7">
        <f t="shared" ca="1" si="26"/>
        <v>0.65635416666666668</v>
      </c>
      <c r="H294" s="7">
        <f t="shared" ca="1" si="27"/>
        <v>0.98968750000000005</v>
      </c>
      <c r="I294" t="str">
        <f t="shared" ca="1" si="28"/>
        <v>поздно</v>
      </c>
      <c r="J294" t="str">
        <f t="shared" ca="1" si="29"/>
        <v>ОК</v>
      </c>
      <c r="L294">
        <f>IFERROR(IF(OR(F294="Москва",F294="ЮРЛИЦО"),0,VLOOKUP(F294,ЧасПоя!C:F,4,0)-3),"")</f>
        <v>2</v>
      </c>
    </row>
    <row r="295" spans="1:12" x14ac:dyDescent="0.25">
      <c r="A295" t="s">
        <v>3745</v>
      </c>
      <c r="B295" t="s">
        <v>3744</v>
      </c>
      <c r="C295" t="s">
        <v>6306</v>
      </c>
      <c r="D295" t="s">
        <v>6306</v>
      </c>
      <c r="F295" t="str">
        <f t="shared" si="25"/>
        <v>Москва</v>
      </c>
      <c r="G295" s="7">
        <f t="shared" ca="1" si="26"/>
        <v>0.65635416666666668</v>
      </c>
      <c r="H295" s="7">
        <f t="shared" ca="1" si="27"/>
        <v>0.90635416666666668</v>
      </c>
      <c r="I295" t="str">
        <f t="shared" si="28"/>
        <v>ОК</v>
      </c>
      <c r="J295" t="str">
        <f t="shared" ca="1" si="29"/>
        <v>ОК</v>
      </c>
      <c r="L295">
        <f>IFERROR(IF(OR(F295="Москва",F295="ЮРЛИЦО"),0,VLOOKUP(F295,ЧасПоя!C:F,4,0)-3),"")</f>
        <v>0</v>
      </c>
    </row>
    <row r="296" spans="1:12" x14ac:dyDescent="0.25">
      <c r="A296" t="s">
        <v>14438</v>
      </c>
      <c r="B296" t="s">
        <v>14441</v>
      </c>
      <c r="C296" t="s">
        <v>25961</v>
      </c>
      <c r="D296" t="s">
        <v>25961</v>
      </c>
      <c r="F296" t="str">
        <f t="shared" si="25"/>
        <v>Москва</v>
      </c>
      <c r="G296" s="7">
        <f t="shared" ca="1" si="26"/>
        <v>0.65635416666666668</v>
      </c>
      <c r="H296" s="7">
        <f t="shared" ca="1" si="27"/>
        <v>0.90635416666666668</v>
      </c>
      <c r="I296" t="str">
        <f t="shared" si="28"/>
        <v>ОК</v>
      </c>
      <c r="J296" t="str">
        <f t="shared" ca="1" si="29"/>
        <v>ОК</v>
      </c>
      <c r="L296">
        <f>IFERROR(IF(OR(F296="Москва",F296="ЮРЛИЦО"),0,VLOOKUP(F296,ЧасПоя!C:F,4,0)-3),"")</f>
        <v>0</v>
      </c>
    </row>
    <row r="297" spans="1:12" x14ac:dyDescent="0.25">
      <c r="A297" t="s">
        <v>2458</v>
      </c>
      <c r="B297" t="s">
        <v>4467</v>
      </c>
      <c r="C297" t="s">
        <v>6307</v>
      </c>
      <c r="D297" t="s">
        <v>11514</v>
      </c>
      <c r="F297" t="str">
        <f t="shared" si="25"/>
        <v>Московская</v>
      </c>
      <c r="G297" s="7">
        <f t="shared" ca="1" si="26"/>
        <v>0.65635416666666668</v>
      </c>
      <c r="H297" s="7">
        <f t="shared" ca="1" si="27"/>
        <v>0.90635416666666668</v>
      </c>
      <c r="I297" t="str">
        <f t="shared" si="28"/>
        <v>ОК</v>
      </c>
      <c r="J297" t="str">
        <f t="shared" ca="1" si="29"/>
        <v>ОК</v>
      </c>
      <c r="L297">
        <f>IFERROR(IF(OR(F297="Москва",F297="ЮРЛИЦО"),0,VLOOKUP(F297,ЧасПоя!C:F,4,0)-3),"")</f>
        <v>0</v>
      </c>
    </row>
    <row r="298" spans="1:12" x14ac:dyDescent="0.25">
      <c r="A298" t="s">
        <v>2250</v>
      </c>
      <c r="B298" t="s">
        <v>4399</v>
      </c>
      <c r="C298" t="s">
        <v>6308</v>
      </c>
      <c r="D298" t="s">
        <v>6308</v>
      </c>
      <c r="F298" t="str">
        <f t="shared" si="25"/>
        <v>Брянская</v>
      </c>
      <c r="G298" s="7">
        <f t="shared" ca="1" si="26"/>
        <v>0.65635416666666668</v>
      </c>
      <c r="H298" s="7">
        <f t="shared" ca="1" si="27"/>
        <v>0.90635416666666668</v>
      </c>
      <c r="I298" t="str">
        <f t="shared" si="28"/>
        <v>ОК</v>
      </c>
      <c r="J298" t="str">
        <f t="shared" ca="1" si="29"/>
        <v>ОК</v>
      </c>
      <c r="L298">
        <f>IFERROR(IF(OR(F298="Москва",F298="ЮРЛИЦО"),0,VLOOKUP(F298,ЧасПоя!C:F,4,0)-3),"")</f>
        <v>0</v>
      </c>
    </row>
    <row r="299" spans="1:12" x14ac:dyDescent="0.25">
      <c r="A299" t="s">
        <v>2250</v>
      </c>
      <c r="B299" t="s">
        <v>4878</v>
      </c>
      <c r="C299" t="s">
        <v>6308</v>
      </c>
      <c r="D299" t="s">
        <v>6308</v>
      </c>
      <c r="F299" t="str">
        <f t="shared" si="25"/>
        <v>Брянская</v>
      </c>
      <c r="G299" s="7">
        <f t="shared" ca="1" si="26"/>
        <v>0.65635416666666668</v>
      </c>
      <c r="H299" s="7">
        <f t="shared" ca="1" si="27"/>
        <v>0.90635416666666668</v>
      </c>
      <c r="I299" t="str">
        <f t="shared" si="28"/>
        <v>ОК</v>
      </c>
      <c r="J299" t="str">
        <f t="shared" ca="1" si="29"/>
        <v>ОК</v>
      </c>
      <c r="L299">
        <f>IFERROR(IF(OR(F299="Москва",F299="ЮРЛИЦО"),0,VLOOKUP(F299,ЧасПоя!C:F,4,0)-3),"")</f>
        <v>0</v>
      </c>
    </row>
    <row r="300" spans="1:12" x14ac:dyDescent="0.25">
      <c r="A300" t="s">
        <v>155</v>
      </c>
      <c r="B300" t="s">
        <v>156</v>
      </c>
      <c r="C300" t="s">
        <v>6309</v>
      </c>
      <c r="D300" t="s">
        <v>11515</v>
      </c>
      <c r="F300" t="str">
        <f t="shared" si="25"/>
        <v>Москва</v>
      </c>
      <c r="G300" s="7">
        <f t="shared" ca="1" si="26"/>
        <v>0.65635416666666668</v>
      </c>
      <c r="H300" s="7">
        <f t="shared" ca="1" si="27"/>
        <v>0.90635416666666668</v>
      </c>
      <c r="I300" t="str">
        <f t="shared" si="28"/>
        <v>ОК</v>
      </c>
      <c r="J300" t="str">
        <f t="shared" ca="1" si="29"/>
        <v>ОК</v>
      </c>
      <c r="L300">
        <f>IFERROR(IF(OR(F300="Москва",F300="ЮРЛИЦО"),0,VLOOKUP(F300,ЧасПоя!C:F,4,0)-3),"")</f>
        <v>0</v>
      </c>
    </row>
    <row r="301" spans="1:12" x14ac:dyDescent="0.25">
      <c r="A301" t="s">
        <v>12234</v>
      </c>
      <c r="B301" t="s">
        <v>12415</v>
      </c>
      <c r="C301" t="s">
        <v>12618</v>
      </c>
      <c r="D301" t="s">
        <v>12619</v>
      </c>
      <c r="F301" t="str">
        <f t="shared" si="25"/>
        <v>Московская</v>
      </c>
      <c r="G301" s="7">
        <f t="shared" ca="1" si="26"/>
        <v>0.65635416666666668</v>
      </c>
      <c r="H301" s="7">
        <f t="shared" ca="1" si="27"/>
        <v>0.90635416666666668</v>
      </c>
      <c r="I301" t="str">
        <f t="shared" si="28"/>
        <v>ОК</v>
      </c>
      <c r="J301" t="str">
        <f t="shared" ca="1" si="29"/>
        <v>ОК</v>
      </c>
      <c r="L301">
        <f>IFERROR(IF(OR(F301="Москва",F301="ЮРЛИЦО"),0,VLOOKUP(F301,ЧасПоя!C:F,4,0)-3),"")</f>
        <v>0</v>
      </c>
    </row>
    <row r="302" spans="1:12" x14ac:dyDescent="0.25">
      <c r="A302" t="s">
        <v>3475</v>
      </c>
      <c r="B302" t="s">
        <v>12236</v>
      </c>
      <c r="C302" t="s">
        <v>6310</v>
      </c>
      <c r="D302" t="s">
        <v>11516</v>
      </c>
      <c r="F302" t="str">
        <f t="shared" si="25"/>
        <v>Ленинградская</v>
      </c>
      <c r="G302" s="7">
        <f t="shared" ca="1" si="26"/>
        <v>0.65635416666666668</v>
      </c>
      <c r="H302" s="7">
        <f t="shared" ca="1" si="27"/>
        <v>0.90635416666666668</v>
      </c>
      <c r="I302" t="str">
        <f t="shared" si="28"/>
        <v>ОК</v>
      </c>
      <c r="J302" t="str">
        <f t="shared" ca="1" si="29"/>
        <v>ОК</v>
      </c>
      <c r="L302">
        <f>IFERROR(IF(OR(F302="Москва",F302="ЮРЛИЦО"),0,VLOOKUP(F302,ЧасПоя!C:F,4,0)-3),"")</f>
        <v>0</v>
      </c>
    </row>
    <row r="303" spans="1:12" x14ac:dyDescent="0.25">
      <c r="A303" t="s">
        <v>12239</v>
      </c>
      <c r="B303" t="s">
        <v>12240</v>
      </c>
      <c r="C303" t="s">
        <v>12620</v>
      </c>
      <c r="D303" t="s">
        <v>12620</v>
      </c>
      <c r="F303" t="str">
        <f t="shared" si="25"/>
        <v>Воронежская</v>
      </c>
      <c r="G303" s="7">
        <f t="shared" ca="1" si="26"/>
        <v>0.65635416666666668</v>
      </c>
      <c r="H303" s="7">
        <f t="shared" ca="1" si="27"/>
        <v>0.90635416666666668</v>
      </c>
      <c r="I303" t="str">
        <f t="shared" si="28"/>
        <v>ОК</v>
      </c>
      <c r="J303" t="str">
        <f t="shared" ca="1" si="29"/>
        <v>ОК</v>
      </c>
      <c r="L303">
        <f>IFERROR(IF(OR(F303="Москва",F303="ЮРЛИЦО"),0,VLOOKUP(F303,ЧасПоя!C:F,4,0)-3),"")</f>
        <v>0</v>
      </c>
    </row>
    <row r="304" spans="1:12" x14ac:dyDescent="0.25">
      <c r="A304" t="s">
        <v>158</v>
      </c>
      <c r="B304" t="s">
        <v>26203</v>
      </c>
      <c r="C304" t="s">
        <v>26761</v>
      </c>
      <c r="D304" t="s">
        <v>26780</v>
      </c>
      <c r="F304" t="str">
        <f t="shared" si="25"/>
        <v>Москва</v>
      </c>
      <c r="G304" s="7">
        <f t="shared" ca="1" si="26"/>
        <v>0.65635416666666668</v>
      </c>
      <c r="H304" s="7">
        <f t="shared" ca="1" si="27"/>
        <v>0.90635416666666668</v>
      </c>
      <c r="I304" t="str">
        <f t="shared" si="28"/>
        <v>ОК</v>
      </c>
      <c r="J304" t="str">
        <f t="shared" ca="1" si="29"/>
        <v>ОК</v>
      </c>
      <c r="L304">
        <f>IFERROR(IF(OR(F304="Москва",F304="ЮРЛИЦО"),0,VLOOKUP(F304,ЧасПоя!C:F,4,0)-3),"")</f>
        <v>0</v>
      </c>
    </row>
    <row r="305" spans="1:12" x14ac:dyDescent="0.25">
      <c r="A305" t="s">
        <v>160</v>
      </c>
      <c r="B305" t="s">
        <v>161</v>
      </c>
      <c r="C305" t="s">
        <v>6311</v>
      </c>
      <c r="D305" t="s">
        <v>6311</v>
      </c>
      <c r="F305" t="str">
        <f t="shared" si="25"/>
        <v>Московская</v>
      </c>
      <c r="G305" s="7">
        <f t="shared" ca="1" si="26"/>
        <v>0.65635416666666668</v>
      </c>
      <c r="H305" s="7">
        <f t="shared" ca="1" si="27"/>
        <v>0.90635416666666668</v>
      </c>
      <c r="I305" t="str">
        <f t="shared" si="28"/>
        <v>ОК</v>
      </c>
      <c r="J305" t="str">
        <f t="shared" ca="1" si="29"/>
        <v>ОК</v>
      </c>
      <c r="L305">
        <f>IFERROR(IF(OR(F305="Москва",F305="ЮРЛИЦО"),0,VLOOKUP(F305,ЧасПоя!C:F,4,0)-3),"")</f>
        <v>0</v>
      </c>
    </row>
    <row r="306" spans="1:12" x14ac:dyDescent="0.25">
      <c r="A306" t="s">
        <v>1119</v>
      </c>
      <c r="B306" t="s">
        <v>3084</v>
      </c>
      <c r="C306" t="s">
        <v>6312</v>
      </c>
      <c r="D306" t="s">
        <v>6312</v>
      </c>
      <c r="F306" t="str">
        <f t="shared" si="25"/>
        <v>Ленинградская</v>
      </c>
      <c r="G306" s="7">
        <f t="shared" ca="1" si="26"/>
        <v>0.65635416666666668</v>
      </c>
      <c r="H306" s="7">
        <f t="shared" ca="1" si="27"/>
        <v>0.90635416666666668</v>
      </c>
      <c r="I306" t="str">
        <f t="shared" si="28"/>
        <v>ОК</v>
      </c>
      <c r="J306" t="str">
        <f t="shared" ca="1" si="29"/>
        <v>ОК</v>
      </c>
      <c r="L306">
        <f>IFERROR(IF(OR(F306="Москва",F306="ЮРЛИЦО"),0,VLOOKUP(F306,ЧасПоя!C:F,4,0)-3),"")</f>
        <v>0</v>
      </c>
    </row>
    <row r="307" spans="1:12" x14ac:dyDescent="0.25">
      <c r="A307" t="s">
        <v>162</v>
      </c>
      <c r="B307" t="s">
        <v>3795</v>
      </c>
      <c r="C307" t="s">
        <v>12621</v>
      </c>
      <c r="F307" t="str">
        <f t="shared" si="25"/>
        <v>Москва</v>
      </c>
      <c r="G307" s="7">
        <f t="shared" ca="1" si="26"/>
        <v>0.65635416666666668</v>
      </c>
      <c r="H307" s="7">
        <f t="shared" ca="1" si="27"/>
        <v>0.90635416666666668</v>
      </c>
      <c r="I307" t="str">
        <f t="shared" si="28"/>
        <v>ОК</v>
      </c>
      <c r="J307" t="str">
        <f t="shared" ca="1" si="29"/>
        <v>ОК</v>
      </c>
      <c r="L307">
        <f>IFERROR(IF(OR(F307="Москва",F307="ЮРЛИЦО"),0,VLOOKUP(F307,ЧасПоя!C:F,4,0)-3),"")</f>
        <v>0</v>
      </c>
    </row>
    <row r="308" spans="1:12" x14ac:dyDescent="0.25">
      <c r="A308" t="s">
        <v>1120</v>
      </c>
      <c r="B308" t="s">
        <v>4176</v>
      </c>
      <c r="C308" t="s">
        <v>6313</v>
      </c>
      <c r="D308" t="s">
        <v>6313</v>
      </c>
      <c r="F308" t="str">
        <f t="shared" si="25"/>
        <v>Татарстан</v>
      </c>
      <c r="G308" s="7">
        <f t="shared" ca="1" si="26"/>
        <v>0.65635416666666668</v>
      </c>
      <c r="H308" s="7">
        <f t="shared" ca="1" si="27"/>
        <v>0.90635416666666668</v>
      </c>
      <c r="I308" t="str">
        <f t="shared" si="28"/>
        <v>ОК</v>
      </c>
      <c r="J308" t="str">
        <f t="shared" ca="1" si="29"/>
        <v>ОК</v>
      </c>
      <c r="L308">
        <f>IFERROR(IF(OR(F308="Москва",F308="ЮРЛИЦО"),0,VLOOKUP(F308,ЧасПоя!C:F,4,0)-3),"")</f>
        <v>0</v>
      </c>
    </row>
    <row r="309" spans="1:12" x14ac:dyDescent="0.25">
      <c r="A309" t="s">
        <v>12243</v>
      </c>
      <c r="B309" t="s">
        <v>12419</v>
      </c>
      <c r="C309" t="s">
        <v>12622</v>
      </c>
      <c r="D309" t="s">
        <v>12622</v>
      </c>
      <c r="F309" t="str">
        <f t="shared" si="25"/>
        <v>Москва</v>
      </c>
      <c r="G309" s="7">
        <f t="shared" ca="1" si="26"/>
        <v>0.65635416666666668</v>
      </c>
      <c r="H309" s="7">
        <f t="shared" ca="1" si="27"/>
        <v>0.90635416666666668</v>
      </c>
      <c r="I309" t="str">
        <f t="shared" si="28"/>
        <v>ОК</v>
      </c>
      <c r="J309" t="str">
        <f t="shared" ca="1" si="29"/>
        <v>ОК</v>
      </c>
      <c r="L309">
        <f>IFERROR(IF(OR(F309="Москва",F309="ЮРЛИЦО"),0,VLOOKUP(F309,ЧасПоя!C:F,4,0)-3),"")</f>
        <v>0</v>
      </c>
    </row>
    <row r="310" spans="1:12" x14ac:dyDescent="0.25">
      <c r="A310" t="s">
        <v>1839</v>
      </c>
      <c r="B310" t="s">
        <v>3228</v>
      </c>
      <c r="C310" t="s">
        <v>6314</v>
      </c>
      <c r="D310" t="s">
        <v>6314</v>
      </c>
      <c r="F310" t="str">
        <f t="shared" si="25"/>
        <v>Москва</v>
      </c>
      <c r="G310" s="7">
        <f t="shared" ca="1" si="26"/>
        <v>0.65635416666666668</v>
      </c>
      <c r="H310" s="7">
        <f t="shared" ca="1" si="27"/>
        <v>0.90635416666666668</v>
      </c>
      <c r="I310" t="str">
        <f t="shared" si="28"/>
        <v>ОК</v>
      </c>
      <c r="J310" t="str">
        <f t="shared" ca="1" si="29"/>
        <v>ОК</v>
      </c>
      <c r="L310">
        <f>IFERROR(IF(OR(F310="Москва",F310="ЮРЛИЦО"),0,VLOOKUP(F310,ЧасПоя!C:F,4,0)-3),"")</f>
        <v>0</v>
      </c>
    </row>
    <row r="311" spans="1:12" x14ac:dyDescent="0.25">
      <c r="A311" t="s">
        <v>1839</v>
      </c>
      <c r="B311" t="s">
        <v>4252</v>
      </c>
      <c r="C311" t="s">
        <v>6314</v>
      </c>
      <c r="D311" t="s">
        <v>6314</v>
      </c>
      <c r="F311" t="str">
        <f t="shared" si="25"/>
        <v>Москва</v>
      </c>
      <c r="G311" s="7">
        <f t="shared" ca="1" si="26"/>
        <v>0.65635416666666668</v>
      </c>
      <c r="H311" s="7">
        <f t="shared" ca="1" si="27"/>
        <v>0.90635416666666668</v>
      </c>
      <c r="I311" t="str">
        <f t="shared" si="28"/>
        <v>ОК</v>
      </c>
      <c r="J311" t="str">
        <f t="shared" ca="1" si="29"/>
        <v>ОК</v>
      </c>
      <c r="L311">
        <f>IFERROR(IF(OR(F311="Москва",F311="ЮРЛИЦО"),0,VLOOKUP(F311,ЧасПоя!C:F,4,0)-3),"")</f>
        <v>0</v>
      </c>
    </row>
    <row r="312" spans="1:12" x14ac:dyDescent="0.25">
      <c r="A312" t="s">
        <v>1839</v>
      </c>
      <c r="B312" t="s">
        <v>4253</v>
      </c>
      <c r="C312" t="s">
        <v>6314</v>
      </c>
      <c r="D312" t="s">
        <v>6314</v>
      </c>
      <c r="F312" t="str">
        <f t="shared" si="25"/>
        <v>Москва</v>
      </c>
      <c r="G312" s="7">
        <f t="shared" ca="1" si="26"/>
        <v>0.65635416666666668</v>
      </c>
      <c r="H312" s="7">
        <f t="shared" ca="1" si="27"/>
        <v>0.90635416666666668</v>
      </c>
      <c r="I312" t="str">
        <f t="shared" si="28"/>
        <v>ОК</v>
      </c>
      <c r="J312" t="str">
        <f t="shared" ca="1" si="29"/>
        <v>ОК</v>
      </c>
      <c r="L312">
        <f>IFERROR(IF(OR(F312="Москва",F312="ЮРЛИЦО"),0,VLOOKUP(F312,ЧасПоя!C:F,4,0)-3),"")</f>
        <v>0</v>
      </c>
    </row>
    <row r="313" spans="1:12" x14ac:dyDescent="0.25">
      <c r="A313" t="s">
        <v>163</v>
      </c>
      <c r="B313" t="s">
        <v>26310</v>
      </c>
      <c r="C313" t="s">
        <v>6315</v>
      </c>
      <c r="D313" t="s">
        <v>6315</v>
      </c>
      <c r="F313" t="str">
        <f t="shared" si="25"/>
        <v>Москва</v>
      </c>
      <c r="G313" s="7">
        <f t="shared" ca="1" si="26"/>
        <v>0.65635416666666668</v>
      </c>
      <c r="H313" s="7">
        <f t="shared" ca="1" si="27"/>
        <v>0.90635416666666668</v>
      </c>
      <c r="I313" t="str">
        <f t="shared" si="28"/>
        <v>ОК</v>
      </c>
      <c r="J313" t="str">
        <f t="shared" ca="1" si="29"/>
        <v>ОК</v>
      </c>
      <c r="L313">
        <f>IFERROR(IF(OR(F313="Москва",F313="ЮРЛИЦО"),0,VLOOKUP(F313,ЧасПоя!C:F,4,0)-3),"")</f>
        <v>0</v>
      </c>
    </row>
    <row r="314" spans="1:12" x14ac:dyDescent="0.25">
      <c r="A314" t="s">
        <v>163</v>
      </c>
      <c r="B314" t="s">
        <v>26311</v>
      </c>
      <c r="C314" t="s">
        <v>6315</v>
      </c>
      <c r="D314" t="s">
        <v>6315</v>
      </c>
      <c r="F314" t="str">
        <f t="shared" si="25"/>
        <v>Москва</v>
      </c>
      <c r="G314" s="7">
        <f t="shared" ca="1" si="26"/>
        <v>0.65635416666666668</v>
      </c>
      <c r="H314" s="7">
        <f t="shared" ca="1" si="27"/>
        <v>0.90635416666666668</v>
      </c>
      <c r="I314" t="str">
        <f t="shared" si="28"/>
        <v>ОК</v>
      </c>
      <c r="J314" t="str">
        <f t="shared" ca="1" si="29"/>
        <v>ОК</v>
      </c>
      <c r="L314">
        <f>IFERROR(IF(OR(F314="Москва",F314="ЮРЛИЦО"),0,VLOOKUP(F314,ЧасПоя!C:F,4,0)-3),"")</f>
        <v>0</v>
      </c>
    </row>
    <row r="315" spans="1:12" x14ac:dyDescent="0.25">
      <c r="A315" t="s">
        <v>163</v>
      </c>
      <c r="B315" t="s">
        <v>26312</v>
      </c>
      <c r="C315" t="s">
        <v>6315</v>
      </c>
      <c r="D315" t="s">
        <v>6315</v>
      </c>
      <c r="F315" t="str">
        <f t="shared" si="25"/>
        <v>Москва</v>
      </c>
      <c r="G315" s="7">
        <f t="shared" ca="1" si="26"/>
        <v>0.65635416666666668</v>
      </c>
      <c r="H315" s="7">
        <f t="shared" ca="1" si="27"/>
        <v>0.90635416666666668</v>
      </c>
      <c r="I315" t="str">
        <f t="shared" si="28"/>
        <v>ОК</v>
      </c>
      <c r="J315" t="str">
        <f t="shared" ca="1" si="29"/>
        <v>ОК</v>
      </c>
      <c r="L315">
        <f>IFERROR(IF(OR(F315="Москва",F315="ЮРЛИЦО"),0,VLOOKUP(F315,ЧасПоя!C:F,4,0)-3),"")</f>
        <v>0</v>
      </c>
    </row>
    <row r="316" spans="1:12" x14ac:dyDescent="0.25">
      <c r="A316" t="s">
        <v>163</v>
      </c>
      <c r="B316" t="s">
        <v>26313</v>
      </c>
      <c r="C316" t="s">
        <v>6315</v>
      </c>
      <c r="D316" t="s">
        <v>6315</v>
      </c>
      <c r="F316" t="str">
        <f t="shared" si="25"/>
        <v>Москва</v>
      </c>
      <c r="G316" s="7">
        <f t="shared" ca="1" si="26"/>
        <v>0.65635416666666668</v>
      </c>
      <c r="H316" s="7">
        <f t="shared" ca="1" si="27"/>
        <v>0.90635416666666668</v>
      </c>
      <c r="I316" t="str">
        <f t="shared" si="28"/>
        <v>ОК</v>
      </c>
      <c r="J316" t="str">
        <f t="shared" ca="1" si="29"/>
        <v>ОК</v>
      </c>
      <c r="L316">
        <f>IFERROR(IF(OR(F316="Москва",F316="ЮРЛИЦО"),0,VLOOKUP(F316,ЧасПоя!C:F,4,0)-3),"")</f>
        <v>0</v>
      </c>
    </row>
    <row r="317" spans="1:12" x14ac:dyDescent="0.25">
      <c r="A317" t="s">
        <v>14621</v>
      </c>
      <c r="B317" t="s">
        <v>14620</v>
      </c>
      <c r="C317" t="s">
        <v>25962</v>
      </c>
      <c r="D317" t="s">
        <v>25962</v>
      </c>
      <c r="F317" t="str">
        <f t="shared" si="25"/>
        <v>Краснодарский</v>
      </c>
      <c r="G317" s="7">
        <f t="shared" ca="1" si="26"/>
        <v>0.65635416666666668</v>
      </c>
      <c r="H317" s="7">
        <f t="shared" ca="1" si="27"/>
        <v>0.90635416666666668</v>
      </c>
      <c r="I317" t="str">
        <f t="shared" si="28"/>
        <v>ОК</v>
      </c>
      <c r="J317" t="str">
        <f t="shared" ca="1" si="29"/>
        <v>ОК</v>
      </c>
      <c r="L317">
        <f>IFERROR(IF(OR(F317="Москва",F317="ЮРЛИЦО"),0,VLOOKUP(F317,ЧасПоя!C:F,4,0)-3),"")</f>
        <v>0</v>
      </c>
    </row>
    <row r="318" spans="1:12" x14ac:dyDescent="0.25">
      <c r="A318" t="s">
        <v>14621</v>
      </c>
      <c r="B318" t="s">
        <v>26114</v>
      </c>
      <c r="C318" t="s">
        <v>25962</v>
      </c>
      <c r="D318" t="s">
        <v>25962</v>
      </c>
      <c r="F318" t="str">
        <f t="shared" si="25"/>
        <v>Краснодарский</v>
      </c>
      <c r="G318" s="7">
        <f t="shared" ca="1" si="26"/>
        <v>0.65635416666666668</v>
      </c>
      <c r="H318" s="7">
        <f t="shared" ca="1" si="27"/>
        <v>0.90635416666666668</v>
      </c>
      <c r="I318" t="str">
        <f t="shared" si="28"/>
        <v>ОК</v>
      </c>
      <c r="J318" t="str">
        <f t="shared" ca="1" si="29"/>
        <v>ОК</v>
      </c>
      <c r="L318">
        <f>IFERROR(IF(OR(F318="Москва",F318="ЮРЛИЦО"),0,VLOOKUP(F318,ЧасПоя!C:F,4,0)-3),"")</f>
        <v>0</v>
      </c>
    </row>
    <row r="319" spans="1:12" x14ac:dyDescent="0.25">
      <c r="A319" t="s">
        <v>2460</v>
      </c>
      <c r="B319" t="s">
        <v>2461</v>
      </c>
      <c r="C319" t="s">
        <v>12623</v>
      </c>
      <c r="D319" t="s">
        <v>11517</v>
      </c>
      <c r="F319" t="str">
        <f t="shared" si="25"/>
        <v>Московская</v>
      </c>
      <c r="G319" s="7">
        <f t="shared" ca="1" si="26"/>
        <v>0.65635416666666668</v>
      </c>
      <c r="H319" s="7">
        <f t="shared" ca="1" si="27"/>
        <v>0.90635416666666668</v>
      </c>
      <c r="I319" t="str">
        <f t="shared" si="28"/>
        <v>ОК</v>
      </c>
      <c r="J319" t="str">
        <f t="shared" ca="1" si="29"/>
        <v>ОК</v>
      </c>
      <c r="L319">
        <f>IFERROR(IF(OR(F319="Москва",F319="ЮРЛИЦО"),0,VLOOKUP(F319,ЧасПоя!C:F,4,0)-3),"")</f>
        <v>0</v>
      </c>
    </row>
    <row r="320" spans="1:12" x14ac:dyDescent="0.25">
      <c r="A320" t="s">
        <v>10944</v>
      </c>
      <c r="B320" t="s">
        <v>11115</v>
      </c>
      <c r="C320" t="s">
        <v>11328</v>
      </c>
      <c r="D320" t="s">
        <v>11328</v>
      </c>
      <c r="F320" t="str">
        <f t="shared" si="25"/>
        <v>Москва</v>
      </c>
      <c r="G320" s="7">
        <f t="shared" ca="1" si="26"/>
        <v>0.65635416666666668</v>
      </c>
      <c r="H320" s="7">
        <f t="shared" ca="1" si="27"/>
        <v>0.90635416666666668</v>
      </c>
      <c r="I320" t="str">
        <f t="shared" si="28"/>
        <v>ОК</v>
      </c>
      <c r="J320" t="str">
        <f t="shared" ca="1" si="29"/>
        <v>ОК</v>
      </c>
      <c r="L320">
        <f>IFERROR(IF(OR(F320="Москва",F320="ЮРЛИЦО"),0,VLOOKUP(F320,ЧасПоя!C:F,4,0)-3),"")</f>
        <v>0</v>
      </c>
    </row>
    <row r="321" spans="1:12" x14ac:dyDescent="0.25">
      <c r="A321" t="s">
        <v>1122</v>
      </c>
      <c r="B321" t="s">
        <v>3107</v>
      </c>
      <c r="C321" t="s">
        <v>12624</v>
      </c>
      <c r="D321" t="s">
        <v>6316</v>
      </c>
      <c r="F321" t="str">
        <f t="shared" si="25"/>
        <v>Москва</v>
      </c>
      <c r="G321" s="7">
        <f t="shared" ca="1" si="26"/>
        <v>0.65635416666666668</v>
      </c>
      <c r="H321" s="7">
        <f t="shared" ca="1" si="27"/>
        <v>0.90635416666666668</v>
      </c>
      <c r="I321" t="str">
        <f t="shared" si="28"/>
        <v>ОК</v>
      </c>
      <c r="J321" t="str">
        <f t="shared" ca="1" si="29"/>
        <v>ОК</v>
      </c>
      <c r="L321">
        <f>IFERROR(IF(OR(F321="Москва",F321="ЮРЛИЦО"),0,VLOOKUP(F321,ЧасПоя!C:F,4,0)-3),"")</f>
        <v>0</v>
      </c>
    </row>
    <row r="322" spans="1:12" x14ac:dyDescent="0.25">
      <c r="A322" t="s">
        <v>2462</v>
      </c>
      <c r="B322" t="s">
        <v>4508</v>
      </c>
      <c r="C322" t="s">
        <v>6317</v>
      </c>
      <c r="D322" t="s">
        <v>11518</v>
      </c>
      <c r="F322" t="str">
        <f t="shared" si="25"/>
        <v>Ставропольский</v>
      </c>
      <c r="G322" s="7">
        <f t="shared" ca="1" si="26"/>
        <v>0.65635416666666668</v>
      </c>
      <c r="H322" s="7">
        <f t="shared" ca="1" si="27"/>
        <v>0.90635416666666668</v>
      </c>
      <c r="I322" t="str">
        <f t="shared" si="28"/>
        <v>ОК</v>
      </c>
      <c r="J322" t="str">
        <f t="shared" ca="1" si="29"/>
        <v>ОК</v>
      </c>
      <c r="L322">
        <f>IFERROR(IF(OR(F322="Москва",F322="ЮРЛИЦО"),0,VLOOKUP(F322,ЧасПоя!C:F,4,0)-3),"")</f>
        <v>0</v>
      </c>
    </row>
    <row r="323" spans="1:12" x14ac:dyDescent="0.25">
      <c r="A323" t="s">
        <v>166</v>
      </c>
      <c r="B323" t="s">
        <v>26115</v>
      </c>
      <c r="C323" t="s">
        <v>6318</v>
      </c>
      <c r="D323" t="s">
        <v>6318</v>
      </c>
      <c r="F323" t="str">
        <f t="shared" si="25"/>
        <v>Москва</v>
      </c>
      <c r="G323" s="7">
        <f t="shared" ca="1" si="26"/>
        <v>0.65635416666666668</v>
      </c>
      <c r="H323" s="7">
        <f t="shared" ca="1" si="27"/>
        <v>0.90635416666666668</v>
      </c>
      <c r="I323" t="str">
        <f t="shared" si="28"/>
        <v>ОК</v>
      </c>
      <c r="J323" t="str">
        <f t="shared" ca="1" si="29"/>
        <v>ОК</v>
      </c>
      <c r="L323">
        <f>IFERROR(IF(OR(F323="Москва",F323="ЮРЛИЦО"),0,VLOOKUP(F323,ЧасПоя!C:F,4,0)-3),"")</f>
        <v>0</v>
      </c>
    </row>
    <row r="324" spans="1:12" x14ac:dyDescent="0.25">
      <c r="A324" t="s">
        <v>10946</v>
      </c>
      <c r="B324" t="s">
        <v>11116</v>
      </c>
      <c r="C324" t="s">
        <v>11296</v>
      </c>
      <c r="D324" t="s">
        <v>11296</v>
      </c>
      <c r="F324" t="str">
        <f t="shared" si="25"/>
        <v>Саратовская</v>
      </c>
      <c r="G324" s="7">
        <f t="shared" ca="1" si="26"/>
        <v>0.65635416666666668</v>
      </c>
      <c r="H324" s="7">
        <f t="shared" ca="1" si="27"/>
        <v>0.90635416666666668</v>
      </c>
      <c r="I324" t="str">
        <f t="shared" si="28"/>
        <v>ОК</v>
      </c>
      <c r="J324" t="str">
        <f t="shared" ca="1" si="29"/>
        <v>ОК</v>
      </c>
      <c r="L324">
        <f>IFERROR(IF(OR(F324="Москва",F324="ЮРЛИЦО"),0,VLOOKUP(F324,ЧасПоя!C:F,4,0)-3),"")</f>
        <v>0</v>
      </c>
    </row>
    <row r="325" spans="1:12" x14ac:dyDescent="0.25">
      <c r="A325" t="s">
        <v>2699</v>
      </c>
      <c r="B325" t="s">
        <v>4291</v>
      </c>
      <c r="C325" t="s">
        <v>6319</v>
      </c>
      <c r="D325" t="s">
        <v>6319</v>
      </c>
      <c r="F325" t="str">
        <f t="shared" si="25"/>
        <v>Краснодарский</v>
      </c>
      <c r="G325" s="7">
        <f t="shared" ca="1" si="26"/>
        <v>0.65635416666666668</v>
      </c>
      <c r="H325" s="7">
        <f t="shared" ca="1" si="27"/>
        <v>0.90635416666666668</v>
      </c>
      <c r="I325" t="str">
        <f t="shared" si="28"/>
        <v>ОК</v>
      </c>
      <c r="J325" t="str">
        <f t="shared" ca="1" si="29"/>
        <v>ОК</v>
      </c>
      <c r="L325">
        <f>IFERROR(IF(OR(F325="Москва",F325="ЮРЛИЦО"),0,VLOOKUP(F325,ЧасПоя!C:F,4,0)-3),"")</f>
        <v>0</v>
      </c>
    </row>
    <row r="326" spans="1:12" x14ac:dyDescent="0.25">
      <c r="A326" t="s">
        <v>14705</v>
      </c>
      <c r="B326" t="s">
        <v>14706</v>
      </c>
      <c r="C326" t="s">
        <v>25963</v>
      </c>
      <c r="D326" t="s">
        <v>25963</v>
      </c>
      <c r="F326" t="str">
        <f t="shared" si="25"/>
        <v>Московская</v>
      </c>
      <c r="G326" s="7">
        <f t="shared" ca="1" si="26"/>
        <v>0.65635416666666668</v>
      </c>
      <c r="H326" s="7">
        <f t="shared" ca="1" si="27"/>
        <v>0.90635416666666668</v>
      </c>
      <c r="I326" t="str">
        <f t="shared" si="28"/>
        <v>ОК</v>
      </c>
      <c r="J326" t="str">
        <f t="shared" ca="1" si="29"/>
        <v>ОК</v>
      </c>
      <c r="L326">
        <f>IFERROR(IF(OR(F326="Москва",F326="ЮРЛИЦО"),0,VLOOKUP(F326,ЧасПоя!C:F,4,0)-3),"")</f>
        <v>0</v>
      </c>
    </row>
    <row r="327" spans="1:12" x14ac:dyDescent="0.25">
      <c r="A327" t="s">
        <v>168</v>
      </c>
      <c r="B327" t="s">
        <v>4056</v>
      </c>
      <c r="C327" t="s">
        <v>6320</v>
      </c>
      <c r="D327" t="s">
        <v>6320</v>
      </c>
      <c r="F327" t="str">
        <f t="shared" si="25"/>
        <v>Москва</v>
      </c>
      <c r="G327" s="7">
        <f t="shared" ca="1" si="26"/>
        <v>0.65635416666666668</v>
      </c>
      <c r="H327" s="7">
        <f t="shared" ca="1" si="27"/>
        <v>0.90635416666666668</v>
      </c>
      <c r="I327" t="str">
        <f t="shared" si="28"/>
        <v>ОК</v>
      </c>
      <c r="J327" t="str">
        <f t="shared" ca="1" si="29"/>
        <v>ОК</v>
      </c>
      <c r="L327">
        <f>IFERROR(IF(OR(F327="Москва",F327="ЮРЛИЦО"),0,VLOOKUP(F327,ЧасПоя!C:F,4,0)-3),"")</f>
        <v>0</v>
      </c>
    </row>
    <row r="328" spans="1:12" x14ac:dyDescent="0.25">
      <c r="A328" t="s">
        <v>168</v>
      </c>
      <c r="B328" t="s">
        <v>3348</v>
      </c>
      <c r="C328" t="s">
        <v>6320</v>
      </c>
      <c r="D328" t="s">
        <v>6320</v>
      </c>
      <c r="F328" t="str">
        <f t="shared" si="25"/>
        <v>Москва</v>
      </c>
      <c r="G328" s="7">
        <f t="shared" ca="1" si="26"/>
        <v>0.65635416666666668</v>
      </c>
      <c r="H328" s="7">
        <f t="shared" ca="1" si="27"/>
        <v>0.90635416666666668</v>
      </c>
      <c r="I328" t="str">
        <f t="shared" si="28"/>
        <v>ОК</v>
      </c>
      <c r="J328" t="str">
        <f t="shared" ca="1" si="29"/>
        <v>ОК</v>
      </c>
      <c r="L328">
        <f>IFERROR(IF(OR(F328="Москва",F328="ЮРЛИЦО"),0,VLOOKUP(F328,ЧасПоя!C:F,4,0)-3),"")</f>
        <v>0</v>
      </c>
    </row>
    <row r="329" spans="1:12" x14ac:dyDescent="0.25">
      <c r="A329" t="s">
        <v>14726</v>
      </c>
      <c r="B329" t="s">
        <v>26116</v>
      </c>
      <c r="C329" t="s">
        <v>25964</v>
      </c>
      <c r="D329" t="s">
        <v>25964</v>
      </c>
      <c r="F329" t="str">
        <f t="shared" si="25"/>
        <v>Москва</v>
      </c>
      <c r="G329" s="7">
        <f t="shared" ca="1" si="26"/>
        <v>0.65635416666666668</v>
      </c>
      <c r="H329" s="7">
        <f t="shared" ca="1" si="27"/>
        <v>0.90635416666666668</v>
      </c>
      <c r="I329" t="str">
        <f t="shared" si="28"/>
        <v>ОК</v>
      </c>
      <c r="J329" t="str">
        <f t="shared" ca="1" si="29"/>
        <v>ОК</v>
      </c>
      <c r="L329">
        <f>IFERROR(IF(OR(F329="Москва",F329="ЮРЛИЦО"),0,VLOOKUP(F329,ЧасПоя!C:F,4,0)-3),"")</f>
        <v>0</v>
      </c>
    </row>
    <row r="330" spans="1:12" x14ac:dyDescent="0.25">
      <c r="A330" t="s">
        <v>3712</v>
      </c>
      <c r="B330" t="s">
        <v>3711</v>
      </c>
      <c r="C330" t="s">
        <v>6322</v>
      </c>
      <c r="F330" t="str">
        <f t="shared" si="25"/>
        <v>Москва</v>
      </c>
      <c r="G330" s="7">
        <f t="shared" ca="1" si="26"/>
        <v>0.65635416666666668</v>
      </c>
      <c r="H330" s="7">
        <f t="shared" ca="1" si="27"/>
        <v>0.90635416666666668</v>
      </c>
      <c r="I330" t="str">
        <f t="shared" si="28"/>
        <v>ОК</v>
      </c>
      <c r="J330" t="str">
        <f t="shared" ca="1" si="29"/>
        <v>ОК</v>
      </c>
      <c r="L330">
        <f>IFERROR(IF(OR(F330="Москва",F330="ЮРЛИЦО"),0,VLOOKUP(F330,ЧасПоя!C:F,4,0)-3),"")</f>
        <v>0</v>
      </c>
    </row>
    <row r="331" spans="1:12" x14ac:dyDescent="0.25">
      <c r="A331" t="s">
        <v>1840</v>
      </c>
      <c r="B331" t="s">
        <v>3268</v>
      </c>
      <c r="C331" t="s">
        <v>6323</v>
      </c>
      <c r="D331" t="s">
        <v>11519</v>
      </c>
      <c r="F331" t="str">
        <f t="shared" ref="F331:F394" si="30">TRIM(IF(AND(C331="",D331=""),"",IFERROR(MID(D331,LOOKUP(99,FIND(" ",MID(MID(D331,1,FIND(" обл",D331)-3),ROW($1:$99),1)),ROW($1:$99))+1,FIND(" обл",D331)-LOOKUP(99,FIND(" ",MID(MID(D331,1,FIND(" обл",D331)-3),ROW($1:$99),1)),ROW($1:$99))),IFERROR(MID(D331,LOOKUP(99,FIND(" ",MID(MID(D331,1,FIND(" респ",D331)-3),ROW($1:$99),1)),ROW($1:$99))+1,FIND(" респ",D331)-LOOKUP(99,FIND(" ",MID(MID(D331,1,FIND(" респ",D331)-3),ROW($1:$99),1)),ROW($1:$99))),IFERROR(MID(D331,LOOKUP(99,FIND(" ",MID(MID(D331,1,FIND(" край",D331)-3),ROW($1:$99),1)),ROW($1:$99))+1,FIND(" край",D331)-LOOKUP(99,FIND(" ",MID(MID(D331,1,FIND(" край",D331)-3),ROW($1:$99),1)),ROW($1:$99))),"Москва")))))</f>
        <v>Москва</v>
      </c>
      <c r="G331" s="7">
        <f t="shared" ref="G331:G394" ca="1" si="31">IF(C331="","",TIME(HOUR(NOW()),MINUTE(NOW()),SECOND(NOW())))</f>
        <v>0.65635416666666668</v>
      </c>
      <c r="H331" s="7">
        <f t="shared" ref="H331:H394" ca="1" si="32">IFERROR(TIME(HOUR(NOW())+L331+6,MINUTE(NOW()),SECOND(NOW())),"")</f>
        <v>0.90635416666666668</v>
      </c>
      <c r="I331" t="str">
        <f t="shared" ref="I331:I394" si="33">IF(C331="","",IF(L331=0,"ОК",IF(AND(H331&gt;TIME(8,0,0),H331&lt;TIME(22,0,0)),"ОК","поздно")))</f>
        <v>ОК</v>
      </c>
      <c r="J331" t="str">
        <f t="shared" ref="J331:J394" ca="1" si="34">IFERROR(IF(AND(TIME(HOUR(NOW())+L331,MINUTE(NOW()),SECOND(NOW()))&lt;TIME(22,0,0),TIME(HOUR(NOW())+L331,MINUTE(NOW()),SECOND(NOW()))&gt;TIME(8,0,0)),"ОК","поздно"),"упс, какая - то ошибка")</f>
        <v>ОК</v>
      </c>
      <c r="L331">
        <f>IFERROR(IF(OR(F331="Москва",F331="ЮРЛИЦО"),0,VLOOKUP(F331,ЧасПоя!C:F,4,0)-3),"")</f>
        <v>0</v>
      </c>
    </row>
    <row r="332" spans="1:12" x14ac:dyDescent="0.25">
      <c r="A332" t="s">
        <v>169</v>
      </c>
      <c r="B332" t="s">
        <v>170</v>
      </c>
      <c r="C332" t="s">
        <v>12625</v>
      </c>
      <c r="D332" t="s">
        <v>6324</v>
      </c>
      <c r="F332" t="str">
        <f t="shared" si="30"/>
        <v>Москва</v>
      </c>
      <c r="G332" s="7">
        <f t="shared" ca="1" si="31"/>
        <v>0.65635416666666668</v>
      </c>
      <c r="H332" s="7">
        <f t="shared" ca="1" si="32"/>
        <v>0.90635416666666668</v>
      </c>
      <c r="I332" t="str">
        <f t="shared" si="33"/>
        <v>ОК</v>
      </c>
      <c r="J332" t="str">
        <f t="shared" ca="1" si="34"/>
        <v>ОК</v>
      </c>
      <c r="L332">
        <f>IFERROR(IF(OR(F332="Москва",F332="ЮРЛИЦО"),0,VLOOKUP(F332,ЧасПоя!C:F,4,0)-3),"")</f>
        <v>0</v>
      </c>
    </row>
    <row r="333" spans="1:12" x14ac:dyDescent="0.25">
      <c r="A333" t="s">
        <v>1841</v>
      </c>
      <c r="B333" t="s">
        <v>26352</v>
      </c>
      <c r="C333" t="s">
        <v>6325</v>
      </c>
      <c r="D333" t="s">
        <v>11520</v>
      </c>
      <c r="F333" t="str">
        <f t="shared" si="30"/>
        <v>Краснодарский</v>
      </c>
      <c r="G333" s="7">
        <f t="shared" ca="1" si="31"/>
        <v>0.65635416666666668</v>
      </c>
      <c r="H333" s="7">
        <f t="shared" ca="1" si="32"/>
        <v>0.90635416666666668</v>
      </c>
      <c r="I333" t="str">
        <f t="shared" si="33"/>
        <v>ОК</v>
      </c>
      <c r="J333" t="str">
        <f t="shared" ca="1" si="34"/>
        <v>ОК</v>
      </c>
      <c r="L333">
        <f>IFERROR(IF(OR(F333="Москва",F333="ЮРЛИЦО"),0,VLOOKUP(F333,ЧасПоя!C:F,4,0)-3),"")</f>
        <v>0</v>
      </c>
    </row>
    <row r="334" spans="1:12" x14ac:dyDescent="0.25">
      <c r="A334" t="s">
        <v>1516</v>
      </c>
      <c r="B334" t="s">
        <v>3169</v>
      </c>
      <c r="C334" t="s">
        <v>6326</v>
      </c>
      <c r="D334" t="s">
        <v>6326</v>
      </c>
      <c r="F334" t="str">
        <f t="shared" si="30"/>
        <v>Москва</v>
      </c>
      <c r="G334" s="7">
        <f t="shared" ca="1" si="31"/>
        <v>0.65635416666666668</v>
      </c>
      <c r="H334" s="7">
        <f t="shared" ca="1" si="32"/>
        <v>0.90635416666666668</v>
      </c>
      <c r="I334" t="str">
        <f t="shared" si="33"/>
        <v>ОК</v>
      </c>
      <c r="J334" t="str">
        <f t="shared" ca="1" si="34"/>
        <v>ОК</v>
      </c>
      <c r="L334">
        <f>IFERROR(IF(OR(F334="Москва",F334="ЮРЛИЦО"),0,VLOOKUP(F334,ЧасПоя!C:F,4,0)-3),"")</f>
        <v>0</v>
      </c>
    </row>
    <row r="335" spans="1:12" x14ac:dyDescent="0.25">
      <c r="A335" t="s">
        <v>171</v>
      </c>
      <c r="B335" t="s">
        <v>3943</v>
      </c>
      <c r="C335" t="s">
        <v>12626</v>
      </c>
      <c r="D335" t="s">
        <v>6327</v>
      </c>
      <c r="F335" t="str">
        <f t="shared" si="30"/>
        <v>Московская</v>
      </c>
      <c r="G335" s="7">
        <f t="shared" ca="1" si="31"/>
        <v>0.65635416666666668</v>
      </c>
      <c r="H335" s="7">
        <f t="shared" ca="1" si="32"/>
        <v>0.90635416666666668</v>
      </c>
      <c r="I335" t="str">
        <f t="shared" si="33"/>
        <v>ОК</v>
      </c>
      <c r="J335" t="str">
        <f t="shared" ca="1" si="34"/>
        <v>ОК</v>
      </c>
      <c r="L335">
        <f>IFERROR(IF(OR(F335="Москва",F335="ЮРЛИЦО"),0,VLOOKUP(F335,ЧасПоя!C:F,4,0)-3),"")</f>
        <v>0</v>
      </c>
    </row>
    <row r="336" spans="1:12" x14ac:dyDescent="0.25">
      <c r="A336" t="s">
        <v>1842</v>
      </c>
      <c r="B336" t="s">
        <v>4249</v>
      </c>
      <c r="C336" t="s">
        <v>6328</v>
      </c>
      <c r="D336" t="s">
        <v>6328</v>
      </c>
      <c r="F336" t="str">
        <f t="shared" si="30"/>
        <v>Саратовская</v>
      </c>
      <c r="G336" s="7">
        <f t="shared" ca="1" si="31"/>
        <v>0.65635416666666668</v>
      </c>
      <c r="H336" s="7">
        <f t="shared" ca="1" si="32"/>
        <v>0.90635416666666668</v>
      </c>
      <c r="I336" t="str">
        <f t="shared" si="33"/>
        <v>ОК</v>
      </c>
      <c r="J336" t="str">
        <f t="shared" ca="1" si="34"/>
        <v>ОК</v>
      </c>
      <c r="L336">
        <f>IFERROR(IF(OR(F336="Москва",F336="ЮРЛИЦО"),0,VLOOKUP(F336,ЧасПоя!C:F,4,0)-3),"")</f>
        <v>0</v>
      </c>
    </row>
    <row r="337" spans="1:12" x14ac:dyDescent="0.25">
      <c r="A337" t="s">
        <v>2464</v>
      </c>
      <c r="B337" t="s">
        <v>4466</v>
      </c>
      <c r="C337" t="s">
        <v>6329</v>
      </c>
      <c r="D337" t="s">
        <v>6329</v>
      </c>
      <c r="F337" t="str">
        <f t="shared" si="30"/>
        <v>Свердловская</v>
      </c>
      <c r="G337" s="7">
        <f t="shared" ca="1" si="31"/>
        <v>0.65635416666666668</v>
      </c>
      <c r="H337" s="7">
        <f t="shared" ca="1" si="32"/>
        <v>0.98968750000000005</v>
      </c>
      <c r="I337" t="str">
        <f t="shared" ca="1" si="33"/>
        <v>поздно</v>
      </c>
      <c r="J337" t="str">
        <f t="shared" ca="1" si="34"/>
        <v>ОК</v>
      </c>
      <c r="L337">
        <f>IFERROR(IF(OR(F337="Москва",F337="ЮРЛИЦО"),0,VLOOKUP(F337,ЧасПоя!C:F,4,0)-3),"")</f>
        <v>2</v>
      </c>
    </row>
    <row r="338" spans="1:12" x14ac:dyDescent="0.25">
      <c r="A338" t="s">
        <v>11378</v>
      </c>
      <c r="B338" t="s">
        <v>11521</v>
      </c>
      <c r="C338" t="s">
        <v>11379</v>
      </c>
      <c r="D338" t="s">
        <v>11522</v>
      </c>
      <c r="F338" t="str">
        <f t="shared" si="30"/>
        <v>Московская</v>
      </c>
      <c r="G338" s="7">
        <f t="shared" ca="1" si="31"/>
        <v>0.65635416666666668</v>
      </c>
      <c r="H338" s="7">
        <f t="shared" ca="1" si="32"/>
        <v>0.90635416666666668</v>
      </c>
      <c r="I338" t="str">
        <f t="shared" si="33"/>
        <v>ОК</v>
      </c>
      <c r="J338" t="str">
        <f t="shared" ca="1" si="34"/>
        <v>ОК</v>
      </c>
      <c r="L338">
        <f>IFERROR(IF(OR(F338="Москва",F338="ЮРЛИЦО"),0,VLOOKUP(F338,ЧасПоя!C:F,4,0)-3),"")</f>
        <v>0</v>
      </c>
    </row>
    <row r="339" spans="1:12" x14ac:dyDescent="0.25">
      <c r="A339" t="s">
        <v>25830</v>
      </c>
      <c r="B339" t="s">
        <v>26117</v>
      </c>
      <c r="C339" t="s">
        <v>25965</v>
      </c>
      <c r="D339" t="s">
        <v>25965</v>
      </c>
      <c r="F339" t="str">
        <f t="shared" si="30"/>
        <v>Оренбургская</v>
      </c>
      <c r="G339" s="7">
        <f t="shared" ca="1" si="31"/>
        <v>0.65635416666666668</v>
      </c>
      <c r="H339" s="7">
        <f t="shared" ca="1" si="32"/>
        <v>0.98968750000000005</v>
      </c>
      <c r="I339" t="str">
        <f t="shared" ca="1" si="33"/>
        <v>поздно</v>
      </c>
      <c r="J339" t="str">
        <f t="shared" ca="1" si="34"/>
        <v>ОК</v>
      </c>
      <c r="L339">
        <f>IFERROR(IF(OR(F339="Москва",F339="ЮРЛИЦО"),0,VLOOKUP(F339,ЧасПоя!C:F,4,0)-3),"")</f>
        <v>2</v>
      </c>
    </row>
    <row r="340" spans="1:12" x14ac:dyDescent="0.25">
      <c r="A340" t="s">
        <v>2252</v>
      </c>
      <c r="B340" t="s">
        <v>25831</v>
      </c>
      <c r="C340" t="s">
        <v>6330</v>
      </c>
      <c r="D340" t="s">
        <v>6330</v>
      </c>
      <c r="F340" t="str">
        <f t="shared" si="30"/>
        <v>Московская</v>
      </c>
      <c r="G340" s="7">
        <f t="shared" ca="1" si="31"/>
        <v>0.65635416666666668</v>
      </c>
      <c r="H340" s="7">
        <f t="shared" ca="1" si="32"/>
        <v>0.90635416666666668</v>
      </c>
      <c r="I340" t="str">
        <f t="shared" si="33"/>
        <v>ОК</v>
      </c>
      <c r="J340" t="str">
        <f t="shared" ca="1" si="34"/>
        <v>ОК</v>
      </c>
      <c r="L340">
        <f>IFERROR(IF(OR(F340="Москва",F340="ЮРЛИЦО"),0,VLOOKUP(F340,ЧасПоя!C:F,4,0)-3),"")</f>
        <v>0</v>
      </c>
    </row>
    <row r="341" spans="1:12" x14ac:dyDescent="0.25">
      <c r="A341" t="s">
        <v>3479</v>
      </c>
      <c r="B341" t="s">
        <v>4650</v>
      </c>
      <c r="C341" t="s">
        <v>6331</v>
      </c>
      <c r="D341" t="s">
        <v>6331</v>
      </c>
      <c r="F341" t="str">
        <f t="shared" si="30"/>
        <v>Москва</v>
      </c>
      <c r="G341" s="7">
        <f t="shared" ca="1" si="31"/>
        <v>0.65635416666666668</v>
      </c>
      <c r="H341" s="7">
        <f t="shared" ca="1" si="32"/>
        <v>0.90635416666666668</v>
      </c>
      <c r="I341" t="str">
        <f t="shared" si="33"/>
        <v>ОК</v>
      </c>
      <c r="J341" t="str">
        <f t="shared" ca="1" si="34"/>
        <v>ОК</v>
      </c>
      <c r="L341">
        <f>IFERROR(IF(OR(F341="Москва",F341="ЮРЛИЦО"),0,VLOOKUP(F341,ЧасПоя!C:F,4,0)-3),"")</f>
        <v>0</v>
      </c>
    </row>
    <row r="342" spans="1:12" x14ac:dyDescent="0.25">
      <c r="A342" t="s">
        <v>3479</v>
      </c>
      <c r="B342" t="s">
        <v>12246</v>
      </c>
      <c r="C342" t="s">
        <v>6331</v>
      </c>
      <c r="D342" t="s">
        <v>6331</v>
      </c>
      <c r="F342" t="str">
        <f t="shared" si="30"/>
        <v>Москва</v>
      </c>
      <c r="G342" s="7">
        <f t="shared" ca="1" si="31"/>
        <v>0.65635416666666668</v>
      </c>
      <c r="H342" s="7">
        <f t="shared" ca="1" si="32"/>
        <v>0.90635416666666668</v>
      </c>
      <c r="I342" t="str">
        <f t="shared" si="33"/>
        <v>ОК</v>
      </c>
      <c r="J342" t="str">
        <f t="shared" ca="1" si="34"/>
        <v>ОК</v>
      </c>
      <c r="L342">
        <f>IFERROR(IF(OR(F342="Москва",F342="ЮРЛИЦО"),0,VLOOKUP(F342,ЧасПоя!C:F,4,0)-3),"")</f>
        <v>0</v>
      </c>
    </row>
    <row r="343" spans="1:12" x14ac:dyDescent="0.25">
      <c r="A343" t="s">
        <v>11421</v>
      </c>
      <c r="B343" t="s">
        <v>12421</v>
      </c>
      <c r="C343" t="s">
        <v>12627</v>
      </c>
      <c r="D343" t="s">
        <v>11422</v>
      </c>
      <c r="F343" t="str">
        <f t="shared" si="30"/>
        <v>Москва</v>
      </c>
      <c r="G343" s="7">
        <f t="shared" ca="1" si="31"/>
        <v>0.65635416666666668</v>
      </c>
      <c r="H343" s="7">
        <f t="shared" ca="1" si="32"/>
        <v>0.90635416666666668</v>
      </c>
      <c r="I343" t="str">
        <f t="shared" si="33"/>
        <v>ОК</v>
      </c>
      <c r="J343" t="str">
        <f t="shared" ca="1" si="34"/>
        <v>ОК</v>
      </c>
      <c r="L343">
        <f>IFERROR(IF(OR(F343="Москва",F343="ЮРЛИЦО"),0,VLOOKUP(F343,ЧасПоя!C:F,4,0)-3),"")</f>
        <v>0</v>
      </c>
    </row>
    <row r="344" spans="1:12" x14ac:dyDescent="0.25">
      <c r="A344" t="s">
        <v>2700</v>
      </c>
      <c r="B344" t="s">
        <v>4560</v>
      </c>
      <c r="C344" t="s">
        <v>6332</v>
      </c>
      <c r="D344" t="s">
        <v>11523</v>
      </c>
      <c r="F344" t="str">
        <f t="shared" si="30"/>
        <v>Московская</v>
      </c>
      <c r="G344" s="7">
        <f t="shared" ca="1" si="31"/>
        <v>0.65635416666666668</v>
      </c>
      <c r="H344" s="7">
        <f t="shared" ca="1" si="32"/>
        <v>0.90635416666666668</v>
      </c>
      <c r="I344" t="str">
        <f t="shared" si="33"/>
        <v>ОК</v>
      </c>
      <c r="J344" t="str">
        <f t="shared" ca="1" si="34"/>
        <v>ОК</v>
      </c>
      <c r="L344">
        <f>IFERROR(IF(OR(F344="Москва",F344="ЮРЛИЦО"),0,VLOOKUP(F344,ЧасПоя!C:F,4,0)-3),"")</f>
        <v>0</v>
      </c>
    </row>
    <row r="345" spans="1:12" x14ac:dyDescent="0.25">
      <c r="A345" t="s">
        <v>2700</v>
      </c>
      <c r="B345" t="s">
        <v>14828</v>
      </c>
      <c r="C345" t="s">
        <v>6332</v>
      </c>
      <c r="D345" t="s">
        <v>11523</v>
      </c>
      <c r="F345" t="str">
        <f t="shared" si="30"/>
        <v>Московская</v>
      </c>
      <c r="G345" s="7">
        <f t="shared" ca="1" si="31"/>
        <v>0.65635416666666668</v>
      </c>
      <c r="H345" s="7">
        <f t="shared" ca="1" si="32"/>
        <v>0.90635416666666668</v>
      </c>
      <c r="I345" t="str">
        <f t="shared" si="33"/>
        <v>ОК</v>
      </c>
      <c r="J345" t="str">
        <f t="shared" ca="1" si="34"/>
        <v>ОК</v>
      </c>
      <c r="L345">
        <f>IFERROR(IF(OR(F345="Москва",F345="ЮРЛИЦО"),0,VLOOKUP(F345,ЧасПоя!C:F,4,0)-3),"")</f>
        <v>0</v>
      </c>
    </row>
    <row r="346" spans="1:12" x14ac:dyDescent="0.25">
      <c r="A346" t="s">
        <v>3481</v>
      </c>
      <c r="B346" t="s">
        <v>4647</v>
      </c>
      <c r="C346" t="s">
        <v>12628</v>
      </c>
      <c r="D346" t="s">
        <v>12628</v>
      </c>
      <c r="F346" t="str">
        <f t="shared" si="30"/>
        <v>/Якутия/</v>
      </c>
      <c r="G346" s="7">
        <f t="shared" ca="1" si="31"/>
        <v>0.65635416666666668</v>
      </c>
      <c r="H346" s="7">
        <f t="shared" ca="1" si="32"/>
        <v>0.15635416666666657</v>
      </c>
      <c r="I346" t="str">
        <f t="shared" ca="1" si="33"/>
        <v>поздно</v>
      </c>
      <c r="J346" t="str">
        <f t="shared" ca="1" si="34"/>
        <v>ОК</v>
      </c>
      <c r="L346">
        <f>IFERROR(IF(OR(F346="Москва",F346="ЮРЛИЦО"),0,VLOOKUP(F346,ЧасПоя!C:F,4,0)-3),"")</f>
        <v>6</v>
      </c>
    </row>
    <row r="347" spans="1:12" x14ac:dyDescent="0.25">
      <c r="A347" t="s">
        <v>3481</v>
      </c>
      <c r="B347" t="s">
        <v>12247</v>
      </c>
      <c r="C347" t="s">
        <v>12628</v>
      </c>
      <c r="D347" t="s">
        <v>12628</v>
      </c>
      <c r="F347" t="str">
        <f t="shared" si="30"/>
        <v>/Якутия/</v>
      </c>
      <c r="G347" s="7">
        <f t="shared" ca="1" si="31"/>
        <v>0.65635416666666668</v>
      </c>
      <c r="H347" s="7">
        <f t="shared" ca="1" si="32"/>
        <v>0.15635416666666657</v>
      </c>
      <c r="I347" t="str">
        <f t="shared" ca="1" si="33"/>
        <v>поздно</v>
      </c>
      <c r="J347" t="str">
        <f t="shared" ca="1" si="34"/>
        <v>ОК</v>
      </c>
      <c r="L347">
        <f>IFERROR(IF(OR(F347="Москва",F347="ЮРЛИЦО"),0,VLOOKUP(F347,ЧасПоя!C:F,4,0)-3),"")</f>
        <v>6</v>
      </c>
    </row>
    <row r="348" spans="1:12" x14ac:dyDescent="0.25">
      <c r="A348" t="s">
        <v>1517</v>
      </c>
      <c r="B348" t="s">
        <v>3161</v>
      </c>
      <c r="C348" t="s">
        <v>6333</v>
      </c>
      <c r="D348" t="s">
        <v>6333</v>
      </c>
      <c r="F348" t="str">
        <f t="shared" si="30"/>
        <v>Московская</v>
      </c>
      <c r="G348" s="7">
        <f t="shared" ca="1" si="31"/>
        <v>0.65635416666666668</v>
      </c>
      <c r="H348" s="7">
        <f t="shared" ca="1" si="32"/>
        <v>0.90635416666666668</v>
      </c>
      <c r="I348" t="str">
        <f t="shared" si="33"/>
        <v>ОК</v>
      </c>
      <c r="J348" t="str">
        <f t="shared" ca="1" si="34"/>
        <v>ОК</v>
      </c>
      <c r="L348">
        <f>IFERROR(IF(OR(F348="Москва",F348="ЮРЛИЦО"),0,VLOOKUP(F348,ЧасПоя!C:F,4,0)-3),"")</f>
        <v>0</v>
      </c>
    </row>
    <row r="349" spans="1:12" x14ac:dyDescent="0.25">
      <c r="A349" t="s">
        <v>25832</v>
      </c>
      <c r="B349" t="s">
        <v>26118</v>
      </c>
      <c r="C349" t="s">
        <v>25966</v>
      </c>
      <c r="D349" t="s">
        <v>26086</v>
      </c>
      <c r="F349" t="str">
        <f t="shared" si="30"/>
        <v>Московская</v>
      </c>
      <c r="G349" s="7">
        <f t="shared" ca="1" si="31"/>
        <v>0.65635416666666668</v>
      </c>
      <c r="H349" s="7">
        <f t="shared" ca="1" si="32"/>
        <v>0.90635416666666668</v>
      </c>
      <c r="I349" t="str">
        <f t="shared" si="33"/>
        <v>ОК</v>
      </c>
      <c r="J349" t="str">
        <f t="shared" ca="1" si="34"/>
        <v>ОК</v>
      </c>
      <c r="L349">
        <f>IFERROR(IF(OR(F349="Москва",F349="ЮРЛИЦО"),0,VLOOKUP(F349,ЧасПоя!C:F,4,0)-3),"")</f>
        <v>0</v>
      </c>
    </row>
    <row r="350" spans="1:12" x14ac:dyDescent="0.25">
      <c r="A350" t="s">
        <v>25832</v>
      </c>
      <c r="B350" t="s">
        <v>26119</v>
      </c>
      <c r="C350" t="s">
        <v>25966</v>
      </c>
      <c r="D350" t="s">
        <v>26086</v>
      </c>
      <c r="F350" t="str">
        <f t="shared" si="30"/>
        <v>Московская</v>
      </c>
      <c r="G350" s="7">
        <f t="shared" ca="1" si="31"/>
        <v>0.65635416666666668</v>
      </c>
      <c r="H350" s="7">
        <f t="shared" ca="1" si="32"/>
        <v>0.90635416666666668</v>
      </c>
      <c r="I350" t="str">
        <f t="shared" si="33"/>
        <v>ОК</v>
      </c>
      <c r="J350" t="str">
        <f t="shared" ca="1" si="34"/>
        <v>ОК</v>
      </c>
      <c r="L350">
        <f>IFERROR(IF(OR(F350="Москва",F350="ЮРЛИЦО"),0,VLOOKUP(F350,ЧасПоя!C:F,4,0)-3),"")</f>
        <v>0</v>
      </c>
    </row>
    <row r="351" spans="1:12" x14ac:dyDescent="0.25">
      <c r="A351" t="s">
        <v>3483</v>
      </c>
      <c r="B351" t="s">
        <v>4652</v>
      </c>
      <c r="C351" t="s">
        <v>6334</v>
      </c>
      <c r="D351" t="s">
        <v>11524</v>
      </c>
      <c r="F351" t="str">
        <f t="shared" si="30"/>
        <v>Москва</v>
      </c>
      <c r="G351" s="7">
        <f t="shared" ca="1" si="31"/>
        <v>0.65635416666666668</v>
      </c>
      <c r="H351" s="7">
        <f t="shared" ca="1" si="32"/>
        <v>0.90635416666666668</v>
      </c>
      <c r="I351" t="str">
        <f t="shared" si="33"/>
        <v>ОК</v>
      </c>
      <c r="J351" t="str">
        <f t="shared" ca="1" si="34"/>
        <v>ОК</v>
      </c>
      <c r="L351">
        <f>IFERROR(IF(OR(F351="Москва",F351="ЮРЛИЦО"),0,VLOOKUP(F351,ЧасПоя!C:F,4,0)-3),"")</f>
        <v>0</v>
      </c>
    </row>
    <row r="352" spans="1:12" x14ac:dyDescent="0.25">
      <c r="A352" t="s">
        <v>1123</v>
      </c>
      <c r="B352" t="s">
        <v>1124</v>
      </c>
      <c r="C352" t="s">
        <v>6335</v>
      </c>
      <c r="D352" t="s">
        <v>11525</v>
      </c>
      <c r="F352" t="str">
        <f t="shared" si="30"/>
        <v>Краснодарский</v>
      </c>
      <c r="G352" s="7">
        <f t="shared" ca="1" si="31"/>
        <v>0.65635416666666668</v>
      </c>
      <c r="H352" s="7">
        <f t="shared" ca="1" si="32"/>
        <v>0.90635416666666668</v>
      </c>
      <c r="I352" t="str">
        <f t="shared" si="33"/>
        <v>ОК</v>
      </c>
      <c r="J352" t="str">
        <f t="shared" ca="1" si="34"/>
        <v>ОК</v>
      </c>
      <c r="L352">
        <f>IFERROR(IF(OR(F352="Москва",F352="ЮРЛИЦО"),0,VLOOKUP(F352,ЧасПоя!C:F,4,0)-3),"")</f>
        <v>0</v>
      </c>
    </row>
    <row r="353" spans="1:12" x14ac:dyDescent="0.25">
      <c r="A353" t="s">
        <v>176</v>
      </c>
      <c r="B353" t="s">
        <v>3007</v>
      </c>
      <c r="C353" t="s">
        <v>6336</v>
      </c>
      <c r="D353" t="s">
        <v>6336</v>
      </c>
      <c r="F353" t="str">
        <f t="shared" si="30"/>
        <v>Пермский</v>
      </c>
      <c r="G353" s="7">
        <f t="shared" ca="1" si="31"/>
        <v>0.65635416666666668</v>
      </c>
      <c r="H353" s="7">
        <f t="shared" ca="1" si="32"/>
        <v>0.98968750000000005</v>
      </c>
      <c r="I353" t="str">
        <f t="shared" ca="1" si="33"/>
        <v>поздно</v>
      </c>
      <c r="J353" t="str">
        <f t="shared" ca="1" si="34"/>
        <v>ОК</v>
      </c>
      <c r="L353">
        <f>IFERROR(IF(OR(F353="Москва",F353="ЮРЛИЦО"),0,VLOOKUP(F353,ЧасПоя!C:F,4,0)-3),"")</f>
        <v>2</v>
      </c>
    </row>
    <row r="354" spans="1:12" x14ac:dyDescent="0.25">
      <c r="A354" t="s">
        <v>1695</v>
      </c>
      <c r="B354" t="s">
        <v>3184</v>
      </c>
      <c r="C354" t="s">
        <v>12629</v>
      </c>
      <c r="D354" t="s">
        <v>6338</v>
      </c>
      <c r="F354" t="str">
        <f t="shared" si="30"/>
        <v>Ивановская</v>
      </c>
      <c r="G354" s="7">
        <f t="shared" ca="1" si="31"/>
        <v>0.65635416666666668</v>
      </c>
      <c r="H354" s="7">
        <f t="shared" ca="1" si="32"/>
        <v>0.90635416666666668</v>
      </c>
      <c r="I354" t="str">
        <f t="shared" si="33"/>
        <v>ОК</v>
      </c>
      <c r="J354" t="str">
        <f t="shared" ca="1" si="34"/>
        <v>ОК</v>
      </c>
      <c r="L354">
        <f>IFERROR(IF(OR(F354="Москва",F354="ЮРЛИЦО"),0,VLOOKUP(F354,ЧасПоя!C:F,4,0)-3),"")</f>
        <v>0</v>
      </c>
    </row>
    <row r="355" spans="1:12" x14ac:dyDescent="0.25">
      <c r="A355" t="s">
        <v>177</v>
      </c>
      <c r="B355" t="s">
        <v>4079</v>
      </c>
      <c r="C355" t="s">
        <v>12630</v>
      </c>
      <c r="D355" t="s">
        <v>6339</v>
      </c>
      <c r="F355" t="str">
        <f t="shared" si="30"/>
        <v>Москва</v>
      </c>
      <c r="G355" s="7">
        <f t="shared" ca="1" si="31"/>
        <v>0.65635416666666668</v>
      </c>
      <c r="H355" s="7">
        <f t="shared" ca="1" si="32"/>
        <v>0.90635416666666668</v>
      </c>
      <c r="I355" t="str">
        <f t="shared" si="33"/>
        <v>ОК</v>
      </c>
      <c r="J355" t="str">
        <f t="shared" ca="1" si="34"/>
        <v>ОК</v>
      </c>
      <c r="L355">
        <f>IFERROR(IF(OR(F355="Москва",F355="ЮРЛИЦО"),0,VLOOKUP(F355,ЧасПоя!C:F,4,0)-3),"")</f>
        <v>0</v>
      </c>
    </row>
    <row r="356" spans="1:12" x14ac:dyDescent="0.25">
      <c r="A356" t="s">
        <v>177</v>
      </c>
      <c r="B356" t="s">
        <v>2973</v>
      </c>
      <c r="C356" t="s">
        <v>12630</v>
      </c>
      <c r="D356" t="s">
        <v>6339</v>
      </c>
      <c r="F356" t="str">
        <f t="shared" si="30"/>
        <v>Москва</v>
      </c>
      <c r="G356" s="7">
        <f t="shared" ca="1" si="31"/>
        <v>0.65635416666666668</v>
      </c>
      <c r="H356" s="7">
        <f t="shared" ca="1" si="32"/>
        <v>0.90635416666666668</v>
      </c>
      <c r="I356" t="str">
        <f t="shared" si="33"/>
        <v>ОК</v>
      </c>
      <c r="J356" t="str">
        <f t="shared" ca="1" si="34"/>
        <v>ОК</v>
      </c>
      <c r="L356">
        <f>IFERROR(IF(OR(F356="Москва",F356="ЮРЛИЦО"),0,VLOOKUP(F356,ЧасПоя!C:F,4,0)-3),"")</f>
        <v>0</v>
      </c>
    </row>
    <row r="357" spans="1:12" x14ac:dyDescent="0.25">
      <c r="A357" t="s">
        <v>177</v>
      </c>
      <c r="B357" t="s">
        <v>4080</v>
      </c>
      <c r="C357" t="s">
        <v>12630</v>
      </c>
      <c r="D357" t="s">
        <v>6339</v>
      </c>
      <c r="F357" t="str">
        <f t="shared" si="30"/>
        <v>Москва</v>
      </c>
      <c r="G357" s="7">
        <f t="shared" ca="1" si="31"/>
        <v>0.65635416666666668</v>
      </c>
      <c r="H357" s="7">
        <f t="shared" ca="1" si="32"/>
        <v>0.90635416666666668</v>
      </c>
      <c r="I357" t="str">
        <f t="shared" si="33"/>
        <v>ОК</v>
      </c>
      <c r="J357" t="str">
        <f t="shared" ca="1" si="34"/>
        <v>ОК</v>
      </c>
      <c r="L357">
        <f>IFERROR(IF(OR(F357="Москва",F357="ЮРЛИЦО"),0,VLOOKUP(F357,ЧасПоя!C:F,4,0)-3),"")</f>
        <v>0</v>
      </c>
    </row>
    <row r="358" spans="1:12" x14ac:dyDescent="0.25">
      <c r="A358" t="s">
        <v>1845</v>
      </c>
      <c r="B358" t="s">
        <v>3271</v>
      </c>
      <c r="C358" t="s">
        <v>6340</v>
      </c>
      <c r="D358" t="s">
        <v>11526</v>
      </c>
      <c r="F358" t="str">
        <f t="shared" si="30"/>
        <v>Рязанская</v>
      </c>
      <c r="G358" s="7">
        <f t="shared" ca="1" si="31"/>
        <v>0.65635416666666668</v>
      </c>
      <c r="H358" s="7">
        <f t="shared" ca="1" si="32"/>
        <v>0.90635416666666668</v>
      </c>
      <c r="I358" t="str">
        <f t="shared" si="33"/>
        <v>ОК</v>
      </c>
      <c r="J358" t="str">
        <f t="shared" ca="1" si="34"/>
        <v>ОК</v>
      </c>
      <c r="L358">
        <f>IFERROR(IF(OR(F358="Москва",F358="ЮРЛИЦО"),0,VLOOKUP(F358,ЧасПоя!C:F,4,0)-3),"")</f>
        <v>0</v>
      </c>
    </row>
    <row r="359" spans="1:12" x14ac:dyDescent="0.25">
      <c r="A359" t="s">
        <v>4910</v>
      </c>
      <c r="B359" t="s">
        <v>4911</v>
      </c>
      <c r="C359" t="s">
        <v>10821</v>
      </c>
      <c r="D359" t="s">
        <v>10821</v>
      </c>
      <c r="F359" t="str">
        <f t="shared" si="30"/>
        <v>Башкортостан</v>
      </c>
      <c r="G359" s="7">
        <f t="shared" ca="1" si="31"/>
        <v>0.65635416666666668</v>
      </c>
      <c r="H359" s="7">
        <f t="shared" ca="1" si="32"/>
        <v>0.98968750000000005</v>
      </c>
      <c r="I359" t="str">
        <f t="shared" ca="1" si="33"/>
        <v>поздно</v>
      </c>
      <c r="J359" t="str">
        <f t="shared" ca="1" si="34"/>
        <v>ОК</v>
      </c>
      <c r="L359">
        <f>IFERROR(IF(OR(F359="Москва",F359="ЮРЛИЦО"),0,VLOOKUP(F359,ЧасПоя!C:F,4,0)-3),"")</f>
        <v>2</v>
      </c>
    </row>
    <row r="360" spans="1:12" x14ac:dyDescent="0.25">
      <c r="A360" t="s">
        <v>3753</v>
      </c>
      <c r="B360" t="s">
        <v>3752</v>
      </c>
      <c r="C360" t="s">
        <v>6341</v>
      </c>
      <c r="D360" t="s">
        <v>6341</v>
      </c>
      <c r="F360" t="str">
        <f t="shared" si="30"/>
        <v>Москва</v>
      </c>
      <c r="G360" s="7">
        <f t="shared" ca="1" si="31"/>
        <v>0.65635416666666668</v>
      </c>
      <c r="H360" s="7">
        <f t="shared" ca="1" si="32"/>
        <v>0.90635416666666668</v>
      </c>
      <c r="I360" t="str">
        <f t="shared" si="33"/>
        <v>ОК</v>
      </c>
      <c r="J360" t="str">
        <f t="shared" ca="1" si="34"/>
        <v>ОК</v>
      </c>
      <c r="L360">
        <f>IFERROR(IF(OR(F360="Москва",F360="ЮРЛИЦО"),0,VLOOKUP(F360,ЧасПоя!C:F,4,0)-3),"")</f>
        <v>0</v>
      </c>
    </row>
    <row r="361" spans="1:12" x14ac:dyDescent="0.25">
      <c r="A361" t="s">
        <v>1519</v>
      </c>
      <c r="B361" t="s">
        <v>3358</v>
      </c>
      <c r="C361" t="s">
        <v>12631</v>
      </c>
      <c r="D361" t="s">
        <v>11527</v>
      </c>
      <c r="F361" t="str">
        <f t="shared" si="30"/>
        <v>Московская</v>
      </c>
      <c r="G361" s="7">
        <f t="shared" ca="1" si="31"/>
        <v>0.65635416666666668</v>
      </c>
      <c r="H361" s="7">
        <f t="shared" ca="1" si="32"/>
        <v>0.90635416666666668</v>
      </c>
      <c r="I361" t="str">
        <f t="shared" si="33"/>
        <v>ОК</v>
      </c>
      <c r="J361" t="str">
        <f t="shared" ca="1" si="34"/>
        <v>ОК</v>
      </c>
      <c r="L361">
        <f>IFERROR(IF(OR(F361="Москва",F361="ЮРЛИЦО"),0,VLOOKUP(F361,ЧасПоя!C:F,4,0)-3),"")</f>
        <v>0</v>
      </c>
    </row>
    <row r="362" spans="1:12" x14ac:dyDescent="0.25">
      <c r="A362" t="s">
        <v>1519</v>
      </c>
      <c r="B362" t="s">
        <v>12248</v>
      </c>
      <c r="C362" t="s">
        <v>12631</v>
      </c>
      <c r="D362" t="s">
        <v>11527</v>
      </c>
      <c r="F362" t="str">
        <f t="shared" si="30"/>
        <v>Московская</v>
      </c>
      <c r="G362" s="7">
        <f t="shared" ca="1" si="31"/>
        <v>0.65635416666666668</v>
      </c>
      <c r="H362" s="7">
        <f t="shared" ca="1" si="32"/>
        <v>0.90635416666666668</v>
      </c>
      <c r="I362" t="str">
        <f t="shared" si="33"/>
        <v>ОК</v>
      </c>
      <c r="J362" t="str">
        <f t="shared" ca="1" si="34"/>
        <v>ОК</v>
      </c>
      <c r="L362">
        <f>IFERROR(IF(OR(F362="Москва",F362="ЮРЛИЦО"),0,VLOOKUP(F362,ЧасПоя!C:F,4,0)-3),"")</f>
        <v>0</v>
      </c>
    </row>
    <row r="363" spans="1:12" x14ac:dyDescent="0.25">
      <c r="A363" t="s">
        <v>1696</v>
      </c>
      <c r="B363" t="s">
        <v>3219</v>
      </c>
      <c r="C363" t="s">
        <v>12632</v>
      </c>
      <c r="D363" t="s">
        <v>6342</v>
      </c>
      <c r="F363" t="str">
        <f t="shared" si="30"/>
        <v>Московская</v>
      </c>
      <c r="G363" s="7">
        <f t="shared" ca="1" si="31"/>
        <v>0.65635416666666668</v>
      </c>
      <c r="H363" s="7">
        <f t="shared" ca="1" si="32"/>
        <v>0.90635416666666668</v>
      </c>
      <c r="I363" t="str">
        <f t="shared" si="33"/>
        <v>ОК</v>
      </c>
      <c r="J363" t="str">
        <f t="shared" ca="1" si="34"/>
        <v>ОК</v>
      </c>
      <c r="L363">
        <f>IFERROR(IF(OR(F363="Москва",F363="ЮРЛИЦО"),0,VLOOKUP(F363,ЧасПоя!C:F,4,0)-3),"")</f>
        <v>0</v>
      </c>
    </row>
    <row r="364" spans="1:12" x14ac:dyDescent="0.25">
      <c r="A364" t="s">
        <v>2258</v>
      </c>
      <c r="B364" t="s">
        <v>4376</v>
      </c>
      <c r="C364" t="s">
        <v>6343</v>
      </c>
      <c r="D364" t="s">
        <v>6343</v>
      </c>
      <c r="F364" t="str">
        <f t="shared" si="30"/>
        <v>Москва</v>
      </c>
      <c r="G364" s="7">
        <f t="shared" ca="1" si="31"/>
        <v>0.65635416666666668</v>
      </c>
      <c r="H364" s="7">
        <f t="shared" ca="1" si="32"/>
        <v>0.90635416666666668</v>
      </c>
      <c r="I364" t="str">
        <f t="shared" si="33"/>
        <v>ОК</v>
      </c>
      <c r="J364" t="str">
        <f t="shared" ca="1" si="34"/>
        <v>ОК</v>
      </c>
      <c r="L364">
        <f>IFERROR(IF(OR(F364="Москва",F364="ЮРЛИЦО"),0,VLOOKUP(F364,ЧасПоя!C:F,4,0)-3),"")</f>
        <v>0</v>
      </c>
    </row>
    <row r="365" spans="1:12" x14ac:dyDescent="0.25">
      <c r="A365" t="s">
        <v>2260</v>
      </c>
      <c r="B365" t="s">
        <v>4387</v>
      </c>
      <c r="C365" t="s">
        <v>6344</v>
      </c>
      <c r="D365" t="s">
        <v>6344</v>
      </c>
      <c r="F365" t="str">
        <f t="shared" si="30"/>
        <v>Москва</v>
      </c>
      <c r="G365" s="7">
        <f t="shared" ca="1" si="31"/>
        <v>0.65635416666666668</v>
      </c>
      <c r="H365" s="7">
        <f t="shared" ca="1" si="32"/>
        <v>0.90635416666666668</v>
      </c>
      <c r="I365" t="str">
        <f t="shared" si="33"/>
        <v>ОК</v>
      </c>
      <c r="J365" t="str">
        <f t="shared" ca="1" si="34"/>
        <v>ОК</v>
      </c>
      <c r="L365">
        <f>IFERROR(IF(OR(F365="Москва",F365="ЮРЛИЦО"),0,VLOOKUP(F365,ЧасПоя!C:F,4,0)-3),"")</f>
        <v>0</v>
      </c>
    </row>
    <row r="366" spans="1:12" x14ac:dyDescent="0.25">
      <c r="A366" t="s">
        <v>2260</v>
      </c>
      <c r="B366" t="s">
        <v>3485</v>
      </c>
      <c r="C366" t="s">
        <v>6344</v>
      </c>
      <c r="D366" t="s">
        <v>6344</v>
      </c>
      <c r="F366" t="str">
        <f t="shared" si="30"/>
        <v>Москва</v>
      </c>
      <c r="G366" s="7">
        <f t="shared" ca="1" si="31"/>
        <v>0.65635416666666668</v>
      </c>
      <c r="H366" s="7">
        <f t="shared" ca="1" si="32"/>
        <v>0.90635416666666668</v>
      </c>
      <c r="I366" t="str">
        <f t="shared" si="33"/>
        <v>ОК</v>
      </c>
      <c r="J366" t="str">
        <f t="shared" ca="1" si="34"/>
        <v>ОК</v>
      </c>
      <c r="L366">
        <f>IFERROR(IF(OR(F366="Москва",F366="ЮРЛИЦО"),0,VLOOKUP(F366,ЧасПоя!C:F,4,0)-3),"")</f>
        <v>0</v>
      </c>
    </row>
    <row r="367" spans="1:12" x14ac:dyDescent="0.25">
      <c r="A367" t="s">
        <v>2004</v>
      </c>
      <c r="B367" t="s">
        <v>4334</v>
      </c>
      <c r="C367" t="s">
        <v>6345</v>
      </c>
      <c r="D367" t="s">
        <v>6345</v>
      </c>
      <c r="F367" t="str">
        <f t="shared" si="30"/>
        <v>Ульяновская</v>
      </c>
      <c r="G367" s="7">
        <f t="shared" ca="1" si="31"/>
        <v>0.65635416666666668</v>
      </c>
      <c r="H367" s="7">
        <f t="shared" ca="1" si="32"/>
        <v>0.94802083333333331</v>
      </c>
      <c r="I367" t="str">
        <f t="shared" ca="1" si="33"/>
        <v>поздно</v>
      </c>
      <c r="J367" t="str">
        <f t="shared" ca="1" si="34"/>
        <v>ОК</v>
      </c>
      <c r="L367">
        <f>IFERROR(IF(OR(F367="Москва",F367="ЮРЛИЦО"),0,VLOOKUP(F367,ЧасПоя!C:F,4,0)-3),"")</f>
        <v>1</v>
      </c>
    </row>
    <row r="368" spans="1:12" x14ac:dyDescent="0.25">
      <c r="A368" t="s">
        <v>2004</v>
      </c>
      <c r="B368" t="s">
        <v>12249</v>
      </c>
      <c r="C368" t="s">
        <v>6345</v>
      </c>
      <c r="D368" t="s">
        <v>6345</v>
      </c>
      <c r="F368" t="str">
        <f t="shared" si="30"/>
        <v>Ульяновская</v>
      </c>
      <c r="G368" s="7">
        <f t="shared" ca="1" si="31"/>
        <v>0.65635416666666668</v>
      </c>
      <c r="H368" s="7">
        <f t="shared" ca="1" si="32"/>
        <v>0.94802083333333331</v>
      </c>
      <c r="I368" t="str">
        <f t="shared" ca="1" si="33"/>
        <v>поздно</v>
      </c>
      <c r="J368" t="str">
        <f t="shared" ca="1" si="34"/>
        <v>ОК</v>
      </c>
      <c r="L368">
        <f>IFERROR(IF(OR(F368="Москва",F368="ЮРЛИЦО"),0,VLOOKUP(F368,ЧасПоя!C:F,4,0)-3),"")</f>
        <v>1</v>
      </c>
    </row>
    <row r="369" spans="1:12" x14ac:dyDescent="0.25">
      <c r="A369" t="s">
        <v>178</v>
      </c>
      <c r="B369" t="s">
        <v>3944</v>
      </c>
      <c r="C369" t="s">
        <v>6346</v>
      </c>
      <c r="D369" t="s">
        <v>11528</v>
      </c>
      <c r="F369" t="str">
        <f t="shared" si="30"/>
        <v>Краснодарский</v>
      </c>
      <c r="G369" s="7">
        <f t="shared" ca="1" si="31"/>
        <v>0.65635416666666668</v>
      </c>
      <c r="H369" s="7">
        <f t="shared" ca="1" si="32"/>
        <v>0.90635416666666668</v>
      </c>
      <c r="I369" t="str">
        <f t="shared" si="33"/>
        <v>ОК</v>
      </c>
      <c r="J369" t="str">
        <f t="shared" ca="1" si="34"/>
        <v>ОК</v>
      </c>
      <c r="L369">
        <f>IFERROR(IF(OR(F369="Москва",F369="ЮРЛИЦО"),0,VLOOKUP(F369,ЧасПоя!C:F,4,0)-3),"")</f>
        <v>0</v>
      </c>
    </row>
    <row r="370" spans="1:12" x14ac:dyDescent="0.25">
      <c r="A370" t="s">
        <v>10948</v>
      </c>
      <c r="B370" t="s">
        <v>10949</v>
      </c>
      <c r="C370" t="s">
        <v>11316</v>
      </c>
      <c r="D370" t="s">
        <v>11316</v>
      </c>
      <c r="F370" t="str">
        <f t="shared" si="30"/>
        <v>Московская</v>
      </c>
      <c r="G370" s="7">
        <f t="shared" ca="1" si="31"/>
        <v>0.65635416666666668</v>
      </c>
      <c r="H370" s="7">
        <f t="shared" ca="1" si="32"/>
        <v>0.90635416666666668</v>
      </c>
      <c r="I370" t="str">
        <f t="shared" si="33"/>
        <v>ОК</v>
      </c>
      <c r="J370" t="str">
        <f t="shared" ca="1" si="34"/>
        <v>ОК</v>
      </c>
      <c r="L370">
        <f>IFERROR(IF(OR(F370="Москва",F370="ЮРЛИЦО"),0,VLOOKUP(F370,ЧасПоя!C:F,4,0)-3),"")</f>
        <v>0</v>
      </c>
    </row>
    <row r="371" spans="1:12" x14ac:dyDescent="0.25">
      <c r="A371" t="s">
        <v>25967</v>
      </c>
      <c r="B371" t="s">
        <v>26120</v>
      </c>
      <c r="C371" t="s">
        <v>25968</v>
      </c>
      <c r="D371" t="s">
        <v>25968</v>
      </c>
      <c r="F371" t="str">
        <f t="shared" si="30"/>
        <v>Свердловская</v>
      </c>
      <c r="G371" s="7">
        <f t="shared" ca="1" si="31"/>
        <v>0.65635416666666668</v>
      </c>
      <c r="H371" s="7">
        <f t="shared" ca="1" si="32"/>
        <v>0.98968750000000005</v>
      </c>
      <c r="I371" t="str">
        <f t="shared" ca="1" si="33"/>
        <v>поздно</v>
      </c>
      <c r="J371" t="str">
        <f t="shared" ca="1" si="34"/>
        <v>ОК</v>
      </c>
      <c r="L371">
        <f>IFERROR(IF(OR(F371="Москва",F371="ЮРЛИЦО"),0,VLOOKUP(F371,ЧасПоя!C:F,4,0)-3),"")</f>
        <v>2</v>
      </c>
    </row>
    <row r="372" spans="1:12" x14ac:dyDescent="0.25">
      <c r="A372" t="s">
        <v>25833</v>
      </c>
      <c r="B372" t="s">
        <v>26121</v>
      </c>
      <c r="C372" t="s">
        <v>25969</v>
      </c>
      <c r="D372" t="s">
        <v>25969</v>
      </c>
      <c r="F372" t="str">
        <f t="shared" si="30"/>
        <v>Московская</v>
      </c>
      <c r="G372" s="7">
        <f t="shared" ca="1" si="31"/>
        <v>0.65635416666666668</v>
      </c>
      <c r="H372" s="7">
        <f t="shared" ca="1" si="32"/>
        <v>0.90635416666666668</v>
      </c>
      <c r="I372" t="str">
        <f t="shared" si="33"/>
        <v>ОК</v>
      </c>
      <c r="J372" t="str">
        <f t="shared" ca="1" si="34"/>
        <v>ОК</v>
      </c>
      <c r="L372">
        <f>IFERROR(IF(OR(F372="Москва",F372="ЮРЛИЦО"),0,VLOOKUP(F372,ЧасПоя!C:F,4,0)-3),"")</f>
        <v>0</v>
      </c>
    </row>
    <row r="373" spans="1:12" x14ac:dyDescent="0.25">
      <c r="A373" t="s">
        <v>182</v>
      </c>
      <c r="B373" t="s">
        <v>4167</v>
      </c>
      <c r="C373" t="s">
        <v>6347</v>
      </c>
      <c r="D373" t="s">
        <v>6347</v>
      </c>
      <c r="F373" t="str">
        <f t="shared" si="30"/>
        <v>Московская</v>
      </c>
      <c r="G373" s="7">
        <f t="shared" ca="1" si="31"/>
        <v>0.65635416666666668</v>
      </c>
      <c r="H373" s="7">
        <f t="shared" ca="1" si="32"/>
        <v>0.90635416666666668</v>
      </c>
      <c r="I373" t="str">
        <f t="shared" si="33"/>
        <v>ОК</v>
      </c>
      <c r="J373" t="str">
        <f t="shared" ca="1" si="34"/>
        <v>ОК</v>
      </c>
      <c r="L373">
        <f>IFERROR(IF(OR(F373="Москва",F373="ЮРЛИЦО"),0,VLOOKUP(F373,ЧасПоя!C:F,4,0)-3),"")</f>
        <v>0</v>
      </c>
    </row>
    <row r="374" spans="1:12" x14ac:dyDescent="0.25">
      <c r="A374" t="s">
        <v>182</v>
      </c>
      <c r="B374" t="s">
        <v>3069</v>
      </c>
      <c r="C374" t="s">
        <v>6347</v>
      </c>
      <c r="D374" t="s">
        <v>6347</v>
      </c>
      <c r="F374" t="str">
        <f t="shared" si="30"/>
        <v>Московская</v>
      </c>
      <c r="G374" s="7">
        <f t="shared" ca="1" si="31"/>
        <v>0.65635416666666668</v>
      </c>
      <c r="H374" s="7">
        <f t="shared" ca="1" si="32"/>
        <v>0.90635416666666668</v>
      </c>
      <c r="I374" t="str">
        <f t="shared" si="33"/>
        <v>ОК</v>
      </c>
      <c r="J374" t="str">
        <f t="shared" ca="1" si="34"/>
        <v>ОК</v>
      </c>
      <c r="L374">
        <f>IFERROR(IF(OR(F374="Москва",F374="ЮРЛИЦО"),0,VLOOKUP(F374,ЧасПоя!C:F,4,0)-3),"")</f>
        <v>0</v>
      </c>
    </row>
    <row r="375" spans="1:12" x14ac:dyDescent="0.25">
      <c r="A375" t="s">
        <v>2005</v>
      </c>
      <c r="B375" t="s">
        <v>3312</v>
      </c>
      <c r="C375" t="s">
        <v>6348</v>
      </c>
      <c r="D375" t="s">
        <v>6348</v>
      </c>
      <c r="F375" t="str">
        <f t="shared" si="30"/>
        <v>Краснодарский</v>
      </c>
      <c r="G375" s="7">
        <f t="shared" ca="1" si="31"/>
        <v>0.65635416666666668</v>
      </c>
      <c r="H375" s="7">
        <f t="shared" ca="1" si="32"/>
        <v>0.90635416666666668</v>
      </c>
      <c r="I375" t="str">
        <f t="shared" si="33"/>
        <v>ОК</v>
      </c>
      <c r="J375" t="str">
        <f t="shared" ca="1" si="34"/>
        <v>ОК</v>
      </c>
      <c r="L375">
        <f>IFERROR(IF(OR(F375="Москва",F375="ЮРЛИЦО"),0,VLOOKUP(F375,ЧасПоя!C:F,4,0)-3),"")</f>
        <v>0</v>
      </c>
    </row>
    <row r="376" spans="1:12" x14ac:dyDescent="0.25">
      <c r="A376" t="s">
        <v>2005</v>
      </c>
      <c r="B376" t="s">
        <v>25834</v>
      </c>
      <c r="C376" t="s">
        <v>6348</v>
      </c>
      <c r="D376" t="s">
        <v>6348</v>
      </c>
      <c r="F376" t="str">
        <f t="shared" si="30"/>
        <v>Краснодарский</v>
      </c>
      <c r="G376" s="7">
        <f t="shared" ca="1" si="31"/>
        <v>0.65635416666666668</v>
      </c>
      <c r="H376" s="7">
        <f t="shared" ca="1" si="32"/>
        <v>0.90635416666666668</v>
      </c>
      <c r="I376" t="str">
        <f t="shared" si="33"/>
        <v>ОК</v>
      </c>
      <c r="J376" t="str">
        <f t="shared" ca="1" si="34"/>
        <v>ОК</v>
      </c>
      <c r="L376">
        <f>IFERROR(IF(OR(F376="Москва",F376="ЮРЛИЦО"),0,VLOOKUP(F376,ЧасПоя!C:F,4,0)-3),"")</f>
        <v>0</v>
      </c>
    </row>
    <row r="377" spans="1:12" x14ac:dyDescent="0.25">
      <c r="A377" t="s">
        <v>183</v>
      </c>
      <c r="B377" t="s">
        <v>26276</v>
      </c>
      <c r="C377" t="s">
        <v>6349</v>
      </c>
      <c r="D377" t="s">
        <v>6349</v>
      </c>
      <c r="F377" t="str">
        <f t="shared" si="30"/>
        <v>Москва</v>
      </c>
      <c r="G377" s="7">
        <f t="shared" ca="1" si="31"/>
        <v>0.65635416666666668</v>
      </c>
      <c r="H377" s="7">
        <f t="shared" ca="1" si="32"/>
        <v>0.90635416666666668</v>
      </c>
      <c r="I377" t="str">
        <f t="shared" si="33"/>
        <v>ОК</v>
      </c>
      <c r="J377" t="str">
        <f t="shared" ca="1" si="34"/>
        <v>ОК</v>
      </c>
      <c r="L377">
        <f>IFERROR(IF(OR(F377="Москва",F377="ЮРЛИЦО"),0,VLOOKUP(F377,ЧасПоя!C:F,4,0)-3),"")</f>
        <v>0</v>
      </c>
    </row>
    <row r="378" spans="1:12" x14ac:dyDescent="0.25">
      <c r="A378" t="s">
        <v>185</v>
      </c>
      <c r="B378" t="s">
        <v>2893</v>
      </c>
      <c r="C378" t="s">
        <v>6350</v>
      </c>
      <c r="F378" t="str">
        <f t="shared" si="30"/>
        <v>Москва</v>
      </c>
      <c r="G378" s="7">
        <f t="shared" ca="1" si="31"/>
        <v>0.65635416666666668</v>
      </c>
      <c r="H378" s="7">
        <f t="shared" ca="1" si="32"/>
        <v>0.90635416666666668</v>
      </c>
      <c r="I378" t="str">
        <f t="shared" si="33"/>
        <v>ОК</v>
      </c>
      <c r="J378" t="str">
        <f t="shared" ca="1" si="34"/>
        <v>ОК</v>
      </c>
      <c r="L378">
        <f>IFERROR(IF(OR(F378="Москва",F378="ЮРЛИЦО"),0,VLOOKUP(F378,ЧасПоя!C:F,4,0)-3),"")</f>
        <v>0</v>
      </c>
    </row>
    <row r="379" spans="1:12" x14ac:dyDescent="0.25">
      <c r="A379" t="s">
        <v>186</v>
      </c>
      <c r="B379" t="s">
        <v>187</v>
      </c>
      <c r="C379" t="s">
        <v>6351</v>
      </c>
      <c r="D379" t="s">
        <v>11529</v>
      </c>
      <c r="F379" t="str">
        <f t="shared" si="30"/>
        <v>Московская</v>
      </c>
      <c r="G379" s="7">
        <f t="shared" ca="1" si="31"/>
        <v>0.65635416666666668</v>
      </c>
      <c r="H379" s="7">
        <f t="shared" ca="1" si="32"/>
        <v>0.90635416666666668</v>
      </c>
      <c r="I379" t="str">
        <f t="shared" si="33"/>
        <v>ОК</v>
      </c>
      <c r="J379" t="str">
        <f t="shared" ca="1" si="34"/>
        <v>ОК</v>
      </c>
      <c r="L379">
        <f>IFERROR(IF(OR(F379="Москва",F379="ЮРЛИЦО"),0,VLOOKUP(F379,ЧасПоя!C:F,4,0)-3),"")</f>
        <v>0</v>
      </c>
    </row>
    <row r="380" spans="1:12" x14ac:dyDescent="0.25">
      <c r="A380" t="s">
        <v>188</v>
      </c>
      <c r="B380" t="s">
        <v>3045</v>
      </c>
      <c r="C380" t="s">
        <v>6352</v>
      </c>
      <c r="D380" t="s">
        <v>6352</v>
      </c>
      <c r="F380" t="str">
        <f t="shared" si="30"/>
        <v>Курганская</v>
      </c>
      <c r="G380" s="7">
        <f t="shared" ca="1" si="31"/>
        <v>0.65635416666666668</v>
      </c>
      <c r="H380" s="7">
        <f t="shared" ca="1" si="32"/>
        <v>0.98968750000000005</v>
      </c>
      <c r="I380" t="str">
        <f t="shared" ca="1" si="33"/>
        <v>поздно</v>
      </c>
      <c r="J380" t="str">
        <f t="shared" ca="1" si="34"/>
        <v>ОК</v>
      </c>
      <c r="L380">
        <f>IFERROR(IF(OR(F380="Москва",F380="ЮРЛИЦО"),0,VLOOKUP(F380,ЧасПоя!C:F,4,0)-3),"")</f>
        <v>2</v>
      </c>
    </row>
    <row r="381" spans="1:12" x14ac:dyDescent="0.25">
      <c r="A381" t="s">
        <v>188</v>
      </c>
      <c r="B381" t="s">
        <v>4922</v>
      </c>
      <c r="C381" t="s">
        <v>6352</v>
      </c>
      <c r="D381" t="s">
        <v>6352</v>
      </c>
      <c r="F381" t="str">
        <f t="shared" si="30"/>
        <v>Курганская</v>
      </c>
      <c r="G381" s="7">
        <f t="shared" ca="1" si="31"/>
        <v>0.65635416666666668</v>
      </c>
      <c r="H381" s="7">
        <f t="shared" ca="1" si="32"/>
        <v>0.98968750000000005</v>
      </c>
      <c r="I381" t="str">
        <f t="shared" ca="1" si="33"/>
        <v>поздно</v>
      </c>
      <c r="J381" t="str">
        <f t="shared" ca="1" si="34"/>
        <v>ОК</v>
      </c>
      <c r="L381">
        <f>IFERROR(IF(OR(F381="Москва",F381="ЮРЛИЦО"),0,VLOOKUP(F381,ЧасПоя!C:F,4,0)-3),"")</f>
        <v>2</v>
      </c>
    </row>
    <row r="382" spans="1:12" x14ac:dyDescent="0.25">
      <c r="A382" t="s">
        <v>189</v>
      </c>
      <c r="B382" t="s">
        <v>26273</v>
      </c>
      <c r="C382" t="s">
        <v>12633</v>
      </c>
      <c r="D382" t="s">
        <v>6353</v>
      </c>
      <c r="F382" t="str">
        <f t="shared" si="30"/>
        <v>Москва</v>
      </c>
      <c r="G382" s="7">
        <f t="shared" ca="1" si="31"/>
        <v>0.65635416666666668</v>
      </c>
      <c r="H382" s="7">
        <f t="shared" ca="1" si="32"/>
        <v>0.90635416666666668</v>
      </c>
      <c r="I382" t="str">
        <f t="shared" si="33"/>
        <v>ОК</v>
      </c>
      <c r="J382" t="str">
        <f t="shared" ca="1" si="34"/>
        <v>ОК</v>
      </c>
      <c r="L382">
        <f>IFERROR(IF(OR(F382="Москва",F382="ЮРЛИЦО"),0,VLOOKUP(F382,ЧасПоя!C:F,4,0)-3),"")</f>
        <v>0</v>
      </c>
    </row>
    <row r="383" spans="1:12" x14ac:dyDescent="0.25">
      <c r="A383" t="s">
        <v>4924</v>
      </c>
      <c r="B383" t="s">
        <v>12423</v>
      </c>
      <c r="C383" t="s">
        <v>10823</v>
      </c>
      <c r="D383" t="s">
        <v>10823</v>
      </c>
      <c r="F383" t="str">
        <f t="shared" si="30"/>
        <v>Москва</v>
      </c>
      <c r="G383" s="7">
        <f t="shared" ca="1" si="31"/>
        <v>0.65635416666666668</v>
      </c>
      <c r="H383" s="7">
        <f t="shared" ca="1" si="32"/>
        <v>0.90635416666666668</v>
      </c>
      <c r="I383" t="str">
        <f t="shared" si="33"/>
        <v>ОК</v>
      </c>
      <c r="J383" t="str">
        <f t="shared" ca="1" si="34"/>
        <v>ОК</v>
      </c>
      <c r="L383">
        <f>IFERROR(IF(OR(F383="Москва",F383="ЮРЛИЦО"),0,VLOOKUP(F383,ЧасПоя!C:F,4,0)-3),"")</f>
        <v>0</v>
      </c>
    </row>
    <row r="384" spans="1:12" x14ac:dyDescent="0.25">
      <c r="A384" t="s">
        <v>4924</v>
      </c>
      <c r="B384" t="s">
        <v>12424</v>
      </c>
      <c r="C384" t="s">
        <v>10823</v>
      </c>
      <c r="D384" t="s">
        <v>10823</v>
      </c>
      <c r="F384" t="str">
        <f t="shared" si="30"/>
        <v>Москва</v>
      </c>
      <c r="G384" s="7">
        <f t="shared" ca="1" si="31"/>
        <v>0.65635416666666668</v>
      </c>
      <c r="H384" s="7">
        <f t="shared" ca="1" si="32"/>
        <v>0.90635416666666668</v>
      </c>
      <c r="I384" t="str">
        <f t="shared" si="33"/>
        <v>ОК</v>
      </c>
      <c r="J384" t="str">
        <f t="shared" ca="1" si="34"/>
        <v>ОК</v>
      </c>
      <c r="L384">
        <f>IFERROR(IF(OR(F384="Москва",F384="ЮРЛИЦО"),0,VLOOKUP(F384,ЧасПоя!C:F,4,0)-3),"")</f>
        <v>0</v>
      </c>
    </row>
    <row r="385" spans="1:12" x14ac:dyDescent="0.25">
      <c r="A385" t="s">
        <v>4924</v>
      </c>
      <c r="B385" t="s">
        <v>12250</v>
      </c>
      <c r="C385" t="s">
        <v>10823</v>
      </c>
      <c r="D385" t="s">
        <v>10823</v>
      </c>
      <c r="F385" t="str">
        <f t="shared" si="30"/>
        <v>Москва</v>
      </c>
      <c r="G385" s="7">
        <f t="shared" ca="1" si="31"/>
        <v>0.65635416666666668</v>
      </c>
      <c r="H385" s="7">
        <f t="shared" ca="1" si="32"/>
        <v>0.90635416666666668</v>
      </c>
      <c r="I385" t="str">
        <f t="shared" si="33"/>
        <v>ОК</v>
      </c>
      <c r="J385" t="str">
        <f t="shared" ca="1" si="34"/>
        <v>ОК</v>
      </c>
      <c r="L385">
        <f>IFERROR(IF(OR(F385="Москва",F385="ЮРЛИЦО"),0,VLOOKUP(F385,ЧасПоя!C:F,4,0)-3),"")</f>
        <v>0</v>
      </c>
    </row>
    <row r="386" spans="1:12" x14ac:dyDescent="0.25">
      <c r="A386" t="s">
        <v>191</v>
      </c>
      <c r="B386" t="s">
        <v>3967</v>
      </c>
      <c r="C386" t="s">
        <v>6354</v>
      </c>
      <c r="D386" t="s">
        <v>6354</v>
      </c>
      <c r="F386" t="str">
        <f t="shared" si="30"/>
        <v>Липецкая</v>
      </c>
      <c r="G386" s="7">
        <f t="shared" ca="1" si="31"/>
        <v>0.65635416666666668</v>
      </c>
      <c r="H386" s="7">
        <f t="shared" ca="1" si="32"/>
        <v>0.90635416666666668</v>
      </c>
      <c r="I386" t="str">
        <f t="shared" si="33"/>
        <v>ОК</v>
      </c>
      <c r="J386" t="str">
        <f t="shared" ca="1" si="34"/>
        <v>ОК</v>
      </c>
      <c r="L386">
        <f>IFERROR(IF(OR(F386="Москва",F386="ЮРЛИЦО"),0,VLOOKUP(F386,ЧасПоя!C:F,4,0)-3),"")</f>
        <v>0</v>
      </c>
    </row>
    <row r="387" spans="1:12" x14ac:dyDescent="0.25">
      <c r="A387" t="s">
        <v>2262</v>
      </c>
      <c r="B387" t="s">
        <v>4360</v>
      </c>
      <c r="C387" t="s">
        <v>12634</v>
      </c>
      <c r="D387" t="s">
        <v>11530</v>
      </c>
      <c r="F387" t="str">
        <f t="shared" si="30"/>
        <v>Москва</v>
      </c>
      <c r="G387" s="7">
        <f t="shared" ca="1" si="31"/>
        <v>0.65635416666666668</v>
      </c>
      <c r="H387" s="7">
        <f t="shared" ca="1" si="32"/>
        <v>0.90635416666666668</v>
      </c>
      <c r="I387" t="str">
        <f t="shared" si="33"/>
        <v>ОК</v>
      </c>
      <c r="J387" t="str">
        <f t="shared" ca="1" si="34"/>
        <v>ОК</v>
      </c>
      <c r="L387">
        <f>IFERROR(IF(OR(F387="Москва",F387="ЮРЛИЦО"),0,VLOOKUP(F387,ЧасПоя!C:F,4,0)-3),"")</f>
        <v>0</v>
      </c>
    </row>
    <row r="388" spans="1:12" x14ac:dyDescent="0.25">
      <c r="A388" t="s">
        <v>2262</v>
      </c>
      <c r="B388" t="s">
        <v>3370</v>
      </c>
      <c r="C388" t="s">
        <v>12634</v>
      </c>
      <c r="D388" t="s">
        <v>11530</v>
      </c>
      <c r="F388" t="str">
        <f t="shared" si="30"/>
        <v>Москва</v>
      </c>
      <c r="G388" s="7">
        <f t="shared" ca="1" si="31"/>
        <v>0.65635416666666668</v>
      </c>
      <c r="H388" s="7">
        <f t="shared" ca="1" si="32"/>
        <v>0.90635416666666668</v>
      </c>
      <c r="I388" t="str">
        <f t="shared" si="33"/>
        <v>ОК</v>
      </c>
      <c r="J388" t="str">
        <f t="shared" ca="1" si="34"/>
        <v>ОК</v>
      </c>
      <c r="L388">
        <f>IFERROR(IF(OR(F388="Москва",F388="ЮРЛИЦО"),0,VLOOKUP(F388,ЧасПоя!C:F,4,0)-3),"")</f>
        <v>0</v>
      </c>
    </row>
    <row r="389" spans="1:12" x14ac:dyDescent="0.25">
      <c r="A389" t="s">
        <v>2262</v>
      </c>
      <c r="B389" t="s">
        <v>4928</v>
      </c>
      <c r="C389" t="s">
        <v>12634</v>
      </c>
      <c r="D389" t="s">
        <v>11530</v>
      </c>
      <c r="F389" t="str">
        <f t="shared" si="30"/>
        <v>Москва</v>
      </c>
      <c r="G389" s="7">
        <f t="shared" ca="1" si="31"/>
        <v>0.65635416666666668</v>
      </c>
      <c r="H389" s="7">
        <f t="shared" ca="1" si="32"/>
        <v>0.90635416666666668</v>
      </c>
      <c r="I389" t="str">
        <f t="shared" si="33"/>
        <v>ОК</v>
      </c>
      <c r="J389" t="str">
        <f t="shared" ca="1" si="34"/>
        <v>ОК</v>
      </c>
      <c r="L389">
        <f>IFERROR(IF(OR(F389="Москва",F389="ЮРЛИЦО"),0,VLOOKUP(F389,ЧасПоя!C:F,4,0)-3),"")</f>
        <v>0</v>
      </c>
    </row>
    <row r="390" spans="1:12" x14ac:dyDescent="0.25">
      <c r="A390" t="s">
        <v>25835</v>
      </c>
      <c r="B390" t="s">
        <v>26122</v>
      </c>
      <c r="C390" t="s">
        <v>25970</v>
      </c>
      <c r="D390" t="s">
        <v>25970</v>
      </c>
      <c r="F390" t="str">
        <f t="shared" si="30"/>
        <v>Московская</v>
      </c>
      <c r="G390" s="7">
        <f t="shared" ca="1" si="31"/>
        <v>0.65635416666666668</v>
      </c>
      <c r="H390" s="7">
        <f t="shared" ca="1" si="32"/>
        <v>0.90635416666666668</v>
      </c>
      <c r="I390" t="str">
        <f t="shared" si="33"/>
        <v>ОК</v>
      </c>
      <c r="J390" t="str">
        <f t="shared" ca="1" si="34"/>
        <v>ОК</v>
      </c>
      <c r="L390">
        <f>IFERROR(IF(OR(F390="Москва",F390="ЮРЛИЦО"),0,VLOOKUP(F390,ЧасПоя!C:F,4,0)-3),"")</f>
        <v>0</v>
      </c>
    </row>
    <row r="391" spans="1:12" x14ac:dyDescent="0.25">
      <c r="A391" t="s">
        <v>192</v>
      </c>
      <c r="B391" t="s">
        <v>4929</v>
      </c>
      <c r="C391" t="s">
        <v>6355</v>
      </c>
      <c r="D391" t="s">
        <v>6355</v>
      </c>
      <c r="F391" t="str">
        <f t="shared" si="30"/>
        <v>Москва</v>
      </c>
      <c r="G391" s="7">
        <f t="shared" ca="1" si="31"/>
        <v>0.65635416666666668</v>
      </c>
      <c r="H391" s="7">
        <f t="shared" ca="1" si="32"/>
        <v>0.90635416666666668</v>
      </c>
      <c r="I391" t="str">
        <f t="shared" si="33"/>
        <v>ОК</v>
      </c>
      <c r="J391" t="str">
        <f t="shared" ca="1" si="34"/>
        <v>ОК</v>
      </c>
      <c r="L391">
        <f>IFERROR(IF(OR(F391="Москва",F391="ЮРЛИЦО"),0,VLOOKUP(F391,ЧасПоя!C:F,4,0)-3),"")</f>
        <v>0</v>
      </c>
    </row>
    <row r="392" spans="1:12" x14ac:dyDescent="0.25">
      <c r="A392" t="s">
        <v>1522</v>
      </c>
      <c r="B392" t="s">
        <v>3486</v>
      </c>
      <c r="C392" t="s">
        <v>6356</v>
      </c>
      <c r="D392" t="s">
        <v>11531</v>
      </c>
      <c r="F392" t="str">
        <f t="shared" si="30"/>
        <v>Воронежская</v>
      </c>
      <c r="G392" s="7">
        <f t="shared" ca="1" si="31"/>
        <v>0.65635416666666668</v>
      </c>
      <c r="H392" s="7">
        <f t="shared" ca="1" si="32"/>
        <v>0.90635416666666668</v>
      </c>
      <c r="I392" t="str">
        <f t="shared" si="33"/>
        <v>ОК</v>
      </c>
      <c r="J392" t="str">
        <f t="shared" ca="1" si="34"/>
        <v>ОК</v>
      </c>
      <c r="L392">
        <f>IFERROR(IF(OR(F392="Москва",F392="ЮРЛИЦО"),0,VLOOKUP(F392,ЧасПоя!C:F,4,0)-3),"")</f>
        <v>0</v>
      </c>
    </row>
    <row r="393" spans="1:12" x14ac:dyDescent="0.25">
      <c r="A393" t="s">
        <v>193</v>
      </c>
      <c r="B393" t="s">
        <v>4026</v>
      </c>
      <c r="C393" t="s">
        <v>12635</v>
      </c>
      <c r="D393" t="s">
        <v>11532</v>
      </c>
      <c r="F393" t="str">
        <f t="shared" si="30"/>
        <v>Москва</v>
      </c>
      <c r="G393" s="7">
        <f t="shared" ca="1" si="31"/>
        <v>0.65635416666666668</v>
      </c>
      <c r="H393" s="7">
        <f t="shared" ca="1" si="32"/>
        <v>0.90635416666666668</v>
      </c>
      <c r="I393" t="str">
        <f t="shared" si="33"/>
        <v>ОК</v>
      </c>
      <c r="J393" t="str">
        <f t="shared" ca="1" si="34"/>
        <v>ОК</v>
      </c>
      <c r="L393">
        <f>IFERROR(IF(OR(F393="Москва",F393="ЮРЛИЦО"),0,VLOOKUP(F393,ЧасПоя!C:F,4,0)-3),"")</f>
        <v>0</v>
      </c>
    </row>
    <row r="394" spans="1:12" x14ac:dyDescent="0.25">
      <c r="A394" t="s">
        <v>2466</v>
      </c>
      <c r="B394" t="s">
        <v>4462</v>
      </c>
      <c r="C394" t="s">
        <v>6357</v>
      </c>
      <c r="D394" t="s">
        <v>6357</v>
      </c>
      <c r="F394" t="str">
        <f t="shared" si="30"/>
        <v>Московская</v>
      </c>
      <c r="G394" s="7">
        <f t="shared" ca="1" si="31"/>
        <v>0.65635416666666668</v>
      </c>
      <c r="H394" s="7">
        <f t="shared" ca="1" si="32"/>
        <v>0.90635416666666668</v>
      </c>
      <c r="I394" t="str">
        <f t="shared" si="33"/>
        <v>ОК</v>
      </c>
      <c r="J394" t="str">
        <f t="shared" ca="1" si="34"/>
        <v>ОК</v>
      </c>
      <c r="L394">
        <f>IFERROR(IF(OR(F394="Москва",F394="ЮРЛИЦО"),0,VLOOKUP(F394,ЧасПоя!C:F,4,0)-3),"")</f>
        <v>0</v>
      </c>
    </row>
    <row r="395" spans="1:12" x14ac:dyDescent="0.25">
      <c r="A395" t="s">
        <v>15155</v>
      </c>
      <c r="B395" t="s">
        <v>26123</v>
      </c>
      <c r="C395" t="s">
        <v>25971</v>
      </c>
      <c r="D395" t="s">
        <v>25971</v>
      </c>
      <c r="F395" t="str">
        <f t="shared" ref="F395:F458" si="35">TRIM(IF(AND(C395="",D395=""),"",IFERROR(MID(D395,LOOKUP(99,FIND(" ",MID(MID(D395,1,FIND(" обл",D395)-3),ROW($1:$99),1)),ROW($1:$99))+1,FIND(" обл",D395)-LOOKUP(99,FIND(" ",MID(MID(D395,1,FIND(" обл",D395)-3),ROW($1:$99),1)),ROW($1:$99))),IFERROR(MID(D395,LOOKUP(99,FIND(" ",MID(MID(D395,1,FIND(" респ",D395)-3),ROW($1:$99),1)),ROW($1:$99))+1,FIND(" респ",D395)-LOOKUP(99,FIND(" ",MID(MID(D395,1,FIND(" респ",D395)-3),ROW($1:$99),1)),ROW($1:$99))),IFERROR(MID(D395,LOOKUP(99,FIND(" ",MID(MID(D395,1,FIND(" край",D395)-3),ROW($1:$99),1)),ROW($1:$99))+1,FIND(" край",D395)-LOOKUP(99,FIND(" ",MID(MID(D395,1,FIND(" край",D395)-3),ROW($1:$99),1)),ROW($1:$99))),"Москва")))))</f>
        <v>Москва</v>
      </c>
      <c r="G395" s="7">
        <f t="shared" ref="G395:G458" ca="1" si="36">IF(C395="","",TIME(HOUR(NOW()),MINUTE(NOW()),SECOND(NOW())))</f>
        <v>0.65635416666666668</v>
      </c>
      <c r="H395" s="7">
        <f t="shared" ref="H395:H458" ca="1" si="37">IFERROR(TIME(HOUR(NOW())+L395+6,MINUTE(NOW()),SECOND(NOW())),"")</f>
        <v>0.90635416666666668</v>
      </c>
      <c r="I395" t="str">
        <f t="shared" ref="I395:I458" si="38">IF(C395="","",IF(L395=0,"ОК",IF(AND(H395&gt;TIME(8,0,0),H395&lt;TIME(22,0,0)),"ОК","поздно")))</f>
        <v>ОК</v>
      </c>
      <c r="J395" t="str">
        <f t="shared" ref="J395:J458" ca="1" si="39">IFERROR(IF(AND(TIME(HOUR(NOW())+L395,MINUTE(NOW()),SECOND(NOW()))&lt;TIME(22,0,0),TIME(HOUR(NOW())+L395,MINUTE(NOW()),SECOND(NOW()))&gt;TIME(8,0,0)),"ОК","поздно"),"упс, какая - то ошибка")</f>
        <v>ОК</v>
      </c>
      <c r="L395">
        <f>IFERROR(IF(OR(F395="Москва",F395="ЮРЛИЦО"),0,VLOOKUP(F395,ЧасПоя!C:F,4,0)-3),"")</f>
        <v>0</v>
      </c>
    </row>
    <row r="396" spans="1:12" x14ac:dyDescent="0.25">
      <c r="A396" t="s">
        <v>195</v>
      </c>
      <c r="B396" t="s">
        <v>3006</v>
      </c>
      <c r="C396" t="s">
        <v>6358</v>
      </c>
      <c r="D396" t="s">
        <v>6358</v>
      </c>
      <c r="F396" t="str">
        <f t="shared" si="35"/>
        <v>Москва</v>
      </c>
      <c r="G396" s="7">
        <f t="shared" ca="1" si="36"/>
        <v>0.65635416666666668</v>
      </c>
      <c r="H396" s="7">
        <f t="shared" ca="1" si="37"/>
        <v>0.90635416666666668</v>
      </c>
      <c r="I396" t="str">
        <f t="shared" si="38"/>
        <v>ОК</v>
      </c>
      <c r="J396" t="str">
        <f t="shared" ca="1" si="39"/>
        <v>ОК</v>
      </c>
      <c r="L396">
        <f>IFERROR(IF(OR(F396="Москва",F396="ЮРЛИЦО"),0,VLOOKUP(F396,ЧасПоя!C:F,4,0)-3),"")</f>
        <v>0</v>
      </c>
    </row>
    <row r="397" spans="1:12" x14ac:dyDescent="0.25">
      <c r="A397" t="s">
        <v>2264</v>
      </c>
      <c r="B397" t="s">
        <v>26378</v>
      </c>
      <c r="C397" t="s">
        <v>6359</v>
      </c>
      <c r="D397" t="s">
        <v>6359</v>
      </c>
      <c r="F397" t="str">
        <f t="shared" si="35"/>
        <v>Пермский</v>
      </c>
      <c r="G397" s="7">
        <f t="shared" ca="1" si="36"/>
        <v>0.65635416666666668</v>
      </c>
      <c r="H397" s="7">
        <f t="shared" ca="1" si="37"/>
        <v>0.98968750000000005</v>
      </c>
      <c r="I397" t="str">
        <f t="shared" ca="1" si="38"/>
        <v>поздно</v>
      </c>
      <c r="J397" t="str">
        <f t="shared" ca="1" si="39"/>
        <v>ОК</v>
      </c>
      <c r="L397">
        <f>IFERROR(IF(OR(F397="Москва",F397="ЮРЛИЦО"),0,VLOOKUP(F397,ЧасПоя!C:F,4,0)-3),"")</f>
        <v>2</v>
      </c>
    </row>
    <row r="398" spans="1:12" x14ac:dyDescent="0.25">
      <c r="A398" t="s">
        <v>15178</v>
      </c>
      <c r="B398" t="s">
        <v>15177</v>
      </c>
      <c r="C398" t="s">
        <v>25972</v>
      </c>
      <c r="D398" t="s">
        <v>25972</v>
      </c>
      <c r="F398" t="str">
        <f t="shared" si="35"/>
        <v>Московская</v>
      </c>
      <c r="G398" s="7">
        <f t="shared" ca="1" si="36"/>
        <v>0.65635416666666668</v>
      </c>
      <c r="H398" s="7">
        <f t="shared" ca="1" si="37"/>
        <v>0.90635416666666668</v>
      </c>
      <c r="I398" t="str">
        <f t="shared" si="38"/>
        <v>ОК</v>
      </c>
      <c r="J398" t="str">
        <f t="shared" ca="1" si="39"/>
        <v>ОК</v>
      </c>
      <c r="L398">
        <f>IFERROR(IF(OR(F398="Москва",F398="ЮРЛИЦО"),0,VLOOKUP(F398,ЧасПоя!C:F,4,0)-3),"")</f>
        <v>0</v>
      </c>
    </row>
    <row r="399" spans="1:12" x14ac:dyDescent="0.25">
      <c r="A399" t="s">
        <v>15180</v>
      </c>
      <c r="B399" t="s">
        <v>15179</v>
      </c>
      <c r="C399" t="s">
        <v>25972</v>
      </c>
      <c r="D399" t="s">
        <v>25972</v>
      </c>
      <c r="F399" t="str">
        <f t="shared" si="35"/>
        <v>Московская</v>
      </c>
      <c r="G399" s="7">
        <f t="shared" ca="1" si="36"/>
        <v>0.65635416666666668</v>
      </c>
      <c r="H399" s="7">
        <f t="shared" ca="1" si="37"/>
        <v>0.90635416666666668</v>
      </c>
      <c r="I399" t="str">
        <f t="shared" si="38"/>
        <v>ОК</v>
      </c>
      <c r="J399" t="str">
        <f t="shared" ca="1" si="39"/>
        <v>ОК</v>
      </c>
      <c r="L399">
        <f>IFERROR(IF(OR(F399="Москва",F399="ЮРЛИЦО"),0,VLOOKUP(F399,ЧасПоя!C:F,4,0)-3),"")</f>
        <v>0</v>
      </c>
    </row>
    <row r="400" spans="1:12" x14ac:dyDescent="0.25">
      <c r="A400" t="s">
        <v>2006</v>
      </c>
      <c r="B400" t="s">
        <v>2007</v>
      </c>
      <c r="C400" t="s">
        <v>6360</v>
      </c>
      <c r="D400" t="s">
        <v>11533</v>
      </c>
      <c r="F400" t="str">
        <f t="shared" si="35"/>
        <v>Москва</v>
      </c>
      <c r="G400" s="7">
        <f t="shared" ca="1" si="36"/>
        <v>0.65635416666666668</v>
      </c>
      <c r="H400" s="7">
        <f t="shared" ca="1" si="37"/>
        <v>0.90635416666666668</v>
      </c>
      <c r="I400" t="str">
        <f t="shared" si="38"/>
        <v>ОК</v>
      </c>
      <c r="J400" t="str">
        <f t="shared" ca="1" si="39"/>
        <v>ОК</v>
      </c>
      <c r="L400">
        <f>IFERROR(IF(OR(F400="Москва",F400="ЮРЛИЦО"),0,VLOOKUP(F400,ЧасПоя!C:F,4,0)-3),"")</f>
        <v>0</v>
      </c>
    </row>
    <row r="401" spans="1:12" x14ac:dyDescent="0.25">
      <c r="A401" t="s">
        <v>2008</v>
      </c>
      <c r="B401" t="s">
        <v>3323</v>
      </c>
      <c r="C401" t="s">
        <v>6361</v>
      </c>
      <c r="D401" t="s">
        <v>11534</v>
      </c>
      <c r="F401" t="str">
        <f t="shared" si="35"/>
        <v>Московская</v>
      </c>
      <c r="G401" s="7">
        <f t="shared" ca="1" si="36"/>
        <v>0.65635416666666668</v>
      </c>
      <c r="H401" s="7">
        <f t="shared" ca="1" si="37"/>
        <v>0.90635416666666668</v>
      </c>
      <c r="I401" t="str">
        <f t="shared" si="38"/>
        <v>ОК</v>
      </c>
      <c r="J401" t="str">
        <f t="shared" ca="1" si="39"/>
        <v>ОК</v>
      </c>
      <c r="L401">
        <f>IFERROR(IF(OR(F401="Москва",F401="ЮРЛИЦО"),0,VLOOKUP(F401,ЧасПоя!C:F,4,0)-3),"")</f>
        <v>0</v>
      </c>
    </row>
    <row r="402" spans="1:12" x14ac:dyDescent="0.25">
      <c r="A402" t="s">
        <v>196</v>
      </c>
      <c r="B402" t="s">
        <v>197</v>
      </c>
      <c r="C402" t="s">
        <v>6362</v>
      </c>
      <c r="D402" t="s">
        <v>6362</v>
      </c>
      <c r="F402" t="str">
        <f t="shared" si="35"/>
        <v>Москва</v>
      </c>
      <c r="G402" s="7">
        <f t="shared" ca="1" si="36"/>
        <v>0.65635416666666668</v>
      </c>
      <c r="H402" s="7">
        <f t="shared" ca="1" si="37"/>
        <v>0.90635416666666668</v>
      </c>
      <c r="I402" t="str">
        <f t="shared" si="38"/>
        <v>ОК</v>
      </c>
      <c r="J402" t="str">
        <f t="shared" ca="1" si="39"/>
        <v>ОК</v>
      </c>
      <c r="L402">
        <f>IFERROR(IF(OR(F402="Москва",F402="ЮРЛИЦО"),0,VLOOKUP(F402,ЧасПоя!C:F,4,0)-3),"")</f>
        <v>0</v>
      </c>
    </row>
    <row r="403" spans="1:12" x14ac:dyDescent="0.25">
      <c r="A403" t="s">
        <v>1697</v>
      </c>
      <c r="B403" t="s">
        <v>3165</v>
      </c>
      <c r="C403" t="s">
        <v>6363</v>
      </c>
      <c r="D403" t="s">
        <v>6363</v>
      </c>
      <c r="F403" t="str">
        <f t="shared" si="35"/>
        <v>Белгородская</v>
      </c>
      <c r="G403" s="7">
        <f t="shared" ca="1" si="36"/>
        <v>0.65635416666666668</v>
      </c>
      <c r="H403" s="7">
        <f t="shared" ca="1" si="37"/>
        <v>0.90635416666666668</v>
      </c>
      <c r="I403" t="str">
        <f t="shared" si="38"/>
        <v>ОК</v>
      </c>
      <c r="J403" t="str">
        <f t="shared" ca="1" si="39"/>
        <v>ОК</v>
      </c>
      <c r="L403">
        <f>IFERROR(IF(OR(F403="Москва",F403="ЮРЛИЦО"),0,VLOOKUP(F403,ЧасПоя!C:F,4,0)-3),"")</f>
        <v>0</v>
      </c>
    </row>
    <row r="404" spans="1:12" x14ac:dyDescent="0.25">
      <c r="A404" t="s">
        <v>2266</v>
      </c>
      <c r="B404" t="s">
        <v>4353</v>
      </c>
      <c r="C404" t="s">
        <v>6364</v>
      </c>
      <c r="D404" t="s">
        <v>6364</v>
      </c>
      <c r="F404" t="str">
        <f t="shared" si="35"/>
        <v>Башкортостан</v>
      </c>
      <c r="G404" s="7">
        <f t="shared" ca="1" si="36"/>
        <v>0.65635416666666668</v>
      </c>
      <c r="H404" s="7">
        <f t="shared" ca="1" si="37"/>
        <v>0.98968750000000005</v>
      </c>
      <c r="I404" t="str">
        <f t="shared" ca="1" si="38"/>
        <v>поздно</v>
      </c>
      <c r="J404" t="str">
        <f t="shared" ca="1" si="39"/>
        <v>ОК</v>
      </c>
      <c r="L404">
        <f>IFERROR(IF(OR(F404="Москва",F404="ЮРЛИЦО"),0,VLOOKUP(F404,ЧасПоя!C:F,4,0)-3),"")</f>
        <v>2</v>
      </c>
    </row>
    <row r="405" spans="1:12" x14ac:dyDescent="0.25">
      <c r="A405" t="s">
        <v>2702</v>
      </c>
      <c r="B405" t="s">
        <v>3354</v>
      </c>
      <c r="C405" t="s">
        <v>6365</v>
      </c>
      <c r="D405" t="s">
        <v>6365</v>
      </c>
      <c r="F405" t="str">
        <f t="shared" si="35"/>
        <v>Удмуртская</v>
      </c>
      <c r="G405" s="7">
        <f t="shared" ca="1" si="36"/>
        <v>0.65635416666666668</v>
      </c>
      <c r="H405" s="7">
        <f t="shared" ca="1" si="37"/>
        <v>0.94802083333333331</v>
      </c>
      <c r="I405" t="str">
        <f t="shared" ca="1" si="38"/>
        <v>поздно</v>
      </c>
      <c r="J405" t="str">
        <f t="shared" ca="1" si="39"/>
        <v>ОК</v>
      </c>
      <c r="L405">
        <f>IFERROR(IF(OR(F405="Москва",F405="ЮРЛИЦО"),0,VLOOKUP(F405,ЧасПоя!C:F,4,0)-3),"")</f>
        <v>1</v>
      </c>
    </row>
    <row r="406" spans="1:12" x14ac:dyDescent="0.25">
      <c r="A406" t="s">
        <v>198</v>
      </c>
      <c r="B406" t="s">
        <v>3697</v>
      </c>
      <c r="C406" t="s">
        <v>6367</v>
      </c>
      <c r="F406" t="str">
        <f t="shared" si="35"/>
        <v>Москва</v>
      </c>
      <c r="G406" s="7">
        <f t="shared" ca="1" si="36"/>
        <v>0.65635416666666668</v>
      </c>
      <c r="H406" s="7">
        <f t="shared" ca="1" si="37"/>
        <v>0.90635416666666668</v>
      </c>
      <c r="I406" t="str">
        <f t="shared" si="38"/>
        <v>ОК</v>
      </c>
      <c r="J406" t="str">
        <f t="shared" ca="1" si="39"/>
        <v>ОК</v>
      </c>
      <c r="L406">
        <f>IFERROR(IF(OR(F406="Москва",F406="ЮРЛИЦО"),0,VLOOKUP(F406,ЧасПоя!C:F,4,0)-3),"")</f>
        <v>0</v>
      </c>
    </row>
    <row r="407" spans="1:12" x14ac:dyDescent="0.25">
      <c r="A407" t="s">
        <v>198</v>
      </c>
      <c r="B407" t="s">
        <v>3713</v>
      </c>
      <c r="C407" t="s">
        <v>6367</v>
      </c>
      <c r="F407" t="str">
        <f t="shared" si="35"/>
        <v>Москва</v>
      </c>
      <c r="G407" s="7">
        <f t="shared" ca="1" si="36"/>
        <v>0.65635416666666668</v>
      </c>
      <c r="H407" s="7">
        <f t="shared" ca="1" si="37"/>
        <v>0.90635416666666668</v>
      </c>
      <c r="I407" t="str">
        <f t="shared" si="38"/>
        <v>ОК</v>
      </c>
      <c r="J407" t="str">
        <f t="shared" ca="1" si="39"/>
        <v>ОК</v>
      </c>
      <c r="L407">
        <f>IFERROR(IF(OR(F407="Москва",F407="ЮРЛИЦО"),0,VLOOKUP(F407,ЧасПоя!C:F,4,0)-3),"")</f>
        <v>0</v>
      </c>
    </row>
    <row r="408" spans="1:12" x14ac:dyDescent="0.25">
      <c r="A408" t="s">
        <v>7570</v>
      </c>
      <c r="B408" t="s">
        <v>12426</v>
      </c>
      <c r="C408" t="s">
        <v>12636</v>
      </c>
      <c r="F408" t="str">
        <f t="shared" si="35"/>
        <v>Москва</v>
      </c>
      <c r="G408" s="7">
        <f t="shared" ca="1" si="36"/>
        <v>0.65635416666666668</v>
      </c>
      <c r="H408" s="7">
        <f t="shared" ca="1" si="37"/>
        <v>0.90635416666666668</v>
      </c>
      <c r="I408" t="str">
        <f t="shared" si="38"/>
        <v>ОК</v>
      </c>
      <c r="J408" t="str">
        <f t="shared" ca="1" si="39"/>
        <v>ОК</v>
      </c>
      <c r="L408">
        <f>IFERROR(IF(OR(F408="Москва",F408="ЮРЛИЦО"),0,VLOOKUP(F408,ЧасПоя!C:F,4,0)-3),"")</f>
        <v>0</v>
      </c>
    </row>
    <row r="409" spans="1:12" x14ac:dyDescent="0.25">
      <c r="A409" t="s">
        <v>200</v>
      </c>
      <c r="B409" t="s">
        <v>26301</v>
      </c>
      <c r="C409" t="s">
        <v>6368</v>
      </c>
      <c r="D409" t="s">
        <v>6368</v>
      </c>
      <c r="F409" t="str">
        <f t="shared" si="35"/>
        <v>Московская</v>
      </c>
      <c r="G409" s="7">
        <f t="shared" ca="1" si="36"/>
        <v>0.65635416666666668</v>
      </c>
      <c r="H409" s="7">
        <f t="shared" ca="1" si="37"/>
        <v>0.90635416666666668</v>
      </c>
      <c r="I409" t="str">
        <f t="shared" si="38"/>
        <v>ОК</v>
      </c>
      <c r="J409" t="str">
        <f t="shared" ca="1" si="39"/>
        <v>ОК</v>
      </c>
      <c r="L409">
        <f>IFERROR(IF(OR(F409="Москва",F409="ЮРЛИЦО"),0,VLOOKUP(F409,ЧасПоя!C:F,4,0)-3),"")</f>
        <v>0</v>
      </c>
    </row>
    <row r="410" spans="1:12" x14ac:dyDescent="0.25">
      <c r="A410" t="s">
        <v>200</v>
      </c>
      <c r="B410" t="s">
        <v>26302</v>
      </c>
      <c r="C410" t="s">
        <v>6368</v>
      </c>
      <c r="D410" t="s">
        <v>6368</v>
      </c>
      <c r="F410" t="str">
        <f t="shared" si="35"/>
        <v>Московская</v>
      </c>
      <c r="G410" s="7">
        <f t="shared" ca="1" si="36"/>
        <v>0.65635416666666668</v>
      </c>
      <c r="H410" s="7">
        <f t="shared" ca="1" si="37"/>
        <v>0.90635416666666668</v>
      </c>
      <c r="I410" t="str">
        <f t="shared" si="38"/>
        <v>ОК</v>
      </c>
      <c r="J410" t="str">
        <f t="shared" ca="1" si="39"/>
        <v>ОК</v>
      </c>
      <c r="L410">
        <f>IFERROR(IF(OR(F410="Москва",F410="ЮРЛИЦО"),0,VLOOKUP(F410,ЧасПоя!C:F,4,0)-3),"")</f>
        <v>0</v>
      </c>
    </row>
    <row r="411" spans="1:12" x14ac:dyDescent="0.25">
      <c r="A411" t="s">
        <v>1125</v>
      </c>
      <c r="B411" t="s">
        <v>3119</v>
      </c>
      <c r="C411" t="s">
        <v>6369</v>
      </c>
      <c r="D411" t="s">
        <v>6369</v>
      </c>
      <c r="F411" t="str">
        <f t="shared" si="35"/>
        <v>Пензенская</v>
      </c>
      <c r="G411" s="7">
        <f t="shared" ca="1" si="36"/>
        <v>0.65635416666666668</v>
      </c>
      <c r="H411" s="7">
        <f t="shared" ca="1" si="37"/>
        <v>0.90635416666666668</v>
      </c>
      <c r="I411" t="str">
        <f t="shared" si="38"/>
        <v>ОК</v>
      </c>
      <c r="J411" t="str">
        <f t="shared" ca="1" si="39"/>
        <v>ОК</v>
      </c>
      <c r="L411">
        <f>IFERROR(IF(OR(F411="Москва",F411="ЮРЛИЦО"),0,VLOOKUP(F411,ЧасПоя!C:F,4,0)-3),"")</f>
        <v>0</v>
      </c>
    </row>
    <row r="412" spans="1:12" x14ac:dyDescent="0.25">
      <c r="A412" t="s">
        <v>201</v>
      </c>
      <c r="B412" t="s">
        <v>26124</v>
      </c>
      <c r="C412" t="s">
        <v>6370</v>
      </c>
      <c r="D412" t="s">
        <v>6370</v>
      </c>
      <c r="F412" t="str">
        <f t="shared" si="35"/>
        <v>Краснодарский</v>
      </c>
      <c r="G412" s="7">
        <f t="shared" ca="1" si="36"/>
        <v>0.65635416666666668</v>
      </c>
      <c r="H412" s="7">
        <f t="shared" ca="1" si="37"/>
        <v>0.90635416666666668</v>
      </c>
      <c r="I412" t="str">
        <f t="shared" si="38"/>
        <v>ОК</v>
      </c>
      <c r="J412" t="str">
        <f t="shared" ca="1" si="39"/>
        <v>ОК</v>
      </c>
      <c r="L412">
        <f>IFERROR(IF(OR(F412="Москва",F412="ЮРЛИЦО"),0,VLOOKUP(F412,ЧасПоя!C:F,4,0)-3),"")</f>
        <v>0</v>
      </c>
    </row>
    <row r="413" spans="1:12" x14ac:dyDescent="0.25">
      <c r="A413" t="s">
        <v>201</v>
      </c>
      <c r="B413" t="s">
        <v>12253</v>
      </c>
      <c r="C413" t="s">
        <v>6370</v>
      </c>
      <c r="D413" t="s">
        <v>6370</v>
      </c>
      <c r="F413" t="str">
        <f t="shared" si="35"/>
        <v>Краснодарский</v>
      </c>
      <c r="G413" s="7">
        <f t="shared" ca="1" si="36"/>
        <v>0.65635416666666668</v>
      </c>
      <c r="H413" s="7">
        <f t="shared" ca="1" si="37"/>
        <v>0.90635416666666668</v>
      </c>
      <c r="I413" t="str">
        <f t="shared" si="38"/>
        <v>ОК</v>
      </c>
      <c r="J413" t="str">
        <f t="shared" ca="1" si="39"/>
        <v>ОК</v>
      </c>
      <c r="L413">
        <f>IFERROR(IF(OR(F413="Москва",F413="ЮРЛИЦО"),0,VLOOKUP(F413,ЧасПоя!C:F,4,0)-3),"")</f>
        <v>0</v>
      </c>
    </row>
    <row r="414" spans="1:12" x14ac:dyDescent="0.25">
      <c r="A414" t="s">
        <v>201</v>
      </c>
      <c r="B414" t="s">
        <v>25836</v>
      </c>
      <c r="C414" t="s">
        <v>6370</v>
      </c>
      <c r="D414" t="s">
        <v>6370</v>
      </c>
      <c r="F414" t="str">
        <f t="shared" si="35"/>
        <v>Краснодарский</v>
      </c>
      <c r="G414" s="7">
        <f t="shared" ca="1" si="36"/>
        <v>0.65635416666666668</v>
      </c>
      <c r="H414" s="7">
        <f t="shared" ca="1" si="37"/>
        <v>0.90635416666666668</v>
      </c>
      <c r="I414" t="str">
        <f t="shared" si="38"/>
        <v>ОК</v>
      </c>
      <c r="J414" t="str">
        <f t="shared" ca="1" si="39"/>
        <v>ОК</v>
      </c>
      <c r="L414">
        <f>IFERROR(IF(OR(F414="Москва",F414="ЮРЛИЦО"),0,VLOOKUP(F414,ЧасПоя!C:F,4,0)-3),"")</f>
        <v>0</v>
      </c>
    </row>
    <row r="415" spans="1:12" x14ac:dyDescent="0.25">
      <c r="A415" t="s">
        <v>2703</v>
      </c>
      <c r="B415" t="s">
        <v>4550</v>
      </c>
      <c r="C415" t="s">
        <v>6371</v>
      </c>
      <c r="D415" t="s">
        <v>11535</v>
      </c>
      <c r="F415" t="str">
        <f t="shared" si="35"/>
        <v>Ставропольский</v>
      </c>
      <c r="G415" s="7">
        <f t="shared" ca="1" si="36"/>
        <v>0.65635416666666668</v>
      </c>
      <c r="H415" s="7">
        <f t="shared" ca="1" si="37"/>
        <v>0.90635416666666668</v>
      </c>
      <c r="I415" t="str">
        <f t="shared" si="38"/>
        <v>ОК</v>
      </c>
      <c r="J415" t="str">
        <f t="shared" ca="1" si="39"/>
        <v>ОК</v>
      </c>
      <c r="L415">
        <f>IFERROR(IF(OR(F415="Москва",F415="ЮРЛИЦО"),0,VLOOKUP(F415,ЧасПоя!C:F,4,0)-3),"")</f>
        <v>0</v>
      </c>
    </row>
    <row r="416" spans="1:12" x14ac:dyDescent="0.25">
      <c r="A416" t="s">
        <v>3735</v>
      </c>
      <c r="B416" t="s">
        <v>3734</v>
      </c>
      <c r="C416" t="s">
        <v>6372</v>
      </c>
      <c r="D416" t="s">
        <v>6372</v>
      </c>
      <c r="F416" t="str">
        <f t="shared" si="35"/>
        <v>Москва</v>
      </c>
      <c r="G416" s="7">
        <f t="shared" ca="1" si="36"/>
        <v>0.65635416666666668</v>
      </c>
      <c r="H416" s="7">
        <f t="shared" ca="1" si="37"/>
        <v>0.90635416666666668</v>
      </c>
      <c r="I416" t="str">
        <f t="shared" si="38"/>
        <v>ОК</v>
      </c>
      <c r="J416" t="str">
        <f t="shared" ca="1" si="39"/>
        <v>ОК</v>
      </c>
      <c r="L416">
        <f>IFERROR(IF(OR(F416="Москва",F416="ЮРЛИЦО"),0,VLOOKUP(F416,ЧасПоя!C:F,4,0)-3),"")</f>
        <v>0</v>
      </c>
    </row>
    <row r="417" spans="1:12" x14ac:dyDescent="0.25">
      <c r="A417" t="s">
        <v>202</v>
      </c>
      <c r="B417" t="s">
        <v>3487</v>
      </c>
      <c r="C417" t="s">
        <v>6373</v>
      </c>
      <c r="D417" t="s">
        <v>6373</v>
      </c>
      <c r="F417" t="str">
        <f t="shared" si="35"/>
        <v>Москва</v>
      </c>
      <c r="G417" s="7">
        <f t="shared" ca="1" si="36"/>
        <v>0.65635416666666668</v>
      </c>
      <c r="H417" s="7">
        <f t="shared" ca="1" si="37"/>
        <v>0.90635416666666668</v>
      </c>
      <c r="I417" t="str">
        <f t="shared" si="38"/>
        <v>ОК</v>
      </c>
      <c r="J417" t="str">
        <f t="shared" ca="1" si="39"/>
        <v>ОК</v>
      </c>
      <c r="L417">
        <f>IFERROR(IF(OR(F417="Москва",F417="ЮРЛИЦО"),0,VLOOKUP(F417,ЧасПоя!C:F,4,0)-3),"")</f>
        <v>0</v>
      </c>
    </row>
    <row r="418" spans="1:12" x14ac:dyDescent="0.25">
      <c r="A418" t="s">
        <v>203</v>
      </c>
      <c r="B418" t="s">
        <v>2705</v>
      </c>
      <c r="C418" t="s">
        <v>6374</v>
      </c>
      <c r="D418" t="s">
        <v>6374</v>
      </c>
      <c r="F418" t="str">
        <f t="shared" si="35"/>
        <v>Москва</v>
      </c>
      <c r="G418" s="7">
        <f t="shared" ca="1" si="36"/>
        <v>0.65635416666666668</v>
      </c>
      <c r="H418" s="7">
        <f t="shared" ca="1" si="37"/>
        <v>0.90635416666666668</v>
      </c>
      <c r="I418" t="str">
        <f t="shared" si="38"/>
        <v>ОК</v>
      </c>
      <c r="J418" t="str">
        <f t="shared" ca="1" si="39"/>
        <v>ОК</v>
      </c>
      <c r="L418">
        <f>IFERROR(IF(OR(F418="Москва",F418="ЮРЛИЦО"),0,VLOOKUP(F418,ЧасПоя!C:F,4,0)-3),"")</f>
        <v>0</v>
      </c>
    </row>
    <row r="419" spans="1:12" x14ac:dyDescent="0.25">
      <c r="A419" t="s">
        <v>15323</v>
      </c>
      <c r="B419" t="s">
        <v>15324</v>
      </c>
      <c r="C419" t="s">
        <v>25973</v>
      </c>
      <c r="D419" t="s">
        <v>25973</v>
      </c>
      <c r="F419" t="str">
        <f t="shared" si="35"/>
        <v>Псковская</v>
      </c>
      <c r="G419" s="7">
        <f t="shared" ca="1" si="36"/>
        <v>0.65635416666666668</v>
      </c>
      <c r="H419" s="7">
        <f t="shared" ca="1" si="37"/>
        <v>0.90635416666666668</v>
      </c>
      <c r="I419" t="str">
        <f t="shared" si="38"/>
        <v>ОК</v>
      </c>
      <c r="J419" t="str">
        <f t="shared" ca="1" si="39"/>
        <v>ОК</v>
      </c>
      <c r="L419">
        <f>IFERROR(IF(OR(F419="Москва",F419="ЮРЛИЦО"),0,VLOOKUP(F419,ЧасПоя!C:F,4,0)-3),"")</f>
        <v>0</v>
      </c>
    </row>
    <row r="420" spans="1:12" x14ac:dyDescent="0.25">
      <c r="A420" t="s">
        <v>2268</v>
      </c>
      <c r="B420" t="s">
        <v>15325</v>
      </c>
      <c r="C420" t="s">
        <v>6375</v>
      </c>
      <c r="D420" t="s">
        <v>11536</v>
      </c>
      <c r="F420" t="str">
        <f t="shared" si="35"/>
        <v>Нижегородская</v>
      </c>
      <c r="G420" s="7">
        <f t="shared" ca="1" si="36"/>
        <v>0.65635416666666668</v>
      </c>
      <c r="H420" s="7">
        <f t="shared" ca="1" si="37"/>
        <v>0.90635416666666668</v>
      </c>
      <c r="I420" t="str">
        <f t="shared" si="38"/>
        <v>ОК</v>
      </c>
      <c r="J420" t="str">
        <f t="shared" ca="1" si="39"/>
        <v>ОК</v>
      </c>
      <c r="L420">
        <f>IFERROR(IF(OR(F420="Москва",F420="ЮРЛИЦО"),0,VLOOKUP(F420,ЧасПоя!C:F,4,0)-3),"")</f>
        <v>0</v>
      </c>
    </row>
    <row r="421" spans="1:12" x14ac:dyDescent="0.25">
      <c r="A421" t="s">
        <v>204</v>
      </c>
      <c r="B421" t="s">
        <v>205</v>
      </c>
      <c r="C421" t="s">
        <v>6376</v>
      </c>
      <c r="D421" t="s">
        <v>6376</v>
      </c>
      <c r="F421" t="str">
        <f t="shared" si="35"/>
        <v>Москва</v>
      </c>
      <c r="G421" s="7">
        <f t="shared" ca="1" si="36"/>
        <v>0.65635416666666668</v>
      </c>
      <c r="H421" s="7">
        <f t="shared" ca="1" si="37"/>
        <v>0.90635416666666668</v>
      </c>
      <c r="I421" t="str">
        <f t="shared" si="38"/>
        <v>ОК</v>
      </c>
      <c r="J421" t="str">
        <f t="shared" ca="1" si="39"/>
        <v>ОК</v>
      </c>
      <c r="L421">
        <f>IFERROR(IF(OR(F421="Москва",F421="ЮРЛИЦО"),0,VLOOKUP(F421,ЧасПоя!C:F,4,0)-3),"")</f>
        <v>0</v>
      </c>
    </row>
    <row r="422" spans="1:12" x14ac:dyDescent="0.25">
      <c r="A422" t="s">
        <v>206</v>
      </c>
      <c r="B422" t="s">
        <v>207</v>
      </c>
      <c r="C422" t="s">
        <v>6377</v>
      </c>
      <c r="D422" t="s">
        <v>11537</v>
      </c>
      <c r="F422" t="str">
        <f t="shared" si="35"/>
        <v>Московская</v>
      </c>
      <c r="G422" s="7">
        <f t="shared" ca="1" si="36"/>
        <v>0.65635416666666668</v>
      </c>
      <c r="H422" s="7">
        <f t="shared" ca="1" si="37"/>
        <v>0.90635416666666668</v>
      </c>
      <c r="I422" t="str">
        <f t="shared" si="38"/>
        <v>ОК</v>
      </c>
      <c r="J422" t="str">
        <f t="shared" ca="1" si="39"/>
        <v>ОК</v>
      </c>
      <c r="L422">
        <f>IFERROR(IF(OR(F422="Москва",F422="ЮРЛИЦО"),0,VLOOKUP(F422,ЧасПоя!C:F,4,0)-3),"")</f>
        <v>0</v>
      </c>
    </row>
    <row r="423" spans="1:12" x14ac:dyDescent="0.25">
      <c r="A423" t="s">
        <v>206</v>
      </c>
      <c r="B423" t="s">
        <v>208</v>
      </c>
      <c r="C423" t="s">
        <v>6377</v>
      </c>
      <c r="D423" t="s">
        <v>11537</v>
      </c>
      <c r="F423" t="str">
        <f t="shared" si="35"/>
        <v>Московская</v>
      </c>
      <c r="G423" s="7">
        <f t="shared" ca="1" si="36"/>
        <v>0.65635416666666668</v>
      </c>
      <c r="H423" s="7">
        <f t="shared" ca="1" si="37"/>
        <v>0.90635416666666668</v>
      </c>
      <c r="I423" t="str">
        <f t="shared" si="38"/>
        <v>ОК</v>
      </c>
      <c r="J423" t="str">
        <f t="shared" ca="1" si="39"/>
        <v>ОК</v>
      </c>
      <c r="L423">
        <f>IFERROR(IF(OR(F423="Москва",F423="ЮРЛИЦО"),0,VLOOKUP(F423,ЧасПоя!C:F,4,0)-3),"")</f>
        <v>0</v>
      </c>
    </row>
    <row r="424" spans="1:12" x14ac:dyDescent="0.25">
      <c r="A424" t="s">
        <v>209</v>
      </c>
      <c r="B424" t="s">
        <v>3886</v>
      </c>
      <c r="C424" t="s">
        <v>6378</v>
      </c>
      <c r="D424" t="s">
        <v>6378</v>
      </c>
      <c r="F424" t="str">
        <f t="shared" si="35"/>
        <v>Московская</v>
      </c>
      <c r="G424" s="7">
        <f t="shared" ca="1" si="36"/>
        <v>0.65635416666666668</v>
      </c>
      <c r="H424" s="7">
        <f t="shared" ca="1" si="37"/>
        <v>0.90635416666666668</v>
      </c>
      <c r="I424" t="str">
        <f t="shared" si="38"/>
        <v>ОК</v>
      </c>
      <c r="J424" t="str">
        <f t="shared" ca="1" si="39"/>
        <v>ОК</v>
      </c>
      <c r="L424">
        <f>IFERROR(IF(OR(F424="Москва",F424="ЮРЛИЦО"),0,VLOOKUP(F424,ЧасПоя!C:F,4,0)-3),"")</f>
        <v>0</v>
      </c>
    </row>
    <row r="425" spans="1:12" x14ac:dyDescent="0.25">
      <c r="A425" t="s">
        <v>3747</v>
      </c>
      <c r="B425" t="s">
        <v>3746</v>
      </c>
      <c r="C425" t="s">
        <v>6379</v>
      </c>
      <c r="D425" t="s">
        <v>6379</v>
      </c>
      <c r="F425" t="str">
        <f t="shared" si="35"/>
        <v>Москва</v>
      </c>
      <c r="G425" s="7">
        <f t="shared" ca="1" si="36"/>
        <v>0.65635416666666668</v>
      </c>
      <c r="H425" s="7">
        <f t="shared" ca="1" si="37"/>
        <v>0.90635416666666668</v>
      </c>
      <c r="I425" t="str">
        <f t="shared" si="38"/>
        <v>ОК</v>
      </c>
      <c r="J425" t="str">
        <f t="shared" ca="1" si="39"/>
        <v>ОК</v>
      </c>
      <c r="L425">
        <f>IFERROR(IF(OR(F425="Москва",F425="ЮРЛИЦО"),0,VLOOKUP(F425,ЧасПоя!C:F,4,0)-3),"")</f>
        <v>0</v>
      </c>
    </row>
    <row r="426" spans="1:12" x14ac:dyDescent="0.25">
      <c r="A426" t="s">
        <v>211</v>
      </c>
      <c r="B426" t="s">
        <v>4123</v>
      </c>
      <c r="C426" t="s">
        <v>12637</v>
      </c>
      <c r="D426" t="s">
        <v>12637</v>
      </c>
      <c r="F426" t="str">
        <f t="shared" si="35"/>
        <v>Крым</v>
      </c>
      <c r="G426" s="7">
        <f t="shared" ca="1" si="36"/>
        <v>0.65635416666666668</v>
      </c>
      <c r="H426" s="7">
        <f t="shared" ca="1" si="37"/>
        <v>0.90635416666666668</v>
      </c>
      <c r="I426" t="str">
        <f t="shared" si="38"/>
        <v>ОК</v>
      </c>
      <c r="J426" t="str">
        <f t="shared" ca="1" si="39"/>
        <v>ОК</v>
      </c>
      <c r="L426">
        <f>IFERROR(IF(OR(F426="Москва",F426="ЮРЛИЦО"),0,VLOOKUP(F426,ЧасПоя!C:F,4,0)-3),"")</f>
        <v>0</v>
      </c>
    </row>
    <row r="427" spans="1:12" x14ac:dyDescent="0.25">
      <c r="A427" t="s">
        <v>213</v>
      </c>
      <c r="B427" t="s">
        <v>3846</v>
      </c>
      <c r="C427" t="s">
        <v>6380</v>
      </c>
      <c r="D427" t="s">
        <v>6380</v>
      </c>
      <c r="F427" t="str">
        <f t="shared" si="35"/>
        <v>Московская</v>
      </c>
      <c r="G427" s="7">
        <f t="shared" ca="1" si="36"/>
        <v>0.65635416666666668</v>
      </c>
      <c r="H427" s="7">
        <f t="shared" ca="1" si="37"/>
        <v>0.90635416666666668</v>
      </c>
      <c r="I427" t="str">
        <f t="shared" si="38"/>
        <v>ОК</v>
      </c>
      <c r="J427" t="str">
        <f t="shared" ca="1" si="39"/>
        <v>ОК</v>
      </c>
      <c r="L427">
        <f>IFERROR(IF(OR(F427="Москва",F427="ЮРЛИЦО"),0,VLOOKUP(F427,ЧасПоя!C:F,4,0)-3),"")</f>
        <v>0</v>
      </c>
    </row>
    <row r="428" spans="1:12" x14ac:dyDescent="0.25">
      <c r="A428" t="s">
        <v>2468</v>
      </c>
      <c r="B428" t="s">
        <v>4463</v>
      </c>
      <c r="C428" t="s">
        <v>6381</v>
      </c>
      <c r="D428" t="s">
        <v>6381</v>
      </c>
      <c r="F428" t="str">
        <f t="shared" si="35"/>
        <v>Московская</v>
      </c>
      <c r="G428" s="7">
        <f t="shared" ca="1" si="36"/>
        <v>0.65635416666666668</v>
      </c>
      <c r="H428" s="7">
        <f t="shared" ca="1" si="37"/>
        <v>0.90635416666666668</v>
      </c>
      <c r="I428" t="str">
        <f t="shared" si="38"/>
        <v>ОК</v>
      </c>
      <c r="J428" t="str">
        <f t="shared" ca="1" si="39"/>
        <v>ОК</v>
      </c>
      <c r="L428">
        <f>IFERROR(IF(OR(F428="Москва",F428="ЮРЛИЦО"),0,VLOOKUP(F428,ЧасПоя!C:F,4,0)-3),"")</f>
        <v>0</v>
      </c>
    </row>
    <row r="429" spans="1:12" x14ac:dyDescent="0.25">
      <c r="A429" t="s">
        <v>1848</v>
      </c>
      <c r="B429" t="s">
        <v>3256</v>
      </c>
      <c r="C429" t="s">
        <v>12638</v>
      </c>
      <c r="D429" t="s">
        <v>6382</v>
      </c>
      <c r="F429" t="str">
        <f t="shared" si="35"/>
        <v>Краснодарский</v>
      </c>
      <c r="G429" s="7">
        <f t="shared" ca="1" si="36"/>
        <v>0.65635416666666668</v>
      </c>
      <c r="H429" s="7">
        <f t="shared" ca="1" si="37"/>
        <v>0.90635416666666668</v>
      </c>
      <c r="I429" t="str">
        <f t="shared" si="38"/>
        <v>ОК</v>
      </c>
      <c r="J429" t="str">
        <f t="shared" ca="1" si="39"/>
        <v>ОК</v>
      </c>
      <c r="L429">
        <f>IFERROR(IF(OR(F429="Москва",F429="ЮРЛИЦО"),0,VLOOKUP(F429,ЧасПоя!C:F,4,0)-3),"")</f>
        <v>0</v>
      </c>
    </row>
    <row r="430" spans="1:12" x14ac:dyDescent="0.25">
      <c r="A430" t="s">
        <v>2270</v>
      </c>
      <c r="B430" t="s">
        <v>4391</v>
      </c>
      <c r="C430" t="s">
        <v>6383</v>
      </c>
      <c r="D430" t="s">
        <v>11538</v>
      </c>
      <c r="F430" t="str">
        <f t="shared" si="35"/>
        <v>Ростовская</v>
      </c>
      <c r="G430" s="7">
        <f t="shared" ca="1" si="36"/>
        <v>0.65635416666666668</v>
      </c>
      <c r="H430" s="7">
        <f t="shared" ca="1" si="37"/>
        <v>0.90635416666666668</v>
      </c>
      <c r="I430" t="str">
        <f t="shared" si="38"/>
        <v>ОК</v>
      </c>
      <c r="J430" t="str">
        <f t="shared" ca="1" si="39"/>
        <v>ОК</v>
      </c>
      <c r="L430">
        <f>IFERROR(IF(OR(F430="Москва",F430="ЮРЛИЦО"),0,VLOOKUP(F430,ЧасПоя!C:F,4,0)-3),"")</f>
        <v>0</v>
      </c>
    </row>
    <row r="431" spans="1:12" x14ac:dyDescent="0.25">
      <c r="A431" t="s">
        <v>2706</v>
      </c>
      <c r="B431" t="s">
        <v>4554</v>
      </c>
      <c r="C431" t="s">
        <v>6384</v>
      </c>
      <c r="D431" t="s">
        <v>6384</v>
      </c>
      <c r="F431" t="str">
        <f t="shared" si="35"/>
        <v>Саратовская</v>
      </c>
      <c r="G431" s="7">
        <f t="shared" ca="1" si="36"/>
        <v>0.65635416666666668</v>
      </c>
      <c r="H431" s="7">
        <f t="shared" ca="1" si="37"/>
        <v>0.90635416666666668</v>
      </c>
      <c r="I431" t="str">
        <f t="shared" si="38"/>
        <v>ОК</v>
      </c>
      <c r="J431" t="str">
        <f t="shared" ca="1" si="39"/>
        <v>ОК</v>
      </c>
      <c r="L431">
        <f>IFERROR(IF(OR(F431="Москва",F431="ЮРЛИЦО"),0,VLOOKUP(F431,ЧасПоя!C:F,4,0)-3),"")</f>
        <v>0</v>
      </c>
    </row>
    <row r="432" spans="1:12" x14ac:dyDescent="0.25">
      <c r="A432" t="s">
        <v>2272</v>
      </c>
      <c r="B432" t="s">
        <v>2273</v>
      </c>
      <c r="C432" t="s">
        <v>6385</v>
      </c>
      <c r="D432" t="s">
        <v>6385</v>
      </c>
      <c r="F432" t="str">
        <f t="shared" si="35"/>
        <v>Москва</v>
      </c>
      <c r="G432" s="7">
        <f t="shared" ca="1" si="36"/>
        <v>0.65635416666666668</v>
      </c>
      <c r="H432" s="7">
        <f t="shared" ca="1" si="37"/>
        <v>0.90635416666666668</v>
      </c>
      <c r="I432" t="str">
        <f t="shared" si="38"/>
        <v>ОК</v>
      </c>
      <c r="J432" t="str">
        <f t="shared" ca="1" si="39"/>
        <v>ОК</v>
      </c>
      <c r="L432">
        <f>IFERROR(IF(OR(F432="Москва",F432="ЮРЛИЦО"),0,VLOOKUP(F432,ЧасПоя!C:F,4,0)-3),"")</f>
        <v>0</v>
      </c>
    </row>
    <row r="433" spans="1:12" x14ac:dyDescent="0.25">
      <c r="A433" t="s">
        <v>2272</v>
      </c>
      <c r="B433" t="s">
        <v>11539</v>
      </c>
      <c r="C433" t="s">
        <v>6385</v>
      </c>
      <c r="D433" t="s">
        <v>6385</v>
      </c>
      <c r="F433" t="str">
        <f t="shared" si="35"/>
        <v>Москва</v>
      </c>
      <c r="G433" s="7">
        <f t="shared" ca="1" si="36"/>
        <v>0.65635416666666668</v>
      </c>
      <c r="H433" s="7">
        <f t="shared" ca="1" si="37"/>
        <v>0.90635416666666668</v>
      </c>
      <c r="I433" t="str">
        <f t="shared" si="38"/>
        <v>ОК</v>
      </c>
      <c r="J433" t="str">
        <f t="shared" ca="1" si="39"/>
        <v>ОК</v>
      </c>
      <c r="L433">
        <f>IFERROR(IF(OR(F433="Москва",F433="ЮРЛИЦО"),0,VLOOKUP(F433,ЧасПоя!C:F,4,0)-3),"")</f>
        <v>0</v>
      </c>
    </row>
    <row r="434" spans="1:12" x14ac:dyDescent="0.25">
      <c r="A434" t="s">
        <v>3489</v>
      </c>
      <c r="B434" t="s">
        <v>3490</v>
      </c>
      <c r="C434" t="s">
        <v>6386</v>
      </c>
      <c r="D434" t="s">
        <v>6386</v>
      </c>
      <c r="F434" t="str">
        <f t="shared" si="35"/>
        <v>Карелия</v>
      </c>
      <c r="G434" s="7">
        <f t="shared" ca="1" si="36"/>
        <v>0.65635416666666668</v>
      </c>
      <c r="H434" s="7">
        <f t="shared" ca="1" si="37"/>
        <v>0.90635416666666668</v>
      </c>
      <c r="I434" t="str">
        <f t="shared" si="38"/>
        <v>ОК</v>
      </c>
      <c r="J434" t="str">
        <f t="shared" ca="1" si="39"/>
        <v>ОК</v>
      </c>
      <c r="L434">
        <f>IFERROR(IF(OR(F434="Москва",F434="ЮРЛИЦО"),0,VLOOKUP(F434,ЧасПоя!C:F,4,0)-3),"")</f>
        <v>0</v>
      </c>
    </row>
    <row r="435" spans="1:12" x14ac:dyDescent="0.25">
      <c r="A435" t="s">
        <v>3491</v>
      </c>
      <c r="B435" t="s">
        <v>4643</v>
      </c>
      <c r="C435" t="s">
        <v>6387</v>
      </c>
      <c r="D435" t="s">
        <v>11540</v>
      </c>
      <c r="F435" t="str">
        <f t="shared" si="35"/>
        <v>Московская</v>
      </c>
      <c r="G435" s="7">
        <f t="shared" ca="1" si="36"/>
        <v>0.65635416666666668</v>
      </c>
      <c r="H435" s="7">
        <f t="shared" ca="1" si="37"/>
        <v>0.90635416666666668</v>
      </c>
      <c r="I435" t="str">
        <f t="shared" si="38"/>
        <v>ОК</v>
      </c>
      <c r="J435" t="str">
        <f t="shared" ca="1" si="39"/>
        <v>ОК</v>
      </c>
      <c r="L435">
        <f>IFERROR(IF(OR(F435="Москва",F435="ЮРЛИЦО"),0,VLOOKUP(F435,ЧасПоя!C:F,4,0)-3),"")</f>
        <v>0</v>
      </c>
    </row>
    <row r="436" spans="1:12" x14ac:dyDescent="0.25">
      <c r="A436" t="s">
        <v>10824</v>
      </c>
      <c r="B436" t="s">
        <v>11120</v>
      </c>
      <c r="C436" t="s">
        <v>10825</v>
      </c>
      <c r="D436" t="s">
        <v>10825</v>
      </c>
      <c r="F436" t="str">
        <f t="shared" si="35"/>
        <v>Ивановская</v>
      </c>
      <c r="G436" s="7">
        <f t="shared" ca="1" si="36"/>
        <v>0.65635416666666668</v>
      </c>
      <c r="H436" s="7">
        <f t="shared" ca="1" si="37"/>
        <v>0.90635416666666668</v>
      </c>
      <c r="I436" t="str">
        <f t="shared" si="38"/>
        <v>ОК</v>
      </c>
      <c r="J436" t="str">
        <f t="shared" ca="1" si="39"/>
        <v>ОК</v>
      </c>
      <c r="L436">
        <f>IFERROR(IF(OR(F436="Москва",F436="ЮРЛИЦО"),0,VLOOKUP(F436,ЧасПоя!C:F,4,0)-3),"")</f>
        <v>0</v>
      </c>
    </row>
    <row r="437" spans="1:12" x14ac:dyDescent="0.25">
      <c r="A437" t="s">
        <v>3417</v>
      </c>
      <c r="B437" t="s">
        <v>4617</v>
      </c>
      <c r="C437" t="s">
        <v>6388</v>
      </c>
      <c r="D437" t="s">
        <v>6388</v>
      </c>
      <c r="F437" t="str">
        <f t="shared" si="35"/>
        <v>Москва</v>
      </c>
      <c r="G437" s="7">
        <f t="shared" ca="1" si="36"/>
        <v>0.65635416666666668</v>
      </c>
      <c r="H437" s="7">
        <f t="shared" ca="1" si="37"/>
        <v>0.90635416666666668</v>
      </c>
      <c r="I437" t="str">
        <f t="shared" si="38"/>
        <v>ОК</v>
      </c>
      <c r="J437" t="str">
        <f t="shared" ca="1" si="39"/>
        <v>ОК</v>
      </c>
      <c r="L437">
        <f>IFERROR(IF(OR(F437="Москва",F437="ЮРЛИЦО"),0,VLOOKUP(F437,ЧасПоя!C:F,4,0)-3),"")</f>
        <v>0</v>
      </c>
    </row>
    <row r="438" spans="1:12" x14ac:dyDescent="0.25">
      <c r="A438" t="s">
        <v>215</v>
      </c>
      <c r="B438" t="s">
        <v>216</v>
      </c>
      <c r="C438" t="s">
        <v>12639</v>
      </c>
      <c r="D438" t="s">
        <v>6389</v>
      </c>
      <c r="F438" t="str">
        <f t="shared" si="35"/>
        <v>Московская</v>
      </c>
      <c r="G438" s="7">
        <f t="shared" ca="1" si="36"/>
        <v>0.65635416666666668</v>
      </c>
      <c r="H438" s="7">
        <f t="shared" ca="1" si="37"/>
        <v>0.90635416666666668</v>
      </c>
      <c r="I438" t="str">
        <f t="shared" si="38"/>
        <v>ОК</v>
      </c>
      <c r="J438" t="str">
        <f t="shared" ca="1" si="39"/>
        <v>ОК</v>
      </c>
      <c r="L438">
        <f>IFERROR(IF(OR(F438="Москва",F438="ЮРЛИЦО"),0,VLOOKUP(F438,ЧасПоя!C:F,4,0)-3),"")</f>
        <v>0</v>
      </c>
    </row>
    <row r="439" spans="1:12" x14ac:dyDescent="0.25">
      <c r="A439" t="s">
        <v>219</v>
      </c>
      <c r="B439" t="s">
        <v>220</v>
      </c>
      <c r="C439" t="s">
        <v>6390</v>
      </c>
      <c r="D439" t="s">
        <v>6390</v>
      </c>
      <c r="F439" t="str">
        <f t="shared" si="35"/>
        <v>Москва</v>
      </c>
      <c r="G439" s="7">
        <f t="shared" ca="1" si="36"/>
        <v>0.65635416666666668</v>
      </c>
      <c r="H439" s="7">
        <f t="shared" ca="1" si="37"/>
        <v>0.90635416666666668</v>
      </c>
      <c r="I439" t="str">
        <f t="shared" si="38"/>
        <v>ОК</v>
      </c>
      <c r="J439" t="str">
        <f t="shared" ca="1" si="39"/>
        <v>ОК</v>
      </c>
      <c r="L439">
        <f>IFERROR(IF(OR(F439="Москва",F439="ЮРЛИЦО"),0,VLOOKUP(F439,ЧасПоя!C:F,4,0)-3),"")</f>
        <v>0</v>
      </c>
    </row>
    <row r="440" spans="1:12" x14ac:dyDescent="0.25">
      <c r="A440" t="s">
        <v>1849</v>
      </c>
      <c r="B440" t="s">
        <v>221</v>
      </c>
      <c r="C440" t="s">
        <v>12640</v>
      </c>
      <c r="D440" t="s">
        <v>6391</v>
      </c>
      <c r="F440" t="str">
        <f t="shared" si="35"/>
        <v>Московская</v>
      </c>
      <c r="G440" s="7">
        <f t="shared" ca="1" si="36"/>
        <v>0.65635416666666668</v>
      </c>
      <c r="H440" s="7">
        <f t="shared" ca="1" si="37"/>
        <v>0.90635416666666668</v>
      </c>
      <c r="I440" t="str">
        <f t="shared" si="38"/>
        <v>ОК</v>
      </c>
      <c r="J440" t="str">
        <f t="shared" ca="1" si="39"/>
        <v>ОК</v>
      </c>
      <c r="L440">
        <f>IFERROR(IF(OR(F440="Москва",F440="ЮРЛИЦО"),0,VLOOKUP(F440,ЧасПоя!C:F,4,0)-3),"")</f>
        <v>0</v>
      </c>
    </row>
    <row r="441" spans="1:12" x14ac:dyDescent="0.25">
      <c r="A441" t="s">
        <v>9121</v>
      </c>
      <c r="B441" t="s">
        <v>12255</v>
      </c>
      <c r="C441" t="s">
        <v>12641</v>
      </c>
      <c r="D441" t="s">
        <v>11443</v>
      </c>
      <c r="F441" t="str">
        <f t="shared" si="35"/>
        <v>Москва</v>
      </c>
      <c r="G441" s="7">
        <f t="shared" ca="1" si="36"/>
        <v>0.65635416666666668</v>
      </c>
      <c r="H441" s="7">
        <f t="shared" ca="1" si="37"/>
        <v>0.90635416666666668</v>
      </c>
      <c r="I441" t="str">
        <f t="shared" si="38"/>
        <v>ОК</v>
      </c>
      <c r="J441" t="str">
        <f t="shared" ca="1" si="39"/>
        <v>ОК</v>
      </c>
      <c r="L441">
        <f>IFERROR(IF(OR(F441="Москва",F441="ЮРЛИЦО"),0,VLOOKUP(F441,ЧасПоя!C:F,4,0)-3),"")</f>
        <v>0</v>
      </c>
    </row>
    <row r="442" spans="1:12" x14ac:dyDescent="0.25">
      <c r="A442" t="s">
        <v>222</v>
      </c>
      <c r="B442" t="s">
        <v>3792</v>
      </c>
      <c r="C442" t="s">
        <v>12642</v>
      </c>
      <c r="D442" t="s">
        <v>6392</v>
      </c>
      <c r="F442" t="str">
        <f t="shared" si="35"/>
        <v>Московская</v>
      </c>
      <c r="G442" s="7">
        <f t="shared" ca="1" si="36"/>
        <v>0.65635416666666668</v>
      </c>
      <c r="H442" s="7">
        <f t="shared" ca="1" si="37"/>
        <v>0.90635416666666668</v>
      </c>
      <c r="I442" t="str">
        <f t="shared" si="38"/>
        <v>ОК</v>
      </c>
      <c r="J442" t="str">
        <f t="shared" ca="1" si="39"/>
        <v>ОК</v>
      </c>
      <c r="L442">
        <f>IFERROR(IF(OR(F442="Москва",F442="ЮРЛИЦО"),0,VLOOKUP(F442,ЧасПоя!C:F,4,0)-3),"")</f>
        <v>0</v>
      </c>
    </row>
    <row r="443" spans="1:12" x14ac:dyDescent="0.25">
      <c r="A443" t="s">
        <v>222</v>
      </c>
      <c r="B443" t="s">
        <v>3793</v>
      </c>
      <c r="C443" t="s">
        <v>12642</v>
      </c>
      <c r="D443" t="s">
        <v>6392</v>
      </c>
      <c r="F443" t="str">
        <f t="shared" si="35"/>
        <v>Московская</v>
      </c>
      <c r="G443" s="7">
        <f t="shared" ca="1" si="36"/>
        <v>0.65635416666666668</v>
      </c>
      <c r="H443" s="7">
        <f t="shared" ca="1" si="37"/>
        <v>0.90635416666666668</v>
      </c>
      <c r="I443" t="str">
        <f t="shared" si="38"/>
        <v>ОК</v>
      </c>
      <c r="J443" t="str">
        <f t="shared" ca="1" si="39"/>
        <v>ОК</v>
      </c>
      <c r="L443">
        <f>IFERROR(IF(OR(F443="Москва",F443="ЮРЛИЦО"),0,VLOOKUP(F443,ЧасПоя!C:F,4,0)-3),"")</f>
        <v>0</v>
      </c>
    </row>
    <row r="444" spans="1:12" x14ac:dyDescent="0.25">
      <c r="A444" t="s">
        <v>224</v>
      </c>
      <c r="B444" t="s">
        <v>225</v>
      </c>
      <c r="C444" t="s">
        <v>6393</v>
      </c>
      <c r="D444" t="s">
        <v>11541</v>
      </c>
      <c r="F444" t="str">
        <f t="shared" si="35"/>
        <v>Москва</v>
      </c>
      <c r="G444" s="7">
        <f t="shared" ca="1" si="36"/>
        <v>0.65635416666666668</v>
      </c>
      <c r="H444" s="7">
        <f t="shared" ca="1" si="37"/>
        <v>0.90635416666666668</v>
      </c>
      <c r="I444" t="str">
        <f t="shared" si="38"/>
        <v>ОК</v>
      </c>
      <c r="J444" t="str">
        <f t="shared" ca="1" si="39"/>
        <v>ОК</v>
      </c>
      <c r="L444">
        <f>IFERROR(IF(OR(F444="Москва",F444="ЮРЛИЦО"),0,VLOOKUP(F444,ЧасПоя!C:F,4,0)-3),"")</f>
        <v>0</v>
      </c>
    </row>
    <row r="445" spans="1:12" x14ac:dyDescent="0.25">
      <c r="A445" t="s">
        <v>4702</v>
      </c>
      <c r="B445" t="s">
        <v>4701</v>
      </c>
      <c r="C445" t="s">
        <v>6394</v>
      </c>
      <c r="D445" t="s">
        <v>6394</v>
      </c>
      <c r="F445" t="str">
        <f t="shared" si="35"/>
        <v>Московская</v>
      </c>
      <c r="G445" s="7">
        <f t="shared" ca="1" si="36"/>
        <v>0.65635416666666668</v>
      </c>
      <c r="H445" s="7">
        <f t="shared" ca="1" si="37"/>
        <v>0.90635416666666668</v>
      </c>
      <c r="I445" t="str">
        <f t="shared" si="38"/>
        <v>ОК</v>
      </c>
      <c r="J445" t="str">
        <f t="shared" ca="1" si="39"/>
        <v>ОК</v>
      </c>
      <c r="L445">
        <f>IFERROR(IF(OR(F445="Москва",F445="ЮРЛИЦО"),0,VLOOKUP(F445,ЧасПоя!C:F,4,0)-3),"")</f>
        <v>0</v>
      </c>
    </row>
    <row r="446" spans="1:12" x14ac:dyDescent="0.25">
      <c r="A446" t="s">
        <v>226</v>
      </c>
      <c r="B446" t="s">
        <v>227</v>
      </c>
      <c r="C446" t="s">
        <v>12643</v>
      </c>
      <c r="D446" t="s">
        <v>6395</v>
      </c>
      <c r="F446" t="str">
        <f t="shared" si="35"/>
        <v>Ленинградская</v>
      </c>
      <c r="G446" s="7">
        <f t="shared" ca="1" si="36"/>
        <v>0.65635416666666668</v>
      </c>
      <c r="H446" s="7">
        <f t="shared" ca="1" si="37"/>
        <v>0.90635416666666668</v>
      </c>
      <c r="I446" t="str">
        <f t="shared" si="38"/>
        <v>ОК</v>
      </c>
      <c r="J446" t="str">
        <f t="shared" ca="1" si="39"/>
        <v>ОК</v>
      </c>
      <c r="L446">
        <f>IFERROR(IF(OR(F446="Москва",F446="ЮРЛИЦО"),0,VLOOKUP(F446,ЧасПоя!C:F,4,0)-3),"")</f>
        <v>0</v>
      </c>
    </row>
    <row r="447" spans="1:12" x14ac:dyDescent="0.25">
      <c r="A447" t="s">
        <v>226</v>
      </c>
      <c r="B447" t="s">
        <v>228</v>
      </c>
      <c r="C447" t="s">
        <v>12643</v>
      </c>
      <c r="D447" t="s">
        <v>6395</v>
      </c>
      <c r="F447" t="str">
        <f t="shared" si="35"/>
        <v>Ленинградская</v>
      </c>
      <c r="G447" s="7">
        <f t="shared" ca="1" si="36"/>
        <v>0.65635416666666668</v>
      </c>
      <c r="H447" s="7">
        <f t="shared" ca="1" si="37"/>
        <v>0.90635416666666668</v>
      </c>
      <c r="I447" t="str">
        <f t="shared" si="38"/>
        <v>ОК</v>
      </c>
      <c r="J447" t="str">
        <f t="shared" ca="1" si="39"/>
        <v>ОК</v>
      </c>
      <c r="L447">
        <f>IFERROR(IF(OR(F447="Москва",F447="ЮРЛИЦО"),0,VLOOKUP(F447,ЧасПоя!C:F,4,0)-3),"")</f>
        <v>0</v>
      </c>
    </row>
    <row r="448" spans="1:12" x14ac:dyDescent="0.25">
      <c r="A448" t="s">
        <v>2708</v>
      </c>
      <c r="B448" t="s">
        <v>26401</v>
      </c>
      <c r="C448" t="s">
        <v>6396</v>
      </c>
      <c r="D448" t="s">
        <v>6396</v>
      </c>
      <c r="F448" t="str">
        <f t="shared" si="35"/>
        <v>Ставропольский</v>
      </c>
      <c r="G448" s="7">
        <f t="shared" ca="1" si="36"/>
        <v>0.65635416666666668</v>
      </c>
      <c r="H448" s="7">
        <f t="shared" ca="1" si="37"/>
        <v>0.90635416666666668</v>
      </c>
      <c r="I448" t="str">
        <f t="shared" si="38"/>
        <v>ОК</v>
      </c>
      <c r="J448" t="str">
        <f t="shared" ca="1" si="39"/>
        <v>ОК</v>
      </c>
      <c r="L448">
        <f>IFERROR(IF(OR(F448="Москва",F448="ЮРЛИЦО"),0,VLOOKUP(F448,ЧасПоя!C:F,4,0)-3),"")</f>
        <v>0</v>
      </c>
    </row>
    <row r="449" spans="1:12" x14ac:dyDescent="0.25">
      <c r="A449" t="s">
        <v>1524</v>
      </c>
      <c r="B449" t="s">
        <v>3171</v>
      </c>
      <c r="C449" t="s">
        <v>6397</v>
      </c>
      <c r="D449" t="s">
        <v>11542</v>
      </c>
      <c r="F449" t="str">
        <f t="shared" si="35"/>
        <v>Ростовская</v>
      </c>
      <c r="G449" s="7">
        <f t="shared" ca="1" si="36"/>
        <v>0.65635416666666668</v>
      </c>
      <c r="H449" s="7">
        <f t="shared" ca="1" si="37"/>
        <v>0.90635416666666668</v>
      </c>
      <c r="I449" t="str">
        <f t="shared" si="38"/>
        <v>ОК</v>
      </c>
      <c r="J449" t="str">
        <f t="shared" ca="1" si="39"/>
        <v>ОК</v>
      </c>
      <c r="L449">
        <f>IFERROR(IF(OR(F449="Москва",F449="ЮРЛИЦО"),0,VLOOKUP(F449,ЧасПоя!C:F,4,0)-3),"")</f>
        <v>0</v>
      </c>
    </row>
    <row r="450" spans="1:12" x14ac:dyDescent="0.25">
      <c r="A450" t="s">
        <v>1524</v>
      </c>
      <c r="B450" t="s">
        <v>4228</v>
      </c>
      <c r="C450" t="s">
        <v>6397</v>
      </c>
      <c r="D450" t="s">
        <v>11542</v>
      </c>
      <c r="F450" t="str">
        <f t="shared" si="35"/>
        <v>Ростовская</v>
      </c>
      <c r="G450" s="7">
        <f t="shared" ca="1" si="36"/>
        <v>0.65635416666666668</v>
      </c>
      <c r="H450" s="7">
        <f t="shared" ca="1" si="37"/>
        <v>0.90635416666666668</v>
      </c>
      <c r="I450" t="str">
        <f t="shared" si="38"/>
        <v>ОК</v>
      </c>
      <c r="J450" t="str">
        <f t="shared" ca="1" si="39"/>
        <v>ОК</v>
      </c>
      <c r="L450">
        <f>IFERROR(IF(OR(F450="Москва",F450="ЮРЛИЦО"),0,VLOOKUP(F450,ЧасПоя!C:F,4,0)-3),"")</f>
        <v>0</v>
      </c>
    </row>
    <row r="451" spans="1:12" x14ac:dyDescent="0.25">
      <c r="A451" t="s">
        <v>11434</v>
      </c>
      <c r="B451" t="s">
        <v>12431</v>
      </c>
      <c r="C451" t="s">
        <v>11435</v>
      </c>
      <c r="D451" t="s">
        <v>11435</v>
      </c>
      <c r="F451" t="str">
        <f t="shared" si="35"/>
        <v>Краснодарский</v>
      </c>
      <c r="G451" s="7">
        <f t="shared" ca="1" si="36"/>
        <v>0.65635416666666668</v>
      </c>
      <c r="H451" s="7">
        <f t="shared" ca="1" si="37"/>
        <v>0.90635416666666668</v>
      </c>
      <c r="I451" t="str">
        <f t="shared" si="38"/>
        <v>ОК</v>
      </c>
      <c r="J451" t="str">
        <f t="shared" ca="1" si="39"/>
        <v>ОК</v>
      </c>
      <c r="L451">
        <f>IFERROR(IF(OR(F451="Москва",F451="ЮРЛИЦО"),0,VLOOKUP(F451,ЧасПоя!C:F,4,0)-3),"")</f>
        <v>0</v>
      </c>
    </row>
    <row r="452" spans="1:12" x14ac:dyDescent="0.25">
      <c r="A452" t="s">
        <v>229</v>
      </c>
      <c r="B452" t="s">
        <v>230</v>
      </c>
      <c r="C452" t="s">
        <v>12644</v>
      </c>
      <c r="D452" t="s">
        <v>6398</v>
      </c>
      <c r="F452" t="str">
        <f t="shared" si="35"/>
        <v>Москва</v>
      </c>
      <c r="G452" s="7">
        <f t="shared" ca="1" si="36"/>
        <v>0.65635416666666668</v>
      </c>
      <c r="H452" s="7">
        <f t="shared" ca="1" si="37"/>
        <v>0.90635416666666668</v>
      </c>
      <c r="I452" t="str">
        <f t="shared" si="38"/>
        <v>ОК</v>
      </c>
      <c r="J452" t="str">
        <f t="shared" ca="1" si="39"/>
        <v>ОК</v>
      </c>
      <c r="L452">
        <f>IFERROR(IF(OR(F452="Москва",F452="ЮРЛИЦО"),0,VLOOKUP(F452,ЧасПоя!C:F,4,0)-3),"")</f>
        <v>0</v>
      </c>
    </row>
    <row r="453" spans="1:12" x14ac:dyDescent="0.25">
      <c r="A453" t="s">
        <v>2274</v>
      </c>
      <c r="B453" t="s">
        <v>4386</v>
      </c>
      <c r="C453" t="s">
        <v>6399</v>
      </c>
      <c r="D453" t="s">
        <v>6399</v>
      </c>
      <c r="F453" t="str">
        <f t="shared" si="35"/>
        <v>Московская</v>
      </c>
      <c r="G453" s="7">
        <f t="shared" ca="1" si="36"/>
        <v>0.65635416666666668</v>
      </c>
      <c r="H453" s="7">
        <f t="shared" ca="1" si="37"/>
        <v>0.90635416666666668</v>
      </c>
      <c r="I453" t="str">
        <f t="shared" si="38"/>
        <v>ОК</v>
      </c>
      <c r="J453" t="str">
        <f t="shared" ca="1" si="39"/>
        <v>ОК</v>
      </c>
      <c r="L453">
        <f>IFERROR(IF(OR(F453="Москва",F453="ЮРЛИЦО"),0,VLOOKUP(F453,ЧасПоя!C:F,4,0)-3),"")</f>
        <v>0</v>
      </c>
    </row>
    <row r="454" spans="1:12" x14ac:dyDescent="0.25">
      <c r="A454" t="s">
        <v>231</v>
      </c>
      <c r="B454" t="s">
        <v>3933</v>
      </c>
      <c r="C454" t="s">
        <v>6400</v>
      </c>
      <c r="D454" t="s">
        <v>6400</v>
      </c>
      <c r="F454" t="str">
        <f t="shared" si="35"/>
        <v>Москва</v>
      </c>
      <c r="G454" s="7">
        <f t="shared" ca="1" si="36"/>
        <v>0.65635416666666668</v>
      </c>
      <c r="H454" s="7">
        <f t="shared" ca="1" si="37"/>
        <v>0.90635416666666668</v>
      </c>
      <c r="I454" t="str">
        <f t="shared" si="38"/>
        <v>ОК</v>
      </c>
      <c r="J454" t="str">
        <f t="shared" ca="1" si="39"/>
        <v>ОК</v>
      </c>
      <c r="L454">
        <f>IFERROR(IF(OR(F454="Москва",F454="ЮРЛИЦО"),0,VLOOKUP(F454,ЧасПоя!C:F,4,0)-3),"")</f>
        <v>0</v>
      </c>
    </row>
    <row r="455" spans="1:12" x14ac:dyDescent="0.25">
      <c r="A455" t="s">
        <v>231</v>
      </c>
      <c r="B455" t="s">
        <v>3934</v>
      </c>
      <c r="C455" t="s">
        <v>6400</v>
      </c>
      <c r="D455" t="s">
        <v>6400</v>
      </c>
      <c r="F455" t="str">
        <f t="shared" si="35"/>
        <v>Москва</v>
      </c>
      <c r="G455" s="7">
        <f t="shared" ca="1" si="36"/>
        <v>0.65635416666666668</v>
      </c>
      <c r="H455" s="7">
        <f t="shared" ca="1" si="37"/>
        <v>0.90635416666666668</v>
      </c>
      <c r="I455" t="str">
        <f t="shared" si="38"/>
        <v>ОК</v>
      </c>
      <c r="J455" t="str">
        <f t="shared" ca="1" si="39"/>
        <v>ОК</v>
      </c>
      <c r="L455">
        <f>IFERROR(IF(OR(F455="Москва",F455="ЮРЛИЦО"),0,VLOOKUP(F455,ЧасПоя!C:F,4,0)-3),"")</f>
        <v>0</v>
      </c>
    </row>
    <row r="456" spans="1:12" x14ac:dyDescent="0.25">
      <c r="A456" t="s">
        <v>231</v>
      </c>
      <c r="B456" t="s">
        <v>2928</v>
      </c>
      <c r="C456" t="s">
        <v>6400</v>
      </c>
      <c r="D456" t="s">
        <v>6400</v>
      </c>
      <c r="F456" t="str">
        <f t="shared" si="35"/>
        <v>Москва</v>
      </c>
      <c r="G456" s="7">
        <f t="shared" ca="1" si="36"/>
        <v>0.65635416666666668</v>
      </c>
      <c r="H456" s="7">
        <f t="shared" ca="1" si="37"/>
        <v>0.90635416666666668</v>
      </c>
      <c r="I456" t="str">
        <f t="shared" si="38"/>
        <v>ОК</v>
      </c>
      <c r="J456" t="str">
        <f t="shared" ca="1" si="39"/>
        <v>ОК</v>
      </c>
      <c r="L456">
        <f>IFERROR(IF(OR(F456="Москва",F456="ЮРЛИЦО"),0,VLOOKUP(F456,ЧасПоя!C:F,4,0)-3),"")</f>
        <v>0</v>
      </c>
    </row>
    <row r="457" spans="1:12" x14ac:dyDescent="0.25">
      <c r="A457" t="s">
        <v>232</v>
      </c>
      <c r="B457" t="s">
        <v>233</v>
      </c>
      <c r="C457" t="s">
        <v>6400</v>
      </c>
      <c r="D457" t="s">
        <v>6400</v>
      </c>
      <c r="F457" t="str">
        <f t="shared" si="35"/>
        <v>Москва</v>
      </c>
      <c r="G457" s="7">
        <f t="shared" ca="1" si="36"/>
        <v>0.65635416666666668</v>
      </c>
      <c r="H457" s="7">
        <f t="shared" ca="1" si="37"/>
        <v>0.90635416666666668</v>
      </c>
      <c r="I457" t="str">
        <f t="shared" si="38"/>
        <v>ОК</v>
      </c>
      <c r="J457" t="str">
        <f t="shared" ca="1" si="39"/>
        <v>ОК</v>
      </c>
      <c r="L457">
        <f>IFERROR(IF(OR(F457="Москва",F457="ЮРЛИЦО"),0,VLOOKUP(F457,ЧасПоя!C:F,4,0)-3),"")</f>
        <v>0</v>
      </c>
    </row>
    <row r="458" spans="1:12" x14ac:dyDescent="0.25">
      <c r="A458" t="s">
        <v>232</v>
      </c>
      <c r="B458" t="s">
        <v>1525</v>
      </c>
      <c r="C458" t="s">
        <v>6400</v>
      </c>
      <c r="D458" t="s">
        <v>6400</v>
      </c>
      <c r="F458" t="str">
        <f t="shared" si="35"/>
        <v>Москва</v>
      </c>
      <c r="G458" s="7">
        <f t="shared" ca="1" si="36"/>
        <v>0.65635416666666668</v>
      </c>
      <c r="H458" s="7">
        <f t="shared" ca="1" si="37"/>
        <v>0.90635416666666668</v>
      </c>
      <c r="I458" t="str">
        <f t="shared" si="38"/>
        <v>ОК</v>
      </c>
      <c r="J458" t="str">
        <f t="shared" ca="1" si="39"/>
        <v>ОК</v>
      </c>
      <c r="L458">
        <f>IFERROR(IF(OR(F458="Москва",F458="ЮРЛИЦО"),0,VLOOKUP(F458,ЧасПоя!C:F,4,0)-3),"")</f>
        <v>0</v>
      </c>
    </row>
    <row r="459" spans="1:12" x14ac:dyDescent="0.25">
      <c r="A459" t="s">
        <v>234</v>
      </c>
      <c r="B459" t="s">
        <v>26190</v>
      </c>
      <c r="C459" t="s">
        <v>26762</v>
      </c>
      <c r="D459" t="s">
        <v>26781</v>
      </c>
      <c r="F459" t="str">
        <f t="shared" ref="F459:F522" si="40">TRIM(IF(AND(C459="",D459=""),"",IFERROR(MID(D459,LOOKUP(99,FIND(" ",MID(MID(D459,1,FIND(" обл",D459)-3),ROW($1:$99),1)),ROW($1:$99))+1,FIND(" обл",D459)-LOOKUP(99,FIND(" ",MID(MID(D459,1,FIND(" обл",D459)-3),ROW($1:$99),1)),ROW($1:$99))),IFERROR(MID(D459,LOOKUP(99,FIND(" ",MID(MID(D459,1,FIND(" респ",D459)-3),ROW($1:$99),1)),ROW($1:$99))+1,FIND(" респ",D459)-LOOKUP(99,FIND(" ",MID(MID(D459,1,FIND(" респ",D459)-3),ROW($1:$99),1)),ROW($1:$99))),IFERROR(MID(D459,LOOKUP(99,FIND(" ",MID(MID(D459,1,FIND(" край",D459)-3),ROW($1:$99),1)),ROW($1:$99))+1,FIND(" край",D459)-LOOKUP(99,FIND(" ",MID(MID(D459,1,FIND(" край",D459)-3),ROW($1:$99),1)),ROW($1:$99))),"Москва")))))</f>
        <v>Московская</v>
      </c>
      <c r="G459" s="7">
        <f t="shared" ref="G459:G522" ca="1" si="41">IF(C459="","",TIME(HOUR(NOW()),MINUTE(NOW()),SECOND(NOW())))</f>
        <v>0.65635416666666668</v>
      </c>
      <c r="H459" s="7">
        <f t="shared" ref="H459:H522" ca="1" si="42">IFERROR(TIME(HOUR(NOW())+L459+6,MINUTE(NOW()),SECOND(NOW())),"")</f>
        <v>0.90635416666666668</v>
      </c>
      <c r="I459" t="str">
        <f t="shared" ref="I459:I522" si="43">IF(C459="","",IF(L459=0,"ОК",IF(AND(H459&gt;TIME(8,0,0),H459&lt;TIME(22,0,0)),"ОК","поздно")))</f>
        <v>ОК</v>
      </c>
      <c r="J459" t="str">
        <f t="shared" ref="J459:J522" ca="1" si="44">IFERROR(IF(AND(TIME(HOUR(NOW())+L459,MINUTE(NOW()),SECOND(NOW()))&lt;TIME(22,0,0),TIME(HOUR(NOW())+L459,MINUTE(NOW()),SECOND(NOW()))&gt;TIME(8,0,0)),"ОК","поздно"),"упс, какая - то ошибка")</f>
        <v>ОК</v>
      </c>
      <c r="L459">
        <f>IFERROR(IF(OR(F459="Москва",F459="ЮРЛИЦО"),0,VLOOKUP(F459,ЧасПоя!C:F,4,0)-3),"")</f>
        <v>0</v>
      </c>
    </row>
    <row r="460" spans="1:12" x14ac:dyDescent="0.25">
      <c r="A460" t="s">
        <v>1127</v>
      </c>
      <c r="B460" t="s">
        <v>3082</v>
      </c>
      <c r="C460" t="s">
        <v>6401</v>
      </c>
      <c r="D460" t="s">
        <v>11543</v>
      </c>
      <c r="F460" t="str">
        <f t="shared" si="40"/>
        <v>Московская</v>
      </c>
      <c r="G460" s="7">
        <f t="shared" ca="1" si="41"/>
        <v>0.65635416666666668</v>
      </c>
      <c r="H460" s="7">
        <f t="shared" ca="1" si="42"/>
        <v>0.90635416666666668</v>
      </c>
      <c r="I460" t="str">
        <f t="shared" si="43"/>
        <v>ОК</v>
      </c>
      <c r="J460" t="str">
        <f t="shared" ca="1" si="44"/>
        <v>ОК</v>
      </c>
      <c r="L460">
        <f>IFERROR(IF(OR(F460="Москва",F460="ЮРЛИЦО"),0,VLOOKUP(F460,ЧасПоя!C:F,4,0)-3),"")</f>
        <v>0</v>
      </c>
    </row>
    <row r="461" spans="1:12" x14ac:dyDescent="0.25">
      <c r="A461" t="s">
        <v>1699</v>
      </c>
      <c r="B461" t="s">
        <v>3125</v>
      </c>
      <c r="C461" t="s">
        <v>6402</v>
      </c>
      <c r="D461" t="s">
        <v>6402</v>
      </c>
      <c r="F461" t="str">
        <f t="shared" si="40"/>
        <v>Свердловская</v>
      </c>
      <c r="G461" s="7">
        <f t="shared" ca="1" si="41"/>
        <v>0.65635416666666668</v>
      </c>
      <c r="H461" s="7">
        <f t="shared" ca="1" si="42"/>
        <v>0.98968750000000005</v>
      </c>
      <c r="I461" t="str">
        <f t="shared" ca="1" si="43"/>
        <v>поздно</v>
      </c>
      <c r="J461" t="str">
        <f t="shared" ca="1" si="44"/>
        <v>ОК</v>
      </c>
      <c r="L461">
        <f>IFERROR(IF(OR(F461="Москва",F461="ЮРЛИЦО"),0,VLOOKUP(F461,ЧасПоя!C:F,4,0)-3),"")</f>
        <v>2</v>
      </c>
    </row>
    <row r="462" spans="1:12" x14ac:dyDescent="0.25">
      <c r="A462" t="s">
        <v>10952</v>
      </c>
      <c r="B462" t="s">
        <v>11122</v>
      </c>
      <c r="C462" t="s">
        <v>11329</v>
      </c>
      <c r="D462" t="s">
        <v>11329</v>
      </c>
      <c r="F462" t="str">
        <f t="shared" si="40"/>
        <v>Свердловская</v>
      </c>
      <c r="G462" s="7">
        <f t="shared" ca="1" si="41"/>
        <v>0.65635416666666668</v>
      </c>
      <c r="H462" s="7">
        <f t="shared" ca="1" si="42"/>
        <v>0.98968750000000005</v>
      </c>
      <c r="I462" t="str">
        <f t="shared" ca="1" si="43"/>
        <v>поздно</v>
      </c>
      <c r="J462" t="str">
        <f t="shared" ca="1" si="44"/>
        <v>ОК</v>
      </c>
      <c r="L462">
        <f>IFERROR(IF(OR(F462="Москва",F462="ЮРЛИЦО"),0,VLOOKUP(F462,ЧасПоя!C:F,4,0)-3),"")</f>
        <v>2</v>
      </c>
    </row>
    <row r="463" spans="1:12" x14ac:dyDescent="0.25">
      <c r="A463" t="s">
        <v>2012</v>
      </c>
      <c r="B463" t="s">
        <v>3304</v>
      </c>
      <c r="C463" t="s">
        <v>6403</v>
      </c>
      <c r="D463" t="s">
        <v>6403</v>
      </c>
      <c r="F463" t="str">
        <f t="shared" si="40"/>
        <v>Краснодарский</v>
      </c>
      <c r="G463" s="7">
        <f t="shared" ca="1" si="41"/>
        <v>0.65635416666666668</v>
      </c>
      <c r="H463" s="7">
        <f t="shared" ca="1" si="42"/>
        <v>0.90635416666666668</v>
      </c>
      <c r="I463" t="str">
        <f t="shared" si="43"/>
        <v>ОК</v>
      </c>
      <c r="J463" t="str">
        <f t="shared" ca="1" si="44"/>
        <v>ОК</v>
      </c>
      <c r="L463">
        <f>IFERROR(IF(OR(F463="Москва",F463="ЮРЛИЦО"),0,VLOOKUP(F463,ЧасПоя!C:F,4,0)-3),"")</f>
        <v>0</v>
      </c>
    </row>
    <row r="464" spans="1:12" x14ac:dyDescent="0.25">
      <c r="A464" t="s">
        <v>10954</v>
      </c>
      <c r="B464" t="s">
        <v>11124</v>
      </c>
      <c r="C464" t="s">
        <v>12645</v>
      </c>
      <c r="D464" t="s">
        <v>12645</v>
      </c>
      <c r="F464" t="str">
        <f t="shared" si="40"/>
        <v>Саратовская</v>
      </c>
      <c r="G464" s="7">
        <f t="shared" ca="1" si="41"/>
        <v>0.65635416666666668</v>
      </c>
      <c r="H464" s="7">
        <f t="shared" ca="1" si="42"/>
        <v>0.90635416666666668</v>
      </c>
      <c r="I464" t="str">
        <f t="shared" si="43"/>
        <v>ОК</v>
      </c>
      <c r="J464" t="str">
        <f t="shared" ca="1" si="44"/>
        <v>ОК</v>
      </c>
      <c r="L464">
        <f>IFERROR(IF(OR(F464="Москва",F464="ЮРЛИЦО"),0,VLOOKUP(F464,ЧасПоя!C:F,4,0)-3),"")</f>
        <v>0</v>
      </c>
    </row>
    <row r="465" spans="1:12" x14ac:dyDescent="0.25">
      <c r="A465" t="s">
        <v>10954</v>
      </c>
      <c r="B465" t="s">
        <v>12256</v>
      </c>
      <c r="C465" t="s">
        <v>12645</v>
      </c>
      <c r="D465" t="s">
        <v>12645</v>
      </c>
      <c r="F465" t="str">
        <f t="shared" si="40"/>
        <v>Саратовская</v>
      </c>
      <c r="G465" s="7">
        <f t="shared" ca="1" si="41"/>
        <v>0.65635416666666668</v>
      </c>
      <c r="H465" s="7">
        <f t="shared" ca="1" si="42"/>
        <v>0.90635416666666668</v>
      </c>
      <c r="I465" t="str">
        <f t="shared" si="43"/>
        <v>ОК</v>
      </c>
      <c r="J465" t="str">
        <f t="shared" ca="1" si="44"/>
        <v>ОК</v>
      </c>
      <c r="L465">
        <f>IFERROR(IF(OR(F465="Москва",F465="ЮРЛИЦО"),0,VLOOKUP(F465,ЧасПоя!C:F,4,0)-3),"")</f>
        <v>0</v>
      </c>
    </row>
    <row r="466" spans="1:12" x14ac:dyDescent="0.25">
      <c r="A466" t="s">
        <v>236</v>
      </c>
      <c r="B466" t="s">
        <v>237</v>
      </c>
      <c r="C466" t="s">
        <v>6404</v>
      </c>
      <c r="D466" t="s">
        <v>6404</v>
      </c>
      <c r="F466" t="str">
        <f t="shared" si="40"/>
        <v>Москва</v>
      </c>
      <c r="G466" s="7">
        <f t="shared" ca="1" si="41"/>
        <v>0.65635416666666668</v>
      </c>
      <c r="H466" s="7">
        <f t="shared" ca="1" si="42"/>
        <v>0.90635416666666668</v>
      </c>
      <c r="I466" t="str">
        <f t="shared" si="43"/>
        <v>ОК</v>
      </c>
      <c r="J466" t="str">
        <f t="shared" ca="1" si="44"/>
        <v>ОК</v>
      </c>
      <c r="L466">
        <f>IFERROR(IF(OR(F466="Москва",F466="ЮРЛИЦО"),0,VLOOKUP(F466,ЧасПоя!C:F,4,0)-3),"")</f>
        <v>0</v>
      </c>
    </row>
    <row r="467" spans="1:12" x14ac:dyDescent="0.25">
      <c r="A467" t="s">
        <v>238</v>
      </c>
      <c r="B467" t="s">
        <v>4006</v>
      </c>
      <c r="C467" t="s">
        <v>12646</v>
      </c>
      <c r="D467" t="s">
        <v>6405</v>
      </c>
      <c r="F467" t="str">
        <f t="shared" si="40"/>
        <v>Московская</v>
      </c>
      <c r="G467" s="7">
        <f t="shared" ca="1" si="41"/>
        <v>0.65635416666666668</v>
      </c>
      <c r="H467" s="7">
        <f t="shared" ca="1" si="42"/>
        <v>0.90635416666666668</v>
      </c>
      <c r="I467" t="str">
        <f t="shared" si="43"/>
        <v>ОК</v>
      </c>
      <c r="J467" t="str">
        <f t="shared" ca="1" si="44"/>
        <v>ОК</v>
      </c>
      <c r="L467">
        <f>IFERROR(IF(OR(F467="Москва",F467="ЮРЛИЦО"),0,VLOOKUP(F467,ЧасПоя!C:F,4,0)-3),"")</f>
        <v>0</v>
      </c>
    </row>
    <row r="468" spans="1:12" x14ac:dyDescent="0.25">
      <c r="A468" t="s">
        <v>240</v>
      </c>
      <c r="B468" t="s">
        <v>26281</v>
      </c>
      <c r="C468" t="s">
        <v>6406</v>
      </c>
      <c r="D468" t="s">
        <v>6406</v>
      </c>
      <c r="F468" t="str">
        <f t="shared" si="40"/>
        <v>Ленинградская</v>
      </c>
      <c r="G468" s="7">
        <f t="shared" ca="1" si="41"/>
        <v>0.65635416666666668</v>
      </c>
      <c r="H468" s="7">
        <f t="shared" ca="1" si="42"/>
        <v>0.90635416666666668</v>
      </c>
      <c r="I468" t="str">
        <f t="shared" si="43"/>
        <v>ОК</v>
      </c>
      <c r="J468" t="str">
        <f t="shared" ca="1" si="44"/>
        <v>ОК</v>
      </c>
      <c r="L468">
        <f>IFERROR(IF(OR(F468="Москва",F468="ЮРЛИЦО"),0,VLOOKUP(F468,ЧасПоя!C:F,4,0)-3),"")</f>
        <v>0</v>
      </c>
    </row>
    <row r="469" spans="1:12" x14ac:dyDescent="0.25">
      <c r="A469" t="s">
        <v>240</v>
      </c>
      <c r="B469" t="s">
        <v>4971</v>
      </c>
      <c r="C469" t="s">
        <v>6406</v>
      </c>
      <c r="D469" t="s">
        <v>6406</v>
      </c>
      <c r="F469" t="str">
        <f t="shared" si="40"/>
        <v>Ленинградская</v>
      </c>
      <c r="G469" s="7">
        <f t="shared" ca="1" si="41"/>
        <v>0.65635416666666668</v>
      </c>
      <c r="H469" s="7">
        <f t="shared" ca="1" si="42"/>
        <v>0.90635416666666668</v>
      </c>
      <c r="I469" t="str">
        <f t="shared" si="43"/>
        <v>ОК</v>
      </c>
      <c r="J469" t="str">
        <f t="shared" ca="1" si="44"/>
        <v>ОК</v>
      </c>
      <c r="L469">
        <f>IFERROR(IF(OR(F469="Москва",F469="ЮРЛИЦО"),0,VLOOKUP(F469,ЧасПоя!C:F,4,0)-3),"")</f>
        <v>0</v>
      </c>
    </row>
    <row r="470" spans="1:12" x14ac:dyDescent="0.25">
      <c r="A470" t="s">
        <v>242</v>
      </c>
      <c r="B470" t="s">
        <v>3970</v>
      </c>
      <c r="C470" t="s">
        <v>6407</v>
      </c>
      <c r="D470" t="s">
        <v>11544</v>
      </c>
      <c r="F470" t="str">
        <f t="shared" si="40"/>
        <v>Московская</v>
      </c>
      <c r="G470" s="7">
        <f t="shared" ca="1" si="41"/>
        <v>0.65635416666666668</v>
      </c>
      <c r="H470" s="7">
        <f t="shared" ca="1" si="42"/>
        <v>0.90635416666666668</v>
      </c>
      <c r="I470" t="str">
        <f t="shared" si="43"/>
        <v>ОК</v>
      </c>
      <c r="J470" t="str">
        <f t="shared" ca="1" si="44"/>
        <v>ОК</v>
      </c>
      <c r="L470">
        <f>IFERROR(IF(OR(F470="Москва",F470="ЮРЛИЦО"),0,VLOOKUP(F470,ЧасПоя!C:F,4,0)-3),"")</f>
        <v>0</v>
      </c>
    </row>
    <row r="471" spans="1:12" x14ac:dyDescent="0.25">
      <c r="A471" t="s">
        <v>244</v>
      </c>
      <c r="B471" t="s">
        <v>245</v>
      </c>
      <c r="C471" t="s">
        <v>6408</v>
      </c>
      <c r="D471" t="s">
        <v>6408</v>
      </c>
      <c r="F471" t="str">
        <f t="shared" si="40"/>
        <v>Ленинградская</v>
      </c>
      <c r="G471" s="7">
        <f t="shared" ca="1" si="41"/>
        <v>0.65635416666666668</v>
      </c>
      <c r="H471" s="7">
        <f t="shared" ca="1" si="42"/>
        <v>0.90635416666666668</v>
      </c>
      <c r="I471" t="str">
        <f t="shared" si="43"/>
        <v>ОК</v>
      </c>
      <c r="J471" t="str">
        <f t="shared" ca="1" si="44"/>
        <v>ОК</v>
      </c>
      <c r="L471">
        <f>IFERROR(IF(OR(F471="Москва",F471="ЮРЛИЦО"),0,VLOOKUP(F471,ЧасПоя!C:F,4,0)-3),"")</f>
        <v>0</v>
      </c>
    </row>
    <row r="472" spans="1:12" x14ac:dyDescent="0.25">
      <c r="A472" t="s">
        <v>2470</v>
      </c>
      <c r="B472" t="s">
        <v>3811</v>
      </c>
      <c r="C472" t="s">
        <v>6409</v>
      </c>
      <c r="F472" t="str">
        <f t="shared" si="40"/>
        <v>Москва</v>
      </c>
      <c r="G472" s="7">
        <f t="shared" ca="1" si="41"/>
        <v>0.65635416666666668</v>
      </c>
      <c r="H472" s="7">
        <f t="shared" ca="1" si="42"/>
        <v>0.90635416666666668</v>
      </c>
      <c r="I472" t="str">
        <f t="shared" si="43"/>
        <v>ОК</v>
      </c>
      <c r="J472" t="str">
        <f t="shared" ca="1" si="44"/>
        <v>ОК</v>
      </c>
      <c r="L472">
        <f>IFERROR(IF(OR(F472="Москва",F472="ЮРЛИЦО"),0,VLOOKUP(F472,ЧасПоя!C:F,4,0)-3),"")</f>
        <v>0</v>
      </c>
    </row>
    <row r="473" spans="1:12" x14ac:dyDescent="0.25">
      <c r="A473" t="s">
        <v>1128</v>
      </c>
      <c r="B473" t="s">
        <v>4120</v>
      </c>
      <c r="C473" t="s">
        <v>6410</v>
      </c>
      <c r="D473" t="s">
        <v>6410</v>
      </c>
      <c r="F473" t="str">
        <f t="shared" si="40"/>
        <v>Астраханская</v>
      </c>
      <c r="G473" s="7">
        <f t="shared" ca="1" si="41"/>
        <v>0.65635416666666668</v>
      </c>
      <c r="H473" s="7">
        <f t="shared" ca="1" si="42"/>
        <v>0.94802083333333331</v>
      </c>
      <c r="I473" t="str">
        <f t="shared" ca="1" si="43"/>
        <v>поздно</v>
      </c>
      <c r="J473" t="str">
        <f t="shared" ca="1" si="44"/>
        <v>ОК</v>
      </c>
      <c r="L473">
        <f>IFERROR(IF(OR(F473="Москва",F473="ЮРЛИЦО"),0,VLOOKUP(F473,ЧасПоя!C:F,4,0)-3),"")</f>
        <v>1</v>
      </c>
    </row>
    <row r="474" spans="1:12" x14ac:dyDescent="0.25">
      <c r="A474" t="s">
        <v>1130</v>
      </c>
      <c r="B474" t="s">
        <v>12257</v>
      </c>
      <c r="C474" t="s">
        <v>6411</v>
      </c>
      <c r="D474" t="s">
        <v>6411</v>
      </c>
      <c r="F474" t="str">
        <f t="shared" si="40"/>
        <v>Москва</v>
      </c>
      <c r="G474" s="7">
        <f t="shared" ca="1" si="41"/>
        <v>0.65635416666666668</v>
      </c>
      <c r="H474" s="7">
        <f t="shared" ca="1" si="42"/>
        <v>0.90635416666666668</v>
      </c>
      <c r="I474" t="str">
        <f t="shared" si="43"/>
        <v>ОК</v>
      </c>
      <c r="J474" t="str">
        <f t="shared" ca="1" si="44"/>
        <v>ОК</v>
      </c>
      <c r="L474">
        <f>IFERROR(IF(OR(F474="Москва",F474="ЮРЛИЦО"),0,VLOOKUP(F474,ЧасПоя!C:F,4,0)-3),"")</f>
        <v>0</v>
      </c>
    </row>
    <row r="475" spans="1:12" x14ac:dyDescent="0.25">
      <c r="A475" t="s">
        <v>246</v>
      </c>
      <c r="B475" t="s">
        <v>26303</v>
      </c>
      <c r="C475" t="s">
        <v>6412</v>
      </c>
      <c r="D475" t="s">
        <v>11545</v>
      </c>
      <c r="F475" t="str">
        <f t="shared" si="40"/>
        <v>Москва</v>
      </c>
      <c r="G475" s="7">
        <f t="shared" ca="1" si="41"/>
        <v>0.65635416666666668</v>
      </c>
      <c r="H475" s="7">
        <f t="shared" ca="1" si="42"/>
        <v>0.90635416666666668</v>
      </c>
      <c r="I475" t="str">
        <f t="shared" si="43"/>
        <v>ОК</v>
      </c>
      <c r="J475" t="str">
        <f t="shared" ca="1" si="44"/>
        <v>ОК</v>
      </c>
      <c r="L475">
        <f>IFERROR(IF(OR(F475="Москва",F475="ЮРЛИЦО"),0,VLOOKUP(F475,ЧасПоя!C:F,4,0)-3),"")</f>
        <v>0</v>
      </c>
    </row>
    <row r="476" spans="1:12" x14ac:dyDescent="0.25">
      <c r="A476" t="s">
        <v>246</v>
      </c>
      <c r="B476" t="s">
        <v>26304</v>
      </c>
      <c r="C476" t="s">
        <v>6412</v>
      </c>
      <c r="D476" t="s">
        <v>11545</v>
      </c>
      <c r="F476" t="str">
        <f t="shared" si="40"/>
        <v>Москва</v>
      </c>
      <c r="G476" s="7">
        <f t="shared" ca="1" si="41"/>
        <v>0.65635416666666668</v>
      </c>
      <c r="H476" s="7">
        <f t="shared" ca="1" si="42"/>
        <v>0.90635416666666668</v>
      </c>
      <c r="I476" t="str">
        <f t="shared" si="43"/>
        <v>ОК</v>
      </c>
      <c r="J476" t="str">
        <f t="shared" ca="1" si="44"/>
        <v>ОК</v>
      </c>
      <c r="L476">
        <f>IFERROR(IF(OR(F476="Москва",F476="ЮРЛИЦО"),0,VLOOKUP(F476,ЧасПоя!C:F,4,0)-3),"")</f>
        <v>0</v>
      </c>
    </row>
    <row r="477" spans="1:12" x14ac:dyDescent="0.25">
      <c r="A477" t="s">
        <v>246</v>
      </c>
      <c r="B477" t="s">
        <v>26305</v>
      </c>
      <c r="C477" t="s">
        <v>6412</v>
      </c>
      <c r="D477" t="s">
        <v>11545</v>
      </c>
      <c r="F477" t="str">
        <f t="shared" si="40"/>
        <v>Москва</v>
      </c>
      <c r="G477" s="7">
        <f t="shared" ca="1" si="41"/>
        <v>0.65635416666666668</v>
      </c>
      <c r="H477" s="7">
        <f t="shared" ca="1" si="42"/>
        <v>0.90635416666666668</v>
      </c>
      <c r="I477" t="str">
        <f t="shared" si="43"/>
        <v>ОК</v>
      </c>
      <c r="J477" t="str">
        <f t="shared" ca="1" si="44"/>
        <v>ОК</v>
      </c>
      <c r="L477">
        <f>IFERROR(IF(OR(F477="Москва",F477="ЮРЛИЦО"),0,VLOOKUP(F477,ЧасПоя!C:F,4,0)-3),"")</f>
        <v>0</v>
      </c>
    </row>
    <row r="478" spans="1:12" x14ac:dyDescent="0.25">
      <c r="A478" t="s">
        <v>246</v>
      </c>
      <c r="B478" t="s">
        <v>26306</v>
      </c>
      <c r="C478" t="s">
        <v>6412</v>
      </c>
      <c r="D478" t="s">
        <v>11545</v>
      </c>
      <c r="F478" t="str">
        <f t="shared" si="40"/>
        <v>Москва</v>
      </c>
      <c r="G478" s="7">
        <f t="shared" ca="1" si="41"/>
        <v>0.65635416666666668</v>
      </c>
      <c r="H478" s="7">
        <f t="shared" ca="1" si="42"/>
        <v>0.90635416666666668</v>
      </c>
      <c r="I478" t="str">
        <f t="shared" si="43"/>
        <v>ОК</v>
      </c>
      <c r="J478" t="str">
        <f t="shared" ca="1" si="44"/>
        <v>ОК</v>
      </c>
      <c r="L478">
        <f>IFERROR(IF(OR(F478="Москва",F478="ЮРЛИЦО"),0,VLOOKUP(F478,ЧасПоя!C:F,4,0)-3),"")</f>
        <v>0</v>
      </c>
    </row>
    <row r="479" spans="1:12" x14ac:dyDescent="0.25">
      <c r="A479" t="s">
        <v>246</v>
      </c>
      <c r="B479" t="s">
        <v>26307</v>
      </c>
      <c r="C479" t="s">
        <v>6412</v>
      </c>
      <c r="D479" t="s">
        <v>11545</v>
      </c>
      <c r="F479" t="str">
        <f t="shared" si="40"/>
        <v>Москва</v>
      </c>
      <c r="G479" s="7">
        <f t="shared" ca="1" si="41"/>
        <v>0.65635416666666668</v>
      </c>
      <c r="H479" s="7">
        <f t="shared" ca="1" si="42"/>
        <v>0.90635416666666668</v>
      </c>
      <c r="I479" t="str">
        <f t="shared" si="43"/>
        <v>ОК</v>
      </c>
      <c r="J479" t="str">
        <f t="shared" ca="1" si="44"/>
        <v>ОК</v>
      </c>
      <c r="L479">
        <f>IFERROR(IF(OR(F479="Москва",F479="ЮРЛИЦО"),0,VLOOKUP(F479,ЧасПоя!C:F,4,0)-3),"")</f>
        <v>0</v>
      </c>
    </row>
    <row r="480" spans="1:12" x14ac:dyDescent="0.25">
      <c r="A480" t="s">
        <v>246</v>
      </c>
      <c r="B480" t="s">
        <v>26308</v>
      </c>
      <c r="C480" t="s">
        <v>6412</v>
      </c>
      <c r="D480" t="s">
        <v>11545</v>
      </c>
      <c r="F480" t="str">
        <f t="shared" si="40"/>
        <v>Москва</v>
      </c>
      <c r="G480" s="7">
        <f t="shared" ca="1" si="41"/>
        <v>0.65635416666666668</v>
      </c>
      <c r="H480" s="7">
        <f t="shared" ca="1" si="42"/>
        <v>0.90635416666666668</v>
      </c>
      <c r="I480" t="str">
        <f t="shared" si="43"/>
        <v>ОК</v>
      </c>
      <c r="J480" t="str">
        <f t="shared" ca="1" si="44"/>
        <v>ОК</v>
      </c>
      <c r="L480">
        <f>IFERROR(IF(OR(F480="Москва",F480="ЮРЛИЦО"),0,VLOOKUP(F480,ЧасПоя!C:F,4,0)-3),"")</f>
        <v>0</v>
      </c>
    </row>
    <row r="481" spans="1:12" x14ac:dyDescent="0.25">
      <c r="A481" t="s">
        <v>1700</v>
      </c>
      <c r="B481" t="s">
        <v>4243</v>
      </c>
      <c r="C481" t="s">
        <v>12647</v>
      </c>
      <c r="D481" t="s">
        <v>6413</v>
      </c>
      <c r="F481" t="str">
        <f t="shared" si="40"/>
        <v>Московская</v>
      </c>
      <c r="G481" s="7">
        <f t="shared" ca="1" si="41"/>
        <v>0.65635416666666668</v>
      </c>
      <c r="H481" s="7">
        <f t="shared" ca="1" si="42"/>
        <v>0.90635416666666668</v>
      </c>
      <c r="I481" t="str">
        <f t="shared" si="43"/>
        <v>ОК</v>
      </c>
      <c r="J481" t="str">
        <f t="shared" ca="1" si="44"/>
        <v>ОК</v>
      </c>
      <c r="L481">
        <f>IFERROR(IF(OR(F481="Москва",F481="ЮРЛИЦО"),0,VLOOKUP(F481,ЧасПоя!C:F,4,0)-3),"")</f>
        <v>0</v>
      </c>
    </row>
    <row r="482" spans="1:12" x14ac:dyDescent="0.25">
      <c r="A482" t="s">
        <v>1700</v>
      </c>
      <c r="B482" t="s">
        <v>3493</v>
      </c>
      <c r="C482" t="s">
        <v>12647</v>
      </c>
      <c r="D482" t="s">
        <v>6413</v>
      </c>
      <c r="F482" t="str">
        <f t="shared" si="40"/>
        <v>Московская</v>
      </c>
      <c r="G482" s="7">
        <f t="shared" ca="1" si="41"/>
        <v>0.65635416666666668</v>
      </c>
      <c r="H482" s="7">
        <f t="shared" ca="1" si="42"/>
        <v>0.90635416666666668</v>
      </c>
      <c r="I482" t="str">
        <f t="shared" si="43"/>
        <v>ОК</v>
      </c>
      <c r="J482" t="str">
        <f t="shared" ca="1" si="44"/>
        <v>ОК</v>
      </c>
      <c r="L482">
        <f>IFERROR(IF(OR(F482="Москва",F482="ЮРЛИЦО"),0,VLOOKUP(F482,ЧасПоя!C:F,4,0)-3),"")</f>
        <v>0</v>
      </c>
    </row>
    <row r="483" spans="1:12" x14ac:dyDescent="0.25">
      <c r="A483" t="s">
        <v>1700</v>
      </c>
      <c r="B483" t="s">
        <v>12258</v>
      </c>
      <c r="C483" t="s">
        <v>12647</v>
      </c>
      <c r="D483" t="s">
        <v>6413</v>
      </c>
      <c r="F483" t="str">
        <f t="shared" si="40"/>
        <v>Московская</v>
      </c>
      <c r="G483" s="7">
        <f t="shared" ca="1" si="41"/>
        <v>0.65635416666666668</v>
      </c>
      <c r="H483" s="7">
        <f t="shared" ca="1" si="42"/>
        <v>0.90635416666666668</v>
      </c>
      <c r="I483" t="str">
        <f t="shared" si="43"/>
        <v>ОК</v>
      </c>
      <c r="J483" t="str">
        <f t="shared" ca="1" si="44"/>
        <v>ОК</v>
      </c>
      <c r="L483">
        <f>IFERROR(IF(OR(F483="Москва",F483="ЮРЛИЦО"),0,VLOOKUP(F483,ЧасПоя!C:F,4,0)-3),"")</f>
        <v>0</v>
      </c>
    </row>
    <row r="484" spans="1:12" x14ac:dyDescent="0.25">
      <c r="A484" t="s">
        <v>1700</v>
      </c>
      <c r="B484" t="s">
        <v>25837</v>
      </c>
      <c r="C484" t="s">
        <v>12647</v>
      </c>
      <c r="D484" t="s">
        <v>6413</v>
      </c>
      <c r="F484" t="str">
        <f t="shared" si="40"/>
        <v>Московская</v>
      </c>
      <c r="G484" s="7">
        <f t="shared" ca="1" si="41"/>
        <v>0.65635416666666668</v>
      </c>
      <c r="H484" s="7">
        <f t="shared" ca="1" si="42"/>
        <v>0.90635416666666668</v>
      </c>
      <c r="I484" t="str">
        <f t="shared" si="43"/>
        <v>ОК</v>
      </c>
      <c r="J484" t="str">
        <f t="shared" ca="1" si="44"/>
        <v>ОК</v>
      </c>
      <c r="L484">
        <f>IFERROR(IF(OR(F484="Москва",F484="ЮРЛИЦО"),0,VLOOKUP(F484,ЧасПоя!C:F,4,0)-3),"")</f>
        <v>0</v>
      </c>
    </row>
    <row r="485" spans="1:12" x14ac:dyDescent="0.25">
      <c r="A485" t="s">
        <v>249</v>
      </c>
      <c r="B485" t="s">
        <v>250</v>
      </c>
      <c r="C485" t="s">
        <v>6414</v>
      </c>
      <c r="D485" t="s">
        <v>6414</v>
      </c>
      <c r="F485" t="str">
        <f t="shared" si="40"/>
        <v>Москва</v>
      </c>
      <c r="G485" s="7">
        <f t="shared" ca="1" si="41"/>
        <v>0.65635416666666668</v>
      </c>
      <c r="H485" s="7">
        <f t="shared" ca="1" si="42"/>
        <v>0.90635416666666668</v>
      </c>
      <c r="I485" t="str">
        <f t="shared" si="43"/>
        <v>ОК</v>
      </c>
      <c r="J485" t="str">
        <f t="shared" ca="1" si="44"/>
        <v>ОК</v>
      </c>
      <c r="L485">
        <f>IFERROR(IF(OR(F485="Москва",F485="ЮРЛИЦО"),0,VLOOKUP(F485,ЧасПоя!C:F,4,0)-3),"")</f>
        <v>0</v>
      </c>
    </row>
    <row r="486" spans="1:12" x14ac:dyDescent="0.25">
      <c r="A486" t="s">
        <v>11240</v>
      </c>
      <c r="B486" t="s">
        <v>12433</v>
      </c>
      <c r="C486" t="s">
        <v>11345</v>
      </c>
      <c r="D486" t="s">
        <v>11345</v>
      </c>
      <c r="F486" t="str">
        <f t="shared" si="40"/>
        <v>Омская</v>
      </c>
      <c r="G486" s="7">
        <f t="shared" ca="1" si="41"/>
        <v>0.65635416666666668</v>
      </c>
      <c r="H486" s="7">
        <f t="shared" ca="1" si="42"/>
        <v>3.1354166666666572E-2</v>
      </c>
      <c r="I486" t="str">
        <f t="shared" ca="1" si="43"/>
        <v>поздно</v>
      </c>
      <c r="J486" t="str">
        <f t="shared" ca="1" si="44"/>
        <v>ОК</v>
      </c>
      <c r="L486">
        <f>IFERROR(IF(OR(F486="Москва",F486="ЮРЛИЦО"),0,VLOOKUP(F486,ЧасПоя!C:F,4,0)-3),"")</f>
        <v>3</v>
      </c>
    </row>
    <row r="487" spans="1:12" x14ac:dyDescent="0.25">
      <c r="A487" t="s">
        <v>11242</v>
      </c>
      <c r="B487" t="s">
        <v>12435</v>
      </c>
      <c r="C487" t="s">
        <v>11347</v>
      </c>
      <c r="D487" t="s">
        <v>11347</v>
      </c>
      <c r="F487" t="str">
        <f t="shared" si="40"/>
        <v>Москва</v>
      </c>
      <c r="G487" s="7">
        <f t="shared" ca="1" si="41"/>
        <v>0.65635416666666668</v>
      </c>
      <c r="H487" s="7">
        <f t="shared" ca="1" si="42"/>
        <v>0.90635416666666668</v>
      </c>
      <c r="I487" t="str">
        <f t="shared" si="43"/>
        <v>ОК</v>
      </c>
      <c r="J487" t="str">
        <f t="shared" ca="1" si="44"/>
        <v>ОК</v>
      </c>
      <c r="L487">
        <f>IFERROR(IF(OR(F487="Москва",F487="ЮРЛИЦО"),0,VLOOKUP(F487,ЧасПоя!C:F,4,0)-3),"")</f>
        <v>0</v>
      </c>
    </row>
    <row r="488" spans="1:12" x14ac:dyDescent="0.25">
      <c r="A488" t="s">
        <v>2710</v>
      </c>
      <c r="B488" t="s">
        <v>2711</v>
      </c>
      <c r="C488" t="s">
        <v>6415</v>
      </c>
      <c r="D488" t="s">
        <v>6415</v>
      </c>
      <c r="F488" t="str">
        <f t="shared" si="40"/>
        <v>Москва</v>
      </c>
      <c r="G488" s="7">
        <f t="shared" ca="1" si="41"/>
        <v>0.65635416666666668</v>
      </c>
      <c r="H488" s="7">
        <f t="shared" ca="1" si="42"/>
        <v>0.90635416666666668</v>
      </c>
      <c r="I488" t="str">
        <f t="shared" si="43"/>
        <v>ОК</v>
      </c>
      <c r="J488" t="str">
        <f t="shared" ca="1" si="44"/>
        <v>ОК</v>
      </c>
      <c r="L488">
        <f>IFERROR(IF(OR(F488="Москва",F488="ЮРЛИЦО"),0,VLOOKUP(F488,ЧасПоя!C:F,4,0)-3),"")</f>
        <v>0</v>
      </c>
    </row>
    <row r="489" spans="1:12" x14ac:dyDescent="0.25">
      <c r="A489" t="s">
        <v>2472</v>
      </c>
      <c r="B489" t="s">
        <v>4457</v>
      </c>
      <c r="C489" t="s">
        <v>6416</v>
      </c>
      <c r="D489" t="s">
        <v>6416</v>
      </c>
      <c r="F489" t="str">
        <f t="shared" si="40"/>
        <v>Саратовская</v>
      </c>
      <c r="G489" s="7">
        <f t="shared" ca="1" si="41"/>
        <v>0.65635416666666668</v>
      </c>
      <c r="H489" s="7">
        <f t="shared" ca="1" si="42"/>
        <v>0.90635416666666668</v>
      </c>
      <c r="I489" t="str">
        <f t="shared" si="43"/>
        <v>ОК</v>
      </c>
      <c r="J489" t="str">
        <f t="shared" ca="1" si="44"/>
        <v>ОК</v>
      </c>
      <c r="L489">
        <f>IFERROR(IF(OR(F489="Москва",F489="ЮРЛИЦО"),0,VLOOKUP(F489,ЧасПоя!C:F,4,0)-3),"")</f>
        <v>0</v>
      </c>
    </row>
    <row r="490" spans="1:12" x14ac:dyDescent="0.25">
      <c r="A490" t="s">
        <v>2276</v>
      </c>
      <c r="B490" t="s">
        <v>4375</v>
      </c>
      <c r="C490" t="s">
        <v>6417</v>
      </c>
      <c r="D490" t="s">
        <v>11546</v>
      </c>
      <c r="F490" t="str">
        <f t="shared" si="40"/>
        <v>Москва</v>
      </c>
      <c r="G490" s="7">
        <f t="shared" ca="1" si="41"/>
        <v>0.65635416666666668</v>
      </c>
      <c r="H490" s="7">
        <f t="shared" ca="1" si="42"/>
        <v>0.90635416666666668</v>
      </c>
      <c r="I490" t="str">
        <f t="shared" si="43"/>
        <v>ОК</v>
      </c>
      <c r="J490" t="str">
        <f t="shared" ca="1" si="44"/>
        <v>ОК</v>
      </c>
      <c r="L490">
        <f>IFERROR(IF(OR(F490="Москва",F490="ЮРЛИЦО"),0,VLOOKUP(F490,ЧасПоя!C:F,4,0)-3),"")</f>
        <v>0</v>
      </c>
    </row>
    <row r="491" spans="1:12" x14ac:dyDescent="0.25">
      <c r="A491" t="s">
        <v>251</v>
      </c>
      <c r="B491" t="s">
        <v>252</v>
      </c>
      <c r="C491" t="s">
        <v>12648</v>
      </c>
      <c r="D491" t="s">
        <v>6418</v>
      </c>
      <c r="F491" t="str">
        <f t="shared" si="40"/>
        <v>Московская</v>
      </c>
      <c r="G491" s="7">
        <f t="shared" ca="1" si="41"/>
        <v>0.65635416666666668</v>
      </c>
      <c r="H491" s="7">
        <f t="shared" ca="1" si="42"/>
        <v>0.90635416666666668</v>
      </c>
      <c r="I491" t="str">
        <f t="shared" si="43"/>
        <v>ОК</v>
      </c>
      <c r="J491" t="str">
        <f t="shared" ca="1" si="44"/>
        <v>ОК</v>
      </c>
      <c r="L491">
        <f>IFERROR(IF(OR(F491="Москва",F491="ЮРЛИЦО"),0,VLOOKUP(F491,ЧасПоя!C:F,4,0)-3),"")</f>
        <v>0</v>
      </c>
    </row>
    <row r="492" spans="1:12" x14ac:dyDescent="0.25">
      <c r="A492" t="s">
        <v>253</v>
      </c>
      <c r="B492" t="s">
        <v>254</v>
      </c>
      <c r="C492" t="s">
        <v>6419</v>
      </c>
      <c r="D492" t="s">
        <v>11547</v>
      </c>
      <c r="F492" t="str">
        <f t="shared" si="40"/>
        <v>Москва</v>
      </c>
      <c r="G492" s="7">
        <f t="shared" ca="1" si="41"/>
        <v>0.65635416666666668</v>
      </c>
      <c r="H492" s="7">
        <f t="shared" ca="1" si="42"/>
        <v>0.90635416666666668</v>
      </c>
      <c r="I492" t="str">
        <f t="shared" si="43"/>
        <v>ОК</v>
      </c>
      <c r="J492" t="str">
        <f t="shared" ca="1" si="44"/>
        <v>ОК</v>
      </c>
      <c r="L492">
        <f>IFERROR(IF(OR(F492="Москва",F492="ЮРЛИЦО"),0,VLOOKUP(F492,ЧасПоя!C:F,4,0)-3),"")</f>
        <v>0</v>
      </c>
    </row>
    <row r="493" spans="1:12" x14ac:dyDescent="0.25">
      <c r="A493" t="s">
        <v>15749</v>
      </c>
      <c r="B493" t="s">
        <v>15748</v>
      </c>
      <c r="C493" t="s">
        <v>25974</v>
      </c>
      <c r="D493" t="s">
        <v>26087</v>
      </c>
      <c r="F493" t="str">
        <f t="shared" si="40"/>
        <v>Московская</v>
      </c>
      <c r="G493" s="7">
        <f t="shared" ca="1" si="41"/>
        <v>0.65635416666666668</v>
      </c>
      <c r="H493" s="7">
        <f t="shared" ca="1" si="42"/>
        <v>0.90635416666666668</v>
      </c>
      <c r="I493" t="str">
        <f t="shared" si="43"/>
        <v>ОК</v>
      </c>
      <c r="J493" t="str">
        <f t="shared" ca="1" si="44"/>
        <v>ОК</v>
      </c>
      <c r="L493">
        <f>IFERROR(IF(OR(F493="Москва",F493="ЮРЛИЦО"),0,VLOOKUP(F493,ЧасПоя!C:F,4,0)-3),"")</f>
        <v>0</v>
      </c>
    </row>
    <row r="494" spans="1:12" x14ac:dyDescent="0.25">
      <c r="A494" t="s">
        <v>255</v>
      </c>
      <c r="B494" t="s">
        <v>256</v>
      </c>
      <c r="C494" t="s">
        <v>6420</v>
      </c>
      <c r="D494" t="s">
        <v>6420</v>
      </c>
      <c r="F494" t="str">
        <f t="shared" si="40"/>
        <v>Московская</v>
      </c>
      <c r="G494" s="7">
        <f t="shared" ca="1" si="41"/>
        <v>0.65635416666666668</v>
      </c>
      <c r="H494" s="7">
        <f t="shared" ca="1" si="42"/>
        <v>0.90635416666666668</v>
      </c>
      <c r="I494" t="str">
        <f t="shared" si="43"/>
        <v>ОК</v>
      </c>
      <c r="J494" t="str">
        <f t="shared" ca="1" si="44"/>
        <v>ОК</v>
      </c>
      <c r="L494">
        <f>IFERROR(IF(OR(F494="Москва",F494="ЮРЛИЦО"),0,VLOOKUP(F494,ЧасПоя!C:F,4,0)-3),"")</f>
        <v>0</v>
      </c>
    </row>
    <row r="495" spans="1:12" x14ac:dyDescent="0.25">
      <c r="A495" t="s">
        <v>257</v>
      </c>
      <c r="B495" t="s">
        <v>26204</v>
      </c>
      <c r="C495" t="s">
        <v>26763</v>
      </c>
      <c r="D495" t="s">
        <v>26782</v>
      </c>
      <c r="F495" t="str">
        <f t="shared" si="40"/>
        <v>Московская</v>
      </c>
      <c r="G495" s="7">
        <f t="shared" ca="1" si="41"/>
        <v>0.65635416666666668</v>
      </c>
      <c r="H495" s="7">
        <f t="shared" ca="1" si="42"/>
        <v>0.90635416666666668</v>
      </c>
      <c r="I495" t="str">
        <f t="shared" si="43"/>
        <v>ОК</v>
      </c>
      <c r="J495" t="str">
        <f t="shared" ca="1" si="44"/>
        <v>ОК</v>
      </c>
      <c r="L495">
        <f>IFERROR(IF(OR(F495="Москва",F495="ЮРЛИЦО"),0,VLOOKUP(F495,ЧасПоя!C:F,4,0)-3),"")</f>
        <v>0</v>
      </c>
    </row>
    <row r="496" spans="1:12" x14ac:dyDescent="0.25">
      <c r="A496" t="s">
        <v>257</v>
      </c>
      <c r="B496" t="s">
        <v>26280</v>
      </c>
      <c r="C496" t="s">
        <v>26763</v>
      </c>
      <c r="D496" t="s">
        <v>26782</v>
      </c>
      <c r="F496" t="str">
        <f t="shared" si="40"/>
        <v>Московская</v>
      </c>
      <c r="G496" s="7">
        <f t="shared" ca="1" si="41"/>
        <v>0.65635416666666668</v>
      </c>
      <c r="H496" s="7">
        <f t="shared" ca="1" si="42"/>
        <v>0.90635416666666668</v>
      </c>
      <c r="I496" t="str">
        <f t="shared" si="43"/>
        <v>ОК</v>
      </c>
      <c r="J496" t="str">
        <f t="shared" ca="1" si="44"/>
        <v>ОК</v>
      </c>
      <c r="L496">
        <f>IFERROR(IF(OR(F496="Москва",F496="ЮРЛИЦО"),0,VLOOKUP(F496,ЧасПоя!C:F,4,0)-3),"")</f>
        <v>0</v>
      </c>
    </row>
    <row r="497" spans="1:12" x14ac:dyDescent="0.25">
      <c r="A497" t="s">
        <v>260</v>
      </c>
      <c r="B497" t="s">
        <v>261</v>
      </c>
      <c r="C497" t="s">
        <v>6421</v>
      </c>
      <c r="D497" t="s">
        <v>6421</v>
      </c>
      <c r="F497" t="str">
        <f t="shared" si="40"/>
        <v>Москва</v>
      </c>
      <c r="G497" s="7">
        <f t="shared" ca="1" si="41"/>
        <v>0.65635416666666668</v>
      </c>
      <c r="H497" s="7">
        <f t="shared" ca="1" si="42"/>
        <v>0.90635416666666668</v>
      </c>
      <c r="I497" t="str">
        <f t="shared" si="43"/>
        <v>ОК</v>
      </c>
      <c r="J497" t="str">
        <f t="shared" ca="1" si="44"/>
        <v>ОК</v>
      </c>
      <c r="L497">
        <f>IFERROR(IF(OR(F497="Москва",F497="ЮРЛИЦО"),0,VLOOKUP(F497,ЧасПоя!C:F,4,0)-3),"")</f>
        <v>0</v>
      </c>
    </row>
    <row r="498" spans="1:12" x14ac:dyDescent="0.25">
      <c r="A498" t="s">
        <v>262</v>
      </c>
      <c r="B498" t="s">
        <v>263</v>
      </c>
      <c r="C498" t="s">
        <v>6422</v>
      </c>
      <c r="D498" t="s">
        <v>6422</v>
      </c>
      <c r="F498" t="str">
        <f t="shared" si="40"/>
        <v>Москва</v>
      </c>
      <c r="G498" s="7">
        <f t="shared" ca="1" si="41"/>
        <v>0.65635416666666668</v>
      </c>
      <c r="H498" s="7">
        <f t="shared" ca="1" si="42"/>
        <v>0.90635416666666668</v>
      </c>
      <c r="I498" t="str">
        <f t="shared" si="43"/>
        <v>ОК</v>
      </c>
      <c r="J498" t="str">
        <f t="shared" ca="1" si="44"/>
        <v>ОК</v>
      </c>
      <c r="L498">
        <f>IFERROR(IF(OR(F498="Москва",F498="ЮРЛИЦО"),0,VLOOKUP(F498,ЧасПоя!C:F,4,0)-3),"")</f>
        <v>0</v>
      </c>
    </row>
    <row r="499" spans="1:12" x14ac:dyDescent="0.25">
      <c r="A499" t="s">
        <v>25838</v>
      </c>
      <c r="B499" t="s">
        <v>25839</v>
      </c>
      <c r="C499" t="s">
        <v>25975</v>
      </c>
      <c r="D499" t="s">
        <v>25975</v>
      </c>
      <c r="F499" t="str">
        <f t="shared" si="40"/>
        <v>Ростовская</v>
      </c>
      <c r="G499" s="7">
        <f t="shared" ca="1" si="41"/>
        <v>0.65635416666666668</v>
      </c>
      <c r="H499" s="7">
        <f t="shared" ca="1" si="42"/>
        <v>0.90635416666666668</v>
      </c>
      <c r="I499" t="str">
        <f t="shared" si="43"/>
        <v>ОК</v>
      </c>
      <c r="J499" t="str">
        <f t="shared" ca="1" si="44"/>
        <v>ОК</v>
      </c>
      <c r="L499">
        <f>IFERROR(IF(OR(F499="Москва",F499="ЮРЛИЦО"),0,VLOOKUP(F499,ЧасПоя!C:F,4,0)-3),"")</f>
        <v>0</v>
      </c>
    </row>
    <row r="500" spans="1:12" x14ac:dyDescent="0.25">
      <c r="A500" t="s">
        <v>264</v>
      </c>
      <c r="B500" t="s">
        <v>3847</v>
      </c>
      <c r="C500" t="s">
        <v>12649</v>
      </c>
      <c r="D500" t="s">
        <v>6423</v>
      </c>
      <c r="F500" t="str">
        <f t="shared" si="40"/>
        <v>Москва</v>
      </c>
      <c r="G500" s="7">
        <f t="shared" ca="1" si="41"/>
        <v>0.65635416666666668</v>
      </c>
      <c r="H500" s="7">
        <f t="shared" ca="1" si="42"/>
        <v>0.90635416666666668</v>
      </c>
      <c r="I500" t="str">
        <f t="shared" si="43"/>
        <v>ОК</v>
      </c>
      <c r="J500" t="str">
        <f t="shared" ca="1" si="44"/>
        <v>ОК</v>
      </c>
      <c r="L500">
        <f>IFERROR(IF(OR(F500="Москва",F500="ЮРЛИЦО"),0,VLOOKUP(F500,ЧасПоя!C:F,4,0)-3),"")</f>
        <v>0</v>
      </c>
    </row>
    <row r="501" spans="1:12" x14ac:dyDescent="0.25">
      <c r="A501" t="s">
        <v>264</v>
      </c>
      <c r="B501" t="s">
        <v>2915</v>
      </c>
      <c r="C501" t="s">
        <v>12649</v>
      </c>
      <c r="D501" t="s">
        <v>6423</v>
      </c>
      <c r="F501" t="str">
        <f t="shared" si="40"/>
        <v>Москва</v>
      </c>
      <c r="G501" s="7">
        <f t="shared" ca="1" si="41"/>
        <v>0.65635416666666668</v>
      </c>
      <c r="H501" s="7">
        <f t="shared" ca="1" si="42"/>
        <v>0.90635416666666668</v>
      </c>
      <c r="I501" t="str">
        <f t="shared" si="43"/>
        <v>ОК</v>
      </c>
      <c r="J501" t="str">
        <f t="shared" ca="1" si="44"/>
        <v>ОК</v>
      </c>
      <c r="L501">
        <f>IFERROR(IF(OR(F501="Москва",F501="ЮРЛИЦО"),0,VLOOKUP(F501,ЧасПоя!C:F,4,0)-3),"")</f>
        <v>0</v>
      </c>
    </row>
    <row r="502" spans="1:12" x14ac:dyDescent="0.25">
      <c r="A502" t="s">
        <v>1526</v>
      </c>
      <c r="B502" t="s">
        <v>4212</v>
      </c>
      <c r="C502" t="s">
        <v>6424</v>
      </c>
      <c r="D502" t="s">
        <v>11548</v>
      </c>
      <c r="F502" t="str">
        <f t="shared" si="40"/>
        <v>Московская</v>
      </c>
      <c r="G502" s="7">
        <f t="shared" ca="1" si="41"/>
        <v>0.65635416666666668</v>
      </c>
      <c r="H502" s="7">
        <f t="shared" ca="1" si="42"/>
        <v>0.90635416666666668</v>
      </c>
      <c r="I502" t="str">
        <f t="shared" si="43"/>
        <v>ОК</v>
      </c>
      <c r="J502" t="str">
        <f t="shared" ca="1" si="44"/>
        <v>ОК</v>
      </c>
      <c r="L502">
        <f>IFERROR(IF(OR(F502="Москва",F502="ЮРЛИЦО"),0,VLOOKUP(F502,ЧасПоя!C:F,4,0)-3),"")</f>
        <v>0</v>
      </c>
    </row>
    <row r="503" spans="1:12" x14ac:dyDescent="0.25">
      <c r="A503" t="s">
        <v>1526</v>
      </c>
      <c r="B503" t="s">
        <v>4213</v>
      </c>
      <c r="C503" t="s">
        <v>6424</v>
      </c>
      <c r="D503" t="s">
        <v>11548</v>
      </c>
      <c r="F503" t="str">
        <f t="shared" si="40"/>
        <v>Московская</v>
      </c>
      <c r="G503" s="7">
        <f t="shared" ca="1" si="41"/>
        <v>0.65635416666666668</v>
      </c>
      <c r="H503" s="7">
        <f t="shared" ca="1" si="42"/>
        <v>0.90635416666666668</v>
      </c>
      <c r="I503" t="str">
        <f t="shared" si="43"/>
        <v>ОК</v>
      </c>
      <c r="J503" t="str">
        <f t="shared" ca="1" si="44"/>
        <v>ОК</v>
      </c>
      <c r="L503">
        <f>IFERROR(IF(OR(F503="Москва",F503="ЮРЛИЦО"),0,VLOOKUP(F503,ЧасПоя!C:F,4,0)-3),"")</f>
        <v>0</v>
      </c>
    </row>
    <row r="504" spans="1:12" x14ac:dyDescent="0.25">
      <c r="A504" t="s">
        <v>1526</v>
      </c>
      <c r="B504" t="s">
        <v>3494</v>
      </c>
      <c r="C504" t="s">
        <v>6424</v>
      </c>
      <c r="D504" t="s">
        <v>11548</v>
      </c>
      <c r="F504" t="str">
        <f t="shared" si="40"/>
        <v>Московская</v>
      </c>
      <c r="G504" s="7">
        <f t="shared" ca="1" si="41"/>
        <v>0.65635416666666668</v>
      </c>
      <c r="H504" s="7">
        <f t="shared" ca="1" si="42"/>
        <v>0.90635416666666668</v>
      </c>
      <c r="I504" t="str">
        <f t="shared" si="43"/>
        <v>ОК</v>
      </c>
      <c r="J504" t="str">
        <f t="shared" ca="1" si="44"/>
        <v>ОК</v>
      </c>
      <c r="L504">
        <f>IFERROR(IF(OR(F504="Москва",F504="ЮРЛИЦО"),0,VLOOKUP(F504,ЧасПоя!C:F,4,0)-3),"")</f>
        <v>0</v>
      </c>
    </row>
    <row r="505" spans="1:12" x14ac:dyDescent="0.25">
      <c r="A505" t="s">
        <v>1526</v>
      </c>
      <c r="B505" t="s">
        <v>10956</v>
      </c>
      <c r="C505" t="s">
        <v>6424</v>
      </c>
      <c r="D505" t="s">
        <v>11548</v>
      </c>
      <c r="F505" t="str">
        <f t="shared" si="40"/>
        <v>Московская</v>
      </c>
      <c r="G505" s="7">
        <f t="shared" ca="1" si="41"/>
        <v>0.65635416666666668</v>
      </c>
      <c r="H505" s="7">
        <f t="shared" ca="1" si="42"/>
        <v>0.90635416666666668</v>
      </c>
      <c r="I505" t="str">
        <f t="shared" si="43"/>
        <v>ОК</v>
      </c>
      <c r="J505" t="str">
        <f t="shared" ca="1" si="44"/>
        <v>ОК</v>
      </c>
      <c r="L505">
        <f>IFERROR(IF(OR(F505="Москва",F505="ЮРЛИЦО"),0,VLOOKUP(F505,ЧасПоя!C:F,4,0)-3),"")</f>
        <v>0</v>
      </c>
    </row>
    <row r="506" spans="1:12" x14ac:dyDescent="0.25">
      <c r="A506" t="s">
        <v>1526</v>
      </c>
      <c r="B506" t="s">
        <v>15791</v>
      </c>
      <c r="C506" t="s">
        <v>6424</v>
      </c>
      <c r="D506" t="s">
        <v>11548</v>
      </c>
      <c r="F506" t="str">
        <f t="shared" si="40"/>
        <v>Московская</v>
      </c>
      <c r="G506" s="7">
        <f t="shared" ca="1" si="41"/>
        <v>0.65635416666666668</v>
      </c>
      <c r="H506" s="7">
        <f t="shared" ca="1" si="42"/>
        <v>0.90635416666666668</v>
      </c>
      <c r="I506" t="str">
        <f t="shared" si="43"/>
        <v>ОК</v>
      </c>
      <c r="J506" t="str">
        <f t="shared" ca="1" si="44"/>
        <v>ОК</v>
      </c>
      <c r="L506">
        <f>IFERROR(IF(OR(F506="Москва",F506="ЮРЛИЦО"),0,VLOOKUP(F506,ЧасПоя!C:F,4,0)-3),"")</f>
        <v>0</v>
      </c>
    </row>
    <row r="507" spans="1:12" x14ac:dyDescent="0.25">
      <c r="A507" t="s">
        <v>1526</v>
      </c>
      <c r="B507" t="s">
        <v>15797</v>
      </c>
      <c r="C507" t="s">
        <v>6424</v>
      </c>
      <c r="D507" t="s">
        <v>11548</v>
      </c>
      <c r="F507" t="str">
        <f t="shared" si="40"/>
        <v>Московская</v>
      </c>
      <c r="G507" s="7">
        <f t="shared" ca="1" si="41"/>
        <v>0.65635416666666668</v>
      </c>
      <c r="H507" s="7">
        <f t="shared" ca="1" si="42"/>
        <v>0.90635416666666668</v>
      </c>
      <c r="I507" t="str">
        <f t="shared" si="43"/>
        <v>ОК</v>
      </c>
      <c r="J507" t="str">
        <f t="shared" ca="1" si="44"/>
        <v>ОК</v>
      </c>
      <c r="L507">
        <f>IFERROR(IF(OR(F507="Москва",F507="ЮРЛИЦО"),0,VLOOKUP(F507,ЧасПоя!C:F,4,0)-3),"")</f>
        <v>0</v>
      </c>
    </row>
    <row r="508" spans="1:12" x14ac:dyDescent="0.25">
      <c r="A508" t="s">
        <v>1526</v>
      </c>
      <c r="B508" t="s">
        <v>15798</v>
      </c>
      <c r="C508" t="s">
        <v>6424</v>
      </c>
      <c r="D508" t="s">
        <v>11548</v>
      </c>
      <c r="F508" t="str">
        <f t="shared" si="40"/>
        <v>Московская</v>
      </c>
      <c r="G508" s="7">
        <f t="shared" ca="1" si="41"/>
        <v>0.65635416666666668</v>
      </c>
      <c r="H508" s="7">
        <f t="shared" ca="1" si="42"/>
        <v>0.90635416666666668</v>
      </c>
      <c r="I508" t="str">
        <f t="shared" si="43"/>
        <v>ОК</v>
      </c>
      <c r="J508" t="str">
        <f t="shared" ca="1" si="44"/>
        <v>ОК</v>
      </c>
      <c r="L508">
        <f>IFERROR(IF(OR(F508="Москва",F508="ЮРЛИЦО"),0,VLOOKUP(F508,ЧасПоя!C:F,4,0)-3),"")</f>
        <v>0</v>
      </c>
    </row>
    <row r="509" spans="1:12" x14ac:dyDescent="0.25">
      <c r="A509" t="s">
        <v>1526</v>
      </c>
      <c r="B509" t="s">
        <v>4215</v>
      </c>
      <c r="C509" t="s">
        <v>6424</v>
      </c>
      <c r="D509" t="s">
        <v>11548</v>
      </c>
      <c r="F509" t="str">
        <f t="shared" si="40"/>
        <v>Московская</v>
      </c>
      <c r="G509" s="7">
        <f t="shared" ca="1" si="41"/>
        <v>0.65635416666666668</v>
      </c>
      <c r="H509" s="7">
        <f t="shared" ca="1" si="42"/>
        <v>0.90635416666666668</v>
      </c>
      <c r="I509" t="str">
        <f t="shared" si="43"/>
        <v>ОК</v>
      </c>
      <c r="J509" t="str">
        <f t="shared" ca="1" si="44"/>
        <v>ОК</v>
      </c>
      <c r="L509">
        <f>IFERROR(IF(OR(F509="Москва",F509="ЮРЛИЦО"),0,VLOOKUP(F509,ЧасПоя!C:F,4,0)-3),"")</f>
        <v>0</v>
      </c>
    </row>
    <row r="510" spans="1:12" x14ac:dyDescent="0.25">
      <c r="A510" t="s">
        <v>1526</v>
      </c>
      <c r="B510" t="s">
        <v>4216</v>
      </c>
      <c r="C510" t="s">
        <v>6424</v>
      </c>
      <c r="D510" t="s">
        <v>11548</v>
      </c>
      <c r="F510" t="str">
        <f t="shared" si="40"/>
        <v>Московская</v>
      </c>
      <c r="G510" s="7">
        <f t="shared" ca="1" si="41"/>
        <v>0.65635416666666668</v>
      </c>
      <c r="H510" s="7">
        <f t="shared" ca="1" si="42"/>
        <v>0.90635416666666668</v>
      </c>
      <c r="I510" t="str">
        <f t="shared" si="43"/>
        <v>ОК</v>
      </c>
      <c r="J510" t="str">
        <f t="shared" ca="1" si="44"/>
        <v>ОК</v>
      </c>
      <c r="L510">
        <f>IFERROR(IF(OR(F510="Москва",F510="ЮРЛИЦО"),0,VLOOKUP(F510,ЧасПоя!C:F,4,0)-3),"")</f>
        <v>0</v>
      </c>
    </row>
    <row r="511" spans="1:12" x14ac:dyDescent="0.25">
      <c r="A511" t="s">
        <v>265</v>
      </c>
      <c r="B511" t="s">
        <v>266</v>
      </c>
      <c r="C511" t="s">
        <v>6425</v>
      </c>
      <c r="D511" t="s">
        <v>11549</v>
      </c>
      <c r="F511" t="str">
        <f t="shared" si="40"/>
        <v>Ленинградская</v>
      </c>
      <c r="G511" s="7">
        <f t="shared" ca="1" si="41"/>
        <v>0.65635416666666668</v>
      </c>
      <c r="H511" s="7">
        <f t="shared" ca="1" si="42"/>
        <v>0.90635416666666668</v>
      </c>
      <c r="I511" t="str">
        <f t="shared" si="43"/>
        <v>ОК</v>
      </c>
      <c r="J511" t="str">
        <f t="shared" ca="1" si="44"/>
        <v>ОК</v>
      </c>
      <c r="L511">
        <f>IFERROR(IF(OR(F511="Москва",F511="ЮРЛИЦО"),0,VLOOKUP(F511,ЧасПоя!C:F,4,0)-3),"")</f>
        <v>0</v>
      </c>
    </row>
    <row r="512" spans="1:12" x14ac:dyDescent="0.25">
      <c r="A512" t="s">
        <v>11419</v>
      </c>
      <c r="B512" t="s">
        <v>12439</v>
      </c>
      <c r="C512" t="s">
        <v>11420</v>
      </c>
      <c r="D512" t="s">
        <v>11550</v>
      </c>
      <c r="F512" t="str">
        <f t="shared" si="40"/>
        <v>Московская</v>
      </c>
      <c r="G512" s="7">
        <f t="shared" ca="1" si="41"/>
        <v>0.65635416666666668</v>
      </c>
      <c r="H512" s="7">
        <f t="shared" ca="1" si="42"/>
        <v>0.90635416666666668</v>
      </c>
      <c r="I512" t="str">
        <f t="shared" si="43"/>
        <v>ОК</v>
      </c>
      <c r="J512" t="str">
        <f t="shared" ca="1" si="44"/>
        <v>ОК</v>
      </c>
      <c r="L512">
        <f>IFERROR(IF(OR(F512="Москва",F512="ЮРЛИЦО"),0,VLOOKUP(F512,ЧасПоя!C:F,4,0)-3),"")</f>
        <v>0</v>
      </c>
    </row>
    <row r="513" spans="1:12" x14ac:dyDescent="0.25">
      <c r="A513" t="s">
        <v>267</v>
      </c>
      <c r="B513" t="s">
        <v>268</v>
      </c>
      <c r="C513" t="s">
        <v>6426</v>
      </c>
      <c r="D513" t="s">
        <v>6426</v>
      </c>
      <c r="F513" t="str">
        <f t="shared" si="40"/>
        <v>Москва</v>
      </c>
      <c r="G513" s="7">
        <f t="shared" ca="1" si="41"/>
        <v>0.65635416666666668</v>
      </c>
      <c r="H513" s="7">
        <f t="shared" ca="1" si="42"/>
        <v>0.90635416666666668</v>
      </c>
      <c r="I513" t="str">
        <f t="shared" si="43"/>
        <v>ОК</v>
      </c>
      <c r="J513" t="str">
        <f t="shared" ca="1" si="44"/>
        <v>ОК</v>
      </c>
      <c r="L513">
        <f>IFERROR(IF(OR(F513="Москва",F513="ЮРЛИЦО"),0,VLOOKUP(F513,ЧасПоя!C:F,4,0)-3),"")</f>
        <v>0</v>
      </c>
    </row>
    <row r="514" spans="1:12" x14ac:dyDescent="0.25">
      <c r="A514" t="s">
        <v>2014</v>
      </c>
      <c r="B514" t="s">
        <v>15833</v>
      </c>
      <c r="C514" t="s">
        <v>6427</v>
      </c>
      <c r="D514" t="s">
        <v>6427</v>
      </c>
      <c r="F514" t="str">
        <f t="shared" si="40"/>
        <v>Москва</v>
      </c>
      <c r="G514" s="7">
        <f t="shared" ca="1" si="41"/>
        <v>0.65635416666666668</v>
      </c>
      <c r="H514" s="7">
        <f t="shared" ca="1" si="42"/>
        <v>0.90635416666666668</v>
      </c>
      <c r="I514" t="str">
        <f t="shared" si="43"/>
        <v>ОК</v>
      </c>
      <c r="J514" t="str">
        <f t="shared" ca="1" si="44"/>
        <v>ОК</v>
      </c>
      <c r="L514">
        <f>IFERROR(IF(OR(F514="Москва",F514="ЮРЛИЦО"),0,VLOOKUP(F514,ЧасПоя!C:F,4,0)-3),"")</f>
        <v>0</v>
      </c>
    </row>
    <row r="515" spans="1:12" x14ac:dyDescent="0.25">
      <c r="A515" t="s">
        <v>269</v>
      </c>
      <c r="B515" t="s">
        <v>270</v>
      </c>
      <c r="C515" t="s">
        <v>6428</v>
      </c>
      <c r="D515" t="s">
        <v>6428</v>
      </c>
      <c r="F515" t="str">
        <f t="shared" si="40"/>
        <v>Краснодарский</v>
      </c>
      <c r="G515" s="7">
        <f t="shared" ca="1" si="41"/>
        <v>0.65635416666666668</v>
      </c>
      <c r="H515" s="7">
        <f t="shared" ca="1" si="42"/>
        <v>0.90635416666666668</v>
      </c>
      <c r="I515" t="str">
        <f t="shared" si="43"/>
        <v>ОК</v>
      </c>
      <c r="J515" t="str">
        <f t="shared" ca="1" si="44"/>
        <v>ОК</v>
      </c>
      <c r="L515">
        <f>IFERROR(IF(OR(F515="Москва",F515="ЮРЛИЦО"),0,VLOOKUP(F515,ЧасПоя!C:F,4,0)-3),"")</f>
        <v>0</v>
      </c>
    </row>
    <row r="516" spans="1:12" x14ac:dyDescent="0.25">
      <c r="A516" t="s">
        <v>269</v>
      </c>
      <c r="B516" t="s">
        <v>271</v>
      </c>
      <c r="C516" t="s">
        <v>6428</v>
      </c>
      <c r="D516" t="s">
        <v>6428</v>
      </c>
      <c r="F516" t="str">
        <f t="shared" si="40"/>
        <v>Краснодарский</v>
      </c>
      <c r="G516" s="7">
        <f t="shared" ca="1" si="41"/>
        <v>0.65635416666666668</v>
      </c>
      <c r="H516" s="7">
        <f t="shared" ca="1" si="42"/>
        <v>0.90635416666666668</v>
      </c>
      <c r="I516" t="str">
        <f t="shared" si="43"/>
        <v>ОК</v>
      </c>
      <c r="J516" t="str">
        <f t="shared" ca="1" si="44"/>
        <v>ОК</v>
      </c>
      <c r="L516">
        <f>IFERROR(IF(OR(F516="Москва",F516="ЮРЛИЦО"),0,VLOOKUP(F516,ЧасПоя!C:F,4,0)-3),"")</f>
        <v>0</v>
      </c>
    </row>
    <row r="517" spans="1:12" x14ac:dyDescent="0.25">
      <c r="A517" t="s">
        <v>269</v>
      </c>
      <c r="B517" t="s">
        <v>272</v>
      </c>
      <c r="C517" t="s">
        <v>6428</v>
      </c>
      <c r="D517" t="s">
        <v>6428</v>
      </c>
      <c r="F517" t="str">
        <f t="shared" si="40"/>
        <v>Краснодарский</v>
      </c>
      <c r="G517" s="7">
        <f t="shared" ca="1" si="41"/>
        <v>0.65635416666666668</v>
      </c>
      <c r="H517" s="7">
        <f t="shared" ca="1" si="42"/>
        <v>0.90635416666666668</v>
      </c>
      <c r="I517" t="str">
        <f t="shared" si="43"/>
        <v>ОК</v>
      </c>
      <c r="J517" t="str">
        <f t="shared" ca="1" si="44"/>
        <v>ОК</v>
      </c>
      <c r="L517">
        <f>IFERROR(IF(OR(F517="Москва",F517="ЮРЛИЦО"),0,VLOOKUP(F517,ЧасПоя!C:F,4,0)-3),"")</f>
        <v>0</v>
      </c>
    </row>
    <row r="518" spans="1:12" x14ac:dyDescent="0.25">
      <c r="A518" t="s">
        <v>2278</v>
      </c>
      <c r="B518" t="s">
        <v>4422</v>
      </c>
      <c r="C518" t="s">
        <v>6429</v>
      </c>
      <c r="D518" t="s">
        <v>6429</v>
      </c>
      <c r="F518" t="str">
        <f t="shared" si="40"/>
        <v>Башкортостан</v>
      </c>
      <c r="G518" s="7">
        <f t="shared" ca="1" si="41"/>
        <v>0.65635416666666668</v>
      </c>
      <c r="H518" s="7">
        <f t="shared" ca="1" si="42"/>
        <v>0.98968750000000005</v>
      </c>
      <c r="I518" t="str">
        <f t="shared" ca="1" si="43"/>
        <v>поздно</v>
      </c>
      <c r="J518" t="str">
        <f t="shared" ca="1" si="44"/>
        <v>ОК</v>
      </c>
      <c r="L518">
        <f>IFERROR(IF(OR(F518="Москва",F518="ЮРЛИЦО"),0,VLOOKUP(F518,ЧасПоя!C:F,4,0)-3),"")</f>
        <v>2</v>
      </c>
    </row>
    <row r="519" spans="1:12" x14ac:dyDescent="0.25">
      <c r="A519" t="s">
        <v>2278</v>
      </c>
      <c r="B519" t="s">
        <v>15896</v>
      </c>
      <c r="C519" t="s">
        <v>6429</v>
      </c>
      <c r="D519" t="s">
        <v>6429</v>
      </c>
      <c r="F519" t="str">
        <f t="shared" si="40"/>
        <v>Башкортостан</v>
      </c>
      <c r="G519" s="7">
        <f t="shared" ca="1" si="41"/>
        <v>0.65635416666666668</v>
      </c>
      <c r="H519" s="7">
        <f t="shared" ca="1" si="42"/>
        <v>0.98968750000000005</v>
      </c>
      <c r="I519" t="str">
        <f t="shared" ca="1" si="43"/>
        <v>поздно</v>
      </c>
      <c r="J519" t="str">
        <f t="shared" ca="1" si="44"/>
        <v>ОК</v>
      </c>
      <c r="L519">
        <f>IFERROR(IF(OR(F519="Москва",F519="ЮРЛИЦО"),0,VLOOKUP(F519,ЧасПоя!C:F,4,0)-3),"")</f>
        <v>2</v>
      </c>
    </row>
    <row r="520" spans="1:12" x14ac:dyDescent="0.25">
      <c r="A520" t="s">
        <v>273</v>
      </c>
      <c r="B520" t="s">
        <v>3063</v>
      </c>
      <c r="C520" t="s">
        <v>6430</v>
      </c>
      <c r="D520" t="s">
        <v>6430</v>
      </c>
      <c r="F520" t="str">
        <f t="shared" si="40"/>
        <v>Самарская</v>
      </c>
      <c r="G520" s="7">
        <f t="shared" ca="1" si="41"/>
        <v>0.65635416666666668</v>
      </c>
      <c r="H520" s="7">
        <f t="shared" ca="1" si="42"/>
        <v>0.94802083333333331</v>
      </c>
      <c r="I520" t="str">
        <f t="shared" ca="1" si="43"/>
        <v>поздно</v>
      </c>
      <c r="J520" t="str">
        <f t="shared" ca="1" si="44"/>
        <v>ОК</v>
      </c>
      <c r="L520">
        <f>IFERROR(IF(OR(F520="Москва",F520="ЮРЛИЦО"),0,VLOOKUP(F520,ЧасПоя!C:F,4,0)-3),"")</f>
        <v>1</v>
      </c>
    </row>
    <row r="521" spans="1:12" x14ac:dyDescent="0.25">
      <c r="A521" t="s">
        <v>1131</v>
      </c>
      <c r="B521" t="s">
        <v>1132</v>
      </c>
      <c r="C521" t="s">
        <v>6431</v>
      </c>
      <c r="D521" t="s">
        <v>6431</v>
      </c>
      <c r="F521" t="str">
        <f t="shared" si="40"/>
        <v>Краснодарский</v>
      </c>
      <c r="G521" s="7">
        <f t="shared" ca="1" si="41"/>
        <v>0.65635416666666668</v>
      </c>
      <c r="H521" s="7">
        <f t="shared" ca="1" si="42"/>
        <v>0.90635416666666668</v>
      </c>
      <c r="I521" t="str">
        <f t="shared" si="43"/>
        <v>ОК</v>
      </c>
      <c r="J521" t="str">
        <f t="shared" ca="1" si="44"/>
        <v>ОК</v>
      </c>
      <c r="L521">
        <f>IFERROR(IF(OR(F521="Москва",F521="ЮРЛИЦО"),0,VLOOKUP(F521,ЧасПоя!C:F,4,0)-3),"")</f>
        <v>0</v>
      </c>
    </row>
    <row r="522" spans="1:12" x14ac:dyDescent="0.25">
      <c r="A522" t="s">
        <v>1131</v>
      </c>
      <c r="B522" t="s">
        <v>1133</v>
      </c>
      <c r="C522" t="s">
        <v>6431</v>
      </c>
      <c r="D522" t="s">
        <v>6431</v>
      </c>
      <c r="F522" t="str">
        <f t="shared" si="40"/>
        <v>Краснодарский</v>
      </c>
      <c r="G522" s="7">
        <f t="shared" ca="1" si="41"/>
        <v>0.65635416666666668</v>
      </c>
      <c r="H522" s="7">
        <f t="shared" ca="1" si="42"/>
        <v>0.90635416666666668</v>
      </c>
      <c r="I522" t="str">
        <f t="shared" si="43"/>
        <v>ОК</v>
      </c>
      <c r="J522" t="str">
        <f t="shared" ca="1" si="44"/>
        <v>ОК</v>
      </c>
      <c r="L522">
        <f>IFERROR(IF(OR(F522="Москва",F522="ЮРЛИЦО"),0,VLOOKUP(F522,ЧасПоя!C:F,4,0)-3),"")</f>
        <v>0</v>
      </c>
    </row>
    <row r="523" spans="1:12" x14ac:dyDescent="0.25">
      <c r="A523" t="s">
        <v>1134</v>
      </c>
      <c r="B523" t="s">
        <v>26332</v>
      </c>
      <c r="C523" t="s">
        <v>6432</v>
      </c>
      <c r="D523" t="s">
        <v>6432</v>
      </c>
      <c r="F523" t="str">
        <f t="shared" ref="F523:F586" si="45">TRIM(IF(AND(C523="",D523=""),"",IFERROR(MID(D523,LOOKUP(99,FIND(" ",MID(MID(D523,1,FIND(" обл",D523)-3),ROW($1:$99),1)),ROW($1:$99))+1,FIND(" обл",D523)-LOOKUP(99,FIND(" ",MID(MID(D523,1,FIND(" обл",D523)-3),ROW($1:$99),1)),ROW($1:$99))),IFERROR(MID(D523,LOOKUP(99,FIND(" ",MID(MID(D523,1,FIND(" респ",D523)-3),ROW($1:$99),1)),ROW($1:$99))+1,FIND(" респ",D523)-LOOKUP(99,FIND(" ",MID(MID(D523,1,FIND(" респ",D523)-3),ROW($1:$99),1)),ROW($1:$99))),IFERROR(MID(D523,LOOKUP(99,FIND(" ",MID(MID(D523,1,FIND(" край",D523)-3),ROW($1:$99),1)),ROW($1:$99))+1,FIND(" край",D523)-LOOKUP(99,FIND(" ",MID(MID(D523,1,FIND(" край",D523)-3),ROW($1:$99),1)),ROW($1:$99))),"Москва")))))</f>
        <v>Белгородская</v>
      </c>
      <c r="G523" s="7">
        <f t="shared" ref="G523:G586" ca="1" si="46">IF(C523="","",TIME(HOUR(NOW()),MINUTE(NOW()),SECOND(NOW())))</f>
        <v>0.65635416666666668</v>
      </c>
      <c r="H523" s="7">
        <f t="shared" ref="H523:H586" ca="1" si="47">IFERROR(TIME(HOUR(NOW())+L523+6,MINUTE(NOW()),SECOND(NOW())),"")</f>
        <v>0.90635416666666668</v>
      </c>
      <c r="I523" t="str">
        <f t="shared" ref="I523:I586" si="48">IF(C523="","",IF(L523=0,"ОК",IF(AND(H523&gt;TIME(8,0,0),H523&lt;TIME(22,0,0)),"ОК","поздно")))</f>
        <v>ОК</v>
      </c>
      <c r="J523" t="str">
        <f t="shared" ref="J523:J586" ca="1" si="49">IFERROR(IF(AND(TIME(HOUR(NOW())+L523,MINUTE(NOW()),SECOND(NOW()))&lt;TIME(22,0,0),TIME(HOUR(NOW())+L523,MINUTE(NOW()),SECOND(NOW()))&gt;TIME(8,0,0)),"ОК","поздно"),"упс, какая - то ошибка")</f>
        <v>ОК</v>
      </c>
      <c r="L523">
        <f>IFERROR(IF(OR(F523="Москва",F523="ЮРЛИЦО"),0,VLOOKUP(F523,ЧасПоя!C:F,4,0)-3),"")</f>
        <v>0</v>
      </c>
    </row>
    <row r="524" spans="1:12" x14ac:dyDescent="0.25">
      <c r="A524" t="s">
        <v>1527</v>
      </c>
      <c r="B524" t="s">
        <v>4219</v>
      </c>
      <c r="C524" t="s">
        <v>12650</v>
      </c>
      <c r="D524" t="s">
        <v>12650</v>
      </c>
      <c r="F524" t="str">
        <f t="shared" si="45"/>
        <v>Волгоградская</v>
      </c>
      <c r="G524" s="7">
        <f t="shared" ca="1" si="46"/>
        <v>0.65635416666666668</v>
      </c>
      <c r="H524" s="7">
        <f t="shared" ca="1" si="47"/>
        <v>0.94802083333333331</v>
      </c>
      <c r="I524" t="str">
        <f t="shared" ca="1" si="48"/>
        <v>поздно</v>
      </c>
      <c r="J524" t="str">
        <f t="shared" ca="1" si="49"/>
        <v>ОК</v>
      </c>
      <c r="L524">
        <f>IFERROR(IF(OR(F524="Москва",F524="ЮРЛИЦО"),0,VLOOKUP(F524,ЧасПоя!C:F,4,0)-3),"")</f>
        <v>1</v>
      </c>
    </row>
    <row r="525" spans="1:12" x14ac:dyDescent="0.25">
      <c r="A525" t="s">
        <v>1527</v>
      </c>
      <c r="B525" t="s">
        <v>4220</v>
      </c>
      <c r="C525" t="s">
        <v>12650</v>
      </c>
      <c r="D525" t="s">
        <v>12650</v>
      </c>
      <c r="F525" t="str">
        <f t="shared" si="45"/>
        <v>Волгоградская</v>
      </c>
      <c r="G525" s="7">
        <f t="shared" ca="1" si="46"/>
        <v>0.65635416666666668</v>
      </c>
      <c r="H525" s="7">
        <f t="shared" ca="1" si="47"/>
        <v>0.94802083333333331</v>
      </c>
      <c r="I525" t="str">
        <f t="shared" ca="1" si="48"/>
        <v>поздно</v>
      </c>
      <c r="J525" t="str">
        <f t="shared" ca="1" si="49"/>
        <v>ОК</v>
      </c>
      <c r="L525">
        <f>IFERROR(IF(OR(F525="Москва",F525="ЮРЛИЦО"),0,VLOOKUP(F525,ЧасПоя!C:F,4,0)-3),"")</f>
        <v>1</v>
      </c>
    </row>
    <row r="526" spans="1:12" x14ac:dyDescent="0.25">
      <c r="A526" t="s">
        <v>1135</v>
      </c>
      <c r="B526" t="s">
        <v>3118</v>
      </c>
      <c r="C526" t="s">
        <v>6433</v>
      </c>
      <c r="D526" t="s">
        <v>6433</v>
      </c>
      <c r="F526" t="str">
        <f t="shared" si="45"/>
        <v>Адыгея</v>
      </c>
      <c r="G526" s="7">
        <f t="shared" ca="1" si="46"/>
        <v>0.65635416666666668</v>
      </c>
      <c r="H526" s="7">
        <f t="shared" ca="1" si="47"/>
        <v>0.90635416666666668</v>
      </c>
      <c r="I526" t="str">
        <f t="shared" si="48"/>
        <v>ОК</v>
      </c>
      <c r="J526" t="str">
        <f t="shared" ca="1" si="49"/>
        <v>ОК</v>
      </c>
      <c r="L526">
        <f>IFERROR(IF(OR(F526="Москва",F526="ЮРЛИЦО"),0,VLOOKUP(F526,ЧасПоя!C:F,4,0)-3),"")</f>
        <v>0</v>
      </c>
    </row>
    <row r="527" spans="1:12" x14ac:dyDescent="0.25">
      <c r="A527" t="s">
        <v>1135</v>
      </c>
      <c r="B527" t="s">
        <v>4202</v>
      </c>
      <c r="C527" t="s">
        <v>6433</v>
      </c>
      <c r="D527" t="s">
        <v>6433</v>
      </c>
      <c r="F527" t="str">
        <f t="shared" si="45"/>
        <v>Адыгея</v>
      </c>
      <c r="G527" s="7">
        <f t="shared" ca="1" si="46"/>
        <v>0.65635416666666668</v>
      </c>
      <c r="H527" s="7">
        <f t="shared" ca="1" si="47"/>
        <v>0.90635416666666668</v>
      </c>
      <c r="I527" t="str">
        <f t="shared" si="48"/>
        <v>ОК</v>
      </c>
      <c r="J527" t="str">
        <f t="shared" ca="1" si="49"/>
        <v>ОК</v>
      </c>
      <c r="L527">
        <f>IFERROR(IF(OR(F527="Москва",F527="ЮРЛИЦО"),0,VLOOKUP(F527,ЧасПоя!C:F,4,0)-3),"")</f>
        <v>0</v>
      </c>
    </row>
    <row r="528" spans="1:12" x14ac:dyDescent="0.25">
      <c r="A528" t="s">
        <v>4992</v>
      </c>
      <c r="B528" t="s">
        <v>4993</v>
      </c>
      <c r="C528" t="s">
        <v>12651</v>
      </c>
      <c r="D528" t="s">
        <v>11551</v>
      </c>
      <c r="F528" t="str">
        <f t="shared" si="45"/>
        <v>Московская</v>
      </c>
      <c r="G528" s="7">
        <f t="shared" ca="1" si="46"/>
        <v>0.65635416666666668</v>
      </c>
      <c r="H528" s="7">
        <f t="shared" ca="1" si="47"/>
        <v>0.90635416666666668</v>
      </c>
      <c r="I528" t="str">
        <f t="shared" si="48"/>
        <v>ОК</v>
      </c>
      <c r="J528" t="str">
        <f t="shared" ca="1" si="49"/>
        <v>ОК</v>
      </c>
      <c r="L528">
        <f>IFERROR(IF(OR(F528="Москва",F528="ЮРЛИЦО"),0,VLOOKUP(F528,ЧасПоя!C:F,4,0)-3),"")</f>
        <v>0</v>
      </c>
    </row>
    <row r="529" spans="1:12" x14ac:dyDescent="0.25">
      <c r="A529" t="s">
        <v>3761</v>
      </c>
      <c r="B529" t="s">
        <v>3760</v>
      </c>
      <c r="C529" t="s">
        <v>6435</v>
      </c>
      <c r="F529" t="str">
        <f t="shared" si="45"/>
        <v>Москва</v>
      </c>
      <c r="G529" s="7">
        <f t="shared" ca="1" si="46"/>
        <v>0.65635416666666668</v>
      </c>
      <c r="H529" s="7">
        <f t="shared" ca="1" si="47"/>
        <v>0.90635416666666668</v>
      </c>
      <c r="I529" t="str">
        <f t="shared" si="48"/>
        <v>ОК</v>
      </c>
      <c r="J529" t="str">
        <f t="shared" ca="1" si="49"/>
        <v>ОК</v>
      </c>
      <c r="L529">
        <f>IFERROR(IF(OR(F529="Москва",F529="ЮРЛИЦО"),0,VLOOKUP(F529,ЧасПоя!C:F,4,0)-3),"")</f>
        <v>0</v>
      </c>
    </row>
    <row r="530" spans="1:12" x14ac:dyDescent="0.25">
      <c r="A530" t="s">
        <v>9212</v>
      </c>
      <c r="B530" t="s">
        <v>25840</v>
      </c>
      <c r="C530" t="s">
        <v>11301</v>
      </c>
      <c r="D530" t="s">
        <v>11301</v>
      </c>
      <c r="F530" t="str">
        <f t="shared" si="45"/>
        <v>Москва</v>
      </c>
      <c r="G530" s="7">
        <f t="shared" ca="1" si="46"/>
        <v>0.65635416666666668</v>
      </c>
      <c r="H530" s="7">
        <f t="shared" ca="1" si="47"/>
        <v>0.90635416666666668</v>
      </c>
      <c r="I530" t="str">
        <f t="shared" si="48"/>
        <v>ОК</v>
      </c>
      <c r="J530" t="str">
        <f t="shared" ca="1" si="49"/>
        <v>ОК</v>
      </c>
      <c r="L530">
        <f>IFERROR(IF(OR(F530="Москва",F530="ЮРЛИЦО"),0,VLOOKUP(F530,ЧасПоя!C:F,4,0)-3),"")</f>
        <v>0</v>
      </c>
    </row>
    <row r="531" spans="1:12" x14ac:dyDescent="0.25">
      <c r="A531" t="s">
        <v>2015</v>
      </c>
      <c r="B531" t="s">
        <v>2016</v>
      </c>
      <c r="C531" t="s">
        <v>6436</v>
      </c>
      <c r="D531" t="s">
        <v>11552</v>
      </c>
      <c r="F531" t="str">
        <f t="shared" si="45"/>
        <v>Москва</v>
      </c>
      <c r="G531" s="7">
        <f t="shared" ca="1" si="46"/>
        <v>0.65635416666666668</v>
      </c>
      <c r="H531" s="7">
        <f t="shared" ca="1" si="47"/>
        <v>0.90635416666666668</v>
      </c>
      <c r="I531" t="str">
        <f t="shared" si="48"/>
        <v>ОК</v>
      </c>
      <c r="J531" t="str">
        <f t="shared" ca="1" si="49"/>
        <v>ОК</v>
      </c>
      <c r="L531">
        <f>IFERROR(IF(OR(F531="Москва",F531="ЮРЛИЦО"),0,VLOOKUP(F531,ЧасПоя!C:F,4,0)-3),"")</f>
        <v>0</v>
      </c>
    </row>
    <row r="532" spans="1:12" x14ac:dyDescent="0.25">
      <c r="A532" t="s">
        <v>2474</v>
      </c>
      <c r="B532" t="s">
        <v>26390</v>
      </c>
      <c r="C532" t="s">
        <v>6437</v>
      </c>
      <c r="D532" t="s">
        <v>11553</v>
      </c>
      <c r="F532" t="str">
        <f t="shared" si="45"/>
        <v>Москва</v>
      </c>
      <c r="G532" s="7">
        <f t="shared" ca="1" si="46"/>
        <v>0.65635416666666668</v>
      </c>
      <c r="H532" s="7">
        <f t="shared" ca="1" si="47"/>
        <v>0.90635416666666668</v>
      </c>
      <c r="I532" t="str">
        <f t="shared" si="48"/>
        <v>ОК</v>
      </c>
      <c r="J532" t="str">
        <f t="shared" ca="1" si="49"/>
        <v>ОК</v>
      </c>
      <c r="L532">
        <f>IFERROR(IF(OR(F532="Москва",F532="ЮРЛИЦО"),0,VLOOKUP(F532,ЧасПоя!C:F,4,0)-3),"")</f>
        <v>0</v>
      </c>
    </row>
    <row r="533" spans="1:12" x14ac:dyDescent="0.25">
      <c r="A533" t="s">
        <v>2712</v>
      </c>
      <c r="B533" t="s">
        <v>4604</v>
      </c>
      <c r="C533" t="s">
        <v>6438</v>
      </c>
      <c r="D533" t="s">
        <v>11554</v>
      </c>
      <c r="F533" t="str">
        <f t="shared" si="45"/>
        <v>Приморский</v>
      </c>
      <c r="G533" s="7">
        <f t="shared" ca="1" si="46"/>
        <v>0.65635416666666668</v>
      </c>
      <c r="H533" s="7">
        <f t="shared" ca="1" si="47"/>
        <v>0.19802083333333331</v>
      </c>
      <c r="I533" t="str">
        <f t="shared" ca="1" si="48"/>
        <v>поздно</v>
      </c>
      <c r="J533" t="str">
        <f t="shared" ca="1" si="49"/>
        <v>поздно</v>
      </c>
      <c r="L533">
        <f>IFERROR(IF(OR(F533="Москва",F533="ЮРЛИЦО"),0,VLOOKUP(F533,ЧасПоя!C:F,4,0)-3),"")</f>
        <v>7</v>
      </c>
    </row>
    <row r="534" spans="1:12" x14ac:dyDescent="0.25">
      <c r="A534" t="s">
        <v>10958</v>
      </c>
      <c r="B534" t="s">
        <v>10959</v>
      </c>
      <c r="C534" t="s">
        <v>11318</v>
      </c>
      <c r="D534" t="s">
        <v>11318</v>
      </c>
      <c r="F534" t="str">
        <f t="shared" si="45"/>
        <v>Московская</v>
      </c>
      <c r="G534" s="7">
        <f t="shared" ca="1" si="46"/>
        <v>0.65635416666666668</v>
      </c>
      <c r="H534" s="7">
        <f t="shared" ca="1" si="47"/>
        <v>0.90635416666666668</v>
      </c>
      <c r="I534" t="str">
        <f t="shared" si="48"/>
        <v>ОК</v>
      </c>
      <c r="J534" t="str">
        <f t="shared" ca="1" si="49"/>
        <v>ОК</v>
      </c>
      <c r="L534">
        <f>IFERROR(IF(OR(F534="Москва",F534="ЮРЛИЦО"),0,VLOOKUP(F534,ЧасПоя!C:F,4,0)-3),"")</f>
        <v>0</v>
      </c>
    </row>
    <row r="535" spans="1:12" x14ac:dyDescent="0.25">
      <c r="A535" t="s">
        <v>1528</v>
      </c>
      <c r="B535" t="s">
        <v>3112</v>
      </c>
      <c r="C535" t="s">
        <v>6439</v>
      </c>
      <c r="D535" t="s">
        <v>6439</v>
      </c>
      <c r="F535" t="str">
        <f t="shared" si="45"/>
        <v>Белгородская</v>
      </c>
      <c r="G535" s="7">
        <f t="shared" ca="1" si="46"/>
        <v>0.65635416666666668</v>
      </c>
      <c r="H535" s="7">
        <f t="shared" ca="1" si="47"/>
        <v>0.90635416666666668</v>
      </c>
      <c r="I535" t="str">
        <f t="shared" si="48"/>
        <v>ОК</v>
      </c>
      <c r="J535" t="str">
        <f t="shared" ca="1" si="49"/>
        <v>ОК</v>
      </c>
      <c r="L535">
        <f>IFERROR(IF(OR(F535="Москва",F535="ЮРЛИЦО"),0,VLOOKUP(F535,ЧасПоя!C:F,4,0)-3),"")</f>
        <v>0</v>
      </c>
    </row>
    <row r="536" spans="1:12" x14ac:dyDescent="0.25">
      <c r="A536" t="s">
        <v>1851</v>
      </c>
      <c r="B536" t="s">
        <v>3237</v>
      </c>
      <c r="C536" t="s">
        <v>6440</v>
      </c>
      <c r="D536" t="s">
        <v>11555</v>
      </c>
      <c r="F536" t="str">
        <f t="shared" si="45"/>
        <v>Московская</v>
      </c>
      <c r="G536" s="7">
        <f t="shared" ca="1" si="46"/>
        <v>0.65635416666666668</v>
      </c>
      <c r="H536" s="7">
        <f t="shared" ca="1" si="47"/>
        <v>0.90635416666666668</v>
      </c>
      <c r="I536" t="str">
        <f t="shared" si="48"/>
        <v>ОК</v>
      </c>
      <c r="J536" t="str">
        <f t="shared" ca="1" si="49"/>
        <v>ОК</v>
      </c>
      <c r="L536">
        <f>IFERROR(IF(OR(F536="Москва",F536="ЮРЛИЦО"),0,VLOOKUP(F536,ЧасПоя!C:F,4,0)-3),"")</f>
        <v>0</v>
      </c>
    </row>
    <row r="537" spans="1:12" x14ac:dyDescent="0.25">
      <c r="A537" t="s">
        <v>274</v>
      </c>
      <c r="B537" t="s">
        <v>4999</v>
      </c>
      <c r="C537" t="s">
        <v>6441</v>
      </c>
      <c r="D537" t="s">
        <v>6441</v>
      </c>
      <c r="F537" t="str">
        <f t="shared" si="45"/>
        <v>Москва</v>
      </c>
      <c r="G537" s="7">
        <f t="shared" ca="1" si="46"/>
        <v>0.65635416666666668</v>
      </c>
      <c r="H537" s="7">
        <f t="shared" ca="1" si="47"/>
        <v>0.90635416666666668</v>
      </c>
      <c r="I537" t="str">
        <f t="shared" si="48"/>
        <v>ОК</v>
      </c>
      <c r="J537" t="str">
        <f t="shared" ca="1" si="49"/>
        <v>ОК</v>
      </c>
      <c r="L537">
        <f>IFERROR(IF(OR(F537="Москва",F537="ЮРЛИЦО"),0,VLOOKUP(F537,ЧасПоя!C:F,4,0)-3),"")</f>
        <v>0</v>
      </c>
    </row>
    <row r="538" spans="1:12" x14ac:dyDescent="0.25">
      <c r="A538" t="s">
        <v>275</v>
      </c>
      <c r="B538" t="s">
        <v>276</v>
      </c>
      <c r="C538" t="s">
        <v>6442</v>
      </c>
      <c r="D538" t="s">
        <v>6442</v>
      </c>
      <c r="F538" t="str">
        <f t="shared" si="45"/>
        <v>Москва</v>
      </c>
      <c r="G538" s="7">
        <f t="shared" ca="1" si="46"/>
        <v>0.65635416666666668</v>
      </c>
      <c r="H538" s="7">
        <f t="shared" ca="1" si="47"/>
        <v>0.90635416666666668</v>
      </c>
      <c r="I538" t="str">
        <f t="shared" si="48"/>
        <v>ОК</v>
      </c>
      <c r="J538" t="str">
        <f t="shared" ca="1" si="49"/>
        <v>ОК</v>
      </c>
      <c r="L538">
        <f>IFERROR(IF(OR(F538="Москва",F538="ЮРЛИЦО"),0,VLOOKUP(F538,ЧасПоя!C:F,4,0)-3),"")</f>
        <v>0</v>
      </c>
    </row>
    <row r="539" spans="1:12" x14ac:dyDescent="0.25">
      <c r="A539" t="s">
        <v>2017</v>
      </c>
      <c r="B539" t="s">
        <v>16087</v>
      </c>
      <c r="C539" t="s">
        <v>6443</v>
      </c>
      <c r="D539" t="s">
        <v>6443</v>
      </c>
      <c r="F539" t="str">
        <f t="shared" si="45"/>
        <v>Московская</v>
      </c>
      <c r="G539" s="7">
        <f t="shared" ca="1" si="46"/>
        <v>0.65635416666666668</v>
      </c>
      <c r="H539" s="7">
        <f t="shared" ca="1" si="47"/>
        <v>0.90635416666666668</v>
      </c>
      <c r="I539" t="str">
        <f t="shared" si="48"/>
        <v>ОК</v>
      </c>
      <c r="J539" t="str">
        <f t="shared" ca="1" si="49"/>
        <v>ОК</v>
      </c>
      <c r="L539">
        <f>IFERROR(IF(OR(F539="Москва",F539="ЮРЛИЦО"),0,VLOOKUP(F539,ЧасПоя!C:F,4,0)-3),"")</f>
        <v>0</v>
      </c>
    </row>
    <row r="540" spans="1:12" x14ac:dyDescent="0.25">
      <c r="A540" t="s">
        <v>277</v>
      </c>
      <c r="B540" t="s">
        <v>3962</v>
      </c>
      <c r="C540" t="s">
        <v>6444</v>
      </c>
      <c r="D540" t="s">
        <v>6444</v>
      </c>
      <c r="F540" t="str">
        <f t="shared" si="45"/>
        <v>Московская</v>
      </c>
      <c r="G540" s="7">
        <f t="shared" ca="1" si="46"/>
        <v>0.65635416666666668</v>
      </c>
      <c r="H540" s="7">
        <f t="shared" ca="1" si="47"/>
        <v>0.90635416666666668</v>
      </c>
      <c r="I540" t="str">
        <f t="shared" si="48"/>
        <v>ОК</v>
      </c>
      <c r="J540" t="str">
        <f t="shared" ca="1" si="49"/>
        <v>ОК</v>
      </c>
      <c r="L540">
        <f>IFERROR(IF(OR(F540="Москва",F540="ЮРЛИЦО"),0,VLOOKUP(F540,ЧасПоя!C:F,4,0)-3),"")</f>
        <v>0</v>
      </c>
    </row>
    <row r="541" spans="1:12" x14ac:dyDescent="0.25">
      <c r="A541" t="s">
        <v>279</v>
      </c>
      <c r="B541" t="s">
        <v>26191</v>
      </c>
      <c r="C541" t="s">
        <v>26764</v>
      </c>
      <c r="D541" t="s">
        <v>26783</v>
      </c>
      <c r="F541" t="str">
        <f t="shared" si="45"/>
        <v>Московская</v>
      </c>
      <c r="G541" s="7">
        <f t="shared" ca="1" si="46"/>
        <v>0.65635416666666668</v>
      </c>
      <c r="H541" s="7">
        <f t="shared" ca="1" si="47"/>
        <v>0.90635416666666668</v>
      </c>
      <c r="I541" t="str">
        <f t="shared" si="48"/>
        <v>ОК</v>
      </c>
      <c r="J541" t="str">
        <f t="shared" ca="1" si="49"/>
        <v>ОК</v>
      </c>
      <c r="L541">
        <f>IFERROR(IF(OR(F541="Москва",F541="ЮРЛИЦО"),0,VLOOKUP(F541,ЧасПоя!C:F,4,0)-3),"")</f>
        <v>0</v>
      </c>
    </row>
    <row r="542" spans="1:12" x14ac:dyDescent="0.25">
      <c r="A542" t="s">
        <v>281</v>
      </c>
      <c r="B542" t="s">
        <v>4089</v>
      </c>
      <c r="C542" t="s">
        <v>6445</v>
      </c>
      <c r="D542" t="s">
        <v>11556</v>
      </c>
      <c r="F542" t="str">
        <f t="shared" si="45"/>
        <v>Московская</v>
      </c>
      <c r="G542" s="7">
        <f t="shared" ca="1" si="46"/>
        <v>0.65635416666666668</v>
      </c>
      <c r="H542" s="7">
        <f t="shared" ca="1" si="47"/>
        <v>0.90635416666666668</v>
      </c>
      <c r="I542" t="str">
        <f t="shared" si="48"/>
        <v>ОК</v>
      </c>
      <c r="J542" t="str">
        <f t="shared" ca="1" si="49"/>
        <v>ОК</v>
      </c>
      <c r="L542">
        <f>IFERROR(IF(OR(F542="Москва",F542="ЮРЛИЦО"),0,VLOOKUP(F542,ЧасПоя!C:F,4,0)-3),"")</f>
        <v>0</v>
      </c>
    </row>
    <row r="543" spans="1:12" x14ac:dyDescent="0.25">
      <c r="A543" t="s">
        <v>1529</v>
      </c>
      <c r="B543" t="s">
        <v>3180</v>
      </c>
      <c r="C543" t="s">
        <v>6446</v>
      </c>
      <c r="D543" t="s">
        <v>6446</v>
      </c>
      <c r="F543" t="str">
        <f t="shared" si="45"/>
        <v>Москва</v>
      </c>
      <c r="G543" s="7">
        <f t="shared" ca="1" si="46"/>
        <v>0.65635416666666668</v>
      </c>
      <c r="H543" s="7">
        <f t="shared" ca="1" si="47"/>
        <v>0.90635416666666668</v>
      </c>
      <c r="I543" t="str">
        <f t="shared" si="48"/>
        <v>ОК</v>
      </c>
      <c r="J543" t="str">
        <f t="shared" ca="1" si="49"/>
        <v>ОК</v>
      </c>
      <c r="L543">
        <f>IFERROR(IF(OR(F543="Москва",F543="ЮРЛИЦО"),0,VLOOKUP(F543,ЧасПоя!C:F,4,0)-3),"")</f>
        <v>0</v>
      </c>
    </row>
    <row r="544" spans="1:12" x14ac:dyDescent="0.25">
      <c r="A544" t="s">
        <v>1136</v>
      </c>
      <c r="B544" t="s">
        <v>26328</v>
      </c>
      <c r="C544" t="s">
        <v>6447</v>
      </c>
      <c r="D544" t="s">
        <v>6447</v>
      </c>
      <c r="F544" t="str">
        <f t="shared" si="45"/>
        <v>Ленинградская</v>
      </c>
      <c r="G544" s="7">
        <f t="shared" ca="1" si="46"/>
        <v>0.65635416666666668</v>
      </c>
      <c r="H544" s="7">
        <f t="shared" ca="1" si="47"/>
        <v>0.90635416666666668</v>
      </c>
      <c r="I544" t="str">
        <f t="shared" si="48"/>
        <v>ОК</v>
      </c>
      <c r="J544" t="str">
        <f t="shared" ca="1" si="49"/>
        <v>ОК</v>
      </c>
      <c r="L544">
        <f>IFERROR(IF(OR(F544="Москва",F544="ЮРЛИЦО"),0,VLOOKUP(F544,ЧасПоя!C:F,4,0)-3),"")</f>
        <v>0</v>
      </c>
    </row>
    <row r="545" spans="1:12" x14ac:dyDescent="0.25">
      <c r="A545" t="s">
        <v>3497</v>
      </c>
      <c r="B545" t="s">
        <v>4641</v>
      </c>
      <c r="C545" t="s">
        <v>6448</v>
      </c>
      <c r="D545" t="s">
        <v>6448</v>
      </c>
      <c r="F545" t="str">
        <f t="shared" si="45"/>
        <v>Курская</v>
      </c>
      <c r="G545" s="7">
        <f t="shared" ca="1" si="46"/>
        <v>0.65635416666666668</v>
      </c>
      <c r="H545" s="7">
        <f t="shared" ca="1" si="47"/>
        <v>0.90635416666666668</v>
      </c>
      <c r="I545" t="str">
        <f t="shared" si="48"/>
        <v>ОК</v>
      </c>
      <c r="J545" t="str">
        <f t="shared" ca="1" si="49"/>
        <v>ОК</v>
      </c>
      <c r="L545">
        <f>IFERROR(IF(OR(F545="Москва",F545="ЮРЛИЦО"),0,VLOOKUP(F545,ЧасПоя!C:F,4,0)-3),"")</f>
        <v>0</v>
      </c>
    </row>
    <row r="546" spans="1:12" x14ac:dyDescent="0.25">
      <c r="A546" t="s">
        <v>10826</v>
      </c>
      <c r="B546" t="s">
        <v>11131</v>
      </c>
      <c r="C546" t="s">
        <v>10827</v>
      </c>
      <c r="D546" t="s">
        <v>10827</v>
      </c>
      <c r="F546" t="str">
        <f t="shared" si="45"/>
        <v>Ярославская</v>
      </c>
      <c r="G546" s="7">
        <f t="shared" ca="1" si="46"/>
        <v>0.65635416666666668</v>
      </c>
      <c r="H546" s="7">
        <f t="shared" ca="1" si="47"/>
        <v>0.90635416666666668</v>
      </c>
      <c r="I546" t="str">
        <f t="shared" si="48"/>
        <v>ОК</v>
      </c>
      <c r="J546" t="str">
        <f t="shared" ca="1" si="49"/>
        <v>ОК</v>
      </c>
      <c r="L546">
        <f>IFERROR(IF(OR(F546="Москва",F546="ЮРЛИЦО"),0,VLOOKUP(F546,ЧасПоя!C:F,4,0)-3),"")</f>
        <v>0</v>
      </c>
    </row>
    <row r="547" spans="1:12" x14ac:dyDescent="0.25">
      <c r="A547" t="s">
        <v>11413</v>
      </c>
      <c r="B547" t="s">
        <v>12441</v>
      </c>
      <c r="C547" t="s">
        <v>12652</v>
      </c>
      <c r="F547" t="str">
        <f t="shared" si="45"/>
        <v>Москва</v>
      </c>
      <c r="G547" s="7">
        <f t="shared" ca="1" si="46"/>
        <v>0.65635416666666668</v>
      </c>
      <c r="H547" s="7">
        <f t="shared" ca="1" si="47"/>
        <v>0.90635416666666668</v>
      </c>
      <c r="I547" t="str">
        <f t="shared" si="48"/>
        <v>ОК</v>
      </c>
      <c r="J547" t="str">
        <f t="shared" ca="1" si="49"/>
        <v>ОК</v>
      </c>
      <c r="L547">
        <f>IFERROR(IF(OR(F547="Москва",F547="ЮРЛИЦО"),0,VLOOKUP(F547,ЧасПоя!C:F,4,0)-3),"")</f>
        <v>0</v>
      </c>
    </row>
    <row r="548" spans="1:12" x14ac:dyDescent="0.25">
      <c r="A548" t="s">
        <v>283</v>
      </c>
      <c r="B548" t="s">
        <v>11132</v>
      </c>
      <c r="C548" t="s">
        <v>6449</v>
      </c>
      <c r="D548" t="s">
        <v>11557</v>
      </c>
      <c r="F548" t="str">
        <f t="shared" si="45"/>
        <v>Москва</v>
      </c>
      <c r="G548" s="7">
        <f t="shared" ca="1" si="46"/>
        <v>0.65635416666666668</v>
      </c>
      <c r="H548" s="7">
        <f t="shared" ca="1" si="47"/>
        <v>0.90635416666666668</v>
      </c>
      <c r="I548" t="str">
        <f t="shared" si="48"/>
        <v>ОК</v>
      </c>
      <c r="J548" t="str">
        <f t="shared" ca="1" si="49"/>
        <v>ОК</v>
      </c>
      <c r="L548">
        <f>IFERROR(IF(OR(F548="Москва",F548="ЮРЛИЦО"),0,VLOOKUP(F548,ЧасПоя!C:F,4,0)-3),"")</f>
        <v>0</v>
      </c>
    </row>
    <row r="549" spans="1:12" x14ac:dyDescent="0.25">
      <c r="A549" t="s">
        <v>283</v>
      </c>
      <c r="B549" t="s">
        <v>12442</v>
      </c>
      <c r="C549" t="s">
        <v>6449</v>
      </c>
      <c r="D549" t="s">
        <v>11557</v>
      </c>
      <c r="F549" t="str">
        <f t="shared" si="45"/>
        <v>Москва</v>
      </c>
      <c r="G549" s="7">
        <f t="shared" ca="1" si="46"/>
        <v>0.65635416666666668</v>
      </c>
      <c r="H549" s="7">
        <f t="shared" ca="1" si="47"/>
        <v>0.90635416666666668</v>
      </c>
      <c r="I549" t="str">
        <f t="shared" si="48"/>
        <v>ОК</v>
      </c>
      <c r="J549" t="str">
        <f t="shared" ca="1" si="49"/>
        <v>ОК</v>
      </c>
      <c r="L549">
        <f>IFERROR(IF(OR(F549="Москва",F549="ЮРЛИЦО"),0,VLOOKUP(F549,ЧасПоя!C:F,4,0)-3),"")</f>
        <v>0</v>
      </c>
    </row>
    <row r="550" spans="1:12" x14ac:dyDescent="0.25">
      <c r="A550" t="s">
        <v>283</v>
      </c>
      <c r="B550" t="s">
        <v>25841</v>
      </c>
      <c r="C550" t="s">
        <v>6449</v>
      </c>
      <c r="D550" t="s">
        <v>11557</v>
      </c>
      <c r="F550" t="str">
        <f t="shared" si="45"/>
        <v>Москва</v>
      </c>
      <c r="G550" s="7">
        <f t="shared" ca="1" si="46"/>
        <v>0.65635416666666668</v>
      </c>
      <c r="H550" s="7">
        <f t="shared" ca="1" si="47"/>
        <v>0.90635416666666668</v>
      </c>
      <c r="I550" t="str">
        <f t="shared" si="48"/>
        <v>ОК</v>
      </c>
      <c r="J550" t="str">
        <f t="shared" ca="1" si="49"/>
        <v>ОК</v>
      </c>
      <c r="L550">
        <f>IFERROR(IF(OR(F550="Москва",F550="ЮРЛИЦО"),0,VLOOKUP(F550,ЧасПоя!C:F,4,0)-3),"")</f>
        <v>0</v>
      </c>
    </row>
    <row r="551" spans="1:12" x14ac:dyDescent="0.25">
      <c r="A551" t="s">
        <v>2476</v>
      </c>
      <c r="B551" t="s">
        <v>4432</v>
      </c>
      <c r="C551" t="s">
        <v>12653</v>
      </c>
      <c r="D551" t="s">
        <v>6450</v>
      </c>
      <c r="F551" t="str">
        <f t="shared" si="45"/>
        <v>Москва</v>
      </c>
      <c r="G551" s="7">
        <f t="shared" ca="1" si="46"/>
        <v>0.65635416666666668</v>
      </c>
      <c r="H551" s="7">
        <f t="shared" ca="1" si="47"/>
        <v>0.90635416666666668</v>
      </c>
      <c r="I551" t="str">
        <f t="shared" si="48"/>
        <v>ОК</v>
      </c>
      <c r="J551" t="str">
        <f t="shared" ca="1" si="49"/>
        <v>ОК</v>
      </c>
      <c r="L551">
        <f>IFERROR(IF(OR(F551="Москва",F551="ЮРЛИЦО"),0,VLOOKUP(F551,ЧасПоя!C:F,4,0)-3),"")</f>
        <v>0</v>
      </c>
    </row>
    <row r="552" spans="1:12" x14ac:dyDescent="0.25">
      <c r="A552" t="s">
        <v>2478</v>
      </c>
      <c r="B552" t="s">
        <v>4454</v>
      </c>
      <c r="C552" t="s">
        <v>6451</v>
      </c>
      <c r="D552" t="s">
        <v>11558</v>
      </c>
      <c r="F552" t="str">
        <f t="shared" si="45"/>
        <v>Москва</v>
      </c>
      <c r="G552" s="7">
        <f t="shared" ca="1" si="46"/>
        <v>0.65635416666666668</v>
      </c>
      <c r="H552" s="7">
        <f t="shared" ca="1" si="47"/>
        <v>0.90635416666666668</v>
      </c>
      <c r="I552" t="str">
        <f t="shared" si="48"/>
        <v>ОК</v>
      </c>
      <c r="J552" t="str">
        <f t="shared" ca="1" si="49"/>
        <v>ОК</v>
      </c>
      <c r="L552">
        <f>IFERROR(IF(OR(F552="Москва",F552="ЮРЛИЦО"),0,VLOOKUP(F552,ЧасПоя!C:F,4,0)-3),"")</f>
        <v>0</v>
      </c>
    </row>
    <row r="553" spans="1:12" x14ac:dyDescent="0.25">
      <c r="A553" t="s">
        <v>1530</v>
      </c>
      <c r="B553" t="s">
        <v>3149</v>
      </c>
      <c r="C553" t="s">
        <v>6452</v>
      </c>
      <c r="D553" t="s">
        <v>6452</v>
      </c>
      <c r="F553" t="str">
        <f t="shared" si="45"/>
        <v>Волгоградская</v>
      </c>
      <c r="G553" s="7">
        <f t="shared" ca="1" si="46"/>
        <v>0.65635416666666668</v>
      </c>
      <c r="H553" s="7">
        <f t="shared" ca="1" si="47"/>
        <v>0.94802083333333331</v>
      </c>
      <c r="I553" t="str">
        <f t="shared" ca="1" si="48"/>
        <v>поздно</v>
      </c>
      <c r="J553" t="str">
        <f t="shared" ca="1" si="49"/>
        <v>ОК</v>
      </c>
      <c r="L553">
        <f>IFERROR(IF(OR(F553="Москва",F553="ЮРЛИЦО"),0,VLOOKUP(F553,ЧасПоя!C:F,4,0)-3),"")</f>
        <v>1</v>
      </c>
    </row>
    <row r="554" spans="1:12" x14ac:dyDescent="0.25">
      <c r="A554" t="s">
        <v>2480</v>
      </c>
      <c r="B554" t="s">
        <v>4442</v>
      </c>
      <c r="C554" t="s">
        <v>6453</v>
      </c>
      <c r="D554" t="s">
        <v>11559</v>
      </c>
      <c r="F554" t="str">
        <f t="shared" si="45"/>
        <v>Москва</v>
      </c>
      <c r="G554" s="7">
        <f t="shared" ca="1" si="46"/>
        <v>0.65635416666666668</v>
      </c>
      <c r="H554" s="7">
        <f t="shared" ca="1" si="47"/>
        <v>0.90635416666666668</v>
      </c>
      <c r="I554" t="str">
        <f t="shared" si="48"/>
        <v>ОК</v>
      </c>
      <c r="J554" t="str">
        <f t="shared" ca="1" si="49"/>
        <v>ОК</v>
      </c>
      <c r="L554">
        <f>IFERROR(IF(OR(F554="Москва",F554="ЮРЛИЦО"),0,VLOOKUP(F554,ЧасПоя!C:F,4,0)-3),"")</f>
        <v>0</v>
      </c>
    </row>
    <row r="555" spans="1:12" x14ac:dyDescent="0.25">
      <c r="A555" t="s">
        <v>286</v>
      </c>
      <c r="B555" t="s">
        <v>287</v>
      </c>
      <c r="C555" t="s">
        <v>6454</v>
      </c>
      <c r="D555" t="s">
        <v>11560</v>
      </c>
      <c r="F555" t="str">
        <f t="shared" si="45"/>
        <v>Москва</v>
      </c>
      <c r="G555" s="7">
        <f t="shared" ca="1" si="46"/>
        <v>0.65635416666666668</v>
      </c>
      <c r="H555" s="7">
        <f t="shared" ca="1" si="47"/>
        <v>0.90635416666666668</v>
      </c>
      <c r="I555" t="str">
        <f t="shared" si="48"/>
        <v>ОК</v>
      </c>
      <c r="J555" t="str">
        <f t="shared" ca="1" si="49"/>
        <v>ОК</v>
      </c>
      <c r="L555">
        <f>IFERROR(IF(OR(F555="Москва",F555="ЮРЛИЦО"),0,VLOOKUP(F555,ЧасПоя!C:F,4,0)-3),"")</f>
        <v>0</v>
      </c>
    </row>
    <row r="556" spans="1:12" x14ac:dyDescent="0.25">
      <c r="A556" t="s">
        <v>1701</v>
      </c>
      <c r="B556" t="s">
        <v>4044</v>
      </c>
      <c r="C556" t="s">
        <v>6455</v>
      </c>
      <c r="D556" t="s">
        <v>11561</v>
      </c>
      <c r="F556" t="str">
        <f t="shared" si="45"/>
        <v>Московская</v>
      </c>
      <c r="G556" s="7">
        <f t="shared" ca="1" si="46"/>
        <v>0.65635416666666668</v>
      </c>
      <c r="H556" s="7">
        <f t="shared" ca="1" si="47"/>
        <v>0.90635416666666668</v>
      </c>
      <c r="I556" t="str">
        <f t="shared" si="48"/>
        <v>ОК</v>
      </c>
      <c r="J556" t="str">
        <f t="shared" ca="1" si="49"/>
        <v>ОК</v>
      </c>
      <c r="L556">
        <f>IFERROR(IF(OR(F556="Москва",F556="ЮРЛИЦО"),0,VLOOKUP(F556,ЧасПоя!C:F,4,0)-3),"")</f>
        <v>0</v>
      </c>
    </row>
    <row r="557" spans="1:12" x14ac:dyDescent="0.25">
      <c r="A557" t="s">
        <v>16174</v>
      </c>
      <c r="B557" t="s">
        <v>26125</v>
      </c>
      <c r="C557" t="s">
        <v>25976</v>
      </c>
      <c r="D557" t="s">
        <v>25976</v>
      </c>
      <c r="F557" t="str">
        <f t="shared" si="45"/>
        <v>Краснодарский</v>
      </c>
      <c r="G557" s="7">
        <f t="shared" ca="1" si="46"/>
        <v>0.65635416666666668</v>
      </c>
      <c r="H557" s="7">
        <f t="shared" ca="1" si="47"/>
        <v>0.90635416666666668</v>
      </c>
      <c r="I557" t="str">
        <f t="shared" si="48"/>
        <v>ОК</v>
      </c>
      <c r="J557" t="str">
        <f t="shared" ca="1" si="49"/>
        <v>ОК</v>
      </c>
      <c r="L557">
        <f>IFERROR(IF(OR(F557="Москва",F557="ЮРЛИЦО"),0,VLOOKUP(F557,ЧасПоя!C:F,4,0)-3),"")</f>
        <v>0</v>
      </c>
    </row>
    <row r="558" spans="1:12" x14ac:dyDescent="0.25">
      <c r="A558" t="s">
        <v>1702</v>
      </c>
      <c r="B558" t="s">
        <v>3229</v>
      </c>
      <c r="C558" t="s">
        <v>6456</v>
      </c>
      <c r="D558" t="s">
        <v>6456</v>
      </c>
      <c r="F558" t="str">
        <f t="shared" si="45"/>
        <v>Челябинская</v>
      </c>
      <c r="G558" s="7">
        <f t="shared" ca="1" si="46"/>
        <v>0.65635416666666668</v>
      </c>
      <c r="H558" s="7">
        <f t="shared" ca="1" si="47"/>
        <v>0.98968750000000005</v>
      </c>
      <c r="I558" t="str">
        <f t="shared" ca="1" si="48"/>
        <v>поздно</v>
      </c>
      <c r="J558" t="str">
        <f t="shared" ca="1" si="49"/>
        <v>ОК</v>
      </c>
      <c r="L558">
        <f>IFERROR(IF(OR(F558="Москва",F558="ЮРЛИЦО"),0,VLOOKUP(F558,ЧасПоя!C:F,4,0)-3),"")</f>
        <v>2</v>
      </c>
    </row>
    <row r="559" spans="1:12" x14ac:dyDescent="0.25">
      <c r="A559" t="s">
        <v>1852</v>
      </c>
      <c r="B559" t="s">
        <v>3273</v>
      </c>
      <c r="C559" t="s">
        <v>12654</v>
      </c>
      <c r="D559" t="s">
        <v>6457</v>
      </c>
      <c r="F559" t="str">
        <f t="shared" si="45"/>
        <v>Брянская</v>
      </c>
      <c r="G559" s="7">
        <f t="shared" ca="1" si="46"/>
        <v>0.65635416666666668</v>
      </c>
      <c r="H559" s="7">
        <f t="shared" ca="1" si="47"/>
        <v>0.90635416666666668</v>
      </c>
      <c r="I559" t="str">
        <f t="shared" si="48"/>
        <v>ОК</v>
      </c>
      <c r="J559" t="str">
        <f t="shared" ca="1" si="49"/>
        <v>ОК</v>
      </c>
      <c r="L559">
        <f>IFERROR(IF(OR(F559="Москва",F559="ЮРЛИЦО"),0,VLOOKUP(F559,ЧасПоя!C:F,4,0)-3),"")</f>
        <v>0</v>
      </c>
    </row>
    <row r="560" spans="1:12" x14ac:dyDescent="0.25">
      <c r="A560" t="s">
        <v>288</v>
      </c>
      <c r="B560" t="s">
        <v>3058</v>
      </c>
      <c r="C560" t="s">
        <v>6458</v>
      </c>
      <c r="D560" t="s">
        <v>11562</v>
      </c>
      <c r="F560" t="str">
        <f t="shared" si="45"/>
        <v>Московская</v>
      </c>
      <c r="G560" s="7">
        <f t="shared" ca="1" si="46"/>
        <v>0.65635416666666668</v>
      </c>
      <c r="H560" s="7">
        <f t="shared" ca="1" si="47"/>
        <v>0.90635416666666668</v>
      </c>
      <c r="I560" t="str">
        <f t="shared" si="48"/>
        <v>ОК</v>
      </c>
      <c r="J560" t="str">
        <f t="shared" ca="1" si="49"/>
        <v>ОК</v>
      </c>
      <c r="L560">
        <f>IFERROR(IF(OR(F560="Москва",F560="ЮРЛИЦО"),0,VLOOKUP(F560,ЧасПоя!C:F,4,0)-3),"")</f>
        <v>0</v>
      </c>
    </row>
    <row r="561" spans="1:12" x14ac:dyDescent="0.25">
      <c r="A561" t="s">
        <v>289</v>
      </c>
      <c r="B561" t="s">
        <v>4164</v>
      </c>
      <c r="C561" t="s">
        <v>6459</v>
      </c>
      <c r="D561" t="s">
        <v>11563</v>
      </c>
      <c r="F561" t="str">
        <f t="shared" si="45"/>
        <v>Московская</v>
      </c>
      <c r="G561" s="7">
        <f t="shared" ca="1" si="46"/>
        <v>0.65635416666666668</v>
      </c>
      <c r="H561" s="7">
        <f t="shared" ca="1" si="47"/>
        <v>0.90635416666666668</v>
      </c>
      <c r="I561" t="str">
        <f t="shared" si="48"/>
        <v>ОК</v>
      </c>
      <c r="J561" t="str">
        <f t="shared" ca="1" si="49"/>
        <v>ОК</v>
      </c>
      <c r="L561">
        <f>IFERROR(IF(OR(F561="Москва",F561="ЮРЛИЦО"),0,VLOOKUP(F561,ЧасПоя!C:F,4,0)-3),"")</f>
        <v>0</v>
      </c>
    </row>
    <row r="562" spans="1:12" x14ac:dyDescent="0.25">
      <c r="A562" t="s">
        <v>290</v>
      </c>
      <c r="B562" t="s">
        <v>3836</v>
      </c>
      <c r="C562" t="s">
        <v>6460</v>
      </c>
      <c r="D562" t="s">
        <v>6460</v>
      </c>
      <c r="F562" t="str">
        <f t="shared" si="45"/>
        <v>Москва</v>
      </c>
      <c r="G562" s="7">
        <f t="shared" ca="1" si="46"/>
        <v>0.65635416666666668</v>
      </c>
      <c r="H562" s="7">
        <f t="shared" ca="1" si="47"/>
        <v>0.90635416666666668</v>
      </c>
      <c r="I562" t="str">
        <f t="shared" si="48"/>
        <v>ОК</v>
      </c>
      <c r="J562" t="str">
        <f t="shared" ca="1" si="49"/>
        <v>ОК</v>
      </c>
      <c r="L562">
        <f>IFERROR(IF(OR(F562="Москва",F562="ЮРЛИЦО"),0,VLOOKUP(F562,ЧасПоя!C:F,4,0)-3),"")</f>
        <v>0</v>
      </c>
    </row>
    <row r="563" spans="1:12" x14ac:dyDescent="0.25">
      <c r="A563" t="s">
        <v>292</v>
      </c>
      <c r="B563" t="s">
        <v>3051</v>
      </c>
      <c r="C563" t="s">
        <v>6461</v>
      </c>
      <c r="D563" t="s">
        <v>6461</v>
      </c>
      <c r="F563" t="str">
        <f t="shared" si="45"/>
        <v>Челябинская</v>
      </c>
      <c r="G563" s="7">
        <f t="shared" ca="1" si="46"/>
        <v>0.65635416666666668</v>
      </c>
      <c r="H563" s="7">
        <f t="shared" ca="1" si="47"/>
        <v>0.98968750000000005</v>
      </c>
      <c r="I563" t="str">
        <f t="shared" ca="1" si="48"/>
        <v>поздно</v>
      </c>
      <c r="J563" t="str">
        <f t="shared" ca="1" si="49"/>
        <v>ОК</v>
      </c>
      <c r="L563">
        <f>IFERROR(IF(OR(F563="Москва",F563="ЮРЛИЦО"),0,VLOOKUP(F563,ЧасПоя!C:F,4,0)-3),"")</f>
        <v>2</v>
      </c>
    </row>
    <row r="564" spans="1:12" x14ac:dyDescent="0.25">
      <c r="A564" t="s">
        <v>2018</v>
      </c>
      <c r="B564" t="s">
        <v>2019</v>
      </c>
      <c r="C564" t="s">
        <v>6462</v>
      </c>
      <c r="D564" t="s">
        <v>11564</v>
      </c>
      <c r="F564" t="str">
        <f t="shared" si="45"/>
        <v>Московская</v>
      </c>
      <c r="G564" s="7">
        <f t="shared" ca="1" si="46"/>
        <v>0.65635416666666668</v>
      </c>
      <c r="H564" s="7">
        <f t="shared" ca="1" si="47"/>
        <v>0.90635416666666668</v>
      </c>
      <c r="I564" t="str">
        <f t="shared" si="48"/>
        <v>ОК</v>
      </c>
      <c r="J564" t="str">
        <f t="shared" ca="1" si="49"/>
        <v>ОК</v>
      </c>
      <c r="L564">
        <f>IFERROR(IF(OR(F564="Москва",F564="ЮРЛИЦО"),0,VLOOKUP(F564,ЧасПоя!C:F,4,0)-3),"")</f>
        <v>0</v>
      </c>
    </row>
    <row r="565" spans="1:12" x14ac:dyDescent="0.25">
      <c r="A565" t="s">
        <v>1853</v>
      </c>
      <c r="B565" t="s">
        <v>4280</v>
      </c>
      <c r="C565" t="s">
        <v>6463</v>
      </c>
      <c r="D565" t="s">
        <v>11565</v>
      </c>
      <c r="F565" t="str">
        <f t="shared" si="45"/>
        <v>Москва</v>
      </c>
      <c r="G565" s="7">
        <f t="shared" ca="1" si="46"/>
        <v>0.65635416666666668</v>
      </c>
      <c r="H565" s="7">
        <f t="shared" ca="1" si="47"/>
        <v>0.90635416666666668</v>
      </c>
      <c r="I565" t="str">
        <f t="shared" si="48"/>
        <v>ОК</v>
      </c>
      <c r="J565" t="str">
        <f t="shared" ca="1" si="49"/>
        <v>ОК</v>
      </c>
      <c r="L565">
        <f>IFERROR(IF(OR(F565="Москва",F565="ЮРЛИЦО"),0,VLOOKUP(F565,ЧасПоя!C:F,4,0)-3),"")</f>
        <v>0</v>
      </c>
    </row>
    <row r="566" spans="1:12" x14ac:dyDescent="0.25">
      <c r="A566" t="s">
        <v>2020</v>
      </c>
      <c r="B566" t="s">
        <v>4309</v>
      </c>
      <c r="C566" t="s">
        <v>6464</v>
      </c>
      <c r="D566" t="s">
        <v>6464</v>
      </c>
      <c r="F566" t="str">
        <f t="shared" si="45"/>
        <v>Омская</v>
      </c>
      <c r="G566" s="7">
        <f t="shared" ca="1" si="46"/>
        <v>0.65635416666666668</v>
      </c>
      <c r="H566" s="7">
        <f t="shared" ca="1" si="47"/>
        <v>3.1354166666666572E-2</v>
      </c>
      <c r="I566" t="str">
        <f t="shared" ca="1" si="48"/>
        <v>поздно</v>
      </c>
      <c r="J566" t="str">
        <f t="shared" ca="1" si="49"/>
        <v>ОК</v>
      </c>
      <c r="L566">
        <f>IFERROR(IF(OR(F566="Москва",F566="ЮРЛИЦО"),0,VLOOKUP(F566,ЧасПоя!C:F,4,0)-3),"")</f>
        <v>3</v>
      </c>
    </row>
    <row r="567" spans="1:12" x14ac:dyDescent="0.25">
      <c r="A567" t="s">
        <v>25842</v>
      </c>
      <c r="B567" t="s">
        <v>26126</v>
      </c>
      <c r="C567" t="s">
        <v>25977</v>
      </c>
      <c r="D567" t="s">
        <v>25977</v>
      </c>
      <c r="F567" t="str">
        <f t="shared" si="45"/>
        <v>Московская</v>
      </c>
      <c r="G567" s="7">
        <f t="shared" ca="1" si="46"/>
        <v>0.65635416666666668</v>
      </c>
      <c r="H567" s="7">
        <f t="shared" ca="1" si="47"/>
        <v>0.90635416666666668</v>
      </c>
      <c r="I567" t="str">
        <f t="shared" si="48"/>
        <v>ОК</v>
      </c>
      <c r="J567" t="str">
        <f t="shared" ca="1" si="49"/>
        <v>ОК</v>
      </c>
      <c r="L567">
        <f>IFERROR(IF(OR(F567="Москва",F567="ЮРЛИЦО"),0,VLOOKUP(F567,ЧасПоя!C:F,4,0)-3),"")</f>
        <v>0</v>
      </c>
    </row>
    <row r="568" spans="1:12" x14ac:dyDescent="0.25">
      <c r="A568" t="s">
        <v>25978</v>
      </c>
      <c r="B568" t="s">
        <v>26127</v>
      </c>
      <c r="C568" t="s">
        <v>25979</v>
      </c>
      <c r="D568" t="s">
        <v>25979</v>
      </c>
      <c r="F568" t="str">
        <f t="shared" si="45"/>
        <v>Тульская</v>
      </c>
      <c r="G568" s="7">
        <f t="shared" ca="1" si="46"/>
        <v>0.65635416666666668</v>
      </c>
      <c r="H568" s="7">
        <f t="shared" ca="1" si="47"/>
        <v>0.90635416666666668</v>
      </c>
      <c r="I568" t="str">
        <f t="shared" si="48"/>
        <v>ОК</v>
      </c>
      <c r="J568" t="str">
        <f t="shared" ca="1" si="49"/>
        <v>ОК</v>
      </c>
      <c r="L568">
        <f>IFERROR(IF(OR(F568="Москва",F568="ЮРЛИЦО"),0,VLOOKUP(F568,ЧасПоя!C:F,4,0)-3),"")</f>
        <v>0</v>
      </c>
    </row>
    <row r="569" spans="1:12" x14ac:dyDescent="0.25">
      <c r="A569" t="s">
        <v>11402</v>
      </c>
      <c r="B569" t="s">
        <v>12445</v>
      </c>
      <c r="C569" t="s">
        <v>12655</v>
      </c>
      <c r="D569" t="s">
        <v>11566</v>
      </c>
      <c r="F569" t="str">
        <f t="shared" si="45"/>
        <v>Москва</v>
      </c>
      <c r="G569" s="7">
        <f t="shared" ca="1" si="46"/>
        <v>0.65635416666666668</v>
      </c>
      <c r="H569" s="7">
        <f t="shared" ca="1" si="47"/>
        <v>0.90635416666666668</v>
      </c>
      <c r="I569" t="str">
        <f t="shared" si="48"/>
        <v>ОК</v>
      </c>
      <c r="J569" t="str">
        <f t="shared" ca="1" si="49"/>
        <v>ОК</v>
      </c>
      <c r="L569">
        <f>IFERROR(IF(OR(F569="Москва",F569="ЮРЛИЦО"),0,VLOOKUP(F569,ЧасПоя!C:F,4,0)-3),"")</f>
        <v>0</v>
      </c>
    </row>
    <row r="570" spans="1:12" x14ac:dyDescent="0.25">
      <c r="A570" t="s">
        <v>10968</v>
      </c>
      <c r="B570" t="s">
        <v>10969</v>
      </c>
      <c r="C570" t="s">
        <v>11312</v>
      </c>
      <c r="D570" t="s">
        <v>11312</v>
      </c>
      <c r="F570" t="str">
        <f t="shared" si="45"/>
        <v>Москва</v>
      </c>
      <c r="G570" s="7">
        <f t="shared" ca="1" si="46"/>
        <v>0.65635416666666668</v>
      </c>
      <c r="H570" s="7">
        <f t="shared" ca="1" si="47"/>
        <v>0.90635416666666668</v>
      </c>
      <c r="I570" t="str">
        <f t="shared" si="48"/>
        <v>ОК</v>
      </c>
      <c r="J570" t="str">
        <f t="shared" ca="1" si="49"/>
        <v>ОК</v>
      </c>
      <c r="L570">
        <f>IFERROR(IF(OR(F570="Москва",F570="ЮРЛИЦО"),0,VLOOKUP(F570,ЧасПоя!C:F,4,0)-3),"")</f>
        <v>0</v>
      </c>
    </row>
    <row r="571" spans="1:12" x14ac:dyDescent="0.25">
      <c r="A571" t="s">
        <v>294</v>
      </c>
      <c r="B571" t="s">
        <v>3849</v>
      </c>
      <c r="C571" t="s">
        <v>6465</v>
      </c>
      <c r="D571" t="s">
        <v>11567</v>
      </c>
      <c r="F571" t="str">
        <f t="shared" si="45"/>
        <v>Москва</v>
      </c>
      <c r="G571" s="7">
        <f t="shared" ca="1" si="46"/>
        <v>0.65635416666666668</v>
      </c>
      <c r="H571" s="7">
        <f t="shared" ca="1" si="47"/>
        <v>0.90635416666666668</v>
      </c>
      <c r="I571" t="str">
        <f t="shared" si="48"/>
        <v>ОК</v>
      </c>
      <c r="J571" t="str">
        <f t="shared" ca="1" si="49"/>
        <v>ОК</v>
      </c>
      <c r="L571">
        <f>IFERROR(IF(OR(F571="Москва",F571="ЮРЛИЦО"),0,VLOOKUP(F571,ЧасПоя!C:F,4,0)-3),"")</f>
        <v>0</v>
      </c>
    </row>
    <row r="572" spans="1:12" x14ac:dyDescent="0.25">
      <c r="A572" t="s">
        <v>296</v>
      </c>
      <c r="B572" t="s">
        <v>5021</v>
      </c>
      <c r="C572" t="s">
        <v>6466</v>
      </c>
      <c r="D572" t="s">
        <v>6466</v>
      </c>
      <c r="F572" t="str">
        <f t="shared" si="45"/>
        <v>Москва</v>
      </c>
      <c r="G572" s="7">
        <f t="shared" ca="1" si="46"/>
        <v>0.65635416666666668</v>
      </c>
      <c r="H572" s="7">
        <f t="shared" ca="1" si="47"/>
        <v>0.90635416666666668</v>
      </c>
      <c r="I572" t="str">
        <f t="shared" si="48"/>
        <v>ОК</v>
      </c>
      <c r="J572" t="str">
        <f t="shared" ca="1" si="49"/>
        <v>ОК</v>
      </c>
      <c r="L572">
        <f>IFERROR(IF(OR(F572="Москва",F572="ЮРЛИЦО"),0,VLOOKUP(F572,ЧасПоя!C:F,4,0)-3),"")</f>
        <v>0</v>
      </c>
    </row>
    <row r="573" spans="1:12" x14ac:dyDescent="0.25">
      <c r="A573" t="s">
        <v>12263</v>
      </c>
      <c r="B573" t="s">
        <v>12447</v>
      </c>
      <c r="C573" t="s">
        <v>12656</v>
      </c>
      <c r="D573" t="s">
        <v>12656</v>
      </c>
      <c r="F573" t="str">
        <f t="shared" si="45"/>
        <v>Калужская</v>
      </c>
      <c r="G573" s="7">
        <f t="shared" ca="1" si="46"/>
        <v>0.65635416666666668</v>
      </c>
      <c r="H573" s="7">
        <f t="shared" ca="1" si="47"/>
        <v>0.90635416666666668</v>
      </c>
      <c r="I573" t="str">
        <f t="shared" si="48"/>
        <v>ОК</v>
      </c>
      <c r="J573" t="str">
        <f t="shared" ca="1" si="49"/>
        <v>ОК</v>
      </c>
      <c r="L573">
        <f>IFERROR(IF(OR(F573="Москва",F573="ЮРЛИЦО"),0,VLOOKUP(F573,ЧасПоя!C:F,4,0)-3),"")</f>
        <v>0</v>
      </c>
    </row>
    <row r="574" spans="1:12" x14ac:dyDescent="0.25">
      <c r="A574" t="s">
        <v>297</v>
      </c>
      <c r="B574" t="s">
        <v>298</v>
      </c>
      <c r="C574" t="s">
        <v>6467</v>
      </c>
      <c r="D574" t="s">
        <v>6467</v>
      </c>
      <c r="F574" t="str">
        <f t="shared" si="45"/>
        <v>Московская</v>
      </c>
      <c r="G574" s="7">
        <f t="shared" ca="1" si="46"/>
        <v>0.65635416666666668</v>
      </c>
      <c r="H574" s="7">
        <f t="shared" ca="1" si="47"/>
        <v>0.90635416666666668</v>
      </c>
      <c r="I574" t="str">
        <f t="shared" si="48"/>
        <v>ОК</v>
      </c>
      <c r="J574" t="str">
        <f t="shared" ca="1" si="49"/>
        <v>ОК</v>
      </c>
      <c r="L574">
        <f>IFERROR(IF(OR(F574="Москва",F574="ЮРЛИЦО"),0,VLOOKUP(F574,ЧасПоя!C:F,4,0)-3),"")</f>
        <v>0</v>
      </c>
    </row>
    <row r="575" spans="1:12" x14ac:dyDescent="0.25">
      <c r="A575" t="s">
        <v>25843</v>
      </c>
      <c r="B575" t="s">
        <v>25844</v>
      </c>
      <c r="C575" t="s">
        <v>25981</v>
      </c>
      <c r="D575" t="s">
        <v>25981</v>
      </c>
      <c r="F575" t="str">
        <f t="shared" si="45"/>
        <v>Волгоградская</v>
      </c>
      <c r="G575" s="7">
        <f t="shared" ca="1" si="46"/>
        <v>0.65635416666666668</v>
      </c>
      <c r="H575" s="7">
        <f t="shared" ca="1" si="47"/>
        <v>0.94802083333333331</v>
      </c>
      <c r="I575" t="str">
        <f t="shared" ca="1" si="48"/>
        <v>поздно</v>
      </c>
      <c r="J575" t="str">
        <f t="shared" ca="1" si="49"/>
        <v>ОК</v>
      </c>
      <c r="L575">
        <f>IFERROR(IF(OR(F575="Москва",F575="ЮРЛИЦО"),0,VLOOKUP(F575,ЧасПоя!C:F,4,0)-3),"")</f>
        <v>1</v>
      </c>
    </row>
    <row r="576" spans="1:12" x14ac:dyDescent="0.25">
      <c r="A576" t="s">
        <v>25843</v>
      </c>
      <c r="B576" t="s">
        <v>25980</v>
      </c>
      <c r="C576" t="s">
        <v>25981</v>
      </c>
      <c r="D576" t="s">
        <v>25981</v>
      </c>
      <c r="F576" t="str">
        <f t="shared" si="45"/>
        <v>Волгоградская</v>
      </c>
      <c r="G576" s="7">
        <f t="shared" ca="1" si="46"/>
        <v>0.65635416666666668</v>
      </c>
      <c r="H576" s="7">
        <f t="shared" ca="1" si="47"/>
        <v>0.94802083333333331</v>
      </c>
      <c r="I576" t="str">
        <f t="shared" ca="1" si="48"/>
        <v>поздно</v>
      </c>
      <c r="J576" t="str">
        <f t="shared" ca="1" si="49"/>
        <v>ОК</v>
      </c>
      <c r="L576">
        <f>IFERROR(IF(OR(F576="Москва",F576="ЮРЛИЦО"),0,VLOOKUP(F576,ЧасПоя!C:F,4,0)-3),"")</f>
        <v>1</v>
      </c>
    </row>
    <row r="577" spans="1:12" x14ac:dyDescent="0.25">
      <c r="A577" t="s">
        <v>2714</v>
      </c>
      <c r="B577" t="s">
        <v>26398</v>
      </c>
      <c r="C577" t="s">
        <v>12657</v>
      </c>
      <c r="D577" t="s">
        <v>6468</v>
      </c>
      <c r="F577" t="str">
        <f t="shared" si="45"/>
        <v>Москва</v>
      </c>
      <c r="G577" s="7">
        <f t="shared" ca="1" si="46"/>
        <v>0.65635416666666668</v>
      </c>
      <c r="H577" s="7">
        <f t="shared" ca="1" si="47"/>
        <v>0.90635416666666668</v>
      </c>
      <c r="I577" t="str">
        <f t="shared" si="48"/>
        <v>ОК</v>
      </c>
      <c r="J577" t="str">
        <f t="shared" ca="1" si="49"/>
        <v>ОК</v>
      </c>
      <c r="L577">
        <f>IFERROR(IF(OR(F577="Москва",F577="ЮРЛИЦО"),0,VLOOKUP(F577,ЧасПоя!C:F,4,0)-3),"")</f>
        <v>0</v>
      </c>
    </row>
    <row r="578" spans="1:12" x14ac:dyDescent="0.25">
      <c r="A578" t="s">
        <v>301</v>
      </c>
      <c r="B578" t="s">
        <v>3339</v>
      </c>
      <c r="C578" t="s">
        <v>11292</v>
      </c>
      <c r="D578" t="s">
        <v>11292</v>
      </c>
      <c r="F578" t="str">
        <f t="shared" si="45"/>
        <v>Московская</v>
      </c>
      <c r="G578" s="7">
        <f t="shared" ca="1" si="46"/>
        <v>0.65635416666666668</v>
      </c>
      <c r="H578" s="7">
        <f t="shared" ca="1" si="47"/>
        <v>0.90635416666666668</v>
      </c>
      <c r="I578" t="str">
        <f t="shared" si="48"/>
        <v>ОК</v>
      </c>
      <c r="J578" t="str">
        <f t="shared" ca="1" si="49"/>
        <v>ОК</v>
      </c>
      <c r="L578">
        <f>IFERROR(IF(OR(F578="Москва",F578="ЮРЛИЦО"),0,VLOOKUP(F578,ЧасПоя!C:F,4,0)-3),"")</f>
        <v>0</v>
      </c>
    </row>
    <row r="579" spans="1:12" x14ac:dyDescent="0.25">
      <c r="A579" t="s">
        <v>301</v>
      </c>
      <c r="B579" t="s">
        <v>11134</v>
      </c>
      <c r="C579" t="s">
        <v>11292</v>
      </c>
      <c r="D579" t="s">
        <v>11292</v>
      </c>
      <c r="F579" t="str">
        <f t="shared" si="45"/>
        <v>Московская</v>
      </c>
      <c r="G579" s="7">
        <f t="shared" ca="1" si="46"/>
        <v>0.65635416666666668</v>
      </c>
      <c r="H579" s="7">
        <f t="shared" ca="1" si="47"/>
        <v>0.90635416666666668</v>
      </c>
      <c r="I579" t="str">
        <f t="shared" si="48"/>
        <v>ОК</v>
      </c>
      <c r="J579" t="str">
        <f t="shared" ca="1" si="49"/>
        <v>ОК</v>
      </c>
      <c r="L579">
        <f>IFERROR(IF(OR(F579="Москва",F579="ЮРЛИЦО"),0,VLOOKUP(F579,ЧасПоя!C:F,4,0)-3),"")</f>
        <v>0</v>
      </c>
    </row>
    <row r="580" spans="1:12" x14ac:dyDescent="0.25">
      <c r="A580" t="s">
        <v>303</v>
      </c>
      <c r="B580" t="s">
        <v>3077</v>
      </c>
      <c r="C580" t="s">
        <v>6469</v>
      </c>
      <c r="D580" t="s">
        <v>11568</v>
      </c>
      <c r="F580" t="str">
        <f t="shared" si="45"/>
        <v>Москва</v>
      </c>
      <c r="G580" s="7">
        <f t="shared" ca="1" si="46"/>
        <v>0.65635416666666668</v>
      </c>
      <c r="H580" s="7">
        <f t="shared" ca="1" si="47"/>
        <v>0.90635416666666668</v>
      </c>
      <c r="I580" t="str">
        <f t="shared" si="48"/>
        <v>ОК</v>
      </c>
      <c r="J580" t="str">
        <f t="shared" ca="1" si="49"/>
        <v>ОК</v>
      </c>
      <c r="L580">
        <f>IFERROR(IF(OR(F580="Москва",F580="ЮРЛИЦО"),0,VLOOKUP(F580,ЧасПоя!C:F,4,0)-3),"")</f>
        <v>0</v>
      </c>
    </row>
    <row r="581" spans="1:12" x14ac:dyDescent="0.25">
      <c r="A581" t="s">
        <v>1137</v>
      </c>
      <c r="B581" t="s">
        <v>2021</v>
      </c>
      <c r="C581" t="s">
        <v>6470</v>
      </c>
      <c r="D581" t="s">
        <v>11569</v>
      </c>
      <c r="F581" t="str">
        <f t="shared" si="45"/>
        <v>Москва</v>
      </c>
      <c r="G581" s="7">
        <f t="shared" ca="1" si="46"/>
        <v>0.65635416666666668</v>
      </c>
      <c r="H581" s="7">
        <f t="shared" ca="1" si="47"/>
        <v>0.90635416666666668</v>
      </c>
      <c r="I581" t="str">
        <f t="shared" si="48"/>
        <v>ОК</v>
      </c>
      <c r="J581" t="str">
        <f t="shared" ca="1" si="49"/>
        <v>ОК</v>
      </c>
      <c r="L581">
        <f>IFERROR(IF(OR(F581="Москва",F581="ЮРЛИЦО"),0,VLOOKUP(F581,ЧасПоя!C:F,4,0)-3),"")</f>
        <v>0</v>
      </c>
    </row>
    <row r="582" spans="1:12" x14ac:dyDescent="0.25">
      <c r="A582" t="s">
        <v>2716</v>
      </c>
      <c r="B582" t="s">
        <v>12265</v>
      </c>
      <c r="C582" t="s">
        <v>11310</v>
      </c>
      <c r="D582" t="s">
        <v>11310</v>
      </c>
      <c r="F582" t="str">
        <f t="shared" si="45"/>
        <v>Костромская</v>
      </c>
      <c r="G582" s="7">
        <f t="shared" ca="1" si="46"/>
        <v>0.65635416666666668</v>
      </c>
      <c r="H582" s="7">
        <f t="shared" ca="1" si="47"/>
        <v>0.90635416666666668</v>
      </c>
      <c r="I582" t="str">
        <f t="shared" si="48"/>
        <v>ОК</v>
      </c>
      <c r="J582" t="str">
        <f t="shared" ca="1" si="49"/>
        <v>ОК</v>
      </c>
      <c r="L582">
        <f>IFERROR(IF(OR(F582="Москва",F582="ЮРЛИЦО"),0,VLOOKUP(F582,ЧасПоя!C:F,4,0)-3),"")</f>
        <v>0</v>
      </c>
    </row>
    <row r="583" spans="1:12" x14ac:dyDescent="0.25">
      <c r="A583" t="s">
        <v>1703</v>
      </c>
      <c r="B583" t="s">
        <v>26347</v>
      </c>
      <c r="C583" t="s">
        <v>6471</v>
      </c>
      <c r="D583" t="s">
        <v>11570</v>
      </c>
      <c r="F583" t="str">
        <f t="shared" si="45"/>
        <v>Московская</v>
      </c>
      <c r="G583" s="7">
        <f t="shared" ca="1" si="46"/>
        <v>0.65635416666666668</v>
      </c>
      <c r="H583" s="7">
        <f t="shared" ca="1" si="47"/>
        <v>0.90635416666666668</v>
      </c>
      <c r="I583" t="str">
        <f t="shared" si="48"/>
        <v>ОК</v>
      </c>
      <c r="J583" t="str">
        <f t="shared" ca="1" si="49"/>
        <v>ОК</v>
      </c>
      <c r="L583">
        <f>IFERROR(IF(OR(F583="Москва",F583="ЮРЛИЦО"),0,VLOOKUP(F583,ЧасПоя!C:F,4,0)-3),"")</f>
        <v>0</v>
      </c>
    </row>
    <row r="584" spans="1:12" x14ac:dyDescent="0.25">
      <c r="A584" t="s">
        <v>1138</v>
      </c>
      <c r="B584" t="s">
        <v>4194</v>
      </c>
      <c r="C584" t="s">
        <v>6472</v>
      </c>
      <c r="D584" t="s">
        <v>11571</v>
      </c>
      <c r="F584" t="str">
        <f t="shared" si="45"/>
        <v>Москва</v>
      </c>
      <c r="G584" s="7">
        <f t="shared" ca="1" si="46"/>
        <v>0.65635416666666668</v>
      </c>
      <c r="H584" s="7">
        <f t="shared" ca="1" si="47"/>
        <v>0.90635416666666668</v>
      </c>
      <c r="I584" t="str">
        <f t="shared" si="48"/>
        <v>ОК</v>
      </c>
      <c r="J584" t="str">
        <f t="shared" ca="1" si="49"/>
        <v>ОК</v>
      </c>
      <c r="L584">
        <f>IFERROR(IF(OR(F584="Москва",F584="ЮРЛИЦО"),0,VLOOKUP(F584,ЧасПоя!C:F,4,0)-3),"")</f>
        <v>0</v>
      </c>
    </row>
    <row r="585" spans="1:12" x14ac:dyDescent="0.25">
      <c r="A585" t="s">
        <v>2282</v>
      </c>
      <c r="B585" t="s">
        <v>26385</v>
      </c>
      <c r="C585" t="s">
        <v>6473</v>
      </c>
      <c r="D585" t="s">
        <v>11572</v>
      </c>
      <c r="F585" t="str">
        <f t="shared" si="45"/>
        <v>Московская</v>
      </c>
      <c r="G585" s="7">
        <f t="shared" ca="1" si="46"/>
        <v>0.65635416666666668</v>
      </c>
      <c r="H585" s="7">
        <f t="shared" ca="1" si="47"/>
        <v>0.90635416666666668</v>
      </c>
      <c r="I585" t="str">
        <f t="shared" si="48"/>
        <v>ОК</v>
      </c>
      <c r="J585" t="str">
        <f t="shared" ca="1" si="49"/>
        <v>ОК</v>
      </c>
      <c r="L585">
        <f>IFERROR(IF(OR(F585="Москва",F585="ЮРЛИЦО"),0,VLOOKUP(F585,ЧасПоя!C:F,4,0)-3),"")</f>
        <v>0</v>
      </c>
    </row>
    <row r="586" spans="1:12" x14ac:dyDescent="0.25">
      <c r="A586" t="s">
        <v>304</v>
      </c>
      <c r="B586" t="s">
        <v>4029</v>
      </c>
      <c r="C586" t="s">
        <v>6474</v>
      </c>
      <c r="D586" t="s">
        <v>11573</v>
      </c>
      <c r="F586" t="str">
        <f t="shared" si="45"/>
        <v>Москва</v>
      </c>
      <c r="G586" s="7">
        <f t="shared" ca="1" si="46"/>
        <v>0.65635416666666668</v>
      </c>
      <c r="H586" s="7">
        <f t="shared" ca="1" si="47"/>
        <v>0.90635416666666668</v>
      </c>
      <c r="I586" t="str">
        <f t="shared" si="48"/>
        <v>ОК</v>
      </c>
      <c r="J586" t="str">
        <f t="shared" ca="1" si="49"/>
        <v>ОК</v>
      </c>
      <c r="L586">
        <f>IFERROR(IF(OR(F586="Москва",F586="ЮРЛИЦО"),0,VLOOKUP(F586,ЧасПоя!C:F,4,0)-3),"")</f>
        <v>0</v>
      </c>
    </row>
    <row r="587" spans="1:12" x14ac:dyDescent="0.25">
      <c r="A587" t="s">
        <v>2022</v>
      </c>
      <c r="B587" t="s">
        <v>2023</v>
      </c>
      <c r="C587" t="s">
        <v>6475</v>
      </c>
      <c r="D587" t="s">
        <v>6475</v>
      </c>
      <c r="F587" t="str">
        <f t="shared" ref="F587:F650" si="50">TRIM(IF(AND(C587="",D587=""),"",IFERROR(MID(D587,LOOKUP(99,FIND(" ",MID(MID(D587,1,FIND(" обл",D587)-3),ROW($1:$99),1)),ROW($1:$99))+1,FIND(" обл",D587)-LOOKUP(99,FIND(" ",MID(MID(D587,1,FIND(" обл",D587)-3),ROW($1:$99),1)),ROW($1:$99))),IFERROR(MID(D587,LOOKUP(99,FIND(" ",MID(MID(D587,1,FIND(" респ",D587)-3),ROW($1:$99),1)),ROW($1:$99))+1,FIND(" респ",D587)-LOOKUP(99,FIND(" ",MID(MID(D587,1,FIND(" респ",D587)-3),ROW($1:$99),1)),ROW($1:$99))),IFERROR(MID(D587,LOOKUP(99,FIND(" ",MID(MID(D587,1,FIND(" край",D587)-3),ROW($1:$99),1)),ROW($1:$99))+1,FIND(" край",D587)-LOOKUP(99,FIND(" ",MID(MID(D587,1,FIND(" край",D587)-3),ROW($1:$99),1)),ROW($1:$99))),"Москва")))))</f>
        <v>Ростовская</v>
      </c>
      <c r="G587" s="7">
        <f t="shared" ref="G587:G650" ca="1" si="51">IF(C587="","",TIME(HOUR(NOW()),MINUTE(NOW()),SECOND(NOW())))</f>
        <v>0.65635416666666668</v>
      </c>
      <c r="H587" s="7">
        <f t="shared" ref="H587:H650" ca="1" si="52">IFERROR(TIME(HOUR(NOW())+L587+6,MINUTE(NOW()),SECOND(NOW())),"")</f>
        <v>0.90635416666666668</v>
      </c>
      <c r="I587" t="str">
        <f t="shared" ref="I587:I650" si="53">IF(C587="","",IF(L587=0,"ОК",IF(AND(H587&gt;TIME(8,0,0),H587&lt;TIME(22,0,0)),"ОК","поздно")))</f>
        <v>ОК</v>
      </c>
      <c r="J587" t="str">
        <f t="shared" ref="J587:J650" ca="1" si="54">IFERROR(IF(AND(TIME(HOUR(NOW())+L587,MINUTE(NOW()),SECOND(NOW()))&lt;TIME(22,0,0),TIME(HOUR(NOW())+L587,MINUTE(NOW()),SECOND(NOW()))&gt;TIME(8,0,0)),"ОК","поздно"),"упс, какая - то ошибка")</f>
        <v>ОК</v>
      </c>
      <c r="L587">
        <f>IFERROR(IF(OR(F587="Москва",F587="ЮРЛИЦО"),0,VLOOKUP(F587,ЧасПоя!C:F,4,0)-3),"")</f>
        <v>0</v>
      </c>
    </row>
    <row r="588" spans="1:12" x14ac:dyDescent="0.25">
      <c r="A588" t="s">
        <v>3502</v>
      </c>
      <c r="B588" t="s">
        <v>26408</v>
      </c>
      <c r="C588" t="s">
        <v>6476</v>
      </c>
      <c r="D588" t="s">
        <v>6477</v>
      </c>
      <c r="F588" t="str">
        <f t="shared" si="50"/>
        <v>Москва</v>
      </c>
      <c r="G588" s="7">
        <f t="shared" ca="1" si="51"/>
        <v>0.65635416666666668</v>
      </c>
      <c r="H588" s="7">
        <f t="shared" ca="1" si="52"/>
        <v>0.90635416666666668</v>
      </c>
      <c r="I588" t="str">
        <f t="shared" si="53"/>
        <v>ОК</v>
      </c>
      <c r="J588" t="str">
        <f t="shared" ca="1" si="54"/>
        <v>ОК</v>
      </c>
      <c r="L588">
        <f>IFERROR(IF(OR(F588="Москва",F588="ЮРЛИЦО"),0,VLOOKUP(F588,ЧасПоя!C:F,4,0)-3),"")</f>
        <v>0</v>
      </c>
    </row>
    <row r="589" spans="1:12" x14ac:dyDescent="0.25">
      <c r="A589" t="s">
        <v>306</v>
      </c>
      <c r="B589" t="s">
        <v>3883</v>
      </c>
      <c r="C589" t="s">
        <v>6478</v>
      </c>
      <c r="D589" t="s">
        <v>11574</v>
      </c>
      <c r="F589" t="str">
        <f t="shared" si="50"/>
        <v>Москва</v>
      </c>
      <c r="G589" s="7">
        <f t="shared" ca="1" si="51"/>
        <v>0.65635416666666668</v>
      </c>
      <c r="H589" s="7">
        <f t="shared" ca="1" si="52"/>
        <v>0.90635416666666668</v>
      </c>
      <c r="I589" t="str">
        <f t="shared" si="53"/>
        <v>ОК</v>
      </c>
      <c r="J589" t="str">
        <f t="shared" ca="1" si="54"/>
        <v>ОК</v>
      </c>
      <c r="L589">
        <f>IFERROR(IF(OR(F589="Москва",F589="ЮРЛИЦО"),0,VLOOKUP(F589,ЧасПоя!C:F,4,0)-3),"")</f>
        <v>0</v>
      </c>
    </row>
    <row r="590" spans="1:12" x14ac:dyDescent="0.25">
      <c r="A590" t="s">
        <v>3504</v>
      </c>
      <c r="B590" t="s">
        <v>26407</v>
      </c>
      <c r="C590" t="s">
        <v>6477</v>
      </c>
      <c r="D590" t="s">
        <v>6477</v>
      </c>
      <c r="F590" t="str">
        <f t="shared" si="50"/>
        <v>Москва</v>
      </c>
      <c r="G590" s="7">
        <f t="shared" ca="1" si="51"/>
        <v>0.65635416666666668</v>
      </c>
      <c r="H590" s="7">
        <f t="shared" ca="1" si="52"/>
        <v>0.90635416666666668</v>
      </c>
      <c r="I590" t="str">
        <f t="shared" si="53"/>
        <v>ОК</v>
      </c>
      <c r="J590" t="str">
        <f t="shared" ca="1" si="54"/>
        <v>ОК</v>
      </c>
      <c r="L590">
        <f>IFERROR(IF(OR(F590="Москва",F590="ЮРЛИЦО"),0,VLOOKUP(F590,ЧасПоя!C:F,4,0)-3),"")</f>
        <v>0</v>
      </c>
    </row>
    <row r="591" spans="1:12" x14ac:dyDescent="0.25">
      <c r="A591" t="s">
        <v>2486</v>
      </c>
      <c r="B591" t="s">
        <v>26389</v>
      </c>
      <c r="C591" t="s">
        <v>6479</v>
      </c>
      <c r="D591" t="s">
        <v>11575</v>
      </c>
      <c r="F591" t="str">
        <f t="shared" si="50"/>
        <v>Московская</v>
      </c>
      <c r="G591" s="7">
        <f t="shared" ca="1" si="51"/>
        <v>0.65635416666666668</v>
      </c>
      <c r="H591" s="7">
        <f t="shared" ca="1" si="52"/>
        <v>0.90635416666666668</v>
      </c>
      <c r="I591" t="str">
        <f t="shared" si="53"/>
        <v>ОК</v>
      </c>
      <c r="J591" t="str">
        <f t="shared" ca="1" si="54"/>
        <v>ОК</v>
      </c>
      <c r="L591">
        <f>IFERROR(IF(OR(F591="Москва",F591="ЮРЛИЦО"),0,VLOOKUP(F591,ЧасПоя!C:F,4,0)-3),"")</f>
        <v>0</v>
      </c>
    </row>
    <row r="592" spans="1:12" x14ac:dyDescent="0.25">
      <c r="A592" t="s">
        <v>307</v>
      </c>
      <c r="B592" t="s">
        <v>308</v>
      </c>
      <c r="C592" t="s">
        <v>6480</v>
      </c>
      <c r="D592" t="s">
        <v>6480</v>
      </c>
      <c r="F592" t="str">
        <f t="shared" si="50"/>
        <v>Москва</v>
      </c>
      <c r="G592" s="7">
        <f t="shared" ca="1" si="51"/>
        <v>0.65635416666666668</v>
      </c>
      <c r="H592" s="7">
        <f t="shared" ca="1" si="52"/>
        <v>0.90635416666666668</v>
      </c>
      <c r="I592" t="str">
        <f t="shared" si="53"/>
        <v>ОК</v>
      </c>
      <c r="J592" t="str">
        <f t="shared" ca="1" si="54"/>
        <v>ОК</v>
      </c>
      <c r="L592">
        <f>IFERROR(IF(OR(F592="Москва",F592="ЮРЛИЦО"),0,VLOOKUP(F592,ЧасПоя!C:F,4,0)-3),"")</f>
        <v>0</v>
      </c>
    </row>
    <row r="593" spans="1:12" x14ac:dyDescent="0.25">
      <c r="A593" t="s">
        <v>307</v>
      </c>
      <c r="B593" t="s">
        <v>309</v>
      </c>
      <c r="C593" t="s">
        <v>6480</v>
      </c>
      <c r="D593" t="s">
        <v>6480</v>
      </c>
      <c r="F593" t="str">
        <f t="shared" si="50"/>
        <v>Москва</v>
      </c>
      <c r="G593" s="7">
        <f t="shared" ca="1" si="51"/>
        <v>0.65635416666666668</v>
      </c>
      <c r="H593" s="7">
        <f t="shared" ca="1" si="52"/>
        <v>0.90635416666666668</v>
      </c>
      <c r="I593" t="str">
        <f t="shared" si="53"/>
        <v>ОК</v>
      </c>
      <c r="J593" t="str">
        <f t="shared" ca="1" si="54"/>
        <v>ОК</v>
      </c>
      <c r="L593">
        <f>IFERROR(IF(OR(F593="Москва",F593="ЮРЛИЦО"),0,VLOOKUP(F593,ЧасПоя!C:F,4,0)-3),"")</f>
        <v>0</v>
      </c>
    </row>
    <row r="594" spans="1:12" x14ac:dyDescent="0.25">
      <c r="A594" t="s">
        <v>12266</v>
      </c>
      <c r="B594" t="s">
        <v>12448</v>
      </c>
      <c r="C594" t="s">
        <v>12658</v>
      </c>
      <c r="D594" t="s">
        <v>12658</v>
      </c>
      <c r="F594" t="str">
        <f t="shared" si="50"/>
        <v>Забайкальский</v>
      </c>
      <c r="G594" s="7">
        <f t="shared" ca="1" si="51"/>
        <v>0.65635416666666668</v>
      </c>
      <c r="H594" s="7">
        <f t="shared" ca="1" si="52"/>
        <v>0.15635416666666657</v>
      </c>
      <c r="I594" t="str">
        <f t="shared" ca="1" si="53"/>
        <v>поздно</v>
      </c>
      <c r="J594" t="str">
        <f t="shared" ca="1" si="54"/>
        <v>ОК</v>
      </c>
      <c r="L594">
        <f>IFERROR(IF(OR(F594="Москва",F594="ЮРЛИЦО"),0,VLOOKUP(F594,ЧасПоя!C:F,4,0)-3),"")</f>
        <v>6</v>
      </c>
    </row>
    <row r="595" spans="1:12" x14ac:dyDescent="0.25">
      <c r="A595" t="s">
        <v>310</v>
      </c>
      <c r="B595" t="s">
        <v>311</v>
      </c>
      <c r="C595" t="s">
        <v>6481</v>
      </c>
      <c r="D595" t="s">
        <v>6481</v>
      </c>
      <c r="F595" t="str">
        <f t="shared" si="50"/>
        <v>Московская</v>
      </c>
      <c r="G595" s="7">
        <f t="shared" ca="1" si="51"/>
        <v>0.65635416666666668</v>
      </c>
      <c r="H595" s="7">
        <f t="shared" ca="1" si="52"/>
        <v>0.90635416666666668</v>
      </c>
      <c r="I595" t="str">
        <f t="shared" si="53"/>
        <v>ОК</v>
      </c>
      <c r="J595" t="str">
        <f t="shared" ca="1" si="54"/>
        <v>ОК</v>
      </c>
      <c r="L595">
        <f>IFERROR(IF(OR(F595="Москва",F595="ЮРЛИЦО"),0,VLOOKUP(F595,ЧасПоя!C:F,4,0)-3),"")</f>
        <v>0</v>
      </c>
    </row>
    <row r="596" spans="1:12" x14ac:dyDescent="0.25">
      <c r="A596" t="s">
        <v>312</v>
      </c>
      <c r="B596" t="s">
        <v>313</v>
      </c>
      <c r="C596" t="s">
        <v>6482</v>
      </c>
      <c r="D596" t="s">
        <v>6482</v>
      </c>
      <c r="F596" t="str">
        <f t="shared" si="50"/>
        <v>Московская</v>
      </c>
      <c r="G596" s="7">
        <f t="shared" ca="1" si="51"/>
        <v>0.65635416666666668</v>
      </c>
      <c r="H596" s="7">
        <f t="shared" ca="1" si="52"/>
        <v>0.90635416666666668</v>
      </c>
      <c r="I596" t="str">
        <f t="shared" si="53"/>
        <v>ОК</v>
      </c>
      <c r="J596" t="str">
        <f t="shared" ca="1" si="54"/>
        <v>ОК</v>
      </c>
      <c r="L596">
        <f>IFERROR(IF(OR(F596="Москва",F596="ЮРЛИЦО"),0,VLOOKUP(F596,ЧасПоя!C:F,4,0)-3),"")</f>
        <v>0</v>
      </c>
    </row>
    <row r="597" spans="1:12" x14ac:dyDescent="0.25">
      <c r="A597" t="s">
        <v>314</v>
      </c>
      <c r="B597" t="s">
        <v>4005</v>
      </c>
      <c r="C597" t="s">
        <v>6483</v>
      </c>
      <c r="D597" t="s">
        <v>6483</v>
      </c>
      <c r="F597" t="str">
        <f t="shared" si="50"/>
        <v>Московская</v>
      </c>
      <c r="G597" s="7">
        <f t="shared" ca="1" si="51"/>
        <v>0.65635416666666668</v>
      </c>
      <c r="H597" s="7">
        <f t="shared" ca="1" si="52"/>
        <v>0.90635416666666668</v>
      </c>
      <c r="I597" t="str">
        <f t="shared" si="53"/>
        <v>ОК</v>
      </c>
      <c r="J597" t="str">
        <f t="shared" ca="1" si="54"/>
        <v>ОК</v>
      </c>
      <c r="L597">
        <f>IFERROR(IF(OR(F597="Москва",F597="ЮРЛИЦО"),0,VLOOKUP(F597,ЧасПоя!C:F,4,0)-3),"")</f>
        <v>0</v>
      </c>
    </row>
    <row r="598" spans="1:12" x14ac:dyDescent="0.25">
      <c r="A598" t="s">
        <v>316</v>
      </c>
      <c r="B598" t="s">
        <v>2936</v>
      </c>
      <c r="C598" t="s">
        <v>6484</v>
      </c>
      <c r="D598" t="s">
        <v>6484</v>
      </c>
      <c r="F598" t="str">
        <f t="shared" si="50"/>
        <v>Москва</v>
      </c>
      <c r="G598" s="7">
        <f t="shared" ca="1" si="51"/>
        <v>0.65635416666666668</v>
      </c>
      <c r="H598" s="7">
        <f t="shared" ca="1" si="52"/>
        <v>0.90635416666666668</v>
      </c>
      <c r="I598" t="str">
        <f t="shared" si="53"/>
        <v>ОК</v>
      </c>
      <c r="J598" t="str">
        <f t="shared" ca="1" si="54"/>
        <v>ОК</v>
      </c>
      <c r="L598">
        <f>IFERROR(IF(OR(F598="Москва",F598="ЮРЛИЦО"),0,VLOOKUP(F598,ЧасПоя!C:F,4,0)-3),"")</f>
        <v>0</v>
      </c>
    </row>
    <row r="599" spans="1:12" x14ac:dyDescent="0.25">
      <c r="A599" t="s">
        <v>317</v>
      </c>
      <c r="B599" t="s">
        <v>4140</v>
      </c>
      <c r="C599" t="s">
        <v>12659</v>
      </c>
      <c r="D599" t="s">
        <v>6485</v>
      </c>
      <c r="F599" t="str">
        <f t="shared" si="50"/>
        <v>Москва</v>
      </c>
      <c r="G599" s="7">
        <f t="shared" ca="1" si="51"/>
        <v>0.65635416666666668</v>
      </c>
      <c r="H599" s="7">
        <f t="shared" ca="1" si="52"/>
        <v>0.90635416666666668</v>
      </c>
      <c r="I599" t="str">
        <f t="shared" si="53"/>
        <v>ОК</v>
      </c>
      <c r="J599" t="str">
        <f t="shared" ca="1" si="54"/>
        <v>ОК</v>
      </c>
      <c r="L599">
        <f>IFERROR(IF(OR(F599="Москва",F599="ЮРЛИЦО"),0,VLOOKUP(F599,ЧасПоя!C:F,4,0)-3),"")</f>
        <v>0</v>
      </c>
    </row>
    <row r="600" spans="1:12" x14ac:dyDescent="0.25">
      <c r="A600" t="s">
        <v>318</v>
      </c>
      <c r="B600" t="s">
        <v>319</v>
      </c>
      <c r="C600" t="s">
        <v>6486</v>
      </c>
      <c r="D600" t="s">
        <v>6486</v>
      </c>
      <c r="F600" t="str">
        <f t="shared" si="50"/>
        <v>Москва</v>
      </c>
      <c r="G600" s="7">
        <f t="shared" ca="1" si="51"/>
        <v>0.65635416666666668</v>
      </c>
      <c r="H600" s="7">
        <f t="shared" ca="1" si="52"/>
        <v>0.90635416666666668</v>
      </c>
      <c r="I600" t="str">
        <f t="shared" si="53"/>
        <v>ОК</v>
      </c>
      <c r="J600" t="str">
        <f t="shared" ca="1" si="54"/>
        <v>ОК</v>
      </c>
      <c r="L600">
        <f>IFERROR(IF(OR(F600="Москва",F600="ЮРЛИЦО"),0,VLOOKUP(F600,ЧасПоя!C:F,4,0)-3),"")</f>
        <v>0</v>
      </c>
    </row>
    <row r="601" spans="1:12" x14ac:dyDescent="0.25">
      <c r="A601" t="s">
        <v>320</v>
      </c>
      <c r="B601" t="s">
        <v>3859</v>
      </c>
      <c r="C601" t="s">
        <v>6487</v>
      </c>
      <c r="D601" t="s">
        <v>11576</v>
      </c>
      <c r="F601" t="str">
        <f t="shared" si="50"/>
        <v>Москва</v>
      </c>
      <c r="G601" s="7">
        <f t="shared" ca="1" si="51"/>
        <v>0.65635416666666668</v>
      </c>
      <c r="H601" s="7">
        <f t="shared" ca="1" si="52"/>
        <v>0.90635416666666668</v>
      </c>
      <c r="I601" t="str">
        <f t="shared" si="53"/>
        <v>ОК</v>
      </c>
      <c r="J601" t="str">
        <f t="shared" ca="1" si="54"/>
        <v>ОК</v>
      </c>
      <c r="L601">
        <f>IFERROR(IF(OR(F601="Москва",F601="ЮРЛИЦО"),0,VLOOKUP(F601,ЧасПоя!C:F,4,0)-3),"")</f>
        <v>0</v>
      </c>
    </row>
    <row r="602" spans="1:12" x14ac:dyDescent="0.25">
      <c r="A602" t="s">
        <v>1141</v>
      </c>
      <c r="B602" t="s">
        <v>3122</v>
      </c>
      <c r="C602" t="s">
        <v>6488</v>
      </c>
      <c r="D602" t="s">
        <v>11577</v>
      </c>
      <c r="F602" t="str">
        <f t="shared" si="50"/>
        <v>Москва</v>
      </c>
      <c r="G602" s="7">
        <f t="shared" ca="1" si="51"/>
        <v>0.65635416666666668</v>
      </c>
      <c r="H602" s="7">
        <f t="shared" ca="1" si="52"/>
        <v>0.90635416666666668</v>
      </c>
      <c r="I602" t="str">
        <f t="shared" si="53"/>
        <v>ОК</v>
      </c>
      <c r="J602" t="str">
        <f t="shared" ca="1" si="54"/>
        <v>ОК</v>
      </c>
      <c r="L602">
        <f>IFERROR(IF(OR(F602="Москва",F602="ЮРЛИЦО"),0,VLOOKUP(F602,ЧасПоя!C:F,4,0)-3),"")</f>
        <v>0</v>
      </c>
    </row>
    <row r="603" spans="1:12" x14ac:dyDescent="0.25">
      <c r="A603" t="s">
        <v>322</v>
      </c>
      <c r="B603" t="s">
        <v>10828</v>
      </c>
      <c r="C603" t="s">
        <v>6489</v>
      </c>
      <c r="D603" t="s">
        <v>11578</v>
      </c>
      <c r="F603" t="str">
        <f t="shared" si="50"/>
        <v>Москва</v>
      </c>
      <c r="G603" s="7">
        <f t="shared" ca="1" si="51"/>
        <v>0.65635416666666668</v>
      </c>
      <c r="H603" s="7">
        <f t="shared" ca="1" si="52"/>
        <v>0.90635416666666668</v>
      </c>
      <c r="I603" t="str">
        <f t="shared" si="53"/>
        <v>ОК</v>
      </c>
      <c r="J603" t="str">
        <f t="shared" ca="1" si="54"/>
        <v>ОК</v>
      </c>
      <c r="L603">
        <f>IFERROR(IF(OR(F603="Москва",F603="ЮРЛИЦО"),0,VLOOKUP(F603,ЧасПоя!C:F,4,0)-3),"")</f>
        <v>0</v>
      </c>
    </row>
    <row r="604" spans="1:12" x14ac:dyDescent="0.25">
      <c r="A604" t="s">
        <v>3507</v>
      </c>
      <c r="B604" t="s">
        <v>4631</v>
      </c>
      <c r="C604" t="s">
        <v>6490</v>
      </c>
      <c r="D604" t="s">
        <v>11579</v>
      </c>
      <c r="F604" t="str">
        <f t="shared" si="50"/>
        <v>Краснодарский</v>
      </c>
      <c r="G604" s="7">
        <f t="shared" ca="1" si="51"/>
        <v>0.65635416666666668</v>
      </c>
      <c r="H604" s="7">
        <f t="shared" ca="1" si="52"/>
        <v>0.90635416666666668</v>
      </c>
      <c r="I604" t="str">
        <f t="shared" si="53"/>
        <v>ОК</v>
      </c>
      <c r="J604" t="str">
        <f t="shared" ca="1" si="54"/>
        <v>ОК</v>
      </c>
      <c r="L604">
        <f>IFERROR(IF(OR(F604="Москва",F604="ЮРЛИЦО"),0,VLOOKUP(F604,ЧасПоя!C:F,4,0)-3),"")</f>
        <v>0</v>
      </c>
    </row>
    <row r="605" spans="1:12" x14ac:dyDescent="0.25">
      <c r="A605" t="s">
        <v>323</v>
      </c>
      <c r="B605" t="s">
        <v>5042</v>
      </c>
      <c r="C605" t="s">
        <v>6491</v>
      </c>
      <c r="D605" t="s">
        <v>6491</v>
      </c>
      <c r="F605" t="str">
        <f t="shared" si="50"/>
        <v>Москва</v>
      </c>
      <c r="G605" s="7">
        <f t="shared" ca="1" si="51"/>
        <v>0.65635416666666668</v>
      </c>
      <c r="H605" s="7">
        <f t="shared" ca="1" si="52"/>
        <v>0.90635416666666668</v>
      </c>
      <c r="I605" t="str">
        <f t="shared" si="53"/>
        <v>ОК</v>
      </c>
      <c r="J605" t="str">
        <f t="shared" ca="1" si="54"/>
        <v>ОК</v>
      </c>
      <c r="L605">
        <f>IFERROR(IF(OR(F605="Москва",F605="ЮРЛИЦО"),0,VLOOKUP(F605,ЧасПоя!C:F,4,0)-3),"")</f>
        <v>0</v>
      </c>
    </row>
    <row r="606" spans="1:12" x14ac:dyDescent="0.25">
      <c r="A606" t="s">
        <v>324</v>
      </c>
      <c r="B606" t="s">
        <v>325</v>
      </c>
      <c r="C606" t="s">
        <v>6492</v>
      </c>
      <c r="D606" t="s">
        <v>6492</v>
      </c>
      <c r="F606" t="str">
        <f t="shared" si="50"/>
        <v>Московская</v>
      </c>
      <c r="G606" s="7">
        <f t="shared" ca="1" si="51"/>
        <v>0.65635416666666668</v>
      </c>
      <c r="H606" s="7">
        <f t="shared" ca="1" si="52"/>
        <v>0.90635416666666668</v>
      </c>
      <c r="I606" t="str">
        <f t="shared" si="53"/>
        <v>ОК</v>
      </c>
      <c r="J606" t="str">
        <f t="shared" ca="1" si="54"/>
        <v>ОК</v>
      </c>
      <c r="L606">
        <f>IFERROR(IF(OR(F606="Москва",F606="ЮРЛИЦО"),0,VLOOKUP(F606,ЧасПоя!C:F,4,0)-3),"")</f>
        <v>0</v>
      </c>
    </row>
    <row r="607" spans="1:12" x14ac:dyDescent="0.25">
      <c r="A607" t="s">
        <v>2490</v>
      </c>
      <c r="B607" t="s">
        <v>4464</v>
      </c>
      <c r="C607" t="s">
        <v>6493</v>
      </c>
      <c r="D607" t="s">
        <v>11580</v>
      </c>
      <c r="F607" t="str">
        <f t="shared" si="50"/>
        <v>Кировская</v>
      </c>
      <c r="G607" s="7">
        <f t="shared" ca="1" si="51"/>
        <v>0.65635416666666668</v>
      </c>
      <c r="H607" s="7">
        <f t="shared" ca="1" si="52"/>
        <v>0.90635416666666668</v>
      </c>
      <c r="I607" t="str">
        <f t="shared" si="53"/>
        <v>ОК</v>
      </c>
      <c r="J607" t="str">
        <f t="shared" ca="1" si="54"/>
        <v>ОК</v>
      </c>
      <c r="L607">
        <f>IFERROR(IF(OR(F607="Москва",F607="ЮРЛИЦО"),0,VLOOKUP(F607,ЧасПоя!C:F,4,0)-3),"")</f>
        <v>0</v>
      </c>
    </row>
    <row r="608" spans="1:12" x14ac:dyDescent="0.25">
      <c r="A608" t="s">
        <v>4692</v>
      </c>
      <c r="B608" t="s">
        <v>4691</v>
      </c>
      <c r="C608" t="s">
        <v>6494</v>
      </c>
      <c r="D608" t="s">
        <v>6494</v>
      </c>
      <c r="F608" t="str">
        <f t="shared" si="50"/>
        <v>Москва</v>
      </c>
      <c r="G608" s="7">
        <f t="shared" ca="1" si="51"/>
        <v>0.65635416666666668</v>
      </c>
      <c r="H608" s="7">
        <f t="shared" ca="1" si="52"/>
        <v>0.90635416666666668</v>
      </c>
      <c r="I608" t="str">
        <f t="shared" si="53"/>
        <v>ОК</v>
      </c>
      <c r="J608" t="str">
        <f t="shared" ca="1" si="54"/>
        <v>ОК</v>
      </c>
      <c r="L608">
        <f>IFERROR(IF(OR(F608="Москва",F608="ЮРЛИЦО"),0,VLOOKUP(F608,ЧасПоя!C:F,4,0)-3),"")</f>
        <v>0</v>
      </c>
    </row>
    <row r="609" spans="1:12" x14ac:dyDescent="0.25">
      <c r="A609" t="s">
        <v>326</v>
      </c>
      <c r="B609" t="s">
        <v>2998</v>
      </c>
      <c r="C609" t="s">
        <v>6495</v>
      </c>
      <c r="D609" t="s">
        <v>6495</v>
      </c>
      <c r="F609" t="str">
        <f t="shared" si="50"/>
        <v>Московская</v>
      </c>
      <c r="G609" s="7">
        <f t="shared" ca="1" si="51"/>
        <v>0.65635416666666668</v>
      </c>
      <c r="H609" s="7">
        <f t="shared" ca="1" si="52"/>
        <v>0.90635416666666668</v>
      </c>
      <c r="I609" t="str">
        <f t="shared" si="53"/>
        <v>ОК</v>
      </c>
      <c r="J609" t="str">
        <f t="shared" ca="1" si="54"/>
        <v>ОК</v>
      </c>
      <c r="L609">
        <f>IFERROR(IF(OR(F609="Москва",F609="ЮРЛИЦО"),0,VLOOKUP(F609,ЧасПоя!C:F,4,0)-3),"")</f>
        <v>0</v>
      </c>
    </row>
    <row r="610" spans="1:12" x14ac:dyDescent="0.25">
      <c r="A610" t="s">
        <v>327</v>
      </c>
      <c r="B610" t="s">
        <v>3052</v>
      </c>
      <c r="C610" t="s">
        <v>6496</v>
      </c>
      <c r="D610" t="s">
        <v>6496</v>
      </c>
      <c r="F610" t="str">
        <f t="shared" si="50"/>
        <v>Тверская</v>
      </c>
      <c r="G610" s="7">
        <f t="shared" ca="1" si="51"/>
        <v>0.65635416666666668</v>
      </c>
      <c r="H610" s="7">
        <f t="shared" ca="1" si="52"/>
        <v>0.90635416666666668</v>
      </c>
      <c r="I610" t="str">
        <f t="shared" si="53"/>
        <v>ОК</v>
      </c>
      <c r="J610" t="str">
        <f t="shared" ca="1" si="54"/>
        <v>ОК</v>
      </c>
      <c r="L610">
        <f>IFERROR(IF(OR(F610="Москва",F610="ЮРЛИЦО"),0,VLOOKUP(F610,ЧасПоя!C:F,4,0)-3),"")</f>
        <v>0</v>
      </c>
    </row>
    <row r="611" spans="1:12" x14ac:dyDescent="0.25">
      <c r="A611" t="s">
        <v>16585</v>
      </c>
      <c r="B611" t="s">
        <v>16584</v>
      </c>
      <c r="C611" t="s">
        <v>25982</v>
      </c>
      <c r="D611" t="s">
        <v>25982</v>
      </c>
      <c r="F611" t="str">
        <f t="shared" si="50"/>
        <v>Москва</v>
      </c>
      <c r="G611" s="7">
        <f t="shared" ca="1" si="51"/>
        <v>0.65635416666666668</v>
      </c>
      <c r="H611" s="7">
        <f t="shared" ca="1" si="52"/>
        <v>0.90635416666666668</v>
      </c>
      <c r="I611" t="str">
        <f t="shared" si="53"/>
        <v>ОК</v>
      </c>
      <c r="J611" t="str">
        <f t="shared" ca="1" si="54"/>
        <v>ОК</v>
      </c>
      <c r="L611">
        <f>IFERROR(IF(OR(F611="Москва",F611="ЮРЛИЦО"),0,VLOOKUP(F611,ЧасПоя!C:F,4,0)-3),"")</f>
        <v>0</v>
      </c>
    </row>
    <row r="612" spans="1:12" x14ac:dyDescent="0.25">
      <c r="A612" t="s">
        <v>2024</v>
      </c>
      <c r="B612" t="s">
        <v>3285</v>
      </c>
      <c r="C612" t="s">
        <v>6497</v>
      </c>
      <c r="D612" t="s">
        <v>11581</v>
      </c>
      <c r="F612" t="str">
        <f t="shared" si="50"/>
        <v>Челябинская</v>
      </c>
      <c r="G612" s="7">
        <f t="shared" ca="1" si="51"/>
        <v>0.65635416666666668</v>
      </c>
      <c r="H612" s="7">
        <f t="shared" ca="1" si="52"/>
        <v>0.98968750000000005</v>
      </c>
      <c r="I612" t="str">
        <f t="shared" ca="1" si="53"/>
        <v>поздно</v>
      </c>
      <c r="J612" t="str">
        <f t="shared" ca="1" si="54"/>
        <v>ОК</v>
      </c>
      <c r="L612">
        <f>IFERROR(IF(OR(F612="Москва",F612="ЮРЛИЦО"),0,VLOOKUP(F612,ЧасПоя!C:F,4,0)-3),"")</f>
        <v>2</v>
      </c>
    </row>
    <row r="613" spans="1:12" x14ac:dyDescent="0.25">
      <c r="A613" t="s">
        <v>2284</v>
      </c>
      <c r="B613" t="s">
        <v>4426</v>
      </c>
      <c r="C613" t="s">
        <v>6498</v>
      </c>
      <c r="D613" t="s">
        <v>11582</v>
      </c>
      <c r="F613" t="str">
        <f t="shared" si="50"/>
        <v>Москва</v>
      </c>
      <c r="G613" s="7">
        <f t="shared" ca="1" si="51"/>
        <v>0.65635416666666668</v>
      </c>
      <c r="H613" s="7">
        <f t="shared" ca="1" si="52"/>
        <v>0.90635416666666668</v>
      </c>
      <c r="I613" t="str">
        <f t="shared" si="53"/>
        <v>ОК</v>
      </c>
      <c r="J613" t="str">
        <f t="shared" ca="1" si="54"/>
        <v>ОК</v>
      </c>
      <c r="L613">
        <f>IFERROR(IF(OR(F613="Москва",F613="ЮРЛИЦО"),0,VLOOKUP(F613,ЧасПоя!C:F,4,0)-3),"")</f>
        <v>0</v>
      </c>
    </row>
    <row r="614" spans="1:12" x14ac:dyDescent="0.25">
      <c r="A614" t="s">
        <v>2284</v>
      </c>
      <c r="B614" t="s">
        <v>3511</v>
      </c>
      <c r="C614" t="s">
        <v>6498</v>
      </c>
      <c r="D614" t="s">
        <v>11582</v>
      </c>
      <c r="F614" t="str">
        <f t="shared" si="50"/>
        <v>Москва</v>
      </c>
      <c r="G614" s="7">
        <f t="shared" ca="1" si="51"/>
        <v>0.65635416666666668</v>
      </c>
      <c r="H614" s="7">
        <f t="shared" ca="1" si="52"/>
        <v>0.90635416666666668</v>
      </c>
      <c r="I614" t="str">
        <f t="shared" si="53"/>
        <v>ОК</v>
      </c>
      <c r="J614" t="str">
        <f t="shared" ca="1" si="54"/>
        <v>ОК</v>
      </c>
      <c r="L614">
        <f>IFERROR(IF(OR(F614="Москва",F614="ЮРЛИЦО"),0,VLOOKUP(F614,ЧасПоя!C:F,4,0)-3),"")</f>
        <v>0</v>
      </c>
    </row>
    <row r="615" spans="1:12" x14ac:dyDescent="0.25">
      <c r="A615" t="s">
        <v>2284</v>
      </c>
      <c r="B615" t="s">
        <v>5048</v>
      </c>
      <c r="C615" t="s">
        <v>6498</v>
      </c>
      <c r="D615" t="s">
        <v>11582</v>
      </c>
      <c r="F615" t="str">
        <f t="shared" si="50"/>
        <v>Москва</v>
      </c>
      <c r="G615" s="7">
        <f t="shared" ca="1" si="51"/>
        <v>0.65635416666666668</v>
      </c>
      <c r="H615" s="7">
        <f t="shared" ca="1" si="52"/>
        <v>0.90635416666666668</v>
      </c>
      <c r="I615" t="str">
        <f t="shared" si="53"/>
        <v>ОК</v>
      </c>
      <c r="J615" t="str">
        <f t="shared" ca="1" si="54"/>
        <v>ОК</v>
      </c>
      <c r="L615">
        <f>IFERROR(IF(OR(F615="Москва",F615="ЮРЛИЦО"),0,VLOOKUP(F615,ЧасПоя!C:F,4,0)-3),"")</f>
        <v>0</v>
      </c>
    </row>
    <row r="616" spans="1:12" x14ac:dyDescent="0.25">
      <c r="A616" t="s">
        <v>2284</v>
      </c>
      <c r="B616" t="s">
        <v>10972</v>
      </c>
      <c r="C616" t="s">
        <v>6498</v>
      </c>
      <c r="D616" t="s">
        <v>11582</v>
      </c>
      <c r="F616" t="str">
        <f t="shared" si="50"/>
        <v>Москва</v>
      </c>
      <c r="G616" s="7">
        <f t="shared" ca="1" si="51"/>
        <v>0.65635416666666668</v>
      </c>
      <c r="H616" s="7">
        <f t="shared" ca="1" si="52"/>
        <v>0.90635416666666668</v>
      </c>
      <c r="I616" t="str">
        <f t="shared" si="53"/>
        <v>ОК</v>
      </c>
      <c r="J616" t="str">
        <f t="shared" ca="1" si="54"/>
        <v>ОК</v>
      </c>
      <c r="L616">
        <f>IFERROR(IF(OR(F616="Москва",F616="ЮРЛИЦО"),0,VLOOKUP(F616,ЧасПоя!C:F,4,0)-3),"")</f>
        <v>0</v>
      </c>
    </row>
    <row r="617" spans="1:12" x14ac:dyDescent="0.25">
      <c r="A617" t="s">
        <v>2284</v>
      </c>
      <c r="B617" t="s">
        <v>16633</v>
      </c>
      <c r="C617" t="s">
        <v>6498</v>
      </c>
      <c r="D617" t="s">
        <v>11582</v>
      </c>
      <c r="F617" t="str">
        <f t="shared" si="50"/>
        <v>Москва</v>
      </c>
      <c r="G617" s="7">
        <f t="shared" ca="1" si="51"/>
        <v>0.65635416666666668</v>
      </c>
      <c r="H617" s="7">
        <f t="shared" ca="1" si="52"/>
        <v>0.90635416666666668</v>
      </c>
      <c r="I617" t="str">
        <f t="shared" si="53"/>
        <v>ОК</v>
      </c>
      <c r="J617" t="str">
        <f t="shared" ca="1" si="54"/>
        <v>ОК</v>
      </c>
      <c r="L617">
        <f>IFERROR(IF(OR(F617="Москва",F617="ЮРЛИЦО"),0,VLOOKUP(F617,ЧасПоя!C:F,4,0)-3),"")</f>
        <v>0</v>
      </c>
    </row>
    <row r="618" spans="1:12" x14ac:dyDescent="0.25">
      <c r="A618" t="s">
        <v>2284</v>
      </c>
      <c r="B618" t="s">
        <v>25845</v>
      </c>
      <c r="C618" t="s">
        <v>6498</v>
      </c>
      <c r="D618" t="s">
        <v>11582</v>
      </c>
      <c r="F618" t="str">
        <f t="shared" si="50"/>
        <v>Москва</v>
      </c>
      <c r="G618" s="7">
        <f t="shared" ca="1" si="51"/>
        <v>0.65635416666666668</v>
      </c>
      <c r="H618" s="7">
        <f t="shared" ca="1" si="52"/>
        <v>0.90635416666666668</v>
      </c>
      <c r="I618" t="str">
        <f t="shared" si="53"/>
        <v>ОК</v>
      </c>
      <c r="J618" t="str">
        <f t="shared" ca="1" si="54"/>
        <v>ОК</v>
      </c>
      <c r="L618">
        <f>IFERROR(IF(OR(F618="Москва",F618="ЮРЛИЦО"),0,VLOOKUP(F618,ЧасПоя!C:F,4,0)-3),"")</f>
        <v>0</v>
      </c>
    </row>
    <row r="619" spans="1:12" x14ac:dyDescent="0.25">
      <c r="A619" t="s">
        <v>10973</v>
      </c>
      <c r="B619" t="s">
        <v>11136</v>
      </c>
      <c r="C619" t="s">
        <v>11309</v>
      </c>
      <c r="D619" t="s">
        <v>11309</v>
      </c>
      <c r="F619" t="str">
        <f t="shared" si="50"/>
        <v>Кировская</v>
      </c>
      <c r="G619" s="7">
        <f t="shared" ca="1" si="51"/>
        <v>0.65635416666666668</v>
      </c>
      <c r="H619" s="7">
        <f t="shared" ca="1" si="52"/>
        <v>0.90635416666666668</v>
      </c>
      <c r="I619" t="str">
        <f t="shared" si="53"/>
        <v>ОК</v>
      </c>
      <c r="J619" t="str">
        <f t="shared" ca="1" si="54"/>
        <v>ОК</v>
      </c>
      <c r="L619">
        <f>IFERROR(IF(OR(F619="Москва",F619="ЮРЛИЦО"),0,VLOOKUP(F619,ЧасПоя!C:F,4,0)-3),"")</f>
        <v>0</v>
      </c>
    </row>
    <row r="620" spans="1:12" x14ac:dyDescent="0.25">
      <c r="A620" t="s">
        <v>1704</v>
      </c>
      <c r="B620" t="s">
        <v>1705</v>
      </c>
      <c r="C620" t="s">
        <v>6499</v>
      </c>
      <c r="D620" t="s">
        <v>11583</v>
      </c>
      <c r="F620" t="str">
        <f t="shared" si="50"/>
        <v>Москва</v>
      </c>
      <c r="G620" s="7">
        <f t="shared" ca="1" si="51"/>
        <v>0.65635416666666668</v>
      </c>
      <c r="H620" s="7">
        <f t="shared" ca="1" si="52"/>
        <v>0.90635416666666668</v>
      </c>
      <c r="I620" t="str">
        <f t="shared" si="53"/>
        <v>ОК</v>
      </c>
      <c r="J620" t="str">
        <f t="shared" ca="1" si="54"/>
        <v>ОК</v>
      </c>
      <c r="L620">
        <f>IFERROR(IF(OR(F620="Москва",F620="ЮРЛИЦО"),0,VLOOKUP(F620,ЧасПоя!C:F,4,0)-3),"")</f>
        <v>0</v>
      </c>
    </row>
    <row r="621" spans="1:12" x14ac:dyDescent="0.25">
      <c r="A621" t="s">
        <v>2717</v>
      </c>
      <c r="B621" t="s">
        <v>26396</v>
      </c>
      <c r="C621" t="s">
        <v>6500</v>
      </c>
      <c r="D621" t="s">
        <v>6500</v>
      </c>
      <c r="F621" t="str">
        <f t="shared" si="50"/>
        <v>Московская</v>
      </c>
      <c r="G621" s="7">
        <f t="shared" ca="1" si="51"/>
        <v>0.65635416666666668</v>
      </c>
      <c r="H621" s="7">
        <f t="shared" ca="1" si="52"/>
        <v>0.90635416666666668</v>
      </c>
      <c r="I621" t="str">
        <f t="shared" si="53"/>
        <v>ОК</v>
      </c>
      <c r="J621" t="str">
        <f t="shared" ca="1" si="54"/>
        <v>ОК</v>
      </c>
      <c r="L621">
        <f>IFERROR(IF(OR(F621="Москва",F621="ЮРЛИЦО"),0,VLOOKUP(F621,ЧасПоя!C:F,4,0)-3),"")</f>
        <v>0</v>
      </c>
    </row>
    <row r="622" spans="1:12" x14ac:dyDescent="0.25">
      <c r="A622" t="s">
        <v>2717</v>
      </c>
      <c r="B622" t="s">
        <v>26397</v>
      </c>
      <c r="C622" t="s">
        <v>6500</v>
      </c>
      <c r="D622" t="s">
        <v>6500</v>
      </c>
      <c r="F622" t="str">
        <f t="shared" si="50"/>
        <v>Московская</v>
      </c>
      <c r="G622" s="7">
        <f t="shared" ca="1" si="51"/>
        <v>0.65635416666666668</v>
      </c>
      <c r="H622" s="7">
        <f t="shared" ca="1" si="52"/>
        <v>0.90635416666666668</v>
      </c>
      <c r="I622" t="str">
        <f t="shared" si="53"/>
        <v>ОК</v>
      </c>
      <c r="J622" t="str">
        <f t="shared" ca="1" si="54"/>
        <v>ОК</v>
      </c>
      <c r="L622">
        <f>IFERROR(IF(OR(F622="Москва",F622="ЮРЛИЦО"),0,VLOOKUP(F622,ЧасПоя!C:F,4,0)-3),"")</f>
        <v>0</v>
      </c>
    </row>
    <row r="623" spans="1:12" x14ac:dyDescent="0.25">
      <c r="A623" t="s">
        <v>2286</v>
      </c>
      <c r="B623" t="s">
        <v>16654</v>
      </c>
      <c r="C623" t="s">
        <v>6501</v>
      </c>
      <c r="D623" t="s">
        <v>6501</v>
      </c>
      <c r="F623" t="str">
        <f t="shared" si="50"/>
        <v>Москва</v>
      </c>
      <c r="G623" s="7">
        <f t="shared" ca="1" si="51"/>
        <v>0.65635416666666668</v>
      </c>
      <c r="H623" s="7">
        <f t="shared" ca="1" si="52"/>
        <v>0.90635416666666668</v>
      </c>
      <c r="I623" t="str">
        <f t="shared" si="53"/>
        <v>ОК</v>
      </c>
      <c r="J623" t="str">
        <f t="shared" ca="1" si="54"/>
        <v>ОК</v>
      </c>
      <c r="L623">
        <f>IFERROR(IF(OR(F623="Москва",F623="ЮРЛИЦО"),0,VLOOKUP(F623,ЧасПоя!C:F,4,0)-3),"")</f>
        <v>0</v>
      </c>
    </row>
    <row r="624" spans="1:12" x14ac:dyDescent="0.25">
      <c r="A624" t="s">
        <v>3512</v>
      </c>
      <c r="B624" t="s">
        <v>4679</v>
      </c>
      <c r="C624" t="s">
        <v>6502</v>
      </c>
      <c r="D624" t="s">
        <v>11584</v>
      </c>
      <c r="F624" t="str">
        <f t="shared" si="50"/>
        <v>Москва</v>
      </c>
      <c r="G624" s="7">
        <f t="shared" ca="1" si="51"/>
        <v>0.65635416666666668</v>
      </c>
      <c r="H624" s="7">
        <f t="shared" ca="1" si="52"/>
        <v>0.90635416666666668</v>
      </c>
      <c r="I624" t="str">
        <f t="shared" si="53"/>
        <v>ОК</v>
      </c>
      <c r="J624" t="str">
        <f t="shared" ca="1" si="54"/>
        <v>ОК</v>
      </c>
      <c r="L624">
        <f>IFERROR(IF(OR(F624="Москва",F624="ЮРЛИЦО"),0,VLOOKUP(F624,ЧасПоя!C:F,4,0)-3),"")</f>
        <v>0</v>
      </c>
    </row>
    <row r="625" spans="1:12" x14ac:dyDescent="0.25">
      <c r="A625" t="s">
        <v>1854</v>
      </c>
      <c r="B625" t="s">
        <v>12270</v>
      </c>
      <c r="C625" t="s">
        <v>6503</v>
      </c>
      <c r="D625" t="s">
        <v>11585</v>
      </c>
      <c r="F625" t="str">
        <f t="shared" si="50"/>
        <v>Московская</v>
      </c>
      <c r="G625" s="7">
        <f t="shared" ca="1" si="51"/>
        <v>0.65635416666666668</v>
      </c>
      <c r="H625" s="7">
        <f t="shared" ca="1" si="52"/>
        <v>0.90635416666666668</v>
      </c>
      <c r="I625" t="str">
        <f t="shared" si="53"/>
        <v>ОК</v>
      </c>
      <c r="J625" t="str">
        <f t="shared" ca="1" si="54"/>
        <v>ОК</v>
      </c>
      <c r="L625">
        <f>IFERROR(IF(OR(F625="Москва",F625="ЮРЛИЦО"),0,VLOOKUP(F625,ЧасПоя!C:F,4,0)-3),"")</f>
        <v>0</v>
      </c>
    </row>
    <row r="626" spans="1:12" x14ac:dyDescent="0.25">
      <c r="A626" t="s">
        <v>11439</v>
      </c>
      <c r="B626" t="s">
        <v>12449</v>
      </c>
      <c r="C626" t="s">
        <v>11440</v>
      </c>
      <c r="D626" t="s">
        <v>11440</v>
      </c>
      <c r="F626" t="str">
        <f t="shared" si="50"/>
        <v>Краснодарский</v>
      </c>
      <c r="G626" s="7">
        <f t="shared" ca="1" si="51"/>
        <v>0.65635416666666668</v>
      </c>
      <c r="H626" s="7">
        <f t="shared" ca="1" si="52"/>
        <v>0.90635416666666668</v>
      </c>
      <c r="I626" t="str">
        <f t="shared" si="53"/>
        <v>ОК</v>
      </c>
      <c r="J626" t="str">
        <f t="shared" ca="1" si="54"/>
        <v>ОК</v>
      </c>
      <c r="L626">
        <f>IFERROR(IF(OR(F626="Москва",F626="ЮРЛИЦО"),0,VLOOKUP(F626,ЧасПоя!C:F,4,0)-3),"")</f>
        <v>0</v>
      </c>
    </row>
    <row r="627" spans="1:12" x14ac:dyDescent="0.25">
      <c r="A627" t="s">
        <v>2025</v>
      </c>
      <c r="B627" t="s">
        <v>4343</v>
      </c>
      <c r="C627" t="s">
        <v>6504</v>
      </c>
      <c r="D627" t="s">
        <v>6504</v>
      </c>
      <c r="F627" t="str">
        <f t="shared" si="50"/>
        <v>Москва</v>
      </c>
      <c r="G627" s="7">
        <f t="shared" ca="1" si="51"/>
        <v>0.65635416666666668</v>
      </c>
      <c r="H627" s="7">
        <f t="shared" ca="1" si="52"/>
        <v>0.90635416666666668</v>
      </c>
      <c r="I627" t="str">
        <f t="shared" si="53"/>
        <v>ОК</v>
      </c>
      <c r="J627" t="str">
        <f t="shared" ca="1" si="54"/>
        <v>ОК</v>
      </c>
      <c r="L627">
        <f>IFERROR(IF(OR(F627="Москва",F627="ЮРЛИЦО"),0,VLOOKUP(F627,ЧасПоя!C:F,4,0)-3),"")</f>
        <v>0</v>
      </c>
    </row>
    <row r="628" spans="1:12" x14ac:dyDescent="0.25">
      <c r="A628" t="s">
        <v>10975</v>
      </c>
      <c r="B628" t="s">
        <v>11138</v>
      </c>
      <c r="C628" t="s">
        <v>11326</v>
      </c>
      <c r="D628" t="s">
        <v>11586</v>
      </c>
      <c r="F628" t="str">
        <f t="shared" si="50"/>
        <v>Московская</v>
      </c>
      <c r="G628" s="7">
        <f t="shared" ca="1" si="51"/>
        <v>0.65635416666666668</v>
      </c>
      <c r="H628" s="7">
        <f t="shared" ca="1" si="52"/>
        <v>0.90635416666666668</v>
      </c>
      <c r="I628" t="str">
        <f t="shared" si="53"/>
        <v>ОК</v>
      </c>
      <c r="J628" t="str">
        <f t="shared" ca="1" si="54"/>
        <v>ОК</v>
      </c>
      <c r="L628">
        <f>IFERROR(IF(OR(F628="Москва",F628="ЮРЛИЦО"),0,VLOOKUP(F628,ЧасПоя!C:F,4,0)-3),"")</f>
        <v>0</v>
      </c>
    </row>
    <row r="629" spans="1:12" x14ac:dyDescent="0.25">
      <c r="A629" t="s">
        <v>329</v>
      </c>
      <c r="B629" t="s">
        <v>4012</v>
      </c>
      <c r="C629" t="s">
        <v>6505</v>
      </c>
      <c r="D629" t="s">
        <v>6505</v>
      </c>
      <c r="F629" t="str">
        <f t="shared" si="50"/>
        <v>Москва</v>
      </c>
      <c r="G629" s="7">
        <f t="shared" ca="1" si="51"/>
        <v>0.65635416666666668</v>
      </c>
      <c r="H629" s="7">
        <f t="shared" ca="1" si="52"/>
        <v>0.90635416666666668</v>
      </c>
      <c r="I629" t="str">
        <f t="shared" si="53"/>
        <v>ОК</v>
      </c>
      <c r="J629" t="str">
        <f t="shared" ca="1" si="54"/>
        <v>ОК</v>
      </c>
      <c r="L629">
        <f>IFERROR(IF(OR(F629="Москва",F629="ЮРЛИЦО"),0,VLOOKUP(F629,ЧасПоя!C:F,4,0)-3),"")</f>
        <v>0</v>
      </c>
    </row>
    <row r="630" spans="1:12" x14ac:dyDescent="0.25">
      <c r="A630" t="s">
        <v>329</v>
      </c>
      <c r="B630" t="s">
        <v>12271</v>
      </c>
      <c r="C630" t="s">
        <v>6505</v>
      </c>
      <c r="D630" t="s">
        <v>6505</v>
      </c>
      <c r="F630" t="str">
        <f t="shared" si="50"/>
        <v>Москва</v>
      </c>
      <c r="G630" s="7">
        <f t="shared" ca="1" si="51"/>
        <v>0.65635416666666668</v>
      </c>
      <c r="H630" s="7">
        <f t="shared" ca="1" si="52"/>
        <v>0.90635416666666668</v>
      </c>
      <c r="I630" t="str">
        <f t="shared" si="53"/>
        <v>ОК</v>
      </c>
      <c r="J630" t="str">
        <f t="shared" ca="1" si="54"/>
        <v>ОК</v>
      </c>
      <c r="L630">
        <f>IFERROR(IF(OR(F630="Москва",F630="ЮРЛИЦО"),0,VLOOKUP(F630,ЧасПоя!C:F,4,0)-3),"")</f>
        <v>0</v>
      </c>
    </row>
    <row r="631" spans="1:12" x14ac:dyDescent="0.25">
      <c r="A631" t="s">
        <v>1706</v>
      </c>
      <c r="B631" t="s">
        <v>3192</v>
      </c>
      <c r="C631" t="s">
        <v>6506</v>
      </c>
      <c r="D631" t="s">
        <v>6506</v>
      </c>
      <c r="F631" t="str">
        <f t="shared" si="50"/>
        <v>Самарская</v>
      </c>
      <c r="G631" s="7">
        <f t="shared" ca="1" si="51"/>
        <v>0.65635416666666668</v>
      </c>
      <c r="H631" s="7">
        <f t="shared" ca="1" si="52"/>
        <v>0.94802083333333331</v>
      </c>
      <c r="I631" t="str">
        <f t="shared" ca="1" si="53"/>
        <v>поздно</v>
      </c>
      <c r="J631" t="str">
        <f t="shared" ca="1" si="54"/>
        <v>ОК</v>
      </c>
      <c r="L631">
        <f>IFERROR(IF(OR(F631="Москва",F631="ЮРЛИЦО"),0,VLOOKUP(F631,ЧасПоя!C:F,4,0)-3),"")</f>
        <v>1</v>
      </c>
    </row>
    <row r="632" spans="1:12" x14ac:dyDescent="0.25">
      <c r="A632" t="s">
        <v>5058</v>
      </c>
      <c r="B632" t="s">
        <v>5059</v>
      </c>
      <c r="C632" t="s">
        <v>10829</v>
      </c>
      <c r="D632" t="s">
        <v>10829</v>
      </c>
      <c r="F632" t="str">
        <f t="shared" si="50"/>
        <v>Москва</v>
      </c>
      <c r="G632" s="7">
        <f t="shared" ca="1" si="51"/>
        <v>0.65635416666666668</v>
      </c>
      <c r="H632" s="7">
        <f t="shared" ca="1" si="52"/>
        <v>0.90635416666666668</v>
      </c>
      <c r="I632" t="str">
        <f t="shared" si="53"/>
        <v>ОК</v>
      </c>
      <c r="J632" t="str">
        <f t="shared" ca="1" si="54"/>
        <v>ОК</v>
      </c>
      <c r="L632">
        <f>IFERROR(IF(OR(F632="Москва",F632="ЮРЛИЦО"),0,VLOOKUP(F632,ЧасПоя!C:F,4,0)-3),"")</f>
        <v>0</v>
      </c>
    </row>
    <row r="633" spans="1:12" x14ac:dyDescent="0.25">
      <c r="A633" t="s">
        <v>5058</v>
      </c>
      <c r="B633" t="s">
        <v>16690</v>
      </c>
      <c r="C633" t="s">
        <v>10829</v>
      </c>
      <c r="D633" t="s">
        <v>10829</v>
      </c>
      <c r="F633" t="str">
        <f t="shared" si="50"/>
        <v>Москва</v>
      </c>
      <c r="G633" s="7">
        <f t="shared" ca="1" si="51"/>
        <v>0.65635416666666668</v>
      </c>
      <c r="H633" s="7">
        <f t="shared" ca="1" si="52"/>
        <v>0.90635416666666668</v>
      </c>
      <c r="I633" t="str">
        <f t="shared" si="53"/>
        <v>ОК</v>
      </c>
      <c r="J633" t="str">
        <f t="shared" ca="1" si="54"/>
        <v>ОК</v>
      </c>
      <c r="L633">
        <f>IFERROR(IF(OR(F633="Москва",F633="ЮРЛИЦО"),0,VLOOKUP(F633,ЧасПоя!C:F,4,0)-3),"")</f>
        <v>0</v>
      </c>
    </row>
    <row r="634" spans="1:12" x14ac:dyDescent="0.25">
      <c r="A634" t="s">
        <v>1531</v>
      </c>
      <c r="B634" t="s">
        <v>3168</v>
      </c>
      <c r="C634" t="s">
        <v>6507</v>
      </c>
      <c r="D634" t="s">
        <v>11587</v>
      </c>
      <c r="F634" t="str">
        <f t="shared" si="50"/>
        <v>Рязанская</v>
      </c>
      <c r="G634" s="7">
        <f t="shared" ca="1" si="51"/>
        <v>0.65635416666666668</v>
      </c>
      <c r="H634" s="7">
        <f t="shared" ca="1" si="52"/>
        <v>0.90635416666666668</v>
      </c>
      <c r="I634" t="str">
        <f t="shared" si="53"/>
        <v>ОК</v>
      </c>
      <c r="J634" t="str">
        <f t="shared" ca="1" si="54"/>
        <v>ОК</v>
      </c>
      <c r="L634">
        <f>IFERROR(IF(OR(F634="Москва",F634="ЮРЛИЦО"),0,VLOOKUP(F634,ЧасПоя!C:F,4,0)-3),"")</f>
        <v>0</v>
      </c>
    </row>
    <row r="635" spans="1:12" x14ac:dyDescent="0.25">
      <c r="A635" t="s">
        <v>3421</v>
      </c>
      <c r="B635" t="s">
        <v>4619</v>
      </c>
      <c r="C635" t="s">
        <v>6508</v>
      </c>
      <c r="D635" t="s">
        <v>6508</v>
      </c>
      <c r="F635" t="str">
        <f t="shared" si="50"/>
        <v>Челябинская</v>
      </c>
      <c r="G635" s="7">
        <f t="shared" ca="1" si="51"/>
        <v>0.65635416666666668</v>
      </c>
      <c r="H635" s="7">
        <f t="shared" ca="1" si="52"/>
        <v>0.98968750000000005</v>
      </c>
      <c r="I635" t="str">
        <f t="shared" ca="1" si="53"/>
        <v>поздно</v>
      </c>
      <c r="J635" t="str">
        <f t="shared" ca="1" si="54"/>
        <v>ОК</v>
      </c>
      <c r="L635">
        <f>IFERROR(IF(OR(F635="Москва",F635="ЮРЛИЦО"),0,VLOOKUP(F635,ЧасПоя!C:F,4,0)-3),"")</f>
        <v>2</v>
      </c>
    </row>
    <row r="636" spans="1:12" x14ac:dyDescent="0.25">
      <c r="A636" t="s">
        <v>332</v>
      </c>
      <c r="B636" t="s">
        <v>3939</v>
      </c>
      <c r="C636" t="s">
        <v>6509</v>
      </c>
      <c r="D636" t="s">
        <v>6509</v>
      </c>
      <c r="F636" t="str">
        <f t="shared" si="50"/>
        <v>Москва</v>
      </c>
      <c r="G636" s="7">
        <f t="shared" ca="1" si="51"/>
        <v>0.65635416666666668</v>
      </c>
      <c r="H636" s="7">
        <f t="shared" ca="1" si="52"/>
        <v>0.90635416666666668</v>
      </c>
      <c r="I636" t="str">
        <f t="shared" si="53"/>
        <v>ОК</v>
      </c>
      <c r="J636" t="str">
        <f t="shared" ca="1" si="54"/>
        <v>ОК</v>
      </c>
      <c r="L636">
        <f>IFERROR(IF(OR(F636="Москва",F636="ЮРЛИЦО"),0,VLOOKUP(F636,ЧасПоя!C:F,4,0)-3),"")</f>
        <v>0</v>
      </c>
    </row>
    <row r="637" spans="1:12" x14ac:dyDescent="0.25">
      <c r="A637" t="s">
        <v>334</v>
      </c>
      <c r="B637" t="s">
        <v>335</v>
      </c>
      <c r="C637" t="s">
        <v>6510</v>
      </c>
      <c r="D637" t="s">
        <v>6510</v>
      </c>
      <c r="F637" t="str">
        <f t="shared" si="50"/>
        <v>Московская</v>
      </c>
      <c r="G637" s="7">
        <f t="shared" ca="1" si="51"/>
        <v>0.65635416666666668</v>
      </c>
      <c r="H637" s="7">
        <f t="shared" ca="1" si="52"/>
        <v>0.90635416666666668</v>
      </c>
      <c r="I637" t="str">
        <f t="shared" si="53"/>
        <v>ОК</v>
      </c>
      <c r="J637" t="str">
        <f t="shared" ca="1" si="54"/>
        <v>ОК</v>
      </c>
      <c r="L637">
        <f>IFERROR(IF(OR(F637="Москва",F637="ЮРЛИЦО"),0,VLOOKUP(F637,ЧасПоя!C:F,4,0)-3),"")</f>
        <v>0</v>
      </c>
    </row>
    <row r="638" spans="1:12" x14ac:dyDescent="0.25">
      <c r="A638" t="s">
        <v>336</v>
      </c>
      <c r="B638" t="s">
        <v>3865</v>
      </c>
      <c r="C638" t="s">
        <v>6511</v>
      </c>
      <c r="D638" t="s">
        <v>6511</v>
      </c>
      <c r="F638" t="str">
        <f t="shared" si="50"/>
        <v>Московская</v>
      </c>
      <c r="G638" s="7">
        <f t="shared" ca="1" si="51"/>
        <v>0.65635416666666668</v>
      </c>
      <c r="H638" s="7">
        <f t="shared" ca="1" si="52"/>
        <v>0.90635416666666668</v>
      </c>
      <c r="I638" t="str">
        <f t="shared" si="53"/>
        <v>ОК</v>
      </c>
      <c r="J638" t="str">
        <f t="shared" ca="1" si="54"/>
        <v>ОК</v>
      </c>
      <c r="L638">
        <f>IFERROR(IF(OR(F638="Москва",F638="ЮРЛИЦО"),0,VLOOKUP(F638,ЧасПоя!C:F,4,0)-3),"")</f>
        <v>0</v>
      </c>
    </row>
    <row r="639" spans="1:12" x14ac:dyDescent="0.25">
      <c r="A639" t="s">
        <v>1855</v>
      </c>
      <c r="B639" t="s">
        <v>16747</v>
      </c>
      <c r="C639" t="s">
        <v>6512</v>
      </c>
      <c r="D639" t="s">
        <v>6512</v>
      </c>
      <c r="F639" t="str">
        <f t="shared" si="50"/>
        <v>Москва</v>
      </c>
      <c r="G639" s="7">
        <f t="shared" ca="1" si="51"/>
        <v>0.65635416666666668</v>
      </c>
      <c r="H639" s="7">
        <f t="shared" ca="1" si="52"/>
        <v>0.90635416666666668</v>
      </c>
      <c r="I639" t="str">
        <f t="shared" si="53"/>
        <v>ОК</v>
      </c>
      <c r="J639" t="str">
        <f t="shared" ca="1" si="54"/>
        <v>ОК</v>
      </c>
      <c r="L639">
        <f>IFERROR(IF(OR(F639="Москва",F639="ЮРЛИЦО"),0,VLOOKUP(F639,ЧасПоя!C:F,4,0)-3),"")</f>
        <v>0</v>
      </c>
    </row>
    <row r="640" spans="1:12" x14ac:dyDescent="0.25">
      <c r="A640" t="s">
        <v>338</v>
      </c>
      <c r="B640" t="s">
        <v>4027</v>
      </c>
      <c r="C640" t="s">
        <v>6513</v>
      </c>
      <c r="D640" t="s">
        <v>6513</v>
      </c>
      <c r="F640" t="str">
        <f t="shared" si="50"/>
        <v>Москва</v>
      </c>
      <c r="G640" s="7">
        <f t="shared" ca="1" si="51"/>
        <v>0.65635416666666668</v>
      </c>
      <c r="H640" s="7">
        <f t="shared" ca="1" si="52"/>
        <v>0.90635416666666668</v>
      </c>
      <c r="I640" t="str">
        <f t="shared" si="53"/>
        <v>ОК</v>
      </c>
      <c r="J640" t="str">
        <f t="shared" ca="1" si="54"/>
        <v>ОК</v>
      </c>
      <c r="L640">
        <f>IFERROR(IF(OR(F640="Москва",F640="ЮРЛИЦО"),0,VLOOKUP(F640,ЧасПоя!C:F,4,0)-3),"")</f>
        <v>0</v>
      </c>
    </row>
    <row r="641" spans="1:12" x14ac:dyDescent="0.25">
      <c r="A641" t="s">
        <v>1856</v>
      </c>
      <c r="B641" t="s">
        <v>26348</v>
      </c>
      <c r="C641" t="s">
        <v>6514</v>
      </c>
      <c r="D641" t="s">
        <v>11588</v>
      </c>
      <c r="F641" t="str">
        <f t="shared" si="50"/>
        <v>Липецкая</v>
      </c>
      <c r="G641" s="7">
        <f t="shared" ca="1" si="51"/>
        <v>0.65635416666666668</v>
      </c>
      <c r="H641" s="7">
        <f t="shared" ca="1" si="52"/>
        <v>0.90635416666666668</v>
      </c>
      <c r="I641" t="str">
        <f t="shared" si="53"/>
        <v>ОК</v>
      </c>
      <c r="J641" t="str">
        <f t="shared" ca="1" si="54"/>
        <v>ОК</v>
      </c>
      <c r="L641">
        <f>IFERROR(IF(OR(F641="Москва",F641="ЮРЛИЦО"),0,VLOOKUP(F641,ЧасПоя!C:F,4,0)-3),"")</f>
        <v>0</v>
      </c>
    </row>
    <row r="642" spans="1:12" x14ac:dyDescent="0.25">
      <c r="A642" t="s">
        <v>340</v>
      </c>
      <c r="B642" t="s">
        <v>3919</v>
      </c>
      <c r="C642" t="s">
        <v>6515</v>
      </c>
      <c r="D642" t="s">
        <v>6515</v>
      </c>
      <c r="F642" t="str">
        <f t="shared" si="50"/>
        <v>Московская</v>
      </c>
      <c r="G642" s="7">
        <f t="shared" ca="1" si="51"/>
        <v>0.65635416666666668</v>
      </c>
      <c r="H642" s="7">
        <f t="shared" ca="1" si="52"/>
        <v>0.90635416666666668</v>
      </c>
      <c r="I642" t="str">
        <f t="shared" si="53"/>
        <v>ОК</v>
      </c>
      <c r="J642" t="str">
        <f t="shared" ca="1" si="54"/>
        <v>ОК</v>
      </c>
      <c r="L642">
        <f>IFERROR(IF(OR(F642="Москва",F642="ЮРЛИЦО"),0,VLOOKUP(F642,ЧасПоя!C:F,4,0)-3),"")</f>
        <v>0</v>
      </c>
    </row>
    <row r="643" spans="1:12" x14ac:dyDescent="0.25">
      <c r="A643" t="s">
        <v>1142</v>
      </c>
      <c r="B643" t="s">
        <v>3094</v>
      </c>
      <c r="C643" t="s">
        <v>6516</v>
      </c>
      <c r="D643" t="s">
        <v>11589</v>
      </c>
      <c r="F643" t="str">
        <f t="shared" si="50"/>
        <v>Рязанская</v>
      </c>
      <c r="G643" s="7">
        <f t="shared" ca="1" si="51"/>
        <v>0.65635416666666668</v>
      </c>
      <c r="H643" s="7">
        <f t="shared" ca="1" si="52"/>
        <v>0.90635416666666668</v>
      </c>
      <c r="I643" t="str">
        <f t="shared" si="53"/>
        <v>ОК</v>
      </c>
      <c r="J643" t="str">
        <f t="shared" ca="1" si="54"/>
        <v>ОК</v>
      </c>
      <c r="L643">
        <f>IFERROR(IF(OR(F643="Москва",F643="ЮРЛИЦО"),0,VLOOKUP(F643,ЧасПоя!C:F,4,0)-3),"")</f>
        <v>0</v>
      </c>
    </row>
    <row r="644" spans="1:12" x14ac:dyDescent="0.25">
      <c r="A644" t="s">
        <v>25846</v>
      </c>
      <c r="B644" t="s">
        <v>26128</v>
      </c>
      <c r="C644" t="s">
        <v>25983</v>
      </c>
      <c r="D644" t="s">
        <v>25983</v>
      </c>
      <c r="F644" t="str">
        <f t="shared" si="50"/>
        <v>Москва</v>
      </c>
      <c r="G644" s="7">
        <f t="shared" ca="1" si="51"/>
        <v>0.65635416666666668</v>
      </c>
      <c r="H644" s="7">
        <f t="shared" ca="1" si="52"/>
        <v>0.90635416666666668</v>
      </c>
      <c r="I644" t="str">
        <f t="shared" si="53"/>
        <v>ОК</v>
      </c>
      <c r="J644" t="str">
        <f t="shared" ca="1" si="54"/>
        <v>ОК</v>
      </c>
      <c r="L644">
        <f>IFERROR(IF(OR(F644="Москва",F644="ЮРЛИЦО"),0,VLOOKUP(F644,ЧасПоя!C:F,4,0)-3),"")</f>
        <v>0</v>
      </c>
    </row>
    <row r="645" spans="1:12" x14ac:dyDescent="0.25">
      <c r="A645" t="s">
        <v>1857</v>
      </c>
      <c r="B645" t="s">
        <v>3880</v>
      </c>
      <c r="C645" t="s">
        <v>6517</v>
      </c>
      <c r="D645" t="s">
        <v>6517</v>
      </c>
      <c r="F645" t="str">
        <f t="shared" si="50"/>
        <v>Москва</v>
      </c>
      <c r="G645" s="7">
        <f t="shared" ca="1" si="51"/>
        <v>0.65635416666666668</v>
      </c>
      <c r="H645" s="7">
        <f t="shared" ca="1" si="52"/>
        <v>0.90635416666666668</v>
      </c>
      <c r="I645" t="str">
        <f t="shared" si="53"/>
        <v>ОК</v>
      </c>
      <c r="J645" t="str">
        <f t="shared" ca="1" si="54"/>
        <v>ОК</v>
      </c>
      <c r="L645">
        <f>IFERROR(IF(OR(F645="Москва",F645="ЮРЛИЦО"),0,VLOOKUP(F645,ЧасПоя!C:F,4,0)-3),"")</f>
        <v>0</v>
      </c>
    </row>
    <row r="646" spans="1:12" x14ac:dyDescent="0.25">
      <c r="A646" t="s">
        <v>1532</v>
      </c>
      <c r="B646" t="s">
        <v>3147</v>
      </c>
      <c r="C646" t="s">
        <v>6518</v>
      </c>
      <c r="D646" t="s">
        <v>6518</v>
      </c>
      <c r="F646" t="str">
        <f t="shared" si="50"/>
        <v>Нижегородская</v>
      </c>
      <c r="G646" s="7">
        <f t="shared" ca="1" si="51"/>
        <v>0.65635416666666668</v>
      </c>
      <c r="H646" s="7">
        <f t="shared" ca="1" si="52"/>
        <v>0.90635416666666668</v>
      </c>
      <c r="I646" t="str">
        <f t="shared" si="53"/>
        <v>ОК</v>
      </c>
      <c r="J646" t="str">
        <f t="shared" ca="1" si="54"/>
        <v>ОК</v>
      </c>
      <c r="L646">
        <f>IFERROR(IF(OR(F646="Москва",F646="ЮРЛИЦО"),0,VLOOKUP(F646,ЧасПоя!C:F,4,0)-3),"")</f>
        <v>0</v>
      </c>
    </row>
    <row r="647" spans="1:12" x14ac:dyDescent="0.25">
      <c r="A647" t="s">
        <v>343</v>
      </c>
      <c r="B647" t="s">
        <v>3003</v>
      </c>
      <c r="C647" t="s">
        <v>6519</v>
      </c>
      <c r="D647" t="s">
        <v>6519</v>
      </c>
      <c r="F647" t="str">
        <f t="shared" si="50"/>
        <v>Москва</v>
      </c>
      <c r="G647" s="7">
        <f t="shared" ca="1" si="51"/>
        <v>0.65635416666666668</v>
      </c>
      <c r="H647" s="7">
        <f t="shared" ca="1" si="52"/>
        <v>0.90635416666666668</v>
      </c>
      <c r="I647" t="str">
        <f t="shared" si="53"/>
        <v>ОК</v>
      </c>
      <c r="J647" t="str">
        <f t="shared" ca="1" si="54"/>
        <v>ОК</v>
      </c>
      <c r="L647">
        <f>IFERROR(IF(OR(F647="Москва",F647="ЮРЛИЦО"),0,VLOOKUP(F647,ЧасПоя!C:F,4,0)-3),"")</f>
        <v>0</v>
      </c>
    </row>
    <row r="648" spans="1:12" x14ac:dyDescent="0.25">
      <c r="A648" t="s">
        <v>344</v>
      </c>
      <c r="B648" t="s">
        <v>345</v>
      </c>
      <c r="C648" t="s">
        <v>6520</v>
      </c>
      <c r="D648" t="s">
        <v>11590</v>
      </c>
      <c r="F648" t="str">
        <f t="shared" si="50"/>
        <v>Краснодарский</v>
      </c>
      <c r="G648" s="7">
        <f t="shared" ca="1" si="51"/>
        <v>0.65635416666666668</v>
      </c>
      <c r="H648" s="7">
        <f t="shared" ca="1" si="52"/>
        <v>0.90635416666666668</v>
      </c>
      <c r="I648" t="str">
        <f t="shared" si="53"/>
        <v>ОК</v>
      </c>
      <c r="J648" t="str">
        <f t="shared" ca="1" si="54"/>
        <v>ОК</v>
      </c>
      <c r="L648">
        <f>IFERROR(IF(OR(F648="Москва",F648="ЮРЛИЦО"),0,VLOOKUP(F648,ЧасПоя!C:F,4,0)-3),"")</f>
        <v>0</v>
      </c>
    </row>
    <row r="649" spans="1:12" x14ac:dyDescent="0.25">
      <c r="A649" t="s">
        <v>2026</v>
      </c>
      <c r="B649" t="s">
        <v>3315</v>
      </c>
      <c r="C649" t="s">
        <v>6521</v>
      </c>
      <c r="D649" t="s">
        <v>6521</v>
      </c>
      <c r="F649" t="str">
        <f t="shared" si="50"/>
        <v>Московская</v>
      </c>
      <c r="G649" s="7">
        <f t="shared" ca="1" si="51"/>
        <v>0.65635416666666668</v>
      </c>
      <c r="H649" s="7">
        <f t="shared" ca="1" si="52"/>
        <v>0.90635416666666668</v>
      </c>
      <c r="I649" t="str">
        <f t="shared" si="53"/>
        <v>ОК</v>
      </c>
      <c r="J649" t="str">
        <f t="shared" ca="1" si="54"/>
        <v>ОК</v>
      </c>
      <c r="L649">
        <f>IFERROR(IF(OR(F649="Москва",F649="ЮРЛИЦО"),0,VLOOKUP(F649,ЧасПоя!C:F,4,0)-3),"")</f>
        <v>0</v>
      </c>
    </row>
    <row r="650" spans="1:12" x14ac:dyDescent="0.25">
      <c r="A650" t="s">
        <v>346</v>
      </c>
      <c r="B650" t="s">
        <v>347</v>
      </c>
      <c r="C650" t="s">
        <v>6522</v>
      </c>
      <c r="D650" t="s">
        <v>11591</v>
      </c>
      <c r="F650" t="str">
        <f t="shared" si="50"/>
        <v>Москва</v>
      </c>
      <c r="G650" s="7">
        <f t="shared" ca="1" si="51"/>
        <v>0.65635416666666668</v>
      </c>
      <c r="H650" s="7">
        <f t="shared" ca="1" si="52"/>
        <v>0.90635416666666668</v>
      </c>
      <c r="I650" t="str">
        <f t="shared" si="53"/>
        <v>ОК</v>
      </c>
      <c r="J650" t="str">
        <f t="shared" ca="1" si="54"/>
        <v>ОК</v>
      </c>
      <c r="L650">
        <f>IFERROR(IF(OR(F650="Москва",F650="ЮРЛИЦО"),0,VLOOKUP(F650,ЧасПоя!C:F,4,0)-3),"")</f>
        <v>0</v>
      </c>
    </row>
    <row r="651" spans="1:12" x14ac:dyDescent="0.25">
      <c r="A651" t="s">
        <v>1708</v>
      </c>
      <c r="B651" t="s">
        <v>10979</v>
      </c>
      <c r="C651" t="s">
        <v>6523</v>
      </c>
      <c r="D651" t="s">
        <v>6523</v>
      </c>
      <c r="F651" t="str">
        <f t="shared" ref="F651:F714" si="55">TRIM(IF(AND(C651="",D651=""),"",IFERROR(MID(D651,LOOKUP(99,FIND(" ",MID(MID(D651,1,FIND(" обл",D651)-3),ROW($1:$99),1)),ROW($1:$99))+1,FIND(" обл",D651)-LOOKUP(99,FIND(" ",MID(MID(D651,1,FIND(" обл",D651)-3),ROW($1:$99),1)),ROW($1:$99))),IFERROR(MID(D651,LOOKUP(99,FIND(" ",MID(MID(D651,1,FIND(" респ",D651)-3),ROW($1:$99),1)),ROW($1:$99))+1,FIND(" респ",D651)-LOOKUP(99,FIND(" ",MID(MID(D651,1,FIND(" респ",D651)-3),ROW($1:$99),1)),ROW($1:$99))),IFERROR(MID(D651,LOOKUP(99,FIND(" ",MID(MID(D651,1,FIND(" край",D651)-3),ROW($1:$99),1)),ROW($1:$99))+1,FIND(" край",D651)-LOOKUP(99,FIND(" ",MID(MID(D651,1,FIND(" край",D651)-3),ROW($1:$99),1)),ROW($1:$99))),"Москва")))))</f>
        <v>Саратовская</v>
      </c>
      <c r="G651" s="7">
        <f t="shared" ref="G651:G714" ca="1" si="56">IF(C651="","",TIME(HOUR(NOW()),MINUTE(NOW()),SECOND(NOW())))</f>
        <v>0.65635416666666668</v>
      </c>
      <c r="H651" s="7">
        <f t="shared" ref="H651:H714" ca="1" si="57">IFERROR(TIME(HOUR(NOW())+L651+6,MINUTE(NOW()),SECOND(NOW())),"")</f>
        <v>0.90635416666666668</v>
      </c>
      <c r="I651" t="str">
        <f t="shared" ref="I651:I714" si="58">IF(C651="","",IF(L651=0,"ОК",IF(AND(H651&gt;TIME(8,0,0),H651&lt;TIME(22,0,0)),"ОК","поздно")))</f>
        <v>ОК</v>
      </c>
      <c r="J651" t="str">
        <f t="shared" ref="J651:J714" ca="1" si="59">IFERROR(IF(AND(TIME(HOUR(NOW())+L651,MINUTE(NOW()),SECOND(NOW()))&lt;TIME(22,0,0),TIME(HOUR(NOW())+L651,MINUTE(NOW()),SECOND(NOW()))&gt;TIME(8,0,0)),"ОК","поздно"),"упс, какая - то ошибка")</f>
        <v>ОК</v>
      </c>
      <c r="L651">
        <f>IFERROR(IF(OR(F651="Москва",F651="ЮРЛИЦО"),0,VLOOKUP(F651,ЧасПоя!C:F,4,0)-3),"")</f>
        <v>0</v>
      </c>
    </row>
    <row r="652" spans="1:12" x14ac:dyDescent="0.25">
      <c r="A652" t="s">
        <v>1708</v>
      </c>
      <c r="B652" t="s">
        <v>12272</v>
      </c>
      <c r="C652" t="s">
        <v>6523</v>
      </c>
      <c r="D652" t="s">
        <v>6523</v>
      </c>
      <c r="F652" t="str">
        <f t="shared" si="55"/>
        <v>Саратовская</v>
      </c>
      <c r="G652" s="7">
        <f t="shared" ca="1" si="56"/>
        <v>0.65635416666666668</v>
      </c>
      <c r="H652" s="7">
        <f t="shared" ca="1" si="57"/>
        <v>0.90635416666666668</v>
      </c>
      <c r="I652" t="str">
        <f t="shared" si="58"/>
        <v>ОК</v>
      </c>
      <c r="J652" t="str">
        <f t="shared" ca="1" si="59"/>
        <v>ОК</v>
      </c>
      <c r="L652">
        <f>IFERROR(IF(OR(F652="Москва",F652="ЮРЛИЦО"),0,VLOOKUP(F652,ЧасПоя!C:F,4,0)-3),"")</f>
        <v>0</v>
      </c>
    </row>
    <row r="653" spans="1:12" x14ac:dyDescent="0.25">
      <c r="A653" t="s">
        <v>2027</v>
      </c>
      <c r="B653" t="s">
        <v>26365</v>
      </c>
      <c r="C653" t="s">
        <v>6524</v>
      </c>
      <c r="D653" t="s">
        <v>6524</v>
      </c>
      <c r="F653" t="str">
        <f t="shared" si="55"/>
        <v>Адыгея</v>
      </c>
      <c r="G653" s="7">
        <f t="shared" ca="1" si="56"/>
        <v>0.65635416666666668</v>
      </c>
      <c r="H653" s="7">
        <f t="shared" ca="1" si="57"/>
        <v>0.90635416666666668</v>
      </c>
      <c r="I653" t="str">
        <f t="shared" si="58"/>
        <v>ОК</v>
      </c>
      <c r="J653" t="str">
        <f t="shared" ca="1" si="59"/>
        <v>ОК</v>
      </c>
      <c r="L653">
        <f>IFERROR(IF(OR(F653="Москва",F653="ЮРЛИЦО"),0,VLOOKUP(F653,ЧасПоя!C:F,4,0)-3),"")</f>
        <v>0</v>
      </c>
    </row>
    <row r="654" spans="1:12" x14ac:dyDescent="0.25">
      <c r="A654" t="s">
        <v>1709</v>
      </c>
      <c r="B654" t="s">
        <v>3265</v>
      </c>
      <c r="C654" t="s">
        <v>6525</v>
      </c>
      <c r="D654" t="s">
        <v>6525</v>
      </c>
      <c r="F654" t="str">
        <f t="shared" si="55"/>
        <v>Белгородская</v>
      </c>
      <c r="G654" s="7">
        <f t="shared" ca="1" si="56"/>
        <v>0.65635416666666668</v>
      </c>
      <c r="H654" s="7">
        <f t="shared" ca="1" si="57"/>
        <v>0.90635416666666668</v>
      </c>
      <c r="I654" t="str">
        <f t="shared" si="58"/>
        <v>ОК</v>
      </c>
      <c r="J654" t="str">
        <f t="shared" ca="1" si="59"/>
        <v>ОК</v>
      </c>
      <c r="L654">
        <f>IFERROR(IF(OR(F654="Москва",F654="ЮРЛИЦО"),0,VLOOKUP(F654,ЧасПоя!C:F,4,0)-3),"")</f>
        <v>0</v>
      </c>
    </row>
    <row r="655" spans="1:12" x14ac:dyDescent="0.25">
      <c r="A655" t="s">
        <v>348</v>
      </c>
      <c r="B655" t="s">
        <v>25985</v>
      </c>
      <c r="C655" t="s">
        <v>6526</v>
      </c>
      <c r="D655" t="s">
        <v>6526</v>
      </c>
      <c r="F655" t="str">
        <f t="shared" si="55"/>
        <v>Москва</v>
      </c>
      <c r="G655" s="7">
        <f t="shared" ca="1" si="56"/>
        <v>0.65635416666666668</v>
      </c>
      <c r="H655" s="7">
        <f t="shared" ca="1" si="57"/>
        <v>0.90635416666666668</v>
      </c>
      <c r="I655" t="str">
        <f t="shared" si="58"/>
        <v>ОК</v>
      </c>
      <c r="J655" t="str">
        <f t="shared" ca="1" si="59"/>
        <v>ОК</v>
      </c>
      <c r="L655">
        <f>IFERROR(IF(OR(F655="Москва",F655="ЮРЛИЦО"),0,VLOOKUP(F655,ЧасПоя!C:F,4,0)-3),"")</f>
        <v>0</v>
      </c>
    </row>
    <row r="656" spans="1:12" x14ac:dyDescent="0.25">
      <c r="A656" t="s">
        <v>348</v>
      </c>
      <c r="B656" t="s">
        <v>25984</v>
      </c>
      <c r="C656" t="s">
        <v>6526</v>
      </c>
      <c r="D656" t="s">
        <v>6526</v>
      </c>
      <c r="F656" t="str">
        <f t="shared" si="55"/>
        <v>Москва</v>
      </c>
      <c r="G656" s="7">
        <f t="shared" ca="1" si="56"/>
        <v>0.65635416666666668</v>
      </c>
      <c r="H656" s="7">
        <f t="shared" ca="1" si="57"/>
        <v>0.90635416666666668</v>
      </c>
      <c r="I656" t="str">
        <f t="shared" si="58"/>
        <v>ОК</v>
      </c>
      <c r="J656" t="str">
        <f t="shared" ca="1" si="59"/>
        <v>ОК</v>
      </c>
      <c r="L656">
        <f>IFERROR(IF(OR(F656="Москва",F656="ЮРЛИЦО"),0,VLOOKUP(F656,ЧасПоя!C:F,4,0)-3),"")</f>
        <v>0</v>
      </c>
    </row>
    <row r="657" spans="1:12" x14ac:dyDescent="0.25">
      <c r="A657" t="s">
        <v>348</v>
      </c>
      <c r="B657" t="s">
        <v>25987</v>
      </c>
      <c r="C657" t="s">
        <v>6526</v>
      </c>
      <c r="D657" t="s">
        <v>6526</v>
      </c>
      <c r="F657" t="str">
        <f t="shared" si="55"/>
        <v>Москва</v>
      </c>
      <c r="G657" s="7">
        <f t="shared" ca="1" si="56"/>
        <v>0.65635416666666668</v>
      </c>
      <c r="H657" s="7">
        <f t="shared" ca="1" si="57"/>
        <v>0.90635416666666668</v>
      </c>
      <c r="I657" t="str">
        <f t="shared" si="58"/>
        <v>ОК</v>
      </c>
      <c r="J657" t="str">
        <f t="shared" ca="1" si="59"/>
        <v>ОК</v>
      </c>
      <c r="L657">
        <f>IFERROR(IF(OR(F657="Москва",F657="ЮРЛИЦО"),0,VLOOKUP(F657,ЧасПоя!C:F,4,0)-3),"")</f>
        <v>0</v>
      </c>
    </row>
    <row r="658" spans="1:12" x14ac:dyDescent="0.25">
      <c r="A658" t="s">
        <v>348</v>
      </c>
      <c r="B658" t="s">
        <v>25986</v>
      </c>
      <c r="C658" t="s">
        <v>6526</v>
      </c>
      <c r="D658" t="s">
        <v>6526</v>
      </c>
      <c r="F658" t="str">
        <f t="shared" si="55"/>
        <v>Москва</v>
      </c>
      <c r="G658" s="7">
        <f t="shared" ca="1" si="56"/>
        <v>0.65635416666666668</v>
      </c>
      <c r="H658" s="7">
        <f t="shared" ca="1" si="57"/>
        <v>0.90635416666666668</v>
      </c>
      <c r="I658" t="str">
        <f t="shared" si="58"/>
        <v>ОК</v>
      </c>
      <c r="J658" t="str">
        <f t="shared" ca="1" si="59"/>
        <v>ОК</v>
      </c>
      <c r="L658">
        <f>IFERROR(IF(OR(F658="Москва",F658="ЮРЛИЦО"),0,VLOOKUP(F658,ЧасПоя!C:F,4,0)-3),"")</f>
        <v>0</v>
      </c>
    </row>
    <row r="659" spans="1:12" x14ac:dyDescent="0.25">
      <c r="A659" t="s">
        <v>10980</v>
      </c>
      <c r="B659" t="s">
        <v>11141</v>
      </c>
      <c r="C659" t="s">
        <v>11302</v>
      </c>
      <c r="D659" t="s">
        <v>11302</v>
      </c>
      <c r="F659" t="str">
        <f t="shared" si="55"/>
        <v>Орловская</v>
      </c>
      <c r="G659" s="7">
        <f t="shared" ca="1" si="56"/>
        <v>0.65635416666666668</v>
      </c>
      <c r="H659" s="7">
        <f t="shared" ca="1" si="57"/>
        <v>0.90635416666666668</v>
      </c>
      <c r="I659" t="str">
        <f t="shared" si="58"/>
        <v>ОК</v>
      </c>
      <c r="J659" t="str">
        <f t="shared" ca="1" si="59"/>
        <v>ОК</v>
      </c>
      <c r="L659">
        <f>IFERROR(IF(OR(F659="Москва",F659="ЮРЛИЦО"),0,VLOOKUP(F659,ЧасПоя!C:F,4,0)-3),"")</f>
        <v>0</v>
      </c>
    </row>
    <row r="660" spans="1:12" x14ac:dyDescent="0.25">
      <c r="A660" t="s">
        <v>353</v>
      </c>
      <c r="B660" t="s">
        <v>354</v>
      </c>
      <c r="C660" t="s">
        <v>6527</v>
      </c>
      <c r="D660" t="s">
        <v>6527</v>
      </c>
      <c r="F660" t="str">
        <f t="shared" si="55"/>
        <v>Москва</v>
      </c>
      <c r="G660" s="7">
        <f t="shared" ca="1" si="56"/>
        <v>0.65635416666666668</v>
      </c>
      <c r="H660" s="7">
        <f t="shared" ca="1" si="57"/>
        <v>0.90635416666666668</v>
      </c>
      <c r="I660" t="str">
        <f t="shared" si="58"/>
        <v>ОК</v>
      </c>
      <c r="J660" t="str">
        <f t="shared" ca="1" si="59"/>
        <v>ОК</v>
      </c>
      <c r="L660">
        <f>IFERROR(IF(OR(F660="Москва",F660="ЮРЛИЦО"),0,VLOOKUP(F660,ЧасПоя!C:F,4,0)-3),"")</f>
        <v>0</v>
      </c>
    </row>
    <row r="661" spans="1:12" x14ac:dyDescent="0.25">
      <c r="A661" t="s">
        <v>1858</v>
      </c>
      <c r="B661" t="s">
        <v>4269</v>
      </c>
      <c r="C661" t="s">
        <v>12660</v>
      </c>
      <c r="D661" t="s">
        <v>11592</v>
      </c>
      <c r="F661" t="str">
        <f t="shared" si="55"/>
        <v>Москва</v>
      </c>
      <c r="G661" s="7">
        <f t="shared" ca="1" si="56"/>
        <v>0.65635416666666668</v>
      </c>
      <c r="H661" s="7">
        <f t="shared" ca="1" si="57"/>
        <v>0.90635416666666668</v>
      </c>
      <c r="I661" t="str">
        <f t="shared" si="58"/>
        <v>ОК</v>
      </c>
      <c r="J661" t="str">
        <f t="shared" ca="1" si="59"/>
        <v>ОК</v>
      </c>
      <c r="L661">
        <f>IFERROR(IF(OR(F661="Москва",F661="ЮРЛИЦО"),0,VLOOKUP(F661,ЧасПоя!C:F,4,0)-3),"")</f>
        <v>0</v>
      </c>
    </row>
    <row r="662" spans="1:12" x14ac:dyDescent="0.25">
      <c r="A662" t="s">
        <v>2494</v>
      </c>
      <c r="B662" t="s">
        <v>4503</v>
      </c>
      <c r="C662" t="s">
        <v>6528</v>
      </c>
      <c r="D662" t="s">
        <v>6528</v>
      </c>
      <c r="F662" t="str">
        <f t="shared" si="55"/>
        <v>Ростовская</v>
      </c>
      <c r="G662" s="7">
        <f t="shared" ca="1" si="56"/>
        <v>0.65635416666666668</v>
      </c>
      <c r="H662" s="7">
        <f t="shared" ca="1" si="57"/>
        <v>0.90635416666666668</v>
      </c>
      <c r="I662" t="str">
        <f t="shared" si="58"/>
        <v>ОК</v>
      </c>
      <c r="J662" t="str">
        <f t="shared" ca="1" si="59"/>
        <v>ОК</v>
      </c>
      <c r="L662">
        <f>IFERROR(IF(OR(F662="Москва",F662="ЮРЛИЦО"),0,VLOOKUP(F662,ЧасПоя!C:F,4,0)-3),"")</f>
        <v>0</v>
      </c>
    </row>
    <row r="663" spans="1:12" x14ac:dyDescent="0.25">
      <c r="A663" t="s">
        <v>2494</v>
      </c>
      <c r="B663" t="s">
        <v>26129</v>
      </c>
      <c r="C663" t="s">
        <v>6528</v>
      </c>
      <c r="D663" t="s">
        <v>6528</v>
      </c>
      <c r="F663" t="str">
        <f t="shared" si="55"/>
        <v>Ростовская</v>
      </c>
      <c r="G663" s="7">
        <f t="shared" ca="1" si="56"/>
        <v>0.65635416666666668</v>
      </c>
      <c r="H663" s="7">
        <f t="shared" ca="1" si="57"/>
        <v>0.90635416666666668</v>
      </c>
      <c r="I663" t="str">
        <f t="shared" si="58"/>
        <v>ОК</v>
      </c>
      <c r="J663" t="str">
        <f t="shared" ca="1" si="59"/>
        <v>ОК</v>
      </c>
      <c r="L663">
        <f>IFERROR(IF(OR(F663="Москва",F663="ЮРЛИЦО"),0,VLOOKUP(F663,ЧасПоя!C:F,4,0)-3),"")</f>
        <v>0</v>
      </c>
    </row>
    <row r="664" spans="1:12" x14ac:dyDescent="0.25">
      <c r="A664" t="s">
        <v>3514</v>
      </c>
      <c r="B664" t="s">
        <v>26410</v>
      </c>
      <c r="C664" t="s">
        <v>6529</v>
      </c>
      <c r="D664" t="s">
        <v>6529</v>
      </c>
      <c r="F664" t="str">
        <f t="shared" si="55"/>
        <v>Ярославская</v>
      </c>
      <c r="G664" s="7">
        <f t="shared" ca="1" si="56"/>
        <v>0.65635416666666668</v>
      </c>
      <c r="H664" s="7">
        <f t="shared" ca="1" si="57"/>
        <v>0.90635416666666668</v>
      </c>
      <c r="I664" t="str">
        <f t="shared" si="58"/>
        <v>ОК</v>
      </c>
      <c r="J664" t="str">
        <f t="shared" ca="1" si="59"/>
        <v>ОК</v>
      </c>
      <c r="L664">
        <f>IFERROR(IF(OR(F664="Москва",F664="ЮРЛИЦО"),0,VLOOKUP(F664,ЧасПоя!C:F,4,0)-3),"")</f>
        <v>0</v>
      </c>
    </row>
    <row r="665" spans="1:12" x14ac:dyDescent="0.25">
      <c r="A665" t="s">
        <v>3516</v>
      </c>
      <c r="B665" t="s">
        <v>4661</v>
      </c>
      <c r="C665" t="s">
        <v>6530</v>
      </c>
      <c r="D665" t="s">
        <v>11593</v>
      </c>
      <c r="F665" t="str">
        <f t="shared" si="55"/>
        <v>Тамбовская</v>
      </c>
      <c r="G665" s="7">
        <f t="shared" ca="1" si="56"/>
        <v>0.65635416666666668</v>
      </c>
      <c r="H665" s="7">
        <f t="shared" ca="1" si="57"/>
        <v>0.90635416666666668</v>
      </c>
      <c r="I665" t="str">
        <f t="shared" si="58"/>
        <v>ОК</v>
      </c>
      <c r="J665" t="str">
        <f t="shared" ca="1" si="59"/>
        <v>ОК</v>
      </c>
      <c r="L665">
        <f>IFERROR(IF(OR(F665="Москва",F665="ЮРЛИЦО"),0,VLOOKUP(F665,ЧасПоя!C:F,4,0)-3),"")</f>
        <v>0</v>
      </c>
    </row>
    <row r="666" spans="1:12" x14ac:dyDescent="0.25">
      <c r="A666" t="s">
        <v>3516</v>
      </c>
      <c r="B666" t="s">
        <v>25847</v>
      </c>
      <c r="C666" t="s">
        <v>6530</v>
      </c>
      <c r="D666" t="s">
        <v>11593</v>
      </c>
      <c r="F666" t="str">
        <f t="shared" si="55"/>
        <v>Тамбовская</v>
      </c>
      <c r="G666" s="7">
        <f t="shared" ca="1" si="56"/>
        <v>0.65635416666666668</v>
      </c>
      <c r="H666" s="7">
        <f t="shared" ca="1" si="57"/>
        <v>0.90635416666666668</v>
      </c>
      <c r="I666" t="str">
        <f t="shared" si="58"/>
        <v>ОК</v>
      </c>
      <c r="J666" t="str">
        <f t="shared" ca="1" si="59"/>
        <v>ОК</v>
      </c>
      <c r="L666">
        <f>IFERROR(IF(OR(F666="Москва",F666="ЮРЛИЦО"),0,VLOOKUP(F666,ЧасПоя!C:F,4,0)-3),"")</f>
        <v>0</v>
      </c>
    </row>
    <row r="667" spans="1:12" x14ac:dyDescent="0.25">
      <c r="A667" t="s">
        <v>355</v>
      </c>
      <c r="B667" t="s">
        <v>4048</v>
      </c>
      <c r="C667" t="s">
        <v>6531</v>
      </c>
      <c r="D667" t="s">
        <v>6531</v>
      </c>
      <c r="F667" t="str">
        <f t="shared" si="55"/>
        <v>Москва</v>
      </c>
      <c r="G667" s="7">
        <f t="shared" ca="1" si="56"/>
        <v>0.65635416666666668</v>
      </c>
      <c r="H667" s="7">
        <f t="shared" ca="1" si="57"/>
        <v>0.90635416666666668</v>
      </c>
      <c r="I667" t="str">
        <f t="shared" si="58"/>
        <v>ОК</v>
      </c>
      <c r="J667" t="str">
        <f t="shared" ca="1" si="59"/>
        <v>ОК</v>
      </c>
      <c r="L667">
        <f>IFERROR(IF(OR(F667="Москва",F667="ЮРЛИЦО"),0,VLOOKUP(F667,ЧасПоя!C:F,4,0)-3),"")</f>
        <v>0</v>
      </c>
    </row>
    <row r="668" spans="1:12" x14ac:dyDescent="0.25">
      <c r="A668" t="s">
        <v>355</v>
      </c>
      <c r="B668" t="s">
        <v>2957</v>
      </c>
      <c r="C668" t="s">
        <v>6531</v>
      </c>
      <c r="D668" t="s">
        <v>6531</v>
      </c>
      <c r="F668" t="str">
        <f t="shared" si="55"/>
        <v>Москва</v>
      </c>
      <c r="G668" s="7">
        <f t="shared" ca="1" si="56"/>
        <v>0.65635416666666668</v>
      </c>
      <c r="H668" s="7">
        <f t="shared" ca="1" si="57"/>
        <v>0.90635416666666668</v>
      </c>
      <c r="I668" t="str">
        <f t="shared" si="58"/>
        <v>ОК</v>
      </c>
      <c r="J668" t="str">
        <f t="shared" ca="1" si="59"/>
        <v>ОК</v>
      </c>
      <c r="L668">
        <f>IFERROR(IF(OR(F668="Москва",F668="ЮРЛИЦО"),0,VLOOKUP(F668,ЧасПоя!C:F,4,0)-3),"")</f>
        <v>0</v>
      </c>
    </row>
    <row r="669" spans="1:12" x14ac:dyDescent="0.25">
      <c r="A669" t="s">
        <v>3518</v>
      </c>
      <c r="B669" t="s">
        <v>4636</v>
      </c>
      <c r="C669" t="s">
        <v>6532</v>
      </c>
      <c r="D669" t="s">
        <v>6532</v>
      </c>
      <c r="F669" t="str">
        <f t="shared" si="55"/>
        <v>Московская</v>
      </c>
      <c r="G669" s="7">
        <f t="shared" ca="1" si="56"/>
        <v>0.65635416666666668</v>
      </c>
      <c r="H669" s="7">
        <f t="shared" ca="1" si="57"/>
        <v>0.90635416666666668</v>
      </c>
      <c r="I669" t="str">
        <f t="shared" si="58"/>
        <v>ОК</v>
      </c>
      <c r="J669" t="str">
        <f t="shared" ca="1" si="59"/>
        <v>ОК</v>
      </c>
      <c r="L669">
        <f>IFERROR(IF(OR(F669="Москва",F669="ЮРЛИЦО"),0,VLOOKUP(F669,ЧасПоя!C:F,4,0)-3),"")</f>
        <v>0</v>
      </c>
    </row>
    <row r="670" spans="1:12" x14ac:dyDescent="0.25">
      <c r="A670" t="s">
        <v>3518</v>
      </c>
      <c r="B670" t="s">
        <v>4637</v>
      </c>
      <c r="C670" t="s">
        <v>6532</v>
      </c>
      <c r="D670" t="s">
        <v>6532</v>
      </c>
      <c r="F670" t="str">
        <f t="shared" si="55"/>
        <v>Московская</v>
      </c>
      <c r="G670" s="7">
        <f t="shared" ca="1" si="56"/>
        <v>0.65635416666666668</v>
      </c>
      <c r="H670" s="7">
        <f t="shared" ca="1" si="57"/>
        <v>0.90635416666666668</v>
      </c>
      <c r="I670" t="str">
        <f t="shared" si="58"/>
        <v>ОК</v>
      </c>
      <c r="J670" t="str">
        <f t="shared" ca="1" si="59"/>
        <v>ОК</v>
      </c>
      <c r="L670">
        <f>IFERROR(IF(OR(F670="Москва",F670="ЮРЛИЦО"),0,VLOOKUP(F670,ЧасПоя!C:F,4,0)-3),"")</f>
        <v>0</v>
      </c>
    </row>
    <row r="671" spans="1:12" x14ac:dyDescent="0.25">
      <c r="A671" t="s">
        <v>3518</v>
      </c>
      <c r="B671" t="s">
        <v>12273</v>
      </c>
      <c r="C671" t="s">
        <v>6532</v>
      </c>
      <c r="D671" t="s">
        <v>6532</v>
      </c>
      <c r="F671" t="str">
        <f t="shared" si="55"/>
        <v>Московская</v>
      </c>
      <c r="G671" s="7">
        <f t="shared" ca="1" si="56"/>
        <v>0.65635416666666668</v>
      </c>
      <c r="H671" s="7">
        <f t="shared" ca="1" si="57"/>
        <v>0.90635416666666668</v>
      </c>
      <c r="I671" t="str">
        <f t="shared" si="58"/>
        <v>ОК</v>
      </c>
      <c r="J671" t="str">
        <f t="shared" ca="1" si="59"/>
        <v>ОК</v>
      </c>
      <c r="L671">
        <f>IFERROR(IF(OR(F671="Москва",F671="ЮРЛИЦО"),0,VLOOKUP(F671,ЧасПоя!C:F,4,0)-3),"")</f>
        <v>0</v>
      </c>
    </row>
    <row r="672" spans="1:12" x14ac:dyDescent="0.25">
      <c r="A672" t="s">
        <v>3518</v>
      </c>
      <c r="B672" t="s">
        <v>25848</v>
      </c>
      <c r="C672" t="s">
        <v>6532</v>
      </c>
      <c r="D672" t="s">
        <v>6532</v>
      </c>
      <c r="F672" t="str">
        <f t="shared" si="55"/>
        <v>Московская</v>
      </c>
      <c r="G672" s="7">
        <f t="shared" ca="1" si="56"/>
        <v>0.65635416666666668</v>
      </c>
      <c r="H672" s="7">
        <f t="shared" ca="1" si="57"/>
        <v>0.90635416666666668</v>
      </c>
      <c r="I672" t="str">
        <f t="shared" si="58"/>
        <v>ОК</v>
      </c>
      <c r="J672" t="str">
        <f t="shared" ca="1" si="59"/>
        <v>ОК</v>
      </c>
      <c r="L672">
        <f>IFERROR(IF(OR(F672="Москва",F672="ЮРЛИЦО"),0,VLOOKUP(F672,ЧасПоя!C:F,4,0)-3),"")</f>
        <v>0</v>
      </c>
    </row>
    <row r="673" spans="1:12" x14ac:dyDescent="0.25">
      <c r="A673" t="s">
        <v>356</v>
      </c>
      <c r="B673" t="s">
        <v>357</v>
      </c>
      <c r="C673" t="s">
        <v>6533</v>
      </c>
      <c r="D673" t="s">
        <v>6533</v>
      </c>
      <c r="F673" t="str">
        <f t="shared" si="55"/>
        <v>Москва</v>
      </c>
      <c r="G673" s="7">
        <f t="shared" ca="1" si="56"/>
        <v>0.65635416666666668</v>
      </c>
      <c r="H673" s="7">
        <f t="shared" ca="1" si="57"/>
        <v>0.90635416666666668</v>
      </c>
      <c r="I673" t="str">
        <f t="shared" si="58"/>
        <v>ОК</v>
      </c>
      <c r="J673" t="str">
        <f t="shared" ca="1" si="59"/>
        <v>ОК</v>
      </c>
      <c r="L673">
        <f>IFERROR(IF(OR(F673="Москва",F673="ЮРЛИЦО"),0,VLOOKUP(F673,ЧасПоя!C:F,4,0)-3),"")</f>
        <v>0</v>
      </c>
    </row>
    <row r="674" spans="1:12" x14ac:dyDescent="0.25">
      <c r="A674" t="s">
        <v>358</v>
      </c>
      <c r="B674" t="s">
        <v>2926</v>
      </c>
      <c r="C674" t="s">
        <v>6534</v>
      </c>
      <c r="D674" t="s">
        <v>6534</v>
      </c>
      <c r="F674" t="str">
        <f t="shared" si="55"/>
        <v>Московская</v>
      </c>
      <c r="G674" s="7">
        <f t="shared" ca="1" si="56"/>
        <v>0.65635416666666668</v>
      </c>
      <c r="H674" s="7">
        <f t="shared" ca="1" si="57"/>
        <v>0.90635416666666668</v>
      </c>
      <c r="I674" t="str">
        <f t="shared" si="58"/>
        <v>ОК</v>
      </c>
      <c r="J674" t="str">
        <f t="shared" ca="1" si="59"/>
        <v>ОК</v>
      </c>
      <c r="L674">
        <f>IFERROR(IF(OR(F674="Москва",F674="ЮРЛИЦО"),0,VLOOKUP(F674,ЧасПоя!C:F,4,0)-3),"")</f>
        <v>0</v>
      </c>
    </row>
    <row r="675" spans="1:12" x14ac:dyDescent="0.25">
      <c r="A675" t="s">
        <v>1533</v>
      </c>
      <c r="B675" t="s">
        <v>16892</v>
      </c>
      <c r="C675" t="s">
        <v>6535</v>
      </c>
      <c r="D675" t="s">
        <v>11594</v>
      </c>
      <c r="F675" t="str">
        <f t="shared" si="55"/>
        <v>Москва</v>
      </c>
      <c r="G675" s="7">
        <f t="shared" ca="1" si="56"/>
        <v>0.65635416666666668</v>
      </c>
      <c r="H675" s="7">
        <f t="shared" ca="1" si="57"/>
        <v>0.90635416666666668</v>
      </c>
      <c r="I675" t="str">
        <f t="shared" si="58"/>
        <v>ОК</v>
      </c>
      <c r="J675" t="str">
        <f t="shared" ca="1" si="59"/>
        <v>ОК</v>
      </c>
      <c r="L675">
        <f>IFERROR(IF(OR(F675="Москва",F675="ЮРЛИЦО"),0,VLOOKUP(F675,ЧасПоя!C:F,4,0)-3),"")</f>
        <v>0</v>
      </c>
    </row>
    <row r="676" spans="1:12" x14ac:dyDescent="0.25">
      <c r="A676" t="s">
        <v>5086</v>
      </c>
      <c r="B676" t="s">
        <v>5087</v>
      </c>
      <c r="C676" t="s">
        <v>10830</v>
      </c>
      <c r="D676" t="s">
        <v>11595</v>
      </c>
      <c r="F676" t="str">
        <f t="shared" si="55"/>
        <v>Московская</v>
      </c>
      <c r="G676" s="7">
        <f t="shared" ca="1" si="56"/>
        <v>0.65635416666666668</v>
      </c>
      <c r="H676" s="7">
        <f t="shared" ca="1" si="57"/>
        <v>0.90635416666666668</v>
      </c>
      <c r="I676" t="str">
        <f t="shared" si="58"/>
        <v>ОК</v>
      </c>
      <c r="J676" t="str">
        <f t="shared" ca="1" si="59"/>
        <v>ОК</v>
      </c>
      <c r="L676">
        <f>IFERROR(IF(OR(F676="Москва",F676="ЮРЛИЦО"),0,VLOOKUP(F676,ЧасПоя!C:F,4,0)-3),"")</f>
        <v>0</v>
      </c>
    </row>
    <row r="677" spans="1:12" x14ac:dyDescent="0.25">
      <c r="A677" t="s">
        <v>359</v>
      </c>
      <c r="B677" t="s">
        <v>4045</v>
      </c>
      <c r="C677" t="s">
        <v>6536</v>
      </c>
      <c r="D677" t="s">
        <v>11596</v>
      </c>
      <c r="F677" t="str">
        <f t="shared" si="55"/>
        <v>Краснодарский</v>
      </c>
      <c r="G677" s="7">
        <f t="shared" ca="1" si="56"/>
        <v>0.65635416666666668</v>
      </c>
      <c r="H677" s="7">
        <f t="shared" ca="1" si="57"/>
        <v>0.90635416666666668</v>
      </c>
      <c r="I677" t="str">
        <f t="shared" si="58"/>
        <v>ОК</v>
      </c>
      <c r="J677" t="str">
        <f t="shared" ca="1" si="59"/>
        <v>ОК</v>
      </c>
      <c r="L677">
        <f>IFERROR(IF(OR(F677="Москва",F677="ЮРЛИЦО"),0,VLOOKUP(F677,ЧасПоя!C:F,4,0)-3),"")</f>
        <v>0</v>
      </c>
    </row>
    <row r="678" spans="1:12" x14ac:dyDescent="0.25">
      <c r="A678" t="s">
        <v>2028</v>
      </c>
      <c r="B678" t="s">
        <v>16906</v>
      </c>
      <c r="C678" t="s">
        <v>6537</v>
      </c>
      <c r="D678" t="s">
        <v>6537</v>
      </c>
      <c r="F678" t="str">
        <f t="shared" si="55"/>
        <v>Калужская</v>
      </c>
      <c r="G678" s="7">
        <f t="shared" ca="1" si="56"/>
        <v>0.65635416666666668</v>
      </c>
      <c r="H678" s="7">
        <f t="shared" ca="1" si="57"/>
        <v>0.90635416666666668</v>
      </c>
      <c r="I678" t="str">
        <f t="shared" si="58"/>
        <v>ОК</v>
      </c>
      <c r="J678" t="str">
        <f t="shared" ca="1" si="59"/>
        <v>ОК</v>
      </c>
      <c r="L678">
        <f>IFERROR(IF(OR(F678="Москва",F678="ЮРЛИЦО"),0,VLOOKUP(F678,ЧасПоя!C:F,4,0)-3),"")</f>
        <v>0</v>
      </c>
    </row>
    <row r="679" spans="1:12" x14ac:dyDescent="0.25">
      <c r="A679" t="s">
        <v>360</v>
      </c>
      <c r="B679" t="s">
        <v>361</v>
      </c>
      <c r="C679" t="s">
        <v>6538</v>
      </c>
      <c r="D679" t="s">
        <v>6538</v>
      </c>
      <c r="F679" t="str">
        <f t="shared" si="55"/>
        <v>Москва</v>
      </c>
      <c r="G679" s="7">
        <f t="shared" ca="1" si="56"/>
        <v>0.65635416666666668</v>
      </c>
      <c r="H679" s="7">
        <f t="shared" ca="1" si="57"/>
        <v>0.90635416666666668</v>
      </c>
      <c r="I679" t="str">
        <f t="shared" si="58"/>
        <v>ОК</v>
      </c>
      <c r="J679" t="str">
        <f t="shared" ca="1" si="59"/>
        <v>ОК</v>
      </c>
      <c r="L679">
        <f>IFERROR(IF(OR(F679="Москва",F679="ЮРЛИЦО"),0,VLOOKUP(F679,ЧасПоя!C:F,4,0)-3),"")</f>
        <v>0</v>
      </c>
    </row>
    <row r="680" spans="1:12" x14ac:dyDescent="0.25">
      <c r="A680" t="s">
        <v>3520</v>
      </c>
      <c r="B680" t="s">
        <v>12274</v>
      </c>
      <c r="C680" t="s">
        <v>6539</v>
      </c>
      <c r="D680" t="s">
        <v>6539</v>
      </c>
      <c r="F680" t="str">
        <f t="shared" si="55"/>
        <v>Москва</v>
      </c>
      <c r="G680" s="7">
        <f t="shared" ca="1" si="56"/>
        <v>0.65635416666666668</v>
      </c>
      <c r="H680" s="7">
        <f t="shared" ca="1" si="57"/>
        <v>0.90635416666666668</v>
      </c>
      <c r="I680" t="str">
        <f t="shared" si="58"/>
        <v>ОК</v>
      </c>
      <c r="J680" t="str">
        <f t="shared" ca="1" si="59"/>
        <v>ОК</v>
      </c>
      <c r="L680">
        <f>IFERROR(IF(OR(F680="Москва",F680="ЮРЛИЦО"),0,VLOOKUP(F680,ЧасПоя!C:F,4,0)-3),"")</f>
        <v>0</v>
      </c>
    </row>
    <row r="681" spans="1:12" x14ac:dyDescent="0.25">
      <c r="A681" t="s">
        <v>3520</v>
      </c>
      <c r="B681" t="s">
        <v>16919</v>
      </c>
      <c r="C681" t="s">
        <v>6539</v>
      </c>
      <c r="D681" t="s">
        <v>6539</v>
      </c>
      <c r="F681" t="str">
        <f t="shared" si="55"/>
        <v>Москва</v>
      </c>
      <c r="G681" s="7">
        <f t="shared" ca="1" si="56"/>
        <v>0.65635416666666668</v>
      </c>
      <c r="H681" s="7">
        <f t="shared" ca="1" si="57"/>
        <v>0.90635416666666668</v>
      </c>
      <c r="I681" t="str">
        <f t="shared" si="58"/>
        <v>ОК</v>
      </c>
      <c r="J681" t="str">
        <f t="shared" ca="1" si="59"/>
        <v>ОК</v>
      </c>
      <c r="L681">
        <f>IFERROR(IF(OR(F681="Москва",F681="ЮРЛИЦО"),0,VLOOKUP(F681,ЧасПоя!C:F,4,0)-3),"")</f>
        <v>0</v>
      </c>
    </row>
    <row r="682" spans="1:12" x14ac:dyDescent="0.25">
      <c r="A682" t="s">
        <v>362</v>
      </c>
      <c r="B682" t="s">
        <v>3976</v>
      </c>
      <c r="C682" t="s">
        <v>6540</v>
      </c>
      <c r="D682" t="s">
        <v>6540</v>
      </c>
      <c r="F682" t="str">
        <f t="shared" si="55"/>
        <v>Краснодарский</v>
      </c>
      <c r="G682" s="7">
        <f t="shared" ca="1" si="56"/>
        <v>0.65635416666666668</v>
      </c>
      <c r="H682" s="7">
        <f t="shared" ca="1" si="57"/>
        <v>0.90635416666666668</v>
      </c>
      <c r="I682" t="str">
        <f t="shared" si="58"/>
        <v>ОК</v>
      </c>
      <c r="J682" t="str">
        <f t="shared" ca="1" si="59"/>
        <v>ОК</v>
      </c>
      <c r="L682">
        <f>IFERROR(IF(OR(F682="Москва",F682="ЮРЛИЦО"),0,VLOOKUP(F682,ЧасПоя!C:F,4,0)-3),"")</f>
        <v>0</v>
      </c>
    </row>
    <row r="683" spans="1:12" x14ac:dyDescent="0.25">
      <c r="A683" t="s">
        <v>2029</v>
      </c>
      <c r="B683" t="s">
        <v>3309</v>
      </c>
      <c r="C683" t="s">
        <v>6541</v>
      </c>
      <c r="D683" t="s">
        <v>6541</v>
      </c>
      <c r="F683" t="str">
        <f t="shared" si="55"/>
        <v>Московская</v>
      </c>
      <c r="G683" s="7">
        <f t="shared" ca="1" si="56"/>
        <v>0.65635416666666668</v>
      </c>
      <c r="H683" s="7">
        <f t="shared" ca="1" si="57"/>
        <v>0.90635416666666668</v>
      </c>
      <c r="I683" t="str">
        <f t="shared" si="58"/>
        <v>ОК</v>
      </c>
      <c r="J683" t="str">
        <f t="shared" ca="1" si="59"/>
        <v>ОК</v>
      </c>
      <c r="L683">
        <f>IFERROR(IF(OR(F683="Москва",F683="ЮРЛИЦО"),0,VLOOKUP(F683,ЧасПоя!C:F,4,0)-3),"")</f>
        <v>0</v>
      </c>
    </row>
    <row r="684" spans="1:12" x14ac:dyDescent="0.25">
      <c r="A684" t="s">
        <v>2030</v>
      </c>
      <c r="B684" t="s">
        <v>16936</v>
      </c>
      <c r="C684" t="s">
        <v>6542</v>
      </c>
      <c r="D684" t="s">
        <v>11597</v>
      </c>
      <c r="F684" t="str">
        <f t="shared" si="55"/>
        <v>Ивановская</v>
      </c>
      <c r="G684" s="7">
        <f t="shared" ca="1" si="56"/>
        <v>0.65635416666666668</v>
      </c>
      <c r="H684" s="7">
        <f t="shared" ca="1" si="57"/>
        <v>0.90635416666666668</v>
      </c>
      <c r="I684" t="str">
        <f t="shared" si="58"/>
        <v>ОК</v>
      </c>
      <c r="J684" t="str">
        <f t="shared" ca="1" si="59"/>
        <v>ОК</v>
      </c>
      <c r="L684">
        <f>IFERROR(IF(OR(F684="Москва",F684="ЮРЛИЦО"),0,VLOOKUP(F684,ЧасПоя!C:F,4,0)-3),"")</f>
        <v>0</v>
      </c>
    </row>
    <row r="685" spans="1:12" x14ac:dyDescent="0.25">
      <c r="A685" t="s">
        <v>1143</v>
      </c>
      <c r="B685" t="s">
        <v>3081</v>
      </c>
      <c r="C685" t="s">
        <v>6543</v>
      </c>
      <c r="D685" t="s">
        <v>11598</v>
      </c>
      <c r="F685" t="str">
        <f t="shared" si="55"/>
        <v>Московская</v>
      </c>
      <c r="G685" s="7">
        <f t="shared" ca="1" si="56"/>
        <v>0.65635416666666668</v>
      </c>
      <c r="H685" s="7">
        <f t="shared" ca="1" si="57"/>
        <v>0.90635416666666668</v>
      </c>
      <c r="I685" t="str">
        <f t="shared" si="58"/>
        <v>ОК</v>
      </c>
      <c r="J685" t="str">
        <f t="shared" ca="1" si="59"/>
        <v>ОК</v>
      </c>
      <c r="L685">
        <f>IFERROR(IF(OR(F685="Москва",F685="ЮРЛИЦО"),0,VLOOKUP(F685,ЧасПоя!C:F,4,0)-3),"")</f>
        <v>0</v>
      </c>
    </row>
    <row r="686" spans="1:12" x14ac:dyDescent="0.25">
      <c r="A686" t="s">
        <v>1143</v>
      </c>
      <c r="B686" t="s">
        <v>4173</v>
      </c>
      <c r="C686" t="s">
        <v>6543</v>
      </c>
      <c r="D686" t="s">
        <v>11598</v>
      </c>
      <c r="F686" t="str">
        <f t="shared" si="55"/>
        <v>Московская</v>
      </c>
      <c r="G686" s="7">
        <f t="shared" ca="1" si="56"/>
        <v>0.65635416666666668</v>
      </c>
      <c r="H686" s="7">
        <f t="shared" ca="1" si="57"/>
        <v>0.90635416666666668</v>
      </c>
      <c r="I686" t="str">
        <f t="shared" si="58"/>
        <v>ОК</v>
      </c>
      <c r="J686" t="str">
        <f t="shared" ca="1" si="59"/>
        <v>ОК</v>
      </c>
      <c r="L686">
        <f>IFERROR(IF(OR(F686="Москва",F686="ЮРЛИЦО"),0,VLOOKUP(F686,ЧасПоя!C:F,4,0)-3),"")</f>
        <v>0</v>
      </c>
    </row>
    <row r="687" spans="1:12" x14ac:dyDescent="0.25">
      <c r="A687" t="s">
        <v>364</v>
      </c>
      <c r="B687" t="s">
        <v>365</v>
      </c>
      <c r="C687" t="s">
        <v>6544</v>
      </c>
      <c r="D687" t="s">
        <v>6544</v>
      </c>
      <c r="F687" t="str">
        <f t="shared" si="55"/>
        <v>Московская</v>
      </c>
      <c r="G687" s="7">
        <f t="shared" ca="1" si="56"/>
        <v>0.65635416666666668</v>
      </c>
      <c r="H687" s="7">
        <f t="shared" ca="1" si="57"/>
        <v>0.90635416666666668</v>
      </c>
      <c r="I687" t="str">
        <f t="shared" si="58"/>
        <v>ОК</v>
      </c>
      <c r="J687" t="str">
        <f t="shared" ca="1" si="59"/>
        <v>ОК</v>
      </c>
      <c r="L687">
        <f>IFERROR(IF(OR(F687="Москва",F687="ЮРЛИЦО"),0,VLOOKUP(F687,ЧасПоя!C:F,4,0)-3),"")</f>
        <v>0</v>
      </c>
    </row>
    <row r="688" spans="1:12" x14ac:dyDescent="0.25">
      <c r="A688" t="s">
        <v>364</v>
      </c>
      <c r="B688" t="s">
        <v>5097</v>
      </c>
      <c r="C688" t="s">
        <v>6544</v>
      </c>
      <c r="D688" t="s">
        <v>6544</v>
      </c>
      <c r="F688" t="str">
        <f t="shared" si="55"/>
        <v>Московская</v>
      </c>
      <c r="G688" s="7">
        <f t="shared" ca="1" si="56"/>
        <v>0.65635416666666668</v>
      </c>
      <c r="H688" s="7">
        <f t="shared" ca="1" si="57"/>
        <v>0.90635416666666668</v>
      </c>
      <c r="I688" t="str">
        <f t="shared" si="58"/>
        <v>ОК</v>
      </c>
      <c r="J688" t="str">
        <f t="shared" ca="1" si="59"/>
        <v>ОК</v>
      </c>
      <c r="L688">
        <f>IFERROR(IF(OR(F688="Москва",F688="ЮРЛИЦО"),0,VLOOKUP(F688,ЧасПоя!C:F,4,0)-3),"")</f>
        <v>0</v>
      </c>
    </row>
    <row r="689" spans="1:12" x14ac:dyDescent="0.25">
      <c r="A689" t="s">
        <v>2288</v>
      </c>
      <c r="B689" t="s">
        <v>26379</v>
      </c>
      <c r="C689" t="s">
        <v>6545</v>
      </c>
      <c r="D689" t="s">
        <v>6545</v>
      </c>
      <c r="F689" t="str">
        <f t="shared" si="55"/>
        <v>Ленинградская</v>
      </c>
      <c r="G689" s="7">
        <f t="shared" ca="1" si="56"/>
        <v>0.65635416666666668</v>
      </c>
      <c r="H689" s="7">
        <f t="shared" ca="1" si="57"/>
        <v>0.90635416666666668</v>
      </c>
      <c r="I689" t="str">
        <f t="shared" si="58"/>
        <v>ОК</v>
      </c>
      <c r="J689" t="str">
        <f t="shared" ca="1" si="59"/>
        <v>ОК</v>
      </c>
      <c r="L689">
        <f>IFERROR(IF(OR(F689="Москва",F689="ЮРЛИЦО"),0,VLOOKUP(F689,ЧасПоя!C:F,4,0)-3),"")</f>
        <v>0</v>
      </c>
    </row>
    <row r="690" spans="1:12" x14ac:dyDescent="0.25">
      <c r="A690" t="s">
        <v>2031</v>
      </c>
      <c r="B690" t="s">
        <v>3305</v>
      </c>
      <c r="C690" t="s">
        <v>6546</v>
      </c>
      <c r="D690" t="s">
        <v>11599</v>
      </c>
      <c r="F690" t="str">
        <f t="shared" si="55"/>
        <v>Москва</v>
      </c>
      <c r="G690" s="7">
        <f t="shared" ca="1" si="56"/>
        <v>0.65635416666666668</v>
      </c>
      <c r="H690" s="7">
        <f t="shared" ca="1" si="57"/>
        <v>0.90635416666666668</v>
      </c>
      <c r="I690" t="str">
        <f t="shared" si="58"/>
        <v>ОК</v>
      </c>
      <c r="J690" t="str">
        <f t="shared" ca="1" si="59"/>
        <v>ОК</v>
      </c>
      <c r="L690">
        <f>IFERROR(IF(OR(F690="Москва",F690="ЮРЛИЦО"),0,VLOOKUP(F690,ЧасПоя!C:F,4,0)-3),"")</f>
        <v>0</v>
      </c>
    </row>
    <row r="691" spans="1:12" x14ac:dyDescent="0.25">
      <c r="A691" t="s">
        <v>366</v>
      </c>
      <c r="B691" t="s">
        <v>367</v>
      </c>
      <c r="C691" t="s">
        <v>6547</v>
      </c>
      <c r="D691" t="s">
        <v>6547</v>
      </c>
      <c r="F691" t="str">
        <f t="shared" si="55"/>
        <v>Московская</v>
      </c>
      <c r="G691" s="7">
        <f t="shared" ca="1" si="56"/>
        <v>0.65635416666666668</v>
      </c>
      <c r="H691" s="7">
        <f t="shared" ca="1" si="57"/>
        <v>0.90635416666666668</v>
      </c>
      <c r="I691" t="str">
        <f t="shared" si="58"/>
        <v>ОК</v>
      </c>
      <c r="J691" t="str">
        <f t="shared" ca="1" si="59"/>
        <v>ОК</v>
      </c>
      <c r="L691">
        <f>IFERROR(IF(OR(F691="Москва",F691="ЮРЛИЦО"),0,VLOOKUP(F691,ЧасПоя!C:F,4,0)-3),"")</f>
        <v>0</v>
      </c>
    </row>
    <row r="692" spans="1:12" x14ac:dyDescent="0.25">
      <c r="A692" t="s">
        <v>366</v>
      </c>
      <c r="B692" t="s">
        <v>368</v>
      </c>
      <c r="C692" t="s">
        <v>6547</v>
      </c>
      <c r="D692" t="s">
        <v>6547</v>
      </c>
      <c r="F692" t="str">
        <f t="shared" si="55"/>
        <v>Московская</v>
      </c>
      <c r="G692" s="7">
        <f t="shared" ca="1" si="56"/>
        <v>0.65635416666666668</v>
      </c>
      <c r="H692" s="7">
        <f t="shared" ca="1" si="57"/>
        <v>0.90635416666666668</v>
      </c>
      <c r="I692" t="str">
        <f t="shared" si="58"/>
        <v>ОК</v>
      </c>
      <c r="J692" t="str">
        <f t="shared" ca="1" si="59"/>
        <v>ОК</v>
      </c>
      <c r="L692">
        <f>IFERROR(IF(OR(F692="Москва",F692="ЮРЛИЦО"),0,VLOOKUP(F692,ЧасПоя!C:F,4,0)-3),"")</f>
        <v>0</v>
      </c>
    </row>
    <row r="693" spans="1:12" x14ac:dyDescent="0.25">
      <c r="A693" t="s">
        <v>1534</v>
      </c>
      <c r="B693" t="s">
        <v>26335</v>
      </c>
      <c r="C693" t="s">
        <v>6548</v>
      </c>
      <c r="D693" t="s">
        <v>6548</v>
      </c>
      <c r="F693" t="str">
        <f t="shared" si="55"/>
        <v>Оренбургская</v>
      </c>
      <c r="G693" s="7">
        <f t="shared" ca="1" si="56"/>
        <v>0.65635416666666668</v>
      </c>
      <c r="H693" s="7">
        <f t="shared" ca="1" si="57"/>
        <v>0.98968750000000005</v>
      </c>
      <c r="I693" t="str">
        <f t="shared" ca="1" si="58"/>
        <v>поздно</v>
      </c>
      <c r="J693" t="str">
        <f t="shared" ca="1" si="59"/>
        <v>ОК</v>
      </c>
      <c r="L693">
        <f>IFERROR(IF(OR(F693="Москва",F693="ЮРЛИЦО"),0,VLOOKUP(F693,ЧасПоя!C:F,4,0)-3),"")</f>
        <v>2</v>
      </c>
    </row>
    <row r="694" spans="1:12" x14ac:dyDescent="0.25">
      <c r="A694" t="s">
        <v>2032</v>
      </c>
      <c r="B694" t="s">
        <v>26367</v>
      </c>
      <c r="C694" t="s">
        <v>6549</v>
      </c>
      <c r="D694" t="s">
        <v>11600</v>
      </c>
      <c r="F694" t="str">
        <f t="shared" si="55"/>
        <v>Москва</v>
      </c>
      <c r="G694" s="7">
        <f t="shared" ca="1" si="56"/>
        <v>0.65635416666666668</v>
      </c>
      <c r="H694" s="7">
        <f t="shared" ca="1" si="57"/>
        <v>0.90635416666666668</v>
      </c>
      <c r="I694" t="str">
        <f t="shared" si="58"/>
        <v>ОК</v>
      </c>
      <c r="J694" t="str">
        <f t="shared" ca="1" si="59"/>
        <v>ОК</v>
      </c>
      <c r="L694">
        <f>IFERROR(IF(OR(F694="Москва",F694="ЮРЛИЦО"),0,VLOOKUP(F694,ЧасПоя!C:F,4,0)-3),"")</f>
        <v>0</v>
      </c>
    </row>
    <row r="695" spans="1:12" x14ac:dyDescent="0.25">
      <c r="A695" t="s">
        <v>371</v>
      </c>
      <c r="B695" t="s">
        <v>372</v>
      </c>
      <c r="C695" t="s">
        <v>6550</v>
      </c>
      <c r="D695" t="s">
        <v>11601</v>
      </c>
      <c r="F695" t="str">
        <f t="shared" si="55"/>
        <v>Московская</v>
      </c>
      <c r="G695" s="7">
        <f t="shared" ca="1" si="56"/>
        <v>0.65635416666666668</v>
      </c>
      <c r="H695" s="7">
        <f t="shared" ca="1" si="57"/>
        <v>0.90635416666666668</v>
      </c>
      <c r="I695" t="str">
        <f t="shared" si="58"/>
        <v>ОК</v>
      </c>
      <c r="J695" t="str">
        <f t="shared" ca="1" si="59"/>
        <v>ОК</v>
      </c>
      <c r="L695">
        <f>IFERROR(IF(OR(F695="Москва",F695="ЮРЛИЦО"),0,VLOOKUP(F695,ЧасПоя!C:F,4,0)-3),"")</f>
        <v>0</v>
      </c>
    </row>
    <row r="696" spans="1:12" x14ac:dyDescent="0.25">
      <c r="A696" t="s">
        <v>2033</v>
      </c>
      <c r="B696" t="s">
        <v>2034</v>
      </c>
      <c r="C696" t="s">
        <v>12661</v>
      </c>
      <c r="D696" t="s">
        <v>6551</v>
      </c>
      <c r="F696" t="str">
        <f t="shared" si="55"/>
        <v>Москва</v>
      </c>
      <c r="G696" s="7">
        <f t="shared" ca="1" si="56"/>
        <v>0.65635416666666668</v>
      </c>
      <c r="H696" s="7">
        <f t="shared" ca="1" si="57"/>
        <v>0.90635416666666668</v>
      </c>
      <c r="I696" t="str">
        <f t="shared" si="58"/>
        <v>ОК</v>
      </c>
      <c r="J696" t="str">
        <f t="shared" ca="1" si="59"/>
        <v>ОК</v>
      </c>
      <c r="L696">
        <f>IFERROR(IF(OR(F696="Москва",F696="ЮРЛИЦО"),0,VLOOKUP(F696,ЧасПоя!C:F,4,0)-3),"")</f>
        <v>0</v>
      </c>
    </row>
    <row r="697" spans="1:12" x14ac:dyDescent="0.25">
      <c r="A697" t="s">
        <v>2035</v>
      </c>
      <c r="B697" t="s">
        <v>2036</v>
      </c>
      <c r="C697" t="s">
        <v>12661</v>
      </c>
      <c r="D697" t="s">
        <v>6552</v>
      </c>
      <c r="F697" t="str">
        <f t="shared" si="55"/>
        <v>Москва</v>
      </c>
      <c r="G697" s="7">
        <f t="shared" ca="1" si="56"/>
        <v>0.65635416666666668</v>
      </c>
      <c r="H697" s="7">
        <f t="shared" ca="1" si="57"/>
        <v>0.90635416666666668</v>
      </c>
      <c r="I697" t="str">
        <f t="shared" si="58"/>
        <v>ОК</v>
      </c>
      <c r="J697" t="str">
        <f t="shared" ca="1" si="59"/>
        <v>ОК</v>
      </c>
      <c r="L697">
        <f>IFERROR(IF(OR(F697="Москва",F697="ЮРЛИЦО"),0,VLOOKUP(F697,ЧасПоя!C:F,4,0)-3),"")</f>
        <v>0</v>
      </c>
    </row>
    <row r="698" spans="1:12" x14ac:dyDescent="0.25">
      <c r="A698" t="s">
        <v>373</v>
      </c>
      <c r="B698" t="s">
        <v>374</v>
      </c>
      <c r="C698" t="s">
        <v>6553</v>
      </c>
      <c r="D698" t="s">
        <v>6553</v>
      </c>
      <c r="F698" t="str">
        <f t="shared" si="55"/>
        <v>Краснодарский</v>
      </c>
      <c r="G698" s="7">
        <f t="shared" ca="1" si="56"/>
        <v>0.65635416666666668</v>
      </c>
      <c r="H698" s="7">
        <f t="shared" ca="1" si="57"/>
        <v>0.90635416666666668</v>
      </c>
      <c r="I698" t="str">
        <f t="shared" si="58"/>
        <v>ОК</v>
      </c>
      <c r="J698" t="str">
        <f t="shared" ca="1" si="59"/>
        <v>ОК</v>
      </c>
      <c r="L698">
        <f>IFERROR(IF(OR(F698="Москва",F698="ЮРЛИЦО"),0,VLOOKUP(F698,ЧасПоя!C:F,4,0)-3),"")</f>
        <v>0</v>
      </c>
    </row>
    <row r="699" spans="1:12" x14ac:dyDescent="0.25">
      <c r="A699" t="s">
        <v>373</v>
      </c>
      <c r="B699" t="s">
        <v>375</v>
      </c>
      <c r="C699" t="s">
        <v>6553</v>
      </c>
      <c r="D699" t="s">
        <v>6553</v>
      </c>
      <c r="F699" t="str">
        <f t="shared" si="55"/>
        <v>Краснодарский</v>
      </c>
      <c r="G699" s="7">
        <f t="shared" ca="1" si="56"/>
        <v>0.65635416666666668</v>
      </c>
      <c r="H699" s="7">
        <f t="shared" ca="1" si="57"/>
        <v>0.90635416666666668</v>
      </c>
      <c r="I699" t="str">
        <f t="shared" si="58"/>
        <v>ОК</v>
      </c>
      <c r="J699" t="str">
        <f t="shared" ca="1" si="59"/>
        <v>ОК</v>
      </c>
      <c r="L699">
        <f>IFERROR(IF(OR(F699="Москва",F699="ЮРЛИЦО"),0,VLOOKUP(F699,ЧасПоя!C:F,4,0)-3),"")</f>
        <v>0</v>
      </c>
    </row>
    <row r="700" spans="1:12" x14ac:dyDescent="0.25">
      <c r="A700" t="s">
        <v>2496</v>
      </c>
      <c r="B700" t="s">
        <v>4428</v>
      </c>
      <c r="C700" t="s">
        <v>6554</v>
      </c>
      <c r="D700" t="s">
        <v>11602</v>
      </c>
      <c r="F700" t="str">
        <f t="shared" si="55"/>
        <v>Московская</v>
      </c>
      <c r="G700" s="7">
        <f t="shared" ca="1" si="56"/>
        <v>0.65635416666666668</v>
      </c>
      <c r="H700" s="7">
        <f t="shared" ca="1" si="57"/>
        <v>0.90635416666666668</v>
      </c>
      <c r="I700" t="str">
        <f t="shared" si="58"/>
        <v>ОК</v>
      </c>
      <c r="J700" t="str">
        <f t="shared" ca="1" si="59"/>
        <v>ОК</v>
      </c>
      <c r="L700">
        <f>IFERROR(IF(OR(F700="Москва",F700="ЮРЛИЦО"),0,VLOOKUP(F700,ЧасПоя!C:F,4,0)-3),"")</f>
        <v>0</v>
      </c>
    </row>
    <row r="701" spans="1:12" x14ac:dyDescent="0.25">
      <c r="A701" t="s">
        <v>25849</v>
      </c>
      <c r="B701" t="s">
        <v>26130</v>
      </c>
      <c r="C701" t="s">
        <v>25988</v>
      </c>
      <c r="D701" t="s">
        <v>25988</v>
      </c>
      <c r="F701" t="str">
        <f t="shared" si="55"/>
        <v>Краснодарский</v>
      </c>
      <c r="G701" s="7">
        <f t="shared" ca="1" si="56"/>
        <v>0.65635416666666668</v>
      </c>
      <c r="H701" s="7">
        <f t="shared" ca="1" si="57"/>
        <v>0.90635416666666668</v>
      </c>
      <c r="I701" t="str">
        <f t="shared" si="58"/>
        <v>ОК</v>
      </c>
      <c r="J701" t="str">
        <f t="shared" ca="1" si="59"/>
        <v>ОК</v>
      </c>
      <c r="L701">
        <f>IFERROR(IF(OR(F701="Москва",F701="ЮРЛИЦО"),0,VLOOKUP(F701,ЧасПоя!C:F,4,0)-3),"")</f>
        <v>0</v>
      </c>
    </row>
    <row r="702" spans="1:12" x14ac:dyDescent="0.25">
      <c r="A702" t="s">
        <v>376</v>
      </c>
      <c r="B702" t="s">
        <v>3010</v>
      </c>
      <c r="C702" t="s">
        <v>6555</v>
      </c>
      <c r="D702" t="s">
        <v>6555</v>
      </c>
      <c r="F702" t="str">
        <f t="shared" si="55"/>
        <v>Тверская</v>
      </c>
      <c r="G702" s="7">
        <f t="shared" ca="1" si="56"/>
        <v>0.65635416666666668</v>
      </c>
      <c r="H702" s="7">
        <f t="shared" ca="1" si="57"/>
        <v>0.90635416666666668</v>
      </c>
      <c r="I702" t="str">
        <f t="shared" si="58"/>
        <v>ОК</v>
      </c>
      <c r="J702" t="str">
        <f t="shared" ca="1" si="59"/>
        <v>ОК</v>
      </c>
      <c r="L702">
        <f>IFERROR(IF(OR(F702="Москва",F702="ЮРЛИЦО"),0,VLOOKUP(F702,ЧасПоя!C:F,4,0)-3),"")</f>
        <v>0</v>
      </c>
    </row>
    <row r="703" spans="1:12" x14ac:dyDescent="0.25">
      <c r="A703" t="s">
        <v>2037</v>
      </c>
      <c r="B703" t="s">
        <v>26359</v>
      </c>
      <c r="C703" t="s">
        <v>6556</v>
      </c>
      <c r="D703" t="s">
        <v>6556</v>
      </c>
      <c r="F703" t="str">
        <f t="shared" si="55"/>
        <v>Приморский</v>
      </c>
      <c r="G703" s="7">
        <f t="shared" ca="1" si="56"/>
        <v>0.65635416666666668</v>
      </c>
      <c r="H703" s="7">
        <f t="shared" ca="1" si="57"/>
        <v>0.19802083333333331</v>
      </c>
      <c r="I703" t="str">
        <f t="shared" ca="1" si="58"/>
        <v>поздно</v>
      </c>
      <c r="J703" t="str">
        <f t="shared" ca="1" si="59"/>
        <v>поздно</v>
      </c>
      <c r="L703">
        <f>IFERROR(IF(OR(F703="Москва",F703="ЮРЛИЦО"),0,VLOOKUP(F703,ЧасПоя!C:F,4,0)-3),"")</f>
        <v>7</v>
      </c>
    </row>
    <row r="704" spans="1:12" x14ac:dyDescent="0.25">
      <c r="A704" t="s">
        <v>377</v>
      </c>
      <c r="B704" t="s">
        <v>3845</v>
      </c>
      <c r="C704" t="s">
        <v>6557</v>
      </c>
      <c r="D704" t="s">
        <v>6557</v>
      </c>
      <c r="F704" t="str">
        <f t="shared" si="55"/>
        <v>Москва</v>
      </c>
      <c r="G704" s="7">
        <f t="shared" ca="1" si="56"/>
        <v>0.65635416666666668</v>
      </c>
      <c r="H704" s="7">
        <f t="shared" ca="1" si="57"/>
        <v>0.90635416666666668</v>
      </c>
      <c r="I704" t="str">
        <f t="shared" si="58"/>
        <v>ОК</v>
      </c>
      <c r="J704" t="str">
        <f t="shared" ca="1" si="59"/>
        <v>ОК</v>
      </c>
      <c r="L704">
        <f>IFERROR(IF(OR(F704="Москва",F704="ЮРЛИЦО"),0,VLOOKUP(F704,ЧасПоя!C:F,4,0)-3),"")</f>
        <v>0</v>
      </c>
    </row>
    <row r="705" spans="1:12" x14ac:dyDescent="0.25">
      <c r="A705" t="s">
        <v>379</v>
      </c>
      <c r="B705" t="s">
        <v>3047</v>
      </c>
      <c r="C705" t="s">
        <v>6558</v>
      </c>
      <c r="D705" t="s">
        <v>6558</v>
      </c>
      <c r="F705" t="str">
        <f t="shared" si="55"/>
        <v>Московская</v>
      </c>
      <c r="G705" s="7">
        <f t="shared" ca="1" si="56"/>
        <v>0.65635416666666668</v>
      </c>
      <c r="H705" s="7">
        <f t="shared" ca="1" si="57"/>
        <v>0.90635416666666668</v>
      </c>
      <c r="I705" t="str">
        <f t="shared" si="58"/>
        <v>ОК</v>
      </c>
      <c r="J705" t="str">
        <f t="shared" ca="1" si="59"/>
        <v>ОК</v>
      </c>
      <c r="L705">
        <f>IFERROR(IF(OR(F705="Москва",F705="ЮРЛИЦО"),0,VLOOKUP(F705,ЧасПоя!C:F,4,0)-3),"")</f>
        <v>0</v>
      </c>
    </row>
    <row r="706" spans="1:12" x14ac:dyDescent="0.25">
      <c r="A706" t="s">
        <v>11246</v>
      </c>
      <c r="B706" t="s">
        <v>26413</v>
      </c>
      <c r="C706" t="s">
        <v>11340</v>
      </c>
      <c r="D706" t="s">
        <v>11340</v>
      </c>
      <c r="F706" t="str">
        <f t="shared" si="55"/>
        <v>Липецкая</v>
      </c>
      <c r="G706" s="7">
        <f t="shared" ca="1" si="56"/>
        <v>0.65635416666666668</v>
      </c>
      <c r="H706" s="7">
        <f t="shared" ca="1" si="57"/>
        <v>0.90635416666666668</v>
      </c>
      <c r="I706" t="str">
        <f t="shared" si="58"/>
        <v>ОК</v>
      </c>
      <c r="J706" t="str">
        <f t="shared" ca="1" si="59"/>
        <v>ОК</v>
      </c>
      <c r="L706">
        <f>IFERROR(IF(OR(F706="Москва",F706="ЮРЛИЦО"),0,VLOOKUP(F706,ЧасПоя!C:F,4,0)-3),"")</f>
        <v>0</v>
      </c>
    </row>
    <row r="707" spans="1:12" x14ac:dyDescent="0.25">
      <c r="A707" t="s">
        <v>380</v>
      </c>
      <c r="B707" t="s">
        <v>3759</v>
      </c>
      <c r="C707" t="s">
        <v>6559</v>
      </c>
      <c r="D707" t="s">
        <v>11603</v>
      </c>
      <c r="F707" t="str">
        <f t="shared" si="55"/>
        <v>Москва</v>
      </c>
      <c r="G707" s="7">
        <f t="shared" ca="1" si="56"/>
        <v>0.65635416666666668</v>
      </c>
      <c r="H707" s="7">
        <f t="shared" ca="1" si="57"/>
        <v>0.90635416666666668</v>
      </c>
      <c r="I707" t="str">
        <f t="shared" si="58"/>
        <v>ОК</v>
      </c>
      <c r="J707" t="str">
        <f t="shared" ca="1" si="59"/>
        <v>ОК</v>
      </c>
      <c r="L707">
        <f>IFERROR(IF(OR(F707="Москва",F707="ЮРЛИЦО"),0,VLOOKUP(F707,ЧасПоя!C:F,4,0)-3),"")</f>
        <v>0</v>
      </c>
    </row>
    <row r="708" spans="1:12" x14ac:dyDescent="0.25">
      <c r="A708" t="s">
        <v>382</v>
      </c>
      <c r="B708" t="s">
        <v>3762</v>
      </c>
      <c r="C708" t="s">
        <v>6560</v>
      </c>
      <c r="D708" t="s">
        <v>11604</v>
      </c>
      <c r="F708" t="str">
        <f t="shared" si="55"/>
        <v>Москва</v>
      </c>
      <c r="G708" s="7">
        <f t="shared" ca="1" si="56"/>
        <v>0.65635416666666668</v>
      </c>
      <c r="H708" s="7">
        <f t="shared" ca="1" si="57"/>
        <v>0.90635416666666668</v>
      </c>
      <c r="I708" t="str">
        <f t="shared" si="58"/>
        <v>ОК</v>
      </c>
      <c r="J708" t="str">
        <f t="shared" ca="1" si="59"/>
        <v>ОК</v>
      </c>
      <c r="L708">
        <f>IFERROR(IF(OR(F708="Москва",F708="ЮРЛИЦО"),0,VLOOKUP(F708,ЧасПоя!C:F,4,0)-3),"")</f>
        <v>0</v>
      </c>
    </row>
    <row r="709" spans="1:12" x14ac:dyDescent="0.25">
      <c r="A709" t="s">
        <v>384</v>
      </c>
      <c r="B709" t="s">
        <v>3782</v>
      </c>
      <c r="C709" t="s">
        <v>6561</v>
      </c>
      <c r="D709" t="s">
        <v>6561</v>
      </c>
      <c r="F709" t="str">
        <f t="shared" si="55"/>
        <v>Москва</v>
      </c>
      <c r="G709" s="7">
        <f t="shared" ca="1" si="56"/>
        <v>0.65635416666666668</v>
      </c>
      <c r="H709" s="7">
        <f t="shared" ca="1" si="57"/>
        <v>0.90635416666666668</v>
      </c>
      <c r="I709" t="str">
        <f t="shared" si="58"/>
        <v>ОК</v>
      </c>
      <c r="J709" t="str">
        <f t="shared" ca="1" si="59"/>
        <v>ОК</v>
      </c>
      <c r="L709">
        <f>IFERROR(IF(OR(F709="Москва",F709="ЮРЛИЦО"),0,VLOOKUP(F709,ЧасПоя!C:F,4,0)-3),"")</f>
        <v>0</v>
      </c>
    </row>
    <row r="710" spans="1:12" x14ac:dyDescent="0.25">
      <c r="A710" t="s">
        <v>384</v>
      </c>
      <c r="B710" t="s">
        <v>3783</v>
      </c>
      <c r="C710" t="s">
        <v>6561</v>
      </c>
      <c r="D710" t="s">
        <v>6561</v>
      </c>
      <c r="F710" t="str">
        <f t="shared" si="55"/>
        <v>Москва</v>
      </c>
      <c r="G710" s="7">
        <f t="shared" ca="1" si="56"/>
        <v>0.65635416666666668</v>
      </c>
      <c r="H710" s="7">
        <f t="shared" ca="1" si="57"/>
        <v>0.90635416666666668</v>
      </c>
      <c r="I710" t="str">
        <f t="shared" si="58"/>
        <v>ОК</v>
      </c>
      <c r="J710" t="str">
        <f t="shared" ca="1" si="59"/>
        <v>ОК</v>
      </c>
      <c r="L710">
        <f>IFERROR(IF(OR(F710="Москва",F710="ЮРЛИЦО"),0,VLOOKUP(F710,ЧасПоя!C:F,4,0)-3),"")</f>
        <v>0</v>
      </c>
    </row>
    <row r="711" spans="1:12" x14ac:dyDescent="0.25">
      <c r="A711" t="s">
        <v>3335</v>
      </c>
      <c r="B711" t="s">
        <v>3821</v>
      </c>
      <c r="C711" t="s">
        <v>6562</v>
      </c>
      <c r="D711" t="s">
        <v>6562</v>
      </c>
      <c r="F711" t="str">
        <f t="shared" si="55"/>
        <v>Москва</v>
      </c>
      <c r="G711" s="7">
        <f t="shared" ca="1" si="56"/>
        <v>0.65635416666666668</v>
      </c>
      <c r="H711" s="7">
        <f t="shared" ca="1" si="57"/>
        <v>0.90635416666666668</v>
      </c>
      <c r="I711" t="str">
        <f t="shared" si="58"/>
        <v>ОК</v>
      </c>
      <c r="J711" t="str">
        <f t="shared" ca="1" si="59"/>
        <v>ОК</v>
      </c>
      <c r="L711">
        <f>IFERROR(IF(OR(F711="Москва",F711="ЮРЛИЦО"),0,VLOOKUP(F711,ЧасПоя!C:F,4,0)-3),"")</f>
        <v>0</v>
      </c>
    </row>
    <row r="712" spans="1:12" x14ac:dyDescent="0.25">
      <c r="A712" t="s">
        <v>3700</v>
      </c>
      <c r="B712" t="s">
        <v>3699</v>
      </c>
      <c r="C712" t="s">
        <v>6563</v>
      </c>
      <c r="D712" t="s">
        <v>6563</v>
      </c>
      <c r="F712" t="str">
        <f t="shared" si="55"/>
        <v>Москва</v>
      </c>
      <c r="G712" s="7">
        <f t="shared" ca="1" si="56"/>
        <v>0.65635416666666668</v>
      </c>
      <c r="H712" s="7">
        <f t="shared" ca="1" si="57"/>
        <v>0.90635416666666668</v>
      </c>
      <c r="I712" t="str">
        <f t="shared" si="58"/>
        <v>ОК</v>
      </c>
      <c r="J712" t="str">
        <f t="shared" ca="1" si="59"/>
        <v>ОК</v>
      </c>
      <c r="L712">
        <f>IFERROR(IF(OR(F712="Москва",F712="ЮРЛИЦО"),0,VLOOKUP(F712,ЧасПоя!C:F,4,0)-3),"")</f>
        <v>0</v>
      </c>
    </row>
    <row r="713" spans="1:12" x14ac:dyDescent="0.25">
      <c r="A713" t="s">
        <v>2498</v>
      </c>
      <c r="B713" t="s">
        <v>4689</v>
      </c>
      <c r="C713" t="s">
        <v>6564</v>
      </c>
      <c r="D713" t="s">
        <v>6564</v>
      </c>
      <c r="F713" t="str">
        <f t="shared" si="55"/>
        <v>Краснодарский</v>
      </c>
      <c r="G713" s="7">
        <f t="shared" ca="1" si="56"/>
        <v>0.65635416666666668</v>
      </c>
      <c r="H713" s="7">
        <f t="shared" ca="1" si="57"/>
        <v>0.90635416666666668</v>
      </c>
      <c r="I713" t="str">
        <f t="shared" si="58"/>
        <v>ОК</v>
      </c>
      <c r="J713" t="str">
        <f t="shared" ca="1" si="59"/>
        <v>ОК</v>
      </c>
      <c r="L713">
        <f>IFERROR(IF(OR(F713="Москва",F713="ЮРЛИЦО"),0,VLOOKUP(F713,ЧасПоя!C:F,4,0)-3),"")</f>
        <v>0</v>
      </c>
    </row>
    <row r="714" spans="1:12" x14ac:dyDescent="0.25">
      <c r="A714" t="s">
        <v>2498</v>
      </c>
      <c r="B714" t="s">
        <v>11143</v>
      </c>
      <c r="C714" t="s">
        <v>6564</v>
      </c>
      <c r="D714" t="s">
        <v>6564</v>
      </c>
      <c r="F714" t="str">
        <f t="shared" si="55"/>
        <v>Краснодарский</v>
      </c>
      <c r="G714" s="7">
        <f t="shared" ca="1" si="56"/>
        <v>0.65635416666666668</v>
      </c>
      <c r="H714" s="7">
        <f t="shared" ca="1" si="57"/>
        <v>0.90635416666666668</v>
      </c>
      <c r="I714" t="str">
        <f t="shared" si="58"/>
        <v>ОК</v>
      </c>
      <c r="J714" t="str">
        <f t="shared" ca="1" si="59"/>
        <v>ОК</v>
      </c>
      <c r="L714">
        <f>IFERROR(IF(OR(F714="Москва",F714="ЮРЛИЦО"),0,VLOOKUP(F714,ЧасПоя!C:F,4,0)-3),"")</f>
        <v>0</v>
      </c>
    </row>
    <row r="715" spans="1:12" x14ac:dyDescent="0.25">
      <c r="A715" t="s">
        <v>1144</v>
      </c>
      <c r="B715" t="s">
        <v>26271</v>
      </c>
      <c r="C715" t="s">
        <v>6565</v>
      </c>
      <c r="D715" t="s">
        <v>6565</v>
      </c>
      <c r="F715" t="str">
        <f t="shared" ref="F715:F778" si="60">TRIM(IF(AND(C715="",D715=""),"",IFERROR(MID(D715,LOOKUP(99,FIND(" ",MID(MID(D715,1,FIND(" обл",D715)-3),ROW($1:$99),1)),ROW($1:$99))+1,FIND(" обл",D715)-LOOKUP(99,FIND(" ",MID(MID(D715,1,FIND(" обл",D715)-3),ROW($1:$99),1)),ROW($1:$99))),IFERROR(MID(D715,LOOKUP(99,FIND(" ",MID(MID(D715,1,FIND(" респ",D715)-3),ROW($1:$99),1)),ROW($1:$99))+1,FIND(" респ",D715)-LOOKUP(99,FIND(" ",MID(MID(D715,1,FIND(" респ",D715)-3),ROW($1:$99),1)),ROW($1:$99))),IFERROR(MID(D715,LOOKUP(99,FIND(" ",MID(MID(D715,1,FIND(" край",D715)-3),ROW($1:$99),1)),ROW($1:$99))+1,FIND(" край",D715)-LOOKUP(99,FIND(" ",MID(MID(D715,1,FIND(" край",D715)-3),ROW($1:$99),1)),ROW($1:$99))),"Москва")))))</f>
        <v>Москва</v>
      </c>
      <c r="G715" s="7">
        <f t="shared" ref="G715:G778" ca="1" si="61">IF(C715="","",TIME(HOUR(NOW()),MINUTE(NOW()),SECOND(NOW())))</f>
        <v>0.65635416666666668</v>
      </c>
      <c r="H715" s="7">
        <f t="shared" ref="H715:H778" ca="1" si="62">IFERROR(TIME(HOUR(NOW())+L715+6,MINUTE(NOW()),SECOND(NOW())),"")</f>
        <v>0.90635416666666668</v>
      </c>
      <c r="I715" t="str">
        <f t="shared" ref="I715:I778" si="63">IF(C715="","",IF(L715=0,"ОК",IF(AND(H715&gt;TIME(8,0,0),H715&lt;TIME(22,0,0)),"ОК","поздно")))</f>
        <v>ОК</v>
      </c>
      <c r="J715" t="str">
        <f t="shared" ref="J715:J778" ca="1" si="64">IFERROR(IF(AND(TIME(HOUR(NOW())+L715,MINUTE(NOW()),SECOND(NOW()))&lt;TIME(22,0,0),TIME(HOUR(NOW())+L715,MINUTE(NOW()),SECOND(NOW()))&gt;TIME(8,0,0)),"ОК","поздно"),"упс, какая - то ошибка")</f>
        <v>ОК</v>
      </c>
      <c r="L715">
        <f>IFERROR(IF(OR(F715="Москва",F715="ЮРЛИЦО"),0,VLOOKUP(F715,ЧасПоя!C:F,4,0)-3),"")</f>
        <v>0</v>
      </c>
    </row>
    <row r="716" spans="1:12" x14ac:dyDescent="0.25">
      <c r="A716" t="s">
        <v>10986</v>
      </c>
      <c r="B716" t="s">
        <v>11144</v>
      </c>
      <c r="C716" t="s">
        <v>11325</v>
      </c>
      <c r="D716" t="s">
        <v>11325</v>
      </c>
      <c r="F716" t="str">
        <f t="shared" si="60"/>
        <v>Москва</v>
      </c>
      <c r="G716" s="7">
        <f t="shared" ca="1" si="61"/>
        <v>0.65635416666666668</v>
      </c>
      <c r="H716" s="7">
        <f t="shared" ca="1" si="62"/>
        <v>0.90635416666666668</v>
      </c>
      <c r="I716" t="str">
        <f t="shared" si="63"/>
        <v>ОК</v>
      </c>
      <c r="J716" t="str">
        <f t="shared" ca="1" si="64"/>
        <v>ОК</v>
      </c>
      <c r="L716">
        <f>IFERROR(IF(OR(F716="Москва",F716="ЮРЛИЦО"),0,VLOOKUP(F716,ЧасПоя!C:F,4,0)-3),"")</f>
        <v>0</v>
      </c>
    </row>
    <row r="717" spans="1:12" x14ac:dyDescent="0.25">
      <c r="A717" t="s">
        <v>386</v>
      </c>
      <c r="B717" t="s">
        <v>3328</v>
      </c>
      <c r="C717" t="s">
        <v>6264</v>
      </c>
      <c r="D717" t="s">
        <v>6264</v>
      </c>
      <c r="F717" t="str">
        <f t="shared" si="60"/>
        <v>Краснодарский</v>
      </c>
      <c r="G717" s="7">
        <f t="shared" ca="1" si="61"/>
        <v>0.65635416666666668</v>
      </c>
      <c r="H717" s="7">
        <f t="shared" ca="1" si="62"/>
        <v>0.90635416666666668</v>
      </c>
      <c r="I717" t="str">
        <f t="shared" si="63"/>
        <v>ОК</v>
      </c>
      <c r="J717" t="str">
        <f t="shared" ca="1" si="64"/>
        <v>ОК</v>
      </c>
      <c r="L717">
        <f>IFERROR(IF(OR(F717="Москва",F717="ЮРЛИЦО"),0,VLOOKUP(F717,ЧасПоя!C:F,4,0)-3),"")</f>
        <v>0</v>
      </c>
    </row>
    <row r="718" spans="1:12" x14ac:dyDescent="0.25">
      <c r="A718" t="s">
        <v>5114</v>
      </c>
      <c r="B718" t="s">
        <v>5115</v>
      </c>
      <c r="C718" t="s">
        <v>10831</v>
      </c>
      <c r="D718" t="s">
        <v>10831</v>
      </c>
      <c r="F718" t="str">
        <f t="shared" si="60"/>
        <v>Москва</v>
      </c>
      <c r="G718" s="7">
        <f t="shared" ca="1" si="61"/>
        <v>0.65635416666666668</v>
      </c>
      <c r="H718" s="7">
        <f t="shared" ca="1" si="62"/>
        <v>0.90635416666666668</v>
      </c>
      <c r="I718" t="str">
        <f t="shared" si="63"/>
        <v>ОК</v>
      </c>
      <c r="J718" t="str">
        <f t="shared" ca="1" si="64"/>
        <v>ОК</v>
      </c>
      <c r="L718">
        <f>IFERROR(IF(OR(F718="Москва",F718="ЮРЛИЦО"),0,VLOOKUP(F718,ЧасПоя!C:F,4,0)-3),"")</f>
        <v>0</v>
      </c>
    </row>
    <row r="719" spans="1:12" x14ac:dyDescent="0.25">
      <c r="A719" t="s">
        <v>387</v>
      </c>
      <c r="B719" t="s">
        <v>3763</v>
      </c>
      <c r="C719" t="s">
        <v>6566</v>
      </c>
      <c r="D719" t="s">
        <v>6566</v>
      </c>
      <c r="F719" t="str">
        <f t="shared" si="60"/>
        <v>Москва</v>
      </c>
      <c r="G719" s="7">
        <f t="shared" ca="1" si="61"/>
        <v>0.65635416666666668</v>
      </c>
      <c r="H719" s="7">
        <f t="shared" ca="1" si="62"/>
        <v>0.90635416666666668</v>
      </c>
      <c r="I719" t="str">
        <f t="shared" si="63"/>
        <v>ОК</v>
      </c>
      <c r="J719" t="str">
        <f t="shared" ca="1" si="64"/>
        <v>ОК</v>
      </c>
      <c r="L719">
        <f>IFERROR(IF(OR(F719="Москва",F719="ЮРЛИЦО"),0,VLOOKUP(F719,ЧасПоя!C:F,4,0)-3),"")</f>
        <v>0</v>
      </c>
    </row>
    <row r="720" spans="1:12" x14ac:dyDescent="0.25">
      <c r="A720" t="s">
        <v>389</v>
      </c>
      <c r="B720" t="s">
        <v>5118</v>
      </c>
      <c r="C720" t="s">
        <v>6567</v>
      </c>
      <c r="D720" t="s">
        <v>6567</v>
      </c>
      <c r="F720" t="str">
        <f t="shared" si="60"/>
        <v>Москва</v>
      </c>
      <c r="G720" s="7">
        <f t="shared" ca="1" si="61"/>
        <v>0.65635416666666668</v>
      </c>
      <c r="H720" s="7">
        <f t="shared" ca="1" si="62"/>
        <v>0.90635416666666668</v>
      </c>
      <c r="I720" t="str">
        <f t="shared" si="63"/>
        <v>ОК</v>
      </c>
      <c r="J720" t="str">
        <f t="shared" ca="1" si="64"/>
        <v>ОК</v>
      </c>
      <c r="L720">
        <f>IFERROR(IF(OR(F720="Москва",F720="ЮРЛИЦО"),0,VLOOKUP(F720,ЧасПоя!C:F,4,0)-3),"")</f>
        <v>0</v>
      </c>
    </row>
    <row r="721" spans="1:12" x14ac:dyDescent="0.25">
      <c r="A721" t="s">
        <v>390</v>
      </c>
      <c r="B721" t="s">
        <v>5120</v>
      </c>
      <c r="C721" t="s">
        <v>6296</v>
      </c>
      <c r="D721" t="s">
        <v>6296</v>
      </c>
      <c r="F721" t="str">
        <f t="shared" si="60"/>
        <v>Москва</v>
      </c>
      <c r="G721" s="7">
        <f t="shared" ca="1" si="61"/>
        <v>0.65635416666666668</v>
      </c>
      <c r="H721" s="7">
        <f t="shared" ca="1" si="62"/>
        <v>0.90635416666666668</v>
      </c>
      <c r="I721" t="str">
        <f t="shared" si="63"/>
        <v>ОК</v>
      </c>
      <c r="J721" t="str">
        <f t="shared" ca="1" si="64"/>
        <v>ОК</v>
      </c>
      <c r="L721">
        <f>IFERROR(IF(OR(F721="Москва",F721="ЮРЛИЦО"),0,VLOOKUP(F721,ЧасПоя!C:F,4,0)-3),"")</f>
        <v>0</v>
      </c>
    </row>
    <row r="722" spans="1:12" x14ac:dyDescent="0.25">
      <c r="A722" t="s">
        <v>391</v>
      </c>
      <c r="B722" t="s">
        <v>3771</v>
      </c>
      <c r="C722" t="s">
        <v>6568</v>
      </c>
      <c r="D722" t="s">
        <v>6568</v>
      </c>
      <c r="F722" t="str">
        <f t="shared" si="60"/>
        <v>Москва</v>
      </c>
      <c r="G722" s="7">
        <f t="shared" ca="1" si="61"/>
        <v>0.65635416666666668</v>
      </c>
      <c r="H722" s="7">
        <f t="shared" ca="1" si="62"/>
        <v>0.90635416666666668</v>
      </c>
      <c r="I722" t="str">
        <f t="shared" si="63"/>
        <v>ОК</v>
      </c>
      <c r="J722" t="str">
        <f t="shared" ca="1" si="64"/>
        <v>ОК</v>
      </c>
      <c r="L722">
        <f>IFERROR(IF(OR(F722="Москва",F722="ЮРЛИЦО"),0,VLOOKUP(F722,ЧасПоя!C:F,4,0)-3),"")</f>
        <v>0</v>
      </c>
    </row>
    <row r="723" spans="1:12" x14ac:dyDescent="0.25">
      <c r="A723" t="s">
        <v>1710</v>
      </c>
      <c r="B723" t="s">
        <v>4684</v>
      </c>
      <c r="C723" t="s">
        <v>6569</v>
      </c>
      <c r="D723" t="s">
        <v>6569</v>
      </c>
      <c r="F723" t="str">
        <f t="shared" si="60"/>
        <v>Краснодарский</v>
      </c>
      <c r="G723" s="7">
        <f t="shared" ca="1" si="61"/>
        <v>0.65635416666666668</v>
      </c>
      <c r="H723" s="7">
        <f t="shared" ca="1" si="62"/>
        <v>0.90635416666666668</v>
      </c>
      <c r="I723" t="str">
        <f t="shared" si="63"/>
        <v>ОК</v>
      </c>
      <c r="J723" t="str">
        <f t="shared" ca="1" si="64"/>
        <v>ОК</v>
      </c>
      <c r="L723">
        <f>IFERROR(IF(OR(F723="Москва",F723="ЮРЛИЦО"),0,VLOOKUP(F723,ЧасПоя!C:F,4,0)-3),"")</f>
        <v>0</v>
      </c>
    </row>
    <row r="724" spans="1:12" x14ac:dyDescent="0.25">
      <c r="A724" t="s">
        <v>393</v>
      </c>
      <c r="B724" t="s">
        <v>3698</v>
      </c>
      <c r="C724" t="s">
        <v>6570</v>
      </c>
      <c r="D724" t="s">
        <v>6570</v>
      </c>
      <c r="F724" t="str">
        <f t="shared" si="60"/>
        <v>Москва</v>
      </c>
      <c r="G724" s="7">
        <f t="shared" ca="1" si="61"/>
        <v>0.65635416666666668</v>
      </c>
      <c r="H724" s="7">
        <f t="shared" ca="1" si="62"/>
        <v>0.90635416666666668</v>
      </c>
      <c r="I724" t="str">
        <f t="shared" si="63"/>
        <v>ОК</v>
      </c>
      <c r="J724" t="str">
        <f t="shared" ca="1" si="64"/>
        <v>ОК</v>
      </c>
      <c r="L724">
        <f>IFERROR(IF(OR(F724="Москва",F724="ЮРЛИЦО"),0,VLOOKUP(F724,ЧасПоя!C:F,4,0)-3),"")</f>
        <v>0</v>
      </c>
    </row>
    <row r="725" spans="1:12" x14ac:dyDescent="0.25">
      <c r="A725" t="s">
        <v>393</v>
      </c>
      <c r="B725" t="s">
        <v>3714</v>
      </c>
      <c r="C725" t="s">
        <v>6570</v>
      </c>
      <c r="D725" t="s">
        <v>6570</v>
      </c>
      <c r="F725" t="str">
        <f t="shared" si="60"/>
        <v>Москва</v>
      </c>
      <c r="G725" s="7">
        <f t="shared" ca="1" si="61"/>
        <v>0.65635416666666668</v>
      </c>
      <c r="H725" s="7">
        <f t="shared" ca="1" si="62"/>
        <v>0.90635416666666668</v>
      </c>
      <c r="I725" t="str">
        <f t="shared" si="63"/>
        <v>ОК</v>
      </c>
      <c r="J725" t="str">
        <f t="shared" ca="1" si="64"/>
        <v>ОК</v>
      </c>
      <c r="L725">
        <f>IFERROR(IF(OR(F725="Москва",F725="ЮРЛИЦО"),0,VLOOKUP(F725,ЧасПоя!C:F,4,0)-3),"")</f>
        <v>0</v>
      </c>
    </row>
    <row r="726" spans="1:12" x14ac:dyDescent="0.25">
      <c r="A726" t="s">
        <v>393</v>
      </c>
      <c r="B726" t="s">
        <v>3715</v>
      </c>
      <c r="C726" t="s">
        <v>6570</v>
      </c>
      <c r="D726" t="s">
        <v>6570</v>
      </c>
      <c r="F726" t="str">
        <f t="shared" si="60"/>
        <v>Москва</v>
      </c>
      <c r="G726" s="7">
        <f t="shared" ca="1" si="61"/>
        <v>0.65635416666666668</v>
      </c>
      <c r="H726" s="7">
        <f t="shared" ca="1" si="62"/>
        <v>0.90635416666666668</v>
      </c>
      <c r="I726" t="str">
        <f t="shared" si="63"/>
        <v>ОК</v>
      </c>
      <c r="J726" t="str">
        <f t="shared" ca="1" si="64"/>
        <v>ОК</v>
      </c>
      <c r="L726">
        <f>IFERROR(IF(OR(F726="Москва",F726="ЮРЛИЦО"),0,VLOOKUP(F726,ЧасПоя!C:F,4,0)-3),"")</f>
        <v>0</v>
      </c>
    </row>
    <row r="727" spans="1:12" x14ac:dyDescent="0.25">
      <c r="A727" t="s">
        <v>12275</v>
      </c>
      <c r="B727" t="s">
        <v>12454</v>
      </c>
      <c r="C727" t="s">
        <v>12662</v>
      </c>
      <c r="D727" t="s">
        <v>12663</v>
      </c>
      <c r="F727" t="str">
        <f t="shared" si="60"/>
        <v>Калужская</v>
      </c>
      <c r="G727" s="7">
        <f t="shared" ca="1" si="61"/>
        <v>0.65635416666666668</v>
      </c>
      <c r="H727" s="7">
        <f t="shared" ca="1" si="62"/>
        <v>0.90635416666666668</v>
      </c>
      <c r="I727" t="str">
        <f t="shared" si="63"/>
        <v>ОК</v>
      </c>
      <c r="J727" t="str">
        <f t="shared" ca="1" si="64"/>
        <v>ОК</v>
      </c>
      <c r="L727">
        <f>IFERROR(IF(OR(F727="Москва",F727="ЮРЛИЦО"),0,VLOOKUP(F727,ЧасПоя!C:F,4,0)-3),"")</f>
        <v>0</v>
      </c>
    </row>
    <row r="728" spans="1:12" x14ac:dyDescent="0.25">
      <c r="A728" t="s">
        <v>2500</v>
      </c>
      <c r="B728" t="s">
        <v>3809</v>
      </c>
      <c r="C728" t="s">
        <v>6571</v>
      </c>
      <c r="D728" t="s">
        <v>6571</v>
      </c>
      <c r="F728" t="str">
        <f t="shared" si="60"/>
        <v>Москва</v>
      </c>
      <c r="G728" s="7">
        <f t="shared" ca="1" si="61"/>
        <v>0.65635416666666668</v>
      </c>
      <c r="H728" s="7">
        <f t="shared" ca="1" si="62"/>
        <v>0.90635416666666668</v>
      </c>
      <c r="I728" t="str">
        <f t="shared" si="63"/>
        <v>ОК</v>
      </c>
      <c r="J728" t="str">
        <f t="shared" ca="1" si="64"/>
        <v>ОК</v>
      </c>
      <c r="L728">
        <f>IFERROR(IF(OR(F728="Москва",F728="ЮРЛИЦО"),0,VLOOKUP(F728,ЧасПоя!C:F,4,0)-3),"")</f>
        <v>0</v>
      </c>
    </row>
    <row r="729" spans="1:12" x14ac:dyDescent="0.25">
      <c r="A729" t="s">
        <v>398</v>
      </c>
      <c r="B729" t="s">
        <v>5125</v>
      </c>
      <c r="C729" t="s">
        <v>6572</v>
      </c>
      <c r="D729" t="s">
        <v>6572</v>
      </c>
      <c r="F729" t="str">
        <f t="shared" si="60"/>
        <v>Москва</v>
      </c>
      <c r="G729" s="7">
        <f t="shared" ca="1" si="61"/>
        <v>0.65635416666666668</v>
      </c>
      <c r="H729" s="7">
        <f t="shared" ca="1" si="62"/>
        <v>0.90635416666666668</v>
      </c>
      <c r="I729" t="str">
        <f t="shared" si="63"/>
        <v>ОК</v>
      </c>
      <c r="J729" t="str">
        <f t="shared" ca="1" si="64"/>
        <v>ОК</v>
      </c>
      <c r="L729">
        <f>IFERROR(IF(OR(F729="Москва",F729="ЮРЛИЦО"),0,VLOOKUP(F729,ЧасПоя!C:F,4,0)-3),"")</f>
        <v>0</v>
      </c>
    </row>
    <row r="730" spans="1:12" x14ac:dyDescent="0.25">
      <c r="A730" t="s">
        <v>400</v>
      </c>
      <c r="B730" t="s">
        <v>5127</v>
      </c>
      <c r="C730" t="s">
        <v>6573</v>
      </c>
      <c r="D730" t="s">
        <v>11605</v>
      </c>
      <c r="F730" t="str">
        <f t="shared" si="60"/>
        <v>Московская</v>
      </c>
      <c r="G730" s="7">
        <f t="shared" ca="1" si="61"/>
        <v>0.65635416666666668</v>
      </c>
      <c r="H730" s="7">
        <f t="shared" ca="1" si="62"/>
        <v>0.90635416666666668</v>
      </c>
      <c r="I730" t="str">
        <f t="shared" si="63"/>
        <v>ОК</v>
      </c>
      <c r="J730" t="str">
        <f t="shared" ca="1" si="64"/>
        <v>ОК</v>
      </c>
      <c r="L730">
        <f>IFERROR(IF(OR(F730="Москва",F730="ЮРЛИЦО"),0,VLOOKUP(F730,ЧасПоя!C:F,4,0)-3),"")</f>
        <v>0</v>
      </c>
    </row>
    <row r="731" spans="1:12" x14ac:dyDescent="0.25">
      <c r="A731" t="s">
        <v>2721</v>
      </c>
      <c r="B731" t="s">
        <v>3817</v>
      </c>
      <c r="C731" t="s">
        <v>6574</v>
      </c>
      <c r="D731" t="s">
        <v>6574</v>
      </c>
      <c r="F731" t="str">
        <f t="shared" si="60"/>
        <v>Московская</v>
      </c>
      <c r="G731" s="7">
        <f t="shared" ca="1" si="61"/>
        <v>0.65635416666666668</v>
      </c>
      <c r="H731" s="7">
        <f t="shared" ca="1" si="62"/>
        <v>0.90635416666666668</v>
      </c>
      <c r="I731" t="str">
        <f t="shared" si="63"/>
        <v>ОК</v>
      </c>
      <c r="J731" t="str">
        <f t="shared" ca="1" si="64"/>
        <v>ОК</v>
      </c>
      <c r="L731">
        <f>IFERROR(IF(OR(F731="Москва",F731="ЮРЛИЦО"),0,VLOOKUP(F731,ЧасПоя!C:F,4,0)-3),"")</f>
        <v>0</v>
      </c>
    </row>
    <row r="732" spans="1:12" x14ac:dyDescent="0.25">
      <c r="A732" t="s">
        <v>401</v>
      </c>
      <c r="B732" t="s">
        <v>3787</v>
      </c>
      <c r="C732" t="s">
        <v>6575</v>
      </c>
      <c r="D732" t="s">
        <v>11606</v>
      </c>
      <c r="F732" t="str">
        <f t="shared" si="60"/>
        <v>Краснодарский</v>
      </c>
      <c r="G732" s="7">
        <f t="shared" ca="1" si="61"/>
        <v>0.65635416666666668</v>
      </c>
      <c r="H732" s="7">
        <f t="shared" ca="1" si="62"/>
        <v>0.90635416666666668</v>
      </c>
      <c r="I732" t="str">
        <f t="shared" si="63"/>
        <v>ОК</v>
      </c>
      <c r="J732" t="str">
        <f t="shared" ca="1" si="64"/>
        <v>ОК</v>
      </c>
      <c r="L732">
        <f>IFERROR(IF(OR(F732="Москва",F732="ЮРЛИЦО"),0,VLOOKUP(F732,ЧасПоя!C:F,4,0)-3),"")</f>
        <v>0</v>
      </c>
    </row>
    <row r="733" spans="1:12" x14ac:dyDescent="0.25">
      <c r="A733" t="s">
        <v>403</v>
      </c>
      <c r="B733" t="s">
        <v>5130</v>
      </c>
      <c r="C733" t="s">
        <v>6576</v>
      </c>
      <c r="D733" t="s">
        <v>6576</v>
      </c>
      <c r="F733" t="str">
        <f t="shared" si="60"/>
        <v>Москва</v>
      </c>
      <c r="G733" s="7">
        <f t="shared" ca="1" si="61"/>
        <v>0.65635416666666668</v>
      </c>
      <c r="H733" s="7">
        <f t="shared" ca="1" si="62"/>
        <v>0.90635416666666668</v>
      </c>
      <c r="I733" t="str">
        <f t="shared" si="63"/>
        <v>ОК</v>
      </c>
      <c r="J733" t="str">
        <f t="shared" ca="1" si="64"/>
        <v>ОК</v>
      </c>
      <c r="L733">
        <f>IFERROR(IF(OR(F733="Москва",F733="ЮРЛИЦО"),0,VLOOKUP(F733,ЧасПоя!C:F,4,0)-3),"")</f>
        <v>0</v>
      </c>
    </row>
    <row r="734" spans="1:12" x14ac:dyDescent="0.25">
      <c r="A734" t="s">
        <v>3691</v>
      </c>
      <c r="B734" t="s">
        <v>3690</v>
      </c>
      <c r="C734" t="s">
        <v>25989</v>
      </c>
      <c r="D734" t="s">
        <v>25989</v>
      </c>
      <c r="F734" t="str">
        <f t="shared" si="60"/>
        <v>Москва</v>
      </c>
      <c r="G734" s="7">
        <f t="shared" ca="1" si="61"/>
        <v>0.65635416666666668</v>
      </c>
      <c r="H734" s="7">
        <f t="shared" ca="1" si="62"/>
        <v>0.90635416666666668</v>
      </c>
      <c r="I734" t="str">
        <f t="shared" si="63"/>
        <v>ОК</v>
      </c>
      <c r="J734" t="str">
        <f t="shared" ca="1" si="64"/>
        <v>ОК</v>
      </c>
      <c r="L734">
        <f>IFERROR(IF(OR(F734="Москва",F734="ЮРЛИЦО"),0,VLOOKUP(F734,ЧасПоя!C:F,4,0)-3),"")</f>
        <v>0</v>
      </c>
    </row>
    <row r="735" spans="1:12" x14ac:dyDescent="0.25">
      <c r="A735" t="s">
        <v>404</v>
      </c>
      <c r="B735" t="s">
        <v>3756</v>
      </c>
      <c r="C735" t="s">
        <v>6577</v>
      </c>
      <c r="D735" t="s">
        <v>11607</v>
      </c>
      <c r="F735" t="str">
        <f t="shared" si="60"/>
        <v>Москва</v>
      </c>
      <c r="G735" s="7">
        <f t="shared" ca="1" si="61"/>
        <v>0.65635416666666668</v>
      </c>
      <c r="H735" s="7">
        <f t="shared" ca="1" si="62"/>
        <v>0.90635416666666668</v>
      </c>
      <c r="I735" t="str">
        <f t="shared" si="63"/>
        <v>ОК</v>
      </c>
      <c r="J735" t="str">
        <f t="shared" ca="1" si="64"/>
        <v>ОК</v>
      </c>
      <c r="L735">
        <f>IFERROR(IF(OR(F735="Москва",F735="ЮРЛИЦО"),0,VLOOKUP(F735,ЧасПоя!C:F,4,0)-3),"")</f>
        <v>0</v>
      </c>
    </row>
    <row r="736" spans="1:12" x14ac:dyDescent="0.25">
      <c r="A736" t="s">
        <v>406</v>
      </c>
      <c r="B736" t="s">
        <v>5132</v>
      </c>
      <c r="C736" t="s">
        <v>6578</v>
      </c>
      <c r="D736" t="s">
        <v>11608</v>
      </c>
      <c r="F736" t="str">
        <f t="shared" si="60"/>
        <v>Москва</v>
      </c>
      <c r="G736" s="7">
        <f t="shared" ca="1" si="61"/>
        <v>0.65635416666666668</v>
      </c>
      <c r="H736" s="7">
        <f t="shared" ca="1" si="62"/>
        <v>0.90635416666666668</v>
      </c>
      <c r="I736" t="str">
        <f t="shared" si="63"/>
        <v>ОК</v>
      </c>
      <c r="J736" t="str">
        <f t="shared" ca="1" si="64"/>
        <v>ОК</v>
      </c>
      <c r="L736">
        <f>IFERROR(IF(OR(F736="Москва",F736="ЮРЛИЦО"),0,VLOOKUP(F736,ЧасПоя!C:F,4,0)-3),"")</f>
        <v>0</v>
      </c>
    </row>
    <row r="737" spans="1:12" x14ac:dyDescent="0.25">
      <c r="A737" t="s">
        <v>17447</v>
      </c>
      <c r="B737" t="s">
        <v>17446</v>
      </c>
      <c r="C737" t="s">
        <v>25990</v>
      </c>
      <c r="D737" t="s">
        <v>25990</v>
      </c>
      <c r="F737" t="str">
        <f t="shared" si="60"/>
        <v>Свердловская</v>
      </c>
      <c r="G737" s="7">
        <f t="shared" ca="1" si="61"/>
        <v>0.65635416666666668</v>
      </c>
      <c r="H737" s="7">
        <f t="shared" ca="1" si="62"/>
        <v>0.98968750000000005</v>
      </c>
      <c r="I737" t="str">
        <f t="shared" ca="1" si="63"/>
        <v>поздно</v>
      </c>
      <c r="J737" t="str">
        <f t="shared" ca="1" si="64"/>
        <v>ОК</v>
      </c>
      <c r="L737">
        <f>IFERROR(IF(OR(F737="Москва",F737="ЮРЛИЦО"),0,VLOOKUP(F737,ЧасПоя!C:F,4,0)-3),"")</f>
        <v>2</v>
      </c>
    </row>
    <row r="738" spans="1:12" x14ac:dyDescent="0.25">
      <c r="A738" t="s">
        <v>409</v>
      </c>
      <c r="B738" t="s">
        <v>3704</v>
      </c>
      <c r="C738" t="s">
        <v>6579</v>
      </c>
      <c r="D738" t="s">
        <v>6579</v>
      </c>
      <c r="F738" t="str">
        <f t="shared" si="60"/>
        <v>Москва</v>
      </c>
      <c r="G738" s="7">
        <f t="shared" ca="1" si="61"/>
        <v>0.65635416666666668</v>
      </c>
      <c r="H738" s="7">
        <f t="shared" ca="1" si="62"/>
        <v>0.90635416666666668</v>
      </c>
      <c r="I738" t="str">
        <f t="shared" si="63"/>
        <v>ОК</v>
      </c>
      <c r="J738" t="str">
        <f t="shared" ca="1" si="64"/>
        <v>ОК</v>
      </c>
      <c r="L738">
        <f>IFERROR(IF(OR(F738="Москва",F738="ЮРЛИЦО"),0,VLOOKUP(F738,ЧасПоя!C:F,4,0)-3),"")</f>
        <v>0</v>
      </c>
    </row>
    <row r="739" spans="1:12" x14ac:dyDescent="0.25">
      <c r="A739" t="s">
        <v>411</v>
      </c>
      <c r="B739" t="s">
        <v>3037</v>
      </c>
      <c r="C739" t="s">
        <v>6580</v>
      </c>
      <c r="D739" t="s">
        <v>11609</v>
      </c>
      <c r="F739" t="str">
        <f t="shared" si="60"/>
        <v>Москва</v>
      </c>
      <c r="G739" s="7">
        <f t="shared" ca="1" si="61"/>
        <v>0.65635416666666668</v>
      </c>
      <c r="H739" s="7">
        <f t="shared" ca="1" si="62"/>
        <v>0.90635416666666668</v>
      </c>
      <c r="I739" t="str">
        <f t="shared" si="63"/>
        <v>ОК</v>
      </c>
      <c r="J739" t="str">
        <f t="shared" ca="1" si="64"/>
        <v>ОК</v>
      </c>
      <c r="L739">
        <f>IFERROR(IF(OR(F739="Москва",F739="ЮРЛИЦО"),0,VLOOKUP(F739,ЧасПоя!C:F,4,0)-3),"")</f>
        <v>0</v>
      </c>
    </row>
    <row r="740" spans="1:12" x14ac:dyDescent="0.25">
      <c r="A740" t="s">
        <v>412</v>
      </c>
      <c r="B740" t="s">
        <v>3764</v>
      </c>
      <c r="C740" t="s">
        <v>6581</v>
      </c>
      <c r="D740" t="s">
        <v>6581</v>
      </c>
      <c r="F740" t="str">
        <f t="shared" si="60"/>
        <v>Москва</v>
      </c>
      <c r="G740" s="7">
        <f t="shared" ca="1" si="61"/>
        <v>0.65635416666666668</v>
      </c>
      <c r="H740" s="7">
        <f t="shared" ca="1" si="62"/>
        <v>0.90635416666666668</v>
      </c>
      <c r="I740" t="str">
        <f t="shared" si="63"/>
        <v>ОК</v>
      </c>
      <c r="J740" t="str">
        <f t="shared" ca="1" si="64"/>
        <v>ОК</v>
      </c>
      <c r="L740">
        <f>IFERROR(IF(OR(F740="Москва",F740="ЮРЛИЦО"),0,VLOOKUP(F740,ЧасПоя!C:F,4,0)-3),"")</f>
        <v>0</v>
      </c>
    </row>
    <row r="741" spans="1:12" x14ac:dyDescent="0.25">
      <c r="A741" t="s">
        <v>412</v>
      </c>
      <c r="B741" t="s">
        <v>3765</v>
      </c>
      <c r="C741" t="s">
        <v>6581</v>
      </c>
      <c r="D741" t="s">
        <v>6581</v>
      </c>
      <c r="F741" t="str">
        <f t="shared" si="60"/>
        <v>Москва</v>
      </c>
      <c r="G741" s="7">
        <f t="shared" ca="1" si="61"/>
        <v>0.65635416666666668</v>
      </c>
      <c r="H741" s="7">
        <f t="shared" ca="1" si="62"/>
        <v>0.90635416666666668</v>
      </c>
      <c r="I741" t="str">
        <f t="shared" si="63"/>
        <v>ОК</v>
      </c>
      <c r="J741" t="str">
        <f t="shared" ca="1" si="64"/>
        <v>ОК</v>
      </c>
      <c r="L741">
        <f>IFERROR(IF(OR(F741="Москва",F741="ЮРЛИЦО"),0,VLOOKUP(F741,ЧасПоя!C:F,4,0)-3),"")</f>
        <v>0</v>
      </c>
    </row>
    <row r="742" spans="1:12" x14ac:dyDescent="0.25">
      <c r="A742" t="s">
        <v>412</v>
      </c>
      <c r="B742" t="s">
        <v>3766</v>
      </c>
      <c r="C742" t="s">
        <v>6581</v>
      </c>
      <c r="D742" t="s">
        <v>6581</v>
      </c>
      <c r="F742" t="str">
        <f t="shared" si="60"/>
        <v>Москва</v>
      </c>
      <c r="G742" s="7">
        <f t="shared" ca="1" si="61"/>
        <v>0.65635416666666668</v>
      </c>
      <c r="H742" s="7">
        <f t="shared" ca="1" si="62"/>
        <v>0.90635416666666668</v>
      </c>
      <c r="I742" t="str">
        <f t="shared" si="63"/>
        <v>ОК</v>
      </c>
      <c r="J742" t="str">
        <f t="shared" ca="1" si="64"/>
        <v>ОК</v>
      </c>
      <c r="L742">
        <f>IFERROR(IF(OR(F742="Москва",F742="ЮРЛИЦО"),0,VLOOKUP(F742,ЧасПоя!C:F,4,0)-3),"")</f>
        <v>0</v>
      </c>
    </row>
    <row r="743" spans="1:12" x14ac:dyDescent="0.25">
      <c r="A743" t="s">
        <v>5137</v>
      </c>
      <c r="B743" t="s">
        <v>26131</v>
      </c>
      <c r="C743" t="s">
        <v>10832</v>
      </c>
      <c r="D743" t="s">
        <v>11610</v>
      </c>
      <c r="F743" t="str">
        <f t="shared" si="60"/>
        <v>Московская</v>
      </c>
      <c r="G743" s="7">
        <f t="shared" ca="1" si="61"/>
        <v>0.65635416666666668</v>
      </c>
      <c r="H743" s="7">
        <f t="shared" ca="1" si="62"/>
        <v>0.90635416666666668</v>
      </c>
      <c r="I743" t="str">
        <f t="shared" si="63"/>
        <v>ОК</v>
      </c>
      <c r="J743" t="str">
        <f t="shared" ca="1" si="64"/>
        <v>ОК</v>
      </c>
      <c r="L743">
        <f>IFERROR(IF(OR(F743="Москва",F743="ЮРЛИЦО"),0,VLOOKUP(F743,ЧасПоя!C:F,4,0)-3),"")</f>
        <v>0</v>
      </c>
    </row>
    <row r="744" spans="1:12" x14ac:dyDescent="0.25">
      <c r="A744" t="s">
        <v>414</v>
      </c>
      <c r="B744" t="s">
        <v>3694</v>
      </c>
      <c r="C744" t="s">
        <v>6582</v>
      </c>
      <c r="D744" t="s">
        <v>11611</v>
      </c>
      <c r="F744" t="str">
        <f t="shared" si="60"/>
        <v>Московская</v>
      </c>
      <c r="G744" s="7">
        <f t="shared" ca="1" si="61"/>
        <v>0.65635416666666668</v>
      </c>
      <c r="H744" s="7">
        <f t="shared" ca="1" si="62"/>
        <v>0.90635416666666668</v>
      </c>
      <c r="I744" t="str">
        <f t="shared" si="63"/>
        <v>ОК</v>
      </c>
      <c r="J744" t="str">
        <f t="shared" ca="1" si="64"/>
        <v>ОК</v>
      </c>
      <c r="L744">
        <f>IFERROR(IF(OR(F744="Москва",F744="ЮРЛИЦО"),0,VLOOKUP(F744,ЧасПоя!C:F,4,0)-3),"")</f>
        <v>0</v>
      </c>
    </row>
    <row r="745" spans="1:12" x14ac:dyDescent="0.25">
      <c r="A745" t="s">
        <v>417</v>
      </c>
      <c r="B745" t="s">
        <v>3702</v>
      </c>
      <c r="C745" t="s">
        <v>6583</v>
      </c>
      <c r="D745" t="s">
        <v>6583</v>
      </c>
      <c r="F745" t="str">
        <f t="shared" si="60"/>
        <v>Московская</v>
      </c>
      <c r="G745" s="7">
        <f t="shared" ca="1" si="61"/>
        <v>0.65635416666666668</v>
      </c>
      <c r="H745" s="7">
        <f t="shared" ca="1" si="62"/>
        <v>0.90635416666666668</v>
      </c>
      <c r="I745" t="str">
        <f t="shared" si="63"/>
        <v>ОК</v>
      </c>
      <c r="J745" t="str">
        <f t="shared" ca="1" si="64"/>
        <v>ОК</v>
      </c>
      <c r="L745">
        <f>IFERROR(IF(OR(F745="Москва",F745="ЮРЛИЦО"),0,VLOOKUP(F745,ЧасПоя!C:F,4,0)-3),"")</f>
        <v>0</v>
      </c>
    </row>
    <row r="746" spans="1:12" x14ac:dyDescent="0.25">
      <c r="A746" t="s">
        <v>417</v>
      </c>
      <c r="B746" t="s">
        <v>3703</v>
      </c>
      <c r="C746" t="s">
        <v>6583</v>
      </c>
      <c r="D746" t="s">
        <v>6583</v>
      </c>
      <c r="F746" t="str">
        <f t="shared" si="60"/>
        <v>Московская</v>
      </c>
      <c r="G746" s="7">
        <f t="shared" ca="1" si="61"/>
        <v>0.65635416666666668</v>
      </c>
      <c r="H746" s="7">
        <f t="shared" ca="1" si="62"/>
        <v>0.90635416666666668</v>
      </c>
      <c r="I746" t="str">
        <f t="shared" si="63"/>
        <v>ОК</v>
      </c>
      <c r="J746" t="str">
        <f t="shared" ca="1" si="64"/>
        <v>ОК</v>
      </c>
      <c r="L746">
        <f>IFERROR(IF(OR(F746="Москва",F746="ЮРЛИЦО"),0,VLOOKUP(F746,ЧасПоя!C:F,4,0)-3),"")</f>
        <v>0</v>
      </c>
    </row>
    <row r="747" spans="1:12" x14ac:dyDescent="0.25">
      <c r="A747" t="s">
        <v>2723</v>
      </c>
      <c r="B747" t="s">
        <v>3819</v>
      </c>
      <c r="C747" t="s">
        <v>6584</v>
      </c>
      <c r="D747" t="s">
        <v>6584</v>
      </c>
      <c r="F747" t="str">
        <f t="shared" si="60"/>
        <v>Челябинская</v>
      </c>
      <c r="G747" s="7">
        <f t="shared" ca="1" si="61"/>
        <v>0.65635416666666668</v>
      </c>
      <c r="H747" s="7">
        <f t="shared" ca="1" si="62"/>
        <v>0.98968750000000005</v>
      </c>
      <c r="I747" t="str">
        <f t="shared" ca="1" si="63"/>
        <v>поздно</v>
      </c>
      <c r="J747" t="str">
        <f t="shared" ca="1" si="64"/>
        <v>ОК</v>
      </c>
      <c r="L747">
        <f>IFERROR(IF(OR(F747="Москва",F747="ЮРЛИЦО"),0,VLOOKUP(F747,ЧасПоя!C:F,4,0)-3),"")</f>
        <v>2</v>
      </c>
    </row>
    <row r="748" spans="1:12" x14ac:dyDescent="0.25">
      <c r="A748" t="s">
        <v>25850</v>
      </c>
      <c r="B748" t="s">
        <v>26132</v>
      </c>
      <c r="C748" t="s">
        <v>25991</v>
      </c>
      <c r="D748" t="s">
        <v>25991</v>
      </c>
      <c r="F748" t="str">
        <f t="shared" si="60"/>
        <v>Москва</v>
      </c>
      <c r="G748" s="7">
        <f t="shared" ca="1" si="61"/>
        <v>0.65635416666666668</v>
      </c>
      <c r="H748" s="7">
        <f t="shared" ca="1" si="62"/>
        <v>0.90635416666666668</v>
      </c>
      <c r="I748" t="str">
        <f t="shared" si="63"/>
        <v>ОК</v>
      </c>
      <c r="J748" t="str">
        <f t="shared" ca="1" si="64"/>
        <v>ОК</v>
      </c>
      <c r="L748">
        <f>IFERROR(IF(OR(F748="Москва",F748="ЮРЛИЦО"),0,VLOOKUP(F748,ЧасПоя!C:F,4,0)-3),"")</f>
        <v>0</v>
      </c>
    </row>
    <row r="749" spans="1:12" x14ac:dyDescent="0.25">
      <c r="A749" t="s">
        <v>419</v>
      </c>
      <c r="B749" t="s">
        <v>3329</v>
      </c>
      <c r="C749" t="s">
        <v>6585</v>
      </c>
      <c r="D749" t="s">
        <v>11612</v>
      </c>
      <c r="F749" t="str">
        <f t="shared" si="60"/>
        <v>Краснодарский</v>
      </c>
      <c r="G749" s="7">
        <f t="shared" ca="1" si="61"/>
        <v>0.65635416666666668</v>
      </c>
      <c r="H749" s="7">
        <f t="shared" ca="1" si="62"/>
        <v>0.90635416666666668</v>
      </c>
      <c r="I749" t="str">
        <f t="shared" si="63"/>
        <v>ОК</v>
      </c>
      <c r="J749" t="str">
        <f t="shared" ca="1" si="64"/>
        <v>ОК</v>
      </c>
      <c r="L749">
        <f>IFERROR(IF(OR(F749="Москва",F749="ЮРЛИЦО"),0,VLOOKUP(F749,ЧасПоя!C:F,4,0)-3),"")</f>
        <v>0</v>
      </c>
    </row>
    <row r="750" spans="1:12" x14ac:dyDescent="0.25">
      <c r="A750" t="s">
        <v>420</v>
      </c>
      <c r="B750" t="s">
        <v>3790</v>
      </c>
      <c r="C750" t="s">
        <v>6586</v>
      </c>
      <c r="D750" t="s">
        <v>6586</v>
      </c>
      <c r="F750" t="str">
        <f t="shared" si="60"/>
        <v>Краснодарский</v>
      </c>
      <c r="G750" s="7">
        <f t="shared" ca="1" si="61"/>
        <v>0.65635416666666668</v>
      </c>
      <c r="H750" s="7">
        <f t="shared" ca="1" si="62"/>
        <v>0.90635416666666668</v>
      </c>
      <c r="I750" t="str">
        <f t="shared" si="63"/>
        <v>ОК</v>
      </c>
      <c r="J750" t="str">
        <f t="shared" ca="1" si="64"/>
        <v>ОК</v>
      </c>
      <c r="L750">
        <f>IFERROR(IF(OR(F750="Москва",F750="ЮРЛИЦО"),0,VLOOKUP(F750,ЧасПоя!C:F,4,0)-3),"")</f>
        <v>0</v>
      </c>
    </row>
    <row r="751" spans="1:12" x14ac:dyDescent="0.25">
      <c r="A751" t="s">
        <v>422</v>
      </c>
      <c r="B751" t="s">
        <v>3720</v>
      </c>
      <c r="C751" t="s">
        <v>6587</v>
      </c>
      <c r="D751" t="s">
        <v>6587</v>
      </c>
      <c r="F751" t="str">
        <f t="shared" si="60"/>
        <v>Москва</v>
      </c>
      <c r="G751" s="7">
        <f t="shared" ca="1" si="61"/>
        <v>0.65635416666666668</v>
      </c>
      <c r="H751" s="7">
        <f t="shared" ca="1" si="62"/>
        <v>0.90635416666666668</v>
      </c>
      <c r="I751" t="str">
        <f t="shared" si="63"/>
        <v>ОК</v>
      </c>
      <c r="J751" t="str">
        <f t="shared" ca="1" si="64"/>
        <v>ОК</v>
      </c>
      <c r="L751">
        <f>IFERROR(IF(OR(F751="Москва",F751="ЮРЛИЦО"),0,VLOOKUP(F751,ЧасПоя!C:F,4,0)-3),"")</f>
        <v>0</v>
      </c>
    </row>
    <row r="752" spans="1:12" x14ac:dyDescent="0.25">
      <c r="A752" t="s">
        <v>2725</v>
      </c>
      <c r="B752" t="s">
        <v>3813</v>
      </c>
      <c r="C752" t="s">
        <v>6588</v>
      </c>
      <c r="D752" t="s">
        <v>11613</v>
      </c>
      <c r="F752" t="str">
        <f t="shared" si="60"/>
        <v>Краснодарский</v>
      </c>
      <c r="G752" s="7">
        <f t="shared" ca="1" si="61"/>
        <v>0.65635416666666668</v>
      </c>
      <c r="H752" s="7">
        <f t="shared" ca="1" si="62"/>
        <v>0.90635416666666668</v>
      </c>
      <c r="I752" t="str">
        <f t="shared" si="63"/>
        <v>ОК</v>
      </c>
      <c r="J752" t="str">
        <f t="shared" ca="1" si="64"/>
        <v>ОК</v>
      </c>
      <c r="L752">
        <f>IFERROR(IF(OR(F752="Москва",F752="ЮРЛИЦО"),0,VLOOKUP(F752,ЧасПоя!C:F,4,0)-3),"")</f>
        <v>0</v>
      </c>
    </row>
    <row r="753" spans="1:12" x14ac:dyDescent="0.25">
      <c r="A753" t="s">
        <v>2725</v>
      </c>
      <c r="B753" t="s">
        <v>3814</v>
      </c>
      <c r="C753" t="s">
        <v>6588</v>
      </c>
      <c r="D753" t="s">
        <v>11613</v>
      </c>
      <c r="F753" t="str">
        <f t="shared" si="60"/>
        <v>Краснодарский</v>
      </c>
      <c r="G753" s="7">
        <f t="shared" ca="1" si="61"/>
        <v>0.65635416666666668</v>
      </c>
      <c r="H753" s="7">
        <f t="shared" ca="1" si="62"/>
        <v>0.90635416666666668</v>
      </c>
      <c r="I753" t="str">
        <f t="shared" si="63"/>
        <v>ОК</v>
      </c>
      <c r="J753" t="str">
        <f t="shared" ca="1" si="64"/>
        <v>ОК</v>
      </c>
      <c r="L753">
        <f>IFERROR(IF(OR(F753="Москва",F753="ЮРЛИЦО"),0,VLOOKUP(F753,ЧасПоя!C:F,4,0)-3),"")</f>
        <v>0</v>
      </c>
    </row>
    <row r="754" spans="1:12" x14ac:dyDescent="0.25">
      <c r="A754" t="s">
        <v>424</v>
      </c>
      <c r="B754" t="s">
        <v>2884</v>
      </c>
      <c r="C754" t="s">
        <v>6589</v>
      </c>
      <c r="D754" t="s">
        <v>6589</v>
      </c>
      <c r="F754" t="str">
        <f t="shared" si="60"/>
        <v>Москва</v>
      </c>
      <c r="G754" s="7">
        <f t="shared" ca="1" si="61"/>
        <v>0.65635416666666668</v>
      </c>
      <c r="H754" s="7">
        <f t="shared" ca="1" si="62"/>
        <v>0.90635416666666668</v>
      </c>
      <c r="I754" t="str">
        <f t="shared" si="63"/>
        <v>ОК</v>
      </c>
      <c r="J754" t="str">
        <f t="shared" ca="1" si="64"/>
        <v>ОК</v>
      </c>
      <c r="L754">
        <f>IFERROR(IF(OR(F754="Москва",F754="ЮРЛИЦО"),0,VLOOKUP(F754,ЧасПоя!C:F,4,0)-3),"")</f>
        <v>0</v>
      </c>
    </row>
    <row r="755" spans="1:12" x14ac:dyDescent="0.25">
      <c r="A755" t="s">
        <v>425</v>
      </c>
      <c r="B755" t="s">
        <v>3701</v>
      </c>
      <c r="C755" t="s">
        <v>6590</v>
      </c>
      <c r="D755" t="s">
        <v>6590</v>
      </c>
      <c r="F755" t="str">
        <f t="shared" si="60"/>
        <v>Москва</v>
      </c>
      <c r="G755" s="7">
        <f t="shared" ca="1" si="61"/>
        <v>0.65635416666666668</v>
      </c>
      <c r="H755" s="7">
        <f t="shared" ca="1" si="62"/>
        <v>0.90635416666666668</v>
      </c>
      <c r="I755" t="str">
        <f t="shared" si="63"/>
        <v>ОК</v>
      </c>
      <c r="J755" t="str">
        <f t="shared" ca="1" si="64"/>
        <v>ОК</v>
      </c>
      <c r="L755">
        <f>IFERROR(IF(OR(F755="Москва",F755="ЮРЛИЦО"),0,VLOOKUP(F755,ЧасПоя!C:F,4,0)-3),"")</f>
        <v>0</v>
      </c>
    </row>
    <row r="756" spans="1:12" x14ac:dyDescent="0.25">
      <c r="A756" t="s">
        <v>427</v>
      </c>
      <c r="B756" t="s">
        <v>2890</v>
      </c>
      <c r="C756" t="s">
        <v>12664</v>
      </c>
      <c r="D756" t="s">
        <v>6591</v>
      </c>
      <c r="F756" t="str">
        <f t="shared" si="60"/>
        <v>Москва</v>
      </c>
      <c r="G756" s="7">
        <f t="shared" ca="1" si="61"/>
        <v>0.65635416666666668</v>
      </c>
      <c r="H756" s="7">
        <f t="shared" ca="1" si="62"/>
        <v>0.90635416666666668</v>
      </c>
      <c r="I756" t="str">
        <f t="shared" si="63"/>
        <v>ОК</v>
      </c>
      <c r="J756" t="str">
        <f t="shared" ca="1" si="64"/>
        <v>ОК</v>
      </c>
      <c r="L756">
        <f>IFERROR(IF(OR(F756="Москва",F756="ЮРЛИЦО"),0,VLOOKUP(F756,ЧасПоя!C:F,4,0)-3),"")</f>
        <v>0</v>
      </c>
    </row>
    <row r="757" spans="1:12" x14ac:dyDescent="0.25">
      <c r="A757" t="s">
        <v>427</v>
      </c>
      <c r="B757" t="s">
        <v>3038</v>
      </c>
      <c r="C757" t="s">
        <v>12664</v>
      </c>
      <c r="D757" t="s">
        <v>6591</v>
      </c>
      <c r="F757" t="str">
        <f t="shared" si="60"/>
        <v>Москва</v>
      </c>
      <c r="G757" s="7">
        <f t="shared" ca="1" si="61"/>
        <v>0.65635416666666668</v>
      </c>
      <c r="H757" s="7">
        <f t="shared" ca="1" si="62"/>
        <v>0.90635416666666668</v>
      </c>
      <c r="I757" t="str">
        <f t="shared" si="63"/>
        <v>ОК</v>
      </c>
      <c r="J757" t="str">
        <f t="shared" ca="1" si="64"/>
        <v>ОК</v>
      </c>
      <c r="L757">
        <f>IFERROR(IF(OR(F757="Москва",F757="ЮРЛИЦО"),0,VLOOKUP(F757,ЧасПоя!C:F,4,0)-3),"")</f>
        <v>0</v>
      </c>
    </row>
    <row r="758" spans="1:12" x14ac:dyDescent="0.25">
      <c r="A758" t="s">
        <v>427</v>
      </c>
      <c r="B758" t="s">
        <v>4147</v>
      </c>
      <c r="C758" t="s">
        <v>12664</v>
      </c>
      <c r="D758" t="s">
        <v>6591</v>
      </c>
      <c r="F758" t="str">
        <f t="shared" si="60"/>
        <v>Москва</v>
      </c>
      <c r="G758" s="7">
        <f t="shared" ca="1" si="61"/>
        <v>0.65635416666666668</v>
      </c>
      <c r="H758" s="7">
        <f t="shared" ca="1" si="62"/>
        <v>0.90635416666666668</v>
      </c>
      <c r="I758" t="str">
        <f t="shared" si="63"/>
        <v>ОК</v>
      </c>
      <c r="J758" t="str">
        <f t="shared" ca="1" si="64"/>
        <v>ОК</v>
      </c>
      <c r="L758">
        <f>IFERROR(IF(OR(F758="Москва",F758="ЮРЛИЦО"),0,VLOOKUP(F758,ЧасПоя!C:F,4,0)-3),"")</f>
        <v>0</v>
      </c>
    </row>
    <row r="759" spans="1:12" x14ac:dyDescent="0.25">
      <c r="A759" t="s">
        <v>427</v>
      </c>
      <c r="B759" t="s">
        <v>4148</v>
      </c>
      <c r="C759" t="s">
        <v>12664</v>
      </c>
      <c r="D759" t="s">
        <v>6591</v>
      </c>
      <c r="F759" t="str">
        <f t="shared" si="60"/>
        <v>Москва</v>
      </c>
      <c r="G759" s="7">
        <f t="shared" ca="1" si="61"/>
        <v>0.65635416666666668</v>
      </c>
      <c r="H759" s="7">
        <f t="shared" ca="1" si="62"/>
        <v>0.90635416666666668</v>
      </c>
      <c r="I759" t="str">
        <f t="shared" si="63"/>
        <v>ОК</v>
      </c>
      <c r="J759" t="str">
        <f t="shared" ca="1" si="64"/>
        <v>ОК</v>
      </c>
      <c r="L759">
        <f>IFERROR(IF(OR(F759="Москва",F759="ЮРЛИЦО"),0,VLOOKUP(F759,ЧасПоя!C:F,4,0)-3),"")</f>
        <v>0</v>
      </c>
    </row>
    <row r="760" spans="1:12" x14ac:dyDescent="0.25">
      <c r="A760" t="s">
        <v>427</v>
      </c>
      <c r="B760" t="s">
        <v>26133</v>
      </c>
      <c r="C760" t="s">
        <v>12664</v>
      </c>
      <c r="D760" t="s">
        <v>6591</v>
      </c>
      <c r="F760" t="str">
        <f t="shared" si="60"/>
        <v>Москва</v>
      </c>
      <c r="G760" s="7">
        <f t="shared" ca="1" si="61"/>
        <v>0.65635416666666668</v>
      </c>
      <c r="H760" s="7">
        <f t="shared" ca="1" si="62"/>
        <v>0.90635416666666668</v>
      </c>
      <c r="I760" t="str">
        <f t="shared" si="63"/>
        <v>ОК</v>
      </c>
      <c r="J760" t="str">
        <f t="shared" ca="1" si="64"/>
        <v>ОК</v>
      </c>
      <c r="L760">
        <f>IFERROR(IF(OR(F760="Москва",F760="ЮРЛИЦО"),0,VLOOKUP(F760,ЧасПоя!C:F,4,0)-3),"")</f>
        <v>0</v>
      </c>
    </row>
    <row r="761" spans="1:12" x14ac:dyDescent="0.25">
      <c r="A761" t="s">
        <v>2038</v>
      </c>
      <c r="B761" t="s">
        <v>3798</v>
      </c>
      <c r="C761" t="s">
        <v>6592</v>
      </c>
      <c r="D761" t="s">
        <v>6592</v>
      </c>
      <c r="F761" t="str">
        <f t="shared" si="60"/>
        <v>Москва</v>
      </c>
      <c r="G761" s="7">
        <f t="shared" ca="1" si="61"/>
        <v>0.65635416666666668</v>
      </c>
      <c r="H761" s="7">
        <f t="shared" ca="1" si="62"/>
        <v>0.90635416666666668</v>
      </c>
      <c r="I761" t="str">
        <f t="shared" si="63"/>
        <v>ОК</v>
      </c>
      <c r="J761" t="str">
        <f t="shared" ca="1" si="64"/>
        <v>ОК</v>
      </c>
      <c r="L761">
        <f>IFERROR(IF(OR(F761="Москва",F761="ЮРЛИЦО"),0,VLOOKUP(F761,ЧасПоя!C:F,4,0)-3),"")</f>
        <v>0</v>
      </c>
    </row>
    <row r="762" spans="1:12" x14ac:dyDescent="0.25">
      <c r="A762" t="s">
        <v>2038</v>
      </c>
      <c r="B762" t="s">
        <v>3799</v>
      </c>
      <c r="C762" t="s">
        <v>6592</v>
      </c>
      <c r="D762" t="s">
        <v>6592</v>
      </c>
      <c r="F762" t="str">
        <f t="shared" si="60"/>
        <v>Москва</v>
      </c>
      <c r="G762" s="7">
        <f t="shared" ca="1" si="61"/>
        <v>0.65635416666666668</v>
      </c>
      <c r="H762" s="7">
        <f t="shared" ca="1" si="62"/>
        <v>0.90635416666666668</v>
      </c>
      <c r="I762" t="str">
        <f t="shared" si="63"/>
        <v>ОК</v>
      </c>
      <c r="J762" t="str">
        <f t="shared" ca="1" si="64"/>
        <v>ОК</v>
      </c>
      <c r="L762">
        <f>IFERROR(IF(OR(F762="Москва",F762="ЮРЛИЦО"),0,VLOOKUP(F762,ЧасПоя!C:F,4,0)-3),"")</f>
        <v>0</v>
      </c>
    </row>
    <row r="763" spans="1:12" x14ac:dyDescent="0.25">
      <c r="A763" t="s">
        <v>2038</v>
      </c>
      <c r="B763" t="s">
        <v>3800</v>
      </c>
      <c r="C763" t="s">
        <v>6592</v>
      </c>
      <c r="D763" t="s">
        <v>6592</v>
      </c>
      <c r="F763" t="str">
        <f t="shared" si="60"/>
        <v>Москва</v>
      </c>
      <c r="G763" s="7">
        <f t="shared" ca="1" si="61"/>
        <v>0.65635416666666668</v>
      </c>
      <c r="H763" s="7">
        <f t="shared" ca="1" si="62"/>
        <v>0.90635416666666668</v>
      </c>
      <c r="I763" t="str">
        <f t="shared" si="63"/>
        <v>ОК</v>
      </c>
      <c r="J763" t="str">
        <f t="shared" ca="1" si="64"/>
        <v>ОК</v>
      </c>
      <c r="L763">
        <f>IFERROR(IF(OR(F763="Москва",F763="ЮРЛИЦО"),0,VLOOKUP(F763,ЧасПоя!C:F,4,0)-3),"")</f>
        <v>0</v>
      </c>
    </row>
    <row r="764" spans="1:12" x14ac:dyDescent="0.25">
      <c r="A764" t="s">
        <v>2038</v>
      </c>
      <c r="B764" t="s">
        <v>3801</v>
      </c>
      <c r="C764" t="s">
        <v>6592</v>
      </c>
      <c r="D764" t="s">
        <v>6592</v>
      </c>
      <c r="F764" t="str">
        <f t="shared" si="60"/>
        <v>Москва</v>
      </c>
      <c r="G764" s="7">
        <f t="shared" ca="1" si="61"/>
        <v>0.65635416666666668</v>
      </c>
      <c r="H764" s="7">
        <f t="shared" ca="1" si="62"/>
        <v>0.90635416666666668</v>
      </c>
      <c r="I764" t="str">
        <f t="shared" si="63"/>
        <v>ОК</v>
      </c>
      <c r="J764" t="str">
        <f t="shared" ca="1" si="64"/>
        <v>ОК</v>
      </c>
      <c r="L764">
        <f>IFERROR(IF(OR(F764="Москва",F764="ЮРЛИЦО"),0,VLOOKUP(F764,ЧасПоя!C:F,4,0)-3),"")</f>
        <v>0</v>
      </c>
    </row>
    <row r="765" spans="1:12" x14ac:dyDescent="0.25">
      <c r="A765" t="s">
        <v>2038</v>
      </c>
      <c r="B765" t="s">
        <v>11147</v>
      </c>
      <c r="C765" t="s">
        <v>6592</v>
      </c>
      <c r="D765" t="s">
        <v>6592</v>
      </c>
      <c r="F765" t="str">
        <f t="shared" si="60"/>
        <v>Москва</v>
      </c>
      <c r="G765" s="7">
        <f t="shared" ca="1" si="61"/>
        <v>0.65635416666666668</v>
      </c>
      <c r="H765" s="7">
        <f t="shared" ca="1" si="62"/>
        <v>0.90635416666666668</v>
      </c>
      <c r="I765" t="str">
        <f t="shared" si="63"/>
        <v>ОК</v>
      </c>
      <c r="J765" t="str">
        <f t="shared" ca="1" si="64"/>
        <v>ОК</v>
      </c>
      <c r="L765">
        <f>IFERROR(IF(OR(F765="Москва",F765="ЮРЛИЦО"),0,VLOOKUP(F765,ЧасПоя!C:F,4,0)-3),"")</f>
        <v>0</v>
      </c>
    </row>
    <row r="766" spans="1:12" x14ac:dyDescent="0.25">
      <c r="A766" t="s">
        <v>2038</v>
      </c>
      <c r="B766" t="s">
        <v>3802</v>
      </c>
      <c r="C766" t="s">
        <v>6592</v>
      </c>
      <c r="D766" t="s">
        <v>6592</v>
      </c>
      <c r="F766" t="str">
        <f t="shared" si="60"/>
        <v>Москва</v>
      </c>
      <c r="G766" s="7">
        <f t="shared" ca="1" si="61"/>
        <v>0.65635416666666668</v>
      </c>
      <c r="H766" s="7">
        <f t="shared" ca="1" si="62"/>
        <v>0.90635416666666668</v>
      </c>
      <c r="I766" t="str">
        <f t="shared" si="63"/>
        <v>ОК</v>
      </c>
      <c r="J766" t="str">
        <f t="shared" ca="1" si="64"/>
        <v>ОК</v>
      </c>
      <c r="L766">
        <f>IFERROR(IF(OR(F766="Москва",F766="ЮРЛИЦО"),0,VLOOKUP(F766,ЧасПоя!C:F,4,0)-3),"")</f>
        <v>0</v>
      </c>
    </row>
    <row r="767" spans="1:12" x14ac:dyDescent="0.25">
      <c r="A767" t="s">
        <v>428</v>
      </c>
      <c r="B767" t="s">
        <v>3718</v>
      </c>
      <c r="C767" t="s">
        <v>6593</v>
      </c>
      <c r="D767" t="s">
        <v>6593</v>
      </c>
      <c r="F767" t="str">
        <f t="shared" si="60"/>
        <v>Москва</v>
      </c>
      <c r="G767" s="7">
        <f t="shared" ca="1" si="61"/>
        <v>0.65635416666666668</v>
      </c>
      <c r="H767" s="7">
        <f t="shared" ca="1" si="62"/>
        <v>0.90635416666666668</v>
      </c>
      <c r="I767" t="str">
        <f t="shared" si="63"/>
        <v>ОК</v>
      </c>
      <c r="J767" t="str">
        <f t="shared" ca="1" si="64"/>
        <v>ОК</v>
      </c>
      <c r="L767">
        <f>IFERROR(IF(OR(F767="Москва",F767="ЮРЛИЦО"),0,VLOOKUP(F767,ЧасПоя!C:F,4,0)-3),"")</f>
        <v>0</v>
      </c>
    </row>
    <row r="768" spans="1:12" x14ac:dyDescent="0.25">
      <c r="A768" t="s">
        <v>3724</v>
      </c>
      <c r="B768" t="s">
        <v>3723</v>
      </c>
      <c r="C768" t="s">
        <v>6594</v>
      </c>
      <c r="D768" t="s">
        <v>6594</v>
      </c>
      <c r="F768" t="str">
        <f t="shared" si="60"/>
        <v>Москва</v>
      </c>
      <c r="G768" s="7">
        <f t="shared" ca="1" si="61"/>
        <v>0.65635416666666668</v>
      </c>
      <c r="H768" s="7">
        <f t="shared" ca="1" si="62"/>
        <v>0.90635416666666668</v>
      </c>
      <c r="I768" t="str">
        <f t="shared" si="63"/>
        <v>ОК</v>
      </c>
      <c r="J768" t="str">
        <f t="shared" ca="1" si="64"/>
        <v>ОК</v>
      </c>
      <c r="L768">
        <f>IFERROR(IF(OR(F768="Москва",F768="ЮРЛИЦО"),0,VLOOKUP(F768,ЧасПоя!C:F,4,0)-3),"")</f>
        <v>0</v>
      </c>
    </row>
    <row r="769" spans="1:12" x14ac:dyDescent="0.25">
      <c r="A769" t="s">
        <v>3524</v>
      </c>
      <c r="B769" t="s">
        <v>3824</v>
      </c>
      <c r="C769" t="s">
        <v>6595</v>
      </c>
      <c r="D769" t="s">
        <v>6595</v>
      </c>
      <c r="F769" t="str">
        <f t="shared" si="60"/>
        <v>Москва</v>
      </c>
      <c r="G769" s="7">
        <f t="shared" ca="1" si="61"/>
        <v>0.65635416666666668</v>
      </c>
      <c r="H769" s="7">
        <f t="shared" ca="1" si="62"/>
        <v>0.90635416666666668</v>
      </c>
      <c r="I769" t="str">
        <f t="shared" si="63"/>
        <v>ОК</v>
      </c>
      <c r="J769" t="str">
        <f t="shared" ca="1" si="64"/>
        <v>ОК</v>
      </c>
      <c r="L769">
        <f>IFERROR(IF(OR(F769="Москва",F769="ЮРЛИЦО"),0,VLOOKUP(F769,ЧасПоя!C:F,4,0)-3),"")</f>
        <v>0</v>
      </c>
    </row>
    <row r="770" spans="1:12" x14ac:dyDescent="0.25">
      <c r="A770" t="s">
        <v>430</v>
      </c>
      <c r="B770" t="s">
        <v>3692</v>
      </c>
      <c r="C770" t="s">
        <v>25992</v>
      </c>
      <c r="D770" t="s">
        <v>25992</v>
      </c>
      <c r="F770" t="str">
        <f t="shared" si="60"/>
        <v>Москва</v>
      </c>
      <c r="G770" s="7">
        <f t="shared" ca="1" si="61"/>
        <v>0.65635416666666668</v>
      </c>
      <c r="H770" s="7">
        <f t="shared" ca="1" si="62"/>
        <v>0.90635416666666668</v>
      </c>
      <c r="I770" t="str">
        <f t="shared" si="63"/>
        <v>ОК</v>
      </c>
      <c r="J770" t="str">
        <f t="shared" ca="1" si="64"/>
        <v>ОК</v>
      </c>
      <c r="L770">
        <f>IFERROR(IF(OR(F770="Москва",F770="ЮРЛИЦО"),0,VLOOKUP(F770,ЧасПоя!C:F,4,0)-3),"")</f>
        <v>0</v>
      </c>
    </row>
    <row r="771" spans="1:12" x14ac:dyDescent="0.25">
      <c r="A771" t="s">
        <v>432</v>
      </c>
      <c r="B771" t="s">
        <v>26270</v>
      </c>
      <c r="C771" t="s">
        <v>6596</v>
      </c>
      <c r="D771" t="s">
        <v>6596</v>
      </c>
      <c r="F771" t="str">
        <f t="shared" si="60"/>
        <v>Москва</v>
      </c>
      <c r="G771" s="7">
        <f t="shared" ca="1" si="61"/>
        <v>0.65635416666666668</v>
      </c>
      <c r="H771" s="7">
        <f t="shared" ca="1" si="62"/>
        <v>0.90635416666666668</v>
      </c>
      <c r="I771" t="str">
        <f t="shared" si="63"/>
        <v>ОК</v>
      </c>
      <c r="J771" t="str">
        <f t="shared" ca="1" si="64"/>
        <v>ОК</v>
      </c>
      <c r="L771">
        <f>IFERROR(IF(OR(F771="Москва",F771="ЮРЛИЦО"),0,VLOOKUP(F771,ЧасПоя!C:F,4,0)-3),"")</f>
        <v>0</v>
      </c>
    </row>
    <row r="772" spans="1:12" x14ac:dyDescent="0.25">
      <c r="A772" t="s">
        <v>433</v>
      </c>
      <c r="B772" t="s">
        <v>3784</v>
      </c>
      <c r="C772" t="s">
        <v>6597</v>
      </c>
      <c r="D772" t="s">
        <v>6597</v>
      </c>
      <c r="F772" t="str">
        <f t="shared" si="60"/>
        <v>Москва</v>
      </c>
      <c r="G772" s="7">
        <f t="shared" ca="1" si="61"/>
        <v>0.65635416666666668</v>
      </c>
      <c r="H772" s="7">
        <f t="shared" ca="1" si="62"/>
        <v>0.90635416666666668</v>
      </c>
      <c r="I772" t="str">
        <f t="shared" si="63"/>
        <v>ОК</v>
      </c>
      <c r="J772" t="str">
        <f t="shared" ca="1" si="64"/>
        <v>ОК</v>
      </c>
      <c r="L772">
        <f>IFERROR(IF(OR(F772="Москва",F772="ЮРЛИЦО"),0,VLOOKUP(F772,ЧасПоя!C:F,4,0)-3),"")</f>
        <v>0</v>
      </c>
    </row>
    <row r="773" spans="1:12" x14ac:dyDescent="0.25">
      <c r="A773" t="s">
        <v>435</v>
      </c>
      <c r="B773" t="s">
        <v>3726</v>
      </c>
      <c r="C773" t="s">
        <v>6598</v>
      </c>
      <c r="D773" t="s">
        <v>6598</v>
      </c>
      <c r="F773" t="str">
        <f t="shared" si="60"/>
        <v>Москва</v>
      </c>
      <c r="G773" s="7">
        <f t="shared" ca="1" si="61"/>
        <v>0.65635416666666668</v>
      </c>
      <c r="H773" s="7">
        <f t="shared" ca="1" si="62"/>
        <v>0.90635416666666668</v>
      </c>
      <c r="I773" t="str">
        <f t="shared" si="63"/>
        <v>ОК</v>
      </c>
      <c r="J773" t="str">
        <f t="shared" ca="1" si="64"/>
        <v>ОК</v>
      </c>
      <c r="L773">
        <f>IFERROR(IF(OR(F773="Москва",F773="ЮРЛИЦО"),0,VLOOKUP(F773,ЧасПоя!C:F,4,0)-3),"")</f>
        <v>0</v>
      </c>
    </row>
    <row r="774" spans="1:12" x14ac:dyDescent="0.25">
      <c r="A774" t="s">
        <v>437</v>
      </c>
      <c r="B774" t="s">
        <v>3758</v>
      </c>
      <c r="C774" t="s">
        <v>6599</v>
      </c>
      <c r="D774" t="s">
        <v>6599</v>
      </c>
      <c r="F774" t="str">
        <f t="shared" si="60"/>
        <v>Москва</v>
      </c>
      <c r="G774" s="7">
        <f t="shared" ca="1" si="61"/>
        <v>0.65635416666666668</v>
      </c>
      <c r="H774" s="7">
        <f t="shared" ca="1" si="62"/>
        <v>0.90635416666666668</v>
      </c>
      <c r="I774" t="str">
        <f t="shared" si="63"/>
        <v>ОК</v>
      </c>
      <c r="J774" t="str">
        <f t="shared" ca="1" si="64"/>
        <v>ОК</v>
      </c>
      <c r="L774">
        <f>IFERROR(IF(OR(F774="Москва",F774="ЮРЛИЦО"),0,VLOOKUP(F774,ЧасПоя!C:F,4,0)-3),"")</f>
        <v>0</v>
      </c>
    </row>
    <row r="775" spans="1:12" x14ac:dyDescent="0.25">
      <c r="A775" t="s">
        <v>2727</v>
      </c>
      <c r="B775" t="s">
        <v>26414</v>
      </c>
      <c r="C775" t="s">
        <v>6600</v>
      </c>
      <c r="D775" t="s">
        <v>6600</v>
      </c>
      <c r="F775" t="str">
        <f t="shared" si="60"/>
        <v>Краснодарский</v>
      </c>
      <c r="G775" s="7">
        <f t="shared" ca="1" si="61"/>
        <v>0.65635416666666668</v>
      </c>
      <c r="H775" s="7">
        <f t="shared" ca="1" si="62"/>
        <v>0.90635416666666668</v>
      </c>
      <c r="I775" t="str">
        <f t="shared" si="63"/>
        <v>ОК</v>
      </c>
      <c r="J775" t="str">
        <f t="shared" ca="1" si="64"/>
        <v>ОК</v>
      </c>
      <c r="L775">
        <f>IFERROR(IF(OR(F775="Москва",F775="ЮРЛИЦО"),0,VLOOKUP(F775,ЧасПоя!C:F,4,0)-3),"")</f>
        <v>0</v>
      </c>
    </row>
    <row r="776" spans="1:12" x14ac:dyDescent="0.25">
      <c r="A776" t="s">
        <v>439</v>
      </c>
      <c r="B776" t="s">
        <v>3754</v>
      </c>
      <c r="C776" t="s">
        <v>6601</v>
      </c>
      <c r="D776" t="s">
        <v>6601</v>
      </c>
      <c r="F776" t="str">
        <f t="shared" si="60"/>
        <v>Москва</v>
      </c>
      <c r="G776" s="7">
        <f t="shared" ca="1" si="61"/>
        <v>0.65635416666666668</v>
      </c>
      <c r="H776" s="7">
        <f t="shared" ca="1" si="62"/>
        <v>0.90635416666666668</v>
      </c>
      <c r="I776" t="str">
        <f t="shared" si="63"/>
        <v>ОК</v>
      </c>
      <c r="J776" t="str">
        <f t="shared" ca="1" si="64"/>
        <v>ОК</v>
      </c>
      <c r="L776">
        <f>IFERROR(IF(OR(F776="Москва",F776="ЮРЛИЦО"),0,VLOOKUP(F776,ЧасПоя!C:F,4,0)-3),"")</f>
        <v>0</v>
      </c>
    </row>
    <row r="777" spans="1:12" x14ac:dyDescent="0.25">
      <c r="A777" t="s">
        <v>439</v>
      </c>
      <c r="B777" t="s">
        <v>3755</v>
      </c>
      <c r="C777" t="s">
        <v>6601</v>
      </c>
      <c r="D777" t="s">
        <v>6601</v>
      </c>
      <c r="F777" t="str">
        <f t="shared" si="60"/>
        <v>Москва</v>
      </c>
      <c r="G777" s="7">
        <f t="shared" ca="1" si="61"/>
        <v>0.65635416666666668</v>
      </c>
      <c r="H777" s="7">
        <f t="shared" ca="1" si="62"/>
        <v>0.90635416666666668</v>
      </c>
      <c r="I777" t="str">
        <f t="shared" si="63"/>
        <v>ОК</v>
      </c>
      <c r="J777" t="str">
        <f t="shared" ca="1" si="64"/>
        <v>ОК</v>
      </c>
      <c r="L777">
        <f>IFERROR(IF(OR(F777="Москва",F777="ЮРЛИЦО"),0,VLOOKUP(F777,ЧасПоя!C:F,4,0)-3),"")</f>
        <v>0</v>
      </c>
    </row>
    <row r="778" spans="1:12" x14ac:dyDescent="0.25">
      <c r="A778" t="s">
        <v>441</v>
      </c>
      <c r="B778" t="s">
        <v>3707</v>
      </c>
      <c r="C778" t="s">
        <v>6602</v>
      </c>
      <c r="D778" t="s">
        <v>6602</v>
      </c>
      <c r="F778" t="str">
        <f t="shared" si="60"/>
        <v>Москва</v>
      </c>
      <c r="G778" s="7">
        <f t="shared" ca="1" si="61"/>
        <v>0.65635416666666668</v>
      </c>
      <c r="H778" s="7">
        <f t="shared" ca="1" si="62"/>
        <v>0.90635416666666668</v>
      </c>
      <c r="I778" t="str">
        <f t="shared" si="63"/>
        <v>ОК</v>
      </c>
      <c r="J778" t="str">
        <f t="shared" ca="1" si="64"/>
        <v>ОК</v>
      </c>
      <c r="L778">
        <f>IFERROR(IF(OR(F778="Москва",F778="ЮРЛИЦО"),0,VLOOKUP(F778,ЧасПоя!C:F,4,0)-3),"")</f>
        <v>0</v>
      </c>
    </row>
    <row r="779" spans="1:12" x14ac:dyDescent="0.25">
      <c r="A779" t="s">
        <v>441</v>
      </c>
      <c r="B779" t="s">
        <v>3728</v>
      </c>
      <c r="C779" t="s">
        <v>6602</v>
      </c>
      <c r="D779" t="s">
        <v>6602</v>
      </c>
      <c r="F779" t="str">
        <f t="shared" ref="F779:F842" si="65">TRIM(IF(AND(C779="",D779=""),"",IFERROR(MID(D779,LOOKUP(99,FIND(" ",MID(MID(D779,1,FIND(" обл",D779)-3),ROW($1:$99),1)),ROW($1:$99))+1,FIND(" обл",D779)-LOOKUP(99,FIND(" ",MID(MID(D779,1,FIND(" обл",D779)-3),ROW($1:$99),1)),ROW($1:$99))),IFERROR(MID(D779,LOOKUP(99,FIND(" ",MID(MID(D779,1,FIND(" респ",D779)-3),ROW($1:$99),1)),ROW($1:$99))+1,FIND(" респ",D779)-LOOKUP(99,FIND(" ",MID(MID(D779,1,FIND(" респ",D779)-3),ROW($1:$99),1)),ROW($1:$99))),IFERROR(MID(D779,LOOKUP(99,FIND(" ",MID(MID(D779,1,FIND(" край",D779)-3),ROW($1:$99),1)),ROW($1:$99))+1,FIND(" край",D779)-LOOKUP(99,FIND(" ",MID(MID(D779,1,FIND(" край",D779)-3),ROW($1:$99),1)),ROW($1:$99))),"Москва")))))</f>
        <v>Москва</v>
      </c>
      <c r="G779" s="7">
        <f t="shared" ref="G779:G842" ca="1" si="66">IF(C779="","",TIME(HOUR(NOW()),MINUTE(NOW()),SECOND(NOW())))</f>
        <v>0.65635416666666668</v>
      </c>
      <c r="H779" s="7">
        <f t="shared" ref="H779:H842" ca="1" si="67">IFERROR(TIME(HOUR(NOW())+L779+6,MINUTE(NOW()),SECOND(NOW())),"")</f>
        <v>0.90635416666666668</v>
      </c>
      <c r="I779" t="str">
        <f t="shared" ref="I779:I842" si="68">IF(C779="","",IF(L779=0,"ОК",IF(AND(H779&gt;TIME(8,0,0),H779&lt;TIME(22,0,0)),"ОК","поздно")))</f>
        <v>ОК</v>
      </c>
      <c r="J779" t="str">
        <f t="shared" ref="J779:J842" ca="1" si="69">IFERROR(IF(AND(TIME(HOUR(NOW())+L779,MINUTE(NOW()),SECOND(NOW()))&lt;TIME(22,0,0),TIME(HOUR(NOW())+L779,MINUTE(NOW()),SECOND(NOW()))&gt;TIME(8,0,0)),"ОК","поздно"),"упс, какая - то ошибка")</f>
        <v>ОК</v>
      </c>
      <c r="L779">
        <f>IFERROR(IF(OR(F779="Москва",F779="ЮРЛИЦО"),0,VLOOKUP(F779,ЧасПоя!C:F,4,0)-3),"")</f>
        <v>0</v>
      </c>
    </row>
    <row r="780" spans="1:12" x14ac:dyDescent="0.25">
      <c r="A780" t="s">
        <v>441</v>
      </c>
      <c r="B780" t="s">
        <v>3526</v>
      </c>
      <c r="C780" t="s">
        <v>6602</v>
      </c>
      <c r="D780" t="s">
        <v>6602</v>
      </c>
      <c r="F780" t="str">
        <f t="shared" si="65"/>
        <v>Москва</v>
      </c>
      <c r="G780" s="7">
        <f t="shared" ca="1" si="66"/>
        <v>0.65635416666666668</v>
      </c>
      <c r="H780" s="7">
        <f t="shared" ca="1" si="67"/>
        <v>0.90635416666666668</v>
      </c>
      <c r="I780" t="str">
        <f t="shared" si="68"/>
        <v>ОК</v>
      </c>
      <c r="J780" t="str">
        <f t="shared" ca="1" si="69"/>
        <v>ОК</v>
      </c>
      <c r="L780">
        <f>IFERROR(IF(OR(F780="Москва",F780="ЮРЛИЦО"),0,VLOOKUP(F780,ЧасПоя!C:F,4,0)-3),"")</f>
        <v>0</v>
      </c>
    </row>
    <row r="781" spans="1:12" x14ac:dyDescent="0.25">
      <c r="A781" t="s">
        <v>443</v>
      </c>
      <c r="B781" t="s">
        <v>3705</v>
      </c>
      <c r="C781" t="s">
        <v>6603</v>
      </c>
      <c r="D781" t="s">
        <v>6603</v>
      </c>
      <c r="F781" t="str">
        <f t="shared" si="65"/>
        <v>Московская</v>
      </c>
      <c r="G781" s="7">
        <f t="shared" ca="1" si="66"/>
        <v>0.65635416666666668</v>
      </c>
      <c r="H781" s="7">
        <f t="shared" ca="1" si="67"/>
        <v>0.90635416666666668</v>
      </c>
      <c r="I781" t="str">
        <f t="shared" si="68"/>
        <v>ОК</v>
      </c>
      <c r="J781" t="str">
        <f t="shared" ca="1" si="69"/>
        <v>ОК</v>
      </c>
      <c r="L781">
        <f>IFERROR(IF(OR(F781="Москва",F781="ЮРЛИЦО"),0,VLOOKUP(F781,ЧасПоя!C:F,4,0)-3),"")</f>
        <v>0</v>
      </c>
    </row>
    <row r="782" spans="1:12" x14ac:dyDescent="0.25">
      <c r="A782" t="s">
        <v>445</v>
      </c>
      <c r="B782" t="s">
        <v>3708</v>
      </c>
      <c r="C782" t="s">
        <v>6604</v>
      </c>
      <c r="D782" t="s">
        <v>6604</v>
      </c>
      <c r="F782" t="str">
        <f t="shared" si="65"/>
        <v>Московская</v>
      </c>
      <c r="G782" s="7">
        <f t="shared" ca="1" si="66"/>
        <v>0.65635416666666668</v>
      </c>
      <c r="H782" s="7">
        <f t="shared" ca="1" si="67"/>
        <v>0.90635416666666668</v>
      </c>
      <c r="I782" t="str">
        <f t="shared" si="68"/>
        <v>ОК</v>
      </c>
      <c r="J782" t="str">
        <f t="shared" ca="1" si="69"/>
        <v>ОК</v>
      </c>
      <c r="L782">
        <f>IFERROR(IF(OR(F782="Москва",F782="ЮРЛИЦО"),0,VLOOKUP(F782,ЧасПоя!C:F,4,0)-3),"")</f>
        <v>0</v>
      </c>
    </row>
    <row r="783" spans="1:12" x14ac:dyDescent="0.25">
      <c r="A783" t="s">
        <v>5157</v>
      </c>
      <c r="B783" t="s">
        <v>5158</v>
      </c>
      <c r="C783" t="s">
        <v>10833</v>
      </c>
      <c r="D783" t="s">
        <v>10833</v>
      </c>
      <c r="F783" t="str">
        <f t="shared" si="65"/>
        <v>Москва</v>
      </c>
      <c r="G783" s="7">
        <f t="shared" ca="1" si="66"/>
        <v>0.65635416666666668</v>
      </c>
      <c r="H783" s="7">
        <f t="shared" ca="1" si="67"/>
        <v>0.90635416666666668</v>
      </c>
      <c r="I783" t="str">
        <f t="shared" si="68"/>
        <v>ОК</v>
      </c>
      <c r="J783" t="str">
        <f t="shared" ca="1" si="69"/>
        <v>ОК</v>
      </c>
      <c r="L783">
        <f>IFERROR(IF(OR(F783="Москва",F783="ЮРЛИЦО"),0,VLOOKUP(F783,ЧасПоя!C:F,4,0)-3),"")</f>
        <v>0</v>
      </c>
    </row>
    <row r="784" spans="1:12" x14ac:dyDescent="0.25">
      <c r="A784" t="s">
        <v>447</v>
      </c>
      <c r="B784" t="s">
        <v>3775</v>
      </c>
      <c r="C784" t="s">
        <v>6605</v>
      </c>
      <c r="D784" t="s">
        <v>6605</v>
      </c>
      <c r="F784" t="str">
        <f t="shared" si="65"/>
        <v>Москва</v>
      </c>
      <c r="G784" s="7">
        <f t="shared" ca="1" si="66"/>
        <v>0.65635416666666668</v>
      </c>
      <c r="H784" s="7">
        <f t="shared" ca="1" si="67"/>
        <v>0.90635416666666668</v>
      </c>
      <c r="I784" t="str">
        <f t="shared" si="68"/>
        <v>ОК</v>
      </c>
      <c r="J784" t="str">
        <f t="shared" ca="1" si="69"/>
        <v>ОК</v>
      </c>
      <c r="L784">
        <f>IFERROR(IF(OR(F784="Москва",F784="ЮРЛИЦО"),0,VLOOKUP(F784,ЧасПоя!C:F,4,0)-3),"")</f>
        <v>0</v>
      </c>
    </row>
    <row r="785" spans="1:12" x14ac:dyDescent="0.25">
      <c r="A785" t="s">
        <v>447</v>
      </c>
      <c r="B785" t="s">
        <v>3776</v>
      </c>
      <c r="C785" t="s">
        <v>6605</v>
      </c>
      <c r="D785" t="s">
        <v>6605</v>
      </c>
      <c r="F785" t="str">
        <f t="shared" si="65"/>
        <v>Москва</v>
      </c>
      <c r="G785" s="7">
        <f t="shared" ca="1" si="66"/>
        <v>0.65635416666666668</v>
      </c>
      <c r="H785" s="7">
        <f t="shared" ca="1" si="67"/>
        <v>0.90635416666666668</v>
      </c>
      <c r="I785" t="str">
        <f t="shared" si="68"/>
        <v>ОК</v>
      </c>
      <c r="J785" t="str">
        <f t="shared" ca="1" si="69"/>
        <v>ОК</v>
      </c>
      <c r="L785">
        <f>IFERROR(IF(OR(F785="Москва",F785="ЮРЛИЦО"),0,VLOOKUP(F785,ЧасПоя!C:F,4,0)-3),"")</f>
        <v>0</v>
      </c>
    </row>
    <row r="786" spans="1:12" x14ac:dyDescent="0.25">
      <c r="A786" t="s">
        <v>447</v>
      </c>
      <c r="B786" t="s">
        <v>3777</v>
      </c>
      <c r="C786" t="s">
        <v>6605</v>
      </c>
      <c r="D786" t="s">
        <v>6605</v>
      </c>
      <c r="F786" t="str">
        <f t="shared" si="65"/>
        <v>Москва</v>
      </c>
      <c r="G786" s="7">
        <f t="shared" ca="1" si="66"/>
        <v>0.65635416666666668</v>
      </c>
      <c r="H786" s="7">
        <f t="shared" ca="1" si="67"/>
        <v>0.90635416666666668</v>
      </c>
      <c r="I786" t="str">
        <f t="shared" si="68"/>
        <v>ОК</v>
      </c>
      <c r="J786" t="str">
        <f t="shared" ca="1" si="69"/>
        <v>ОК</v>
      </c>
      <c r="L786">
        <f>IFERROR(IF(OR(F786="Москва",F786="ЮРЛИЦО"),0,VLOOKUP(F786,ЧасПоя!C:F,4,0)-3),"")</f>
        <v>0</v>
      </c>
    </row>
    <row r="787" spans="1:12" x14ac:dyDescent="0.25">
      <c r="A787" t="s">
        <v>25852</v>
      </c>
      <c r="B787" t="s">
        <v>26134</v>
      </c>
      <c r="C787" t="s">
        <v>25993</v>
      </c>
      <c r="D787" t="s">
        <v>25993</v>
      </c>
      <c r="F787" t="str">
        <f t="shared" si="65"/>
        <v>Москва</v>
      </c>
      <c r="G787" s="7">
        <f t="shared" ca="1" si="66"/>
        <v>0.65635416666666668</v>
      </c>
      <c r="H787" s="7">
        <f t="shared" ca="1" si="67"/>
        <v>0.90635416666666668</v>
      </c>
      <c r="I787" t="str">
        <f t="shared" si="68"/>
        <v>ОК</v>
      </c>
      <c r="J787" t="str">
        <f t="shared" ca="1" si="69"/>
        <v>ОК</v>
      </c>
      <c r="L787">
        <f>IFERROR(IF(OR(F787="Москва",F787="ЮРЛИЦО"),0,VLOOKUP(F787,ЧасПоя!C:F,4,0)-3),"")</f>
        <v>0</v>
      </c>
    </row>
    <row r="788" spans="1:12" x14ac:dyDescent="0.25">
      <c r="A788" t="s">
        <v>2502</v>
      </c>
      <c r="B788" t="s">
        <v>4483</v>
      </c>
      <c r="C788" t="s">
        <v>6606</v>
      </c>
      <c r="D788" t="s">
        <v>6606</v>
      </c>
      <c r="F788" t="str">
        <f t="shared" si="65"/>
        <v>Белгородская</v>
      </c>
      <c r="G788" s="7">
        <f t="shared" ca="1" si="66"/>
        <v>0.65635416666666668</v>
      </c>
      <c r="H788" s="7">
        <f t="shared" ca="1" si="67"/>
        <v>0.90635416666666668</v>
      </c>
      <c r="I788" t="str">
        <f t="shared" si="68"/>
        <v>ОК</v>
      </c>
      <c r="J788" t="str">
        <f t="shared" ca="1" si="69"/>
        <v>ОК</v>
      </c>
      <c r="L788">
        <f>IFERROR(IF(OR(F788="Москва",F788="ЮРЛИЦО"),0,VLOOKUP(F788,ЧасПоя!C:F,4,0)-3),"")</f>
        <v>0</v>
      </c>
    </row>
    <row r="789" spans="1:12" x14ac:dyDescent="0.25">
      <c r="A789" t="s">
        <v>2504</v>
      </c>
      <c r="B789" t="s">
        <v>4510</v>
      </c>
      <c r="C789" t="s">
        <v>6607</v>
      </c>
      <c r="D789" t="s">
        <v>6607</v>
      </c>
      <c r="F789" t="str">
        <f t="shared" si="65"/>
        <v>Пермский</v>
      </c>
      <c r="G789" s="7">
        <f t="shared" ca="1" si="66"/>
        <v>0.65635416666666668</v>
      </c>
      <c r="H789" s="7">
        <f t="shared" ca="1" si="67"/>
        <v>0.98968750000000005</v>
      </c>
      <c r="I789" t="str">
        <f t="shared" ca="1" si="68"/>
        <v>поздно</v>
      </c>
      <c r="J789" t="str">
        <f t="shared" ca="1" si="69"/>
        <v>ОК</v>
      </c>
      <c r="L789">
        <f>IFERROR(IF(OR(F789="Москва",F789="ЮРЛИЦО"),0,VLOOKUP(F789,ЧасПоя!C:F,4,0)-3),"")</f>
        <v>2</v>
      </c>
    </row>
    <row r="790" spans="1:12" x14ac:dyDescent="0.25">
      <c r="A790" t="s">
        <v>1146</v>
      </c>
      <c r="B790" t="s">
        <v>3100</v>
      </c>
      <c r="C790" t="s">
        <v>6608</v>
      </c>
      <c r="D790" t="s">
        <v>11614</v>
      </c>
      <c r="F790" t="str">
        <f t="shared" si="65"/>
        <v>Москва</v>
      </c>
      <c r="G790" s="7">
        <f t="shared" ca="1" si="66"/>
        <v>0.65635416666666668</v>
      </c>
      <c r="H790" s="7">
        <f t="shared" ca="1" si="67"/>
        <v>0.90635416666666668</v>
      </c>
      <c r="I790" t="str">
        <f t="shared" si="68"/>
        <v>ОК</v>
      </c>
      <c r="J790" t="str">
        <f t="shared" ca="1" si="69"/>
        <v>ОК</v>
      </c>
      <c r="L790">
        <f>IFERROR(IF(OR(F790="Москва",F790="ЮРЛИЦО"),0,VLOOKUP(F790,ЧасПоя!C:F,4,0)-3),"")</f>
        <v>0</v>
      </c>
    </row>
    <row r="791" spans="1:12" x14ac:dyDescent="0.25">
      <c r="A791" t="s">
        <v>1146</v>
      </c>
      <c r="B791" t="s">
        <v>4190</v>
      </c>
      <c r="C791" t="s">
        <v>6608</v>
      </c>
      <c r="D791" t="s">
        <v>11614</v>
      </c>
      <c r="F791" t="str">
        <f t="shared" si="65"/>
        <v>Москва</v>
      </c>
      <c r="G791" s="7">
        <f t="shared" ca="1" si="66"/>
        <v>0.65635416666666668</v>
      </c>
      <c r="H791" s="7">
        <f t="shared" ca="1" si="67"/>
        <v>0.90635416666666668</v>
      </c>
      <c r="I791" t="str">
        <f t="shared" si="68"/>
        <v>ОК</v>
      </c>
      <c r="J791" t="str">
        <f t="shared" ca="1" si="69"/>
        <v>ОК</v>
      </c>
      <c r="L791">
        <f>IFERROR(IF(OR(F791="Москва",F791="ЮРЛИЦО"),0,VLOOKUP(F791,ЧасПоя!C:F,4,0)-3),"")</f>
        <v>0</v>
      </c>
    </row>
    <row r="792" spans="1:12" x14ac:dyDescent="0.25">
      <c r="A792" t="s">
        <v>1146</v>
      </c>
      <c r="B792" t="s">
        <v>4191</v>
      </c>
      <c r="C792" t="s">
        <v>6608</v>
      </c>
      <c r="D792" t="s">
        <v>11614</v>
      </c>
      <c r="F792" t="str">
        <f t="shared" si="65"/>
        <v>Москва</v>
      </c>
      <c r="G792" s="7">
        <f t="shared" ca="1" si="66"/>
        <v>0.65635416666666668</v>
      </c>
      <c r="H792" s="7">
        <f t="shared" ca="1" si="67"/>
        <v>0.90635416666666668</v>
      </c>
      <c r="I792" t="str">
        <f t="shared" si="68"/>
        <v>ОК</v>
      </c>
      <c r="J792" t="str">
        <f t="shared" ca="1" si="69"/>
        <v>ОК</v>
      </c>
      <c r="L792">
        <f>IFERROR(IF(OR(F792="Москва",F792="ЮРЛИЦО"),0,VLOOKUP(F792,ЧасПоя!C:F,4,0)-3),"")</f>
        <v>0</v>
      </c>
    </row>
    <row r="793" spans="1:12" x14ac:dyDescent="0.25">
      <c r="A793" t="s">
        <v>1146</v>
      </c>
      <c r="B793" t="s">
        <v>4192</v>
      </c>
      <c r="C793" t="s">
        <v>6608</v>
      </c>
      <c r="D793" t="s">
        <v>11614</v>
      </c>
      <c r="F793" t="str">
        <f t="shared" si="65"/>
        <v>Москва</v>
      </c>
      <c r="G793" s="7">
        <f t="shared" ca="1" si="66"/>
        <v>0.65635416666666668</v>
      </c>
      <c r="H793" s="7">
        <f t="shared" ca="1" si="67"/>
        <v>0.90635416666666668</v>
      </c>
      <c r="I793" t="str">
        <f t="shared" si="68"/>
        <v>ОК</v>
      </c>
      <c r="J793" t="str">
        <f t="shared" ca="1" si="69"/>
        <v>ОК</v>
      </c>
      <c r="L793">
        <f>IFERROR(IF(OR(F793="Москва",F793="ЮРЛИЦО"),0,VLOOKUP(F793,ЧасПоя!C:F,4,0)-3),"")</f>
        <v>0</v>
      </c>
    </row>
    <row r="794" spans="1:12" x14ac:dyDescent="0.25">
      <c r="A794" t="s">
        <v>449</v>
      </c>
      <c r="B794" t="s">
        <v>3866</v>
      </c>
      <c r="C794" t="s">
        <v>6609</v>
      </c>
      <c r="D794" t="s">
        <v>6609</v>
      </c>
      <c r="F794" t="str">
        <f t="shared" si="65"/>
        <v>Московская</v>
      </c>
      <c r="G794" s="7">
        <f t="shared" ca="1" si="66"/>
        <v>0.65635416666666668</v>
      </c>
      <c r="H794" s="7">
        <f t="shared" ca="1" si="67"/>
        <v>0.90635416666666668</v>
      </c>
      <c r="I794" t="str">
        <f t="shared" si="68"/>
        <v>ОК</v>
      </c>
      <c r="J794" t="str">
        <f t="shared" ca="1" si="69"/>
        <v>ОК</v>
      </c>
      <c r="L794">
        <f>IFERROR(IF(OR(F794="Москва",F794="ЮРЛИЦО"),0,VLOOKUP(F794,ЧасПоя!C:F,4,0)-3),"")</f>
        <v>0</v>
      </c>
    </row>
    <row r="795" spans="1:12" x14ac:dyDescent="0.25">
      <c r="A795" t="s">
        <v>451</v>
      </c>
      <c r="B795" t="s">
        <v>3076</v>
      </c>
      <c r="C795" t="s">
        <v>6610</v>
      </c>
      <c r="D795" t="s">
        <v>6610</v>
      </c>
      <c r="F795" t="str">
        <f t="shared" si="65"/>
        <v>Московская</v>
      </c>
      <c r="G795" s="7">
        <f t="shared" ca="1" si="66"/>
        <v>0.65635416666666668</v>
      </c>
      <c r="H795" s="7">
        <f t="shared" ca="1" si="67"/>
        <v>0.90635416666666668</v>
      </c>
      <c r="I795" t="str">
        <f t="shared" si="68"/>
        <v>ОК</v>
      </c>
      <c r="J795" t="str">
        <f t="shared" ca="1" si="69"/>
        <v>ОК</v>
      </c>
      <c r="L795">
        <f>IFERROR(IF(OR(F795="Москва",F795="ЮРЛИЦО"),0,VLOOKUP(F795,ЧасПоя!C:F,4,0)-3),"")</f>
        <v>0</v>
      </c>
    </row>
    <row r="796" spans="1:12" x14ac:dyDescent="0.25">
      <c r="A796" t="s">
        <v>3527</v>
      </c>
      <c r="B796" t="s">
        <v>4677</v>
      </c>
      <c r="C796" t="s">
        <v>6611</v>
      </c>
      <c r="D796" t="s">
        <v>11615</v>
      </c>
      <c r="F796" t="str">
        <f t="shared" si="65"/>
        <v>Москва</v>
      </c>
      <c r="G796" s="7">
        <f t="shared" ca="1" si="66"/>
        <v>0.65635416666666668</v>
      </c>
      <c r="H796" s="7">
        <f t="shared" ca="1" si="67"/>
        <v>0.90635416666666668</v>
      </c>
      <c r="I796" t="str">
        <f t="shared" si="68"/>
        <v>ОК</v>
      </c>
      <c r="J796" t="str">
        <f t="shared" ca="1" si="69"/>
        <v>ОК</v>
      </c>
      <c r="L796">
        <f>IFERROR(IF(OR(F796="Москва",F796="ЮРЛИЦО"),0,VLOOKUP(F796,ЧасПоя!C:F,4,0)-3),"")</f>
        <v>0</v>
      </c>
    </row>
    <row r="797" spans="1:12" x14ac:dyDescent="0.25">
      <c r="A797" t="s">
        <v>3527</v>
      </c>
      <c r="B797" t="s">
        <v>5166</v>
      </c>
      <c r="C797" t="s">
        <v>6611</v>
      </c>
      <c r="D797" t="s">
        <v>11615</v>
      </c>
      <c r="F797" t="str">
        <f t="shared" si="65"/>
        <v>Москва</v>
      </c>
      <c r="G797" s="7">
        <f t="shared" ca="1" si="66"/>
        <v>0.65635416666666668</v>
      </c>
      <c r="H797" s="7">
        <f t="shared" ca="1" si="67"/>
        <v>0.90635416666666668</v>
      </c>
      <c r="I797" t="str">
        <f t="shared" si="68"/>
        <v>ОК</v>
      </c>
      <c r="J797" t="str">
        <f t="shared" ca="1" si="69"/>
        <v>ОК</v>
      </c>
      <c r="L797">
        <f>IFERROR(IF(OR(F797="Москва",F797="ЮРЛИЦО"),0,VLOOKUP(F797,ЧасПоя!C:F,4,0)-3),"")</f>
        <v>0</v>
      </c>
    </row>
    <row r="798" spans="1:12" x14ac:dyDescent="0.25">
      <c r="A798" t="s">
        <v>3419</v>
      </c>
      <c r="B798" t="s">
        <v>4618</v>
      </c>
      <c r="C798" t="s">
        <v>6612</v>
      </c>
      <c r="D798" t="s">
        <v>11616</v>
      </c>
      <c r="F798" t="str">
        <f t="shared" si="65"/>
        <v>Астраханская</v>
      </c>
      <c r="G798" s="7">
        <f t="shared" ca="1" si="66"/>
        <v>0.65635416666666668</v>
      </c>
      <c r="H798" s="7">
        <f t="shared" ca="1" si="67"/>
        <v>0.94802083333333331</v>
      </c>
      <c r="I798" t="str">
        <f t="shared" ca="1" si="68"/>
        <v>поздно</v>
      </c>
      <c r="J798" t="str">
        <f t="shared" ca="1" si="69"/>
        <v>ОК</v>
      </c>
      <c r="L798">
        <f>IFERROR(IF(OR(F798="Москва",F798="ЮРЛИЦО"),0,VLOOKUP(F798,ЧасПоя!C:F,4,0)-3),"")</f>
        <v>1</v>
      </c>
    </row>
    <row r="799" spans="1:12" x14ac:dyDescent="0.25">
      <c r="A799" t="s">
        <v>3768</v>
      </c>
      <c r="B799" t="s">
        <v>3767</v>
      </c>
      <c r="C799" t="s">
        <v>6613</v>
      </c>
      <c r="F799" t="str">
        <f t="shared" si="65"/>
        <v>Москва</v>
      </c>
      <c r="G799" s="7">
        <f t="shared" ca="1" si="66"/>
        <v>0.65635416666666668</v>
      </c>
      <c r="H799" s="7">
        <f t="shared" ca="1" si="67"/>
        <v>0.90635416666666668</v>
      </c>
      <c r="I799" t="str">
        <f t="shared" si="68"/>
        <v>ОК</v>
      </c>
      <c r="J799" t="str">
        <f t="shared" ca="1" si="69"/>
        <v>ОК</v>
      </c>
      <c r="L799">
        <f>IFERROR(IF(OR(F799="Москва",F799="ЮРЛИЦО"),0,VLOOKUP(F799,ЧасПоя!C:F,4,0)-3),"")</f>
        <v>0</v>
      </c>
    </row>
    <row r="800" spans="1:12" x14ac:dyDescent="0.25">
      <c r="A800" t="s">
        <v>452</v>
      </c>
      <c r="B800" t="s">
        <v>453</v>
      </c>
      <c r="C800" t="s">
        <v>6614</v>
      </c>
      <c r="D800" t="s">
        <v>6614</v>
      </c>
      <c r="F800" t="str">
        <f t="shared" si="65"/>
        <v>Москва</v>
      </c>
      <c r="G800" s="7">
        <f t="shared" ca="1" si="66"/>
        <v>0.65635416666666668</v>
      </c>
      <c r="H800" s="7">
        <f t="shared" ca="1" si="67"/>
        <v>0.90635416666666668</v>
      </c>
      <c r="I800" t="str">
        <f t="shared" si="68"/>
        <v>ОК</v>
      </c>
      <c r="J800" t="str">
        <f t="shared" ca="1" si="69"/>
        <v>ОК</v>
      </c>
      <c r="L800">
        <f>IFERROR(IF(OR(F800="Москва",F800="ЮРЛИЦО"),0,VLOOKUP(F800,ЧасПоя!C:F,4,0)-3),"")</f>
        <v>0</v>
      </c>
    </row>
    <row r="801" spans="1:12" x14ac:dyDescent="0.25">
      <c r="A801" t="s">
        <v>2042</v>
      </c>
      <c r="B801" t="s">
        <v>3293</v>
      </c>
      <c r="C801" t="s">
        <v>6615</v>
      </c>
      <c r="D801" t="s">
        <v>6615</v>
      </c>
      <c r="F801" t="str">
        <f t="shared" si="65"/>
        <v>Ленинградская</v>
      </c>
      <c r="G801" s="7">
        <f t="shared" ca="1" si="66"/>
        <v>0.65635416666666668</v>
      </c>
      <c r="H801" s="7">
        <f t="shared" ca="1" si="67"/>
        <v>0.90635416666666668</v>
      </c>
      <c r="I801" t="str">
        <f t="shared" si="68"/>
        <v>ОК</v>
      </c>
      <c r="J801" t="str">
        <f t="shared" ca="1" si="69"/>
        <v>ОК</v>
      </c>
      <c r="L801">
        <f>IFERROR(IF(OR(F801="Москва",F801="ЮРЛИЦО"),0,VLOOKUP(F801,ЧасПоя!C:F,4,0)-3),"")</f>
        <v>0</v>
      </c>
    </row>
    <row r="802" spans="1:12" x14ac:dyDescent="0.25">
      <c r="A802" t="s">
        <v>455</v>
      </c>
      <c r="B802" t="s">
        <v>456</v>
      </c>
      <c r="C802" t="s">
        <v>6616</v>
      </c>
      <c r="D802" t="s">
        <v>11617</v>
      </c>
      <c r="F802" t="str">
        <f t="shared" si="65"/>
        <v>Московская</v>
      </c>
      <c r="G802" s="7">
        <f t="shared" ca="1" si="66"/>
        <v>0.65635416666666668</v>
      </c>
      <c r="H802" s="7">
        <f t="shared" ca="1" si="67"/>
        <v>0.90635416666666668</v>
      </c>
      <c r="I802" t="str">
        <f t="shared" si="68"/>
        <v>ОК</v>
      </c>
      <c r="J802" t="str">
        <f t="shared" ca="1" si="69"/>
        <v>ОК</v>
      </c>
      <c r="L802">
        <f>IFERROR(IF(OR(F802="Москва",F802="ЮРЛИЦО"),0,VLOOKUP(F802,ЧасПоя!C:F,4,0)-3),"")</f>
        <v>0</v>
      </c>
    </row>
    <row r="803" spans="1:12" x14ac:dyDescent="0.25">
      <c r="A803" t="s">
        <v>2043</v>
      </c>
      <c r="B803" t="s">
        <v>3313</v>
      </c>
      <c r="C803" t="s">
        <v>6617</v>
      </c>
      <c r="D803" t="s">
        <v>6617</v>
      </c>
      <c r="F803" t="str">
        <f t="shared" si="65"/>
        <v>Краснодарский</v>
      </c>
      <c r="G803" s="7">
        <f t="shared" ca="1" si="66"/>
        <v>0.65635416666666668</v>
      </c>
      <c r="H803" s="7">
        <f t="shared" ca="1" si="67"/>
        <v>0.90635416666666668</v>
      </c>
      <c r="I803" t="str">
        <f t="shared" si="68"/>
        <v>ОК</v>
      </c>
      <c r="J803" t="str">
        <f t="shared" ca="1" si="69"/>
        <v>ОК</v>
      </c>
      <c r="L803">
        <f>IFERROR(IF(OR(F803="Москва",F803="ЮРЛИЦО"),0,VLOOKUP(F803,ЧасПоя!C:F,4,0)-3),"")</f>
        <v>0</v>
      </c>
    </row>
    <row r="804" spans="1:12" x14ac:dyDescent="0.25">
      <c r="A804" t="s">
        <v>2043</v>
      </c>
      <c r="B804" t="s">
        <v>4303</v>
      </c>
      <c r="C804" t="s">
        <v>6617</v>
      </c>
      <c r="D804" t="s">
        <v>6617</v>
      </c>
      <c r="F804" t="str">
        <f t="shared" si="65"/>
        <v>Краснодарский</v>
      </c>
      <c r="G804" s="7">
        <f t="shared" ca="1" si="66"/>
        <v>0.65635416666666668</v>
      </c>
      <c r="H804" s="7">
        <f t="shared" ca="1" si="67"/>
        <v>0.90635416666666668</v>
      </c>
      <c r="I804" t="str">
        <f t="shared" si="68"/>
        <v>ОК</v>
      </c>
      <c r="J804" t="str">
        <f t="shared" ca="1" si="69"/>
        <v>ОК</v>
      </c>
      <c r="L804">
        <f>IFERROR(IF(OR(F804="Москва",F804="ЮРЛИЦО"),0,VLOOKUP(F804,ЧасПоя!C:F,4,0)-3),"")</f>
        <v>0</v>
      </c>
    </row>
    <row r="805" spans="1:12" x14ac:dyDescent="0.25">
      <c r="A805" t="s">
        <v>17904</v>
      </c>
      <c r="B805" t="s">
        <v>17905</v>
      </c>
      <c r="C805" t="s">
        <v>25994</v>
      </c>
      <c r="D805" t="s">
        <v>25994</v>
      </c>
      <c r="F805" t="str">
        <f t="shared" si="65"/>
        <v>Калмыкия</v>
      </c>
      <c r="G805" s="7">
        <f t="shared" ca="1" si="66"/>
        <v>0.65635416666666668</v>
      </c>
      <c r="H805" s="7">
        <f t="shared" ca="1" si="67"/>
        <v>0.90635416666666668</v>
      </c>
      <c r="I805" t="str">
        <f t="shared" si="68"/>
        <v>ОК</v>
      </c>
      <c r="J805" t="str">
        <f t="shared" ca="1" si="69"/>
        <v>ОК</v>
      </c>
      <c r="L805">
        <f>IFERROR(IF(OR(F805="Москва",F805="ЮРЛИЦО"),0,VLOOKUP(F805,ЧасПоя!C:F,4,0)-3),"")</f>
        <v>0</v>
      </c>
    </row>
    <row r="806" spans="1:12" x14ac:dyDescent="0.25">
      <c r="A806" t="s">
        <v>457</v>
      </c>
      <c r="B806" t="s">
        <v>25995</v>
      </c>
      <c r="C806" t="s">
        <v>6618</v>
      </c>
      <c r="D806" t="s">
        <v>11618</v>
      </c>
      <c r="F806" t="str">
        <f t="shared" si="65"/>
        <v>Московская</v>
      </c>
      <c r="G806" s="7">
        <f t="shared" ca="1" si="66"/>
        <v>0.65635416666666668</v>
      </c>
      <c r="H806" s="7">
        <f t="shared" ca="1" si="67"/>
        <v>0.90635416666666668</v>
      </c>
      <c r="I806" t="str">
        <f t="shared" si="68"/>
        <v>ОК</v>
      </c>
      <c r="J806" t="str">
        <f t="shared" ca="1" si="69"/>
        <v>ОК</v>
      </c>
      <c r="L806">
        <f>IFERROR(IF(OR(F806="Москва",F806="ЮРЛИЦО"),0,VLOOKUP(F806,ЧасПоя!C:F,4,0)-3),"")</f>
        <v>0</v>
      </c>
    </row>
    <row r="807" spans="1:12" x14ac:dyDescent="0.25">
      <c r="A807" t="s">
        <v>459</v>
      </c>
      <c r="B807" t="s">
        <v>3053</v>
      </c>
      <c r="C807" t="s">
        <v>6619</v>
      </c>
      <c r="D807" t="s">
        <v>11619</v>
      </c>
      <c r="F807" t="str">
        <f t="shared" si="65"/>
        <v>Башкортостан</v>
      </c>
      <c r="G807" s="7">
        <f t="shared" ca="1" si="66"/>
        <v>0.65635416666666668</v>
      </c>
      <c r="H807" s="7">
        <f t="shared" ca="1" si="67"/>
        <v>0.98968750000000005</v>
      </c>
      <c r="I807" t="str">
        <f t="shared" ca="1" si="68"/>
        <v>поздно</v>
      </c>
      <c r="J807" t="str">
        <f t="shared" ca="1" si="69"/>
        <v>ОК</v>
      </c>
      <c r="L807">
        <f>IFERROR(IF(OR(F807="Москва",F807="ЮРЛИЦО"),0,VLOOKUP(F807,ЧасПоя!C:F,4,0)-3),"")</f>
        <v>2</v>
      </c>
    </row>
    <row r="808" spans="1:12" x14ac:dyDescent="0.25">
      <c r="A808" t="s">
        <v>3688</v>
      </c>
      <c r="B808" t="s">
        <v>3687</v>
      </c>
      <c r="C808" t="s">
        <v>25996</v>
      </c>
      <c r="F808" t="str">
        <f t="shared" si="65"/>
        <v>Москва</v>
      </c>
      <c r="G808" s="7">
        <f t="shared" ca="1" si="66"/>
        <v>0.65635416666666668</v>
      </c>
      <c r="H808" s="7">
        <f t="shared" ca="1" si="67"/>
        <v>0.90635416666666668</v>
      </c>
      <c r="I808" t="str">
        <f t="shared" si="68"/>
        <v>ОК</v>
      </c>
      <c r="J808" t="str">
        <f t="shared" ca="1" si="69"/>
        <v>ОК</v>
      </c>
      <c r="L808">
        <f>IFERROR(IF(OR(F808="Москва",F808="ЮРЛИЦО"),0,VLOOKUP(F808,ЧасПоя!C:F,4,0)-3),"")</f>
        <v>0</v>
      </c>
    </row>
    <row r="809" spans="1:12" x14ac:dyDescent="0.25">
      <c r="A809" t="s">
        <v>2507</v>
      </c>
      <c r="B809" t="s">
        <v>4501</v>
      </c>
      <c r="C809" t="s">
        <v>6620</v>
      </c>
      <c r="D809" t="s">
        <v>6620</v>
      </c>
      <c r="F809" t="str">
        <f t="shared" si="65"/>
        <v>Ростовская</v>
      </c>
      <c r="G809" s="7">
        <f t="shared" ca="1" si="66"/>
        <v>0.65635416666666668</v>
      </c>
      <c r="H809" s="7">
        <f t="shared" ca="1" si="67"/>
        <v>0.90635416666666668</v>
      </c>
      <c r="I809" t="str">
        <f t="shared" si="68"/>
        <v>ОК</v>
      </c>
      <c r="J809" t="str">
        <f t="shared" ca="1" si="69"/>
        <v>ОК</v>
      </c>
      <c r="L809">
        <f>IFERROR(IF(OR(F809="Москва",F809="ЮРЛИЦО"),0,VLOOKUP(F809,ЧасПоя!C:F,4,0)-3),"")</f>
        <v>0</v>
      </c>
    </row>
    <row r="810" spans="1:12" x14ac:dyDescent="0.25">
      <c r="A810" t="s">
        <v>460</v>
      </c>
      <c r="B810" t="s">
        <v>461</v>
      </c>
      <c r="C810" t="s">
        <v>6621</v>
      </c>
      <c r="D810" t="s">
        <v>11620</v>
      </c>
      <c r="F810" t="str">
        <f t="shared" si="65"/>
        <v>Московская</v>
      </c>
      <c r="G810" s="7">
        <f t="shared" ca="1" si="66"/>
        <v>0.65635416666666668</v>
      </c>
      <c r="H810" s="7">
        <f t="shared" ca="1" si="67"/>
        <v>0.90635416666666668</v>
      </c>
      <c r="I810" t="str">
        <f t="shared" si="68"/>
        <v>ОК</v>
      </c>
      <c r="J810" t="str">
        <f t="shared" ca="1" si="69"/>
        <v>ОК</v>
      </c>
      <c r="L810">
        <f>IFERROR(IF(OR(F810="Москва",F810="ЮРЛИЦО"),0,VLOOKUP(F810,ЧасПоя!C:F,4,0)-3),"")</f>
        <v>0</v>
      </c>
    </row>
    <row r="811" spans="1:12" x14ac:dyDescent="0.25">
      <c r="A811" t="s">
        <v>462</v>
      </c>
      <c r="B811" t="s">
        <v>26192</v>
      </c>
      <c r="C811" t="s">
        <v>26765</v>
      </c>
      <c r="D811" t="s">
        <v>26765</v>
      </c>
      <c r="F811" t="str">
        <f t="shared" si="65"/>
        <v>Тверская</v>
      </c>
      <c r="G811" s="7">
        <f t="shared" ca="1" si="66"/>
        <v>0.65635416666666668</v>
      </c>
      <c r="H811" s="7">
        <f t="shared" ca="1" si="67"/>
        <v>0.90635416666666668</v>
      </c>
      <c r="I811" t="str">
        <f t="shared" si="68"/>
        <v>ОК</v>
      </c>
      <c r="J811" t="str">
        <f t="shared" ca="1" si="69"/>
        <v>ОК</v>
      </c>
      <c r="L811">
        <f>IFERROR(IF(OR(F811="Москва",F811="ЮРЛИЦО"),0,VLOOKUP(F811,ЧасПоя!C:F,4,0)-3),"")</f>
        <v>0</v>
      </c>
    </row>
    <row r="812" spans="1:12" x14ac:dyDescent="0.25">
      <c r="A812" t="s">
        <v>17917</v>
      </c>
      <c r="B812" t="s">
        <v>17918</v>
      </c>
      <c r="C812" t="s">
        <v>25997</v>
      </c>
      <c r="D812" t="s">
        <v>26088</v>
      </c>
      <c r="F812" t="str">
        <f t="shared" si="65"/>
        <v>Москва</v>
      </c>
      <c r="G812" s="7">
        <f t="shared" ca="1" si="66"/>
        <v>0.65635416666666668</v>
      </c>
      <c r="H812" s="7">
        <f t="shared" ca="1" si="67"/>
        <v>0.90635416666666668</v>
      </c>
      <c r="I812" t="str">
        <f t="shared" si="68"/>
        <v>ОК</v>
      </c>
      <c r="J812" t="str">
        <f t="shared" ca="1" si="69"/>
        <v>ОК</v>
      </c>
      <c r="L812">
        <f>IFERROR(IF(OR(F812="Москва",F812="ЮРЛИЦО"),0,VLOOKUP(F812,ЧасПоя!C:F,4,0)-3),"")</f>
        <v>0</v>
      </c>
    </row>
    <row r="813" spans="1:12" x14ac:dyDescent="0.25">
      <c r="A813" t="s">
        <v>2291</v>
      </c>
      <c r="B813" t="s">
        <v>2292</v>
      </c>
      <c r="C813" t="s">
        <v>12665</v>
      </c>
      <c r="D813" t="s">
        <v>6622</v>
      </c>
      <c r="F813" t="str">
        <f t="shared" si="65"/>
        <v>Краснодарский</v>
      </c>
      <c r="G813" s="7">
        <f t="shared" ca="1" si="66"/>
        <v>0.65635416666666668</v>
      </c>
      <c r="H813" s="7">
        <f t="shared" ca="1" si="67"/>
        <v>0.90635416666666668</v>
      </c>
      <c r="I813" t="str">
        <f t="shared" si="68"/>
        <v>ОК</v>
      </c>
      <c r="J813" t="str">
        <f t="shared" ca="1" si="69"/>
        <v>ОК</v>
      </c>
      <c r="L813">
        <f>IFERROR(IF(OR(F813="Москва",F813="ЮРЛИЦО"),0,VLOOKUP(F813,ЧасПоя!C:F,4,0)-3),"")</f>
        <v>0</v>
      </c>
    </row>
    <row r="814" spans="1:12" x14ac:dyDescent="0.25">
      <c r="A814" t="s">
        <v>2044</v>
      </c>
      <c r="B814" t="s">
        <v>3306</v>
      </c>
      <c r="C814" t="s">
        <v>6623</v>
      </c>
      <c r="D814" t="s">
        <v>11621</v>
      </c>
      <c r="F814" t="str">
        <f t="shared" si="65"/>
        <v>Москва</v>
      </c>
      <c r="G814" s="7">
        <f t="shared" ca="1" si="66"/>
        <v>0.65635416666666668</v>
      </c>
      <c r="H814" s="7">
        <f t="shared" ca="1" si="67"/>
        <v>0.90635416666666668</v>
      </c>
      <c r="I814" t="str">
        <f t="shared" si="68"/>
        <v>ОК</v>
      </c>
      <c r="J814" t="str">
        <f t="shared" ca="1" si="69"/>
        <v>ОК</v>
      </c>
      <c r="L814">
        <f>IFERROR(IF(OR(F814="Москва",F814="ЮРЛИЦО"),0,VLOOKUP(F814,ЧасПоя!C:F,4,0)-3),"")</f>
        <v>0</v>
      </c>
    </row>
    <row r="815" spans="1:12" x14ac:dyDescent="0.25">
      <c r="A815" t="s">
        <v>463</v>
      </c>
      <c r="B815" t="s">
        <v>2509</v>
      </c>
      <c r="C815" t="s">
        <v>6624</v>
      </c>
      <c r="D815" t="s">
        <v>6624</v>
      </c>
      <c r="F815" t="str">
        <f t="shared" si="65"/>
        <v>Москва</v>
      </c>
      <c r="G815" s="7">
        <f t="shared" ca="1" si="66"/>
        <v>0.65635416666666668</v>
      </c>
      <c r="H815" s="7">
        <f t="shared" ca="1" si="67"/>
        <v>0.90635416666666668</v>
      </c>
      <c r="I815" t="str">
        <f t="shared" si="68"/>
        <v>ОК</v>
      </c>
      <c r="J815" t="str">
        <f t="shared" ca="1" si="69"/>
        <v>ОК</v>
      </c>
      <c r="L815">
        <f>IFERROR(IF(OR(F815="Москва",F815="ЮРЛИЦО"),0,VLOOKUP(F815,ЧасПоя!C:F,4,0)-3),"")</f>
        <v>0</v>
      </c>
    </row>
    <row r="816" spans="1:12" x14ac:dyDescent="0.25">
      <c r="A816" t="s">
        <v>11249</v>
      </c>
      <c r="B816" t="s">
        <v>11250</v>
      </c>
      <c r="C816" t="s">
        <v>11343</v>
      </c>
      <c r="D816" t="s">
        <v>11343</v>
      </c>
      <c r="F816" t="str">
        <f t="shared" si="65"/>
        <v>Москва</v>
      </c>
      <c r="G816" s="7">
        <f t="shared" ca="1" si="66"/>
        <v>0.65635416666666668</v>
      </c>
      <c r="H816" s="7">
        <f t="shared" ca="1" si="67"/>
        <v>0.90635416666666668</v>
      </c>
      <c r="I816" t="str">
        <f t="shared" si="68"/>
        <v>ОК</v>
      </c>
      <c r="J816" t="str">
        <f t="shared" ca="1" si="69"/>
        <v>ОК</v>
      </c>
      <c r="L816">
        <f>IFERROR(IF(OR(F816="Москва",F816="ЮРЛИЦО"),0,VLOOKUP(F816,ЧасПоя!C:F,4,0)-3),"")</f>
        <v>0</v>
      </c>
    </row>
    <row r="817" spans="1:12" x14ac:dyDescent="0.25">
      <c r="A817" t="s">
        <v>464</v>
      </c>
      <c r="B817" t="s">
        <v>3977</v>
      </c>
      <c r="C817" t="s">
        <v>6625</v>
      </c>
      <c r="D817" t="s">
        <v>6625</v>
      </c>
      <c r="F817" t="str">
        <f t="shared" si="65"/>
        <v>Москва</v>
      </c>
      <c r="G817" s="7">
        <f t="shared" ca="1" si="66"/>
        <v>0.65635416666666668</v>
      </c>
      <c r="H817" s="7">
        <f t="shared" ca="1" si="67"/>
        <v>0.90635416666666668</v>
      </c>
      <c r="I817" t="str">
        <f t="shared" si="68"/>
        <v>ОК</v>
      </c>
      <c r="J817" t="str">
        <f t="shared" ca="1" si="69"/>
        <v>ОК</v>
      </c>
      <c r="L817">
        <f>IFERROR(IF(OR(F817="Москва",F817="ЮРЛИЦО"),0,VLOOKUP(F817,ЧасПоя!C:F,4,0)-3),"")</f>
        <v>0</v>
      </c>
    </row>
    <row r="818" spans="1:12" x14ac:dyDescent="0.25">
      <c r="A818" t="s">
        <v>466</v>
      </c>
      <c r="B818" t="s">
        <v>3920</v>
      </c>
      <c r="C818" t="s">
        <v>6626</v>
      </c>
      <c r="D818" t="s">
        <v>11622</v>
      </c>
      <c r="F818" t="str">
        <f t="shared" si="65"/>
        <v>Москва</v>
      </c>
      <c r="G818" s="7">
        <f t="shared" ca="1" si="66"/>
        <v>0.65635416666666668</v>
      </c>
      <c r="H818" s="7">
        <f t="shared" ca="1" si="67"/>
        <v>0.90635416666666668</v>
      </c>
      <c r="I818" t="str">
        <f t="shared" si="68"/>
        <v>ОК</v>
      </c>
      <c r="J818" t="str">
        <f t="shared" ca="1" si="69"/>
        <v>ОК</v>
      </c>
      <c r="L818">
        <f>IFERROR(IF(OR(F818="Москва",F818="ЮРЛИЦО"),0,VLOOKUP(F818,ЧасПоя!C:F,4,0)-3),"")</f>
        <v>0</v>
      </c>
    </row>
    <row r="819" spans="1:12" x14ac:dyDescent="0.25">
      <c r="A819" t="s">
        <v>2512</v>
      </c>
      <c r="B819" t="s">
        <v>26388</v>
      </c>
      <c r="C819" t="s">
        <v>6627</v>
      </c>
      <c r="D819" t="s">
        <v>6627</v>
      </c>
      <c r="F819" t="str">
        <f t="shared" si="65"/>
        <v>Московская</v>
      </c>
      <c r="G819" s="7">
        <f t="shared" ca="1" si="66"/>
        <v>0.65635416666666668</v>
      </c>
      <c r="H819" s="7">
        <f t="shared" ca="1" si="67"/>
        <v>0.90635416666666668</v>
      </c>
      <c r="I819" t="str">
        <f t="shared" si="68"/>
        <v>ОК</v>
      </c>
      <c r="J819" t="str">
        <f t="shared" ca="1" si="69"/>
        <v>ОК</v>
      </c>
      <c r="L819">
        <f>IFERROR(IF(OR(F819="Москва",F819="ЮРЛИЦО"),0,VLOOKUP(F819,ЧасПоя!C:F,4,0)-3),"")</f>
        <v>0</v>
      </c>
    </row>
    <row r="820" spans="1:12" x14ac:dyDescent="0.25">
      <c r="A820" t="s">
        <v>11251</v>
      </c>
      <c r="B820" t="s">
        <v>11252</v>
      </c>
      <c r="C820" t="s">
        <v>11338</v>
      </c>
      <c r="D820" t="s">
        <v>11623</v>
      </c>
      <c r="F820" t="str">
        <f t="shared" si="65"/>
        <v>Московская</v>
      </c>
      <c r="G820" s="7">
        <f t="shared" ca="1" si="66"/>
        <v>0.65635416666666668</v>
      </c>
      <c r="H820" s="7">
        <f t="shared" ca="1" si="67"/>
        <v>0.90635416666666668</v>
      </c>
      <c r="I820" t="str">
        <f t="shared" si="68"/>
        <v>ОК</v>
      </c>
      <c r="J820" t="str">
        <f t="shared" ca="1" si="69"/>
        <v>ОК</v>
      </c>
      <c r="L820">
        <f>IFERROR(IF(OR(F820="Москва",F820="ЮРЛИЦО"),0,VLOOKUP(F820,ЧасПоя!C:F,4,0)-3),"")</f>
        <v>0</v>
      </c>
    </row>
    <row r="821" spans="1:12" x14ac:dyDescent="0.25">
      <c r="A821" t="s">
        <v>470</v>
      </c>
      <c r="B821" t="s">
        <v>471</v>
      </c>
      <c r="C821" t="s">
        <v>6628</v>
      </c>
      <c r="D821" t="s">
        <v>6628</v>
      </c>
      <c r="F821" t="str">
        <f t="shared" si="65"/>
        <v>Московская</v>
      </c>
      <c r="G821" s="7">
        <f t="shared" ca="1" si="66"/>
        <v>0.65635416666666668</v>
      </c>
      <c r="H821" s="7">
        <f t="shared" ca="1" si="67"/>
        <v>0.90635416666666668</v>
      </c>
      <c r="I821" t="str">
        <f t="shared" si="68"/>
        <v>ОК</v>
      </c>
      <c r="J821" t="str">
        <f t="shared" ca="1" si="69"/>
        <v>ОК</v>
      </c>
      <c r="L821">
        <f>IFERROR(IF(OR(F821="Москва",F821="ЮРЛИЦО"),0,VLOOKUP(F821,ЧасПоя!C:F,4,0)-3),"")</f>
        <v>0</v>
      </c>
    </row>
    <row r="822" spans="1:12" x14ac:dyDescent="0.25">
      <c r="A822" t="s">
        <v>472</v>
      </c>
      <c r="B822" t="s">
        <v>473</v>
      </c>
      <c r="C822" t="s">
        <v>6426</v>
      </c>
      <c r="D822" t="s">
        <v>6426</v>
      </c>
      <c r="F822" t="str">
        <f t="shared" si="65"/>
        <v>Москва</v>
      </c>
      <c r="G822" s="7">
        <f t="shared" ca="1" si="66"/>
        <v>0.65635416666666668</v>
      </c>
      <c r="H822" s="7">
        <f t="shared" ca="1" si="67"/>
        <v>0.90635416666666668</v>
      </c>
      <c r="I822" t="str">
        <f t="shared" si="68"/>
        <v>ОК</v>
      </c>
      <c r="J822" t="str">
        <f t="shared" ca="1" si="69"/>
        <v>ОК</v>
      </c>
      <c r="L822">
        <f>IFERROR(IF(OR(F822="Москва",F822="ЮРЛИЦО"),0,VLOOKUP(F822,ЧасПоя!C:F,4,0)-3),"")</f>
        <v>0</v>
      </c>
    </row>
    <row r="823" spans="1:12" x14ac:dyDescent="0.25">
      <c r="A823" t="s">
        <v>472</v>
      </c>
      <c r="B823" t="s">
        <v>474</v>
      </c>
      <c r="C823" t="s">
        <v>6426</v>
      </c>
      <c r="D823" t="s">
        <v>6426</v>
      </c>
      <c r="F823" t="str">
        <f t="shared" si="65"/>
        <v>Москва</v>
      </c>
      <c r="G823" s="7">
        <f t="shared" ca="1" si="66"/>
        <v>0.65635416666666668</v>
      </c>
      <c r="H823" s="7">
        <f t="shared" ca="1" si="67"/>
        <v>0.90635416666666668</v>
      </c>
      <c r="I823" t="str">
        <f t="shared" si="68"/>
        <v>ОК</v>
      </c>
      <c r="J823" t="str">
        <f t="shared" ca="1" si="69"/>
        <v>ОК</v>
      </c>
      <c r="L823">
        <f>IFERROR(IF(OR(F823="Москва",F823="ЮРЛИЦО"),0,VLOOKUP(F823,ЧасПоя!C:F,4,0)-3),"")</f>
        <v>0</v>
      </c>
    </row>
    <row r="824" spans="1:12" x14ac:dyDescent="0.25">
      <c r="A824" t="s">
        <v>472</v>
      </c>
      <c r="B824" t="s">
        <v>5181</v>
      </c>
      <c r="C824" t="s">
        <v>6426</v>
      </c>
      <c r="D824" t="s">
        <v>6426</v>
      </c>
      <c r="F824" t="str">
        <f t="shared" si="65"/>
        <v>Москва</v>
      </c>
      <c r="G824" s="7">
        <f t="shared" ca="1" si="66"/>
        <v>0.65635416666666668</v>
      </c>
      <c r="H824" s="7">
        <f t="shared" ca="1" si="67"/>
        <v>0.90635416666666668</v>
      </c>
      <c r="I824" t="str">
        <f t="shared" si="68"/>
        <v>ОК</v>
      </c>
      <c r="J824" t="str">
        <f t="shared" ca="1" si="69"/>
        <v>ОК</v>
      </c>
      <c r="L824">
        <f>IFERROR(IF(OR(F824="Москва",F824="ЮРЛИЦО"),0,VLOOKUP(F824,ЧасПоя!C:F,4,0)-3),"")</f>
        <v>0</v>
      </c>
    </row>
    <row r="825" spans="1:12" x14ac:dyDescent="0.25">
      <c r="A825" t="s">
        <v>2514</v>
      </c>
      <c r="B825" t="s">
        <v>26386</v>
      </c>
      <c r="C825" t="s">
        <v>6629</v>
      </c>
      <c r="D825" t="s">
        <v>6629</v>
      </c>
      <c r="F825" t="str">
        <f t="shared" si="65"/>
        <v>Псковская</v>
      </c>
      <c r="G825" s="7">
        <f t="shared" ca="1" si="66"/>
        <v>0.65635416666666668</v>
      </c>
      <c r="H825" s="7">
        <f t="shared" ca="1" si="67"/>
        <v>0.90635416666666668</v>
      </c>
      <c r="I825" t="str">
        <f t="shared" si="68"/>
        <v>ОК</v>
      </c>
      <c r="J825" t="str">
        <f t="shared" ca="1" si="69"/>
        <v>ОК</v>
      </c>
      <c r="L825">
        <f>IFERROR(IF(OR(F825="Москва",F825="ЮРЛИЦО"),0,VLOOKUP(F825,ЧасПоя!C:F,4,0)-3),"")</f>
        <v>0</v>
      </c>
    </row>
    <row r="826" spans="1:12" x14ac:dyDescent="0.25">
      <c r="A826" t="s">
        <v>475</v>
      </c>
      <c r="B826" t="s">
        <v>3877</v>
      </c>
      <c r="C826" t="s">
        <v>11295</v>
      </c>
      <c r="D826" t="s">
        <v>11624</v>
      </c>
      <c r="F826" t="str">
        <f t="shared" si="65"/>
        <v>Москва</v>
      </c>
      <c r="G826" s="7">
        <f t="shared" ca="1" si="66"/>
        <v>0.65635416666666668</v>
      </c>
      <c r="H826" s="7">
        <f t="shared" ca="1" si="67"/>
        <v>0.90635416666666668</v>
      </c>
      <c r="I826" t="str">
        <f t="shared" si="68"/>
        <v>ОК</v>
      </c>
      <c r="J826" t="str">
        <f t="shared" ca="1" si="69"/>
        <v>ОК</v>
      </c>
      <c r="L826">
        <f>IFERROR(IF(OR(F826="Москва",F826="ЮРЛИЦО"),0,VLOOKUP(F826,ЧасПоя!C:F,4,0)-3),"")</f>
        <v>0</v>
      </c>
    </row>
    <row r="827" spans="1:12" x14ac:dyDescent="0.25">
      <c r="A827" t="s">
        <v>475</v>
      </c>
      <c r="B827" t="s">
        <v>3529</v>
      </c>
      <c r="C827" t="s">
        <v>11295</v>
      </c>
      <c r="D827" t="s">
        <v>11624</v>
      </c>
      <c r="F827" t="str">
        <f t="shared" si="65"/>
        <v>Москва</v>
      </c>
      <c r="G827" s="7">
        <f t="shared" ca="1" si="66"/>
        <v>0.65635416666666668</v>
      </c>
      <c r="H827" s="7">
        <f t="shared" ca="1" si="67"/>
        <v>0.90635416666666668</v>
      </c>
      <c r="I827" t="str">
        <f t="shared" si="68"/>
        <v>ОК</v>
      </c>
      <c r="J827" t="str">
        <f t="shared" ca="1" si="69"/>
        <v>ОК</v>
      </c>
      <c r="L827">
        <f>IFERROR(IF(OR(F827="Москва",F827="ЮРЛИЦО"),0,VLOOKUP(F827,ЧасПоя!C:F,4,0)-3),"")</f>
        <v>0</v>
      </c>
    </row>
    <row r="828" spans="1:12" x14ac:dyDescent="0.25">
      <c r="A828" t="s">
        <v>475</v>
      </c>
      <c r="B828" t="s">
        <v>5183</v>
      </c>
      <c r="C828" t="s">
        <v>11295</v>
      </c>
      <c r="D828" t="s">
        <v>11624</v>
      </c>
      <c r="F828" t="str">
        <f t="shared" si="65"/>
        <v>Москва</v>
      </c>
      <c r="G828" s="7">
        <f t="shared" ca="1" si="66"/>
        <v>0.65635416666666668</v>
      </c>
      <c r="H828" s="7">
        <f t="shared" ca="1" si="67"/>
        <v>0.90635416666666668</v>
      </c>
      <c r="I828" t="str">
        <f t="shared" si="68"/>
        <v>ОК</v>
      </c>
      <c r="J828" t="str">
        <f t="shared" ca="1" si="69"/>
        <v>ОК</v>
      </c>
      <c r="L828">
        <f>IFERROR(IF(OR(F828="Москва",F828="ЮРЛИЦО"),0,VLOOKUP(F828,ЧасПоя!C:F,4,0)-3),"")</f>
        <v>0</v>
      </c>
    </row>
    <row r="829" spans="1:12" x14ac:dyDescent="0.25">
      <c r="A829" t="s">
        <v>475</v>
      </c>
      <c r="B829" t="s">
        <v>10995</v>
      </c>
      <c r="C829" t="s">
        <v>11295</v>
      </c>
      <c r="D829" t="s">
        <v>11624</v>
      </c>
      <c r="F829" t="str">
        <f t="shared" si="65"/>
        <v>Москва</v>
      </c>
      <c r="G829" s="7">
        <f t="shared" ca="1" si="66"/>
        <v>0.65635416666666668</v>
      </c>
      <c r="H829" s="7">
        <f t="shared" ca="1" si="67"/>
        <v>0.90635416666666668</v>
      </c>
      <c r="I829" t="str">
        <f t="shared" si="68"/>
        <v>ОК</v>
      </c>
      <c r="J829" t="str">
        <f t="shared" ca="1" si="69"/>
        <v>ОК</v>
      </c>
      <c r="L829">
        <f>IFERROR(IF(OR(F829="Москва",F829="ЮРЛИЦО"),0,VLOOKUP(F829,ЧасПоя!C:F,4,0)-3),"")</f>
        <v>0</v>
      </c>
    </row>
    <row r="830" spans="1:12" x14ac:dyDescent="0.25">
      <c r="A830" t="s">
        <v>475</v>
      </c>
      <c r="B830" t="s">
        <v>12279</v>
      </c>
      <c r="C830" t="s">
        <v>11295</v>
      </c>
      <c r="D830" t="s">
        <v>11624</v>
      </c>
      <c r="F830" t="str">
        <f t="shared" si="65"/>
        <v>Москва</v>
      </c>
      <c r="G830" s="7">
        <f t="shared" ca="1" si="66"/>
        <v>0.65635416666666668</v>
      </c>
      <c r="H830" s="7">
        <f t="shared" ca="1" si="67"/>
        <v>0.90635416666666668</v>
      </c>
      <c r="I830" t="str">
        <f t="shared" si="68"/>
        <v>ОК</v>
      </c>
      <c r="J830" t="str">
        <f t="shared" ca="1" si="69"/>
        <v>ОК</v>
      </c>
      <c r="L830">
        <f>IFERROR(IF(OR(F830="Москва",F830="ЮРЛИЦО"),0,VLOOKUP(F830,ЧасПоя!C:F,4,0)-3),"")</f>
        <v>0</v>
      </c>
    </row>
    <row r="831" spans="1:12" x14ac:dyDescent="0.25">
      <c r="A831" t="s">
        <v>476</v>
      </c>
      <c r="B831" t="s">
        <v>3785</v>
      </c>
      <c r="C831" t="s">
        <v>6630</v>
      </c>
      <c r="F831" t="str">
        <f t="shared" si="65"/>
        <v>Москва</v>
      </c>
      <c r="G831" s="7">
        <f t="shared" ca="1" si="66"/>
        <v>0.65635416666666668</v>
      </c>
      <c r="H831" s="7">
        <f t="shared" ca="1" si="67"/>
        <v>0.90635416666666668</v>
      </c>
      <c r="I831" t="str">
        <f t="shared" si="68"/>
        <v>ОК</v>
      </c>
      <c r="J831" t="str">
        <f t="shared" ca="1" si="69"/>
        <v>ОК</v>
      </c>
      <c r="L831">
        <f>IFERROR(IF(OR(F831="Москва",F831="ЮРЛИЦО"),0,VLOOKUP(F831,ЧасПоя!C:F,4,0)-3),"")</f>
        <v>0</v>
      </c>
    </row>
    <row r="832" spans="1:12" x14ac:dyDescent="0.25">
      <c r="A832" t="s">
        <v>3363</v>
      </c>
      <c r="B832" t="s">
        <v>3362</v>
      </c>
      <c r="C832" t="s">
        <v>6631</v>
      </c>
      <c r="D832" t="s">
        <v>6631</v>
      </c>
      <c r="F832" t="str">
        <f t="shared" si="65"/>
        <v>Московская</v>
      </c>
      <c r="G832" s="7">
        <f t="shared" ca="1" si="66"/>
        <v>0.65635416666666668</v>
      </c>
      <c r="H832" s="7">
        <f t="shared" ca="1" si="67"/>
        <v>0.90635416666666668</v>
      </c>
      <c r="I832" t="str">
        <f t="shared" si="68"/>
        <v>ОК</v>
      </c>
      <c r="J832" t="str">
        <f t="shared" ca="1" si="69"/>
        <v>ОК</v>
      </c>
      <c r="L832">
        <f>IFERROR(IF(OR(F832="Москва",F832="ЮРЛИЦО"),0,VLOOKUP(F832,ЧасПоя!C:F,4,0)-3),"")</f>
        <v>0</v>
      </c>
    </row>
    <row r="833" spans="1:12" x14ac:dyDescent="0.25">
      <c r="A833" t="s">
        <v>478</v>
      </c>
      <c r="B833" t="s">
        <v>3035</v>
      </c>
      <c r="C833" t="s">
        <v>12666</v>
      </c>
      <c r="D833" t="s">
        <v>12666</v>
      </c>
      <c r="F833" t="str">
        <f t="shared" si="65"/>
        <v>Ростовская</v>
      </c>
      <c r="G833" s="7">
        <f t="shared" ca="1" si="66"/>
        <v>0.65635416666666668</v>
      </c>
      <c r="H833" s="7">
        <f t="shared" ca="1" si="67"/>
        <v>0.90635416666666668</v>
      </c>
      <c r="I833" t="str">
        <f t="shared" si="68"/>
        <v>ОК</v>
      </c>
      <c r="J833" t="str">
        <f t="shared" ca="1" si="69"/>
        <v>ОК</v>
      </c>
      <c r="L833">
        <f>IFERROR(IF(OR(F833="Москва",F833="ЮРЛИЦО"),0,VLOOKUP(F833,ЧасПоя!C:F,4,0)-3),"")</f>
        <v>0</v>
      </c>
    </row>
    <row r="834" spans="1:12" x14ac:dyDescent="0.25">
      <c r="A834" t="s">
        <v>478</v>
      </c>
      <c r="B834" t="s">
        <v>4145</v>
      </c>
      <c r="C834" t="s">
        <v>12666</v>
      </c>
      <c r="D834" t="s">
        <v>12666</v>
      </c>
      <c r="F834" t="str">
        <f t="shared" si="65"/>
        <v>Ростовская</v>
      </c>
      <c r="G834" s="7">
        <f t="shared" ca="1" si="66"/>
        <v>0.65635416666666668</v>
      </c>
      <c r="H834" s="7">
        <f t="shared" ca="1" si="67"/>
        <v>0.90635416666666668</v>
      </c>
      <c r="I834" t="str">
        <f t="shared" si="68"/>
        <v>ОК</v>
      </c>
      <c r="J834" t="str">
        <f t="shared" ca="1" si="69"/>
        <v>ОК</v>
      </c>
      <c r="L834">
        <f>IFERROR(IF(OR(F834="Москва",F834="ЮРЛИЦО"),0,VLOOKUP(F834,ЧасПоя!C:F,4,0)-3),"")</f>
        <v>0</v>
      </c>
    </row>
    <row r="835" spans="1:12" x14ac:dyDescent="0.25">
      <c r="A835" t="s">
        <v>478</v>
      </c>
      <c r="B835" t="s">
        <v>4146</v>
      </c>
      <c r="C835" t="s">
        <v>12666</v>
      </c>
      <c r="D835" t="s">
        <v>12666</v>
      </c>
      <c r="F835" t="str">
        <f t="shared" si="65"/>
        <v>Ростовская</v>
      </c>
      <c r="G835" s="7">
        <f t="shared" ca="1" si="66"/>
        <v>0.65635416666666668</v>
      </c>
      <c r="H835" s="7">
        <f t="shared" ca="1" si="67"/>
        <v>0.90635416666666668</v>
      </c>
      <c r="I835" t="str">
        <f t="shared" si="68"/>
        <v>ОК</v>
      </c>
      <c r="J835" t="str">
        <f t="shared" ca="1" si="69"/>
        <v>ОК</v>
      </c>
      <c r="L835">
        <f>IFERROR(IF(OR(F835="Москва",F835="ЮРЛИЦО"),0,VLOOKUP(F835,ЧасПоя!C:F,4,0)-3),"")</f>
        <v>0</v>
      </c>
    </row>
    <row r="836" spans="1:12" x14ac:dyDescent="0.25">
      <c r="A836" t="s">
        <v>479</v>
      </c>
      <c r="B836" t="s">
        <v>480</v>
      </c>
      <c r="C836" t="s">
        <v>6632</v>
      </c>
      <c r="D836" t="s">
        <v>11625</v>
      </c>
      <c r="F836" t="str">
        <f t="shared" si="65"/>
        <v>Москва</v>
      </c>
      <c r="G836" s="7">
        <f t="shared" ca="1" si="66"/>
        <v>0.65635416666666668</v>
      </c>
      <c r="H836" s="7">
        <f t="shared" ca="1" si="67"/>
        <v>0.90635416666666668</v>
      </c>
      <c r="I836" t="str">
        <f t="shared" si="68"/>
        <v>ОК</v>
      </c>
      <c r="J836" t="str">
        <f t="shared" ca="1" si="69"/>
        <v>ОК</v>
      </c>
      <c r="L836">
        <f>IFERROR(IF(OR(F836="Москва",F836="ЮРЛИЦО"),0,VLOOKUP(F836,ЧасПоя!C:F,4,0)-3),"")</f>
        <v>0</v>
      </c>
    </row>
    <row r="837" spans="1:12" x14ac:dyDescent="0.25">
      <c r="A837" t="s">
        <v>2729</v>
      </c>
      <c r="B837" t="s">
        <v>4152</v>
      </c>
      <c r="C837" t="s">
        <v>6633</v>
      </c>
      <c r="F837" t="str">
        <f t="shared" si="65"/>
        <v>Москва</v>
      </c>
      <c r="G837" s="7">
        <f t="shared" ca="1" si="66"/>
        <v>0.65635416666666668</v>
      </c>
      <c r="H837" s="7">
        <f t="shared" ca="1" si="67"/>
        <v>0.90635416666666668</v>
      </c>
      <c r="I837" t="str">
        <f t="shared" si="68"/>
        <v>ОК</v>
      </c>
      <c r="J837" t="str">
        <f t="shared" ca="1" si="69"/>
        <v>ОК</v>
      </c>
      <c r="L837">
        <f>IFERROR(IF(OR(F837="Москва",F837="ЮРЛИЦО"),0,VLOOKUP(F837,ЧасПоя!C:F,4,0)-3),"")</f>
        <v>0</v>
      </c>
    </row>
    <row r="838" spans="1:12" x14ac:dyDescent="0.25">
      <c r="A838" t="s">
        <v>25853</v>
      </c>
      <c r="B838" t="s">
        <v>26135</v>
      </c>
      <c r="C838" t="s">
        <v>25962</v>
      </c>
      <c r="D838" t="s">
        <v>25962</v>
      </c>
      <c r="F838" t="str">
        <f t="shared" si="65"/>
        <v>Краснодарский</v>
      </c>
      <c r="G838" s="7">
        <f t="shared" ca="1" si="66"/>
        <v>0.65635416666666668</v>
      </c>
      <c r="H838" s="7">
        <f t="shared" ca="1" si="67"/>
        <v>0.90635416666666668</v>
      </c>
      <c r="I838" t="str">
        <f t="shared" si="68"/>
        <v>ОК</v>
      </c>
      <c r="J838" t="str">
        <f t="shared" ca="1" si="69"/>
        <v>ОК</v>
      </c>
      <c r="L838">
        <f>IFERROR(IF(OR(F838="Москва",F838="ЮРЛИЦО"),0,VLOOKUP(F838,ЧасПоя!C:F,4,0)-3),"")</f>
        <v>0</v>
      </c>
    </row>
    <row r="839" spans="1:12" x14ac:dyDescent="0.25">
      <c r="A839" t="s">
        <v>1539</v>
      </c>
      <c r="B839" t="s">
        <v>26340</v>
      </c>
      <c r="C839" t="s">
        <v>6634</v>
      </c>
      <c r="D839" t="s">
        <v>11626</v>
      </c>
      <c r="F839" t="str">
        <f t="shared" si="65"/>
        <v>Московская</v>
      </c>
      <c r="G839" s="7">
        <f t="shared" ca="1" si="66"/>
        <v>0.65635416666666668</v>
      </c>
      <c r="H839" s="7">
        <f t="shared" ca="1" si="67"/>
        <v>0.90635416666666668</v>
      </c>
      <c r="I839" t="str">
        <f t="shared" si="68"/>
        <v>ОК</v>
      </c>
      <c r="J839" t="str">
        <f t="shared" ca="1" si="69"/>
        <v>ОК</v>
      </c>
      <c r="L839">
        <f>IFERROR(IF(OR(F839="Москва",F839="ЮРЛИЦО"),0,VLOOKUP(F839,ЧасПоя!C:F,4,0)-3),"")</f>
        <v>0</v>
      </c>
    </row>
    <row r="840" spans="1:12" x14ac:dyDescent="0.25">
      <c r="A840" t="s">
        <v>2045</v>
      </c>
      <c r="B840" t="s">
        <v>4307</v>
      </c>
      <c r="C840" t="s">
        <v>6635</v>
      </c>
      <c r="D840" t="s">
        <v>6635</v>
      </c>
      <c r="F840" t="str">
        <f t="shared" si="65"/>
        <v>Краснодарский</v>
      </c>
      <c r="G840" s="7">
        <f t="shared" ca="1" si="66"/>
        <v>0.65635416666666668</v>
      </c>
      <c r="H840" s="7">
        <f t="shared" ca="1" si="67"/>
        <v>0.90635416666666668</v>
      </c>
      <c r="I840" t="str">
        <f t="shared" si="68"/>
        <v>ОК</v>
      </c>
      <c r="J840" t="str">
        <f t="shared" ca="1" si="69"/>
        <v>ОК</v>
      </c>
      <c r="L840">
        <f>IFERROR(IF(OR(F840="Москва",F840="ЮРЛИЦО"),0,VLOOKUP(F840,ЧасПоя!C:F,4,0)-3),"")</f>
        <v>0</v>
      </c>
    </row>
    <row r="841" spans="1:12" x14ac:dyDescent="0.25">
      <c r="A841" t="s">
        <v>2045</v>
      </c>
      <c r="B841" t="s">
        <v>4308</v>
      </c>
      <c r="C841" t="s">
        <v>6635</v>
      </c>
      <c r="D841" t="s">
        <v>6635</v>
      </c>
      <c r="F841" t="str">
        <f t="shared" si="65"/>
        <v>Краснодарский</v>
      </c>
      <c r="G841" s="7">
        <f t="shared" ca="1" si="66"/>
        <v>0.65635416666666668</v>
      </c>
      <c r="H841" s="7">
        <f t="shared" ca="1" si="67"/>
        <v>0.90635416666666668</v>
      </c>
      <c r="I841" t="str">
        <f t="shared" si="68"/>
        <v>ОК</v>
      </c>
      <c r="J841" t="str">
        <f t="shared" ca="1" si="69"/>
        <v>ОК</v>
      </c>
      <c r="L841">
        <f>IFERROR(IF(OR(F841="Москва",F841="ЮРЛИЦО"),0,VLOOKUP(F841,ЧасПоя!C:F,4,0)-3),"")</f>
        <v>0</v>
      </c>
    </row>
    <row r="842" spans="1:12" x14ac:dyDescent="0.25">
      <c r="A842" t="s">
        <v>484</v>
      </c>
      <c r="B842" t="s">
        <v>3020</v>
      </c>
      <c r="C842" t="s">
        <v>6636</v>
      </c>
      <c r="D842" t="s">
        <v>6636</v>
      </c>
      <c r="F842" t="str">
        <f t="shared" si="65"/>
        <v>Краснодарский</v>
      </c>
      <c r="G842" s="7">
        <f t="shared" ca="1" si="66"/>
        <v>0.65635416666666668</v>
      </c>
      <c r="H842" s="7">
        <f t="shared" ca="1" si="67"/>
        <v>0.90635416666666668</v>
      </c>
      <c r="I842" t="str">
        <f t="shared" si="68"/>
        <v>ОК</v>
      </c>
      <c r="J842" t="str">
        <f t="shared" ca="1" si="69"/>
        <v>ОК</v>
      </c>
      <c r="L842">
        <f>IFERROR(IF(OR(F842="Москва",F842="ЮРЛИЦО"),0,VLOOKUP(F842,ЧасПоя!C:F,4,0)-3),"")</f>
        <v>0</v>
      </c>
    </row>
    <row r="843" spans="1:12" x14ac:dyDescent="0.25">
      <c r="A843" t="s">
        <v>1147</v>
      </c>
      <c r="B843" t="s">
        <v>4170</v>
      </c>
      <c r="C843" t="s">
        <v>6637</v>
      </c>
      <c r="D843" t="s">
        <v>11627</v>
      </c>
      <c r="F843" t="str">
        <f t="shared" ref="F843:F906" si="70">TRIM(IF(AND(C843="",D843=""),"",IFERROR(MID(D843,LOOKUP(99,FIND(" ",MID(MID(D843,1,FIND(" обл",D843)-3),ROW($1:$99),1)),ROW($1:$99))+1,FIND(" обл",D843)-LOOKUP(99,FIND(" ",MID(MID(D843,1,FIND(" обл",D843)-3),ROW($1:$99),1)),ROW($1:$99))),IFERROR(MID(D843,LOOKUP(99,FIND(" ",MID(MID(D843,1,FIND(" респ",D843)-3),ROW($1:$99),1)),ROW($1:$99))+1,FIND(" респ",D843)-LOOKUP(99,FIND(" ",MID(MID(D843,1,FIND(" респ",D843)-3),ROW($1:$99),1)),ROW($1:$99))),IFERROR(MID(D843,LOOKUP(99,FIND(" ",MID(MID(D843,1,FIND(" край",D843)-3),ROW($1:$99),1)),ROW($1:$99))+1,FIND(" край",D843)-LOOKUP(99,FIND(" ",MID(MID(D843,1,FIND(" край",D843)-3),ROW($1:$99),1)),ROW($1:$99))),"Москва")))))</f>
        <v>Крым</v>
      </c>
      <c r="G843" s="7">
        <f t="shared" ref="G843:G906" ca="1" si="71">IF(C843="","",TIME(HOUR(NOW()),MINUTE(NOW()),SECOND(NOW())))</f>
        <v>0.65635416666666668</v>
      </c>
      <c r="H843" s="7">
        <f t="shared" ref="H843:H906" ca="1" si="72">IFERROR(TIME(HOUR(NOW())+L843+6,MINUTE(NOW()),SECOND(NOW())),"")</f>
        <v>0.90635416666666668</v>
      </c>
      <c r="I843" t="str">
        <f t="shared" ref="I843:I906" si="73">IF(C843="","",IF(L843=0,"ОК",IF(AND(H843&gt;TIME(8,0,0),H843&lt;TIME(22,0,0)),"ОК","поздно")))</f>
        <v>ОК</v>
      </c>
      <c r="J843" t="str">
        <f t="shared" ref="J843:J906" ca="1" si="74">IFERROR(IF(AND(TIME(HOUR(NOW())+L843,MINUTE(NOW()),SECOND(NOW()))&lt;TIME(22,0,0),TIME(HOUR(NOW())+L843,MINUTE(NOW()),SECOND(NOW()))&gt;TIME(8,0,0)),"ОК","поздно"),"упс, какая - то ошибка")</f>
        <v>ОК</v>
      </c>
      <c r="L843">
        <f>IFERROR(IF(OR(F843="Москва",F843="ЮРЛИЦО"),0,VLOOKUP(F843,ЧасПоя!C:F,4,0)-3),"")</f>
        <v>0</v>
      </c>
    </row>
    <row r="844" spans="1:12" x14ac:dyDescent="0.25">
      <c r="A844" t="s">
        <v>1147</v>
      </c>
      <c r="B844" t="s">
        <v>10996</v>
      </c>
      <c r="C844" t="s">
        <v>6637</v>
      </c>
      <c r="D844" t="s">
        <v>11627</v>
      </c>
      <c r="F844" t="str">
        <f t="shared" si="70"/>
        <v>Крым</v>
      </c>
      <c r="G844" s="7">
        <f t="shared" ca="1" si="71"/>
        <v>0.65635416666666668</v>
      </c>
      <c r="H844" s="7">
        <f t="shared" ca="1" si="72"/>
        <v>0.90635416666666668</v>
      </c>
      <c r="I844" t="str">
        <f t="shared" si="73"/>
        <v>ОК</v>
      </c>
      <c r="J844" t="str">
        <f t="shared" ca="1" si="74"/>
        <v>ОК</v>
      </c>
      <c r="L844">
        <f>IFERROR(IF(OR(F844="Москва",F844="ЮРЛИЦО"),0,VLOOKUP(F844,ЧасПоя!C:F,4,0)-3),"")</f>
        <v>0</v>
      </c>
    </row>
    <row r="845" spans="1:12" x14ac:dyDescent="0.25">
      <c r="A845" t="s">
        <v>2731</v>
      </c>
      <c r="B845" t="s">
        <v>4535</v>
      </c>
      <c r="C845" t="s">
        <v>6638</v>
      </c>
      <c r="D845" t="s">
        <v>6638</v>
      </c>
      <c r="F845" t="str">
        <f t="shared" si="70"/>
        <v>Московская</v>
      </c>
      <c r="G845" s="7">
        <f t="shared" ca="1" si="71"/>
        <v>0.65635416666666668</v>
      </c>
      <c r="H845" s="7">
        <f t="shared" ca="1" si="72"/>
        <v>0.90635416666666668</v>
      </c>
      <c r="I845" t="str">
        <f t="shared" si="73"/>
        <v>ОК</v>
      </c>
      <c r="J845" t="str">
        <f t="shared" ca="1" si="74"/>
        <v>ОК</v>
      </c>
      <c r="L845">
        <f>IFERROR(IF(OR(F845="Москва",F845="ЮРЛИЦО"),0,VLOOKUP(F845,ЧасПоя!C:F,4,0)-3),"")</f>
        <v>0</v>
      </c>
    </row>
    <row r="846" spans="1:12" x14ac:dyDescent="0.25">
      <c r="A846" t="s">
        <v>3530</v>
      </c>
      <c r="B846" t="s">
        <v>4629</v>
      </c>
      <c r="C846" t="s">
        <v>6639</v>
      </c>
      <c r="D846" t="s">
        <v>6639</v>
      </c>
      <c r="F846" t="str">
        <f t="shared" si="70"/>
        <v>Москва</v>
      </c>
      <c r="G846" s="7">
        <f t="shared" ca="1" si="71"/>
        <v>0.65635416666666668</v>
      </c>
      <c r="H846" s="7">
        <f t="shared" ca="1" si="72"/>
        <v>0.90635416666666668</v>
      </c>
      <c r="I846" t="str">
        <f t="shared" si="73"/>
        <v>ОК</v>
      </c>
      <c r="J846" t="str">
        <f t="shared" ca="1" si="74"/>
        <v>ОК</v>
      </c>
      <c r="L846">
        <f>IFERROR(IF(OR(F846="Москва",F846="ЮРЛИЦО"),0,VLOOKUP(F846,ЧасПоя!C:F,4,0)-3),"")</f>
        <v>0</v>
      </c>
    </row>
    <row r="847" spans="1:12" x14ac:dyDescent="0.25">
      <c r="A847" t="s">
        <v>3384</v>
      </c>
      <c r="B847" t="s">
        <v>18180</v>
      </c>
      <c r="C847" t="s">
        <v>6640</v>
      </c>
      <c r="D847" t="s">
        <v>6640</v>
      </c>
      <c r="F847" t="str">
        <f t="shared" si="70"/>
        <v>Московская</v>
      </c>
      <c r="G847" s="7">
        <f t="shared" ca="1" si="71"/>
        <v>0.65635416666666668</v>
      </c>
      <c r="H847" s="7">
        <f t="shared" ca="1" si="72"/>
        <v>0.90635416666666668</v>
      </c>
      <c r="I847" t="str">
        <f t="shared" si="73"/>
        <v>ОК</v>
      </c>
      <c r="J847" t="str">
        <f t="shared" ca="1" si="74"/>
        <v>ОК</v>
      </c>
      <c r="L847">
        <f>IFERROR(IF(OR(F847="Москва",F847="ЮРЛИЦО"),0,VLOOKUP(F847,ЧасПоя!C:F,4,0)-3),"")</f>
        <v>0</v>
      </c>
    </row>
    <row r="848" spans="1:12" x14ac:dyDescent="0.25">
      <c r="A848" t="s">
        <v>3386</v>
      </c>
      <c r="B848" t="s">
        <v>26405</v>
      </c>
      <c r="C848" t="s">
        <v>6641</v>
      </c>
      <c r="D848" t="s">
        <v>6641</v>
      </c>
      <c r="F848" t="str">
        <f t="shared" si="70"/>
        <v>Москва</v>
      </c>
      <c r="G848" s="7">
        <f t="shared" ca="1" si="71"/>
        <v>0.65635416666666668</v>
      </c>
      <c r="H848" s="7">
        <f t="shared" ca="1" si="72"/>
        <v>0.90635416666666668</v>
      </c>
      <c r="I848" t="str">
        <f t="shared" si="73"/>
        <v>ОК</v>
      </c>
      <c r="J848" t="str">
        <f t="shared" ca="1" si="74"/>
        <v>ОК</v>
      </c>
      <c r="L848">
        <f>IFERROR(IF(OR(F848="Москва",F848="ЮРЛИЦО"),0,VLOOKUP(F848,ЧасПоя!C:F,4,0)-3),"")</f>
        <v>0</v>
      </c>
    </row>
    <row r="849" spans="1:12" x14ac:dyDescent="0.25">
      <c r="A849" t="s">
        <v>1714</v>
      </c>
      <c r="B849" t="s">
        <v>4251</v>
      </c>
      <c r="C849" t="s">
        <v>6642</v>
      </c>
      <c r="D849" t="s">
        <v>6642</v>
      </c>
      <c r="F849" t="str">
        <f t="shared" si="70"/>
        <v>Москва</v>
      </c>
      <c r="G849" s="7">
        <f t="shared" ca="1" si="71"/>
        <v>0.65635416666666668</v>
      </c>
      <c r="H849" s="7">
        <f t="shared" ca="1" si="72"/>
        <v>0.90635416666666668</v>
      </c>
      <c r="I849" t="str">
        <f t="shared" si="73"/>
        <v>ОК</v>
      </c>
      <c r="J849" t="str">
        <f t="shared" ca="1" si="74"/>
        <v>ОК</v>
      </c>
      <c r="L849">
        <f>IFERROR(IF(OR(F849="Москва",F849="ЮРЛИЦО"),0,VLOOKUP(F849,ЧасПоя!C:F,4,0)-3),"")</f>
        <v>0</v>
      </c>
    </row>
    <row r="850" spans="1:12" x14ac:dyDescent="0.25">
      <c r="A850" t="s">
        <v>1714</v>
      </c>
      <c r="B850" t="s">
        <v>3360</v>
      </c>
      <c r="C850" t="s">
        <v>6642</v>
      </c>
      <c r="D850" t="s">
        <v>6642</v>
      </c>
      <c r="F850" t="str">
        <f t="shared" si="70"/>
        <v>Москва</v>
      </c>
      <c r="G850" s="7">
        <f t="shared" ca="1" si="71"/>
        <v>0.65635416666666668</v>
      </c>
      <c r="H850" s="7">
        <f t="shared" ca="1" si="72"/>
        <v>0.90635416666666668</v>
      </c>
      <c r="I850" t="str">
        <f t="shared" si="73"/>
        <v>ОК</v>
      </c>
      <c r="J850" t="str">
        <f t="shared" ca="1" si="74"/>
        <v>ОК</v>
      </c>
      <c r="L850">
        <f>IFERROR(IF(OR(F850="Москва",F850="ЮРЛИЦО"),0,VLOOKUP(F850,ЧасПоя!C:F,4,0)-3),"")</f>
        <v>0</v>
      </c>
    </row>
    <row r="851" spans="1:12" x14ac:dyDescent="0.25">
      <c r="A851" t="s">
        <v>1714</v>
      </c>
      <c r="B851" t="s">
        <v>10997</v>
      </c>
      <c r="C851" t="s">
        <v>6642</v>
      </c>
      <c r="D851" t="s">
        <v>6642</v>
      </c>
      <c r="F851" t="str">
        <f t="shared" si="70"/>
        <v>Москва</v>
      </c>
      <c r="G851" s="7">
        <f t="shared" ca="1" si="71"/>
        <v>0.65635416666666668</v>
      </c>
      <c r="H851" s="7">
        <f t="shared" ca="1" si="72"/>
        <v>0.90635416666666668</v>
      </c>
      <c r="I851" t="str">
        <f t="shared" si="73"/>
        <v>ОК</v>
      </c>
      <c r="J851" t="str">
        <f t="shared" ca="1" si="74"/>
        <v>ОК</v>
      </c>
      <c r="L851">
        <f>IFERROR(IF(OR(F851="Москва",F851="ЮРЛИЦО"),0,VLOOKUP(F851,ЧасПоя!C:F,4,0)-3),"")</f>
        <v>0</v>
      </c>
    </row>
    <row r="852" spans="1:12" x14ac:dyDescent="0.25">
      <c r="A852" t="s">
        <v>1714</v>
      </c>
      <c r="B852" t="s">
        <v>12280</v>
      </c>
      <c r="C852" t="s">
        <v>6642</v>
      </c>
      <c r="D852" t="s">
        <v>6642</v>
      </c>
      <c r="F852" t="str">
        <f t="shared" si="70"/>
        <v>Москва</v>
      </c>
      <c r="G852" s="7">
        <f t="shared" ca="1" si="71"/>
        <v>0.65635416666666668</v>
      </c>
      <c r="H852" s="7">
        <f t="shared" ca="1" si="72"/>
        <v>0.90635416666666668</v>
      </c>
      <c r="I852" t="str">
        <f t="shared" si="73"/>
        <v>ОК</v>
      </c>
      <c r="J852" t="str">
        <f t="shared" ca="1" si="74"/>
        <v>ОК</v>
      </c>
      <c r="L852">
        <f>IFERROR(IF(OR(F852="Москва",F852="ЮРЛИЦО"),0,VLOOKUP(F852,ЧасПоя!C:F,4,0)-3),"")</f>
        <v>0</v>
      </c>
    </row>
    <row r="853" spans="1:12" x14ac:dyDescent="0.25">
      <c r="A853" t="s">
        <v>487</v>
      </c>
      <c r="B853" t="s">
        <v>4054</v>
      </c>
      <c r="C853" t="s">
        <v>6643</v>
      </c>
      <c r="D853" t="s">
        <v>6643</v>
      </c>
      <c r="F853" t="str">
        <f t="shared" si="70"/>
        <v>Московская</v>
      </c>
      <c r="G853" s="7">
        <f t="shared" ca="1" si="71"/>
        <v>0.65635416666666668</v>
      </c>
      <c r="H853" s="7">
        <f t="shared" ca="1" si="72"/>
        <v>0.90635416666666668</v>
      </c>
      <c r="I853" t="str">
        <f t="shared" si="73"/>
        <v>ОК</v>
      </c>
      <c r="J853" t="str">
        <f t="shared" ca="1" si="74"/>
        <v>ОК</v>
      </c>
      <c r="L853">
        <f>IFERROR(IF(OR(F853="Москва",F853="ЮРЛИЦО"),0,VLOOKUP(F853,ЧасПоя!C:F,4,0)-3),"")</f>
        <v>0</v>
      </c>
    </row>
    <row r="854" spans="1:12" x14ac:dyDescent="0.25">
      <c r="A854" t="s">
        <v>487</v>
      </c>
      <c r="B854" t="s">
        <v>12281</v>
      </c>
      <c r="C854" t="s">
        <v>6643</v>
      </c>
      <c r="D854" t="s">
        <v>6643</v>
      </c>
      <c r="F854" t="str">
        <f t="shared" si="70"/>
        <v>Московская</v>
      </c>
      <c r="G854" s="7">
        <f t="shared" ca="1" si="71"/>
        <v>0.65635416666666668</v>
      </c>
      <c r="H854" s="7">
        <f t="shared" ca="1" si="72"/>
        <v>0.90635416666666668</v>
      </c>
      <c r="I854" t="str">
        <f t="shared" si="73"/>
        <v>ОК</v>
      </c>
      <c r="J854" t="str">
        <f t="shared" ca="1" si="74"/>
        <v>ОК</v>
      </c>
      <c r="L854">
        <f>IFERROR(IF(OR(F854="Москва",F854="ЮРЛИЦО"),0,VLOOKUP(F854,ЧасПоя!C:F,4,0)-3),"")</f>
        <v>0</v>
      </c>
    </row>
    <row r="855" spans="1:12" x14ac:dyDescent="0.25">
      <c r="A855" t="s">
        <v>2046</v>
      </c>
      <c r="B855" t="s">
        <v>3310</v>
      </c>
      <c r="C855" t="s">
        <v>6644</v>
      </c>
      <c r="D855" t="s">
        <v>6644</v>
      </c>
      <c r="F855" t="str">
        <f t="shared" si="70"/>
        <v>Москва</v>
      </c>
      <c r="G855" s="7">
        <f t="shared" ca="1" si="71"/>
        <v>0.65635416666666668</v>
      </c>
      <c r="H855" s="7">
        <f t="shared" ca="1" si="72"/>
        <v>0.90635416666666668</v>
      </c>
      <c r="I855" t="str">
        <f t="shared" si="73"/>
        <v>ОК</v>
      </c>
      <c r="J855" t="str">
        <f t="shared" ca="1" si="74"/>
        <v>ОК</v>
      </c>
      <c r="L855">
        <f>IFERROR(IF(OR(F855="Москва",F855="ЮРЛИЦО"),0,VLOOKUP(F855,ЧасПоя!C:F,4,0)-3),"")</f>
        <v>0</v>
      </c>
    </row>
    <row r="856" spans="1:12" x14ac:dyDescent="0.25">
      <c r="A856" t="s">
        <v>2516</v>
      </c>
      <c r="B856" t="s">
        <v>3808</v>
      </c>
      <c r="C856" t="s">
        <v>6645</v>
      </c>
      <c r="F856" t="str">
        <f t="shared" si="70"/>
        <v>Москва</v>
      </c>
      <c r="G856" s="7">
        <f t="shared" ca="1" si="71"/>
        <v>0.65635416666666668</v>
      </c>
      <c r="H856" s="7">
        <f t="shared" ca="1" si="72"/>
        <v>0.90635416666666668</v>
      </c>
      <c r="I856" t="str">
        <f t="shared" si="73"/>
        <v>ОК</v>
      </c>
      <c r="J856" t="str">
        <f t="shared" ca="1" si="74"/>
        <v>ОК</v>
      </c>
      <c r="L856">
        <f>IFERROR(IF(OR(F856="Москва",F856="ЮРЛИЦО"),0,VLOOKUP(F856,ЧасПоя!C:F,4,0)-3),"")</f>
        <v>0</v>
      </c>
    </row>
    <row r="857" spans="1:12" x14ac:dyDescent="0.25">
      <c r="A857" t="s">
        <v>488</v>
      </c>
      <c r="B857" t="s">
        <v>3891</v>
      </c>
      <c r="C857" t="s">
        <v>6646</v>
      </c>
      <c r="D857" t="s">
        <v>11628</v>
      </c>
      <c r="F857" t="str">
        <f t="shared" si="70"/>
        <v>Московская</v>
      </c>
      <c r="G857" s="7">
        <f t="shared" ca="1" si="71"/>
        <v>0.65635416666666668</v>
      </c>
      <c r="H857" s="7">
        <f t="shared" ca="1" si="72"/>
        <v>0.90635416666666668</v>
      </c>
      <c r="I857" t="str">
        <f t="shared" si="73"/>
        <v>ОК</v>
      </c>
      <c r="J857" t="str">
        <f t="shared" ca="1" si="74"/>
        <v>ОК</v>
      </c>
      <c r="L857">
        <f>IFERROR(IF(OR(F857="Москва",F857="ЮРЛИЦО"),0,VLOOKUP(F857,ЧасПоя!C:F,4,0)-3),"")</f>
        <v>0</v>
      </c>
    </row>
    <row r="858" spans="1:12" x14ac:dyDescent="0.25">
      <c r="A858" t="s">
        <v>2293</v>
      </c>
      <c r="B858" t="s">
        <v>4367</v>
      </c>
      <c r="C858" t="s">
        <v>6647</v>
      </c>
      <c r="D858" t="s">
        <v>6647</v>
      </c>
      <c r="F858" t="str">
        <f t="shared" si="70"/>
        <v>Краснодарский</v>
      </c>
      <c r="G858" s="7">
        <f t="shared" ca="1" si="71"/>
        <v>0.65635416666666668</v>
      </c>
      <c r="H858" s="7">
        <f t="shared" ca="1" si="72"/>
        <v>0.90635416666666668</v>
      </c>
      <c r="I858" t="str">
        <f t="shared" si="73"/>
        <v>ОК</v>
      </c>
      <c r="J858" t="str">
        <f t="shared" ca="1" si="74"/>
        <v>ОК</v>
      </c>
      <c r="L858">
        <f>IFERROR(IF(OR(F858="Москва",F858="ЮРЛИЦО"),0,VLOOKUP(F858,ЧасПоя!C:F,4,0)-3),"")</f>
        <v>0</v>
      </c>
    </row>
    <row r="859" spans="1:12" x14ac:dyDescent="0.25">
      <c r="A859" t="s">
        <v>490</v>
      </c>
      <c r="B859" t="s">
        <v>4100</v>
      </c>
      <c r="C859" t="s">
        <v>6648</v>
      </c>
      <c r="D859" t="s">
        <v>11629</v>
      </c>
      <c r="F859" t="str">
        <f t="shared" si="70"/>
        <v>Мордовия</v>
      </c>
      <c r="G859" s="7">
        <f t="shared" ca="1" si="71"/>
        <v>0.65635416666666668</v>
      </c>
      <c r="H859" s="7">
        <f t="shared" ca="1" si="72"/>
        <v>0.90635416666666668</v>
      </c>
      <c r="I859" t="str">
        <f t="shared" si="73"/>
        <v>ОК</v>
      </c>
      <c r="J859" t="str">
        <f t="shared" ca="1" si="74"/>
        <v>ОК</v>
      </c>
      <c r="L859">
        <f>IFERROR(IF(OR(F859="Москва",F859="ЮРЛИЦО"),0,VLOOKUP(F859,ЧасПоя!C:F,4,0)-3),"")</f>
        <v>0</v>
      </c>
    </row>
    <row r="860" spans="1:12" x14ac:dyDescent="0.25">
      <c r="A860" t="s">
        <v>490</v>
      </c>
      <c r="B860" t="s">
        <v>4101</v>
      </c>
      <c r="C860" t="s">
        <v>6648</v>
      </c>
      <c r="D860" t="s">
        <v>11629</v>
      </c>
      <c r="F860" t="str">
        <f t="shared" si="70"/>
        <v>Мордовия</v>
      </c>
      <c r="G860" s="7">
        <f t="shared" ca="1" si="71"/>
        <v>0.65635416666666668</v>
      </c>
      <c r="H860" s="7">
        <f t="shared" ca="1" si="72"/>
        <v>0.90635416666666668</v>
      </c>
      <c r="I860" t="str">
        <f t="shared" si="73"/>
        <v>ОК</v>
      </c>
      <c r="J860" t="str">
        <f t="shared" ca="1" si="74"/>
        <v>ОК</v>
      </c>
      <c r="L860">
        <f>IFERROR(IF(OR(F860="Москва",F860="ЮРЛИЦО"),0,VLOOKUP(F860,ЧасПоя!C:F,4,0)-3),"")</f>
        <v>0</v>
      </c>
    </row>
    <row r="861" spans="1:12" x14ac:dyDescent="0.25">
      <c r="A861" t="s">
        <v>490</v>
      </c>
      <c r="B861" t="s">
        <v>4102</v>
      </c>
      <c r="C861" t="s">
        <v>6648</v>
      </c>
      <c r="D861" t="s">
        <v>11629</v>
      </c>
      <c r="F861" t="str">
        <f t="shared" si="70"/>
        <v>Мордовия</v>
      </c>
      <c r="G861" s="7">
        <f t="shared" ca="1" si="71"/>
        <v>0.65635416666666668</v>
      </c>
      <c r="H861" s="7">
        <f t="shared" ca="1" si="72"/>
        <v>0.90635416666666668</v>
      </c>
      <c r="I861" t="str">
        <f t="shared" si="73"/>
        <v>ОК</v>
      </c>
      <c r="J861" t="str">
        <f t="shared" ca="1" si="74"/>
        <v>ОК</v>
      </c>
      <c r="L861">
        <f>IFERROR(IF(OR(F861="Москва",F861="ЮРЛИЦО"),0,VLOOKUP(F861,ЧасПоя!C:F,4,0)-3),"")</f>
        <v>0</v>
      </c>
    </row>
    <row r="862" spans="1:12" x14ac:dyDescent="0.25">
      <c r="A862" t="s">
        <v>10998</v>
      </c>
      <c r="B862" t="s">
        <v>11152</v>
      </c>
      <c r="C862" t="s">
        <v>11320</v>
      </c>
      <c r="D862" t="s">
        <v>11630</v>
      </c>
      <c r="F862" t="str">
        <f t="shared" si="70"/>
        <v>Воронежская</v>
      </c>
      <c r="G862" s="7">
        <f t="shared" ca="1" si="71"/>
        <v>0.65635416666666668</v>
      </c>
      <c r="H862" s="7">
        <f t="shared" ca="1" si="72"/>
        <v>0.90635416666666668</v>
      </c>
      <c r="I862" t="str">
        <f t="shared" si="73"/>
        <v>ОК</v>
      </c>
      <c r="J862" t="str">
        <f t="shared" ca="1" si="74"/>
        <v>ОК</v>
      </c>
      <c r="L862">
        <f>IFERROR(IF(OR(F862="Москва",F862="ЮРЛИЦО"),0,VLOOKUP(F862,ЧасПоя!C:F,4,0)-3),"")</f>
        <v>0</v>
      </c>
    </row>
    <row r="863" spans="1:12" x14ac:dyDescent="0.25">
      <c r="A863" t="s">
        <v>10998</v>
      </c>
      <c r="B863" t="s">
        <v>12282</v>
      </c>
      <c r="C863" t="s">
        <v>11320</v>
      </c>
      <c r="D863" t="s">
        <v>11630</v>
      </c>
      <c r="F863" t="str">
        <f t="shared" si="70"/>
        <v>Воронежская</v>
      </c>
      <c r="G863" s="7">
        <f t="shared" ca="1" si="71"/>
        <v>0.65635416666666668</v>
      </c>
      <c r="H863" s="7">
        <f t="shared" ca="1" si="72"/>
        <v>0.90635416666666668</v>
      </c>
      <c r="I863" t="str">
        <f t="shared" si="73"/>
        <v>ОК</v>
      </c>
      <c r="J863" t="str">
        <f t="shared" ca="1" si="74"/>
        <v>ОК</v>
      </c>
      <c r="L863">
        <f>IFERROR(IF(OR(F863="Москва",F863="ЮРЛИЦО"),0,VLOOKUP(F863,ЧасПоя!C:F,4,0)-3),"")</f>
        <v>0</v>
      </c>
    </row>
    <row r="864" spans="1:12" x14ac:dyDescent="0.25">
      <c r="A864" t="s">
        <v>1715</v>
      </c>
      <c r="B864" t="s">
        <v>3221</v>
      </c>
      <c r="C864" t="s">
        <v>6649</v>
      </c>
      <c r="D864" t="s">
        <v>6649</v>
      </c>
      <c r="F864" t="str">
        <f t="shared" si="70"/>
        <v>Пермский</v>
      </c>
      <c r="G864" s="7">
        <f t="shared" ca="1" si="71"/>
        <v>0.65635416666666668</v>
      </c>
      <c r="H864" s="7">
        <f t="shared" ca="1" si="72"/>
        <v>0.98968750000000005</v>
      </c>
      <c r="I864" t="str">
        <f t="shared" ca="1" si="73"/>
        <v>поздно</v>
      </c>
      <c r="J864" t="str">
        <f t="shared" ca="1" si="74"/>
        <v>ОК</v>
      </c>
      <c r="L864">
        <f>IFERROR(IF(OR(F864="Москва",F864="ЮРЛИЦО"),0,VLOOKUP(F864,ЧасПоя!C:F,4,0)-3),"")</f>
        <v>2</v>
      </c>
    </row>
    <row r="865" spans="1:12" x14ac:dyDescent="0.25">
      <c r="A865" t="s">
        <v>1715</v>
      </c>
      <c r="B865" t="s">
        <v>4246</v>
      </c>
      <c r="C865" t="s">
        <v>6649</v>
      </c>
      <c r="D865" t="s">
        <v>6649</v>
      </c>
      <c r="F865" t="str">
        <f t="shared" si="70"/>
        <v>Пермский</v>
      </c>
      <c r="G865" s="7">
        <f t="shared" ca="1" si="71"/>
        <v>0.65635416666666668</v>
      </c>
      <c r="H865" s="7">
        <f t="shared" ca="1" si="72"/>
        <v>0.98968750000000005</v>
      </c>
      <c r="I865" t="str">
        <f t="shared" ca="1" si="73"/>
        <v>поздно</v>
      </c>
      <c r="J865" t="str">
        <f t="shared" ca="1" si="74"/>
        <v>ОК</v>
      </c>
      <c r="L865">
        <f>IFERROR(IF(OR(F865="Москва",F865="ЮРЛИЦО"),0,VLOOKUP(F865,ЧасПоя!C:F,4,0)-3),"")</f>
        <v>2</v>
      </c>
    </row>
    <row r="866" spans="1:12" x14ac:dyDescent="0.25">
      <c r="A866" t="s">
        <v>2520</v>
      </c>
      <c r="B866" t="s">
        <v>26393</v>
      </c>
      <c r="C866" t="s">
        <v>6650</v>
      </c>
      <c r="D866" t="s">
        <v>11631</v>
      </c>
      <c r="F866" t="str">
        <f t="shared" si="70"/>
        <v>Татарстан</v>
      </c>
      <c r="G866" s="7">
        <f t="shared" ca="1" si="71"/>
        <v>0.65635416666666668</v>
      </c>
      <c r="H866" s="7">
        <f t="shared" ca="1" si="72"/>
        <v>0.90635416666666668</v>
      </c>
      <c r="I866" t="str">
        <f t="shared" si="73"/>
        <v>ОК</v>
      </c>
      <c r="J866" t="str">
        <f t="shared" ca="1" si="74"/>
        <v>ОК</v>
      </c>
      <c r="L866">
        <f>IFERROR(IF(OR(F866="Москва",F866="ЮРЛИЦО"),0,VLOOKUP(F866,ЧасПоя!C:F,4,0)-3),"")</f>
        <v>0</v>
      </c>
    </row>
    <row r="867" spans="1:12" x14ac:dyDescent="0.25">
      <c r="A867" t="s">
        <v>2522</v>
      </c>
      <c r="B867" t="s">
        <v>4478</v>
      </c>
      <c r="C867" t="s">
        <v>6651</v>
      </c>
      <c r="D867" t="s">
        <v>6651</v>
      </c>
      <c r="F867" t="str">
        <f t="shared" si="70"/>
        <v>Москва</v>
      </c>
      <c r="G867" s="7">
        <f t="shared" ca="1" si="71"/>
        <v>0.65635416666666668</v>
      </c>
      <c r="H867" s="7">
        <f t="shared" ca="1" si="72"/>
        <v>0.90635416666666668</v>
      </c>
      <c r="I867" t="str">
        <f t="shared" si="73"/>
        <v>ОК</v>
      </c>
      <c r="J867" t="str">
        <f t="shared" ca="1" si="74"/>
        <v>ОК</v>
      </c>
      <c r="L867">
        <f>IFERROR(IF(OR(F867="Москва",F867="ЮРЛИЦО"),0,VLOOKUP(F867,ЧасПоя!C:F,4,0)-3),"")</f>
        <v>0</v>
      </c>
    </row>
    <row r="868" spans="1:12" x14ac:dyDescent="0.25">
      <c r="A868" t="s">
        <v>25998</v>
      </c>
      <c r="B868" t="s">
        <v>26136</v>
      </c>
      <c r="C868" t="s">
        <v>25999</v>
      </c>
      <c r="D868" t="s">
        <v>25999</v>
      </c>
      <c r="F868" t="str">
        <f t="shared" si="70"/>
        <v>Челябинская</v>
      </c>
      <c r="G868" s="7">
        <f t="shared" ca="1" si="71"/>
        <v>0.65635416666666668</v>
      </c>
      <c r="H868" s="7">
        <f t="shared" ca="1" si="72"/>
        <v>0.98968750000000005</v>
      </c>
      <c r="I868" t="str">
        <f t="shared" ca="1" si="73"/>
        <v>поздно</v>
      </c>
      <c r="J868" t="str">
        <f t="shared" ca="1" si="74"/>
        <v>ОК</v>
      </c>
      <c r="L868">
        <f>IFERROR(IF(OR(F868="Москва",F868="ЮРЛИЦО"),0,VLOOKUP(F868,ЧасПоя!C:F,4,0)-3),"")</f>
        <v>2</v>
      </c>
    </row>
    <row r="869" spans="1:12" x14ac:dyDescent="0.25">
      <c r="A869" t="s">
        <v>2295</v>
      </c>
      <c r="B869" t="s">
        <v>11000</v>
      </c>
      <c r="C869" t="s">
        <v>6652</v>
      </c>
      <c r="D869" t="s">
        <v>6652</v>
      </c>
      <c r="F869" t="str">
        <f t="shared" si="70"/>
        <v>Орловская</v>
      </c>
      <c r="G869" s="7">
        <f t="shared" ca="1" si="71"/>
        <v>0.65635416666666668</v>
      </c>
      <c r="H869" s="7">
        <f t="shared" ca="1" si="72"/>
        <v>0.90635416666666668</v>
      </c>
      <c r="I869" t="str">
        <f t="shared" si="73"/>
        <v>ОК</v>
      </c>
      <c r="J869" t="str">
        <f t="shared" ca="1" si="74"/>
        <v>ОК</v>
      </c>
      <c r="L869">
        <f>IFERROR(IF(OR(F869="Москва",F869="ЮРЛИЦО"),0,VLOOKUP(F869,ЧасПоя!C:F,4,0)-3),"")</f>
        <v>0</v>
      </c>
    </row>
    <row r="870" spans="1:12" x14ac:dyDescent="0.25">
      <c r="A870" t="s">
        <v>2295</v>
      </c>
      <c r="B870" t="s">
        <v>12283</v>
      </c>
      <c r="C870" t="s">
        <v>6652</v>
      </c>
      <c r="D870" t="s">
        <v>6652</v>
      </c>
      <c r="F870" t="str">
        <f t="shared" si="70"/>
        <v>Орловская</v>
      </c>
      <c r="G870" s="7">
        <f t="shared" ca="1" si="71"/>
        <v>0.65635416666666668</v>
      </c>
      <c r="H870" s="7">
        <f t="shared" ca="1" si="72"/>
        <v>0.90635416666666668</v>
      </c>
      <c r="I870" t="str">
        <f t="shared" si="73"/>
        <v>ОК</v>
      </c>
      <c r="J870" t="str">
        <f t="shared" ca="1" si="74"/>
        <v>ОК</v>
      </c>
      <c r="L870">
        <f>IFERROR(IF(OR(F870="Москва",F870="ЮРЛИЦО"),0,VLOOKUP(F870,ЧасПоя!C:F,4,0)-3),"")</f>
        <v>0</v>
      </c>
    </row>
    <row r="871" spans="1:12" x14ac:dyDescent="0.25">
      <c r="A871" t="s">
        <v>1716</v>
      </c>
      <c r="B871" t="s">
        <v>3190</v>
      </c>
      <c r="C871" t="s">
        <v>6653</v>
      </c>
      <c r="D871" t="s">
        <v>6653</v>
      </c>
      <c r="F871" t="str">
        <f t="shared" si="70"/>
        <v>Рязанская</v>
      </c>
      <c r="G871" s="7">
        <f t="shared" ca="1" si="71"/>
        <v>0.65635416666666668</v>
      </c>
      <c r="H871" s="7">
        <f t="shared" ca="1" si="72"/>
        <v>0.90635416666666668</v>
      </c>
      <c r="I871" t="str">
        <f t="shared" si="73"/>
        <v>ОК</v>
      </c>
      <c r="J871" t="str">
        <f t="shared" ca="1" si="74"/>
        <v>ОК</v>
      </c>
      <c r="L871">
        <f>IFERROR(IF(OR(F871="Москва",F871="ЮРЛИЦО"),0,VLOOKUP(F871,ЧасПоя!C:F,4,0)-3),"")</f>
        <v>0</v>
      </c>
    </row>
    <row r="872" spans="1:12" x14ac:dyDescent="0.25">
      <c r="A872" t="s">
        <v>1540</v>
      </c>
      <c r="B872" t="s">
        <v>3130</v>
      </c>
      <c r="C872" t="s">
        <v>6654</v>
      </c>
      <c r="D872" t="s">
        <v>6654</v>
      </c>
      <c r="F872" t="str">
        <f t="shared" si="70"/>
        <v>Курская</v>
      </c>
      <c r="G872" s="7">
        <f t="shared" ca="1" si="71"/>
        <v>0.65635416666666668</v>
      </c>
      <c r="H872" s="7">
        <f t="shared" ca="1" si="72"/>
        <v>0.90635416666666668</v>
      </c>
      <c r="I872" t="str">
        <f t="shared" si="73"/>
        <v>ОК</v>
      </c>
      <c r="J872" t="str">
        <f t="shared" ca="1" si="74"/>
        <v>ОК</v>
      </c>
      <c r="L872">
        <f>IFERROR(IF(OR(F872="Москва",F872="ЮРЛИЦО"),0,VLOOKUP(F872,ЧасПоя!C:F,4,0)-3),"")</f>
        <v>0</v>
      </c>
    </row>
    <row r="873" spans="1:12" x14ac:dyDescent="0.25">
      <c r="A873" t="s">
        <v>491</v>
      </c>
      <c r="B873" t="s">
        <v>3848</v>
      </c>
      <c r="C873" t="s">
        <v>6655</v>
      </c>
      <c r="D873" t="s">
        <v>6655</v>
      </c>
      <c r="F873" t="str">
        <f t="shared" si="70"/>
        <v>Москва</v>
      </c>
      <c r="G873" s="7">
        <f t="shared" ca="1" si="71"/>
        <v>0.65635416666666668</v>
      </c>
      <c r="H873" s="7">
        <f t="shared" ca="1" si="72"/>
        <v>0.90635416666666668</v>
      </c>
      <c r="I873" t="str">
        <f t="shared" si="73"/>
        <v>ОК</v>
      </c>
      <c r="J873" t="str">
        <f t="shared" ca="1" si="74"/>
        <v>ОК</v>
      </c>
      <c r="L873">
        <f>IFERROR(IF(OR(F873="Москва",F873="ЮРЛИЦО"),0,VLOOKUP(F873,ЧасПоя!C:F,4,0)-3),"")</f>
        <v>0</v>
      </c>
    </row>
    <row r="874" spans="1:12" x14ac:dyDescent="0.25">
      <c r="A874" t="s">
        <v>1541</v>
      </c>
      <c r="B874" t="s">
        <v>12284</v>
      </c>
      <c r="C874" t="s">
        <v>6656</v>
      </c>
      <c r="D874" t="s">
        <v>6656</v>
      </c>
      <c r="F874" t="str">
        <f t="shared" si="70"/>
        <v>Татарстан</v>
      </c>
      <c r="G874" s="7">
        <f t="shared" ca="1" si="71"/>
        <v>0.65635416666666668</v>
      </c>
      <c r="H874" s="7">
        <f t="shared" ca="1" si="72"/>
        <v>0.90635416666666668</v>
      </c>
      <c r="I874" t="str">
        <f t="shared" si="73"/>
        <v>ОК</v>
      </c>
      <c r="J874" t="str">
        <f t="shared" ca="1" si="74"/>
        <v>ОК</v>
      </c>
      <c r="L874">
        <f>IFERROR(IF(OR(F874="Москва",F874="ЮРЛИЦО"),0,VLOOKUP(F874,ЧасПоя!C:F,4,0)-3),"")</f>
        <v>0</v>
      </c>
    </row>
    <row r="875" spans="1:12" x14ac:dyDescent="0.25">
      <c r="A875" t="s">
        <v>493</v>
      </c>
      <c r="B875" t="s">
        <v>3031</v>
      </c>
      <c r="C875" t="s">
        <v>6657</v>
      </c>
      <c r="D875" t="s">
        <v>6657</v>
      </c>
      <c r="F875" t="str">
        <f t="shared" si="70"/>
        <v>Москва</v>
      </c>
      <c r="G875" s="7">
        <f t="shared" ca="1" si="71"/>
        <v>0.65635416666666668</v>
      </c>
      <c r="H875" s="7">
        <f t="shared" ca="1" si="72"/>
        <v>0.90635416666666668</v>
      </c>
      <c r="I875" t="str">
        <f t="shared" si="73"/>
        <v>ОК</v>
      </c>
      <c r="J875" t="str">
        <f t="shared" ca="1" si="74"/>
        <v>ОК</v>
      </c>
      <c r="L875">
        <f>IFERROR(IF(OR(F875="Москва",F875="ЮРЛИЦО"),0,VLOOKUP(F875,ЧасПоя!C:F,4,0)-3),"")</f>
        <v>0</v>
      </c>
    </row>
    <row r="876" spans="1:12" x14ac:dyDescent="0.25">
      <c r="A876" t="s">
        <v>26000</v>
      </c>
      <c r="B876" t="s">
        <v>26137</v>
      </c>
      <c r="C876" t="s">
        <v>26001</v>
      </c>
      <c r="D876" t="s">
        <v>26001</v>
      </c>
      <c r="F876" t="str">
        <f t="shared" si="70"/>
        <v>Московская</v>
      </c>
      <c r="G876" s="7">
        <f t="shared" ca="1" si="71"/>
        <v>0.65635416666666668</v>
      </c>
      <c r="H876" s="7">
        <f t="shared" ca="1" si="72"/>
        <v>0.90635416666666668</v>
      </c>
      <c r="I876" t="str">
        <f t="shared" si="73"/>
        <v>ОК</v>
      </c>
      <c r="J876" t="str">
        <f t="shared" ca="1" si="74"/>
        <v>ОК</v>
      </c>
      <c r="L876">
        <f>IFERROR(IF(OR(F876="Москва",F876="ЮРЛИЦО"),0,VLOOKUP(F876,ЧасПоя!C:F,4,0)-3),"")</f>
        <v>0</v>
      </c>
    </row>
    <row r="877" spans="1:12" x14ac:dyDescent="0.25">
      <c r="A877" t="s">
        <v>2297</v>
      </c>
      <c r="B877" t="s">
        <v>4424</v>
      </c>
      <c r="C877" t="s">
        <v>6658</v>
      </c>
      <c r="D877" t="s">
        <v>6658</v>
      </c>
      <c r="F877" t="str">
        <f t="shared" si="70"/>
        <v>Москва</v>
      </c>
      <c r="G877" s="7">
        <f t="shared" ca="1" si="71"/>
        <v>0.65635416666666668</v>
      </c>
      <c r="H877" s="7">
        <f t="shared" ca="1" si="72"/>
        <v>0.90635416666666668</v>
      </c>
      <c r="I877" t="str">
        <f t="shared" si="73"/>
        <v>ОК</v>
      </c>
      <c r="J877" t="str">
        <f t="shared" ca="1" si="74"/>
        <v>ОК</v>
      </c>
      <c r="L877">
        <f>IFERROR(IF(OR(F877="Москва",F877="ЮРЛИЦО"),0,VLOOKUP(F877,ЧасПоя!C:F,4,0)-3),"")</f>
        <v>0</v>
      </c>
    </row>
    <row r="878" spans="1:12" x14ac:dyDescent="0.25">
      <c r="A878" t="s">
        <v>1148</v>
      </c>
      <c r="B878" t="s">
        <v>3116</v>
      </c>
      <c r="C878" t="s">
        <v>6659</v>
      </c>
      <c r="D878" t="s">
        <v>6659</v>
      </c>
      <c r="F878" t="str">
        <f t="shared" si="70"/>
        <v>Свердловская</v>
      </c>
      <c r="G878" s="7">
        <f t="shared" ca="1" si="71"/>
        <v>0.65635416666666668</v>
      </c>
      <c r="H878" s="7">
        <f t="shared" ca="1" si="72"/>
        <v>0.98968750000000005</v>
      </c>
      <c r="I878" t="str">
        <f t="shared" ca="1" si="73"/>
        <v>поздно</v>
      </c>
      <c r="J878" t="str">
        <f t="shared" ca="1" si="74"/>
        <v>ОК</v>
      </c>
      <c r="L878">
        <f>IFERROR(IF(OR(F878="Москва",F878="ЮРЛИЦО"),0,VLOOKUP(F878,ЧасПоя!C:F,4,0)-3),"")</f>
        <v>2</v>
      </c>
    </row>
    <row r="879" spans="1:12" x14ac:dyDescent="0.25">
      <c r="A879" t="s">
        <v>2047</v>
      </c>
      <c r="B879" t="s">
        <v>3290</v>
      </c>
      <c r="C879" t="s">
        <v>6660</v>
      </c>
      <c r="D879" t="s">
        <v>6660</v>
      </c>
      <c r="F879" t="str">
        <f t="shared" si="70"/>
        <v>Московская</v>
      </c>
      <c r="G879" s="7">
        <f t="shared" ca="1" si="71"/>
        <v>0.65635416666666668</v>
      </c>
      <c r="H879" s="7">
        <f t="shared" ca="1" si="72"/>
        <v>0.90635416666666668</v>
      </c>
      <c r="I879" t="str">
        <f t="shared" si="73"/>
        <v>ОК</v>
      </c>
      <c r="J879" t="str">
        <f t="shared" ca="1" si="74"/>
        <v>ОК</v>
      </c>
      <c r="L879">
        <f>IFERROR(IF(OR(F879="Москва",F879="ЮРЛИЦО"),0,VLOOKUP(F879,ЧасПоя!C:F,4,0)-3),"")</f>
        <v>0</v>
      </c>
    </row>
    <row r="880" spans="1:12" x14ac:dyDescent="0.25">
      <c r="A880" t="s">
        <v>5212</v>
      </c>
      <c r="B880" t="s">
        <v>5213</v>
      </c>
      <c r="C880" t="s">
        <v>10834</v>
      </c>
      <c r="D880" t="s">
        <v>10834</v>
      </c>
      <c r="F880" t="str">
        <f t="shared" si="70"/>
        <v>Московская</v>
      </c>
      <c r="G880" s="7">
        <f t="shared" ca="1" si="71"/>
        <v>0.65635416666666668</v>
      </c>
      <c r="H880" s="7">
        <f t="shared" ca="1" si="72"/>
        <v>0.90635416666666668</v>
      </c>
      <c r="I880" t="str">
        <f t="shared" si="73"/>
        <v>ОК</v>
      </c>
      <c r="J880" t="str">
        <f t="shared" ca="1" si="74"/>
        <v>ОК</v>
      </c>
      <c r="L880">
        <f>IFERROR(IF(OR(F880="Москва",F880="ЮРЛИЦО"),0,VLOOKUP(F880,ЧасПоя!C:F,4,0)-3),"")</f>
        <v>0</v>
      </c>
    </row>
    <row r="881" spans="1:12" x14ac:dyDescent="0.25">
      <c r="A881" t="s">
        <v>11253</v>
      </c>
      <c r="B881" t="s">
        <v>2899</v>
      </c>
      <c r="C881" t="s">
        <v>6661</v>
      </c>
      <c r="F881" t="str">
        <f t="shared" si="70"/>
        <v>Москва</v>
      </c>
      <c r="G881" s="7">
        <f t="shared" ca="1" si="71"/>
        <v>0.65635416666666668</v>
      </c>
      <c r="H881" s="7">
        <f t="shared" ca="1" si="72"/>
        <v>0.90635416666666668</v>
      </c>
      <c r="I881" t="str">
        <f t="shared" si="73"/>
        <v>ОК</v>
      </c>
      <c r="J881" t="str">
        <f t="shared" ca="1" si="74"/>
        <v>ОК</v>
      </c>
      <c r="L881">
        <f>IFERROR(IF(OR(F881="Москва",F881="ЮРЛИЦО"),0,VLOOKUP(F881,ЧасПоя!C:F,4,0)-3),"")</f>
        <v>0</v>
      </c>
    </row>
    <row r="882" spans="1:12" x14ac:dyDescent="0.25">
      <c r="A882" t="s">
        <v>11253</v>
      </c>
      <c r="B882" t="s">
        <v>12462</v>
      </c>
      <c r="C882" t="s">
        <v>6661</v>
      </c>
      <c r="F882" t="str">
        <f t="shared" si="70"/>
        <v>Москва</v>
      </c>
      <c r="G882" s="7">
        <f t="shared" ca="1" si="71"/>
        <v>0.65635416666666668</v>
      </c>
      <c r="H882" s="7">
        <f t="shared" ca="1" si="72"/>
        <v>0.90635416666666668</v>
      </c>
      <c r="I882" t="str">
        <f t="shared" si="73"/>
        <v>ОК</v>
      </c>
      <c r="J882" t="str">
        <f t="shared" ca="1" si="74"/>
        <v>ОК</v>
      </c>
      <c r="L882">
        <f>IFERROR(IF(OR(F882="Москва",F882="ЮРЛИЦО"),0,VLOOKUP(F882,ЧасПоя!C:F,4,0)-3),"")</f>
        <v>0</v>
      </c>
    </row>
    <row r="883" spans="1:12" x14ac:dyDescent="0.25">
      <c r="A883" t="s">
        <v>1862</v>
      </c>
      <c r="B883" t="s">
        <v>3263</v>
      </c>
      <c r="C883" t="s">
        <v>6662</v>
      </c>
      <c r="D883" t="s">
        <v>6662</v>
      </c>
      <c r="F883" t="str">
        <f t="shared" si="70"/>
        <v>Московская</v>
      </c>
      <c r="G883" s="7">
        <f t="shared" ca="1" si="71"/>
        <v>0.65635416666666668</v>
      </c>
      <c r="H883" s="7">
        <f t="shared" ca="1" si="72"/>
        <v>0.90635416666666668</v>
      </c>
      <c r="I883" t="str">
        <f t="shared" si="73"/>
        <v>ОК</v>
      </c>
      <c r="J883" t="str">
        <f t="shared" ca="1" si="74"/>
        <v>ОК</v>
      </c>
      <c r="L883">
        <f>IFERROR(IF(OR(F883="Москва",F883="ЮРЛИЦО"),0,VLOOKUP(F883,ЧасПоя!C:F,4,0)-3),"")</f>
        <v>0</v>
      </c>
    </row>
    <row r="884" spans="1:12" x14ac:dyDescent="0.25">
      <c r="A884" t="s">
        <v>1862</v>
      </c>
      <c r="B884" t="s">
        <v>4272</v>
      </c>
      <c r="C884" t="s">
        <v>6662</v>
      </c>
      <c r="D884" t="s">
        <v>6662</v>
      </c>
      <c r="F884" t="str">
        <f t="shared" si="70"/>
        <v>Московская</v>
      </c>
      <c r="G884" s="7">
        <f t="shared" ca="1" si="71"/>
        <v>0.65635416666666668</v>
      </c>
      <c r="H884" s="7">
        <f t="shared" ca="1" si="72"/>
        <v>0.90635416666666668</v>
      </c>
      <c r="I884" t="str">
        <f t="shared" si="73"/>
        <v>ОК</v>
      </c>
      <c r="J884" t="str">
        <f t="shared" ca="1" si="74"/>
        <v>ОК</v>
      </c>
      <c r="L884">
        <f>IFERROR(IF(OR(F884="Москва",F884="ЮРЛИЦО"),0,VLOOKUP(F884,ЧасПоя!C:F,4,0)-3),"")</f>
        <v>0</v>
      </c>
    </row>
    <row r="885" spans="1:12" x14ac:dyDescent="0.25">
      <c r="A885" t="s">
        <v>1149</v>
      </c>
      <c r="B885" t="s">
        <v>3110</v>
      </c>
      <c r="C885" t="s">
        <v>6663</v>
      </c>
      <c r="D885" t="s">
        <v>6663</v>
      </c>
      <c r="F885" t="str">
        <f t="shared" si="70"/>
        <v>Тамбовская</v>
      </c>
      <c r="G885" s="7">
        <f t="shared" ca="1" si="71"/>
        <v>0.65635416666666668</v>
      </c>
      <c r="H885" s="7">
        <f t="shared" ca="1" si="72"/>
        <v>0.90635416666666668</v>
      </c>
      <c r="I885" t="str">
        <f t="shared" si="73"/>
        <v>ОК</v>
      </c>
      <c r="J885" t="str">
        <f t="shared" ca="1" si="74"/>
        <v>ОК</v>
      </c>
      <c r="L885">
        <f>IFERROR(IF(OR(F885="Москва",F885="ЮРЛИЦО"),0,VLOOKUP(F885,ЧасПоя!C:F,4,0)-3),"")</f>
        <v>0</v>
      </c>
    </row>
    <row r="886" spans="1:12" x14ac:dyDescent="0.25">
      <c r="A886" t="s">
        <v>494</v>
      </c>
      <c r="B886" t="s">
        <v>495</v>
      </c>
      <c r="C886" t="s">
        <v>6664</v>
      </c>
      <c r="D886" t="s">
        <v>6664</v>
      </c>
      <c r="F886" t="str">
        <f t="shared" si="70"/>
        <v>Московская</v>
      </c>
      <c r="G886" s="7">
        <f t="shared" ca="1" si="71"/>
        <v>0.65635416666666668</v>
      </c>
      <c r="H886" s="7">
        <f t="shared" ca="1" si="72"/>
        <v>0.90635416666666668</v>
      </c>
      <c r="I886" t="str">
        <f t="shared" si="73"/>
        <v>ОК</v>
      </c>
      <c r="J886" t="str">
        <f t="shared" ca="1" si="74"/>
        <v>ОК</v>
      </c>
      <c r="L886">
        <f>IFERROR(IF(OR(F886="Москва",F886="ЮРЛИЦО"),0,VLOOKUP(F886,ЧасПоя!C:F,4,0)-3),"")</f>
        <v>0</v>
      </c>
    </row>
    <row r="887" spans="1:12" x14ac:dyDescent="0.25">
      <c r="A887" t="s">
        <v>494</v>
      </c>
      <c r="B887" t="s">
        <v>496</v>
      </c>
      <c r="C887" t="s">
        <v>6664</v>
      </c>
      <c r="D887" t="s">
        <v>6664</v>
      </c>
      <c r="F887" t="str">
        <f t="shared" si="70"/>
        <v>Московская</v>
      </c>
      <c r="G887" s="7">
        <f t="shared" ca="1" si="71"/>
        <v>0.65635416666666668</v>
      </c>
      <c r="H887" s="7">
        <f t="shared" ca="1" si="72"/>
        <v>0.90635416666666668</v>
      </c>
      <c r="I887" t="str">
        <f t="shared" si="73"/>
        <v>ОК</v>
      </c>
      <c r="J887" t="str">
        <f t="shared" ca="1" si="74"/>
        <v>ОК</v>
      </c>
      <c r="L887">
        <f>IFERROR(IF(OR(F887="Москва",F887="ЮРЛИЦО"),0,VLOOKUP(F887,ЧасПоя!C:F,4,0)-3),"")</f>
        <v>0</v>
      </c>
    </row>
    <row r="888" spans="1:12" x14ac:dyDescent="0.25">
      <c r="A888" t="s">
        <v>2048</v>
      </c>
      <c r="B888" t="s">
        <v>3318</v>
      </c>
      <c r="C888" t="s">
        <v>6665</v>
      </c>
      <c r="D888" t="s">
        <v>6665</v>
      </c>
      <c r="F888" t="str">
        <f t="shared" si="70"/>
        <v>Москва</v>
      </c>
      <c r="G888" s="7">
        <f t="shared" ca="1" si="71"/>
        <v>0.65635416666666668</v>
      </c>
      <c r="H888" s="7">
        <f t="shared" ca="1" si="72"/>
        <v>0.90635416666666668</v>
      </c>
      <c r="I888" t="str">
        <f t="shared" si="73"/>
        <v>ОК</v>
      </c>
      <c r="J888" t="str">
        <f t="shared" ca="1" si="74"/>
        <v>ОК</v>
      </c>
      <c r="L888">
        <f>IFERROR(IF(OR(F888="Москва",F888="ЮРЛИЦО"),0,VLOOKUP(F888,ЧасПоя!C:F,4,0)-3),"")</f>
        <v>0</v>
      </c>
    </row>
    <row r="889" spans="1:12" x14ac:dyDescent="0.25">
      <c r="A889" t="s">
        <v>2049</v>
      </c>
      <c r="B889" t="s">
        <v>3869</v>
      </c>
      <c r="C889" t="s">
        <v>6666</v>
      </c>
      <c r="D889" t="s">
        <v>6666</v>
      </c>
      <c r="F889" t="str">
        <f t="shared" si="70"/>
        <v>Московская</v>
      </c>
      <c r="G889" s="7">
        <f t="shared" ca="1" si="71"/>
        <v>0.65635416666666668</v>
      </c>
      <c r="H889" s="7">
        <f t="shared" ca="1" si="72"/>
        <v>0.90635416666666668</v>
      </c>
      <c r="I889" t="str">
        <f t="shared" si="73"/>
        <v>ОК</v>
      </c>
      <c r="J889" t="str">
        <f t="shared" ca="1" si="74"/>
        <v>ОК</v>
      </c>
      <c r="L889">
        <f>IFERROR(IF(OR(F889="Москва",F889="ЮРЛИЦО"),0,VLOOKUP(F889,ЧасПоя!C:F,4,0)-3),"")</f>
        <v>0</v>
      </c>
    </row>
    <row r="890" spans="1:12" x14ac:dyDescent="0.25">
      <c r="A890" t="s">
        <v>497</v>
      </c>
      <c r="B890" t="s">
        <v>2299</v>
      </c>
      <c r="C890" t="s">
        <v>6667</v>
      </c>
      <c r="D890" t="s">
        <v>6667</v>
      </c>
      <c r="F890" t="str">
        <f t="shared" si="70"/>
        <v>Москва</v>
      </c>
      <c r="G890" s="7">
        <f t="shared" ca="1" si="71"/>
        <v>0.65635416666666668</v>
      </c>
      <c r="H890" s="7">
        <f t="shared" ca="1" si="72"/>
        <v>0.90635416666666668</v>
      </c>
      <c r="I890" t="str">
        <f t="shared" si="73"/>
        <v>ОК</v>
      </c>
      <c r="J890" t="str">
        <f t="shared" ca="1" si="74"/>
        <v>ОК</v>
      </c>
      <c r="L890">
        <f>IFERROR(IF(OR(F890="Москва",F890="ЮРЛИЦО"),0,VLOOKUP(F890,ЧасПоя!C:F,4,0)-3),"")</f>
        <v>0</v>
      </c>
    </row>
    <row r="891" spans="1:12" x14ac:dyDescent="0.25">
      <c r="A891" t="s">
        <v>497</v>
      </c>
      <c r="B891" t="s">
        <v>2300</v>
      </c>
      <c r="C891" t="s">
        <v>6667</v>
      </c>
      <c r="D891" t="s">
        <v>6667</v>
      </c>
      <c r="F891" t="str">
        <f t="shared" si="70"/>
        <v>Москва</v>
      </c>
      <c r="G891" s="7">
        <f t="shared" ca="1" si="71"/>
        <v>0.65635416666666668</v>
      </c>
      <c r="H891" s="7">
        <f t="shared" ca="1" si="72"/>
        <v>0.90635416666666668</v>
      </c>
      <c r="I891" t="str">
        <f t="shared" si="73"/>
        <v>ОК</v>
      </c>
      <c r="J891" t="str">
        <f t="shared" ca="1" si="74"/>
        <v>ОК</v>
      </c>
      <c r="L891">
        <f>IFERROR(IF(OR(F891="Москва",F891="ЮРЛИЦО"),0,VLOOKUP(F891,ЧасПоя!C:F,4,0)-3),"")</f>
        <v>0</v>
      </c>
    </row>
    <row r="892" spans="1:12" x14ac:dyDescent="0.25">
      <c r="A892" t="s">
        <v>2301</v>
      </c>
      <c r="B892" t="s">
        <v>4398</v>
      </c>
      <c r="C892" t="s">
        <v>6668</v>
      </c>
      <c r="D892" t="s">
        <v>6668</v>
      </c>
      <c r="F892" t="str">
        <f t="shared" si="70"/>
        <v>Ростовская</v>
      </c>
      <c r="G892" s="7">
        <f t="shared" ca="1" si="71"/>
        <v>0.65635416666666668</v>
      </c>
      <c r="H892" s="7">
        <f t="shared" ca="1" si="72"/>
        <v>0.90635416666666668</v>
      </c>
      <c r="I892" t="str">
        <f t="shared" si="73"/>
        <v>ОК</v>
      </c>
      <c r="J892" t="str">
        <f t="shared" ca="1" si="74"/>
        <v>ОК</v>
      </c>
      <c r="L892">
        <f>IFERROR(IF(OR(F892="Москва",F892="ЮРЛИЦО"),0,VLOOKUP(F892,ЧасПоя!C:F,4,0)-3),"")</f>
        <v>0</v>
      </c>
    </row>
    <row r="893" spans="1:12" x14ac:dyDescent="0.25">
      <c r="A893" t="s">
        <v>25854</v>
      </c>
      <c r="B893" t="s">
        <v>26138</v>
      </c>
      <c r="C893" t="s">
        <v>26002</v>
      </c>
      <c r="D893" t="s">
        <v>26002</v>
      </c>
      <c r="F893" t="str">
        <f t="shared" si="70"/>
        <v>Москва</v>
      </c>
      <c r="G893" s="7">
        <f t="shared" ca="1" si="71"/>
        <v>0.65635416666666668</v>
      </c>
      <c r="H893" s="7">
        <f t="shared" ca="1" si="72"/>
        <v>0.90635416666666668</v>
      </c>
      <c r="I893" t="str">
        <f t="shared" si="73"/>
        <v>ОК</v>
      </c>
      <c r="J893" t="str">
        <f t="shared" ca="1" si="74"/>
        <v>ОК</v>
      </c>
      <c r="L893">
        <f>IFERROR(IF(OR(F893="Москва",F893="ЮРЛИЦО"),0,VLOOKUP(F893,ЧасПоя!C:F,4,0)-3),"")</f>
        <v>0</v>
      </c>
    </row>
    <row r="894" spans="1:12" x14ac:dyDescent="0.25">
      <c r="A894" t="s">
        <v>11409</v>
      </c>
      <c r="B894" t="s">
        <v>12464</v>
      </c>
      <c r="C894" t="s">
        <v>11410</v>
      </c>
      <c r="D894" t="s">
        <v>11410</v>
      </c>
      <c r="F894" t="str">
        <f t="shared" si="70"/>
        <v>Калужская</v>
      </c>
      <c r="G894" s="7">
        <f t="shared" ca="1" si="71"/>
        <v>0.65635416666666668</v>
      </c>
      <c r="H894" s="7">
        <f t="shared" ca="1" si="72"/>
        <v>0.90635416666666668</v>
      </c>
      <c r="I894" t="str">
        <f t="shared" si="73"/>
        <v>ОК</v>
      </c>
      <c r="J894" t="str">
        <f t="shared" ca="1" si="74"/>
        <v>ОК</v>
      </c>
      <c r="L894">
        <f>IFERROR(IF(OR(F894="Москва",F894="ЮРЛИЦО"),0,VLOOKUP(F894,ЧасПоя!C:F,4,0)-3),"")</f>
        <v>0</v>
      </c>
    </row>
    <row r="895" spans="1:12" x14ac:dyDescent="0.25">
      <c r="A895" t="s">
        <v>1863</v>
      </c>
      <c r="B895" t="s">
        <v>3535</v>
      </c>
      <c r="C895" t="s">
        <v>6669</v>
      </c>
      <c r="D895" t="s">
        <v>6669</v>
      </c>
      <c r="F895" t="str">
        <f t="shared" si="70"/>
        <v>Московская</v>
      </c>
      <c r="G895" s="7">
        <f t="shared" ca="1" si="71"/>
        <v>0.65635416666666668</v>
      </c>
      <c r="H895" s="7">
        <f t="shared" ca="1" si="72"/>
        <v>0.90635416666666668</v>
      </c>
      <c r="I895" t="str">
        <f t="shared" si="73"/>
        <v>ОК</v>
      </c>
      <c r="J895" t="str">
        <f t="shared" ca="1" si="74"/>
        <v>ОК</v>
      </c>
      <c r="L895">
        <f>IFERROR(IF(OR(F895="Москва",F895="ЮРЛИЦО"),0,VLOOKUP(F895,ЧасПоя!C:F,4,0)-3),"")</f>
        <v>0</v>
      </c>
    </row>
    <row r="896" spans="1:12" x14ac:dyDescent="0.25">
      <c r="A896" t="s">
        <v>500</v>
      </c>
      <c r="B896" t="s">
        <v>26315</v>
      </c>
      <c r="C896" t="s">
        <v>6670</v>
      </c>
      <c r="D896" t="s">
        <v>6670</v>
      </c>
      <c r="F896" t="str">
        <f t="shared" si="70"/>
        <v>Москва</v>
      </c>
      <c r="G896" s="7">
        <f t="shared" ca="1" si="71"/>
        <v>0.65635416666666668</v>
      </c>
      <c r="H896" s="7">
        <f t="shared" ca="1" si="72"/>
        <v>0.90635416666666668</v>
      </c>
      <c r="I896" t="str">
        <f t="shared" si="73"/>
        <v>ОК</v>
      </c>
      <c r="J896" t="str">
        <f t="shared" ca="1" si="74"/>
        <v>ОК</v>
      </c>
      <c r="L896">
        <f>IFERROR(IF(OR(F896="Москва",F896="ЮРЛИЦО"),0,VLOOKUP(F896,ЧасПоя!C:F,4,0)-3),"")</f>
        <v>0</v>
      </c>
    </row>
    <row r="897" spans="1:12" x14ac:dyDescent="0.25">
      <c r="A897" t="s">
        <v>500</v>
      </c>
      <c r="B897" t="s">
        <v>26316</v>
      </c>
      <c r="C897" t="s">
        <v>6670</v>
      </c>
      <c r="D897" t="s">
        <v>6670</v>
      </c>
      <c r="F897" t="str">
        <f t="shared" si="70"/>
        <v>Москва</v>
      </c>
      <c r="G897" s="7">
        <f t="shared" ca="1" si="71"/>
        <v>0.65635416666666668</v>
      </c>
      <c r="H897" s="7">
        <f t="shared" ca="1" si="72"/>
        <v>0.90635416666666668</v>
      </c>
      <c r="I897" t="str">
        <f t="shared" si="73"/>
        <v>ОК</v>
      </c>
      <c r="J897" t="str">
        <f t="shared" ca="1" si="74"/>
        <v>ОК</v>
      </c>
      <c r="L897">
        <f>IFERROR(IF(OR(F897="Москва",F897="ЮРЛИЦО"),0,VLOOKUP(F897,ЧасПоя!C:F,4,0)-3),"")</f>
        <v>0</v>
      </c>
    </row>
    <row r="898" spans="1:12" x14ac:dyDescent="0.25">
      <c r="A898" t="s">
        <v>500</v>
      </c>
      <c r="B898" t="s">
        <v>26317</v>
      </c>
      <c r="C898" t="s">
        <v>6670</v>
      </c>
      <c r="D898" t="s">
        <v>6670</v>
      </c>
      <c r="F898" t="str">
        <f t="shared" si="70"/>
        <v>Москва</v>
      </c>
      <c r="G898" s="7">
        <f t="shared" ca="1" si="71"/>
        <v>0.65635416666666668</v>
      </c>
      <c r="H898" s="7">
        <f t="shared" ca="1" si="72"/>
        <v>0.90635416666666668</v>
      </c>
      <c r="I898" t="str">
        <f t="shared" si="73"/>
        <v>ОК</v>
      </c>
      <c r="J898" t="str">
        <f t="shared" ca="1" si="74"/>
        <v>ОК</v>
      </c>
      <c r="L898">
        <f>IFERROR(IF(OR(F898="Москва",F898="ЮРЛИЦО"),0,VLOOKUP(F898,ЧасПоя!C:F,4,0)-3),"")</f>
        <v>0</v>
      </c>
    </row>
    <row r="899" spans="1:12" x14ac:dyDescent="0.25">
      <c r="A899" t="s">
        <v>500</v>
      </c>
      <c r="B899" t="s">
        <v>26318</v>
      </c>
      <c r="C899" t="s">
        <v>6670</v>
      </c>
      <c r="D899" t="s">
        <v>6670</v>
      </c>
      <c r="F899" t="str">
        <f t="shared" si="70"/>
        <v>Москва</v>
      </c>
      <c r="G899" s="7">
        <f t="shared" ca="1" si="71"/>
        <v>0.65635416666666668</v>
      </c>
      <c r="H899" s="7">
        <f t="shared" ca="1" si="72"/>
        <v>0.90635416666666668</v>
      </c>
      <c r="I899" t="str">
        <f t="shared" si="73"/>
        <v>ОК</v>
      </c>
      <c r="J899" t="str">
        <f t="shared" ca="1" si="74"/>
        <v>ОК</v>
      </c>
      <c r="L899">
        <f>IFERROR(IF(OR(F899="Москва",F899="ЮРЛИЦО"),0,VLOOKUP(F899,ЧасПоя!C:F,4,0)-3),"")</f>
        <v>0</v>
      </c>
    </row>
    <row r="900" spans="1:12" x14ac:dyDescent="0.25">
      <c r="A900" t="s">
        <v>1717</v>
      </c>
      <c r="B900" t="s">
        <v>3211</v>
      </c>
      <c r="C900" t="s">
        <v>6671</v>
      </c>
      <c r="D900" t="s">
        <v>11632</v>
      </c>
      <c r="F900" t="str">
        <f t="shared" si="70"/>
        <v>Ярославская</v>
      </c>
      <c r="G900" s="7">
        <f t="shared" ca="1" si="71"/>
        <v>0.65635416666666668</v>
      </c>
      <c r="H900" s="7">
        <f t="shared" ca="1" si="72"/>
        <v>0.90635416666666668</v>
      </c>
      <c r="I900" t="str">
        <f t="shared" si="73"/>
        <v>ОК</v>
      </c>
      <c r="J900" t="str">
        <f t="shared" ca="1" si="74"/>
        <v>ОК</v>
      </c>
      <c r="L900">
        <f>IFERROR(IF(OR(F900="Москва",F900="ЮРЛИЦО"),0,VLOOKUP(F900,ЧасПоя!C:F,4,0)-3),"")</f>
        <v>0</v>
      </c>
    </row>
    <row r="901" spans="1:12" x14ac:dyDescent="0.25">
      <c r="A901" t="s">
        <v>2051</v>
      </c>
      <c r="B901" t="s">
        <v>3288</v>
      </c>
      <c r="C901" t="s">
        <v>6672</v>
      </c>
      <c r="D901" t="s">
        <v>11633</v>
      </c>
      <c r="F901" t="str">
        <f t="shared" si="70"/>
        <v>Москва</v>
      </c>
      <c r="G901" s="7">
        <f t="shared" ca="1" si="71"/>
        <v>0.65635416666666668</v>
      </c>
      <c r="H901" s="7">
        <f t="shared" ca="1" si="72"/>
        <v>0.90635416666666668</v>
      </c>
      <c r="I901" t="str">
        <f t="shared" si="73"/>
        <v>ОК</v>
      </c>
      <c r="J901" t="str">
        <f t="shared" ca="1" si="74"/>
        <v>ОК</v>
      </c>
      <c r="L901">
        <f>IFERROR(IF(OR(F901="Москва",F901="ЮРЛИЦО"),0,VLOOKUP(F901,ЧасПоя!C:F,4,0)-3),"")</f>
        <v>0</v>
      </c>
    </row>
    <row r="902" spans="1:12" x14ac:dyDescent="0.25">
      <c r="A902" t="s">
        <v>1864</v>
      </c>
      <c r="B902" t="s">
        <v>3257</v>
      </c>
      <c r="C902" t="s">
        <v>12667</v>
      </c>
      <c r="D902" t="s">
        <v>6673</v>
      </c>
      <c r="F902" t="str">
        <f t="shared" si="70"/>
        <v>Астраханская</v>
      </c>
      <c r="G902" s="7">
        <f t="shared" ca="1" si="71"/>
        <v>0.65635416666666668</v>
      </c>
      <c r="H902" s="7">
        <f t="shared" ca="1" si="72"/>
        <v>0.94802083333333331</v>
      </c>
      <c r="I902" t="str">
        <f t="shared" ca="1" si="73"/>
        <v>поздно</v>
      </c>
      <c r="J902" t="str">
        <f t="shared" ca="1" si="74"/>
        <v>ОК</v>
      </c>
      <c r="L902">
        <f>IFERROR(IF(OR(F902="Москва",F902="ЮРЛИЦО"),0,VLOOKUP(F902,ЧасПоя!C:F,4,0)-3),"")</f>
        <v>1</v>
      </c>
    </row>
    <row r="903" spans="1:12" x14ac:dyDescent="0.25">
      <c r="A903" t="s">
        <v>1150</v>
      </c>
      <c r="B903" t="s">
        <v>3087</v>
      </c>
      <c r="C903" t="s">
        <v>6674</v>
      </c>
      <c r="D903" t="s">
        <v>6674</v>
      </c>
      <c r="F903" t="str">
        <f t="shared" si="70"/>
        <v>Москва</v>
      </c>
      <c r="G903" s="7">
        <f t="shared" ca="1" si="71"/>
        <v>0.65635416666666668</v>
      </c>
      <c r="H903" s="7">
        <f t="shared" ca="1" si="72"/>
        <v>0.90635416666666668</v>
      </c>
      <c r="I903" t="str">
        <f t="shared" si="73"/>
        <v>ОК</v>
      </c>
      <c r="J903" t="str">
        <f t="shared" ca="1" si="74"/>
        <v>ОК</v>
      </c>
      <c r="L903">
        <f>IFERROR(IF(OR(F903="Москва",F903="ЮРЛИЦО"),0,VLOOKUP(F903,ЧасПоя!C:F,4,0)-3),"")</f>
        <v>0</v>
      </c>
    </row>
    <row r="904" spans="1:12" x14ac:dyDescent="0.25">
      <c r="A904" t="s">
        <v>1542</v>
      </c>
      <c r="B904" t="s">
        <v>3144</v>
      </c>
      <c r="C904" t="s">
        <v>6675</v>
      </c>
      <c r="D904" t="s">
        <v>6675</v>
      </c>
      <c r="F904" t="str">
        <f t="shared" si="70"/>
        <v>Нижегородская</v>
      </c>
      <c r="G904" s="7">
        <f t="shared" ca="1" si="71"/>
        <v>0.65635416666666668</v>
      </c>
      <c r="H904" s="7">
        <f t="shared" ca="1" si="72"/>
        <v>0.90635416666666668</v>
      </c>
      <c r="I904" t="str">
        <f t="shared" si="73"/>
        <v>ОК</v>
      </c>
      <c r="J904" t="str">
        <f t="shared" ca="1" si="74"/>
        <v>ОК</v>
      </c>
      <c r="L904">
        <f>IFERROR(IF(OR(F904="Москва",F904="ЮРЛИЦО"),0,VLOOKUP(F904,ЧасПоя!C:F,4,0)-3),"")</f>
        <v>0</v>
      </c>
    </row>
    <row r="905" spans="1:12" x14ac:dyDescent="0.25">
      <c r="A905" t="s">
        <v>2303</v>
      </c>
      <c r="B905" t="s">
        <v>4388</v>
      </c>
      <c r="C905" t="s">
        <v>6676</v>
      </c>
      <c r="D905" t="s">
        <v>6676</v>
      </c>
      <c r="F905" t="str">
        <f t="shared" si="70"/>
        <v>Иркутская</v>
      </c>
      <c r="G905" s="7">
        <f t="shared" ca="1" si="71"/>
        <v>0.65635416666666668</v>
      </c>
      <c r="H905" s="7">
        <f t="shared" ca="1" si="72"/>
        <v>0.11468750000000005</v>
      </c>
      <c r="I905" t="str">
        <f t="shared" ca="1" si="73"/>
        <v>поздно</v>
      </c>
      <c r="J905" t="str">
        <f t="shared" ca="1" si="74"/>
        <v>ОК</v>
      </c>
      <c r="L905">
        <f>IFERROR(IF(OR(F905="Москва",F905="ЮРЛИЦО"),0,VLOOKUP(F905,ЧасПоя!C:F,4,0)-3),"")</f>
        <v>5</v>
      </c>
    </row>
    <row r="906" spans="1:12" x14ac:dyDescent="0.25">
      <c r="A906" t="s">
        <v>25855</v>
      </c>
      <c r="B906" t="s">
        <v>25856</v>
      </c>
      <c r="C906" t="s">
        <v>26003</v>
      </c>
      <c r="D906" t="s">
        <v>26003</v>
      </c>
      <c r="F906" t="str">
        <f t="shared" si="70"/>
        <v>Ставропольский</v>
      </c>
      <c r="G906" s="7">
        <f t="shared" ca="1" si="71"/>
        <v>0.65635416666666668</v>
      </c>
      <c r="H906" s="7">
        <f t="shared" ca="1" si="72"/>
        <v>0.90635416666666668</v>
      </c>
      <c r="I906" t="str">
        <f t="shared" si="73"/>
        <v>ОК</v>
      </c>
      <c r="J906" t="str">
        <f t="shared" ca="1" si="74"/>
        <v>ОК</v>
      </c>
      <c r="L906">
        <f>IFERROR(IF(OR(F906="Москва",F906="ЮРЛИЦО"),0,VLOOKUP(F906,ЧасПоя!C:F,4,0)-3),"")</f>
        <v>0</v>
      </c>
    </row>
    <row r="907" spans="1:12" x14ac:dyDescent="0.25">
      <c r="A907" t="s">
        <v>3409</v>
      </c>
      <c r="B907" t="s">
        <v>4613</v>
      </c>
      <c r="C907" t="s">
        <v>6677</v>
      </c>
      <c r="D907" t="s">
        <v>6677</v>
      </c>
      <c r="F907" t="str">
        <f t="shared" ref="F907:F970" si="75">TRIM(IF(AND(C907="",D907=""),"",IFERROR(MID(D907,LOOKUP(99,FIND(" ",MID(MID(D907,1,FIND(" обл",D907)-3),ROW($1:$99),1)),ROW($1:$99))+1,FIND(" обл",D907)-LOOKUP(99,FIND(" ",MID(MID(D907,1,FIND(" обл",D907)-3),ROW($1:$99),1)),ROW($1:$99))),IFERROR(MID(D907,LOOKUP(99,FIND(" ",MID(MID(D907,1,FIND(" респ",D907)-3),ROW($1:$99),1)),ROW($1:$99))+1,FIND(" респ",D907)-LOOKUP(99,FIND(" ",MID(MID(D907,1,FIND(" респ",D907)-3),ROW($1:$99),1)),ROW($1:$99))),IFERROR(MID(D907,LOOKUP(99,FIND(" ",MID(MID(D907,1,FIND(" край",D907)-3),ROW($1:$99),1)),ROW($1:$99))+1,FIND(" край",D907)-LOOKUP(99,FIND(" ",MID(MID(D907,1,FIND(" край",D907)-3),ROW($1:$99),1)),ROW($1:$99))),"Москва")))))</f>
        <v>Москва</v>
      </c>
      <c r="G907" s="7">
        <f t="shared" ref="G907:G970" ca="1" si="76">IF(C907="","",TIME(HOUR(NOW()),MINUTE(NOW()),SECOND(NOW())))</f>
        <v>0.65635416666666668</v>
      </c>
      <c r="H907" s="7">
        <f t="shared" ref="H907:H970" ca="1" si="77">IFERROR(TIME(HOUR(NOW())+L907+6,MINUTE(NOW()),SECOND(NOW())),"")</f>
        <v>0.90635416666666668</v>
      </c>
      <c r="I907" t="str">
        <f t="shared" ref="I907:I970" si="78">IF(C907="","",IF(L907=0,"ОК",IF(AND(H907&gt;TIME(8,0,0),H907&lt;TIME(22,0,0)),"ОК","поздно")))</f>
        <v>ОК</v>
      </c>
      <c r="J907" t="str">
        <f t="shared" ref="J907:J970" ca="1" si="79">IFERROR(IF(AND(TIME(HOUR(NOW())+L907,MINUTE(NOW()),SECOND(NOW()))&lt;TIME(22,0,0),TIME(HOUR(NOW())+L907,MINUTE(NOW()),SECOND(NOW()))&gt;TIME(8,0,0)),"ОК","поздно"),"упс, какая - то ошибка")</f>
        <v>ОК</v>
      </c>
      <c r="L907">
        <f>IFERROR(IF(OR(F907="Москва",F907="ЮРЛИЦО"),0,VLOOKUP(F907,ЧасПоя!C:F,4,0)-3),"")</f>
        <v>0</v>
      </c>
    </row>
    <row r="908" spans="1:12" x14ac:dyDescent="0.25">
      <c r="A908" t="s">
        <v>1865</v>
      </c>
      <c r="B908" t="s">
        <v>3258</v>
      </c>
      <c r="C908" t="s">
        <v>12668</v>
      </c>
      <c r="D908" t="s">
        <v>6678</v>
      </c>
      <c r="F908" t="str">
        <f t="shared" si="75"/>
        <v>Москва</v>
      </c>
      <c r="G908" s="7">
        <f t="shared" ca="1" si="76"/>
        <v>0.65635416666666668</v>
      </c>
      <c r="H908" s="7">
        <f t="shared" ca="1" si="77"/>
        <v>0.90635416666666668</v>
      </c>
      <c r="I908" t="str">
        <f t="shared" si="78"/>
        <v>ОК</v>
      </c>
      <c r="J908" t="str">
        <f t="shared" ca="1" si="79"/>
        <v>ОК</v>
      </c>
      <c r="L908">
        <f>IFERROR(IF(OR(F908="Москва",F908="ЮРЛИЦО"),0,VLOOKUP(F908,ЧасПоя!C:F,4,0)-3),"")</f>
        <v>0</v>
      </c>
    </row>
    <row r="909" spans="1:12" x14ac:dyDescent="0.25">
      <c r="A909" t="s">
        <v>2524</v>
      </c>
      <c r="B909" t="s">
        <v>4440</v>
      </c>
      <c r="C909" t="s">
        <v>6679</v>
      </c>
      <c r="D909" t="s">
        <v>11634</v>
      </c>
      <c r="F909" t="str">
        <f t="shared" si="75"/>
        <v>Московская</v>
      </c>
      <c r="G909" s="7">
        <f t="shared" ca="1" si="76"/>
        <v>0.65635416666666668</v>
      </c>
      <c r="H909" s="7">
        <f t="shared" ca="1" si="77"/>
        <v>0.90635416666666668</v>
      </c>
      <c r="I909" t="str">
        <f t="shared" si="78"/>
        <v>ОК</v>
      </c>
      <c r="J909" t="str">
        <f t="shared" ca="1" si="79"/>
        <v>ОК</v>
      </c>
      <c r="L909">
        <f>IFERROR(IF(OR(F909="Москва",F909="ЮРЛИЦО"),0,VLOOKUP(F909,ЧасПоя!C:F,4,0)-3),"")</f>
        <v>0</v>
      </c>
    </row>
    <row r="910" spans="1:12" x14ac:dyDescent="0.25">
      <c r="A910" t="s">
        <v>505</v>
      </c>
      <c r="B910" t="s">
        <v>26326</v>
      </c>
      <c r="C910" t="s">
        <v>6680</v>
      </c>
      <c r="D910" t="s">
        <v>11635</v>
      </c>
      <c r="F910" t="str">
        <f t="shared" si="75"/>
        <v>Москва</v>
      </c>
      <c r="G910" s="7">
        <f t="shared" ca="1" si="76"/>
        <v>0.65635416666666668</v>
      </c>
      <c r="H910" s="7">
        <f t="shared" ca="1" si="77"/>
        <v>0.90635416666666668</v>
      </c>
      <c r="I910" t="str">
        <f t="shared" si="78"/>
        <v>ОК</v>
      </c>
      <c r="J910" t="str">
        <f t="shared" ca="1" si="79"/>
        <v>ОК</v>
      </c>
      <c r="L910">
        <f>IFERROR(IF(OR(F910="Москва",F910="ЮРЛИЦО"),0,VLOOKUP(F910,ЧасПоя!C:F,4,0)-3),"")</f>
        <v>0</v>
      </c>
    </row>
    <row r="911" spans="1:12" x14ac:dyDescent="0.25">
      <c r="A911" t="s">
        <v>12287</v>
      </c>
      <c r="B911" t="s">
        <v>12466</v>
      </c>
      <c r="C911" t="s">
        <v>12669</v>
      </c>
      <c r="D911" t="s">
        <v>12669</v>
      </c>
      <c r="F911" t="str">
        <f t="shared" si="75"/>
        <v>Ростовская</v>
      </c>
      <c r="G911" s="7">
        <f t="shared" ca="1" si="76"/>
        <v>0.65635416666666668</v>
      </c>
      <c r="H911" s="7">
        <f t="shared" ca="1" si="77"/>
        <v>0.90635416666666668</v>
      </c>
      <c r="I911" t="str">
        <f t="shared" si="78"/>
        <v>ОК</v>
      </c>
      <c r="J911" t="str">
        <f t="shared" ca="1" si="79"/>
        <v>ОК</v>
      </c>
      <c r="L911">
        <f>IFERROR(IF(OR(F911="Москва",F911="ЮРЛИЦО"),0,VLOOKUP(F911,ЧасПоя!C:F,4,0)-3),"")</f>
        <v>0</v>
      </c>
    </row>
    <row r="912" spans="1:12" x14ac:dyDescent="0.25">
      <c r="A912" t="s">
        <v>11001</v>
      </c>
      <c r="B912" t="s">
        <v>11154</v>
      </c>
      <c r="C912" t="s">
        <v>11321</v>
      </c>
      <c r="D912" t="s">
        <v>11321</v>
      </c>
      <c r="F912" t="str">
        <f t="shared" si="75"/>
        <v>Московская</v>
      </c>
      <c r="G912" s="7">
        <f t="shared" ca="1" si="76"/>
        <v>0.65635416666666668</v>
      </c>
      <c r="H912" s="7">
        <f t="shared" ca="1" si="77"/>
        <v>0.90635416666666668</v>
      </c>
      <c r="I912" t="str">
        <f t="shared" si="78"/>
        <v>ОК</v>
      </c>
      <c r="J912" t="str">
        <f t="shared" ca="1" si="79"/>
        <v>ОК</v>
      </c>
      <c r="L912">
        <f>IFERROR(IF(OR(F912="Москва",F912="ЮРЛИЦО"),0,VLOOKUP(F912,ЧасПоя!C:F,4,0)-3),"")</f>
        <v>0</v>
      </c>
    </row>
    <row r="913" spans="1:12" x14ac:dyDescent="0.25">
      <c r="A913" t="s">
        <v>506</v>
      </c>
      <c r="B913" t="s">
        <v>3873</v>
      </c>
      <c r="C913" t="s">
        <v>6681</v>
      </c>
      <c r="D913" t="s">
        <v>6681</v>
      </c>
      <c r="F913" t="str">
        <f t="shared" si="75"/>
        <v>Московская</v>
      </c>
      <c r="G913" s="7">
        <f t="shared" ca="1" si="76"/>
        <v>0.65635416666666668</v>
      </c>
      <c r="H913" s="7">
        <f t="shared" ca="1" si="77"/>
        <v>0.90635416666666668</v>
      </c>
      <c r="I913" t="str">
        <f t="shared" si="78"/>
        <v>ОК</v>
      </c>
      <c r="J913" t="str">
        <f t="shared" ca="1" si="79"/>
        <v>ОК</v>
      </c>
      <c r="L913">
        <f>IFERROR(IF(OR(F913="Москва",F913="ЮРЛИЦО"),0,VLOOKUP(F913,ЧасПоя!C:F,4,0)-3),"")</f>
        <v>0</v>
      </c>
    </row>
    <row r="914" spans="1:12" x14ac:dyDescent="0.25">
      <c r="A914" t="s">
        <v>506</v>
      </c>
      <c r="B914" t="s">
        <v>3874</v>
      </c>
      <c r="C914" t="s">
        <v>6681</v>
      </c>
      <c r="D914" t="s">
        <v>6681</v>
      </c>
      <c r="F914" t="str">
        <f t="shared" si="75"/>
        <v>Московская</v>
      </c>
      <c r="G914" s="7">
        <f t="shared" ca="1" si="76"/>
        <v>0.65635416666666668</v>
      </c>
      <c r="H914" s="7">
        <f t="shared" ca="1" si="77"/>
        <v>0.90635416666666668</v>
      </c>
      <c r="I914" t="str">
        <f t="shared" si="78"/>
        <v>ОК</v>
      </c>
      <c r="J914" t="str">
        <f t="shared" ca="1" si="79"/>
        <v>ОК</v>
      </c>
      <c r="L914">
        <f>IFERROR(IF(OR(F914="Москва",F914="ЮРЛИЦО"),0,VLOOKUP(F914,ЧасПоя!C:F,4,0)-3),"")</f>
        <v>0</v>
      </c>
    </row>
    <row r="915" spans="1:12" x14ac:dyDescent="0.25">
      <c r="A915" t="s">
        <v>1151</v>
      </c>
      <c r="B915" t="s">
        <v>3085</v>
      </c>
      <c r="C915" t="s">
        <v>6682</v>
      </c>
      <c r="D915" t="s">
        <v>11636</v>
      </c>
      <c r="F915" t="str">
        <f t="shared" si="75"/>
        <v>Тульская</v>
      </c>
      <c r="G915" s="7">
        <f t="shared" ca="1" si="76"/>
        <v>0.65635416666666668</v>
      </c>
      <c r="H915" s="7">
        <f t="shared" ca="1" si="77"/>
        <v>0.90635416666666668</v>
      </c>
      <c r="I915" t="str">
        <f t="shared" si="78"/>
        <v>ОК</v>
      </c>
      <c r="J915" t="str">
        <f t="shared" ca="1" si="79"/>
        <v>ОК</v>
      </c>
      <c r="L915">
        <f>IFERROR(IF(OR(F915="Москва",F915="ЮРЛИЦО"),0,VLOOKUP(F915,ЧасПоя!C:F,4,0)-3),"")</f>
        <v>0</v>
      </c>
    </row>
    <row r="916" spans="1:12" x14ac:dyDescent="0.25">
      <c r="A916" t="s">
        <v>2052</v>
      </c>
      <c r="B916" t="s">
        <v>4292</v>
      </c>
      <c r="C916" t="s">
        <v>6683</v>
      </c>
      <c r="D916" t="s">
        <v>6683</v>
      </c>
      <c r="F916" t="str">
        <f t="shared" si="75"/>
        <v>Московская</v>
      </c>
      <c r="G916" s="7">
        <f t="shared" ca="1" si="76"/>
        <v>0.65635416666666668</v>
      </c>
      <c r="H916" s="7">
        <f t="shared" ca="1" si="77"/>
        <v>0.90635416666666668</v>
      </c>
      <c r="I916" t="str">
        <f t="shared" si="78"/>
        <v>ОК</v>
      </c>
      <c r="J916" t="str">
        <f t="shared" ca="1" si="79"/>
        <v>ОК</v>
      </c>
      <c r="L916">
        <f>IFERROR(IF(OR(F916="Москва",F916="ЮРЛИЦО"),0,VLOOKUP(F916,ЧасПоя!C:F,4,0)-3),"")</f>
        <v>0</v>
      </c>
    </row>
    <row r="917" spans="1:12" x14ac:dyDescent="0.25">
      <c r="A917" t="s">
        <v>5235</v>
      </c>
      <c r="B917" t="s">
        <v>5236</v>
      </c>
      <c r="C917" t="s">
        <v>10835</v>
      </c>
      <c r="D917" t="s">
        <v>10835</v>
      </c>
      <c r="F917" t="str">
        <f t="shared" si="75"/>
        <v>Московская</v>
      </c>
      <c r="G917" s="7">
        <f t="shared" ca="1" si="76"/>
        <v>0.65635416666666668</v>
      </c>
      <c r="H917" s="7">
        <f t="shared" ca="1" si="77"/>
        <v>0.90635416666666668</v>
      </c>
      <c r="I917" t="str">
        <f t="shared" si="78"/>
        <v>ОК</v>
      </c>
      <c r="J917" t="str">
        <f t="shared" ca="1" si="79"/>
        <v>ОК</v>
      </c>
      <c r="L917">
        <f>IFERROR(IF(OR(F917="Москва",F917="ЮРЛИЦО"),0,VLOOKUP(F917,ЧасПоя!C:F,4,0)-3),"")</f>
        <v>0</v>
      </c>
    </row>
    <row r="918" spans="1:12" x14ac:dyDescent="0.25">
      <c r="A918" t="s">
        <v>5235</v>
      </c>
      <c r="B918" t="s">
        <v>25857</v>
      </c>
      <c r="C918" t="s">
        <v>10835</v>
      </c>
      <c r="D918" t="s">
        <v>10835</v>
      </c>
      <c r="F918" t="str">
        <f t="shared" si="75"/>
        <v>Московская</v>
      </c>
      <c r="G918" s="7">
        <f t="shared" ca="1" si="76"/>
        <v>0.65635416666666668</v>
      </c>
      <c r="H918" s="7">
        <f t="shared" ca="1" si="77"/>
        <v>0.90635416666666668</v>
      </c>
      <c r="I918" t="str">
        <f t="shared" si="78"/>
        <v>ОК</v>
      </c>
      <c r="J918" t="str">
        <f t="shared" ca="1" si="79"/>
        <v>ОК</v>
      </c>
      <c r="L918">
        <f>IFERROR(IF(OR(F918="Москва",F918="ЮРЛИЦО"),0,VLOOKUP(F918,ЧасПоя!C:F,4,0)-3),"")</f>
        <v>0</v>
      </c>
    </row>
    <row r="919" spans="1:12" x14ac:dyDescent="0.25">
      <c r="A919" t="s">
        <v>2053</v>
      </c>
      <c r="B919" t="s">
        <v>3283</v>
      </c>
      <c r="C919" t="s">
        <v>6684</v>
      </c>
      <c r="D919" t="s">
        <v>6684</v>
      </c>
      <c r="F919" t="str">
        <f t="shared" si="75"/>
        <v>Московская</v>
      </c>
      <c r="G919" s="7">
        <f t="shared" ca="1" si="76"/>
        <v>0.65635416666666668</v>
      </c>
      <c r="H919" s="7">
        <f t="shared" ca="1" si="77"/>
        <v>0.90635416666666668</v>
      </c>
      <c r="I919" t="str">
        <f t="shared" si="78"/>
        <v>ОК</v>
      </c>
      <c r="J919" t="str">
        <f t="shared" ca="1" si="79"/>
        <v>ОК</v>
      </c>
      <c r="L919">
        <f>IFERROR(IF(OR(F919="Москва",F919="ЮРЛИЦО"),0,VLOOKUP(F919,ЧасПоя!C:F,4,0)-3),"")</f>
        <v>0</v>
      </c>
    </row>
    <row r="920" spans="1:12" x14ac:dyDescent="0.25">
      <c r="A920" t="s">
        <v>2305</v>
      </c>
      <c r="B920" t="s">
        <v>2306</v>
      </c>
      <c r="C920" t="s">
        <v>6685</v>
      </c>
      <c r="D920" t="s">
        <v>6685</v>
      </c>
      <c r="F920" t="str">
        <f t="shared" si="75"/>
        <v>Москва</v>
      </c>
      <c r="G920" s="7">
        <f t="shared" ca="1" si="76"/>
        <v>0.65635416666666668</v>
      </c>
      <c r="H920" s="7">
        <f t="shared" ca="1" si="77"/>
        <v>0.90635416666666668</v>
      </c>
      <c r="I920" t="str">
        <f t="shared" si="78"/>
        <v>ОК</v>
      </c>
      <c r="J920" t="str">
        <f t="shared" ca="1" si="79"/>
        <v>ОК</v>
      </c>
      <c r="L920">
        <f>IFERROR(IF(OR(F920="Москва",F920="ЮРЛИЦО"),0,VLOOKUP(F920,ЧасПоя!C:F,4,0)-3),"")</f>
        <v>0</v>
      </c>
    </row>
    <row r="921" spans="1:12" x14ac:dyDescent="0.25">
      <c r="A921" t="s">
        <v>508</v>
      </c>
      <c r="B921" t="s">
        <v>26004</v>
      </c>
      <c r="C921" t="s">
        <v>6686</v>
      </c>
      <c r="D921" t="s">
        <v>6686</v>
      </c>
      <c r="F921" t="str">
        <f t="shared" si="75"/>
        <v>Москва</v>
      </c>
      <c r="G921" s="7">
        <f t="shared" ca="1" si="76"/>
        <v>0.65635416666666668</v>
      </c>
      <c r="H921" s="7">
        <f t="shared" ca="1" si="77"/>
        <v>0.90635416666666668</v>
      </c>
      <c r="I921" t="str">
        <f t="shared" si="78"/>
        <v>ОК</v>
      </c>
      <c r="J921" t="str">
        <f t="shared" ca="1" si="79"/>
        <v>ОК</v>
      </c>
      <c r="L921">
        <f>IFERROR(IF(OR(F921="Москва",F921="ЮРЛИЦО"),0,VLOOKUP(F921,ЧасПоя!C:F,4,0)-3),"")</f>
        <v>0</v>
      </c>
    </row>
    <row r="922" spans="1:12" x14ac:dyDescent="0.25">
      <c r="A922" t="s">
        <v>18765</v>
      </c>
      <c r="B922" t="s">
        <v>18766</v>
      </c>
      <c r="C922" t="s">
        <v>26005</v>
      </c>
      <c r="D922" t="s">
        <v>26005</v>
      </c>
      <c r="F922" t="str">
        <f t="shared" si="75"/>
        <v>Московская</v>
      </c>
      <c r="G922" s="7">
        <f t="shared" ca="1" si="76"/>
        <v>0.65635416666666668</v>
      </c>
      <c r="H922" s="7">
        <f t="shared" ca="1" si="77"/>
        <v>0.90635416666666668</v>
      </c>
      <c r="I922" t="str">
        <f t="shared" si="78"/>
        <v>ОК</v>
      </c>
      <c r="J922" t="str">
        <f t="shared" ca="1" si="79"/>
        <v>ОК</v>
      </c>
      <c r="L922">
        <f>IFERROR(IF(OR(F922="Москва",F922="ЮРЛИЦО"),0,VLOOKUP(F922,ЧасПоя!C:F,4,0)-3),"")</f>
        <v>0</v>
      </c>
    </row>
    <row r="923" spans="1:12" x14ac:dyDescent="0.25">
      <c r="A923" t="s">
        <v>2054</v>
      </c>
      <c r="B923" t="s">
        <v>3322</v>
      </c>
      <c r="C923" t="s">
        <v>6687</v>
      </c>
      <c r="D923" t="s">
        <v>11637</v>
      </c>
      <c r="F923" t="str">
        <f t="shared" si="75"/>
        <v>Москва</v>
      </c>
      <c r="G923" s="7">
        <f t="shared" ca="1" si="76"/>
        <v>0.65635416666666668</v>
      </c>
      <c r="H923" s="7">
        <f t="shared" ca="1" si="77"/>
        <v>0.90635416666666668</v>
      </c>
      <c r="I923" t="str">
        <f t="shared" si="78"/>
        <v>ОК</v>
      </c>
      <c r="J923" t="str">
        <f t="shared" ca="1" si="79"/>
        <v>ОК</v>
      </c>
      <c r="L923">
        <f>IFERROR(IF(OR(F923="Москва",F923="ЮРЛИЦО"),0,VLOOKUP(F923,ЧасПоя!C:F,4,0)-3),"")</f>
        <v>0</v>
      </c>
    </row>
    <row r="924" spans="1:12" x14ac:dyDescent="0.25">
      <c r="A924" t="s">
        <v>2054</v>
      </c>
      <c r="B924" t="s">
        <v>4306</v>
      </c>
      <c r="C924" t="s">
        <v>6687</v>
      </c>
      <c r="D924" t="s">
        <v>11637</v>
      </c>
      <c r="F924" t="str">
        <f t="shared" si="75"/>
        <v>Москва</v>
      </c>
      <c r="G924" s="7">
        <f t="shared" ca="1" si="76"/>
        <v>0.65635416666666668</v>
      </c>
      <c r="H924" s="7">
        <f t="shared" ca="1" si="77"/>
        <v>0.90635416666666668</v>
      </c>
      <c r="I924" t="str">
        <f t="shared" si="78"/>
        <v>ОК</v>
      </c>
      <c r="J924" t="str">
        <f t="shared" ca="1" si="79"/>
        <v>ОК</v>
      </c>
      <c r="L924">
        <f>IFERROR(IF(OR(F924="Москва",F924="ЮРЛИЦО"),0,VLOOKUP(F924,ЧасПоя!C:F,4,0)-3),"")</f>
        <v>0</v>
      </c>
    </row>
    <row r="925" spans="1:12" x14ac:dyDescent="0.25">
      <c r="A925" t="s">
        <v>510</v>
      </c>
      <c r="B925" t="s">
        <v>3991</v>
      </c>
      <c r="C925" t="s">
        <v>6688</v>
      </c>
      <c r="D925" t="s">
        <v>11638</v>
      </c>
      <c r="F925" t="str">
        <f t="shared" si="75"/>
        <v>Ленинградская</v>
      </c>
      <c r="G925" s="7">
        <f t="shared" ca="1" si="76"/>
        <v>0.65635416666666668</v>
      </c>
      <c r="H925" s="7">
        <f t="shared" ca="1" si="77"/>
        <v>0.90635416666666668</v>
      </c>
      <c r="I925" t="str">
        <f t="shared" si="78"/>
        <v>ОК</v>
      </c>
      <c r="J925" t="str">
        <f t="shared" ca="1" si="79"/>
        <v>ОК</v>
      </c>
      <c r="L925">
        <f>IFERROR(IF(OR(F925="Москва",F925="ЮРЛИЦО"),0,VLOOKUP(F925,ЧасПоя!C:F,4,0)-3),"")</f>
        <v>0</v>
      </c>
    </row>
    <row r="926" spans="1:12" x14ac:dyDescent="0.25">
      <c r="A926" t="s">
        <v>2530</v>
      </c>
      <c r="B926" t="s">
        <v>4446</v>
      </c>
      <c r="C926" t="s">
        <v>6689</v>
      </c>
      <c r="D926" t="s">
        <v>6689</v>
      </c>
      <c r="F926" t="str">
        <f t="shared" si="75"/>
        <v>Рязанская</v>
      </c>
      <c r="G926" s="7">
        <f t="shared" ca="1" si="76"/>
        <v>0.65635416666666668</v>
      </c>
      <c r="H926" s="7">
        <f t="shared" ca="1" si="77"/>
        <v>0.90635416666666668</v>
      </c>
      <c r="I926" t="str">
        <f t="shared" si="78"/>
        <v>ОК</v>
      </c>
      <c r="J926" t="str">
        <f t="shared" ca="1" si="79"/>
        <v>ОК</v>
      </c>
      <c r="L926">
        <f>IFERROR(IF(OR(F926="Москва",F926="ЮРЛИЦО"),0,VLOOKUP(F926,ЧасПоя!C:F,4,0)-3),"")</f>
        <v>0</v>
      </c>
    </row>
    <row r="927" spans="1:12" x14ac:dyDescent="0.25">
      <c r="A927" t="s">
        <v>2530</v>
      </c>
      <c r="B927" t="s">
        <v>4447</v>
      </c>
      <c r="C927" t="s">
        <v>6689</v>
      </c>
      <c r="D927" t="s">
        <v>6689</v>
      </c>
      <c r="F927" t="str">
        <f t="shared" si="75"/>
        <v>Рязанская</v>
      </c>
      <c r="G927" s="7">
        <f t="shared" ca="1" si="76"/>
        <v>0.65635416666666668</v>
      </c>
      <c r="H927" s="7">
        <f t="shared" ca="1" si="77"/>
        <v>0.90635416666666668</v>
      </c>
      <c r="I927" t="str">
        <f t="shared" si="78"/>
        <v>ОК</v>
      </c>
      <c r="J927" t="str">
        <f t="shared" ca="1" si="79"/>
        <v>ОК</v>
      </c>
      <c r="L927">
        <f>IFERROR(IF(OR(F927="Москва",F927="ЮРЛИЦО"),0,VLOOKUP(F927,ЧасПоя!C:F,4,0)-3),"")</f>
        <v>0</v>
      </c>
    </row>
    <row r="928" spans="1:12" x14ac:dyDescent="0.25">
      <c r="A928" t="s">
        <v>2530</v>
      </c>
      <c r="B928" t="s">
        <v>12289</v>
      </c>
      <c r="C928" t="s">
        <v>6689</v>
      </c>
      <c r="D928" t="s">
        <v>6689</v>
      </c>
      <c r="F928" t="str">
        <f t="shared" si="75"/>
        <v>Рязанская</v>
      </c>
      <c r="G928" s="7">
        <f t="shared" ca="1" si="76"/>
        <v>0.65635416666666668</v>
      </c>
      <c r="H928" s="7">
        <f t="shared" ca="1" si="77"/>
        <v>0.90635416666666668</v>
      </c>
      <c r="I928" t="str">
        <f t="shared" si="78"/>
        <v>ОК</v>
      </c>
      <c r="J928" t="str">
        <f t="shared" ca="1" si="79"/>
        <v>ОК</v>
      </c>
      <c r="L928">
        <f>IFERROR(IF(OR(F928="Москва",F928="ЮРЛИЦО"),0,VLOOKUP(F928,ЧасПоя!C:F,4,0)-3),"")</f>
        <v>0</v>
      </c>
    </row>
    <row r="929" spans="1:12" x14ac:dyDescent="0.25">
      <c r="A929" t="s">
        <v>25858</v>
      </c>
      <c r="B929" t="s">
        <v>26139</v>
      </c>
      <c r="C929" t="s">
        <v>26006</v>
      </c>
      <c r="D929" t="s">
        <v>26006</v>
      </c>
      <c r="F929" t="str">
        <f t="shared" si="75"/>
        <v>Калужская</v>
      </c>
      <c r="G929" s="7">
        <f t="shared" ca="1" si="76"/>
        <v>0.65635416666666668</v>
      </c>
      <c r="H929" s="7">
        <f t="shared" ca="1" si="77"/>
        <v>0.90635416666666668</v>
      </c>
      <c r="I929" t="str">
        <f t="shared" si="78"/>
        <v>ОК</v>
      </c>
      <c r="J929" t="str">
        <f t="shared" ca="1" si="79"/>
        <v>ОК</v>
      </c>
      <c r="L929">
        <f>IFERROR(IF(OR(F929="Москва",F929="ЮРЛИЦО"),0,VLOOKUP(F929,ЧасПоя!C:F,4,0)-3),"")</f>
        <v>0</v>
      </c>
    </row>
    <row r="930" spans="1:12" x14ac:dyDescent="0.25">
      <c r="A930" t="s">
        <v>512</v>
      </c>
      <c r="B930" t="s">
        <v>4081</v>
      </c>
      <c r="C930" t="s">
        <v>6690</v>
      </c>
      <c r="D930" t="s">
        <v>6690</v>
      </c>
      <c r="F930" t="str">
        <f t="shared" si="75"/>
        <v>Москва</v>
      </c>
      <c r="G930" s="7">
        <f t="shared" ca="1" si="76"/>
        <v>0.65635416666666668</v>
      </c>
      <c r="H930" s="7">
        <f t="shared" ca="1" si="77"/>
        <v>0.90635416666666668</v>
      </c>
      <c r="I930" t="str">
        <f t="shared" si="78"/>
        <v>ОК</v>
      </c>
      <c r="J930" t="str">
        <f t="shared" ca="1" si="79"/>
        <v>ОК</v>
      </c>
      <c r="L930">
        <f>IFERROR(IF(OR(F930="Москва",F930="ЮРЛИЦО"),0,VLOOKUP(F930,ЧасПоя!C:F,4,0)-3),"")</f>
        <v>0</v>
      </c>
    </row>
    <row r="931" spans="1:12" x14ac:dyDescent="0.25">
      <c r="A931" t="s">
        <v>512</v>
      </c>
      <c r="B931" t="s">
        <v>2974</v>
      </c>
      <c r="C931" t="s">
        <v>6690</v>
      </c>
      <c r="D931" t="s">
        <v>6690</v>
      </c>
      <c r="F931" t="str">
        <f t="shared" si="75"/>
        <v>Москва</v>
      </c>
      <c r="G931" s="7">
        <f t="shared" ca="1" si="76"/>
        <v>0.65635416666666668</v>
      </c>
      <c r="H931" s="7">
        <f t="shared" ca="1" si="77"/>
        <v>0.90635416666666668</v>
      </c>
      <c r="I931" t="str">
        <f t="shared" si="78"/>
        <v>ОК</v>
      </c>
      <c r="J931" t="str">
        <f t="shared" ca="1" si="79"/>
        <v>ОК</v>
      </c>
      <c r="L931">
        <f>IFERROR(IF(OR(F931="Москва",F931="ЮРЛИЦО"),0,VLOOKUP(F931,ЧасПоя!C:F,4,0)-3),"")</f>
        <v>0</v>
      </c>
    </row>
    <row r="932" spans="1:12" x14ac:dyDescent="0.25">
      <c r="A932" t="s">
        <v>513</v>
      </c>
      <c r="B932" t="s">
        <v>3997</v>
      </c>
      <c r="C932" t="s">
        <v>6691</v>
      </c>
      <c r="D932" t="s">
        <v>11639</v>
      </c>
      <c r="F932" t="str">
        <f t="shared" si="75"/>
        <v>Москва</v>
      </c>
      <c r="G932" s="7">
        <f t="shared" ca="1" si="76"/>
        <v>0.65635416666666668</v>
      </c>
      <c r="H932" s="7">
        <f t="shared" ca="1" si="77"/>
        <v>0.90635416666666668</v>
      </c>
      <c r="I932" t="str">
        <f t="shared" si="78"/>
        <v>ОК</v>
      </c>
      <c r="J932" t="str">
        <f t="shared" ca="1" si="79"/>
        <v>ОК</v>
      </c>
      <c r="L932">
        <f>IFERROR(IF(OR(F932="Москва",F932="ЮРЛИЦО"),0,VLOOKUP(F932,ЧасПоя!C:F,4,0)-3),"")</f>
        <v>0</v>
      </c>
    </row>
    <row r="933" spans="1:12" x14ac:dyDescent="0.25">
      <c r="A933" t="s">
        <v>513</v>
      </c>
      <c r="B933" t="s">
        <v>3998</v>
      </c>
      <c r="C933" t="s">
        <v>6691</v>
      </c>
      <c r="D933" t="s">
        <v>11639</v>
      </c>
      <c r="F933" t="str">
        <f t="shared" si="75"/>
        <v>Москва</v>
      </c>
      <c r="G933" s="7">
        <f t="shared" ca="1" si="76"/>
        <v>0.65635416666666668</v>
      </c>
      <c r="H933" s="7">
        <f t="shared" ca="1" si="77"/>
        <v>0.90635416666666668</v>
      </c>
      <c r="I933" t="str">
        <f t="shared" si="78"/>
        <v>ОК</v>
      </c>
      <c r="J933" t="str">
        <f t="shared" ca="1" si="79"/>
        <v>ОК</v>
      </c>
      <c r="L933">
        <f>IFERROR(IF(OR(F933="Москва",F933="ЮРЛИЦО"),0,VLOOKUP(F933,ЧасПоя!C:F,4,0)-3),"")</f>
        <v>0</v>
      </c>
    </row>
    <row r="934" spans="1:12" x14ac:dyDescent="0.25">
      <c r="A934" t="s">
        <v>2737</v>
      </c>
      <c r="B934" t="s">
        <v>26404</v>
      </c>
      <c r="C934" t="s">
        <v>12670</v>
      </c>
      <c r="D934" t="s">
        <v>11640</v>
      </c>
      <c r="F934" t="str">
        <f t="shared" si="75"/>
        <v>Москва</v>
      </c>
      <c r="G934" s="7">
        <f t="shared" ca="1" si="76"/>
        <v>0.65635416666666668</v>
      </c>
      <c r="H934" s="7">
        <f t="shared" ca="1" si="77"/>
        <v>0.90635416666666668</v>
      </c>
      <c r="I934" t="str">
        <f t="shared" si="78"/>
        <v>ОК</v>
      </c>
      <c r="J934" t="str">
        <f t="shared" ca="1" si="79"/>
        <v>ОК</v>
      </c>
      <c r="L934">
        <f>IFERROR(IF(OR(F934="Москва",F934="ЮРЛИЦО"),0,VLOOKUP(F934,ЧасПоя!C:F,4,0)-3),"")</f>
        <v>0</v>
      </c>
    </row>
    <row r="935" spans="1:12" x14ac:dyDescent="0.25">
      <c r="A935" t="s">
        <v>2307</v>
      </c>
      <c r="B935" t="s">
        <v>4429</v>
      </c>
      <c r="C935" t="s">
        <v>6692</v>
      </c>
      <c r="D935" t="s">
        <v>6692</v>
      </c>
      <c r="F935" t="str">
        <f t="shared" si="75"/>
        <v>/Якутия/</v>
      </c>
      <c r="G935" s="7">
        <f t="shared" ca="1" si="76"/>
        <v>0.65635416666666668</v>
      </c>
      <c r="H935" s="7">
        <f t="shared" ca="1" si="77"/>
        <v>0.15635416666666657</v>
      </c>
      <c r="I935" t="str">
        <f t="shared" ca="1" si="78"/>
        <v>поздно</v>
      </c>
      <c r="J935" t="str">
        <f t="shared" ca="1" si="79"/>
        <v>ОК</v>
      </c>
      <c r="L935">
        <f>IFERROR(IF(OR(F935="Москва",F935="ЮРЛИЦО"),0,VLOOKUP(F935,ЧасПоя!C:F,4,0)-3),"")</f>
        <v>6</v>
      </c>
    </row>
    <row r="936" spans="1:12" x14ac:dyDescent="0.25">
      <c r="A936" t="s">
        <v>2309</v>
      </c>
      <c r="B936" t="s">
        <v>4369</v>
      </c>
      <c r="C936" t="s">
        <v>6693</v>
      </c>
      <c r="D936" t="s">
        <v>11641</v>
      </c>
      <c r="F936" t="str">
        <f t="shared" si="75"/>
        <v>Московская</v>
      </c>
      <c r="G936" s="7">
        <f t="shared" ca="1" si="76"/>
        <v>0.65635416666666668</v>
      </c>
      <c r="H936" s="7">
        <f t="shared" ca="1" si="77"/>
        <v>0.90635416666666668</v>
      </c>
      <c r="I936" t="str">
        <f t="shared" si="78"/>
        <v>ОК</v>
      </c>
      <c r="J936" t="str">
        <f t="shared" ca="1" si="79"/>
        <v>ОК</v>
      </c>
      <c r="L936">
        <f>IFERROR(IF(OR(F936="Москва",F936="ЮРЛИЦО"),0,VLOOKUP(F936,ЧасПоя!C:F,4,0)-3),"")</f>
        <v>0</v>
      </c>
    </row>
    <row r="937" spans="1:12" x14ac:dyDescent="0.25">
      <c r="A937" t="s">
        <v>515</v>
      </c>
      <c r="B937" t="s">
        <v>3015</v>
      </c>
      <c r="C937" t="s">
        <v>6694</v>
      </c>
      <c r="D937" t="s">
        <v>6694</v>
      </c>
      <c r="F937" t="str">
        <f t="shared" si="75"/>
        <v>Челябинская</v>
      </c>
      <c r="G937" s="7">
        <f t="shared" ca="1" si="76"/>
        <v>0.65635416666666668</v>
      </c>
      <c r="H937" s="7">
        <f t="shared" ca="1" si="77"/>
        <v>0.98968750000000005</v>
      </c>
      <c r="I937" t="str">
        <f t="shared" ca="1" si="78"/>
        <v>поздно</v>
      </c>
      <c r="J937" t="str">
        <f t="shared" ca="1" si="79"/>
        <v>ОК</v>
      </c>
      <c r="L937">
        <f>IFERROR(IF(OR(F937="Москва",F937="ЮРЛИЦО"),0,VLOOKUP(F937,ЧасПоя!C:F,4,0)-3),"")</f>
        <v>2</v>
      </c>
    </row>
    <row r="938" spans="1:12" x14ac:dyDescent="0.25">
      <c r="A938" t="s">
        <v>3731</v>
      </c>
      <c r="B938" t="s">
        <v>3730</v>
      </c>
      <c r="C938" t="s">
        <v>6695</v>
      </c>
      <c r="D938" t="s">
        <v>6695</v>
      </c>
      <c r="F938" t="str">
        <f t="shared" si="75"/>
        <v>Москва</v>
      </c>
      <c r="G938" s="7">
        <f t="shared" ca="1" si="76"/>
        <v>0.65635416666666668</v>
      </c>
      <c r="H938" s="7">
        <f t="shared" ca="1" si="77"/>
        <v>0.90635416666666668</v>
      </c>
      <c r="I938" t="str">
        <f t="shared" si="78"/>
        <v>ОК</v>
      </c>
      <c r="J938" t="str">
        <f t="shared" ca="1" si="79"/>
        <v>ОК</v>
      </c>
      <c r="L938">
        <f>IFERROR(IF(OR(F938="Москва",F938="ЮРЛИЦО"),0,VLOOKUP(F938,ЧасПоя!C:F,4,0)-3),"")</f>
        <v>0</v>
      </c>
    </row>
    <row r="939" spans="1:12" x14ac:dyDescent="0.25">
      <c r="A939" t="s">
        <v>516</v>
      </c>
      <c r="B939" t="s">
        <v>517</v>
      </c>
      <c r="C939" t="s">
        <v>6696</v>
      </c>
      <c r="D939" t="s">
        <v>6696</v>
      </c>
      <c r="F939" t="str">
        <f t="shared" si="75"/>
        <v>Московская</v>
      </c>
      <c r="G939" s="7">
        <f t="shared" ca="1" si="76"/>
        <v>0.65635416666666668</v>
      </c>
      <c r="H939" s="7">
        <f t="shared" ca="1" si="77"/>
        <v>0.90635416666666668</v>
      </c>
      <c r="I939" t="str">
        <f t="shared" si="78"/>
        <v>ОК</v>
      </c>
      <c r="J939" t="str">
        <f t="shared" ca="1" si="79"/>
        <v>ОК</v>
      </c>
      <c r="L939">
        <f>IFERROR(IF(OR(F939="Москва",F939="ЮРЛИЦО"),0,VLOOKUP(F939,ЧасПоя!C:F,4,0)-3),"")</f>
        <v>0</v>
      </c>
    </row>
    <row r="940" spans="1:12" x14ac:dyDescent="0.25">
      <c r="A940" t="s">
        <v>518</v>
      </c>
      <c r="B940" t="s">
        <v>26007</v>
      </c>
      <c r="C940" t="s">
        <v>6697</v>
      </c>
      <c r="D940" t="s">
        <v>11642</v>
      </c>
      <c r="F940" t="str">
        <f t="shared" si="75"/>
        <v>Московская</v>
      </c>
      <c r="G940" s="7">
        <f t="shared" ca="1" si="76"/>
        <v>0.65635416666666668</v>
      </c>
      <c r="H940" s="7">
        <f t="shared" ca="1" si="77"/>
        <v>0.90635416666666668</v>
      </c>
      <c r="I940" t="str">
        <f t="shared" si="78"/>
        <v>ОК</v>
      </c>
      <c r="J940" t="str">
        <f t="shared" ca="1" si="79"/>
        <v>ОК</v>
      </c>
      <c r="L940">
        <f>IFERROR(IF(OR(F940="Москва",F940="ЮРЛИЦО"),0,VLOOKUP(F940,ЧасПоя!C:F,4,0)-3),"")</f>
        <v>0</v>
      </c>
    </row>
    <row r="941" spans="1:12" x14ac:dyDescent="0.25">
      <c r="A941" t="s">
        <v>2311</v>
      </c>
      <c r="B941" t="s">
        <v>4351</v>
      </c>
      <c r="C941" t="s">
        <v>12671</v>
      </c>
      <c r="D941" t="s">
        <v>6698</v>
      </c>
      <c r="F941" t="str">
        <f t="shared" si="75"/>
        <v>Москва</v>
      </c>
      <c r="G941" s="7">
        <f t="shared" ca="1" si="76"/>
        <v>0.65635416666666668</v>
      </c>
      <c r="H941" s="7">
        <f t="shared" ca="1" si="77"/>
        <v>0.90635416666666668</v>
      </c>
      <c r="I941" t="str">
        <f t="shared" si="78"/>
        <v>ОК</v>
      </c>
      <c r="J941" t="str">
        <f t="shared" ca="1" si="79"/>
        <v>ОК</v>
      </c>
      <c r="L941">
        <f>IFERROR(IF(OR(F941="Москва",F941="ЮРЛИЦО"),0,VLOOKUP(F941,ЧасПоя!C:F,4,0)-3),"")</f>
        <v>0</v>
      </c>
    </row>
    <row r="942" spans="1:12" x14ac:dyDescent="0.25">
      <c r="A942" t="s">
        <v>3537</v>
      </c>
      <c r="B942" t="s">
        <v>4632</v>
      </c>
      <c r="C942" t="s">
        <v>6699</v>
      </c>
      <c r="D942" t="s">
        <v>6699</v>
      </c>
      <c r="F942" t="str">
        <f t="shared" si="75"/>
        <v>Краснодарский</v>
      </c>
      <c r="G942" s="7">
        <f t="shared" ca="1" si="76"/>
        <v>0.65635416666666668</v>
      </c>
      <c r="H942" s="7">
        <f t="shared" ca="1" si="77"/>
        <v>0.90635416666666668</v>
      </c>
      <c r="I942" t="str">
        <f t="shared" si="78"/>
        <v>ОК</v>
      </c>
      <c r="J942" t="str">
        <f t="shared" ca="1" si="79"/>
        <v>ОК</v>
      </c>
      <c r="L942">
        <f>IFERROR(IF(OR(F942="Москва",F942="ЮРЛИЦО"),0,VLOOKUP(F942,ЧасПоя!C:F,4,0)-3),"")</f>
        <v>0</v>
      </c>
    </row>
    <row r="943" spans="1:12" x14ac:dyDescent="0.25">
      <c r="A943" t="s">
        <v>3537</v>
      </c>
      <c r="B943" t="s">
        <v>12290</v>
      </c>
      <c r="C943" t="s">
        <v>6699</v>
      </c>
      <c r="D943" t="s">
        <v>6699</v>
      </c>
      <c r="F943" t="str">
        <f t="shared" si="75"/>
        <v>Краснодарский</v>
      </c>
      <c r="G943" s="7">
        <f t="shared" ca="1" si="76"/>
        <v>0.65635416666666668</v>
      </c>
      <c r="H943" s="7">
        <f t="shared" ca="1" si="77"/>
        <v>0.90635416666666668</v>
      </c>
      <c r="I943" t="str">
        <f t="shared" si="78"/>
        <v>ОК</v>
      </c>
      <c r="J943" t="str">
        <f t="shared" ca="1" si="79"/>
        <v>ОК</v>
      </c>
      <c r="L943">
        <f>IFERROR(IF(OR(F943="Москва",F943="ЮРЛИЦО"),0,VLOOKUP(F943,ЧасПоя!C:F,4,0)-3),"")</f>
        <v>0</v>
      </c>
    </row>
    <row r="944" spans="1:12" x14ac:dyDescent="0.25">
      <c r="A944" t="s">
        <v>2313</v>
      </c>
      <c r="B944" t="s">
        <v>3539</v>
      </c>
      <c r="C944" t="s">
        <v>6700</v>
      </c>
      <c r="D944" t="s">
        <v>11643</v>
      </c>
      <c r="F944" t="str">
        <f t="shared" si="75"/>
        <v>Московская</v>
      </c>
      <c r="G944" s="7">
        <f t="shared" ca="1" si="76"/>
        <v>0.65635416666666668</v>
      </c>
      <c r="H944" s="7">
        <f t="shared" ca="1" si="77"/>
        <v>0.90635416666666668</v>
      </c>
      <c r="I944" t="str">
        <f t="shared" si="78"/>
        <v>ОК</v>
      </c>
      <c r="J944" t="str">
        <f t="shared" ca="1" si="79"/>
        <v>ОК</v>
      </c>
      <c r="L944">
        <f>IFERROR(IF(OR(F944="Москва",F944="ЮРЛИЦО"),0,VLOOKUP(F944,ЧасПоя!C:F,4,0)-3),"")</f>
        <v>0</v>
      </c>
    </row>
    <row r="945" spans="1:12" x14ac:dyDescent="0.25">
      <c r="A945" t="s">
        <v>2313</v>
      </c>
      <c r="B945" t="s">
        <v>11003</v>
      </c>
      <c r="C945" t="s">
        <v>6700</v>
      </c>
      <c r="D945" t="s">
        <v>11643</v>
      </c>
      <c r="F945" t="str">
        <f t="shared" si="75"/>
        <v>Московская</v>
      </c>
      <c r="G945" s="7">
        <f t="shared" ca="1" si="76"/>
        <v>0.65635416666666668</v>
      </c>
      <c r="H945" s="7">
        <f t="shared" ca="1" si="77"/>
        <v>0.90635416666666668</v>
      </c>
      <c r="I945" t="str">
        <f t="shared" si="78"/>
        <v>ОК</v>
      </c>
      <c r="J945" t="str">
        <f t="shared" ca="1" si="79"/>
        <v>ОК</v>
      </c>
      <c r="L945">
        <f>IFERROR(IF(OR(F945="Москва",F945="ЮРЛИЦО"),0,VLOOKUP(F945,ЧасПоя!C:F,4,0)-3),"")</f>
        <v>0</v>
      </c>
    </row>
    <row r="946" spans="1:12" x14ac:dyDescent="0.25">
      <c r="A946" t="s">
        <v>2313</v>
      </c>
      <c r="B946" t="s">
        <v>25859</v>
      </c>
      <c r="C946" t="s">
        <v>6700</v>
      </c>
      <c r="D946" t="s">
        <v>11643</v>
      </c>
      <c r="F946" t="str">
        <f t="shared" si="75"/>
        <v>Московская</v>
      </c>
      <c r="G946" s="7">
        <f t="shared" ca="1" si="76"/>
        <v>0.65635416666666668</v>
      </c>
      <c r="H946" s="7">
        <f t="shared" ca="1" si="77"/>
        <v>0.90635416666666668</v>
      </c>
      <c r="I946" t="str">
        <f t="shared" si="78"/>
        <v>ОК</v>
      </c>
      <c r="J946" t="str">
        <f t="shared" ca="1" si="79"/>
        <v>ОК</v>
      </c>
      <c r="L946">
        <f>IFERROR(IF(OR(F946="Москва",F946="ЮРЛИЦО"),0,VLOOKUP(F946,ЧасПоя!C:F,4,0)-3),"")</f>
        <v>0</v>
      </c>
    </row>
    <row r="947" spans="1:12" x14ac:dyDescent="0.25">
      <c r="A947" t="s">
        <v>2315</v>
      </c>
      <c r="B947" t="s">
        <v>2316</v>
      </c>
      <c r="C947" t="s">
        <v>6701</v>
      </c>
      <c r="D947" t="s">
        <v>6701</v>
      </c>
      <c r="F947" t="str">
        <f t="shared" si="75"/>
        <v>Москва</v>
      </c>
      <c r="G947" s="7">
        <f t="shared" ca="1" si="76"/>
        <v>0.65635416666666668</v>
      </c>
      <c r="H947" s="7">
        <f t="shared" ca="1" si="77"/>
        <v>0.90635416666666668</v>
      </c>
      <c r="I947" t="str">
        <f t="shared" si="78"/>
        <v>ОК</v>
      </c>
      <c r="J947" t="str">
        <f t="shared" ca="1" si="79"/>
        <v>ОК</v>
      </c>
      <c r="L947">
        <f>IFERROR(IF(OR(F947="Москва",F947="ЮРЛИЦО"),0,VLOOKUP(F947,ЧасПоя!C:F,4,0)-3),"")</f>
        <v>0</v>
      </c>
    </row>
    <row r="948" spans="1:12" x14ac:dyDescent="0.25">
      <c r="A948" t="s">
        <v>521</v>
      </c>
      <c r="B948" t="s">
        <v>2317</v>
      </c>
      <c r="C948" t="s">
        <v>6702</v>
      </c>
      <c r="D948" t="s">
        <v>11644</v>
      </c>
      <c r="F948" t="str">
        <f t="shared" si="75"/>
        <v>Москва</v>
      </c>
      <c r="G948" s="7">
        <f t="shared" ca="1" si="76"/>
        <v>0.65635416666666668</v>
      </c>
      <c r="H948" s="7">
        <f t="shared" ca="1" si="77"/>
        <v>0.90635416666666668</v>
      </c>
      <c r="I948" t="str">
        <f t="shared" si="78"/>
        <v>ОК</v>
      </c>
      <c r="J948" t="str">
        <f t="shared" ca="1" si="79"/>
        <v>ОК</v>
      </c>
      <c r="L948">
        <f>IFERROR(IF(OR(F948="Москва",F948="ЮРЛИЦО"),0,VLOOKUP(F948,ЧасПоя!C:F,4,0)-3),"")</f>
        <v>0</v>
      </c>
    </row>
    <row r="949" spans="1:12" x14ac:dyDescent="0.25">
      <c r="A949" t="s">
        <v>521</v>
      </c>
      <c r="B949" t="s">
        <v>2318</v>
      </c>
      <c r="C949" t="s">
        <v>6702</v>
      </c>
      <c r="D949" t="s">
        <v>11644</v>
      </c>
      <c r="F949" t="str">
        <f t="shared" si="75"/>
        <v>Москва</v>
      </c>
      <c r="G949" s="7">
        <f t="shared" ca="1" si="76"/>
        <v>0.65635416666666668</v>
      </c>
      <c r="H949" s="7">
        <f t="shared" ca="1" si="77"/>
        <v>0.90635416666666668</v>
      </c>
      <c r="I949" t="str">
        <f t="shared" si="78"/>
        <v>ОК</v>
      </c>
      <c r="J949" t="str">
        <f t="shared" ca="1" si="79"/>
        <v>ОК</v>
      </c>
      <c r="L949">
        <f>IFERROR(IF(OR(F949="Москва",F949="ЮРЛИЦО"),0,VLOOKUP(F949,ЧасПоя!C:F,4,0)-3),"")</f>
        <v>0</v>
      </c>
    </row>
    <row r="950" spans="1:12" x14ac:dyDescent="0.25">
      <c r="A950" t="s">
        <v>2741</v>
      </c>
      <c r="B950" t="s">
        <v>26402</v>
      </c>
      <c r="C950" t="s">
        <v>12672</v>
      </c>
      <c r="D950" t="s">
        <v>6703</v>
      </c>
      <c r="F950" t="str">
        <f t="shared" si="75"/>
        <v>Московская</v>
      </c>
      <c r="G950" s="7">
        <f t="shared" ca="1" si="76"/>
        <v>0.65635416666666668</v>
      </c>
      <c r="H950" s="7">
        <f t="shared" ca="1" si="77"/>
        <v>0.90635416666666668</v>
      </c>
      <c r="I950" t="str">
        <f t="shared" si="78"/>
        <v>ОК</v>
      </c>
      <c r="J950" t="str">
        <f t="shared" ca="1" si="79"/>
        <v>ОК</v>
      </c>
      <c r="L950">
        <f>IFERROR(IF(OR(F950="Москва",F950="ЮРЛИЦО"),0,VLOOKUP(F950,ЧасПоя!C:F,4,0)-3),"")</f>
        <v>0</v>
      </c>
    </row>
    <row r="951" spans="1:12" x14ac:dyDescent="0.25">
      <c r="A951" t="s">
        <v>3541</v>
      </c>
      <c r="B951" t="s">
        <v>4680</v>
      </c>
      <c r="C951" t="s">
        <v>6704</v>
      </c>
      <c r="D951" t="s">
        <v>6704</v>
      </c>
      <c r="F951" t="str">
        <f t="shared" si="75"/>
        <v>Московская</v>
      </c>
      <c r="G951" s="7">
        <f t="shared" ca="1" si="76"/>
        <v>0.65635416666666668</v>
      </c>
      <c r="H951" s="7">
        <f t="shared" ca="1" si="77"/>
        <v>0.90635416666666668</v>
      </c>
      <c r="I951" t="str">
        <f t="shared" si="78"/>
        <v>ОК</v>
      </c>
      <c r="J951" t="str">
        <f t="shared" ca="1" si="79"/>
        <v>ОК</v>
      </c>
      <c r="L951">
        <f>IFERROR(IF(OR(F951="Москва",F951="ЮРЛИЦО"),0,VLOOKUP(F951,ЧасПоя!C:F,4,0)-3),"")</f>
        <v>0</v>
      </c>
    </row>
    <row r="952" spans="1:12" x14ac:dyDescent="0.25">
      <c r="A952" t="s">
        <v>524</v>
      </c>
      <c r="B952" t="s">
        <v>3034</v>
      </c>
      <c r="C952" t="s">
        <v>6705</v>
      </c>
      <c r="D952" t="s">
        <v>6705</v>
      </c>
      <c r="F952" t="str">
        <f t="shared" si="75"/>
        <v>Крым</v>
      </c>
      <c r="G952" s="7">
        <f t="shared" ca="1" si="76"/>
        <v>0.65635416666666668</v>
      </c>
      <c r="H952" s="7">
        <f t="shared" ca="1" si="77"/>
        <v>0.90635416666666668</v>
      </c>
      <c r="I952" t="str">
        <f t="shared" si="78"/>
        <v>ОК</v>
      </c>
      <c r="J952" t="str">
        <f t="shared" ca="1" si="79"/>
        <v>ОК</v>
      </c>
      <c r="L952">
        <f>IFERROR(IF(OR(F952="Москва",F952="ЮРЛИЦО"),0,VLOOKUP(F952,ЧасПоя!C:F,4,0)-3),"")</f>
        <v>0</v>
      </c>
    </row>
    <row r="953" spans="1:12" x14ac:dyDescent="0.25">
      <c r="A953" t="s">
        <v>525</v>
      </c>
      <c r="B953" t="s">
        <v>4040</v>
      </c>
      <c r="C953" t="s">
        <v>6706</v>
      </c>
      <c r="D953" t="s">
        <v>6706</v>
      </c>
      <c r="F953" t="str">
        <f t="shared" si="75"/>
        <v>Московская</v>
      </c>
      <c r="G953" s="7">
        <f t="shared" ca="1" si="76"/>
        <v>0.65635416666666668</v>
      </c>
      <c r="H953" s="7">
        <f t="shared" ca="1" si="77"/>
        <v>0.90635416666666668</v>
      </c>
      <c r="I953" t="str">
        <f t="shared" si="78"/>
        <v>ОК</v>
      </c>
      <c r="J953" t="str">
        <f t="shared" ca="1" si="79"/>
        <v>ОК</v>
      </c>
      <c r="L953">
        <f>IFERROR(IF(OR(F953="Москва",F953="ЮРЛИЦО"),0,VLOOKUP(F953,ЧасПоя!C:F,4,0)-3),"")</f>
        <v>0</v>
      </c>
    </row>
    <row r="954" spans="1:12" x14ac:dyDescent="0.25">
      <c r="A954" t="s">
        <v>1543</v>
      </c>
      <c r="B954" t="s">
        <v>3543</v>
      </c>
      <c r="C954" t="s">
        <v>12673</v>
      </c>
      <c r="D954" t="s">
        <v>12673</v>
      </c>
      <c r="F954" t="str">
        <f t="shared" si="75"/>
        <v>Саратовская</v>
      </c>
      <c r="G954" s="7">
        <f t="shared" ca="1" si="76"/>
        <v>0.65635416666666668</v>
      </c>
      <c r="H954" s="7">
        <f t="shared" ca="1" si="77"/>
        <v>0.90635416666666668</v>
      </c>
      <c r="I954" t="str">
        <f t="shared" si="78"/>
        <v>ОК</v>
      </c>
      <c r="J954" t="str">
        <f t="shared" ca="1" si="79"/>
        <v>ОК</v>
      </c>
      <c r="L954">
        <f>IFERROR(IF(OR(F954="Москва",F954="ЮРЛИЦО"),0,VLOOKUP(F954,ЧасПоя!C:F,4,0)-3),"")</f>
        <v>0</v>
      </c>
    </row>
    <row r="955" spans="1:12" x14ac:dyDescent="0.25">
      <c r="A955" t="s">
        <v>527</v>
      </c>
      <c r="B955" t="s">
        <v>2993</v>
      </c>
      <c r="C955" t="s">
        <v>6707</v>
      </c>
      <c r="D955" t="s">
        <v>6707</v>
      </c>
      <c r="F955" t="str">
        <f t="shared" si="75"/>
        <v>Московская</v>
      </c>
      <c r="G955" s="7">
        <f t="shared" ca="1" si="76"/>
        <v>0.65635416666666668</v>
      </c>
      <c r="H955" s="7">
        <f t="shared" ca="1" si="77"/>
        <v>0.90635416666666668</v>
      </c>
      <c r="I955" t="str">
        <f t="shared" si="78"/>
        <v>ОК</v>
      </c>
      <c r="J955" t="str">
        <f t="shared" ca="1" si="79"/>
        <v>ОК</v>
      </c>
      <c r="L955">
        <f>IFERROR(IF(OR(F955="Москва",F955="ЮРЛИЦО"),0,VLOOKUP(F955,ЧасПоя!C:F,4,0)-3),"")</f>
        <v>0</v>
      </c>
    </row>
    <row r="956" spans="1:12" x14ac:dyDescent="0.25">
      <c r="A956" t="s">
        <v>528</v>
      </c>
      <c r="B956" t="s">
        <v>529</v>
      </c>
      <c r="C956" t="s">
        <v>6708</v>
      </c>
      <c r="D956" t="s">
        <v>6708</v>
      </c>
      <c r="F956" t="str">
        <f t="shared" si="75"/>
        <v>Краснодарский</v>
      </c>
      <c r="G956" s="7">
        <f t="shared" ca="1" si="76"/>
        <v>0.65635416666666668</v>
      </c>
      <c r="H956" s="7">
        <f t="shared" ca="1" si="77"/>
        <v>0.90635416666666668</v>
      </c>
      <c r="I956" t="str">
        <f t="shared" si="78"/>
        <v>ОК</v>
      </c>
      <c r="J956" t="str">
        <f t="shared" ca="1" si="79"/>
        <v>ОК</v>
      </c>
      <c r="L956">
        <f>IFERROR(IF(OR(F956="Москва",F956="ЮРЛИЦО"),0,VLOOKUP(F956,ЧасПоя!C:F,4,0)-3),"")</f>
        <v>0</v>
      </c>
    </row>
    <row r="957" spans="1:12" x14ac:dyDescent="0.25">
      <c r="A957" t="s">
        <v>1544</v>
      </c>
      <c r="B957" t="s">
        <v>3159</v>
      </c>
      <c r="C957" t="s">
        <v>6709</v>
      </c>
      <c r="D957" t="s">
        <v>11645</v>
      </c>
      <c r="F957" t="str">
        <f t="shared" si="75"/>
        <v>Воронежская</v>
      </c>
      <c r="G957" s="7">
        <f t="shared" ca="1" si="76"/>
        <v>0.65635416666666668</v>
      </c>
      <c r="H957" s="7">
        <f t="shared" ca="1" si="77"/>
        <v>0.90635416666666668</v>
      </c>
      <c r="I957" t="str">
        <f t="shared" si="78"/>
        <v>ОК</v>
      </c>
      <c r="J957" t="str">
        <f t="shared" ca="1" si="79"/>
        <v>ОК</v>
      </c>
      <c r="L957">
        <f>IFERROR(IF(OR(F957="Москва",F957="ЮРЛИЦО"),0,VLOOKUP(F957,ЧасПоя!C:F,4,0)-3),"")</f>
        <v>0</v>
      </c>
    </row>
    <row r="958" spans="1:12" x14ac:dyDescent="0.25">
      <c r="A958" t="s">
        <v>2743</v>
      </c>
      <c r="B958" t="s">
        <v>4558</v>
      </c>
      <c r="C958" t="s">
        <v>6710</v>
      </c>
      <c r="D958" t="s">
        <v>6710</v>
      </c>
      <c r="F958" t="str">
        <f t="shared" si="75"/>
        <v>Свердловская</v>
      </c>
      <c r="G958" s="7">
        <f t="shared" ca="1" si="76"/>
        <v>0.65635416666666668</v>
      </c>
      <c r="H958" s="7">
        <f t="shared" ca="1" si="77"/>
        <v>0.98968750000000005</v>
      </c>
      <c r="I958" t="str">
        <f t="shared" ca="1" si="78"/>
        <v>поздно</v>
      </c>
      <c r="J958" t="str">
        <f t="shared" ca="1" si="79"/>
        <v>ОК</v>
      </c>
      <c r="L958">
        <f>IFERROR(IF(OR(F958="Москва",F958="ЮРЛИЦО"),0,VLOOKUP(F958,ЧасПоя!C:F,4,0)-3),"")</f>
        <v>2</v>
      </c>
    </row>
    <row r="959" spans="1:12" x14ac:dyDescent="0.25">
      <c r="A959" t="s">
        <v>8824</v>
      </c>
      <c r="B959" t="s">
        <v>11004</v>
      </c>
      <c r="C959" t="s">
        <v>12674</v>
      </c>
      <c r="D959" t="s">
        <v>11646</v>
      </c>
      <c r="F959" t="str">
        <f t="shared" si="75"/>
        <v>Московская</v>
      </c>
      <c r="G959" s="7">
        <f t="shared" ca="1" si="76"/>
        <v>0.65635416666666668</v>
      </c>
      <c r="H959" s="7">
        <f t="shared" ca="1" si="77"/>
        <v>0.90635416666666668</v>
      </c>
      <c r="I959" t="str">
        <f t="shared" si="78"/>
        <v>ОК</v>
      </c>
      <c r="J959" t="str">
        <f t="shared" ca="1" si="79"/>
        <v>ОК</v>
      </c>
      <c r="L959">
        <f>IFERROR(IF(OR(F959="Москва",F959="ЮРЛИЦО"),0,VLOOKUP(F959,ЧасПоя!C:F,4,0)-3),"")</f>
        <v>0</v>
      </c>
    </row>
    <row r="960" spans="1:12" x14ac:dyDescent="0.25">
      <c r="A960" t="s">
        <v>8824</v>
      </c>
      <c r="B960" t="s">
        <v>12468</v>
      </c>
      <c r="C960" t="s">
        <v>12674</v>
      </c>
      <c r="D960" t="s">
        <v>11646</v>
      </c>
      <c r="F960" t="str">
        <f t="shared" si="75"/>
        <v>Московская</v>
      </c>
      <c r="G960" s="7">
        <f t="shared" ca="1" si="76"/>
        <v>0.65635416666666668</v>
      </c>
      <c r="H960" s="7">
        <f t="shared" ca="1" si="77"/>
        <v>0.90635416666666668</v>
      </c>
      <c r="I960" t="str">
        <f t="shared" si="78"/>
        <v>ОК</v>
      </c>
      <c r="J960" t="str">
        <f t="shared" ca="1" si="79"/>
        <v>ОК</v>
      </c>
      <c r="L960">
        <f>IFERROR(IF(OR(F960="Москва",F960="ЮРЛИЦО"),0,VLOOKUP(F960,ЧасПоя!C:F,4,0)-3),"")</f>
        <v>0</v>
      </c>
    </row>
    <row r="961" spans="1:12" x14ac:dyDescent="0.25">
      <c r="A961" t="s">
        <v>4698</v>
      </c>
      <c r="B961" t="s">
        <v>4697</v>
      </c>
      <c r="C961" t="s">
        <v>6711</v>
      </c>
      <c r="D961" t="s">
        <v>11647</v>
      </c>
      <c r="F961" t="str">
        <f t="shared" si="75"/>
        <v>Москва</v>
      </c>
      <c r="G961" s="7">
        <f t="shared" ca="1" si="76"/>
        <v>0.65635416666666668</v>
      </c>
      <c r="H961" s="7">
        <f t="shared" ca="1" si="77"/>
        <v>0.90635416666666668</v>
      </c>
      <c r="I961" t="str">
        <f t="shared" si="78"/>
        <v>ОК</v>
      </c>
      <c r="J961" t="str">
        <f t="shared" ca="1" si="79"/>
        <v>ОК</v>
      </c>
      <c r="L961">
        <f>IFERROR(IF(OR(F961="Москва",F961="ЮРЛИЦО"),0,VLOOKUP(F961,ЧасПоя!C:F,4,0)-3),"")</f>
        <v>0</v>
      </c>
    </row>
    <row r="962" spans="1:12" x14ac:dyDescent="0.25">
      <c r="A962" t="s">
        <v>3544</v>
      </c>
      <c r="B962" t="s">
        <v>26409</v>
      </c>
      <c r="C962" t="s">
        <v>6712</v>
      </c>
      <c r="D962" t="s">
        <v>6712</v>
      </c>
      <c r="F962" t="str">
        <f t="shared" si="75"/>
        <v>Московская</v>
      </c>
      <c r="G962" s="7">
        <f t="shared" ca="1" si="76"/>
        <v>0.65635416666666668</v>
      </c>
      <c r="H962" s="7">
        <f t="shared" ca="1" si="77"/>
        <v>0.90635416666666668</v>
      </c>
      <c r="I962" t="str">
        <f t="shared" si="78"/>
        <v>ОК</v>
      </c>
      <c r="J962" t="str">
        <f t="shared" ca="1" si="79"/>
        <v>ОК</v>
      </c>
      <c r="L962">
        <f>IFERROR(IF(OR(F962="Москва",F962="ЮРЛИЦО"),0,VLOOKUP(F962,ЧасПоя!C:F,4,0)-3),"")</f>
        <v>0</v>
      </c>
    </row>
    <row r="963" spans="1:12" x14ac:dyDescent="0.25">
      <c r="A963" t="s">
        <v>530</v>
      </c>
      <c r="B963" t="s">
        <v>4042</v>
      </c>
      <c r="C963" t="s">
        <v>12675</v>
      </c>
      <c r="D963" t="s">
        <v>6713</v>
      </c>
      <c r="F963" t="str">
        <f t="shared" si="75"/>
        <v>Москва</v>
      </c>
      <c r="G963" s="7">
        <f t="shared" ca="1" si="76"/>
        <v>0.65635416666666668</v>
      </c>
      <c r="H963" s="7">
        <f t="shared" ca="1" si="77"/>
        <v>0.90635416666666668</v>
      </c>
      <c r="I963" t="str">
        <f t="shared" si="78"/>
        <v>ОК</v>
      </c>
      <c r="J963" t="str">
        <f t="shared" ca="1" si="79"/>
        <v>ОК</v>
      </c>
      <c r="L963">
        <f>IFERROR(IF(OR(F963="Москва",F963="ЮРЛИЦО"),0,VLOOKUP(F963,ЧасПоя!C:F,4,0)-3),"")</f>
        <v>0</v>
      </c>
    </row>
    <row r="964" spans="1:12" x14ac:dyDescent="0.25">
      <c r="A964" t="s">
        <v>530</v>
      </c>
      <c r="B964" t="s">
        <v>11005</v>
      </c>
      <c r="C964" t="s">
        <v>12675</v>
      </c>
      <c r="D964" t="s">
        <v>6713</v>
      </c>
      <c r="F964" t="str">
        <f t="shared" si="75"/>
        <v>Москва</v>
      </c>
      <c r="G964" s="7">
        <f t="shared" ca="1" si="76"/>
        <v>0.65635416666666668</v>
      </c>
      <c r="H964" s="7">
        <f t="shared" ca="1" si="77"/>
        <v>0.90635416666666668</v>
      </c>
      <c r="I964" t="str">
        <f t="shared" si="78"/>
        <v>ОК</v>
      </c>
      <c r="J964" t="str">
        <f t="shared" ca="1" si="79"/>
        <v>ОК</v>
      </c>
      <c r="L964">
        <f>IFERROR(IF(OR(F964="Москва",F964="ЮРЛИЦО"),0,VLOOKUP(F964,ЧасПоя!C:F,4,0)-3),"")</f>
        <v>0</v>
      </c>
    </row>
    <row r="965" spans="1:12" x14ac:dyDescent="0.25">
      <c r="A965" t="s">
        <v>2745</v>
      </c>
      <c r="B965" t="s">
        <v>4575</v>
      </c>
      <c r="C965" t="s">
        <v>6714</v>
      </c>
      <c r="D965" t="s">
        <v>6714</v>
      </c>
      <c r="F965" t="str">
        <f t="shared" si="75"/>
        <v>Москва</v>
      </c>
      <c r="G965" s="7">
        <f t="shared" ca="1" si="76"/>
        <v>0.65635416666666668</v>
      </c>
      <c r="H965" s="7">
        <f t="shared" ca="1" si="77"/>
        <v>0.90635416666666668</v>
      </c>
      <c r="I965" t="str">
        <f t="shared" si="78"/>
        <v>ОК</v>
      </c>
      <c r="J965" t="str">
        <f t="shared" ca="1" si="79"/>
        <v>ОК</v>
      </c>
      <c r="L965">
        <f>IFERROR(IF(OR(F965="Москва",F965="ЮРЛИЦО"),0,VLOOKUP(F965,ЧасПоя!C:F,4,0)-3),"")</f>
        <v>0</v>
      </c>
    </row>
    <row r="966" spans="1:12" x14ac:dyDescent="0.25">
      <c r="A966" t="s">
        <v>2745</v>
      </c>
      <c r="B966" t="s">
        <v>5266</v>
      </c>
      <c r="C966" t="s">
        <v>6714</v>
      </c>
      <c r="D966" t="s">
        <v>6714</v>
      </c>
      <c r="F966" t="str">
        <f t="shared" si="75"/>
        <v>Москва</v>
      </c>
      <c r="G966" s="7">
        <f t="shared" ca="1" si="76"/>
        <v>0.65635416666666668</v>
      </c>
      <c r="H966" s="7">
        <f t="shared" ca="1" si="77"/>
        <v>0.90635416666666668</v>
      </c>
      <c r="I966" t="str">
        <f t="shared" si="78"/>
        <v>ОК</v>
      </c>
      <c r="J966" t="str">
        <f t="shared" ca="1" si="79"/>
        <v>ОК</v>
      </c>
      <c r="L966">
        <f>IFERROR(IF(OR(F966="Москва",F966="ЮРЛИЦО"),0,VLOOKUP(F966,ЧасПоя!C:F,4,0)-3),"")</f>
        <v>0</v>
      </c>
    </row>
    <row r="967" spans="1:12" x14ac:dyDescent="0.25">
      <c r="A967" t="s">
        <v>1719</v>
      </c>
      <c r="B967" t="s">
        <v>5267</v>
      </c>
      <c r="C967" t="s">
        <v>6715</v>
      </c>
      <c r="D967" t="s">
        <v>11648</v>
      </c>
      <c r="F967" t="str">
        <f t="shared" si="75"/>
        <v>Ростовская</v>
      </c>
      <c r="G967" s="7">
        <f t="shared" ca="1" si="76"/>
        <v>0.65635416666666668</v>
      </c>
      <c r="H967" s="7">
        <f t="shared" ca="1" si="77"/>
        <v>0.90635416666666668</v>
      </c>
      <c r="I967" t="str">
        <f t="shared" si="78"/>
        <v>ОК</v>
      </c>
      <c r="J967" t="str">
        <f t="shared" ca="1" si="79"/>
        <v>ОК</v>
      </c>
      <c r="L967">
        <f>IFERROR(IF(OR(F967="Москва",F967="ЮРЛИЦО"),0,VLOOKUP(F967,ЧасПоя!C:F,4,0)-3),"")</f>
        <v>0</v>
      </c>
    </row>
    <row r="968" spans="1:12" x14ac:dyDescent="0.25">
      <c r="A968" t="s">
        <v>11006</v>
      </c>
      <c r="B968" t="s">
        <v>26140</v>
      </c>
      <c r="C968" t="s">
        <v>26008</v>
      </c>
      <c r="D968" t="s">
        <v>26008</v>
      </c>
      <c r="F968" t="str">
        <f t="shared" si="75"/>
        <v>Саратовская</v>
      </c>
      <c r="G968" s="7">
        <f t="shared" ca="1" si="76"/>
        <v>0.65635416666666668</v>
      </c>
      <c r="H968" s="7">
        <f t="shared" ca="1" si="77"/>
        <v>0.90635416666666668</v>
      </c>
      <c r="I968" t="str">
        <f t="shared" si="78"/>
        <v>ОК</v>
      </c>
      <c r="J968" t="str">
        <f t="shared" ca="1" si="79"/>
        <v>ОК</v>
      </c>
      <c r="L968">
        <f>IFERROR(IF(OR(F968="Москва",F968="ЮРЛИЦО"),0,VLOOKUP(F968,ЧасПоя!C:F,4,0)-3),"")</f>
        <v>0</v>
      </c>
    </row>
    <row r="969" spans="1:12" x14ac:dyDescent="0.25">
      <c r="A969" t="s">
        <v>532</v>
      </c>
      <c r="B969" t="s">
        <v>26141</v>
      </c>
      <c r="C969" t="s">
        <v>26009</v>
      </c>
      <c r="F969" t="str">
        <f t="shared" si="75"/>
        <v>Москва</v>
      </c>
      <c r="G969" s="7">
        <f t="shared" ca="1" si="76"/>
        <v>0.65635416666666668</v>
      </c>
      <c r="H969" s="7">
        <f t="shared" ca="1" si="77"/>
        <v>0.90635416666666668</v>
      </c>
      <c r="I969" t="str">
        <f t="shared" si="78"/>
        <v>ОК</v>
      </c>
      <c r="J969" t="str">
        <f t="shared" ca="1" si="79"/>
        <v>ОК</v>
      </c>
      <c r="L969">
        <f>IFERROR(IF(OR(F969="Москва",F969="ЮРЛИЦО"),0,VLOOKUP(F969,ЧасПоя!C:F,4,0)-3),"")</f>
        <v>0</v>
      </c>
    </row>
    <row r="970" spans="1:12" x14ac:dyDescent="0.25">
      <c r="A970" t="s">
        <v>8770</v>
      </c>
      <c r="B970" t="s">
        <v>12469</v>
      </c>
      <c r="C970" t="s">
        <v>12676</v>
      </c>
      <c r="D970" t="s">
        <v>11390</v>
      </c>
      <c r="F970" t="str">
        <f t="shared" si="75"/>
        <v>Московская</v>
      </c>
      <c r="G970" s="7">
        <f t="shared" ca="1" si="76"/>
        <v>0.65635416666666668</v>
      </c>
      <c r="H970" s="7">
        <f t="shared" ca="1" si="77"/>
        <v>0.90635416666666668</v>
      </c>
      <c r="I970" t="str">
        <f t="shared" si="78"/>
        <v>ОК</v>
      </c>
      <c r="J970" t="str">
        <f t="shared" ca="1" si="79"/>
        <v>ОК</v>
      </c>
      <c r="L970">
        <f>IFERROR(IF(OR(F970="Москва",F970="ЮРЛИЦО"),0,VLOOKUP(F970,ЧасПоя!C:F,4,0)-3),"")</f>
        <v>0</v>
      </c>
    </row>
    <row r="971" spans="1:12" x14ac:dyDescent="0.25">
      <c r="A971" t="s">
        <v>8770</v>
      </c>
      <c r="B971" t="s">
        <v>26142</v>
      </c>
      <c r="C971" t="s">
        <v>12676</v>
      </c>
      <c r="D971" t="s">
        <v>11390</v>
      </c>
      <c r="F971" t="str">
        <f t="shared" ref="F971:F1034" si="80">TRIM(IF(AND(C971="",D971=""),"",IFERROR(MID(D971,LOOKUP(99,FIND(" ",MID(MID(D971,1,FIND(" обл",D971)-3),ROW($1:$99),1)),ROW($1:$99))+1,FIND(" обл",D971)-LOOKUP(99,FIND(" ",MID(MID(D971,1,FIND(" обл",D971)-3),ROW($1:$99),1)),ROW($1:$99))),IFERROR(MID(D971,LOOKUP(99,FIND(" ",MID(MID(D971,1,FIND(" респ",D971)-3),ROW($1:$99),1)),ROW($1:$99))+1,FIND(" респ",D971)-LOOKUP(99,FIND(" ",MID(MID(D971,1,FIND(" респ",D971)-3),ROW($1:$99),1)),ROW($1:$99))),IFERROR(MID(D971,LOOKUP(99,FIND(" ",MID(MID(D971,1,FIND(" край",D971)-3),ROW($1:$99),1)),ROW($1:$99))+1,FIND(" край",D971)-LOOKUP(99,FIND(" ",MID(MID(D971,1,FIND(" край",D971)-3),ROW($1:$99),1)),ROW($1:$99))),"Москва")))))</f>
        <v>Московская</v>
      </c>
      <c r="G971" s="7">
        <f t="shared" ref="G971:G1034" ca="1" si="81">IF(C971="","",TIME(HOUR(NOW()),MINUTE(NOW()),SECOND(NOW())))</f>
        <v>0.65635416666666668</v>
      </c>
      <c r="H971" s="7">
        <f t="shared" ref="H971:H1034" ca="1" si="82">IFERROR(TIME(HOUR(NOW())+L971+6,MINUTE(NOW()),SECOND(NOW())),"")</f>
        <v>0.90635416666666668</v>
      </c>
      <c r="I971" t="str">
        <f t="shared" ref="I971:I1034" si="83">IF(C971="","",IF(L971=0,"ОК",IF(AND(H971&gt;TIME(8,0,0),H971&lt;TIME(22,0,0)),"ОК","поздно")))</f>
        <v>ОК</v>
      </c>
      <c r="J971" t="str">
        <f t="shared" ref="J971:J1034" ca="1" si="84">IFERROR(IF(AND(TIME(HOUR(NOW())+L971,MINUTE(NOW()),SECOND(NOW()))&lt;TIME(22,0,0),TIME(HOUR(NOW())+L971,MINUTE(NOW()),SECOND(NOW()))&gt;TIME(8,0,0)),"ОК","поздно"),"упс, какая - то ошибка")</f>
        <v>ОК</v>
      </c>
      <c r="L971">
        <f>IFERROR(IF(OR(F971="Москва",F971="ЮРЛИЦО"),0,VLOOKUP(F971,ЧасПоя!C:F,4,0)-3),"")</f>
        <v>0</v>
      </c>
    </row>
    <row r="972" spans="1:12" x14ac:dyDescent="0.25">
      <c r="A972" t="s">
        <v>533</v>
      </c>
      <c r="B972" t="s">
        <v>4094</v>
      </c>
      <c r="C972" t="s">
        <v>6716</v>
      </c>
      <c r="D972" t="s">
        <v>11649</v>
      </c>
      <c r="F972" t="str">
        <f t="shared" si="80"/>
        <v>Саратовская</v>
      </c>
      <c r="G972" s="7">
        <f t="shared" ca="1" si="81"/>
        <v>0.65635416666666668</v>
      </c>
      <c r="H972" s="7">
        <f t="shared" ca="1" si="82"/>
        <v>0.90635416666666668</v>
      </c>
      <c r="I972" t="str">
        <f t="shared" si="83"/>
        <v>ОК</v>
      </c>
      <c r="J972" t="str">
        <f t="shared" ca="1" si="84"/>
        <v>ОК</v>
      </c>
      <c r="L972">
        <f>IFERROR(IF(OR(F972="Москва",F972="ЮРЛИЦО"),0,VLOOKUP(F972,ЧасПоя!C:F,4,0)-3),"")</f>
        <v>0</v>
      </c>
    </row>
    <row r="973" spans="1:12" x14ac:dyDescent="0.25">
      <c r="A973" t="s">
        <v>12201</v>
      </c>
      <c r="B973" t="s">
        <v>12202</v>
      </c>
      <c r="C973" t="s">
        <v>12677</v>
      </c>
      <c r="D973" t="s">
        <v>12678</v>
      </c>
      <c r="F973" t="str">
        <f t="shared" si="80"/>
        <v>Москва</v>
      </c>
      <c r="G973" s="7">
        <f t="shared" ca="1" si="81"/>
        <v>0.65635416666666668</v>
      </c>
      <c r="H973" s="7">
        <f t="shared" ca="1" si="82"/>
        <v>0.90635416666666668</v>
      </c>
      <c r="I973" t="str">
        <f t="shared" si="83"/>
        <v>ОК</v>
      </c>
      <c r="J973" t="str">
        <f t="shared" ca="1" si="84"/>
        <v>ОК</v>
      </c>
      <c r="L973">
        <f>IFERROR(IF(OR(F973="Москва",F973="ЮРЛИЦО"),0,VLOOKUP(F973,ЧасПоя!C:F,4,0)-3),"")</f>
        <v>0</v>
      </c>
    </row>
    <row r="974" spans="1:12" x14ac:dyDescent="0.25">
      <c r="A974" t="s">
        <v>12204</v>
      </c>
      <c r="B974" t="s">
        <v>12205</v>
      </c>
      <c r="C974" t="s">
        <v>12677</v>
      </c>
      <c r="D974" t="s">
        <v>12678</v>
      </c>
      <c r="F974" t="str">
        <f t="shared" si="80"/>
        <v>Москва</v>
      </c>
      <c r="G974" s="7">
        <f t="shared" ca="1" si="81"/>
        <v>0.65635416666666668</v>
      </c>
      <c r="H974" s="7">
        <f t="shared" ca="1" si="82"/>
        <v>0.90635416666666668</v>
      </c>
      <c r="I974" t="str">
        <f t="shared" si="83"/>
        <v>ОК</v>
      </c>
      <c r="J974" t="str">
        <f t="shared" ca="1" si="84"/>
        <v>ОК</v>
      </c>
      <c r="L974">
        <f>IFERROR(IF(OR(F974="Москва",F974="ЮРЛИЦО"),0,VLOOKUP(F974,ЧасПоя!C:F,4,0)-3),"")</f>
        <v>0</v>
      </c>
    </row>
    <row r="975" spans="1:12" x14ac:dyDescent="0.25">
      <c r="A975" t="s">
        <v>535</v>
      </c>
      <c r="B975" t="s">
        <v>3710</v>
      </c>
      <c r="C975" t="s">
        <v>6717</v>
      </c>
      <c r="F975" t="str">
        <f t="shared" si="80"/>
        <v>Москва</v>
      </c>
      <c r="G975" s="7">
        <f t="shared" ca="1" si="81"/>
        <v>0.65635416666666668</v>
      </c>
      <c r="H975" s="7">
        <f t="shared" ca="1" si="82"/>
        <v>0.90635416666666668</v>
      </c>
      <c r="I975" t="str">
        <f t="shared" si="83"/>
        <v>ОК</v>
      </c>
      <c r="J975" t="str">
        <f t="shared" ca="1" si="84"/>
        <v>ОК</v>
      </c>
      <c r="L975">
        <f>IFERROR(IF(OR(F975="Москва",F975="ЮРЛИЦО"),0,VLOOKUP(F975,ЧасПоя!C:F,4,0)-3),"")</f>
        <v>0</v>
      </c>
    </row>
    <row r="976" spans="1:12" x14ac:dyDescent="0.25">
      <c r="A976" t="s">
        <v>537</v>
      </c>
      <c r="B976" t="s">
        <v>2930</v>
      </c>
      <c r="C976" t="s">
        <v>6718</v>
      </c>
      <c r="D976" t="s">
        <v>6718</v>
      </c>
      <c r="F976" t="str">
        <f t="shared" si="80"/>
        <v>Москва</v>
      </c>
      <c r="G976" s="7">
        <f t="shared" ca="1" si="81"/>
        <v>0.65635416666666668</v>
      </c>
      <c r="H976" s="7">
        <f t="shared" ca="1" si="82"/>
        <v>0.90635416666666668</v>
      </c>
      <c r="I976" t="str">
        <f t="shared" si="83"/>
        <v>ОК</v>
      </c>
      <c r="J976" t="str">
        <f t="shared" ca="1" si="84"/>
        <v>ОК</v>
      </c>
      <c r="L976">
        <f>IFERROR(IF(OR(F976="Москва",F976="ЮРЛИЦО"),0,VLOOKUP(F976,ЧасПоя!C:F,4,0)-3),"")</f>
        <v>0</v>
      </c>
    </row>
    <row r="977" spans="1:12" x14ac:dyDescent="0.25">
      <c r="A977" t="s">
        <v>538</v>
      </c>
      <c r="B977" t="s">
        <v>4093</v>
      </c>
      <c r="C977" t="s">
        <v>6719</v>
      </c>
      <c r="D977" t="s">
        <v>6719</v>
      </c>
      <c r="F977" t="str">
        <f t="shared" si="80"/>
        <v>Волгоградская</v>
      </c>
      <c r="G977" s="7">
        <f t="shared" ca="1" si="81"/>
        <v>0.65635416666666668</v>
      </c>
      <c r="H977" s="7">
        <f t="shared" ca="1" si="82"/>
        <v>0.94802083333333331</v>
      </c>
      <c r="I977" t="str">
        <f t="shared" ca="1" si="83"/>
        <v>поздно</v>
      </c>
      <c r="J977" t="str">
        <f t="shared" ca="1" si="84"/>
        <v>ОК</v>
      </c>
      <c r="L977">
        <f>IFERROR(IF(OR(F977="Москва",F977="ЮРЛИЦО"),0,VLOOKUP(F977,ЧасПоя!C:F,4,0)-3),"")</f>
        <v>1</v>
      </c>
    </row>
    <row r="978" spans="1:12" x14ac:dyDescent="0.25">
      <c r="A978" t="s">
        <v>540</v>
      </c>
      <c r="B978" t="s">
        <v>3693</v>
      </c>
      <c r="C978" t="s">
        <v>6720</v>
      </c>
      <c r="F978" t="str">
        <f t="shared" si="80"/>
        <v>Москва</v>
      </c>
      <c r="G978" s="7">
        <f t="shared" ca="1" si="81"/>
        <v>0.65635416666666668</v>
      </c>
      <c r="H978" s="7">
        <f t="shared" ca="1" si="82"/>
        <v>0.90635416666666668</v>
      </c>
      <c r="I978" t="str">
        <f t="shared" si="83"/>
        <v>ОК</v>
      </c>
      <c r="J978" t="str">
        <f t="shared" ca="1" si="84"/>
        <v>ОК</v>
      </c>
      <c r="L978">
        <f>IFERROR(IF(OR(F978="Москва",F978="ЮРЛИЦО"),0,VLOOKUP(F978,ЧасПоя!C:F,4,0)-3),"")</f>
        <v>0</v>
      </c>
    </row>
    <row r="979" spans="1:12" x14ac:dyDescent="0.25">
      <c r="A979" t="s">
        <v>2319</v>
      </c>
      <c r="B979" t="s">
        <v>4380</v>
      </c>
      <c r="C979" t="s">
        <v>12679</v>
      </c>
      <c r="D979" t="s">
        <v>6721</v>
      </c>
      <c r="F979" t="str">
        <f t="shared" si="80"/>
        <v>Москва</v>
      </c>
      <c r="G979" s="7">
        <f t="shared" ca="1" si="81"/>
        <v>0.65635416666666668</v>
      </c>
      <c r="H979" s="7">
        <f t="shared" ca="1" si="82"/>
        <v>0.90635416666666668</v>
      </c>
      <c r="I979" t="str">
        <f t="shared" si="83"/>
        <v>ОК</v>
      </c>
      <c r="J979" t="str">
        <f t="shared" ca="1" si="84"/>
        <v>ОК</v>
      </c>
      <c r="L979">
        <f>IFERROR(IF(OR(F979="Москва",F979="ЮРЛИЦО"),0,VLOOKUP(F979,ЧасПоя!C:F,4,0)-3),"")</f>
        <v>0</v>
      </c>
    </row>
    <row r="980" spans="1:12" x14ac:dyDescent="0.25">
      <c r="A980" t="s">
        <v>2319</v>
      </c>
      <c r="B980" t="s">
        <v>4381</v>
      </c>
      <c r="C980" t="s">
        <v>12679</v>
      </c>
      <c r="D980" t="s">
        <v>6721</v>
      </c>
      <c r="F980" t="str">
        <f t="shared" si="80"/>
        <v>Москва</v>
      </c>
      <c r="G980" s="7">
        <f t="shared" ca="1" si="81"/>
        <v>0.65635416666666668</v>
      </c>
      <c r="H980" s="7">
        <f t="shared" ca="1" si="82"/>
        <v>0.90635416666666668</v>
      </c>
      <c r="I980" t="str">
        <f t="shared" si="83"/>
        <v>ОК</v>
      </c>
      <c r="J980" t="str">
        <f t="shared" ca="1" si="84"/>
        <v>ОК</v>
      </c>
      <c r="L980">
        <f>IFERROR(IF(OR(F980="Москва",F980="ЮРЛИЦО"),0,VLOOKUP(F980,ЧасПоя!C:F,4,0)-3),"")</f>
        <v>0</v>
      </c>
    </row>
    <row r="981" spans="1:12" x14ac:dyDescent="0.25">
      <c r="A981" t="s">
        <v>2319</v>
      </c>
      <c r="B981" t="s">
        <v>5274</v>
      </c>
      <c r="C981" t="s">
        <v>12679</v>
      </c>
      <c r="D981" t="s">
        <v>6721</v>
      </c>
      <c r="F981" t="str">
        <f t="shared" si="80"/>
        <v>Москва</v>
      </c>
      <c r="G981" s="7">
        <f t="shared" ca="1" si="81"/>
        <v>0.65635416666666668</v>
      </c>
      <c r="H981" s="7">
        <f t="shared" ca="1" si="82"/>
        <v>0.90635416666666668</v>
      </c>
      <c r="I981" t="str">
        <f t="shared" si="83"/>
        <v>ОК</v>
      </c>
      <c r="J981" t="str">
        <f t="shared" ca="1" si="84"/>
        <v>ОК</v>
      </c>
      <c r="L981">
        <f>IFERROR(IF(OR(F981="Москва",F981="ЮРЛИЦО"),0,VLOOKUP(F981,ЧасПоя!C:F,4,0)-3),"")</f>
        <v>0</v>
      </c>
    </row>
    <row r="982" spans="1:12" x14ac:dyDescent="0.25">
      <c r="A982" t="s">
        <v>542</v>
      </c>
      <c r="B982" t="s">
        <v>543</v>
      </c>
      <c r="C982" t="s">
        <v>6722</v>
      </c>
      <c r="D982" t="s">
        <v>6722</v>
      </c>
      <c r="F982" t="str">
        <f t="shared" si="80"/>
        <v>Московская</v>
      </c>
      <c r="G982" s="7">
        <f t="shared" ca="1" si="81"/>
        <v>0.65635416666666668</v>
      </c>
      <c r="H982" s="7">
        <f t="shared" ca="1" si="82"/>
        <v>0.90635416666666668</v>
      </c>
      <c r="I982" t="str">
        <f t="shared" si="83"/>
        <v>ОК</v>
      </c>
      <c r="J982" t="str">
        <f t="shared" ca="1" si="84"/>
        <v>ОК</v>
      </c>
      <c r="L982">
        <f>IFERROR(IF(OR(F982="Москва",F982="ЮРЛИЦО"),0,VLOOKUP(F982,ЧасПоя!C:F,4,0)-3),"")</f>
        <v>0</v>
      </c>
    </row>
    <row r="983" spans="1:12" x14ac:dyDescent="0.25">
      <c r="A983" t="s">
        <v>542</v>
      </c>
      <c r="B983" t="s">
        <v>3840</v>
      </c>
      <c r="C983" t="s">
        <v>6722</v>
      </c>
      <c r="D983" t="s">
        <v>6722</v>
      </c>
      <c r="F983" t="str">
        <f t="shared" si="80"/>
        <v>Московская</v>
      </c>
      <c r="G983" s="7">
        <f t="shared" ca="1" si="81"/>
        <v>0.65635416666666668</v>
      </c>
      <c r="H983" s="7">
        <f t="shared" ca="1" si="82"/>
        <v>0.90635416666666668</v>
      </c>
      <c r="I983" t="str">
        <f t="shared" si="83"/>
        <v>ОК</v>
      </c>
      <c r="J983" t="str">
        <f t="shared" ca="1" si="84"/>
        <v>ОК</v>
      </c>
      <c r="L983">
        <f>IFERROR(IF(OR(F983="Москва",F983="ЮРЛИЦО"),0,VLOOKUP(F983,ЧасПоя!C:F,4,0)-3),"")</f>
        <v>0</v>
      </c>
    </row>
    <row r="984" spans="1:12" x14ac:dyDescent="0.25">
      <c r="A984" t="s">
        <v>542</v>
      </c>
      <c r="B984" t="s">
        <v>3841</v>
      </c>
      <c r="C984" t="s">
        <v>6722</v>
      </c>
      <c r="D984" t="s">
        <v>6722</v>
      </c>
      <c r="F984" t="str">
        <f t="shared" si="80"/>
        <v>Московская</v>
      </c>
      <c r="G984" s="7">
        <f t="shared" ca="1" si="81"/>
        <v>0.65635416666666668</v>
      </c>
      <c r="H984" s="7">
        <f t="shared" ca="1" si="82"/>
        <v>0.90635416666666668</v>
      </c>
      <c r="I984" t="str">
        <f t="shared" si="83"/>
        <v>ОК</v>
      </c>
      <c r="J984" t="str">
        <f t="shared" ca="1" si="84"/>
        <v>ОК</v>
      </c>
      <c r="L984">
        <f>IFERROR(IF(OR(F984="Москва",F984="ЮРЛИЦО"),0,VLOOKUP(F984,ЧасПоя!C:F,4,0)-3),"")</f>
        <v>0</v>
      </c>
    </row>
    <row r="985" spans="1:12" x14ac:dyDescent="0.25">
      <c r="A985" t="s">
        <v>542</v>
      </c>
      <c r="B985" t="s">
        <v>5276</v>
      </c>
      <c r="C985" t="s">
        <v>6722</v>
      </c>
      <c r="D985" t="s">
        <v>6722</v>
      </c>
      <c r="F985" t="str">
        <f t="shared" si="80"/>
        <v>Московская</v>
      </c>
      <c r="G985" s="7">
        <f t="shared" ca="1" si="81"/>
        <v>0.65635416666666668</v>
      </c>
      <c r="H985" s="7">
        <f t="shared" ca="1" si="82"/>
        <v>0.90635416666666668</v>
      </c>
      <c r="I985" t="str">
        <f t="shared" si="83"/>
        <v>ОК</v>
      </c>
      <c r="J985" t="str">
        <f t="shared" ca="1" si="84"/>
        <v>ОК</v>
      </c>
      <c r="L985">
        <f>IFERROR(IF(OR(F985="Москва",F985="ЮРЛИЦО"),0,VLOOKUP(F985,ЧасПоя!C:F,4,0)-3),"")</f>
        <v>0</v>
      </c>
    </row>
    <row r="986" spans="1:12" x14ac:dyDescent="0.25">
      <c r="A986" t="s">
        <v>11009</v>
      </c>
      <c r="B986" t="s">
        <v>11157</v>
      </c>
      <c r="C986" t="s">
        <v>11327</v>
      </c>
      <c r="D986" t="s">
        <v>11327</v>
      </c>
      <c r="F986" t="str">
        <f t="shared" si="80"/>
        <v>Башкортостан</v>
      </c>
      <c r="G986" s="7">
        <f t="shared" ca="1" si="81"/>
        <v>0.65635416666666668</v>
      </c>
      <c r="H986" s="7">
        <f t="shared" ca="1" si="82"/>
        <v>0.98968750000000005</v>
      </c>
      <c r="I986" t="str">
        <f t="shared" ca="1" si="83"/>
        <v>поздно</v>
      </c>
      <c r="J986" t="str">
        <f t="shared" ca="1" si="84"/>
        <v>ОК</v>
      </c>
      <c r="L986">
        <f>IFERROR(IF(OR(F986="Москва",F986="ЮРЛИЦО"),0,VLOOKUP(F986,ЧасПоя!C:F,4,0)-3),"")</f>
        <v>2</v>
      </c>
    </row>
    <row r="987" spans="1:12" x14ac:dyDescent="0.25">
      <c r="A987" t="s">
        <v>5277</v>
      </c>
      <c r="B987" t="s">
        <v>5278</v>
      </c>
      <c r="C987" t="s">
        <v>10836</v>
      </c>
      <c r="D987" t="s">
        <v>11551</v>
      </c>
      <c r="F987" t="str">
        <f t="shared" si="80"/>
        <v>Московская</v>
      </c>
      <c r="G987" s="7">
        <f t="shared" ca="1" si="81"/>
        <v>0.65635416666666668</v>
      </c>
      <c r="H987" s="7">
        <f t="shared" ca="1" si="82"/>
        <v>0.90635416666666668</v>
      </c>
      <c r="I987" t="str">
        <f t="shared" si="83"/>
        <v>ОК</v>
      </c>
      <c r="J987" t="str">
        <f t="shared" ca="1" si="84"/>
        <v>ОК</v>
      </c>
      <c r="L987">
        <f>IFERROR(IF(OR(F987="Москва",F987="ЮРЛИЦО"),0,VLOOKUP(F987,ЧасПоя!C:F,4,0)-3),"")</f>
        <v>0</v>
      </c>
    </row>
    <row r="988" spans="1:12" x14ac:dyDescent="0.25">
      <c r="A988" t="s">
        <v>11411</v>
      </c>
      <c r="B988" t="s">
        <v>12472</v>
      </c>
      <c r="C988" t="s">
        <v>11412</v>
      </c>
      <c r="D988" t="s">
        <v>11412</v>
      </c>
      <c r="F988" t="str">
        <f t="shared" si="80"/>
        <v>Рязанская</v>
      </c>
      <c r="G988" s="7">
        <f t="shared" ca="1" si="81"/>
        <v>0.65635416666666668</v>
      </c>
      <c r="H988" s="7">
        <f t="shared" ca="1" si="82"/>
        <v>0.90635416666666668</v>
      </c>
      <c r="I988" t="str">
        <f t="shared" si="83"/>
        <v>ОК</v>
      </c>
      <c r="J988" t="str">
        <f t="shared" ca="1" si="84"/>
        <v>ОК</v>
      </c>
      <c r="L988">
        <f>IFERROR(IF(OR(F988="Москва",F988="ЮРЛИЦО"),0,VLOOKUP(F988,ЧасПоя!C:F,4,0)-3),"")</f>
        <v>0</v>
      </c>
    </row>
    <row r="989" spans="1:12" x14ac:dyDescent="0.25">
      <c r="A989" t="s">
        <v>1545</v>
      </c>
      <c r="B989" t="s">
        <v>19147</v>
      </c>
      <c r="C989" t="s">
        <v>6723</v>
      </c>
      <c r="D989" t="s">
        <v>6723</v>
      </c>
      <c r="F989" t="str">
        <f t="shared" si="80"/>
        <v>Москва</v>
      </c>
      <c r="G989" s="7">
        <f t="shared" ca="1" si="81"/>
        <v>0.65635416666666668</v>
      </c>
      <c r="H989" s="7">
        <f t="shared" ca="1" si="82"/>
        <v>0.90635416666666668</v>
      </c>
      <c r="I989" t="str">
        <f t="shared" si="83"/>
        <v>ОК</v>
      </c>
      <c r="J989" t="str">
        <f t="shared" ca="1" si="84"/>
        <v>ОК</v>
      </c>
      <c r="L989">
        <f>IFERROR(IF(OR(F989="Москва",F989="ЮРЛИЦО"),0,VLOOKUP(F989,ЧасПоя!C:F,4,0)-3),"")</f>
        <v>0</v>
      </c>
    </row>
    <row r="990" spans="1:12" x14ac:dyDescent="0.25">
      <c r="A990" t="s">
        <v>1866</v>
      </c>
      <c r="B990" t="s">
        <v>12473</v>
      </c>
      <c r="C990" t="s">
        <v>11333</v>
      </c>
      <c r="D990" t="s">
        <v>11333</v>
      </c>
      <c r="F990" t="str">
        <f t="shared" si="80"/>
        <v>Московская</v>
      </c>
      <c r="G990" s="7">
        <f t="shared" ca="1" si="81"/>
        <v>0.65635416666666668</v>
      </c>
      <c r="H990" s="7">
        <f t="shared" ca="1" si="82"/>
        <v>0.90635416666666668</v>
      </c>
      <c r="I990" t="str">
        <f t="shared" si="83"/>
        <v>ОК</v>
      </c>
      <c r="J990" t="str">
        <f t="shared" ca="1" si="84"/>
        <v>ОК</v>
      </c>
      <c r="L990">
        <f>IFERROR(IF(OR(F990="Москва",F990="ЮРЛИЦО"),0,VLOOKUP(F990,ЧасПоя!C:F,4,0)-3),"")</f>
        <v>0</v>
      </c>
    </row>
    <row r="991" spans="1:12" x14ac:dyDescent="0.25">
      <c r="A991" t="s">
        <v>1866</v>
      </c>
      <c r="B991" t="s">
        <v>12474</v>
      </c>
      <c r="C991" t="s">
        <v>11333</v>
      </c>
      <c r="D991" t="s">
        <v>11333</v>
      </c>
      <c r="F991" t="str">
        <f t="shared" si="80"/>
        <v>Московская</v>
      </c>
      <c r="G991" s="7">
        <f t="shared" ca="1" si="81"/>
        <v>0.65635416666666668</v>
      </c>
      <c r="H991" s="7">
        <f t="shared" ca="1" si="82"/>
        <v>0.90635416666666668</v>
      </c>
      <c r="I991" t="str">
        <f t="shared" si="83"/>
        <v>ОК</v>
      </c>
      <c r="J991" t="str">
        <f t="shared" ca="1" si="84"/>
        <v>ОК</v>
      </c>
      <c r="L991">
        <f>IFERROR(IF(OR(F991="Москва",F991="ЮРЛИЦО"),0,VLOOKUP(F991,ЧасПоя!C:F,4,0)-3),"")</f>
        <v>0</v>
      </c>
    </row>
    <row r="992" spans="1:12" x14ac:dyDescent="0.25">
      <c r="A992" t="s">
        <v>2747</v>
      </c>
      <c r="B992" t="s">
        <v>4581</v>
      </c>
      <c r="C992" t="s">
        <v>6724</v>
      </c>
      <c r="D992" t="s">
        <v>6724</v>
      </c>
      <c r="F992" t="str">
        <f t="shared" si="80"/>
        <v>Калужская</v>
      </c>
      <c r="G992" s="7">
        <f t="shared" ca="1" si="81"/>
        <v>0.65635416666666668</v>
      </c>
      <c r="H992" s="7">
        <f t="shared" ca="1" si="82"/>
        <v>0.90635416666666668</v>
      </c>
      <c r="I992" t="str">
        <f t="shared" si="83"/>
        <v>ОК</v>
      </c>
      <c r="J992" t="str">
        <f t="shared" ca="1" si="84"/>
        <v>ОК</v>
      </c>
      <c r="L992">
        <f>IFERROR(IF(OR(F992="Москва",F992="ЮРЛИЦО"),0,VLOOKUP(F992,ЧасПоя!C:F,4,0)-3),"")</f>
        <v>0</v>
      </c>
    </row>
    <row r="993" spans="1:12" x14ac:dyDescent="0.25">
      <c r="A993" t="s">
        <v>2057</v>
      </c>
      <c r="B993" t="s">
        <v>4284</v>
      </c>
      <c r="C993" t="s">
        <v>6725</v>
      </c>
      <c r="D993" t="s">
        <v>11650</v>
      </c>
      <c r="F993" t="str">
        <f t="shared" si="80"/>
        <v>Москва</v>
      </c>
      <c r="G993" s="7">
        <f t="shared" ca="1" si="81"/>
        <v>0.65635416666666668</v>
      </c>
      <c r="H993" s="7">
        <f t="shared" ca="1" si="82"/>
        <v>0.90635416666666668</v>
      </c>
      <c r="I993" t="str">
        <f t="shared" si="83"/>
        <v>ОК</v>
      </c>
      <c r="J993" t="str">
        <f t="shared" ca="1" si="84"/>
        <v>ОК</v>
      </c>
      <c r="L993">
        <f>IFERROR(IF(OR(F993="Москва",F993="ЮРЛИЦО"),0,VLOOKUP(F993,ЧасПоя!C:F,4,0)-3),"")</f>
        <v>0</v>
      </c>
    </row>
    <row r="994" spans="1:12" x14ac:dyDescent="0.25">
      <c r="A994" t="s">
        <v>2057</v>
      </c>
      <c r="B994" t="s">
        <v>4286</v>
      </c>
      <c r="C994" t="s">
        <v>6725</v>
      </c>
      <c r="D994" t="s">
        <v>11650</v>
      </c>
      <c r="F994" t="str">
        <f t="shared" si="80"/>
        <v>Москва</v>
      </c>
      <c r="G994" s="7">
        <f t="shared" ca="1" si="81"/>
        <v>0.65635416666666668</v>
      </c>
      <c r="H994" s="7">
        <f t="shared" ca="1" si="82"/>
        <v>0.90635416666666668</v>
      </c>
      <c r="I994" t="str">
        <f t="shared" si="83"/>
        <v>ОК</v>
      </c>
      <c r="J994" t="str">
        <f t="shared" ca="1" si="84"/>
        <v>ОК</v>
      </c>
      <c r="L994">
        <f>IFERROR(IF(OR(F994="Москва",F994="ЮРЛИЦО"),0,VLOOKUP(F994,ЧасПоя!C:F,4,0)-3),"")</f>
        <v>0</v>
      </c>
    </row>
    <row r="995" spans="1:12" x14ac:dyDescent="0.25">
      <c r="A995" t="s">
        <v>2057</v>
      </c>
      <c r="B995" t="s">
        <v>4287</v>
      </c>
      <c r="C995" t="s">
        <v>6725</v>
      </c>
      <c r="D995" t="s">
        <v>11650</v>
      </c>
      <c r="F995" t="str">
        <f t="shared" si="80"/>
        <v>Москва</v>
      </c>
      <c r="G995" s="7">
        <f t="shared" ca="1" si="81"/>
        <v>0.65635416666666668</v>
      </c>
      <c r="H995" s="7">
        <f t="shared" ca="1" si="82"/>
        <v>0.90635416666666668</v>
      </c>
      <c r="I995" t="str">
        <f t="shared" si="83"/>
        <v>ОК</v>
      </c>
      <c r="J995" t="str">
        <f t="shared" ca="1" si="84"/>
        <v>ОК</v>
      </c>
      <c r="L995">
        <f>IFERROR(IF(OR(F995="Москва",F995="ЮРЛИЦО"),0,VLOOKUP(F995,ЧасПоя!C:F,4,0)-3),"")</f>
        <v>0</v>
      </c>
    </row>
    <row r="996" spans="1:12" x14ac:dyDescent="0.25">
      <c r="A996" t="s">
        <v>2057</v>
      </c>
      <c r="B996" t="s">
        <v>4288</v>
      </c>
      <c r="C996" t="s">
        <v>6725</v>
      </c>
      <c r="D996" t="s">
        <v>11650</v>
      </c>
      <c r="F996" t="str">
        <f t="shared" si="80"/>
        <v>Москва</v>
      </c>
      <c r="G996" s="7">
        <f t="shared" ca="1" si="81"/>
        <v>0.65635416666666668</v>
      </c>
      <c r="H996" s="7">
        <f t="shared" ca="1" si="82"/>
        <v>0.90635416666666668</v>
      </c>
      <c r="I996" t="str">
        <f t="shared" si="83"/>
        <v>ОК</v>
      </c>
      <c r="J996" t="str">
        <f t="shared" ca="1" si="84"/>
        <v>ОК</v>
      </c>
      <c r="L996">
        <f>IFERROR(IF(OR(F996="Москва",F996="ЮРЛИЦО"),0,VLOOKUP(F996,ЧасПоя!C:F,4,0)-3),"")</f>
        <v>0</v>
      </c>
    </row>
    <row r="997" spans="1:12" x14ac:dyDescent="0.25">
      <c r="A997" t="s">
        <v>2057</v>
      </c>
      <c r="B997" t="s">
        <v>4289</v>
      </c>
      <c r="C997" t="s">
        <v>6725</v>
      </c>
      <c r="D997" t="s">
        <v>11650</v>
      </c>
      <c r="F997" t="str">
        <f t="shared" si="80"/>
        <v>Москва</v>
      </c>
      <c r="G997" s="7">
        <f t="shared" ca="1" si="81"/>
        <v>0.65635416666666668</v>
      </c>
      <c r="H997" s="7">
        <f t="shared" ca="1" si="82"/>
        <v>0.90635416666666668</v>
      </c>
      <c r="I997" t="str">
        <f t="shared" si="83"/>
        <v>ОК</v>
      </c>
      <c r="J997" t="str">
        <f t="shared" ca="1" si="84"/>
        <v>ОК</v>
      </c>
      <c r="L997">
        <f>IFERROR(IF(OR(F997="Москва",F997="ЮРЛИЦО"),0,VLOOKUP(F997,ЧасПоя!C:F,4,0)-3),"")</f>
        <v>0</v>
      </c>
    </row>
    <row r="998" spans="1:12" x14ac:dyDescent="0.25">
      <c r="A998" t="s">
        <v>2057</v>
      </c>
      <c r="B998" t="s">
        <v>3549</v>
      </c>
      <c r="C998" t="s">
        <v>6725</v>
      </c>
      <c r="D998" t="s">
        <v>11650</v>
      </c>
      <c r="F998" t="str">
        <f t="shared" si="80"/>
        <v>Москва</v>
      </c>
      <c r="G998" s="7">
        <f t="shared" ca="1" si="81"/>
        <v>0.65635416666666668</v>
      </c>
      <c r="H998" s="7">
        <f t="shared" ca="1" si="82"/>
        <v>0.90635416666666668</v>
      </c>
      <c r="I998" t="str">
        <f t="shared" si="83"/>
        <v>ОК</v>
      </c>
      <c r="J998" t="str">
        <f t="shared" ca="1" si="84"/>
        <v>ОК</v>
      </c>
      <c r="L998">
        <f>IFERROR(IF(OR(F998="Москва",F998="ЮРЛИЦО"),0,VLOOKUP(F998,ЧасПоя!C:F,4,0)-3),"")</f>
        <v>0</v>
      </c>
    </row>
    <row r="999" spans="1:12" x14ac:dyDescent="0.25">
      <c r="A999" t="s">
        <v>3415</v>
      </c>
      <c r="B999" t="s">
        <v>4616</v>
      </c>
      <c r="C999" t="s">
        <v>6726</v>
      </c>
      <c r="D999" t="s">
        <v>11651</v>
      </c>
      <c r="F999" t="str">
        <f t="shared" si="80"/>
        <v>Москва</v>
      </c>
      <c r="G999" s="7">
        <f t="shared" ca="1" si="81"/>
        <v>0.65635416666666668</v>
      </c>
      <c r="H999" s="7">
        <f t="shared" ca="1" si="82"/>
        <v>0.90635416666666668</v>
      </c>
      <c r="I999" t="str">
        <f t="shared" si="83"/>
        <v>ОК</v>
      </c>
      <c r="J999" t="str">
        <f t="shared" ca="1" si="84"/>
        <v>ОК</v>
      </c>
      <c r="L999">
        <f>IFERROR(IF(OR(F999="Москва",F999="ЮРЛИЦО"),0,VLOOKUP(F999,ЧасПоя!C:F,4,0)-3),"")</f>
        <v>0</v>
      </c>
    </row>
    <row r="1000" spans="1:12" x14ac:dyDescent="0.25">
      <c r="A1000" t="s">
        <v>2321</v>
      </c>
      <c r="B1000" t="s">
        <v>4390</v>
      </c>
      <c r="C1000" t="s">
        <v>6727</v>
      </c>
      <c r="D1000" t="s">
        <v>6727</v>
      </c>
      <c r="F1000" t="str">
        <f t="shared" si="80"/>
        <v>Москва</v>
      </c>
      <c r="G1000" s="7">
        <f t="shared" ca="1" si="81"/>
        <v>0.65635416666666668</v>
      </c>
      <c r="H1000" s="7">
        <f t="shared" ca="1" si="82"/>
        <v>0.90635416666666668</v>
      </c>
      <c r="I1000" t="str">
        <f t="shared" si="83"/>
        <v>ОК</v>
      </c>
      <c r="J1000" t="str">
        <f t="shared" ca="1" si="84"/>
        <v>ОК</v>
      </c>
      <c r="L1000">
        <f>IFERROR(IF(OR(F1000="Москва",F1000="ЮРЛИЦО"),0,VLOOKUP(F1000,ЧасПоя!C:F,4,0)-3),"")</f>
        <v>0</v>
      </c>
    </row>
    <row r="1001" spans="1:12" x14ac:dyDescent="0.25">
      <c r="A1001" t="s">
        <v>546</v>
      </c>
      <c r="B1001" t="s">
        <v>547</v>
      </c>
      <c r="C1001" t="s">
        <v>6728</v>
      </c>
      <c r="D1001" t="s">
        <v>6728</v>
      </c>
      <c r="F1001" t="str">
        <f t="shared" si="80"/>
        <v>Москва</v>
      </c>
      <c r="G1001" s="7">
        <f t="shared" ca="1" si="81"/>
        <v>0.65635416666666668</v>
      </c>
      <c r="H1001" s="7">
        <f t="shared" ca="1" si="82"/>
        <v>0.90635416666666668</v>
      </c>
      <c r="I1001" t="str">
        <f t="shared" si="83"/>
        <v>ОК</v>
      </c>
      <c r="J1001" t="str">
        <f t="shared" ca="1" si="84"/>
        <v>ОК</v>
      </c>
      <c r="L1001">
        <f>IFERROR(IF(OR(F1001="Москва",F1001="ЮРЛИЦО"),0,VLOOKUP(F1001,ЧасПоя!C:F,4,0)-3),"")</f>
        <v>0</v>
      </c>
    </row>
    <row r="1002" spans="1:12" x14ac:dyDescent="0.25">
      <c r="A1002" t="s">
        <v>548</v>
      </c>
      <c r="B1002" t="s">
        <v>5288</v>
      </c>
      <c r="C1002" t="s">
        <v>6729</v>
      </c>
      <c r="D1002" t="s">
        <v>6729</v>
      </c>
      <c r="F1002" t="str">
        <f t="shared" si="80"/>
        <v>Ленинградская</v>
      </c>
      <c r="G1002" s="7">
        <f t="shared" ca="1" si="81"/>
        <v>0.65635416666666668</v>
      </c>
      <c r="H1002" s="7">
        <f t="shared" ca="1" si="82"/>
        <v>0.90635416666666668</v>
      </c>
      <c r="I1002" t="str">
        <f t="shared" si="83"/>
        <v>ОК</v>
      </c>
      <c r="J1002" t="str">
        <f t="shared" ca="1" si="84"/>
        <v>ОК</v>
      </c>
      <c r="L1002">
        <f>IFERROR(IF(OR(F1002="Москва",F1002="ЮРЛИЦО"),0,VLOOKUP(F1002,ЧасПоя!C:F,4,0)-3),"")</f>
        <v>0</v>
      </c>
    </row>
    <row r="1003" spans="1:12" x14ac:dyDescent="0.25">
      <c r="A1003" t="s">
        <v>550</v>
      </c>
      <c r="B1003" t="s">
        <v>2964</v>
      </c>
      <c r="C1003" t="s">
        <v>12680</v>
      </c>
      <c r="D1003" t="s">
        <v>6730</v>
      </c>
      <c r="F1003" t="str">
        <f t="shared" si="80"/>
        <v>Москва</v>
      </c>
      <c r="G1003" s="7">
        <f t="shared" ca="1" si="81"/>
        <v>0.65635416666666668</v>
      </c>
      <c r="H1003" s="7">
        <f t="shared" ca="1" si="82"/>
        <v>0.90635416666666668</v>
      </c>
      <c r="I1003" t="str">
        <f t="shared" si="83"/>
        <v>ОК</v>
      </c>
      <c r="J1003" t="str">
        <f t="shared" ca="1" si="84"/>
        <v>ОК</v>
      </c>
      <c r="L1003">
        <f>IFERROR(IF(OR(F1003="Москва",F1003="ЮРЛИЦО"),0,VLOOKUP(F1003,ЧасПоя!C:F,4,0)-3),"")</f>
        <v>0</v>
      </c>
    </row>
    <row r="1004" spans="1:12" x14ac:dyDescent="0.25">
      <c r="A1004" t="s">
        <v>550</v>
      </c>
      <c r="B1004" t="s">
        <v>4059</v>
      </c>
      <c r="C1004" t="s">
        <v>12680</v>
      </c>
      <c r="D1004" t="s">
        <v>6730</v>
      </c>
      <c r="F1004" t="str">
        <f t="shared" si="80"/>
        <v>Москва</v>
      </c>
      <c r="G1004" s="7">
        <f t="shared" ca="1" si="81"/>
        <v>0.65635416666666668</v>
      </c>
      <c r="H1004" s="7">
        <f t="shared" ca="1" si="82"/>
        <v>0.90635416666666668</v>
      </c>
      <c r="I1004" t="str">
        <f t="shared" si="83"/>
        <v>ОК</v>
      </c>
      <c r="J1004" t="str">
        <f t="shared" ca="1" si="84"/>
        <v>ОК</v>
      </c>
      <c r="L1004">
        <f>IFERROR(IF(OR(F1004="Москва",F1004="ЮРЛИЦО"),0,VLOOKUP(F1004,ЧасПоя!C:F,4,0)-3),"")</f>
        <v>0</v>
      </c>
    </row>
    <row r="1005" spans="1:12" x14ac:dyDescent="0.25">
      <c r="A1005" t="s">
        <v>550</v>
      </c>
      <c r="B1005" t="s">
        <v>12291</v>
      </c>
      <c r="C1005" t="s">
        <v>12680</v>
      </c>
      <c r="D1005" t="s">
        <v>6730</v>
      </c>
      <c r="F1005" t="str">
        <f t="shared" si="80"/>
        <v>Москва</v>
      </c>
      <c r="G1005" s="7">
        <f t="shared" ca="1" si="81"/>
        <v>0.65635416666666668</v>
      </c>
      <c r="H1005" s="7">
        <f t="shared" ca="1" si="82"/>
        <v>0.90635416666666668</v>
      </c>
      <c r="I1005" t="str">
        <f t="shared" si="83"/>
        <v>ОК</v>
      </c>
      <c r="J1005" t="str">
        <f t="shared" ca="1" si="84"/>
        <v>ОК</v>
      </c>
      <c r="L1005">
        <f>IFERROR(IF(OR(F1005="Москва",F1005="ЮРЛИЦО"),0,VLOOKUP(F1005,ЧасПоя!C:F,4,0)-3),"")</f>
        <v>0</v>
      </c>
    </row>
    <row r="1006" spans="1:12" x14ac:dyDescent="0.25">
      <c r="A1006" t="s">
        <v>1152</v>
      </c>
      <c r="B1006" t="s">
        <v>3105</v>
      </c>
      <c r="C1006" t="s">
        <v>6731</v>
      </c>
      <c r="D1006" t="s">
        <v>6731</v>
      </c>
      <c r="F1006" t="str">
        <f t="shared" si="80"/>
        <v>Москва</v>
      </c>
      <c r="G1006" s="7">
        <f t="shared" ca="1" si="81"/>
        <v>0.65635416666666668</v>
      </c>
      <c r="H1006" s="7">
        <f t="shared" ca="1" si="82"/>
        <v>0.90635416666666668</v>
      </c>
      <c r="I1006" t="str">
        <f t="shared" si="83"/>
        <v>ОК</v>
      </c>
      <c r="J1006" t="str">
        <f t="shared" ca="1" si="84"/>
        <v>ОК</v>
      </c>
      <c r="L1006">
        <f>IFERROR(IF(OR(F1006="Москва",F1006="ЮРЛИЦО"),0,VLOOKUP(F1006,ЧасПоя!C:F,4,0)-3),"")</f>
        <v>0</v>
      </c>
    </row>
    <row r="1007" spans="1:12" x14ac:dyDescent="0.25">
      <c r="A1007" t="s">
        <v>2751</v>
      </c>
      <c r="B1007" t="s">
        <v>4504</v>
      </c>
      <c r="C1007" t="s">
        <v>12681</v>
      </c>
      <c r="D1007" t="s">
        <v>6732</v>
      </c>
      <c r="F1007" t="str">
        <f t="shared" si="80"/>
        <v>Москва</v>
      </c>
      <c r="G1007" s="7">
        <f t="shared" ca="1" si="81"/>
        <v>0.65635416666666668</v>
      </c>
      <c r="H1007" s="7">
        <f t="shared" ca="1" si="82"/>
        <v>0.90635416666666668</v>
      </c>
      <c r="I1007" t="str">
        <f t="shared" si="83"/>
        <v>ОК</v>
      </c>
      <c r="J1007" t="str">
        <f t="shared" ca="1" si="84"/>
        <v>ОК</v>
      </c>
      <c r="L1007">
        <f>IFERROR(IF(OR(F1007="Москва",F1007="ЮРЛИЦО"),0,VLOOKUP(F1007,ЧасПоя!C:F,4,0)-3),"")</f>
        <v>0</v>
      </c>
    </row>
    <row r="1008" spans="1:12" x14ac:dyDescent="0.25">
      <c r="A1008" t="s">
        <v>2751</v>
      </c>
      <c r="B1008" t="s">
        <v>4505</v>
      </c>
      <c r="C1008" t="s">
        <v>12681</v>
      </c>
      <c r="D1008" t="s">
        <v>6732</v>
      </c>
      <c r="F1008" t="str">
        <f t="shared" si="80"/>
        <v>Москва</v>
      </c>
      <c r="G1008" s="7">
        <f t="shared" ca="1" si="81"/>
        <v>0.65635416666666668</v>
      </c>
      <c r="H1008" s="7">
        <f t="shared" ca="1" si="82"/>
        <v>0.90635416666666668</v>
      </c>
      <c r="I1008" t="str">
        <f t="shared" si="83"/>
        <v>ОК</v>
      </c>
      <c r="J1008" t="str">
        <f t="shared" ca="1" si="84"/>
        <v>ОК</v>
      </c>
      <c r="L1008">
        <f>IFERROR(IF(OR(F1008="Москва",F1008="ЮРЛИЦО"),0,VLOOKUP(F1008,ЧасПоя!C:F,4,0)-3),"")</f>
        <v>0</v>
      </c>
    </row>
    <row r="1009" spans="1:12" x14ac:dyDescent="0.25">
      <c r="A1009" t="s">
        <v>2751</v>
      </c>
      <c r="B1009" t="s">
        <v>11011</v>
      </c>
      <c r="C1009" t="s">
        <v>12681</v>
      </c>
      <c r="D1009" t="s">
        <v>6732</v>
      </c>
      <c r="F1009" t="str">
        <f t="shared" si="80"/>
        <v>Москва</v>
      </c>
      <c r="G1009" s="7">
        <f t="shared" ca="1" si="81"/>
        <v>0.65635416666666668</v>
      </c>
      <c r="H1009" s="7">
        <f t="shared" ca="1" si="82"/>
        <v>0.90635416666666668</v>
      </c>
      <c r="I1009" t="str">
        <f t="shared" si="83"/>
        <v>ОК</v>
      </c>
      <c r="J1009" t="str">
        <f t="shared" ca="1" si="84"/>
        <v>ОК</v>
      </c>
      <c r="L1009">
        <f>IFERROR(IF(OR(F1009="Москва",F1009="ЮРЛИЦО"),0,VLOOKUP(F1009,ЧасПоя!C:F,4,0)-3),"")</f>
        <v>0</v>
      </c>
    </row>
    <row r="1010" spans="1:12" x14ac:dyDescent="0.25">
      <c r="A1010" t="s">
        <v>2751</v>
      </c>
      <c r="B1010" t="s">
        <v>12476</v>
      </c>
      <c r="C1010" t="s">
        <v>12681</v>
      </c>
      <c r="D1010" t="s">
        <v>6732</v>
      </c>
      <c r="F1010" t="str">
        <f t="shared" si="80"/>
        <v>Москва</v>
      </c>
      <c r="G1010" s="7">
        <f t="shared" ca="1" si="81"/>
        <v>0.65635416666666668</v>
      </c>
      <c r="H1010" s="7">
        <f t="shared" ca="1" si="82"/>
        <v>0.90635416666666668</v>
      </c>
      <c r="I1010" t="str">
        <f t="shared" si="83"/>
        <v>ОК</v>
      </c>
      <c r="J1010" t="str">
        <f t="shared" ca="1" si="84"/>
        <v>ОК</v>
      </c>
      <c r="L1010">
        <f>IFERROR(IF(OR(F1010="Москва",F1010="ЮРЛИЦО"),0,VLOOKUP(F1010,ЧасПоя!C:F,4,0)-3),"")</f>
        <v>0</v>
      </c>
    </row>
    <row r="1011" spans="1:12" x14ac:dyDescent="0.25">
      <c r="A1011" t="s">
        <v>2751</v>
      </c>
      <c r="B1011" t="s">
        <v>12292</v>
      </c>
      <c r="C1011" t="s">
        <v>12681</v>
      </c>
      <c r="D1011" t="s">
        <v>6732</v>
      </c>
      <c r="F1011" t="str">
        <f t="shared" si="80"/>
        <v>Москва</v>
      </c>
      <c r="G1011" s="7">
        <f t="shared" ca="1" si="81"/>
        <v>0.65635416666666668</v>
      </c>
      <c r="H1011" s="7">
        <f t="shared" ca="1" si="82"/>
        <v>0.90635416666666668</v>
      </c>
      <c r="I1011" t="str">
        <f t="shared" si="83"/>
        <v>ОК</v>
      </c>
      <c r="J1011" t="str">
        <f t="shared" ca="1" si="84"/>
        <v>ОК</v>
      </c>
      <c r="L1011">
        <f>IFERROR(IF(OR(F1011="Москва",F1011="ЮРЛИЦО"),0,VLOOKUP(F1011,ЧасПоя!C:F,4,0)-3),"")</f>
        <v>0</v>
      </c>
    </row>
    <row r="1012" spans="1:12" x14ac:dyDescent="0.25">
      <c r="A1012" t="s">
        <v>1153</v>
      </c>
      <c r="B1012" t="s">
        <v>3108</v>
      </c>
      <c r="C1012" t="s">
        <v>6733</v>
      </c>
      <c r="D1012" t="s">
        <v>6733</v>
      </c>
      <c r="F1012" t="str">
        <f t="shared" si="80"/>
        <v>Белгородская</v>
      </c>
      <c r="G1012" s="7">
        <f t="shared" ca="1" si="81"/>
        <v>0.65635416666666668</v>
      </c>
      <c r="H1012" s="7">
        <f t="shared" ca="1" si="82"/>
        <v>0.90635416666666668</v>
      </c>
      <c r="I1012" t="str">
        <f t="shared" si="83"/>
        <v>ОК</v>
      </c>
      <c r="J1012" t="str">
        <f t="shared" ca="1" si="84"/>
        <v>ОК</v>
      </c>
      <c r="L1012">
        <f>IFERROR(IF(OR(F1012="Москва",F1012="ЮРЛИЦО"),0,VLOOKUP(F1012,ЧасПоя!C:F,4,0)-3),"")</f>
        <v>0</v>
      </c>
    </row>
    <row r="1013" spans="1:12" x14ac:dyDescent="0.25">
      <c r="A1013" t="s">
        <v>1153</v>
      </c>
      <c r="B1013" t="s">
        <v>4196</v>
      </c>
      <c r="C1013" t="s">
        <v>6733</v>
      </c>
      <c r="D1013" t="s">
        <v>6733</v>
      </c>
      <c r="F1013" t="str">
        <f t="shared" si="80"/>
        <v>Белгородская</v>
      </c>
      <c r="G1013" s="7">
        <f t="shared" ca="1" si="81"/>
        <v>0.65635416666666668</v>
      </c>
      <c r="H1013" s="7">
        <f t="shared" ca="1" si="82"/>
        <v>0.90635416666666668</v>
      </c>
      <c r="I1013" t="str">
        <f t="shared" si="83"/>
        <v>ОК</v>
      </c>
      <c r="J1013" t="str">
        <f t="shared" ca="1" si="84"/>
        <v>ОК</v>
      </c>
      <c r="L1013">
        <f>IFERROR(IF(OR(F1013="Москва",F1013="ЮРЛИЦО"),0,VLOOKUP(F1013,ЧасПоя!C:F,4,0)-3),"")</f>
        <v>0</v>
      </c>
    </row>
    <row r="1014" spans="1:12" x14ac:dyDescent="0.25">
      <c r="A1014" t="s">
        <v>551</v>
      </c>
      <c r="B1014" t="s">
        <v>3974</v>
      </c>
      <c r="C1014" t="s">
        <v>6734</v>
      </c>
      <c r="D1014" t="s">
        <v>6734</v>
      </c>
      <c r="F1014" t="str">
        <f t="shared" si="80"/>
        <v>Московская</v>
      </c>
      <c r="G1014" s="7">
        <f t="shared" ca="1" si="81"/>
        <v>0.65635416666666668</v>
      </c>
      <c r="H1014" s="7">
        <f t="shared" ca="1" si="82"/>
        <v>0.90635416666666668</v>
      </c>
      <c r="I1014" t="str">
        <f t="shared" si="83"/>
        <v>ОК</v>
      </c>
      <c r="J1014" t="str">
        <f t="shared" ca="1" si="84"/>
        <v>ОК</v>
      </c>
      <c r="L1014">
        <f>IFERROR(IF(OR(F1014="Москва",F1014="ЮРЛИЦО"),0,VLOOKUP(F1014,ЧасПоя!C:F,4,0)-3),"")</f>
        <v>0</v>
      </c>
    </row>
    <row r="1015" spans="1:12" x14ac:dyDescent="0.25">
      <c r="A1015" t="s">
        <v>3751</v>
      </c>
      <c r="B1015" t="s">
        <v>3750</v>
      </c>
      <c r="C1015" t="s">
        <v>6735</v>
      </c>
      <c r="D1015" t="s">
        <v>6735</v>
      </c>
      <c r="F1015" t="str">
        <f t="shared" si="80"/>
        <v>Москва</v>
      </c>
      <c r="G1015" s="7">
        <f t="shared" ca="1" si="81"/>
        <v>0.65635416666666668</v>
      </c>
      <c r="H1015" s="7">
        <f t="shared" ca="1" si="82"/>
        <v>0.90635416666666668</v>
      </c>
      <c r="I1015" t="str">
        <f t="shared" si="83"/>
        <v>ОК</v>
      </c>
      <c r="J1015" t="str">
        <f t="shared" ca="1" si="84"/>
        <v>ОК</v>
      </c>
      <c r="L1015">
        <f>IFERROR(IF(OR(F1015="Москва",F1015="ЮРЛИЦО"),0,VLOOKUP(F1015,ЧасПоя!C:F,4,0)-3),"")</f>
        <v>0</v>
      </c>
    </row>
    <row r="1016" spans="1:12" x14ac:dyDescent="0.25">
      <c r="A1016" t="s">
        <v>2753</v>
      </c>
      <c r="B1016" t="s">
        <v>2754</v>
      </c>
      <c r="C1016" t="s">
        <v>6736</v>
      </c>
      <c r="D1016" t="s">
        <v>6736</v>
      </c>
      <c r="F1016" t="str">
        <f t="shared" si="80"/>
        <v>Московская</v>
      </c>
      <c r="G1016" s="7">
        <f t="shared" ca="1" si="81"/>
        <v>0.65635416666666668</v>
      </c>
      <c r="H1016" s="7">
        <f t="shared" ca="1" si="82"/>
        <v>0.90635416666666668</v>
      </c>
      <c r="I1016" t="str">
        <f t="shared" si="83"/>
        <v>ОК</v>
      </c>
      <c r="J1016" t="str">
        <f t="shared" ca="1" si="84"/>
        <v>ОК</v>
      </c>
      <c r="L1016">
        <f>IFERROR(IF(OR(F1016="Москва",F1016="ЮРЛИЦО"),0,VLOOKUP(F1016,ЧасПоя!C:F,4,0)-3),"")</f>
        <v>0</v>
      </c>
    </row>
    <row r="1017" spans="1:12" x14ac:dyDescent="0.25">
      <c r="A1017" t="s">
        <v>2534</v>
      </c>
      <c r="B1017" t="s">
        <v>4480</v>
      </c>
      <c r="C1017" t="s">
        <v>6737</v>
      </c>
      <c r="D1017" t="s">
        <v>6737</v>
      </c>
      <c r="F1017" t="str">
        <f t="shared" si="80"/>
        <v>Ростовская</v>
      </c>
      <c r="G1017" s="7">
        <f t="shared" ca="1" si="81"/>
        <v>0.65635416666666668</v>
      </c>
      <c r="H1017" s="7">
        <f t="shared" ca="1" si="82"/>
        <v>0.90635416666666668</v>
      </c>
      <c r="I1017" t="str">
        <f t="shared" si="83"/>
        <v>ОК</v>
      </c>
      <c r="J1017" t="str">
        <f t="shared" ca="1" si="84"/>
        <v>ОК</v>
      </c>
      <c r="L1017">
        <f>IFERROR(IF(OR(F1017="Москва",F1017="ЮРЛИЦО"),0,VLOOKUP(F1017,ЧасПоя!C:F,4,0)-3),"")</f>
        <v>0</v>
      </c>
    </row>
    <row r="1018" spans="1:12" x14ac:dyDescent="0.25">
      <c r="A1018" t="s">
        <v>553</v>
      </c>
      <c r="B1018" t="s">
        <v>4121</v>
      </c>
      <c r="C1018" t="s">
        <v>6738</v>
      </c>
      <c r="D1018" t="s">
        <v>6738</v>
      </c>
      <c r="F1018" t="str">
        <f t="shared" si="80"/>
        <v>Московская</v>
      </c>
      <c r="G1018" s="7">
        <f t="shared" ca="1" si="81"/>
        <v>0.65635416666666668</v>
      </c>
      <c r="H1018" s="7">
        <f t="shared" ca="1" si="82"/>
        <v>0.90635416666666668</v>
      </c>
      <c r="I1018" t="str">
        <f t="shared" si="83"/>
        <v>ОК</v>
      </c>
      <c r="J1018" t="str">
        <f t="shared" ca="1" si="84"/>
        <v>ОК</v>
      </c>
      <c r="L1018">
        <f>IFERROR(IF(OR(F1018="Москва",F1018="ЮРЛИЦО"),0,VLOOKUP(F1018,ЧасПоя!C:F,4,0)-3),"")</f>
        <v>0</v>
      </c>
    </row>
    <row r="1019" spans="1:12" x14ac:dyDescent="0.25">
      <c r="A1019" t="s">
        <v>5296</v>
      </c>
      <c r="B1019" t="s">
        <v>5297</v>
      </c>
      <c r="C1019" t="s">
        <v>10837</v>
      </c>
      <c r="D1019" t="s">
        <v>11652</v>
      </c>
      <c r="F1019" t="str">
        <f t="shared" si="80"/>
        <v>Волгоградская</v>
      </c>
      <c r="G1019" s="7">
        <f t="shared" ca="1" si="81"/>
        <v>0.65635416666666668</v>
      </c>
      <c r="H1019" s="7">
        <f t="shared" ca="1" si="82"/>
        <v>0.94802083333333331</v>
      </c>
      <c r="I1019" t="str">
        <f t="shared" ca="1" si="83"/>
        <v>поздно</v>
      </c>
      <c r="J1019" t="str">
        <f t="shared" ca="1" si="84"/>
        <v>ОК</v>
      </c>
      <c r="L1019">
        <f>IFERROR(IF(OR(F1019="Москва",F1019="ЮРЛИЦО"),0,VLOOKUP(F1019,ЧасПоя!C:F,4,0)-3),"")</f>
        <v>1</v>
      </c>
    </row>
    <row r="1020" spans="1:12" x14ac:dyDescent="0.25">
      <c r="A1020" t="s">
        <v>1154</v>
      </c>
      <c r="B1020" t="s">
        <v>4180</v>
      </c>
      <c r="C1020" t="s">
        <v>6739</v>
      </c>
      <c r="D1020" t="s">
        <v>6739</v>
      </c>
      <c r="F1020" t="str">
        <f t="shared" si="80"/>
        <v>Тульская</v>
      </c>
      <c r="G1020" s="7">
        <f t="shared" ca="1" si="81"/>
        <v>0.65635416666666668</v>
      </c>
      <c r="H1020" s="7">
        <f t="shared" ca="1" si="82"/>
        <v>0.90635416666666668</v>
      </c>
      <c r="I1020" t="str">
        <f t="shared" si="83"/>
        <v>ОК</v>
      </c>
      <c r="J1020" t="str">
        <f t="shared" ca="1" si="84"/>
        <v>ОК</v>
      </c>
      <c r="L1020">
        <f>IFERROR(IF(OR(F1020="Москва",F1020="ЮРЛИЦО"),0,VLOOKUP(F1020,ЧасПоя!C:F,4,0)-3),"")</f>
        <v>0</v>
      </c>
    </row>
    <row r="1021" spans="1:12" x14ac:dyDescent="0.25">
      <c r="A1021" t="s">
        <v>1154</v>
      </c>
      <c r="B1021" t="s">
        <v>4181</v>
      </c>
      <c r="C1021" t="s">
        <v>6739</v>
      </c>
      <c r="D1021" t="s">
        <v>6739</v>
      </c>
      <c r="F1021" t="str">
        <f t="shared" si="80"/>
        <v>Тульская</v>
      </c>
      <c r="G1021" s="7">
        <f t="shared" ca="1" si="81"/>
        <v>0.65635416666666668</v>
      </c>
      <c r="H1021" s="7">
        <f t="shared" ca="1" si="82"/>
        <v>0.90635416666666668</v>
      </c>
      <c r="I1021" t="str">
        <f t="shared" si="83"/>
        <v>ОК</v>
      </c>
      <c r="J1021" t="str">
        <f t="shared" ca="1" si="84"/>
        <v>ОК</v>
      </c>
      <c r="L1021">
        <f>IFERROR(IF(OR(F1021="Москва",F1021="ЮРЛИЦО"),0,VLOOKUP(F1021,ЧасПоя!C:F,4,0)-3),"")</f>
        <v>0</v>
      </c>
    </row>
    <row r="1022" spans="1:12" x14ac:dyDescent="0.25">
      <c r="A1022" t="s">
        <v>1154</v>
      </c>
      <c r="B1022" t="s">
        <v>4182</v>
      </c>
      <c r="C1022" t="s">
        <v>6739</v>
      </c>
      <c r="D1022" t="s">
        <v>6739</v>
      </c>
      <c r="F1022" t="str">
        <f t="shared" si="80"/>
        <v>Тульская</v>
      </c>
      <c r="G1022" s="7">
        <f t="shared" ca="1" si="81"/>
        <v>0.65635416666666668</v>
      </c>
      <c r="H1022" s="7">
        <f t="shared" ca="1" si="82"/>
        <v>0.90635416666666668</v>
      </c>
      <c r="I1022" t="str">
        <f t="shared" si="83"/>
        <v>ОК</v>
      </c>
      <c r="J1022" t="str">
        <f t="shared" ca="1" si="84"/>
        <v>ОК</v>
      </c>
      <c r="L1022">
        <f>IFERROR(IF(OR(F1022="Москва",F1022="ЮРЛИЦО"),0,VLOOKUP(F1022,ЧасПоя!C:F,4,0)-3),"")</f>
        <v>0</v>
      </c>
    </row>
    <row r="1023" spans="1:12" x14ac:dyDescent="0.25">
      <c r="A1023" t="s">
        <v>3550</v>
      </c>
      <c r="B1023" t="s">
        <v>4672</v>
      </c>
      <c r="C1023" t="s">
        <v>6740</v>
      </c>
      <c r="D1023" t="s">
        <v>11653</v>
      </c>
      <c r="F1023" t="str">
        <f t="shared" si="80"/>
        <v>Московская</v>
      </c>
      <c r="G1023" s="7">
        <f t="shared" ca="1" si="81"/>
        <v>0.65635416666666668</v>
      </c>
      <c r="H1023" s="7">
        <f t="shared" ca="1" si="82"/>
        <v>0.90635416666666668</v>
      </c>
      <c r="I1023" t="str">
        <f t="shared" si="83"/>
        <v>ОК</v>
      </c>
      <c r="J1023" t="str">
        <f t="shared" ca="1" si="84"/>
        <v>ОК</v>
      </c>
      <c r="L1023">
        <f>IFERROR(IF(OR(F1023="Москва",F1023="ЮРЛИЦО"),0,VLOOKUP(F1023,ЧасПоя!C:F,4,0)-3),"")</f>
        <v>0</v>
      </c>
    </row>
    <row r="1024" spans="1:12" x14ac:dyDescent="0.25">
      <c r="A1024" t="s">
        <v>7521</v>
      </c>
      <c r="B1024" t="s">
        <v>12478</v>
      </c>
      <c r="C1024" t="s">
        <v>12682</v>
      </c>
      <c r="D1024" t="s">
        <v>12682</v>
      </c>
      <c r="F1024" t="str">
        <f t="shared" si="80"/>
        <v>Москва</v>
      </c>
      <c r="G1024" s="7">
        <f t="shared" ca="1" si="81"/>
        <v>0.65635416666666668</v>
      </c>
      <c r="H1024" s="7">
        <f t="shared" ca="1" si="82"/>
        <v>0.90635416666666668</v>
      </c>
      <c r="I1024" t="str">
        <f t="shared" si="83"/>
        <v>ОК</v>
      </c>
      <c r="J1024" t="str">
        <f t="shared" ca="1" si="84"/>
        <v>ОК</v>
      </c>
      <c r="L1024">
        <f>IFERROR(IF(OR(F1024="Москва",F1024="ЮРЛИЦО"),0,VLOOKUP(F1024,ЧасПоя!C:F,4,0)-3),"")</f>
        <v>0</v>
      </c>
    </row>
    <row r="1025" spans="1:12" x14ac:dyDescent="0.25">
      <c r="A1025" t="s">
        <v>7521</v>
      </c>
      <c r="B1025" t="s">
        <v>26143</v>
      </c>
      <c r="C1025" t="s">
        <v>12682</v>
      </c>
      <c r="D1025" t="s">
        <v>12682</v>
      </c>
      <c r="F1025" t="str">
        <f t="shared" si="80"/>
        <v>Москва</v>
      </c>
      <c r="G1025" s="7">
        <f t="shared" ca="1" si="81"/>
        <v>0.65635416666666668</v>
      </c>
      <c r="H1025" s="7">
        <f t="shared" ca="1" si="82"/>
        <v>0.90635416666666668</v>
      </c>
      <c r="I1025" t="str">
        <f t="shared" si="83"/>
        <v>ОК</v>
      </c>
      <c r="J1025" t="str">
        <f t="shared" ca="1" si="84"/>
        <v>ОК</v>
      </c>
      <c r="L1025">
        <f>IFERROR(IF(OR(F1025="Москва",F1025="ЮРЛИЦО"),0,VLOOKUP(F1025,ЧасПоя!C:F,4,0)-3),"")</f>
        <v>0</v>
      </c>
    </row>
    <row r="1026" spans="1:12" x14ac:dyDescent="0.25">
      <c r="A1026" t="s">
        <v>555</v>
      </c>
      <c r="B1026" t="s">
        <v>556</v>
      </c>
      <c r="C1026" t="s">
        <v>6741</v>
      </c>
      <c r="D1026" t="s">
        <v>11654</v>
      </c>
      <c r="F1026" t="str">
        <f t="shared" si="80"/>
        <v>Московская</v>
      </c>
      <c r="G1026" s="7">
        <f t="shared" ca="1" si="81"/>
        <v>0.65635416666666668</v>
      </c>
      <c r="H1026" s="7">
        <f t="shared" ca="1" si="82"/>
        <v>0.90635416666666668</v>
      </c>
      <c r="I1026" t="str">
        <f t="shared" si="83"/>
        <v>ОК</v>
      </c>
      <c r="J1026" t="str">
        <f t="shared" ca="1" si="84"/>
        <v>ОК</v>
      </c>
      <c r="L1026">
        <f>IFERROR(IF(OR(F1026="Москва",F1026="ЮРЛИЦО"),0,VLOOKUP(F1026,ЧасПоя!C:F,4,0)-3),"")</f>
        <v>0</v>
      </c>
    </row>
    <row r="1027" spans="1:12" x14ac:dyDescent="0.25">
      <c r="A1027" t="s">
        <v>1867</v>
      </c>
      <c r="B1027" t="s">
        <v>3251</v>
      </c>
      <c r="C1027" t="s">
        <v>6742</v>
      </c>
      <c r="D1027" t="s">
        <v>11655</v>
      </c>
      <c r="F1027" t="str">
        <f t="shared" si="80"/>
        <v>Московская</v>
      </c>
      <c r="G1027" s="7">
        <f t="shared" ca="1" si="81"/>
        <v>0.65635416666666668</v>
      </c>
      <c r="H1027" s="7">
        <f t="shared" ca="1" si="82"/>
        <v>0.90635416666666668</v>
      </c>
      <c r="I1027" t="str">
        <f t="shared" si="83"/>
        <v>ОК</v>
      </c>
      <c r="J1027" t="str">
        <f t="shared" ca="1" si="84"/>
        <v>ОК</v>
      </c>
      <c r="L1027">
        <f>IFERROR(IF(OR(F1027="Москва",F1027="ЮРЛИЦО"),0,VLOOKUP(F1027,ЧасПоя!C:F,4,0)-3),"")</f>
        <v>0</v>
      </c>
    </row>
    <row r="1028" spans="1:12" x14ac:dyDescent="0.25">
      <c r="A1028" t="s">
        <v>2755</v>
      </c>
      <c r="B1028" t="s">
        <v>4572</v>
      </c>
      <c r="C1028" t="s">
        <v>6743</v>
      </c>
      <c r="D1028" t="s">
        <v>11656</v>
      </c>
      <c r="F1028" t="str">
        <f t="shared" si="80"/>
        <v>Ставропольский</v>
      </c>
      <c r="G1028" s="7">
        <f t="shared" ca="1" si="81"/>
        <v>0.65635416666666668</v>
      </c>
      <c r="H1028" s="7">
        <f t="shared" ca="1" si="82"/>
        <v>0.90635416666666668</v>
      </c>
      <c r="I1028" t="str">
        <f t="shared" si="83"/>
        <v>ОК</v>
      </c>
      <c r="J1028" t="str">
        <f t="shared" ca="1" si="84"/>
        <v>ОК</v>
      </c>
      <c r="L1028">
        <f>IFERROR(IF(OR(F1028="Москва",F1028="ЮРЛИЦО"),0,VLOOKUP(F1028,ЧасПоя!C:F,4,0)-3),"")</f>
        <v>0</v>
      </c>
    </row>
    <row r="1029" spans="1:12" x14ac:dyDescent="0.25">
      <c r="A1029" t="s">
        <v>2536</v>
      </c>
      <c r="B1029" t="s">
        <v>26387</v>
      </c>
      <c r="C1029" t="s">
        <v>6744</v>
      </c>
      <c r="D1029" t="s">
        <v>11657</v>
      </c>
      <c r="F1029" t="str">
        <f t="shared" si="80"/>
        <v>Москва</v>
      </c>
      <c r="G1029" s="7">
        <f t="shared" ca="1" si="81"/>
        <v>0.65635416666666668</v>
      </c>
      <c r="H1029" s="7">
        <f t="shared" ca="1" si="82"/>
        <v>0.90635416666666668</v>
      </c>
      <c r="I1029" t="str">
        <f t="shared" si="83"/>
        <v>ОК</v>
      </c>
      <c r="J1029" t="str">
        <f t="shared" ca="1" si="84"/>
        <v>ОК</v>
      </c>
      <c r="L1029">
        <f>IFERROR(IF(OR(F1029="Москва",F1029="ЮРЛИЦО"),0,VLOOKUP(F1029,ЧасПоя!C:F,4,0)-3),"")</f>
        <v>0</v>
      </c>
    </row>
    <row r="1030" spans="1:12" x14ac:dyDescent="0.25">
      <c r="A1030" t="s">
        <v>558</v>
      </c>
      <c r="B1030" t="s">
        <v>26144</v>
      </c>
      <c r="C1030" t="s">
        <v>6745</v>
      </c>
      <c r="D1030" t="s">
        <v>6745</v>
      </c>
      <c r="F1030" t="str">
        <f t="shared" si="80"/>
        <v>Москва</v>
      </c>
      <c r="G1030" s="7">
        <f t="shared" ca="1" si="81"/>
        <v>0.65635416666666668</v>
      </c>
      <c r="H1030" s="7">
        <f t="shared" ca="1" si="82"/>
        <v>0.90635416666666668</v>
      </c>
      <c r="I1030" t="str">
        <f t="shared" si="83"/>
        <v>ОК</v>
      </c>
      <c r="J1030" t="str">
        <f t="shared" ca="1" si="84"/>
        <v>ОК</v>
      </c>
      <c r="L1030">
        <f>IFERROR(IF(OR(F1030="Москва",F1030="ЮРЛИЦО"),0,VLOOKUP(F1030,ЧасПоя!C:F,4,0)-3),"")</f>
        <v>0</v>
      </c>
    </row>
    <row r="1031" spans="1:12" x14ac:dyDescent="0.25">
      <c r="A1031" t="s">
        <v>562</v>
      </c>
      <c r="B1031" t="s">
        <v>3716</v>
      </c>
      <c r="C1031" t="s">
        <v>6746</v>
      </c>
      <c r="F1031" t="str">
        <f t="shared" si="80"/>
        <v>Москва</v>
      </c>
      <c r="G1031" s="7">
        <f t="shared" ca="1" si="81"/>
        <v>0.65635416666666668</v>
      </c>
      <c r="H1031" s="7">
        <f t="shared" ca="1" si="82"/>
        <v>0.90635416666666668</v>
      </c>
      <c r="I1031" t="str">
        <f t="shared" si="83"/>
        <v>ОК</v>
      </c>
      <c r="J1031" t="str">
        <f t="shared" ca="1" si="84"/>
        <v>ОК</v>
      </c>
      <c r="L1031">
        <f>IFERROR(IF(OR(F1031="Москва",F1031="ЮРЛИЦО"),0,VLOOKUP(F1031,ЧасПоя!C:F,4,0)-3),"")</f>
        <v>0</v>
      </c>
    </row>
    <row r="1032" spans="1:12" x14ac:dyDescent="0.25">
      <c r="A1032" t="s">
        <v>562</v>
      </c>
      <c r="B1032" t="s">
        <v>2874</v>
      </c>
      <c r="C1032" t="s">
        <v>6746</v>
      </c>
      <c r="F1032" t="str">
        <f t="shared" si="80"/>
        <v>Москва</v>
      </c>
      <c r="G1032" s="7">
        <f t="shared" ca="1" si="81"/>
        <v>0.65635416666666668</v>
      </c>
      <c r="H1032" s="7">
        <f t="shared" ca="1" si="82"/>
        <v>0.90635416666666668</v>
      </c>
      <c r="I1032" t="str">
        <f t="shared" si="83"/>
        <v>ОК</v>
      </c>
      <c r="J1032" t="str">
        <f t="shared" ca="1" si="84"/>
        <v>ОК</v>
      </c>
      <c r="L1032">
        <f>IFERROR(IF(OR(F1032="Москва",F1032="ЮРЛИЦО"),0,VLOOKUP(F1032,ЧасПоя!C:F,4,0)-3),"")</f>
        <v>0</v>
      </c>
    </row>
    <row r="1033" spans="1:12" x14ac:dyDescent="0.25">
      <c r="A1033" t="s">
        <v>565</v>
      </c>
      <c r="B1033" t="s">
        <v>4018</v>
      </c>
      <c r="C1033" t="s">
        <v>6747</v>
      </c>
      <c r="D1033" t="s">
        <v>11658</v>
      </c>
      <c r="F1033" t="str">
        <f t="shared" si="80"/>
        <v>Ленинградская</v>
      </c>
      <c r="G1033" s="7">
        <f t="shared" ca="1" si="81"/>
        <v>0.65635416666666668</v>
      </c>
      <c r="H1033" s="7">
        <f t="shared" ca="1" si="82"/>
        <v>0.90635416666666668</v>
      </c>
      <c r="I1033" t="str">
        <f t="shared" si="83"/>
        <v>ОК</v>
      </c>
      <c r="J1033" t="str">
        <f t="shared" ca="1" si="84"/>
        <v>ОК</v>
      </c>
      <c r="L1033">
        <f>IFERROR(IF(OR(F1033="Москва",F1033="ЮРЛИЦО"),0,VLOOKUP(F1033,ЧасПоя!C:F,4,0)-3),"")</f>
        <v>0</v>
      </c>
    </row>
    <row r="1034" spans="1:12" x14ac:dyDescent="0.25">
      <c r="A1034" t="s">
        <v>565</v>
      </c>
      <c r="B1034" t="s">
        <v>3553</v>
      </c>
      <c r="C1034" t="s">
        <v>6747</v>
      </c>
      <c r="D1034" t="s">
        <v>11658</v>
      </c>
      <c r="F1034" t="str">
        <f t="shared" si="80"/>
        <v>Ленинградская</v>
      </c>
      <c r="G1034" s="7">
        <f t="shared" ca="1" si="81"/>
        <v>0.65635416666666668</v>
      </c>
      <c r="H1034" s="7">
        <f t="shared" ca="1" si="82"/>
        <v>0.90635416666666668</v>
      </c>
      <c r="I1034" t="str">
        <f t="shared" si="83"/>
        <v>ОК</v>
      </c>
      <c r="J1034" t="str">
        <f t="shared" ca="1" si="84"/>
        <v>ОК</v>
      </c>
      <c r="L1034">
        <f>IFERROR(IF(OR(F1034="Москва",F1034="ЮРЛИЦО"),0,VLOOKUP(F1034,ЧасПоя!C:F,4,0)-3),"")</f>
        <v>0</v>
      </c>
    </row>
    <row r="1035" spans="1:12" x14ac:dyDescent="0.25">
      <c r="A1035" t="s">
        <v>2538</v>
      </c>
      <c r="B1035" t="s">
        <v>4468</v>
      </c>
      <c r="C1035" t="s">
        <v>6748</v>
      </c>
      <c r="D1035" t="s">
        <v>11659</v>
      </c>
      <c r="F1035" t="str">
        <f t="shared" ref="F1035:F1098" si="85">TRIM(IF(AND(C1035="",D1035=""),"",IFERROR(MID(D1035,LOOKUP(99,FIND(" ",MID(MID(D1035,1,FIND(" обл",D1035)-3),ROW($1:$99),1)),ROW($1:$99))+1,FIND(" обл",D1035)-LOOKUP(99,FIND(" ",MID(MID(D1035,1,FIND(" обл",D1035)-3),ROW($1:$99),1)),ROW($1:$99))),IFERROR(MID(D1035,LOOKUP(99,FIND(" ",MID(MID(D1035,1,FIND(" респ",D1035)-3),ROW($1:$99),1)),ROW($1:$99))+1,FIND(" респ",D1035)-LOOKUP(99,FIND(" ",MID(MID(D1035,1,FIND(" респ",D1035)-3),ROW($1:$99),1)),ROW($1:$99))),IFERROR(MID(D1035,LOOKUP(99,FIND(" ",MID(MID(D1035,1,FIND(" край",D1035)-3),ROW($1:$99),1)),ROW($1:$99))+1,FIND(" край",D1035)-LOOKUP(99,FIND(" ",MID(MID(D1035,1,FIND(" край",D1035)-3),ROW($1:$99),1)),ROW($1:$99))),"Москва")))))</f>
        <v>Ставропольский</v>
      </c>
      <c r="G1035" s="7">
        <f t="shared" ref="G1035:G1098" ca="1" si="86">IF(C1035="","",TIME(HOUR(NOW()),MINUTE(NOW()),SECOND(NOW())))</f>
        <v>0.65635416666666668</v>
      </c>
      <c r="H1035" s="7">
        <f t="shared" ref="H1035:H1098" ca="1" si="87">IFERROR(TIME(HOUR(NOW())+L1035+6,MINUTE(NOW()),SECOND(NOW())),"")</f>
        <v>0.90635416666666668</v>
      </c>
      <c r="I1035" t="str">
        <f t="shared" ref="I1035:I1098" si="88">IF(C1035="","",IF(L1035=0,"ОК",IF(AND(H1035&gt;TIME(8,0,0),H1035&lt;TIME(22,0,0)),"ОК","поздно")))</f>
        <v>ОК</v>
      </c>
      <c r="J1035" t="str">
        <f t="shared" ref="J1035:J1098" ca="1" si="89">IFERROR(IF(AND(TIME(HOUR(NOW())+L1035,MINUTE(NOW()),SECOND(NOW()))&lt;TIME(22,0,0),TIME(HOUR(NOW())+L1035,MINUTE(NOW()),SECOND(NOW()))&gt;TIME(8,0,0)),"ОК","поздно"),"упс, какая - то ошибка")</f>
        <v>ОК</v>
      </c>
      <c r="L1035">
        <f>IFERROR(IF(OR(F1035="Москва",F1035="ЮРЛИЦО"),0,VLOOKUP(F1035,ЧасПоя!C:F,4,0)-3),"")</f>
        <v>0</v>
      </c>
    </row>
    <row r="1036" spans="1:12" x14ac:dyDescent="0.25">
      <c r="A1036" t="s">
        <v>2538</v>
      </c>
      <c r="B1036" t="s">
        <v>11013</v>
      </c>
      <c r="C1036" t="s">
        <v>6748</v>
      </c>
      <c r="D1036" t="s">
        <v>11659</v>
      </c>
      <c r="F1036" t="str">
        <f t="shared" si="85"/>
        <v>Ставропольский</v>
      </c>
      <c r="G1036" s="7">
        <f t="shared" ca="1" si="86"/>
        <v>0.65635416666666668</v>
      </c>
      <c r="H1036" s="7">
        <f t="shared" ca="1" si="87"/>
        <v>0.90635416666666668</v>
      </c>
      <c r="I1036" t="str">
        <f t="shared" si="88"/>
        <v>ОК</v>
      </c>
      <c r="J1036" t="str">
        <f t="shared" ca="1" si="89"/>
        <v>ОК</v>
      </c>
      <c r="L1036">
        <f>IFERROR(IF(OR(F1036="Москва",F1036="ЮРЛИЦО"),0,VLOOKUP(F1036,ЧасПоя!C:F,4,0)-3),"")</f>
        <v>0</v>
      </c>
    </row>
    <row r="1037" spans="1:12" x14ac:dyDescent="0.25">
      <c r="A1037" t="s">
        <v>2058</v>
      </c>
      <c r="B1037" t="s">
        <v>26372</v>
      </c>
      <c r="C1037" t="s">
        <v>6749</v>
      </c>
      <c r="D1037" t="s">
        <v>6749</v>
      </c>
      <c r="F1037" t="str">
        <f t="shared" si="85"/>
        <v>Карелия</v>
      </c>
      <c r="G1037" s="7">
        <f t="shared" ca="1" si="86"/>
        <v>0.65635416666666668</v>
      </c>
      <c r="H1037" s="7">
        <f t="shared" ca="1" si="87"/>
        <v>0.90635416666666668</v>
      </c>
      <c r="I1037" t="str">
        <f t="shared" si="88"/>
        <v>ОК</v>
      </c>
      <c r="J1037" t="str">
        <f t="shared" ca="1" si="89"/>
        <v>ОК</v>
      </c>
      <c r="L1037">
        <f>IFERROR(IF(OR(F1037="Москва",F1037="ЮРЛИЦО"),0,VLOOKUP(F1037,ЧасПоя!C:F,4,0)-3),"")</f>
        <v>0</v>
      </c>
    </row>
    <row r="1038" spans="1:12" x14ac:dyDescent="0.25">
      <c r="A1038" t="s">
        <v>3554</v>
      </c>
      <c r="B1038" t="s">
        <v>3555</v>
      </c>
      <c r="C1038" t="s">
        <v>6750</v>
      </c>
      <c r="D1038" t="s">
        <v>6750</v>
      </c>
      <c r="F1038" t="str">
        <f t="shared" si="85"/>
        <v>Москва</v>
      </c>
      <c r="G1038" s="7">
        <f t="shared" ca="1" si="86"/>
        <v>0.65635416666666668</v>
      </c>
      <c r="H1038" s="7">
        <f t="shared" ca="1" si="87"/>
        <v>0.90635416666666668</v>
      </c>
      <c r="I1038" t="str">
        <f t="shared" si="88"/>
        <v>ОК</v>
      </c>
      <c r="J1038" t="str">
        <f t="shared" ca="1" si="89"/>
        <v>ОК</v>
      </c>
      <c r="L1038">
        <f>IFERROR(IF(OR(F1038="Москва",F1038="ЮРЛИЦО"),0,VLOOKUP(F1038,ЧасПоя!C:F,4,0)-3),"")</f>
        <v>0</v>
      </c>
    </row>
    <row r="1039" spans="1:12" x14ac:dyDescent="0.25">
      <c r="A1039" t="s">
        <v>1546</v>
      </c>
      <c r="B1039" t="s">
        <v>4221</v>
      </c>
      <c r="C1039" t="s">
        <v>6751</v>
      </c>
      <c r="D1039" t="s">
        <v>6751</v>
      </c>
      <c r="F1039" t="str">
        <f t="shared" si="85"/>
        <v>Ярославская</v>
      </c>
      <c r="G1039" s="7">
        <f t="shared" ca="1" si="86"/>
        <v>0.65635416666666668</v>
      </c>
      <c r="H1039" s="7">
        <f t="shared" ca="1" si="87"/>
        <v>0.90635416666666668</v>
      </c>
      <c r="I1039" t="str">
        <f t="shared" si="88"/>
        <v>ОК</v>
      </c>
      <c r="J1039" t="str">
        <f t="shared" ca="1" si="89"/>
        <v>ОК</v>
      </c>
      <c r="L1039">
        <f>IFERROR(IF(OR(F1039="Москва",F1039="ЮРЛИЦО"),0,VLOOKUP(F1039,ЧасПоя!C:F,4,0)-3),"")</f>
        <v>0</v>
      </c>
    </row>
    <row r="1040" spans="1:12" x14ac:dyDescent="0.25">
      <c r="A1040" t="s">
        <v>1546</v>
      </c>
      <c r="B1040" t="s">
        <v>4222</v>
      </c>
      <c r="C1040" t="s">
        <v>6751</v>
      </c>
      <c r="D1040" t="s">
        <v>6751</v>
      </c>
      <c r="F1040" t="str">
        <f t="shared" si="85"/>
        <v>Ярославская</v>
      </c>
      <c r="G1040" s="7">
        <f t="shared" ca="1" si="86"/>
        <v>0.65635416666666668</v>
      </c>
      <c r="H1040" s="7">
        <f t="shared" ca="1" si="87"/>
        <v>0.90635416666666668</v>
      </c>
      <c r="I1040" t="str">
        <f t="shared" si="88"/>
        <v>ОК</v>
      </c>
      <c r="J1040" t="str">
        <f t="shared" ca="1" si="89"/>
        <v>ОК</v>
      </c>
      <c r="L1040">
        <f>IFERROR(IF(OR(F1040="Москва",F1040="ЮРЛИЦО"),0,VLOOKUP(F1040,ЧасПоя!C:F,4,0)-3),"")</f>
        <v>0</v>
      </c>
    </row>
    <row r="1041" spans="1:12" x14ac:dyDescent="0.25">
      <c r="A1041" t="s">
        <v>566</v>
      </c>
      <c r="B1041" t="s">
        <v>3043</v>
      </c>
      <c r="C1041" t="s">
        <v>6752</v>
      </c>
      <c r="D1041" t="s">
        <v>6752</v>
      </c>
      <c r="F1041" t="str">
        <f t="shared" si="85"/>
        <v>Москва</v>
      </c>
      <c r="G1041" s="7">
        <f t="shared" ca="1" si="86"/>
        <v>0.65635416666666668</v>
      </c>
      <c r="H1041" s="7">
        <f t="shared" ca="1" si="87"/>
        <v>0.90635416666666668</v>
      </c>
      <c r="I1041" t="str">
        <f t="shared" si="88"/>
        <v>ОК</v>
      </c>
      <c r="J1041" t="str">
        <f t="shared" ca="1" si="89"/>
        <v>ОК</v>
      </c>
      <c r="L1041">
        <f>IFERROR(IF(OR(F1041="Москва",F1041="ЮРЛИЦО"),0,VLOOKUP(F1041,ЧасПоя!C:F,4,0)-3),"")</f>
        <v>0</v>
      </c>
    </row>
    <row r="1042" spans="1:12" x14ac:dyDescent="0.25">
      <c r="A1042" t="s">
        <v>11014</v>
      </c>
      <c r="B1042" t="s">
        <v>11159</v>
      </c>
      <c r="C1042" t="s">
        <v>11311</v>
      </c>
      <c r="D1042" t="s">
        <v>11311</v>
      </c>
      <c r="F1042" t="str">
        <f t="shared" si="85"/>
        <v>Алтайский</v>
      </c>
      <c r="G1042" s="7">
        <f t="shared" ca="1" si="86"/>
        <v>0.65635416666666668</v>
      </c>
      <c r="H1042" s="7">
        <f t="shared" ca="1" si="87"/>
        <v>7.3020833333333313E-2</v>
      </c>
      <c r="I1042" t="str">
        <f t="shared" ca="1" si="88"/>
        <v>поздно</v>
      </c>
      <c r="J1042" t="str">
        <f t="shared" ca="1" si="89"/>
        <v>ОК</v>
      </c>
      <c r="L1042">
        <f>IFERROR(IF(OR(F1042="Москва",F1042="ЮРЛИЦО"),0,VLOOKUP(F1042,ЧасПоя!C:F,4,0)-3),"")</f>
        <v>4</v>
      </c>
    </row>
    <row r="1043" spans="1:12" x14ac:dyDescent="0.25">
      <c r="A1043" t="s">
        <v>1158</v>
      </c>
      <c r="B1043" t="s">
        <v>4193</v>
      </c>
      <c r="C1043" t="s">
        <v>6753</v>
      </c>
      <c r="D1043" t="s">
        <v>6753</v>
      </c>
      <c r="F1043" t="str">
        <f t="shared" si="85"/>
        <v>Ленинградская</v>
      </c>
      <c r="G1043" s="7">
        <f t="shared" ca="1" si="86"/>
        <v>0.65635416666666668</v>
      </c>
      <c r="H1043" s="7">
        <f t="shared" ca="1" si="87"/>
        <v>0.90635416666666668</v>
      </c>
      <c r="I1043" t="str">
        <f t="shared" si="88"/>
        <v>ОК</v>
      </c>
      <c r="J1043" t="str">
        <f t="shared" ca="1" si="89"/>
        <v>ОК</v>
      </c>
      <c r="L1043">
        <f>IFERROR(IF(OR(F1043="Москва",F1043="ЮРЛИЦО"),0,VLOOKUP(F1043,ЧасПоя!C:F,4,0)-3),"")</f>
        <v>0</v>
      </c>
    </row>
    <row r="1044" spans="1:12" x14ac:dyDescent="0.25">
      <c r="A1044" t="s">
        <v>1869</v>
      </c>
      <c r="B1044" t="s">
        <v>3556</v>
      </c>
      <c r="C1044" t="s">
        <v>6754</v>
      </c>
      <c r="D1044" t="s">
        <v>11660</v>
      </c>
      <c r="F1044" t="str">
        <f t="shared" si="85"/>
        <v>Московская</v>
      </c>
      <c r="G1044" s="7">
        <f t="shared" ca="1" si="86"/>
        <v>0.65635416666666668</v>
      </c>
      <c r="H1044" s="7">
        <f t="shared" ca="1" si="87"/>
        <v>0.90635416666666668</v>
      </c>
      <c r="I1044" t="str">
        <f t="shared" si="88"/>
        <v>ОК</v>
      </c>
      <c r="J1044" t="str">
        <f t="shared" ca="1" si="89"/>
        <v>ОК</v>
      </c>
      <c r="L1044">
        <f>IFERROR(IF(OR(F1044="Москва",F1044="ЮРЛИЦО"),0,VLOOKUP(F1044,ЧасПоя!C:F,4,0)-3),"")</f>
        <v>0</v>
      </c>
    </row>
    <row r="1045" spans="1:12" x14ac:dyDescent="0.25">
      <c r="A1045" t="s">
        <v>2540</v>
      </c>
      <c r="B1045" t="s">
        <v>4512</v>
      </c>
      <c r="C1045" t="s">
        <v>6755</v>
      </c>
      <c r="D1045" t="s">
        <v>11661</v>
      </c>
      <c r="F1045" t="str">
        <f t="shared" si="85"/>
        <v>Москва</v>
      </c>
      <c r="G1045" s="7">
        <f t="shared" ca="1" si="86"/>
        <v>0.65635416666666668</v>
      </c>
      <c r="H1045" s="7">
        <f t="shared" ca="1" si="87"/>
        <v>0.90635416666666668</v>
      </c>
      <c r="I1045" t="str">
        <f t="shared" si="88"/>
        <v>ОК</v>
      </c>
      <c r="J1045" t="str">
        <f t="shared" ca="1" si="89"/>
        <v>ОК</v>
      </c>
      <c r="L1045">
        <f>IFERROR(IF(OR(F1045="Москва",F1045="ЮРЛИЦО"),0,VLOOKUP(F1045,ЧасПоя!C:F,4,0)-3),"")</f>
        <v>0</v>
      </c>
    </row>
    <row r="1046" spans="1:12" x14ac:dyDescent="0.25">
      <c r="A1046" t="s">
        <v>2542</v>
      </c>
      <c r="B1046" t="s">
        <v>4450</v>
      </c>
      <c r="C1046" t="s">
        <v>6756</v>
      </c>
      <c r="D1046" t="s">
        <v>6756</v>
      </c>
      <c r="F1046" t="str">
        <f t="shared" si="85"/>
        <v>Брянская</v>
      </c>
      <c r="G1046" s="7">
        <f t="shared" ca="1" si="86"/>
        <v>0.65635416666666668</v>
      </c>
      <c r="H1046" s="7">
        <f t="shared" ca="1" si="87"/>
        <v>0.90635416666666668</v>
      </c>
      <c r="I1046" t="str">
        <f t="shared" si="88"/>
        <v>ОК</v>
      </c>
      <c r="J1046" t="str">
        <f t="shared" ca="1" si="89"/>
        <v>ОК</v>
      </c>
      <c r="L1046">
        <f>IFERROR(IF(OR(F1046="Москва",F1046="ЮРЛИЦО"),0,VLOOKUP(F1046,ЧасПоя!C:F,4,0)-3),"")</f>
        <v>0</v>
      </c>
    </row>
    <row r="1047" spans="1:12" x14ac:dyDescent="0.25">
      <c r="A1047" t="s">
        <v>2323</v>
      </c>
      <c r="B1047" t="s">
        <v>4364</v>
      </c>
      <c r="C1047" t="s">
        <v>6757</v>
      </c>
      <c r="D1047" t="s">
        <v>6757</v>
      </c>
      <c r="F1047" t="str">
        <f t="shared" si="85"/>
        <v>Краснодарский</v>
      </c>
      <c r="G1047" s="7">
        <f t="shared" ca="1" si="86"/>
        <v>0.65635416666666668</v>
      </c>
      <c r="H1047" s="7">
        <f t="shared" ca="1" si="87"/>
        <v>0.90635416666666668</v>
      </c>
      <c r="I1047" t="str">
        <f t="shared" si="88"/>
        <v>ОК</v>
      </c>
      <c r="J1047" t="str">
        <f t="shared" ca="1" si="89"/>
        <v>ОК</v>
      </c>
      <c r="L1047">
        <f>IFERROR(IF(OR(F1047="Москва",F1047="ЮРЛИЦО"),0,VLOOKUP(F1047,ЧасПоя!C:F,4,0)-3),"")</f>
        <v>0</v>
      </c>
    </row>
    <row r="1048" spans="1:12" x14ac:dyDescent="0.25">
      <c r="A1048" t="s">
        <v>1160</v>
      </c>
      <c r="B1048" t="s">
        <v>3098</v>
      </c>
      <c r="C1048" t="s">
        <v>6758</v>
      </c>
      <c r="D1048" t="s">
        <v>6758</v>
      </c>
      <c r="F1048" t="str">
        <f t="shared" si="85"/>
        <v>Ярославская</v>
      </c>
      <c r="G1048" s="7">
        <f t="shared" ca="1" si="86"/>
        <v>0.65635416666666668</v>
      </c>
      <c r="H1048" s="7">
        <f t="shared" ca="1" si="87"/>
        <v>0.90635416666666668</v>
      </c>
      <c r="I1048" t="str">
        <f t="shared" si="88"/>
        <v>ОК</v>
      </c>
      <c r="J1048" t="str">
        <f t="shared" ca="1" si="89"/>
        <v>ОК</v>
      </c>
      <c r="L1048">
        <f>IFERROR(IF(OR(F1048="Москва",F1048="ЮРЛИЦО"),0,VLOOKUP(F1048,ЧасПоя!C:F,4,0)-3),"")</f>
        <v>0</v>
      </c>
    </row>
    <row r="1049" spans="1:12" x14ac:dyDescent="0.25">
      <c r="A1049" t="s">
        <v>1160</v>
      </c>
      <c r="B1049" t="s">
        <v>4186</v>
      </c>
      <c r="C1049" t="s">
        <v>6758</v>
      </c>
      <c r="D1049" t="s">
        <v>6758</v>
      </c>
      <c r="F1049" t="str">
        <f t="shared" si="85"/>
        <v>Ярославская</v>
      </c>
      <c r="G1049" s="7">
        <f t="shared" ca="1" si="86"/>
        <v>0.65635416666666668</v>
      </c>
      <c r="H1049" s="7">
        <f t="shared" ca="1" si="87"/>
        <v>0.90635416666666668</v>
      </c>
      <c r="I1049" t="str">
        <f t="shared" si="88"/>
        <v>ОК</v>
      </c>
      <c r="J1049" t="str">
        <f t="shared" ca="1" si="89"/>
        <v>ОК</v>
      </c>
      <c r="L1049">
        <f>IFERROR(IF(OR(F1049="Москва",F1049="ЮРЛИЦО"),0,VLOOKUP(F1049,ЧасПоя!C:F,4,0)-3),"")</f>
        <v>0</v>
      </c>
    </row>
    <row r="1050" spans="1:12" x14ac:dyDescent="0.25">
      <c r="A1050" t="s">
        <v>4704</v>
      </c>
      <c r="B1050" t="s">
        <v>4703</v>
      </c>
      <c r="C1050" t="s">
        <v>6759</v>
      </c>
      <c r="D1050" t="s">
        <v>6759</v>
      </c>
      <c r="F1050" t="str">
        <f t="shared" si="85"/>
        <v>Москва</v>
      </c>
      <c r="G1050" s="7">
        <f t="shared" ca="1" si="86"/>
        <v>0.65635416666666668</v>
      </c>
      <c r="H1050" s="7">
        <f t="shared" ca="1" si="87"/>
        <v>0.90635416666666668</v>
      </c>
      <c r="I1050" t="str">
        <f t="shared" si="88"/>
        <v>ОК</v>
      </c>
      <c r="J1050" t="str">
        <f t="shared" ca="1" si="89"/>
        <v>ОК</v>
      </c>
      <c r="L1050">
        <f>IFERROR(IF(OR(F1050="Москва",F1050="ЮРЛИЦО"),0,VLOOKUP(F1050,ЧасПоя!C:F,4,0)-3),"")</f>
        <v>0</v>
      </c>
    </row>
    <row r="1051" spans="1:12" x14ac:dyDescent="0.25">
      <c r="A1051" t="s">
        <v>25861</v>
      </c>
      <c r="B1051" t="s">
        <v>25862</v>
      </c>
      <c r="C1051" t="s">
        <v>26010</v>
      </c>
      <c r="D1051" t="s">
        <v>26089</v>
      </c>
      <c r="F1051" t="str">
        <f t="shared" si="85"/>
        <v>Ростовская</v>
      </c>
      <c r="G1051" s="7">
        <f t="shared" ca="1" si="86"/>
        <v>0.65635416666666668</v>
      </c>
      <c r="H1051" s="7">
        <f t="shared" ca="1" si="87"/>
        <v>0.90635416666666668</v>
      </c>
      <c r="I1051" t="str">
        <f t="shared" si="88"/>
        <v>ОК</v>
      </c>
      <c r="J1051" t="str">
        <f t="shared" ca="1" si="89"/>
        <v>ОК</v>
      </c>
      <c r="L1051">
        <f>IFERROR(IF(OR(F1051="Москва",F1051="ЮРЛИЦО"),0,VLOOKUP(F1051,ЧасПоя!C:F,4,0)-3),"")</f>
        <v>0</v>
      </c>
    </row>
    <row r="1052" spans="1:12" x14ac:dyDescent="0.25">
      <c r="A1052" t="s">
        <v>1547</v>
      </c>
      <c r="B1052" t="s">
        <v>3163</v>
      </c>
      <c r="C1052" t="s">
        <v>6760</v>
      </c>
      <c r="D1052" t="s">
        <v>6760</v>
      </c>
      <c r="F1052" t="str">
        <f t="shared" si="85"/>
        <v>Белгородская</v>
      </c>
      <c r="G1052" s="7">
        <f t="shared" ca="1" si="86"/>
        <v>0.65635416666666668</v>
      </c>
      <c r="H1052" s="7">
        <f t="shared" ca="1" si="87"/>
        <v>0.90635416666666668</v>
      </c>
      <c r="I1052" t="str">
        <f t="shared" si="88"/>
        <v>ОК</v>
      </c>
      <c r="J1052" t="str">
        <f t="shared" ca="1" si="89"/>
        <v>ОК</v>
      </c>
      <c r="L1052">
        <f>IFERROR(IF(OR(F1052="Москва",F1052="ЮРЛИЦО"),0,VLOOKUP(F1052,ЧасПоя!C:F,4,0)-3),"")</f>
        <v>0</v>
      </c>
    </row>
    <row r="1053" spans="1:12" x14ac:dyDescent="0.25">
      <c r="A1053" t="s">
        <v>1547</v>
      </c>
      <c r="B1053" t="s">
        <v>4223</v>
      </c>
      <c r="C1053" t="s">
        <v>6760</v>
      </c>
      <c r="D1053" t="s">
        <v>6760</v>
      </c>
      <c r="F1053" t="str">
        <f t="shared" si="85"/>
        <v>Белгородская</v>
      </c>
      <c r="G1053" s="7">
        <f t="shared" ca="1" si="86"/>
        <v>0.65635416666666668</v>
      </c>
      <c r="H1053" s="7">
        <f t="shared" ca="1" si="87"/>
        <v>0.90635416666666668</v>
      </c>
      <c r="I1053" t="str">
        <f t="shared" si="88"/>
        <v>ОК</v>
      </c>
      <c r="J1053" t="str">
        <f t="shared" ca="1" si="89"/>
        <v>ОК</v>
      </c>
      <c r="L1053">
        <f>IFERROR(IF(OR(F1053="Москва",F1053="ЮРЛИЦО"),0,VLOOKUP(F1053,ЧасПоя!C:F,4,0)-3),"")</f>
        <v>0</v>
      </c>
    </row>
    <row r="1054" spans="1:12" x14ac:dyDescent="0.25">
      <c r="A1054" t="s">
        <v>1547</v>
      </c>
      <c r="B1054" t="s">
        <v>4224</v>
      </c>
      <c r="C1054" t="s">
        <v>6760</v>
      </c>
      <c r="D1054" t="s">
        <v>6760</v>
      </c>
      <c r="F1054" t="str">
        <f t="shared" si="85"/>
        <v>Белгородская</v>
      </c>
      <c r="G1054" s="7">
        <f t="shared" ca="1" si="86"/>
        <v>0.65635416666666668</v>
      </c>
      <c r="H1054" s="7">
        <f t="shared" ca="1" si="87"/>
        <v>0.90635416666666668</v>
      </c>
      <c r="I1054" t="str">
        <f t="shared" si="88"/>
        <v>ОК</v>
      </c>
      <c r="J1054" t="str">
        <f t="shared" ca="1" si="89"/>
        <v>ОК</v>
      </c>
      <c r="L1054">
        <f>IFERROR(IF(OR(F1054="Москва",F1054="ЮРЛИЦО"),0,VLOOKUP(F1054,ЧасПоя!C:F,4,0)-3),"")</f>
        <v>0</v>
      </c>
    </row>
    <row r="1055" spans="1:12" x14ac:dyDescent="0.25">
      <c r="A1055" t="s">
        <v>1161</v>
      </c>
      <c r="B1055" t="s">
        <v>3104</v>
      </c>
      <c r="C1055" t="s">
        <v>12683</v>
      </c>
      <c r="D1055" t="s">
        <v>6761</v>
      </c>
      <c r="F1055" t="str">
        <f t="shared" si="85"/>
        <v>Московская</v>
      </c>
      <c r="G1055" s="7">
        <f t="shared" ca="1" si="86"/>
        <v>0.65635416666666668</v>
      </c>
      <c r="H1055" s="7">
        <f t="shared" ca="1" si="87"/>
        <v>0.90635416666666668</v>
      </c>
      <c r="I1055" t="str">
        <f t="shared" si="88"/>
        <v>ОК</v>
      </c>
      <c r="J1055" t="str">
        <f t="shared" ca="1" si="89"/>
        <v>ОК</v>
      </c>
      <c r="L1055">
        <f>IFERROR(IF(OR(F1055="Москва",F1055="ЮРЛИЦО"),0,VLOOKUP(F1055,ЧасПоя!C:F,4,0)-3),"")</f>
        <v>0</v>
      </c>
    </row>
    <row r="1056" spans="1:12" x14ac:dyDescent="0.25">
      <c r="A1056" t="s">
        <v>1161</v>
      </c>
      <c r="B1056" t="s">
        <v>4195</v>
      </c>
      <c r="C1056" t="s">
        <v>12683</v>
      </c>
      <c r="D1056" t="s">
        <v>6761</v>
      </c>
      <c r="F1056" t="str">
        <f t="shared" si="85"/>
        <v>Московская</v>
      </c>
      <c r="G1056" s="7">
        <f t="shared" ca="1" si="86"/>
        <v>0.65635416666666668</v>
      </c>
      <c r="H1056" s="7">
        <f t="shared" ca="1" si="87"/>
        <v>0.90635416666666668</v>
      </c>
      <c r="I1056" t="str">
        <f t="shared" si="88"/>
        <v>ОК</v>
      </c>
      <c r="J1056" t="str">
        <f t="shared" ca="1" si="89"/>
        <v>ОК</v>
      </c>
      <c r="L1056">
        <f>IFERROR(IF(OR(F1056="Москва",F1056="ЮРЛИЦО"),0,VLOOKUP(F1056,ЧасПоя!C:F,4,0)-3),"")</f>
        <v>0</v>
      </c>
    </row>
    <row r="1057" spans="1:12" x14ac:dyDescent="0.25">
      <c r="A1057" t="s">
        <v>12294</v>
      </c>
      <c r="B1057" t="s">
        <v>12479</v>
      </c>
      <c r="C1057" t="s">
        <v>12684</v>
      </c>
      <c r="D1057" t="s">
        <v>12684</v>
      </c>
      <c r="F1057" t="str">
        <f t="shared" si="85"/>
        <v>Татарстан</v>
      </c>
      <c r="G1057" s="7">
        <f t="shared" ca="1" si="86"/>
        <v>0.65635416666666668</v>
      </c>
      <c r="H1057" s="7">
        <f t="shared" ca="1" si="87"/>
        <v>0.90635416666666668</v>
      </c>
      <c r="I1057" t="str">
        <f t="shared" si="88"/>
        <v>ОК</v>
      </c>
      <c r="J1057" t="str">
        <f t="shared" ca="1" si="89"/>
        <v>ОК</v>
      </c>
      <c r="L1057">
        <f>IFERROR(IF(OR(F1057="Москва",F1057="ЮРЛИЦО"),0,VLOOKUP(F1057,ЧасПоя!C:F,4,0)-3),"")</f>
        <v>0</v>
      </c>
    </row>
    <row r="1058" spans="1:12" x14ac:dyDescent="0.25">
      <c r="A1058" t="s">
        <v>12296</v>
      </c>
      <c r="B1058" t="s">
        <v>12480</v>
      </c>
      <c r="C1058" t="s">
        <v>12685</v>
      </c>
      <c r="D1058" t="s">
        <v>12685</v>
      </c>
      <c r="F1058" t="str">
        <f t="shared" si="85"/>
        <v>Московская</v>
      </c>
      <c r="G1058" s="7">
        <f t="shared" ca="1" si="86"/>
        <v>0.65635416666666668</v>
      </c>
      <c r="H1058" s="7">
        <f t="shared" ca="1" si="87"/>
        <v>0.90635416666666668</v>
      </c>
      <c r="I1058" t="str">
        <f t="shared" si="88"/>
        <v>ОК</v>
      </c>
      <c r="J1058" t="str">
        <f t="shared" ca="1" si="89"/>
        <v>ОК</v>
      </c>
      <c r="L1058">
        <f>IFERROR(IF(OR(F1058="Москва",F1058="ЮРЛИЦО"),0,VLOOKUP(F1058,ЧасПоя!C:F,4,0)-3),"")</f>
        <v>0</v>
      </c>
    </row>
    <row r="1059" spans="1:12" x14ac:dyDescent="0.25">
      <c r="A1059" t="s">
        <v>1870</v>
      </c>
      <c r="B1059" t="s">
        <v>3233</v>
      </c>
      <c r="C1059" t="s">
        <v>6762</v>
      </c>
      <c r="D1059" t="s">
        <v>6762</v>
      </c>
      <c r="F1059" t="str">
        <f t="shared" si="85"/>
        <v>Москва</v>
      </c>
      <c r="G1059" s="7">
        <f t="shared" ca="1" si="86"/>
        <v>0.65635416666666668</v>
      </c>
      <c r="H1059" s="7">
        <f t="shared" ca="1" si="87"/>
        <v>0.90635416666666668</v>
      </c>
      <c r="I1059" t="str">
        <f t="shared" si="88"/>
        <v>ОК</v>
      </c>
      <c r="J1059" t="str">
        <f t="shared" ca="1" si="89"/>
        <v>ОК</v>
      </c>
      <c r="L1059">
        <f>IFERROR(IF(OR(F1059="Москва",F1059="ЮРЛИЦО"),0,VLOOKUP(F1059,ЧасПоя!C:F,4,0)-3),"")</f>
        <v>0</v>
      </c>
    </row>
    <row r="1060" spans="1:12" x14ac:dyDescent="0.25">
      <c r="A1060" t="s">
        <v>1720</v>
      </c>
      <c r="B1060" t="s">
        <v>26282</v>
      </c>
      <c r="C1060" t="s">
        <v>6763</v>
      </c>
      <c r="D1060" t="s">
        <v>6763</v>
      </c>
      <c r="F1060" t="str">
        <f t="shared" si="85"/>
        <v>Ленинградская</v>
      </c>
      <c r="G1060" s="7">
        <f t="shared" ca="1" si="86"/>
        <v>0.65635416666666668</v>
      </c>
      <c r="H1060" s="7">
        <f t="shared" ca="1" si="87"/>
        <v>0.90635416666666668</v>
      </c>
      <c r="I1060" t="str">
        <f t="shared" si="88"/>
        <v>ОК</v>
      </c>
      <c r="J1060" t="str">
        <f t="shared" ca="1" si="89"/>
        <v>ОК</v>
      </c>
      <c r="L1060">
        <f>IFERROR(IF(OR(F1060="Москва",F1060="ЮРЛИЦО"),0,VLOOKUP(F1060,ЧасПоя!C:F,4,0)-3),"")</f>
        <v>0</v>
      </c>
    </row>
    <row r="1061" spans="1:12" x14ac:dyDescent="0.25">
      <c r="A1061" t="s">
        <v>2059</v>
      </c>
      <c r="B1061" t="s">
        <v>12298</v>
      </c>
      <c r="C1061" t="s">
        <v>6764</v>
      </c>
      <c r="D1061" t="s">
        <v>6764</v>
      </c>
      <c r="F1061" t="str">
        <f t="shared" si="85"/>
        <v>Свердловская</v>
      </c>
      <c r="G1061" s="7">
        <f t="shared" ca="1" si="86"/>
        <v>0.65635416666666668</v>
      </c>
      <c r="H1061" s="7">
        <f t="shared" ca="1" si="87"/>
        <v>0.98968750000000005</v>
      </c>
      <c r="I1061" t="str">
        <f t="shared" ca="1" si="88"/>
        <v>поздно</v>
      </c>
      <c r="J1061" t="str">
        <f t="shared" ca="1" si="89"/>
        <v>ОК</v>
      </c>
      <c r="L1061">
        <f>IFERROR(IF(OR(F1061="Москва",F1061="ЮРЛИЦО"),0,VLOOKUP(F1061,ЧасПоя!C:F,4,0)-3),"")</f>
        <v>2</v>
      </c>
    </row>
    <row r="1062" spans="1:12" x14ac:dyDescent="0.25">
      <c r="A1062" t="s">
        <v>2544</v>
      </c>
      <c r="B1062" t="s">
        <v>4479</v>
      </c>
      <c r="C1062" t="s">
        <v>6765</v>
      </c>
      <c r="D1062" t="s">
        <v>11662</v>
      </c>
      <c r="F1062" t="str">
        <f t="shared" si="85"/>
        <v>Москва</v>
      </c>
      <c r="G1062" s="7">
        <f t="shared" ca="1" si="86"/>
        <v>0.65635416666666668</v>
      </c>
      <c r="H1062" s="7">
        <f t="shared" ca="1" si="87"/>
        <v>0.90635416666666668</v>
      </c>
      <c r="I1062" t="str">
        <f t="shared" si="88"/>
        <v>ОК</v>
      </c>
      <c r="J1062" t="str">
        <f t="shared" ca="1" si="89"/>
        <v>ОК</v>
      </c>
      <c r="L1062">
        <f>IFERROR(IF(OR(F1062="Москва",F1062="ЮРЛИЦО"),0,VLOOKUP(F1062,ЧасПоя!C:F,4,0)-3),"")</f>
        <v>0</v>
      </c>
    </row>
    <row r="1063" spans="1:12" x14ac:dyDescent="0.25">
      <c r="A1063" t="s">
        <v>570</v>
      </c>
      <c r="B1063" t="s">
        <v>3557</v>
      </c>
      <c r="C1063" t="s">
        <v>6766</v>
      </c>
      <c r="F1063" t="str">
        <f t="shared" si="85"/>
        <v>Москва</v>
      </c>
      <c r="G1063" s="7">
        <f t="shared" ca="1" si="86"/>
        <v>0.65635416666666668</v>
      </c>
      <c r="H1063" s="7">
        <f t="shared" ca="1" si="87"/>
        <v>0.90635416666666668</v>
      </c>
      <c r="I1063" t="str">
        <f t="shared" si="88"/>
        <v>ОК</v>
      </c>
      <c r="J1063" t="str">
        <f t="shared" ca="1" si="89"/>
        <v>ОК</v>
      </c>
      <c r="L1063">
        <f>IFERROR(IF(OR(F1063="Москва",F1063="ЮРЛИЦО"),0,VLOOKUP(F1063,ЧасПоя!C:F,4,0)-3),"")</f>
        <v>0</v>
      </c>
    </row>
    <row r="1064" spans="1:12" x14ac:dyDescent="0.25">
      <c r="A1064" t="s">
        <v>12299</v>
      </c>
      <c r="B1064" t="s">
        <v>12300</v>
      </c>
      <c r="C1064" t="s">
        <v>12686</v>
      </c>
      <c r="D1064" t="s">
        <v>12686</v>
      </c>
      <c r="F1064" t="str">
        <f t="shared" si="85"/>
        <v>Москва</v>
      </c>
      <c r="G1064" s="7">
        <f t="shared" ca="1" si="86"/>
        <v>0.65635416666666668</v>
      </c>
      <c r="H1064" s="7">
        <f t="shared" ca="1" si="87"/>
        <v>0.90635416666666668</v>
      </c>
      <c r="I1064" t="str">
        <f t="shared" si="88"/>
        <v>ОК</v>
      </c>
      <c r="J1064" t="str">
        <f t="shared" ca="1" si="89"/>
        <v>ОК</v>
      </c>
      <c r="L1064">
        <f>IFERROR(IF(OR(F1064="Москва",F1064="ЮРЛИЦО"),0,VLOOKUP(F1064,ЧасПоя!C:F,4,0)-3),"")</f>
        <v>0</v>
      </c>
    </row>
    <row r="1065" spans="1:12" x14ac:dyDescent="0.25">
      <c r="A1065" t="s">
        <v>11394</v>
      </c>
      <c r="B1065" t="s">
        <v>12483</v>
      </c>
      <c r="C1065" t="s">
        <v>11395</v>
      </c>
      <c r="D1065" t="s">
        <v>11663</v>
      </c>
      <c r="F1065" t="str">
        <f t="shared" si="85"/>
        <v>Московская</v>
      </c>
      <c r="G1065" s="7">
        <f t="shared" ca="1" si="86"/>
        <v>0.65635416666666668</v>
      </c>
      <c r="H1065" s="7">
        <f t="shared" ca="1" si="87"/>
        <v>0.90635416666666668</v>
      </c>
      <c r="I1065" t="str">
        <f t="shared" si="88"/>
        <v>ОК</v>
      </c>
      <c r="J1065" t="str">
        <f t="shared" ca="1" si="89"/>
        <v>ОК</v>
      </c>
      <c r="L1065">
        <f>IFERROR(IF(OR(F1065="Москва",F1065="ЮРЛИЦО"),0,VLOOKUP(F1065,ЧасПоя!C:F,4,0)-3),"")</f>
        <v>0</v>
      </c>
    </row>
    <row r="1066" spans="1:12" x14ac:dyDescent="0.25">
      <c r="A1066" t="s">
        <v>1722</v>
      </c>
      <c r="B1066" t="s">
        <v>26346</v>
      </c>
      <c r="C1066" t="s">
        <v>6767</v>
      </c>
      <c r="D1066" t="s">
        <v>6767</v>
      </c>
      <c r="F1066" t="str">
        <f t="shared" si="85"/>
        <v>Кемеровская</v>
      </c>
      <c r="G1066" s="7">
        <f t="shared" ca="1" si="86"/>
        <v>0.65635416666666668</v>
      </c>
      <c r="H1066" s="7">
        <f t="shared" ca="1" si="87"/>
        <v>7.3020833333333313E-2</v>
      </c>
      <c r="I1066" t="str">
        <f t="shared" ca="1" si="88"/>
        <v>поздно</v>
      </c>
      <c r="J1066" t="str">
        <f t="shared" ca="1" si="89"/>
        <v>ОК</v>
      </c>
      <c r="L1066">
        <f>IFERROR(IF(OR(F1066="Москва",F1066="ЮРЛИЦО"),0,VLOOKUP(F1066,ЧасПоя!C:F,4,0)-3),"")</f>
        <v>4</v>
      </c>
    </row>
    <row r="1067" spans="1:12" x14ac:dyDescent="0.25">
      <c r="A1067" t="s">
        <v>571</v>
      </c>
      <c r="B1067" t="s">
        <v>3810</v>
      </c>
      <c r="C1067" t="s">
        <v>6768</v>
      </c>
      <c r="D1067" t="s">
        <v>11664</v>
      </c>
      <c r="F1067" t="str">
        <f t="shared" si="85"/>
        <v>Москва</v>
      </c>
      <c r="G1067" s="7">
        <f t="shared" ca="1" si="86"/>
        <v>0.65635416666666668</v>
      </c>
      <c r="H1067" s="7">
        <f t="shared" ca="1" si="87"/>
        <v>0.90635416666666668</v>
      </c>
      <c r="I1067" t="str">
        <f t="shared" si="88"/>
        <v>ОК</v>
      </c>
      <c r="J1067" t="str">
        <f t="shared" ca="1" si="89"/>
        <v>ОК</v>
      </c>
      <c r="L1067">
        <f>IFERROR(IF(OR(F1067="Москва",F1067="ЮРЛИЦО"),0,VLOOKUP(F1067,ЧасПоя!C:F,4,0)-3),"")</f>
        <v>0</v>
      </c>
    </row>
    <row r="1068" spans="1:12" x14ac:dyDescent="0.25">
      <c r="A1068" t="s">
        <v>573</v>
      </c>
      <c r="B1068" t="s">
        <v>3071</v>
      </c>
      <c r="C1068" t="s">
        <v>6769</v>
      </c>
      <c r="D1068" t="s">
        <v>6769</v>
      </c>
      <c r="F1068" t="str">
        <f t="shared" si="85"/>
        <v>Московская</v>
      </c>
      <c r="G1068" s="7">
        <f t="shared" ca="1" si="86"/>
        <v>0.65635416666666668</v>
      </c>
      <c r="H1068" s="7">
        <f t="shared" ca="1" si="87"/>
        <v>0.90635416666666668</v>
      </c>
      <c r="I1068" t="str">
        <f t="shared" si="88"/>
        <v>ОК</v>
      </c>
      <c r="J1068" t="str">
        <f t="shared" ca="1" si="89"/>
        <v>ОК</v>
      </c>
      <c r="L1068">
        <f>IFERROR(IF(OR(F1068="Москва",F1068="ЮРЛИЦО"),0,VLOOKUP(F1068,ЧасПоя!C:F,4,0)-3),"")</f>
        <v>0</v>
      </c>
    </row>
    <row r="1069" spans="1:12" x14ac:dyDescent="0.25">
      <c r="A1069" t="s">
        <v>573</v>
      </c>
      <c r="B1069" t="s">
        <v>5325</v>
      </c>
      <c r="C1069" t="s">
        <v>6769</v>
      </c>
      <c r="D1069" t="s">
        <v>6769</v>
      </c>
      <c r="F1069" t="str">
        <f t="shared" si="85"/>
        <v>Московская</v>
      </c>
      <c r="G1069" s="7">
        <f t="shared" ca="1" si="86"/>
        <v>0.65635416666666668</v>
      </c>
      <c r="H1069" s="7">
        <f t="shared" ca="1" si="87"/>
        <v>0.90635416666666668</v>
      </c>
      <c r="I1069" t="str">
        <f t="shared" si="88"/>
        <v>ОК</v>
      </c>
      <c r="J1069" t="str">
        <f t="shared" ca="1" si="89"/>
        <v>ОК</v>
      </c>
      <c r="L1069">
        <f>IFERROR(IF(OR(F1069="Москва",F1069="ЮРЛИЦО"),0,VLOOKUP(F1069,ЧасПоя!C:F,4,0)-3),"")</f>
        <v>0</v>
      </c>
    </row>
    <row r="1070" spans="1:12" x14ac:dyDescent="0.25">
      <c r="A1070" t="s">
        <v>2760</v>
      </c>
      <c r="B1070" t="s">
        <v>4583</v>
      </c>
      <c r="C1070" t="s">
        <v>6770</v>
      </c>
      <c r="D1070" t="s">
        <v>11665</v>
      </c>
      <c r="F1070" t="str">
        <f t="shared" si="85"/>
        <v>Забайкальский</v>
      </c>
      <c r="G1070" s="7">
        <f t="shared" ca="1" si="86"/>
        <v>0.65635416666666668</v>
      </c>
      <c r="H1070" s="7">
        <f t="shared" ca="1" si="87"/>
        <v>0.15635416666666657</v>
      </c>
      <c r="I1070" t="str">
        <f t="shared" ca="1" si="88"/>
        <v>поздно</v>
      </c>
      <c r="J1070" t="str">
        <f t="shared" ca="1" si="89"/>
        <v>ОК</v>
      </c>
      <c r="L1070">
        <f>IFERROR(IF(OR(F1070="Москва",F1070="ЮРЛИЦО"),0,VLOOKUP(F1070,ЧасПоя!C:F,4,0)-3),"")</f>
        <v>6</v>
      </c>
    </row>
    <row r="1071" spans="1:12" x14ac:dyDescent="0.25">
      <c r="A1071" t="s">
        <v>2760</v>
      </c>
      <c r="B1071" t="s">
        <v>11016</v>
      </c>
      <c r="C1071" t="s">
        <v>6770</v>
      </c>
      <c r="D1071" t="s">
        <v>11665</v>
      </c>
      <c r="F1071" t="str">
        <f t="shared" si="85"/>
        <v>Забайкальский</v>
      </c>
      <c r="G1071" s="7">
        <f t="shared" ca="1" si="86"/>
        <v>0.65635416666666668</v>
      </c>
      <c r="H1071" s="7">
        <f t="shared" ca="1" si="87"/>
        <v>0.15635416666666657</v>
      </c>
      <c r="I1071" t="str">
        <f t="shared" ca="1" si="88"/>
        <v>поздно</v>
      </c>
      <c r="J1071" t="str">
        <f t="shared" ca="1" si="89"/>
        <v>ОК</v>
      </c>
      <c r="L1071">
        <f>IFERROR(IF(OR(F1071="Москва",F1071="ЮРЛИЦО"),0,VLOOKUP(F1071,ЧасПоя!C:F,4,0)-3),"")</f>
        <v>6</v>
      </c>
    </row>
    <row r="1072" spans="1:12" x14ac:dyDescent="0.25">
      <c r="A1072" t="s">
        <v>3739</v>
      </c>
      <c r="B1072" t="s">
        <v>3738</v>
      </c>
      <c r="C1072" t="s">
        <v>6771</v>
      </c>
      <c r="D1072" t="s">
        <v>6771</v>
      </c>
      <c r="F1072" t="str">
        <f t="shared" si="85"/>
        <v>Москва</v>
      </c>
      <c r="G1072" s="7">
        <f t="shared" ca="1" si="86"/>
        <v>0.65635416666666668</v>
      </c>
      <c r="H1072" s="7">
        <f t="shared" ca="1" si="87"/>
        <v>0.90635416666666668</v>
      </c>
      <c r="I1072" t="str">
        <f t="shared" si="88"/>
        <v>ОК</v>
      </c>
      <c r="J1072" t="str">
        <f t="shared" ca="1" si="89"/>
        <v>ОК</v>
      </c>
      <c r="L1072">
        <f>IFERROR(IF(OR(F1072="Москва",F1072="ЮРЛИЦО"),0,VLOOKUP(F1072,ЧасПоя!C:F,4,0)-3),"")</f>
        <v>0</v>
      </c>
    </row>
    <row r="1073" spans="1:12" x14ac:dyDescent="0.25">
      <c r="A1073" t="s">
        <v>576</v>
      </c>
      <c r="B1073" t="s">
        <v>577</v>
      </c>
      <c r="C1073" t="s">
        <v>6772</v>
      </c>
      <c r="D1073" t="s">
        <v>11666</v>
      </c>
      <c r="F1073" t="str">
        <f t="shared" si="85"/>
        <v>Москва</v>
      </c>
      <c r="G1073" s="7">
        <f t="shared" ca="1" si="86"/>
        <v>0.65635416666666668</v>
      </c>
      <c r="H1073" s="7">
        <f t="shared" ca="1" si="87"/>
        <v>0.90635416666666668</v>
      </c>
      <c r="I1073" t="str">
        <f t="shared" si="88"/>
        <v>ОК</v>
      </c>
      <c r="J1073" t="str">
        <f t="shared" ca="1" si="89"/>
        <v>ОК</v>
      </c>
      <c r="L1073">
        <f>IFERROR(IF(OR(F1073="Москва",F1073="ЮРЛИЦО"),0,VLOOKUP(F1073,ЧасПоя!C:F,4,0)-3),"")</f>
        <v>0</v>
      </c>
    </row>
    <row r="1074" spans="1:12" x14ac:dyDescent="0.25">
      <c r="A1074" t="s">
        <v>2325</v>
      </c>
      <c r="B1074" t="s">
        <v>26380</v>
      </c>
      <c r="C1074" t="s">
        <v>6773</v>
      </c>
      <c r="D1074" t="s">
        <v>11667</v>
      </c>
      <c r="F1074" t="str">
        <f t="shared" si="85"/>
        <v>Московская</v>
      </c>
      <c r="G1074" s="7">
        <f t="shared" ca="1" si="86"/>
        <v>0.65635416666666668</v>
      </c>
      <c r="H1074" s="7">
        <f t="shared" ca="1" si="87"/>
        <v>0.90635416666666668</v>
      </c>
      <c r="I1074" t="str">
        <f t="shared" si="88"/>
        <v>ОК</v>
      </c>
      <c r="J1074" t="str">
        <f t="shared" ca="1" si="89"/>
        <v>ОК</v>
      </c>
      <c r="L1074">
        <f>IFERROR(IF(OR(F1074="Москва",F1074="ЮРЛИЦО"),0,VLOOKUP(F1074,ЧасПоя!C:F,4,0)-3),"")</f>
        <v>0</v>
      </c>
    </row>
    <row r="1075" spans="1:12" x14ac:dyDescent="0.25">
      <c r="A1075" t="s">
        <v>11017</v>
      </c>
      <c r="B1075" t="s">
        <v>11018</v>
      </c>
      <c r="C1075" t="s">
        <v>11306</v>
      </c>
      <c r="D1075" t="s">
        <v>11306</v>
      </c>
      <c r="F1075" t="str">
        <f t="shared" si="85"/>
        <v>Томская</v>
      </c>
      <c r="G1075" s="7">
        <f t="shared" ca="1" si="86"/>
        <v>0.65635416666666668</v>
      </c>
      <c r="H1075" s="7">
        <f t="shared" ca="1" si="87"/>
        <v>7.3020833333333313E-2</v>
      </c>
      <c r="I1075" t="str">
        <f t="shared" ca="1" si="88"/>
        <v>поздно</v>
      </c>
      <c r="J1075" t="str">
        <f t="shared" ca="1" si="89"/>
        <v>ОК</v>
      </c>
      <c r="L1075">
        <f>IFERROR(IF(OR(F1075="Москва",F1075="ЮРЛИЦО"),0,VLOOKUP(F1075,ЧасПоя!C:F,4,0)-3),"")</f>
        <v>4</v>
      </c>
    </row>
    <row r="1076" spans="1:12" x14ac:dyDescent="0.25">
      <c r="A1076" t="s">
        <v>11342</v>
      </c>
      <c r="B1076" t="s">
        <v>12485</v>
      </c>
      <c r="C1076" t="s">
        <v>6774</v>
      </c>
      <c r="F1076" t="str">
        <f t="shared" si="85"/>
        <v>Москва</v>
      </c>
      <c r="G1076" s="7">
        <f t="shared" ca="1" si="86"/>
        <v>0.65635416666666668</v>
      </c>
      <c r="H1076" s="7">
        <f t="shared" ca="1" si="87"/>
        <v>0.90635416666666668</v>
      </c>
      <c r="I1076" t="str">
        <f t="shared" si="88"/>
        <v>ОК</v>
      </c>
      <c r="J1076" t="str">
        <f t="shared" ca="1" si="89"/>
        <v>ОК</v>
      </c>
      <c r="L1076">
        <f>IFERROR(IF(OR(F1076="Москва",F1076="ЮРЛИЦО"),0,VLOOKUP(F1076,ЧасПоя!C:F,4,0)-3),"")</f>
        <v>0</v>
      </c>
    </row>
    <row r="1077" spans="1:12" x14ac:dyDescent="0.25">
      <c r="A1077" t="s">
        <v>12301</v>
      </c>
      <c r="B1077" t="s">
        <v>12486</v>
      </c>
      <c r="C1077" t="s">
        <v>12687</v>
      </c>
      <c r="F1077" t="str">
        <f t="shared" si="85"/>
        <v>Москва</v>
      </c>
      <c r="G1077" s="7">
        <f t="shared" ca="1" si="86"/>
        <v>0.65635416666666668</v>
      </c>
      <c r="H1077" s="7">
        <f t="shared" ca="1" si="87"/>
        <v>0.90635416666666668</v>
      </c>
      <c r="I1077" t="str">
        <f t="shared" si="88"/>
        <v>ОК</v>
      </c>
      <c r="J1077" t="str">
        <f t="shared" ca="1" si="89"/>
        <v>ОК</v>
      </c>
      <c r="L1077">
        <f>IFERROR(IF(OR(F1077="Москва",F1077="ЮРЛИЦО"),0,VLOOKUP(F1077,ЧасПоя!C:F,4,0)-3),"")</f>
        <v>0</v>
      </c>
    </row>
    <row r="1078" spans="1:12" x14ac:dyDescent="0.25">
      <c r="A1078" t="s">
        <v>3405</v>
      </c>
      <c r="B1078" t="s">
        <v>4612</v>
      </c>
      <c r="C1078" t="s">
        <v>6775</v>
      </c>
      <c r="D1078" t="s">
        <v>6775</v>
      </c>
      <c r="F1078" t="str">
        <f t="shared" si="85"/>
        <v>Московская</v>
      </c>
      <c r="G1078" s="7">
        <f t="shared" ca="1" si="86"/>
        <v>0.65635416666666668</v>
      </c>
      <c r="H1078" s="7">
        <f t="shared" ca="1" si="87"/>
        <v>0.90635416666666668</v>
      </c>
      <c r="I1078" t="str">
        <f t="shared" si="88"/>
        <v>ОК</v>
      </c>
      <c r="J1078" t="str">
        <f t="shared" ca="1" si="89"/>
        <v>ОК</v>
      </c>
      <c r="L1078">
        <f>IFERROR(IF(OR(F1078="Москва",F1078="ЮРЛИЦО"),0,VLOOKUP(F1078,ЧасПоя!C:F,4,0)-3),"")</f>
        <v>0</v>
      </c>
    </row>
    <row r="1079" spans="1:12" x14ac:dyDescent="0.25">
      <c r="A1079" t="s">
        <v>3558</v>
      </c>
      <c r="B1079" t="s">
        <v>4675</v>
      </c>
      <c r="C1079" t="s">
        <v>6776</v>
      </c>
      <c r="D1079" t="s">
        <v>11668</v>
      </c>
      <c r="F1079" t="str">
        <f t="shared" si="85"/>
        <v>Пермский</v>
      </c>
      <c r="G1079" s="7">
        <f t="shared" ca="1" si="86"/>
        <v>0.65635416666666668</v>
      </c>
      <c r="H1079" s="7">
        <f t="shared" ca="1" si="87"/>
        <v>0.98968750000000005</v>
      </c>
      <c r="I1079" t="str">
        <f t="shared" ca="1" si="88"/>
        <v>поздно</v>
      </c>
      <c r="J1079" t="str">
        <f t="shared" ca="1" si="89"/>
        <v>ОК</v>
      </c>
      <c r="L1079">
        <f>IFERROR(IF(OR(F1079="Москва",F1079="ЮРЛИЦО"),0,VLOOKUP(F1079,ЧасПоя!C:F,4,0)-3),"")</f>
        <v>2</v>
      </c>
    </row>
    <row r="1080" spans="1:12" x14ac:dyDescent="0.25">
      <c r="A1080" t="s">
        <v>11414</v>
      </c>
      <c r="B1080" t="s">
        <v>11669</v>
      </c>
      <c r="C1080" t="s">
        <v>11415</v>
      </c>
      <c r="D1080" t="s">
        <v>11415</v>
      </c>
      <c r="F1080" t="str">
        <f t="shared" si="85"/>
        <v>Москва</v>
      </c>
      <c r="G1080" s="7">
        <f t="shared" ca="1" si="86"/>
        <v>0.65635416666666668</v>
      </c>
      <c r="H1080" s="7">
        <f t="shared" ca="1" si="87"/>
        <v>0.90635416666666668</v>
      </c>
      <c r="I1080" t="str">
        <f t="shared" si="88"/>
        <v>ОК</v>
      </c>
      <c r="J1080" t="str">
        <f t="shared" ca="1" si="89"/>
        <v>ОК</v>
      </c>
      <c r="L1080">
        <f>IFERROR(IF(OR(F1080="Москва",F1080="ЮРЛИЦО"),0,VLOOKUP(F1080,ЧасПоя!C:F,4,0)-3),"")</f>
        <v>0</v>
      </c>
    </row>
    <row r="1081" spans="1:12" x14ac:dyDescent="0.25">
      <c r="A1081" t="s">
        <v>2546</v>
      </c>
      <c r="B1081" t="s">
        <v>4493</v>
      </c>
      <c r="C1081" t="s">
        <v>6777</v>
      </c>
      <c r="D1081" t="s">
        <v>6777</v>
      </c>
      <c r="F1081" t="str">
        <f t="shared" si="85"/>
        <v>Липецкая</v>
      </c>
      <c r="G1081" s="7">
        <f t="shared" ca="1" si="86"/>
        <v>0.65635416666666668</v>
      </c>
      <c r="H1081" s="7">
        <f t="shared" ca="1" si="87"/>
        <v>0.90635416666666668</v>
      </c>
      <c r="I1081" t="str">
        <f t="shared" si="88"/>
        <v>ОК</v>
      </c>
      <c r="J1081" t="str">
        <f t="shared" ca="1" si="89"/>
        <v>ОК</v>
      </c>
      <c r="L1081">
        <f>IFERROR(IF(OR(F1081="Москва",F1081="ЮРЛИЦО"),0,VLOOKUP(F1081,ЧасПоя!C:F,4,0)-3),"")</f>
        <v>0</v>
      </c>
    </row>
    <row r="1082" spans="1:12" x14ac:dyDescent="0.25">
      <c r="A1082" t="s">
        <v>11417</v>
      </c>
      <c r="B1082" t="s">
        <v>11670</v>
      </c>
      <c r="C1082" t="s">
        <v>11418</v>
      </c>
      <c r="D1082" t="s">
        <v>11418</v>
      </c>
      <c r="F1082" t="str">
        <f t="shared" si="85"/>
        <v>Москва</v>
      </c>
      <c r="G1082" s="7">
        <f t="shared" ca="1" si="86"/>
        <v>0.65635416666666668</v>
      </c>
      <c r="H1082" s="7">
        <f t="shared" ca="1" si="87"/>
        <v>0.90635416666666668</v>
      </c>
      <c r="I1082" t="str">
        <f t="shared" si="88"/>
        <v>ОК</v>
      </c>
      <c r="J1082" t="str">
        <f t="shared" ca="1" si="89"/>
        <v>ОК</v>
      </c>
      <c r="L1082">
        <f>IFERROR(IF(OR(F1082="Москва",F1082="ЮРЛИЦО"),0,VLOOKUP(F1082,ЧасПоя!C:F,4,0)-3),"")</f>
        <v>0</v>
      </c>
    </row>
    <row r="1083" spans="1:12" x14ac:dyDescent="0.25">
      <c r="A1083" t="s">
        <v>2327</v>
      </c>
      <c r="B1083" t="s">
        <v>4423</v>
      </c>
      <c r="C1083" t="s">
        <v>6778</v>
      </c>
      <c r="D1083" t="s">
        <v>6778</v>
      </c>
      <c r="F1083" t="str">
        <f t="shared" si="85"/>
        <v>Москва</v>
      </c>
      <c r="G1083" s="7">
        <f t="shared" ca="1" si="86"/>
        <v>0.65635416666666668</v>
      </c>
      <c r="H1083" s="7">
        <f t="shared" ca="1" si="87"/>
        <v>0.90635416666666668</v>
      </c>
      <c r="I1083" t="str">
        <f t="shared" si="88"/>
        <v>ОК</v>
      </c>
      <c r="J1083" t="str">
        <f t="shared" ca="1" si="89"/>
        <v>ОК</v>
      </c>
      <c r="L1083">
        <f>IFERROR(IF(OR(F1083="Москва",F1083="ЮРЛИЦО"),0,VLOOKUP(F1083,ЧасПоя!C:F,4,0)-3),"")</f>
        <v>0</v>
      </c>
    </row>
    <row r="1084" spans="1:12" x14ac:dyDescent="0.25">
      <c r="A1084" t="s">
        <v>578</v>
      </c>
      <c r="B1084" t="s">
        <v>19657</v>
      </c>
      <c r="C1084" t="s">
        <v>6779</v>
      </c>
      <c r="D1084" t="s">
        <v>6779</v>
      </c>
      <c r="F1084" t="str">
        <f t="shared" si="85"/>
        <v>Московская</v>
      </c>
      <c r="G1084" s="7">
        <f t="shared" ca="1" si="86"/>
        <v>0.65635416666666668</v>
      </c>
      <c r="H1084" s="7">
        <f t="shared" ca="1" si="87"/>
        <v>0.90635416666666668</v>
      </c>
      <c r="I1084" t="str">
        <f t="shared" si="88"/>
        <v>ОК</v>
      </c>
      <c r="J1084" t="str">
        <f t="shared" ca="1" si="89"/>
        <v>ОК</v>
      </c>
      <c r="L1084">
        <f>IFERROR(IF(OR(F1084="Москва",F1084="ЮРЛИЦО"),0,VLOOKUP(F1084,ЧасПоя!C:F,4,0)-3),"")</f>
        <v>0</v>
      </c>
    </row>
    <row r="1085" spans="1:12" x14ac:dyDescent="0.25">
      <c r="A1085" t="s">
        <v>1871</v>
      </c>
      <c r="B1085" t="s">
        <v>3274</v>
      </c>
      <c r="C1085" t="s">
        <v>6780</v>
      </c>
      <c r="D1085" t="s">
        <v>6780</v>
      </c>
      <c r="F1085" t="str">
        <f t="shared" si="85"/>
        <v>Ростовская</v>
      </c>
      <c r="G1085" s="7">
        <f t="shared" ca="1" si="86"/>
        <v>0.65635416666666668</v>
      </c>
      <c r="H1085" s="7">
        <f t="shared" ca="1" si="87"/>
        <v>0.90635416666666668</v>
      </c>
      <c r="I1085" t="str">
        <f t="shared" si="88"/>
        <v>ОК</v>
      </c>
      <c r="J1085" t="str">
        <f t="shared" ca="1" si="89"/>
        <v>ОК</v>
      </c>
      <c r="L1085">
        <f>IFERROR(IF(OR(F1085="Москва",F1085="ЮРЛИЦО"),0,VLOOKUP(F1085,ЧасПоя!C:F,4,0)-3),"")</f>
        <v>0</v>
      </c>
    </row>
    <row r="1086" spans="1:12" x14ac:dyDescent="0.25">
      <c r="A1086" t="s">
        <v>1723</v>
      </c>
      <c r="B1086" t="s">
        <v>3202</v>
      </c>
      <c r="C1086" t="s">
        <v>6781</v>
      </c>
      <c r="D1086" t="s">
        <v>6781</v>
      </c>
      <c r="F1086" t="str">
        <f t="shared" si="85"/>
        <v>Ростовская</v>
      </c>
      <c r="G1086" s="7">
        <f t="shared" ca="1" si="86"/>
        <v>0.65635416666666668</v>
      </c>
      <c r="H1086" s="7">
        <f t="shared" ca="1" si="87"/>
        <v>0.90635416666666668</v>
      </c>
      <c r="I1086" t="str">
        <f t="shared" si="88"/>
        <v>ОК</v>
      </c>
      <c r="J1086" t="str">
        <f t="shared" ca="1" si="89"/>
        <v>ОК</v>
      </c>
      <c r="L1086">
        <f>IFERROR(IF(OR(F1086="Москва",F1086="ЮРЛИЦО"),0,VLOOKUP(F1086,ЧасПоя!C:F,4,0)-3),"")</f>
        <v>0</v>
      </c>
    </row>
    <row r="1087" spans="1:12" x14ac:dyDescent="0.25">
      <c r="A1087" t="s">
        <v>3560</v>
      </c>
      <c r="B1087" t="s">
        <v>4639</v>
      </c>
      <c r="C1087" t="s">
        <v>6782</v>
      </c>
      <c r="D1087" t="s">
        <v>6782</v>
      </c>
      <c r="F1087" t="str">
        <f t="shared" si="85"/>
        <v>Саратовская</v>
      </c>
      <c r="G1087" s="7">
        <f t="shared" ca="1" si="86"/>
        <v>0.65635416666666668</v>
      </c>
      <c r="H1087" s="7">
        <f t="shared" ca="1" si="87"/>
        <v>0.90635416666666668</v>
      </c>
      <c r="I1087" t="str">
        <f t="shared" si="88"/>
        <v>ОК</v>
      </c>
      <c r="J1087" t="str">
        <f t="shared" ca="1" si="89"/>
        <v>ОК</v>
      </c>
      <c r="L1087">
        <f>IFERROR(IF(OR(F1087="Москва",F1087="ЮРЛИЦО"),0,VLOOKUP(F1087,ЧасПоя!C:F,4,0)-3),"")</f>
        <v>0</v>
      </c>
    </row>
    <row r="1088" spans="1:12" x14ac:dyDescent="0.25">
      <c r="A1088" t="s">
        <v>1548</v>
      </c>
      <c r="B1088" t="s">
        <v>26320</v>
      </c>
      <c r="C1088" t="s">
        <v>6783</v>
      </c>
      <c r="D1088" t="s">
        <v>11671</v>
      </c>
      <c r="F1088" t="str">
        <f t="shared" si="85"/>
        <v>Краснодарский</v>
      </c>
      <c r="G1088" s="7">
        <f t="shared" ca="1" si="86"/>
        <v>0.65635416666666668</v>
      </c>
      <c r="H1088" s="7">
        <f t="shared" ca="1" si="87"/>
        <v>0.90635416666666668</v>
      </c>
      <c r="I1088" t="str">
        <f t="shared" si="88"/>
        <v>ОК</v>
      </c>
      <c r="J1088" t="str">
        <f t="shared" ca="1" si="89"/>
        <v>ОК</v>
      </c>
      <c r="L1088">
        <f>IFERROR(IF(OR(F1088="Москва",F1088="ЮРЛИЦО"),0,VLOOKUP(F1088,ЧасПоя!C:F,4,0)-3),"")</f>
        <v>0</v>
      </c>
    </row>
    <row r="1089" spans="1:12" x14ac:dyDescent="0.25">
      <c r="A1089" t="s">
        <v>1548</v>
      </c>
      <c r="B1089" t="s">
        <v>26321</v>
      </c>
      <c r="C1089" t="s">
        <v>6783</v>
      </c>
      <c r="D1089" t="s">
        <v>11671</v>
      </c>
      <c r="F1089" t="str">
        <f t="shared" si="85"/>
        <v>Краснодарский</v>
      </c>
      <c r="G1089" s="7">
        <f t="shared" ca="1" si="86"/>
        <v>0.65635416666666668</v>
      </c>
      <c r="H1089" s="7">
        <f t="shared" ca="1" si="87"/>
        <v>0.90635416666666668</v>
      </c>
      <c r="I1089" t="str">
        <f t="shared" si="88"/>
        <v>ОК</v>
      </c>
      <c r="J1089" t="str">
        <f t="shared" ca="1" si="89"/>
        <v>ОК</v>
      </c>
      <c r="L1089">
        <f>IFERROR(IF(OR(F1089="Москва",F1089="ЮРЛИЦО"),0,VLOOKUP(F1089,ЧасПоя!C:F,4,0)-3),"")</f>
        <v>0</v>
      </c>
    </row>
    <row r="1090" spans="1:12" x14ac:dyDescent="0.25">
      <c r="A1090" t="s">
        <v>1548</v>
      </c>
      <c r="B1090" t="s">
        <v>26322</v>
      </c>
      <c r="C1090" t="s">
        <v>6783</v>
      </c>
      <c r="D1090" t="s">
        <v>11671</v>
      </c>
      <c r="F1090" t="str">
        <f t="shared" si="85"/>
        <v>Краснодарский</v>
      </c>
      <c r="G1090" s="7">
        <f t="shared" ca="1" si="86"/>
        <v>0.65635416666666668</v>
      </c>
      <c r="H1090" s="7">
        <f t="shared" ca="1" si="87"/>
        <v>0.90635416666666668</v>
      </c>
      <c r="I1090" t="str">
        <f t="shared" si="88"/>
        <v>ОК</v>
      </c>
      <c r="J1090" t="str">
        <f t="shared" ca="1" si="89"/>
        <v>ОК</v>
      </c>
      <c r="L1090">
        <f>IFERROR(IF(OR(F1090="Москва",F1090="ЮРЛИЦО"),0,VLOOKUP(F1090,ЧасПоя!C:F,4,0)-3),"")</f>
        <v>0</v>
      </c>
    </row>
    <row r="1091" spans="1:12" x14ac:dyDescent="0.25">
      <c r="A1091" t="s">
        <v>579</v>
      </c>
      <c r="B1091" t="s">
        <v>5337</v>
      </c>
      <c r="C1091" t="s">
        <v>6784</v>
      </c>
      <c r="D1091" t="s">
        <v>11672</v>
      </c>
      <c r="F1091" t="str">
        <f t="shared" si="85"/>
        <v>Москва</v>
      </c>
      <c r="G1091" s="7">
        <f t="shared" ca="1" si="86"/>
        <v>0.65635416666666668</v>
      </c>
      <c r="H1091" s="7">
        <f t="shared" ca="1" si="87"/>
        <v>0.90635416666666668</v>
      </c>
      <c r="I1091" t="str">
        <f t="shared" si="88"/>
        <v>ОК</v>
      </c>
      <c r="J1091" t="str">
        <f t="shared" ca="1" si="89"/>
        <v>ОК</v>
      </c>
      <c r="L1091">
        <f>IFERROR(IF(OR(F1091="Москва",F1091="ЮРЛИЦО"),0,VLOOKUP(F1091,ЧасПоя!C:F,4,0)-3),"")</f>
        <v>0</v>
      </c>
    </row>
    <row r="1092" spans="1:12" x14ac:dyDescent="0.25">
      <c r="A1092" t="s">
        <v>4696</v>
      </c>
      <c r="B1092" t="s">
        <v>4695</v>
      </c>
      <c r="C1092" t="s">
        <v>6785</v>
      </c>
      <c r="D1092" t="s">
        <v>11673</v>
      </c>
      <c r="F1092" t="str">
        <f t="shared" si="85"/>
        <v>Москва</v>
      </c>
      <c r="G1092" s="7">
        <f t="shared" ca="1" si="86"/>
        <v>0.65635416666666668</v>
      </c>
      <c r="H1092" s="7">
        <f t="shared" ca="1" si="87"/>
        <v>0.90635416666666668</v>
      </c>
      <c r="I1092" t="str">
        <f t="shared" si="88"/>
        <v>ОК</v>
      </c>
      <c r="J1092" t="str">
        <f t="shared" ca="1" si="89"/>
        <v>ОК</v>
      </c>
      <c r="L1092">
        <f>IFERROR(IF(OR(F1092="Москва",F1092="ЮРЛИЦО"),0,VLOOKUP(F1092,ЧасПоя!C:F,4,0)-3),"")</f>
        <v>0</v>
      </c>
    </row>
    <row r="1093" spans="1:12" x14ac:dyDescent="0.25">
      <c r="A1093" t="s">
        <v>580</v>
      </c>
      <c r="B1093" t="s">
        <v>3951</v>
      </c>
      <c r="C1093" t="s">
        <v>6786</v>
      </c>
      <c r="D1093" t="s">
        <v>6786</v>
      </c>
      <c r="F1093" t="str">
        <f t="shared" si="85"/>
        <v>Москва</v>
      </c>
      <c r="G1093" s="7">
        <f t="shared" ca="1" si="86"/>
        <v>0.65635416666666668</v>
      </c>
      <c r="H1093" s="7">
        <f t="shared" ca="1" si="87"/>
        <v>0.90635416666666668</v>
      </c>
      <c r="I1093" t="str">
        <f t="shared" si="88"/>
        <v>ОК</v>
      </c>
      <c r="J1093" t="str">
        <f t="shared" ca="1" si="89"/>
        <v>ОК</v>
      </c>
      <c r="L1093">
        <f>IFERROR(IF(OR(F1093="Москва",F1093="ЮРЛИЦО"),0,VLOOKUP(F1093,ЧасПоя!C:F,4,0)-3),"")</f>
        <v>0</v>
      </c>
    </row>
    <row r="1094" spans="1:12" x14ac:dyDescent="0.25">
      <c r="A1094" t="s">
        <v>582</v>
      </c>
      <c r="B1094" t="s">
        <v>3272</v>
      </c>
      <c r="C1094" t="s">
        <v>12688</v>
      </c>
      <c r="D1094" t="s">
        <v>11674</v>
      </c>
      <c r="F1094" t="str">
        <f t="shared" si="85"/>
        <v>Москва</v>
      </c>
      <c r="G1094" s="7">
        <f t="shared" ca="1" si="86"/>
        <v>0.65635416666666668</v>
      </c>
      <c r="H1094" s="7">
        <f t="shared" ca="1" si="87"/>
        <v>0.90635416666666668</v>
      </c>
      <c r="I1094" t="str">
        <f t="shared" si="88"/>
        <v>ОК</v>
      </c>
      <c r="J1094" t="str">
        <f t="shared" ca="1" si="89"/>
        <v>ОК</v>
      </c>
      <c r="L1094">
        <f>IFERROR(IF(OR(F1094="Москва",F1094="ЮРЛИЦО"),0,VLOOKUP(F1094,ЧасПоя!C:F,4,0)-3),"")</f>
        <v>0</v>
      </c>
    </row>
    <row r="1095" spans="1:12" x14ac:dyDescent="0.25">
      <c r="A1095" t="s">
        <v>582</v>
      </c>
      <c r="B1095" t="s">
        <v>4277</v>
      </c>
      <c r="C1095" t="s">
        <v>12688</v>
      </c>
      <c r="D1095" t="s">
        <v>11674</v>
      </c>
      <c r="F1095" t="str">
        <f t="shared" si="85"/>
        <v>Москва</v>
      </c>
      <c r="G1095" s="7">
        <f t="shared" ca="1" si="86"/>
        <v>0.65635416666666668</v>
      </c>
      <c r="H1095" s="7">
        <f t="shared" ca="1" si="87"/>
        <v>0.90635416666666668</v>
      </c>
      <c r="I1095" t="str">
        <f t="shared" si="88"/>
        <v>ОК</v>
      </c>
      <c r="J1095" t="str">
        <f t="shared" ca="1" si="89"/>
        <v>ОК</v>
      </c>
      <c r="L1095">
        <f>IFERROR(IF(OR(F1095="Москва",F1095="ЮРЛИЦО"),0,VLOOKUP(F1095,ЧасПоя!C:F,4,0)-3),"")</f>
        <v>0</v>
      </c>
    </row>
    <row r="1096" spans="1:12" x14ac:dyDescent="0.25">
      <c r="A1096" t="s">
        <v>1164</v>
      </c>
      <c r="B1096" t="s">
        <v>4187</v>
      </c>
      <c r="C1096" t="s">
        <v>6787</v>
      </c>
      <c r="D1096" t="s">
        <v>6787</v>
      </c>
      <c r="F1096" t="str">
        <f t="shared" si="85"/>
        <v>Ростовская</v>
      </c>
      <c r="G1096" s="7">
        <f t="shared" ca="1" si="86"/>
        <v>0.65635416666666668</v>
      </c>
      <c r="H1096" s="7">
        <f t="shared" ca="1" si="87"/>
        <v>0.90635416666666668</v>
      </c>
      <c r="I1096" t="str">
        <f t="shared" si="88"/>
        <v>ОК</v>
      </c>
      <c r="J1096" t="str">
        <f t="shared" ca="1" si="89"/>
        <v>ОК</v>
      </c>
      <c r="L1096">
        <f>IFERROR(IF(OR(F1096="Москва",F1096="ЮРЛИЦО"),0,VLOOKUP(F1096,ЧасПоя!C:F,4,0)-3),"")</f>
        <v>0</v>
      </c>
    </row>
    <row r="1097" spans="1:12" x14ac:dyDescent="0.25">
      <c r="A1097" t="s">
        <v>1872</v>
      </c>
      <c r="B1097" t="s">
        <v>4278</v>
      </c>
      <c r="C1097" t="s">
        <v>6788</v>
      </c>
      <c r="D1097" t="s">
        <v>6788</v>
      </c>
      <c r="F1097" t="str">
        <f t="shared" si="85"/>
        <v>Москва</v>
      </c>
      <c r="G1097" s="7">
        <f t="shared" ca="1" si="86"/>
        <v>0.65635416666666668</v>
      </c>
      <c r="H1097" s="7">
        <f t="shared" ca="1" si="87"/>
        <v>0.90635416666666668</v>
      </c>
      <c r="I1097" t="str">
        <f t="shared" si="88"/>
        <v>ОК</v>
      </c>
      <c r="J1097" t="str">
        <f t="shared" ca="1" si="89"/>
        <v>ОК</v>
      </c>
      <c r="L1097">
        <f>IFERROR(IF(OR(F1097="Москва",F1097="ЮРЛИЦО"),0,VLOOKUP(F1097,ЧасПоя!C:F,4,0)-3),"")</f>
        <v>0</v>
      </c>
    </row>
    <row r="1098" spans="1:12" x14ac:dyDescent="0.25">
      <c r="A1098" t="s">
        <v>2329</v>
      </c>
      <c r="B1098" t="s">
        <v>26383</v>
      </c>
      <c r="C1098" t="s">
        <v>6789</v>
      </c>
      <c r="D1098" t="s">
        <v>11675</v>
      </c>
      <c r="F1098" t="str">
        <f t="shared" si="85"/>
        <v>Кировская</v>
      </c>
      <c r="G1098" s="7">
        <f t="shared" ca="1" si="86"/>
        <v>0.65635416666666668</v>
      </c>
      <c r="H1098" s="7">
        <f t="shared" ca="1" si="87"/>
        <v>0.90635416666666668</v>
      </c>
      <c r="I1098" t="str">
        <f t="shared" si="88"/>
        <v>ОК</v>
      </c>
      <c r="J1098" t="str">
        <f t="shared" ca="1" si="89"/>
        <v>ОК</v>
      </c>
      <c r="L1098">
        <f>IFERROR(IF(OR(F1098="Москва",F1098="ЮРЛИЦО"),0,VLOOKUP(F1098,ЧасПоя!C:F,4,0)-3),"")</f>
        <v>0</v>
      </c>
    </row>
    <row r="1099" spans="1:12" x14ac:dyDescent="0.25">
      <c r="A1099" t="s">
        <v>583</v>
      </c>
      <c r="B1099" t="s">
        <v>584</v>
      </c>
      <c r="C1099" t="s">
        <v>6790</v>
      </c>
      <c r="D1099" t="s">
        <v>11676</v>
      </c>
      <c r="F1099" t="str">
        <f t="shared" ref="F1099:F1162" si="90">TRIM(IF(AND(C1099="",D1099=""),"",IFERROR(MID(D1099,LOOKUP(99,FIND(" ",MID(MID(D1099,1,FIND(" обл",D1099)-3),ROW($1:$99),1)),ROW($1:$99))+1,FIND(" обл",D1099)-LOOKUP(99,FIND(" ",MID(MID(D1099,1,FIND(" обл",D1099)-3),ROW($1:$99),1)),ROW($1:$99))),IFERROR(MID(D1099,LOOKUP(99,FIND(" ",MID(MID(D1099,1,FIND(" респ",D1099)-3),ROW($1:$99),1)),ROW($1:$99))+1,FIND(" респ",D1099)-LOOKUP(99,FIND(" ",MID(MID(D1099,1,FIND(" респ",D1099)-3),ROW($1:$99),1)),ROW($1:$99))),IFERROR(MID(D1099,LOOKUP(99,FIND(" ",MID(MID(D1099,1,FIND(" край",D1099)-3),ROW($1:$99),1)),ROW($1:$99))+1,FIND(" край",D1099)-LOOKUP(99,FIND(" ",MID(MID(D1099,1,FIND(" край",D1099)-3),ROW($1:$99),1)),ROW($1:$99))),"Москва")))))</f>
        <v>Ленинградская</v>
      </c>
      <c r="G1099" s="7">
        <f t="shared" ref="G1099:G1162" ca="1" si="91">IF(C1099="","",TIME(HOUR(NOW()),MINUTE(NOW()),SECOND(NOW())))</f>
        <v>0.65635416666666668</v>
      </c>
      <c r="H1099" s="7">
        <f t="shared" ref="H1099:H1162" ca="1" si="92">IFERROR(TIME(HOUR(NOW())+L1099+6,MINUTE(NOW()),SECOND(NOW())),"")</f>
        <v>0.90635416666666668</v>
      </c>
      <c r="I1099" t="str">
        <f t="shared" ref="I1099:I1162" si="93">IF(C1099="","",IF(L1099=0,"ОК",IF(AND(H1099&gt;TIME(8,0,0),H1099&lt;TIME(22,0,0)),"ОК","поздно")))</f>
        <v>ОК</v>
      </c>
      <c r="J1099" t="str">
        <f t="shared" ref="J1099:J1162" ca="1" si="94">IFERROR(IF(AND(TIME(HOUR(NOW())+L1099,MINUTE(NOW()),SECOND(NOW()))&lt;TIME(22,0,0),TIME(HOUR(NOW())+L1099,MINUTE(NOW()),SECOND(NOW()))&gt;TIME(8,0,0)),"ОК","поздно"),"упс, какая - то ошибка")</f>
        <v>ОК</v>
      </c>
      <c r="L1099">
        <f>IFERROR(IF(OR(F1099="Москва",F1099="ЮРЛИЦО"),0,VLOOKUP(F1099,ЧасПоя!C:F,4,0)-3),"")</f>
        <v>0</v>
      </c>
    </row>
    <row r="1100" spans="1:12" x14ac:dyDescent="0.25">
      <c r="A1100" t="s">
        <v>585</v>
      </c>
      <c r="B1100" t="s">
        <v>586</v>
      </c>
      <c r="C1100" t="s">
        <v>6791</v>
      </c>
      <c r="D1100" t="s">
        <v>6791</v>
      </c>
      <c r="F1100" t="str">
        <f t="shared" si="90"/>
        <v>Московская</v>
      </c>
      <c r="G1100" s="7">
        <f t="shared" ca="1" si="91"/>
        <v>0.65635416666666668</v>
      </c>
      <c r="H1100" s="7">
        <f t="shared" ca="1" si="92"/>
        <v>0.90635416666666668</v>
      </c>
      <c r="I1100" t="str">
        <f t="shared" si="93"/>
        <v>ОК</v>
      </c>
      <c r="J1100" t="str">
        <f t="shared" ca="1" si="94"/>
        <v>ОК</v>
      </c>
      <c r="L1100">
        <f>IFERROR(IF(OR(F1100="Москва",F1100="ЮРЛИЦО"),0,VLOOKUP(F1100,ЧасПоя!C:F,4,0)-3),"")</f>
        <v>0</v>
      </c>
    </row>
    <row r="1101" spans="1:12" x14ac:dyDescent="0.25">
      <c r="A1101" t="s">
        <v>1724</v>
      </c>
      <c r="B1101" t="s">
        <v>3222</v>
      </c>
      <c r="C1101" t="s">
        <v>12689</v>
      </c>
      <c r="D1101" t="s">
        <v>11677</v>
      </c>
      <c r="F1101" t="str">
        <f t="shared" si="90"/>
        <v>Самарская</v>
      </c>
      <c r="G1101" s="7">
        <f t="shared" ca="1" si="91"/>
        <v>0.65635416666666668</v>
      </c>
      <c r="H1101" s="7">
        <f t="shared" ca="1" si="92"/>
        <v>0.94802083333333331</v>
      </c>
      <c r="I1101" t="str">
        <f t="shared" ca="1" si="93"/>
        <v>поздно</v>
      </c>
      <c r="J1101" t="str">
        <f t="shared" ca="1" si="94"/>
        <v>ОК</v>
      </c>
      <c r="L1101">
        <f>IFERROR(IF(OR(F1101="Москва",F1101="ЮРЛИЦО"),0,VLOOKUP(F1101,ЧасПоя!C:F,4,0)-3),"")</f>
        <v>1</v>
      </c>
    </row>
    <row r="1102" spans="1:12" x14ac:dyDescent="0.25">
      <c r="A1102" t="s">
        <v>2331</v>
      </c>
      <c r="B1102" t="s">
        <v>4352</v>
      </c>
      <c r="C1102" t="s">
        <v>6792</v>
      </c>
      <c r="D1102" t="s">
        <v>11678</v>
      </c>
      <c r="F1102" t="str">
        <f t="shared" si="90"/>
        <v>Москва</v>
      </c>
      <c r="G1102" s="7">
        <f t="shared" ca="1" si="91"/>
        <v>0.65635416666666668</v>
      </c>
      <c r="H1102" s="7">
        <f t="shared" ca="1" si="92"/>
        <v>0.90635416666666668</v>
      </c>
      <c r="I1102" t="str">
        <f t="shared" si="93"/>
        <v>ОК</v>
      </c>
      <c r="J1102" t="str">
        <f t="shared" ca="1" si="94"/>
        <v>ОК</v>
      </c>
      <c r="L1102">
        <f>IFERROR(IF(OR(F1102="Москва",F1102="ЮРЛИЦО"),0,VLOOKUP(F1102,ЧасПоя!C:F,4,0)-3),"")</f>
        <v>0</v>
      </c>
    </row>
    <row r="1103" spans="1:12" x14ac:dyDescent="0.25">
      <c r="A1103" t="s">
        <v>11384</v>
      </c>
      <c r="B1103" t="s">
        <v>12489</v>
      </c>
      <c r="C1103" t="s">
        <v>11385</v>
      </c>
      <c r="D1103" t="s">
        <v>11679</v>
      </c>
      <c r="F1103" t="str">
        <f t="shared" si="90"/>
        <v>Москва</v>
      </c>
      <c r="G1103" s="7">
        <f t="shared" ca="1" si="91"/>
        <v>0.65635416666666668</v>
      </c>
      <c r="H1103" s="7">
        <f t="shared" ca="1" si="92"/>
        <v>0.90635416666666668</v>
      </c>
      <c r="I1103" t="str">
        <f t="shared" si="93"/>
        <v>ОК</v>
      </c>
      <c r="J1103" t="str">
        <f t="shared" ca="1" si="94"/>
        <v>ОК</v>
      </c>
      <c r="L1103">
        <f>IFERROR(IF(OR(F1103="Москва",F1103="ЮРЛИЦО"),0,VLOOKUP(F1103,ЧасПоя!C:F,4,0)-3),"")</f>
        <v>0</v>
      </c>
    </row>
    <row r="1104" spans="1:12" x14ac:dyDescent="0.25">
      <c r="A1104" t="s">
        <v>587</v>
      </c>
      <c r="B1104" t="s">
        <v>588</v>
      </c>
      <c r="C1104" t="s">
        <v>6793</v>
      </c>
      <c r="D1104" t="s">
        <v>6793</v>
      </c>
      <c r="F1104" t="str">
        <f t="shared" si="90"/>
        <v>Москва</v>
      </c>
      <c r="G1104" s="7">
        <f t="shared" ca="1" si="91"/>
        <v>0.65635416666666668</v>
      </c>
      <c r="H1104" s="7">
        <f t="shared" ca="1" si="92"/>
        <v>0.90635416666666668</v>
      </c>
      <c r="I1104" t="str">
        <f t="shared" si="93"/>
        <v>ОК</v>
      </c>
      <c r="J1104" t="str">
        <f t="shared" ca="1" si="94"/>
        <v>ОК</v>
      </c>
      <c r="L1104">
        <f>IFERROR(IF(OR(F1104="Москва",F1104="ЮРЛИЦО"),0,VLOOKUP(F1104,ЧасПоя!C:F,4,0)-3),"")</f>
        <v>0</v>
      </c>
    </row>
    <row r="1105" spans="1:12" x14ac:dyDescent="0.25">
      <c r="A1105" t="s">
        <v>1549</v>
      </c>
      <c r="B1105" t="s">
        <v>3170</v>
      </c>
      <c r="C1105" t="s">
        <v>6794</v>
      </c>
      <c r="D1105" t="s">
        <v>11680</v>
      </c>
      <c r="F1105" t="str">
        <f t="shared" si="90"/>
        <v>Московская</v>
      </c>
      <c r="G1105" s="7">
        <f t="shared" ca="1" si="91"/>
        <v>0.65635416666666668</v>
      </c>
      <c r="H1105" s="7">
        <f t="shared" ca="1" si="92"/>
        <v>0.90635416666666668</v>
      </c>
      <c r="I1105" t="str">
        <f t="shared" si="93"/>
        <v>ОК</v>
      </c>
      <c r="J1105" t="str">
        <f t="shared" ca="1" si="94"/>
        <v>ОК</v>
      </c>
      <c r="L1105">
        <f>IFERROR(IF(OR(F1105="Москва",F1105="ЮРЛИЦО"),0,VLOOKUP(F1105,ЧасПоя!C:F,4,0)-3),"")</f>
        <v>0</v>
      </c>
    </row>
    <row r="1106" spans="1:12" x14ac:dyDescent="0.25">
      <c r="A1106" t="s">
        <v>1549</v>
      </c>
      <c r="B1106" t="s">
        <v>4227</v>
      </c>
      <c r="C1106" t="s">
        <v>6794</v>
      </c>
      <c r="D1106" t="s">
        <v>11680</v>
      </c>
      <c r="F1106" t="str">
        <f t="shared" si="90"/>
        <v>Московская</v>
      </c>
      <c r="G1106" s="7">
        <f t="shared" ca="1" si="91"/>
        <v>0.65635416666666668</v>
      </c>
      <c r="H1106" s="7">
        <f t="shared" ca="1" si="92"/>
        <v>0.90635416666666668</v>
      </c>
      <c r="I1106" t="str">
        <f t="shared" si="93"/>
        <v>ОК</v>
      </c>
      <c r="J1106" t="str">
        <f t="shared" ca="1" si="94"/>
        <v>ОК</v>
      </c>
      <c r="L1106">
        <f>IFERROR(IF(OR(F1106="Москва",F1106="ЮРЛИЦО"),0,VLOOKUP(F1106,ЧасПоя!C:F,4,0)-3),"")</f>
        <v>0</v>
      </c>
    </row>
    <row r="1107" spans="1:12" x14ac:dyDescent="0.25">
      <c r="A1107" t="s">
        <v>1549</v>
      </c>
      <c r="B1107" t="s">
        <v>12302</v>
      </c>
      <c r="C1107" t="s">
        <v>6794</v>
      </c>
      <c r="D1107" t="s">
        <v>11680</v>
      </c>
      <c r="F1107" t="str">
        <f t="shared" si="90"/>
        <v>Московская</v>
      </c>
      <c r="G1107" s="7">
        <f t="shared" ca="1" si="91"/>
        <v>0.65635416666666668</v>
      </c>
      <c r="H1107" s="7">
        <f t="shared" ca="1" si="92"/>
        <v>0.90635416666666668</v>
      </c>
      <c r="I1107" t="str">
        <f t="shared" si="93"/>
        <v>ОК</v>
      </c>
      <c r="J1107" t="str">
        <f t="shared" ca="1" si="94"/>
        <v>ОК</v>
      </c>
      <c r="L1107">
        <f>IFERROR(IF(OR(F1107="Москва",F1107="ЮРЛИЦО"),0,VLOOKUP(F1107,ЧасПоя!C:F,4,0)-3),"")</f>
        <v>0</v>
      </c>
    </row>
    <row r="1108" spans="1:12" x14ac:dyDescent="0.25">
      <c r="A1108" t="s">
        <v>1725</v>
      </c>
      <c r="B1108" t="s">
        <v>1726</v>
      </c>
      <c r="C1108" t="s">
        <v>6795</v>
      </c>
      <c r="D1108" t="s">
        <v>6795</v>
      </c>
      <c r="F1108" t="str">
        <f t="shared" si="90"/>
        <v>Московская</v>
      </c>
      <c r="G1108" s="7">
        <f t="shared" ca="1" si="91"/>
        <v>0.65635416666666668</v>
      </c>
      <c r="H1108" s="7">
        <f t="shared" ca="1" si="92"/>
        <v>0.90635416666666668</v>
      </c>
      <c r="I1108" t="str">
        <f t="shared" si="93"/>
        <v>ОК</v>
      </c>
      <c r="J1108" t="str">
        <f t="shared" ca="1" si="94"/>
        <v>ОК</v>
      </c>
      <c r="L1108">
        <f>IFERROR(IF(OR(F1108="Москва",F1108="ЮРЛИЦО"),0,VLOOKUP(F1108,ЧасПоя!C:F,4,0)-3),"")</f>
        <v>0</v>
      </c>
    </row>
    <row r="1109" spans="1:12" x14ac:dyDescent="0.25">
      <c r="A1109" t="s">
        <v>1725</v>
      </c>
      <c r="B1109" t="s">
        <v>1727</v>
      </c>
      <c r="C1109" t="s">
        <v>6795</v>
      </c>
      <c r="D1109" t="s">
        <v>6795</v>
      </c>
      <c r="F1109" t="str">
        <f t="shared" si="90"/>
        <v>Московская</v>
      </c>
      <c r="G1109" s="7">
        <f t="shared" ca="1" si="91"/>
        <v>0.65635416666666668</v>
      </c>
      <c r="H1109" s="7">
        <f t="shared" ca="1" si="92"/>
        <v>0.90635416666666668</v>
      </c>
      <c r="I1109" t="str">
        <f t="shared" si="93"/>
        <v>ОК</v>
      </c>
      <c r="J1109" t="str">
        <f t="shared" ca="1" si="94"/>
        <v>ОК</v>
      </c>
      <c r="L1109">
        <f>IFERROR(IF(OR(F1109="Москва",F1109="ЮРЛИЦО"),0,VLOOKUP(F1109,ЧасПоя!C:F,4,0)-3),"")</f>
        <v>0</v>
      </c>
    </row>
    <row r="1110" spans="1:12" x14ac:dyDescent="0.25">
      <c r="A1110" t="s">
        <v>590</v>
      </c>
      <c r="B1110" t="s">
        <v>4067</v>
      </c>
      <c r="C1110" t="s">
        <v>6796</v>
      </c>
      <c r="D1110" t="s">
        <v>11681</v>
      </c>
      <c r="F1110" t="str">
        <f t="shared" si="90"/>
        <v>Московская</v>
      </c>
      <c r="G1110" s="7">
        <f t="shared" ca="1" si="91"/>
        <v>0.65635416666666668</v>
      </c>
      <c r="H1110" s="7">
        <f t="shared" ca="1" si="92"/>
        <v>0.90635416666666668</v>
      </c>
      <c r="I1110" t="str">
        <f t="shared" si="93"/>
        <v>ОК</v>
      </c>
      <c r="J1110" t="str">
        <f t="shared" ca="1" si="94"/>
        <v>ОК</v>
      </c>
      <c r="L1110">
        <f>IFERROR(IF(OR(F1110="Москва",F1110="ЮРЛИЦО"),0,VLOOKUP(F1110,ЧасПоя!C:F,4,0)-3),"")</f>
        <v>0</v>
      </c>
    </row>
    <row r="1111" spans="1:12" x14ac:dyDescent="0.25">
      <c r="A1111" t="s">
        <v>590</v>
      </c>
      <c r="B1111" t="s">
        <v>4068</v>
      </c>
      <c r="C1111" t="s">
        <v>6796</v>
      </c>
      <c r="D1111" t="s">
        <v>11681</v>
      </c>
      <c r="F1111" t="str">
        <f t="shared" si="90"/>
        <v>Московская</v>
      </c>
      <c r="G1111" s="7">
        <f t="shared" ca="1" si="91"/>
        <v>0.65635416666666668</v>
      </c>
      <c r="H1111" s="7">
        <f t="shared" ca="1" si="92"/>
        <v>0.90635416666666668</v>
      </c>
      <c r="I1111" t="str">
        <f t="shared" si="93"/>
        <v>ОК</v>
      </c>
      <c r="J1111" t="str">
        <f t="shared" ca="1" si="94"/>
        <v>ОК</v>
      </c>
      <c r="L1111">
        <f>IFERROR(IF(OR(F1111="Москва",F1111="ЮРЛИЦО"),0,VLOOKUP(F1111,ЧасПоя!C:F,4,0)-3),"")</f>
        <v>0</v>
      </c>
    </row>
    <row r="1112" spans="1:12" x14ac:dyDescent="0.25">
      <c r="A1112" t="s">
        <v>590</v>
      </c>
      <c r="B1112" t="s">
        <v>3566</v>
      </c>
      <c r="C1112" t="s">
        <v>6796</v>
      </c>
      <c r="D1112" t="s">
        <v>11681</v>
      </c>
      <c r="F1112" t="str">
        <f t="shared" si="90"/>
        <v>Московская</v>
      </c>
      <c r="G1112" s="7">
        <f t="shared" ca="1" si="91"/>
        <v>0.65635416666666668</v>
      </c>
      <c r="H1112" s="7">
        <f t="shared" ca="1" si="92"/>
        <v>0.90635416666666668</v>
      </c>
      <c r="I1112" t="str">
        <f t="shared" si="93"/>
        <v>ОК</v>
      </c>
      <c r="J1112" t="str">
        <f t="shared" ca="1" si="94"/>
        <v>ОК</v>
      </c>
      <c r="L1112">
        <f>IFERROR(IF(OR(F1112="Москва",F1112="ЮРЛИЦО"),0,VLOOKUP(F1112,ЧасПоя!C:F,4,0)-3),"")</f>
        <v>0</v>
      </c>
    </row>
    <row r="1113" spans="1:12" x14ac:dyDescent="0.25">
      <c r="A1113" t="s">
        <v>2762</v>
      </c>
      <c r="B1113" t="s">
        <v>19798</v>
      </c>
      <c r="C1113" t="s">
        <v>6797</v>
      </c>
      <c r="D1113" t="s">
        <v>6797</v>
      </c>
      <c r="F1113" t="str">
        <f t="shared" si="90"/>
        <v>Кемеровская</v>
      </c>
      <c r="G1113" s="7">
        <f t="shared" ca="1" si="91"/>
        <v>0.65635416666666668</v>
      </c>
      <c r="H1113" s="7">
        <f t="shared" ca="1" si="92"/>
        <v>7.3020833333333313E-2</v>
      </c>
      <c r="I1113" t="str">
        <f t="shared" ca="1" si="93"/>
        <v>поздно</v>
      </c>
      <c r="J1113" t="str">
        <f t="shared" ca="1" si="94"/>
        <v>ОК</v>
      </c>
      <c r="L1113">
        <f>IFERROR(IF(OR(F1113="Москва",F1113="ЮРЛИЦО"),0,VLOOKUP(F1113,ЧасПоя!C:F,4,0)-3),"")</f>
        <v>4</v>
      </c>
    </row>
    <row r="1114" spans="1:12" x14ac:dyDescent="0.25">
      <c r="A1114" t="s">
        <v>2333</v>
      </c>
      <c r="B1114" t="s">
        <v>26193</v>
      </c>
      <c r="C1114" t="s">
        <v>26766</v>
      </c>
      <c r="D1114" t="s">
        <v>26766</v>
      </c>
      <c r="F1114" t="str">
        <f t="shared" si="90"/>
        <v>Ставропольский</v>
      </c>
      <c r="G1114" s="7">
        <f t="shared" ca="1" si="91"/>
        <v>0.65635416666666668</v>
      </c>
      <c r="H1114" s="7">
        <f t="shared" ca="1" si="92"/>
        <v>0.90635416666666668</v>
      </c>
      <c r="I1114" t="str">
        <f t="shared" si="93"/>
        <v>ОК</v>
      </c>
      <c r="J1114" t="str">
        <f t="shared" ca="1" si="94"/>
        <v>ОК</v>
      </c>
      <c r="L1114">
        <f>IFERROR(IF(OR(F1114="Москва",F1114="ЮРЛИЦО"),0,VLOOKUP(F1114,ЧасПоя!C:F,4,0)-3),"")</f>
        <v>0</v>
      </c>
    </row>
    <row r="1115" spans="1:12" x14ac:dyDescent="0.25">
      <c r="A1115" t="s">
        <v>12303</v>
      </c>
      <c r="B1115" t="s">
        <v>12490</v>
      </c>
      <c r="C1115" t="s">
        <v>12690</v>
      </c>
      <c r="D1115" t="s">
        <v>12690</v>
      </c>
      <c r="F1115" t="str">
        <f t="shared" si="90"/>
        <v>Брянская</v>
      </c>
      <c r="G1115" s="7">
        <f t="shared" ca="1" si="91"/>
        <v>0.65635416666666668</v>
      </c>
      <c r="H1115" s="7">
        <f t="shared" ca="1" si="92"/>
        <v>0.90635416666666668</v>
      </c>
      <c r="I1115" t="str">
        <f t="shared" si="93"/>
        <v>ОК</v>
      </c>
      <c r="J1115" t="str">
        <f t="shared" ca="1" si="94"/>
        <v>ОК</v>
      </c>
      <c r="L1115">
        <f>IFERROR(IF(OR(F1115="Москва",F1115="ЮРЛИЦО"),0,VLOOKUP(F1115,ЧасПоя!C:F,4,0)-3),"")</f>
        <v>0</v>
      </c>
    </row>
    <row r="1116" spans="1:12" x14ac:dyDescent="0.25">
      <c r="A1116" t="s">
        <v>3567</v>
      </c>
      <c r="B1116" t="s">
        <v>4681</v>
      </c>
      <c r="C1116" t="s">
        <v>10838</v>
      </c>
      <c r="D1116" t="s">
        <v>11682</v>
      </c>
      <c r="F1116" t="str">
        <f t="shared" si="90"/>
        <v>Красноярский</v>
      </c>
      <c r="G1116" s="7">
        <f t="shared" ca="1" si="91"/>
        <v>0.65635416666666668</v>
      </c>
      <c r="H1116" s="7">
        <f t="shared" ca="1" si="92"/>
        <v>7.3020833333333313E-2</v>
      </c>
      <c r="I1116" t="str">
        <f t="shared" ca="1" si="93"/>
        <v>поздно</v>
      </c>
      <c r="J1116" t="str">
        <f t="shared" ca="1" si="94"/>
        <v>ОК</v>
      </c>
      <c r="L1116">
        <f>IFERROR(IF(OR(F1116="Москва",F1116="ЮРЛИЦО"),0,VLOOKUP(F1116,ЧасПоя!C:F,4,0)-3),"")</f>
        <v>4</v>
      </c>
    </row>
    <row r="1117" spans="1:12" x14ac:dyDescent="0.25">
      <c r="A1117" t="s">
        <v>591</v>
      </c>
      <c r="B1117" t="s">
        <v>4198</v>
      </c>
      <c r="C1117" t="s">
        <v>6798</v>
      </c>
      <c r="D1117" t="s">
        <v>6798</v>
      </c>
      <c r="F1117" t="str">
        <f t="shared" si="90"/>
        <v>Москва</v>
      </c>
      <c r="G1117" s="7">
        <f t="shared" ca="1" si="91"/>
        <v>0.65635416666666668</v>
      </c>
      <c r="H1117" s="7">
        <f t="shared" ca="1" si="92"/>
        <v>0.90635416666666668</v>
      </c>
      <c r="I1117" t="str">
        <f t="shared" si="93"/>
        <v>ОК</v>
      </c>
      <c r="J1117" t="str">
        <f t="shared" ca="1" si="94"/>
        <v>ОК</v>
      </c>
      <c r="L1117">
        <f>IFERROR(IF(OR(F1117="Москва",F1117="ЮРЛИЦО"),0,VLOOKUP(F1117,ЧасПоя!C:F,4,0)-3),"")</f>
        <v>0</v>
      </c>
    </row>
    <row r="1118" spans="1:12" x14ac:dyDescent="0.25">
      <c r="A1118" t="s">
        <v>1551</v>
      </c>
      <c r="B1118" t="s">
        <v>592</v>
      </c>
      <c r="C1118" t="s">
        <v>6799</v>
      </c>
      <c r="D1118" t="s">
        <v>6799</v>
      </c>
      <c r="F1118" t="str">
        <f t="shared" si="90"/>
        <v>Москва</v>
      </c>
      <c r="G1118" s="7">
        <f t="shared" ca="1" si="91"/>
        <v>0.65635416666666668</v>
      </c>
      <c r="H1118" s="7">
        <f t="shared" ca="1" si="92"/>
        <v>0.90635416666666668</v>
      </c>
      <c r="I1118" t="str">
        <f t="shared" si="93"/>
        <v>ОК</v>
      </c>
      <c r="J1118" t="str">
        <f t="shared" ca="1" si="94"/>
        <v>ОК</v>
      </c>
      <c r="L1118">
        <f>IFERROR(IF(OR(F1118="Москва",F1118="ЮРЛИЦО"),0,VLOOKUP(F1118,ЧасПоя!C:F,4,0)-3),"")</f>
        <v>0</v>
      </c>
    </row>
    <row r="1119" spans="1:12" x14ac:dyDescent="0.25">
      <c r="A1119" t="s">
        <v>2548</v>
      </c>
      <c r="B1119" t="s">
        <v>2549</v>
      </c>
      <c r="C1119" t="s">
        <v>12691</v>
      </c>
      <c r="D1119" t="s">
        <v>6800</v>
      </c>
      <c r="F1119" t="str">
        <f t="shared" si="90"/>
        <v>Москва</v>
      </c>
      <c r="G1119" s="7">
        <f t="shared" ca="1" si="91"/>
        <v>0.65635416666666668</v>
      </c>
      <c r="H1119" s="7">
        <f t="shared" ca="1" si="92"/>
        <v>0.90635416666666668</v>
      </c>
      <c r="I1119" t="str">
        <f t="shared" si="93"/>
        <v>ОК</v>
      </c>
      <c r="J1119" t="str">
        <f t="shared" ca="1" si="94"/>
        <v>ОК</v>
      </c>
      <c r="L1119">
        <f>IFERROR(IF(OR(F1119="Москва",F1119="ЮРЛИЦО"),0,VLOOKUP(F1119,ЧасПоя!C:F,4,0)-3),"")</f>
        <v>0</v>
      </c>
    </row>
    <row r="1120" spans="1:12" x14ac:dyDescent="0.25">
      <c r="A1120" t="s">
        <v>593</v>
      </c>
      <c r="B1120" t="s">
        <v>3893</v>
      </c>
      <c r="C1120" t="s">
        <v>6801</v>
      </c>
      <c r="D1120" t="s">
        <v>11683</v>
      </c>
      <c r="F1120" t="str">
        <f t="shared" si="90"/>
        <v>Московская</v>
      </c>
      <c r="G1120" s="7">
        <f t="shared" ca="1" si="91"/>
        <v>0.65635416666666668</v>
      </c>
      <c r="H1120" s="7">
        <f t="shared" ca="1" si="92"/>
        <v>0.90635416666666668</v>
      </c>
      <c r="I1120" t="str">
        <f t="shared" si="93"/>
        <v>ОК</v>
      </c>
      <c r="J1120" t="str">
        <f t="shared" ca="1" si="94"/>
        <v>ОК</v>
      </c>
      <c r="L1120">
        <f>IFERROR(IF(OR(F1120="Москва",F1120="ЮРЛИЦО"),0,VLOOKUP(F1120,ЧасПоя!C:F,4,0)-3),"")</f>
        <v>0</v>
      </c>
    </row>
    <row r="1121" spans="1:12" x14ac:dyDescent="0.25">
      <c r="A1121" t="s">
        <v>25863</v>
      </c>
      <c r="B1121" t="s">
        <v>26145</v>
      </c>
      <c r="C1121" t="s">
        <v>26011</v>
      </c>
      <c r="F1121" t="str">
        <f t="shared" si="90"/>
        <v>Москва</v>
      </c>
      <c r="G1121" s="7">
        <f t="shared" ca="1" si="91"/>
        <v>0.65635416666666668</v>
      </c>
      <c r="H1121" s="7">
        <f t="shared" ca="1" si="92"/>
        <v>0.90635416666666668</v>
      </c>
      <c r="I1121" t="str">
        <f t="shared" si="93"/>
        <v>ОК</v>
      </c>
      <c r="J1121" t="str">
        <f t="shared" ca="1" si="94"/>
        <v>ОК</v>
      </c>
      <c r="L1121">
        <f>IFERROR(IF(OR(F1121="Москва",F1121="ЮРЛИЦО"),0,VLOOKUP(F1121,ЧасПоя!C:F,4,0)-3),"")</f>
        <v>0</v>
      </c>
    </row>
    <row r="1122" spans="1:12" x14ac:dyDescent="0.25">
      <c r="A1122" t="s">
        <v>1728</v>
      </c>
      <c r="B1122" t="s">
        <v>3797</v>
      </c>
      <c r="C1122" t="s">
        <v>6802</v>
      </c>
      <c r="F1122" t="str">
        <f t="shared" si="90"/>
        <v>Москва</v>
      </c>
      <c r="G1122" s="7">
        <f t="shared" ca="1" si="91"/>
        <v>0.65635416666666668</v>
      </c>
      <c r="H1122" s="7">
        <f t="shared" ca="1" si="92"/>
        <v>0.90635416666666668</v>
      </c>
      <c r="I1122" t="str">
        <f t="shared" si="93"/>
        <v>ОК</v>
      </c>
      <c r="J1122" t="str">
        <f t="shared" ca="1" si="94"/>
        <v>ОК</v>
      </c>
      <c r="L1122">
        <f>IFERROR(IF(OR(F1122="Москва",F1122="ЮРЛИЦО"),0,VLOOKUP(F1122,ЧасПоя!C:F,4,0)-3),"")</f>
        <v>0</v>
      </c>
    </row>
    <row r="1123" spans="1:12" x14ac:dyDescent="0.25">
      <c r="A1123" t="s">
        <v>2062</v>
      </c>
      <c r="B1123" t="s">
        <v>3281</v>
      </c>
      <c r="C1123" t="s">
        <v>6803</v>
      </c>
      <c r="D1123" t="s">
        <v>6803</v>
      </c>
      <c r="F1123" t="str">
        <f t="shared" si="90"/>
        <v>Московская</v>
      </c>
      <c r="G1123" s="7">
        <f t="shared" ca="1" si="91"/>
        <v>0.65635416666666668</v>
      </c>
      <c r="H1123" s="7">
        <f t="shared" ca="1" si="92"/>
        <v>0.90635416666666668</v>
      </c>
      <c r="I1123" t="str">
        <f t="shared" si="93"/>
        <v>ОК</v>
      </c>
      <c r="J1123" t="str">
        <f t="shared" ca="1" si="94"/>
        <v>ОК</v>
      </c>
      <c r="L1123">
        <f>IFERROR(IF(OR(F1123="Москва",F1123="ЮРЛИЦО"),0,VLOOKUP(F1123,ЧасПоя!C:F,4,0)-3),"")</f>
        <v>0</v>
      </c>
    </row>
    <row r="1124" spans="1:12" x14ac:dyDescent="0.25">
      <c r="A1124" t="s">
        <v>1875</v>
      </c>
      <c r="B1124" t="s">
        <v>3235</v>
      </c>
      <c r="C1124" t="s">
        <v>12692</v>
      </c>
      <c r="D1124" t="s">
        <v>6804</v>
      </c>
      <c r="F1124" t="str">
        <f t="shared" si="90"/>
        <v>Москва</v>
      </c>
      <c r="G1124" s="7">
        <f t="shared" ca="1" si="91"/>
        <v>0.65635416666666668</v>
      </c>
      <c r="H1124" s="7">
        <f t="shared" ca="1" si="92"/>
        <v>0.90635416666666668</v>
      </c>
      <c r="I1124" t="str">
        <f t="shared" si="93"/>
        <v>ОК</v>
      </c>
      <c r="J1124" t="str">
        <f t="shared" ca="1" si="94"/>
        <v>ОК</v>
      </c>
      <c r="L1124">
        <f>IFERROR(IF(OR(F1124="Москва",F1124="ЮРЛИЦО"),0,VLOOKUP(F1124,ЧасПоя!C:F,4,0)-3),"")</f>
        <v>0</v>
      </c>
    </row>
    <row r="1125" spans="1:12" x14ac:dyDescent="0.25">
      <c r="A1125" t="s">
        <v>19933</v>
      </c>
      <c r="B1125" t="s">
        <v>19934</v>
      </c>
      <c r="C1125" t="s">
        <v>26012</v>
      </c>
      <c r="D1125" t="s">
        <v>26012</v>
      </c>
      <c r="F1125" t="str">
        <f t="shared" si="90"/>
        <v>Московская</v>
      </c>
      <c r="G1125" s="7">
        <f t="shared" ca="1" si="91"/>
        <v>0.65635416666666668</v>
      </c>
      <c r="H1125" s="7">
        <f t="shared" ca="1" si="92"/>
        <v>0.90635416666666668</v>
      </c>
      <c r="I1125" t="str">
        <f t="shared" si="93"/>
        <v>ОК</v>
      </c>
      <c r="J1125" t="str">
        <f t="shared" ca="1" si="94"/>
        <v>ОК</v>
      </c>
      <c r="L1125">
        <f>IFERROR(IF(OR(F1125="Москва",F1125="ЮРЛИЦО"),0,VLOOKUP(F1125,ЧасПоя!C:F,4,0)-3),"")</f>
        <v>0</v>
      </c>
    </row>
    <row r="1126" spans="1:12" x14ac:dyDescent="0.25">
      <c r="A1126" t="s">
        <v>598</v>
      </c>
      <c r="B1126" t="s">
        <v>599</v>
      </c>
      <c r="C1126" t="s">
        <v>6805</v>
      </c>
      <c r="D1126" t="s">
        <v>11684</v>
      </c>
      <c r="F1126" t="str">
        <f t="shared" si="90"/>
        <v>Москва</v>
      </c>
      <c r="G1126" s="7">
        <f t="shared" ca="1" si="91"/>
        <v>0.65635416666666668</v>
      </c>
      <c r="H1126" s="7">
        <f t="shared" ca="1" si="92"/>
        <v>0.90635416666666668</v>
      </c>
      <c r="I1126" t="str">
        <f t="shared" si="93"/>
        <v>ОК</v>
      </c>
      <c r="J1126" t="str">
        <f t="shared" ca="1" si="94"/>
        <v>ОК</v>
      </c>
      <c r="L1126">
        <f>IFERROR(IF(OR(F1126="Москва",F1126="ЮРЛИЦО"),0,VLOOKUP(F1126,ЧасПоя!C:F,4,0)-3),"")</f>
        <v>0</v>
      </c>
    </row>
    <row r="1127" spans="1:12" x14ac:dyDescent="0.25">
      <c r="A1127" t="s">
        <v>600</v>
      </c>
      <c r="B1127" t="s">
        <v>12307</v>
      </c>
      <c r="C1127" t="s">
        <v>6806</v>
      </c>
      <c r="D1127" t="s">
        <v>6806</v>
      </c>
      <c r="F1127" t="str">
        <f t="shared" si="90"/>
        <v>Москва</v>
      </c>
      <c r="G1127" s="7">
        <f t="shared" ca="1" si="91"/>
        <v>0.65635416666666668</v>
      </c>
      <c r="H1127" s="7">
        <f t="shared" ca="1" si="92"/>
        <v>0.90635416666666668</v>
      </c>
      <c r="I1127" t="str">
        <f t="shared" si="93"/>
        <v>ОК</v>
      </c>
      <c r="J1127" t="str">
        <f t="shared" ca="1" si="94"/>
        <v>ОК</v>
      </c>
      <c r="L1127">
        <f>IFERROR(IF(OR(F1127="Москва",F1127="ЮРЛИЦО"),0,VLOOKUP(F1127,ЧасПоя!C:F,4,0)-3),"")</f>
        <v>0</v>
      </c>
    </row>
    <row r="1128" spans="1:12" x14ac:dyDescent="0.25">
      <c r="A1128" t="s">
        <v>1876</v>
      </c>
      <c r="B1128" t="s">
        <v>4266</v>
      </c>
      <c r="C1128" t="s">
        <v>6807</v>
      </c>
      <c r="D1128" t="s">
        <v>11685</v>
      </c>
      <c r="F1128" t="str">
        <f t="shared" si="90"/>
        <v>Свердловская</v>
      </c>
      <c r="G1128" s="7">
        <f t="shared" ca="1" si="91"/>
        <v>0.65635416666666668</v>
      </c>
      <c r="H1128" s="7">
        <f t="shared" ca="1" si="92"/>
        <v>0.98968750000000005</v>
      </c>
      <c r="I1128" t="str">
        <f t="shared" ca="1" si="93"/>
        <v>поздно</v>
      </c>
      <c r="J1128" t="str">
        <f t="shared" ca="1" si="94"/>
        <v>ОК</v>
      </c>
      <c r="L1128">
        <f>IFERROR(IF(OR(F1128="Москва",F1128="ЮРЛИЦО"),0,VLOOKUP(F1128,ЧасПоя!C:F,4,0)-3),"")</f>
        <v>2</v>
      </c>
    </row>
    <row r="1129" spans="1:12" x14ac:dyDescent="0.25">
      <c r="A1129" t="s">
        <v>1876</v>
      </c>
      <c r="B1129" t="s">
        <v>3571</v>
      </c>
      <c r="C1129" t="s">
        <v>6807</v>
      </c>
      <c r="D1129" t="s">
        <v>11685</v>
      </c>
      <c r="F1129" t="str">
        <f t="shared" si="90"/>
        <v>Свердловская</v>
      </c>
      <c r="G1129" s="7">
        <f t="shared" ca="1" si="91"/>
        <v>0.65635416666666668</v>
      </c>
      <c r="H1129" s="7">
        <f t="shared" ca="1" si="92"/>
        <v>0.98968750000000005</v>
      </c>
      <c r="I1129" t="str">
        <f t="shared" ca="1" si="93"/>
        <v>поздно</v>
      </c>
      <c r="J1129" t="str">
        <f t="shared" ca="1" si="94"/>
        <v>ОК</v>
      </c>
      <c r="L1129">
        <f>IFERROR(IF(OR(F1129="Москва",F1129="ЮРЛИЦО"),0,VLOOKUP(F1129,ЧасПоя!C:F,4,0)-3),"")</f>
        <v>2</v>
      </c>
    </row>
    <row r="1130" spans="1:12" x14ac:dyDescent="0.25">
      <c r="A1130" t="s">
        <v>1876</v>
      </c>
      <c r="B1130" t="s">
        <v>12308</v>
      </c>
      <c r="C1130" t="s">
        <v>6807</v>
      </c>
      <c r="D1130" t="s">
        <v>11685</v>
      </c>
      <c r="F1130" t="str">
        <f t="shared" si="90"/>
        <v>Свердловская</v>
      </c>
      <c r="G1130" s="7">
        <f t="shared" ca="1" si="91"/>
        <v>0.65635416666666668</v>
      </c>
      <c r="H1130" s="7">
        <f t="shared" ca="1" si="92"/>
        <v>0.98968750000000005</v>
      </c>
      <c r="I1130" t="str">
        <f t="shared" ca="1" si="93"/>
        <v>поздно</v>
      </c>
      <c r="J1130" t="str">
        <f t="shared" ca="1" si="94"/>
        <v>ОК</v>
      </c>
      <c r="L1130">
        <f>IFERROR(IF(OR(F1130="Москва",F1130="ЮРЛИЦО"),0,VLOOKUP(F1130,ЧасПоя!C:F,4,0)-3),"")</f>
        <v>2</v>
      </c>
    </row>
    <row r="1131" spans="1:12" x14ac:dyDescent="0.25">
      <c r="A1131" t="s">
        <v>1876</v>
      </c>
      <c r="B1131" t="s">
        <v>19952</v>
      </c>
      <c r="C1131" t="s">
        <v>6807</v>
      </c>
      <c r="D1131" t="s">
        <v>11685</v>
      </c>
      <c r="F1131" t="str">
        <f t="shared" si="90"/>
        <v>Свердловская</v>
      </c>
      <c r="G1131" s="7">
        <f t="shared" ca="1" si="91"/>
        <v>0.65635416666666668</v>
      </c>
      <c r="H1131" s="7">
        <f t="shared" ca="1" si="92"/>
        <v>0.98968750000000005</v>
      </c>
      <c r="I1131" t="str">
        <f t="shared" ca="1" si="93"/>
        <v>поздно</v>
      </c>
      <c r="J1131" t="str">
        <f t="shared" ca="1" si="94"/>
        <v>ОК</v>
      </c>
      <c r="L1131">
        <f>IFERROR(IF(OR(F1131="Москва",F1131="ЮРЛИЦО"),0,VLOOKUP(F1131,ЧасПоя!C:F,4,0)-3),"")</f>
        <v>2</v>
      </c>
    </row>
    <row r="1132" spans="1:12" x14ac:dyDescent="0.25">
      <c r="A1132" t="s">
        <v>1876</v>
      </c>
      <c r="B1132" t="s">
        <v>26146</v>
      </c>
      <c r="C1132" t="s">
        <v>6807</v>
      </c>
      <c r="D1132" t="s">
        <v>11685</v>
      </c>
      <c r="F1132" t="str">
        <f t="shared" si="90"/>
        <v>Свердловская</v>
      </c>
      <c r="G1132" s="7">
        <f t="shared" ca="1" si="91"/>
        <v>0.65635416666666668</v>
      </c>
      <c r="H1132" s="7">
        <f t="shared" ca="1" si="92"/>
        <v>0.98968750000000005</v>
      </c>
      <c r="I1132" t="str">
        <f t="shared" ca="1" si="93"/>
        <v>поздно</v>
      </c>
      <c r="J1132" t="str">
        <f t="shared" ca="1" si="94"/>
        <v>ОК</v>
      </c>
      <c r="L1132">
        <f>IFERROR(IF(OR(F1132="Москва",F1132="ЮРЛИЦО"),0,VLOOKUP(F1132,ЧасПоя!C:F,4,0)-3),"")</f>
        <v>2</v>
      </c>
    </row>
    <row r="1133" spans="1:12" x14ac:dyDescent="0.25">
      <c r="A1133" t="s">
        <v>19971</v>
      </c>
      <c r="B1133" t="s">
        <v>19972</v>
      </c>
      <c r="C1133" t="s">
        <v>26013</v>
      </c>
      <c r="D1133" t="s">
        <v>26013</v>
      </c>
      <c r="F1133" t="str">
        <f t="shared" si="90"/>
        <v>Москва</v>
      </c>
      <c r="G1133" s="7">
        <f t="shared" ca="1" si="91"/>
        <v>0.65635416666666668</v>
      </c>
      <c r="H1133" s="7">
        <f t="shared" ca="1" si="92"/>
        <v>0.90635416666666668</v>
      </c>
      <c r="I1133" t="str">
        <f t="shared" si="93"/>
        <v>ОК</v>
      </c>
      <c r="J1133" t="str">
        <f t="shared" ca="1" si="94"/>
        <v>ОК</v>
      </c>
      <c r="L1133">
        <f>IFERROR(IF(OR(F1133="Москва",F1133="ЮРЛИЦО"),0,VLOOKUP(F1133,ЧасПоя!C:F,4,0)-3),"")</f>
        <v>0</v>
      </c>
    </row>
    <row r="1134" spans="1:12" x14ac:dyDescent="0.25">
      <c r="A1134" t="s">
        <v>1166</v>
      </c>
      <c r="B1134" t="s">
        <v>4175</v>
      </c>
      <c r="C1134" t="s">
        <v>6808</v>
      </c>
      <c r="D1134" t="s">
        <v>6808</v>
      </c>
      <c r="F1134" t="str">
        <f t="shared" si="90"/>
        <v>Воронежская</v>
      </c>
      <c r="G1134" s="7">
        <f t="shared" ca="1" si="91"/>
        <v>0.65635416666666668</v>
      </c>
      <c r="H1134" s="7">
        <f t="shared" ca="1" si="92"/>
        <v>0.90635416666666668</v>
      </c>
      <c r="I1134" t="str">
        <f t="shared" si="93"/>
        <v>ОК</v>
      </c>
      <c r="J1134" t="str">
        <f t="shared" ca="1" si="94"/>
        <v>ОК</v>
      </c>
      <c r="L1134">
        <f>IFERROR(IF(OR(F1134="Москва",F1134="ЮРЛИЦО"),0,VLOOKUP(F1134,ЧасПоя!C:F,4,0)-3),"")</f>
        <v>0</v>
      </c>
    </row>
    <row r="1135" spans="1:12" x14ac:dyDescent="0.25">
      <c r="A1135" t="s">
        <v>2337</v>
      </c>
      <c r="B1135" t="s">
        <v>4415</v>
      </c>
      <c r="C1135" t="s">
        <v>6809</v>
      </c>
      <c r="D1135" t="s">
        <v>11686</v>
      </c>
      <c r="F1135" t="str">
        <f t="shared" si="90"/>
        <v>Московская</v>
      </c>
      <c r="G1135" s="7">
        <f t="shared" ca="1" si="91"/>
        <v>0.65635416666666668</v>
      </c>
      <c r="H1135" s="7">
        <f t="shared" ca="1" si="92"/>
        <v>0.90635416666666668</v>
      </c>
      <c r="I1135" t="str">
        <f t="shared" si="93"/>
        <v>ОК</v>
      </c>
      <c r="J1135" t="str">
        <f t="shared" ca="1" si="94"/>
        <v>ОК</v>
      </c>
      <c r="L1135">
        <f>IFERROR(IF(OR(F1135="Москва",F1135="ЮРЛИЦО"),0,VLOOKUP(F1135,ЧасПоя!C:F,4,0)-3),"")</f>
        <v>0</v>
      </c>
    </row>
    <row r="1136" spans="1:12" x14ac:dyDescent="0.25">
      <c r="A1136" t="s">
        <v>2339</v>
      </c>
      <c r="B1136" t="s">
        <v>4417</v>
      </c>
      <c r="C1136" t="s">
        <v>6810</v>
      </c>
      <c r="D1136" t="s">
        <v>6810</v>
      </c>
      <c r="F1136" t="str">
        <f t="shared" si="90"/>
        <v>Москва</v>
      </c>
      <c r="G1136" s="7">
        <f t="shared" ca="1" si="91"/>
        <v>0.65635416666666668</v>
      </c>
      <c r="H1136" s="7">
        <f t="shared" ca="1" si="92"/>
        <v>0.90635416666666668</v>
      </c>
      <c r="I1136" t="str">
        <f t="shared" si="93"/>
        <v>ОК</v>
      </c>
      <c r="J1136" t="str">
        <f t="shared" ca="1" si="94"/>
        <v>ОК</v>
      </c>
      <c r="L1136">
        <f>IFERROR(IF(OR(F1136="Москва",F1136="ЮРЛИЦО"),0,VLOOKUP(F1136,ЧасПоя!C:F,4,0)-3),"")</f>
        <v>0</v>
      </c>
    </row>
    <row r="1137" spans="1:12" x14ac:dyDescent="0.25">
      <c r="A1137" t="s">
        <v>10839</v>
      </c>
      <c r="B1137" t="s">
        <v>11162</v>
      </c>
      <c r="C1137" t="s">
        <v>10840</v>
      </c>
      <c r="D1137" t="s">
        <v>10840</v>
      </c>
      <c r="F1137" t="str">
        <f t="shared" si="90"/>
        <v>Ленинградская</v>
      </c>
      <c r="G1137" s="7">
        <f t="shared" ca="1" si="91"/>
        <v>0.65635416666666668</v>
      </c>
      <c r="H1137" s="7">
        <f t="shared" ca="1" si="92"/>
        <v>0.90635416666666668</v>
      </c>
      <c r="I1137" t="str">
        <f t="shared" si="93"/>
        <v>ОК</v>
      </c>
      <c r="J1137" t="str">
        <f t="shared" ca="1" si="94"/>
        <v>ОК</v>
      </c>
      <c r="L1137">
        <f>IFERROR(IF(OR(F1137="Москва",F1137="ЮРЛИЦО"),0,VLOOKUP(F1137,ЧасПоя!C:F,4,0)-3),"")</f>
        <v>0</v>
      </c>
    </row>
    <row r="1138" spans="1:12" x14ac:dyDescent="0.25">
      <c r="A1138" t="s">
        <v>602</v>
      </c>
      <c r="B1138" t="s">
        <v>26298</v>
      </c>
      <c r="C1138" t="s">
        <v>6811</v>
      </c>
      <c r="D1138" t="s">
        <v>6811</v>
      </c>
      <c r="F1138" t="str">
        <f t="shared" si="90"/>
        <v>Московская</v>
      </c>
      <c r="G1138" s="7">
        <f t="shared" ca="1" si="91"/>
        <v>0.65635416666666668</v>
      </c>
      <c r="H1138" s="7">
        <f t="shared" ca="1" si="92"/>
        <v>0.90635416666666668</v>
      </c>
      <c r="I1138" t="str">
        <f t="shared" si="93"/>
        <v>ОК</v>
      </c>
      <c r="J1138" t="str">
        <f t="shared" ca="1" si="94"/>
        <v>ОК</v>
      </c>
      <c r="L1138">
        <f>IFERROR(IF(OR(F1138="Москва",F1138="ЮРЛИЦО"),0,VLOOKUP(F1138,ЧасПоя!C:F,4,0)-3),"")</f>
        <v>0</v>
      </c>
    </row>
    <row r="1139" spans="1:12" x14ac:dyDescent="0.25">
      <c r="A1139" t="s">
        <v>1877</v>
      </c>
      <c r="B1139" t="s">
        <v>3244</v>
      </c>
      <c r="C1139" t="s">
        <v>6812</v>
      </c>
      <c r="D1139" t="s">
        <v>11687</v>
      </c>
      <c r="F1139" t="str">
        <f t="shared" si="90"/>
        <v>Москва</v>
      </c>
      <c r="G1139" s="7">
        <f t="shared" ca="1" si="91"/>
        <v>0.65635416666666668</v>
      </c>
      <c r="H1139" s="7">
        <f t="shared" ca="1" si="92"/>
        <v>0.90635416666666668</v>
      </c>
      <c r="I1139" t="str">
        <f t="shared" si="93"/>
        <v>ОК</v>
      </c>
      <c r="J1139" t="str">
        <f t="shared" ca="1" si="94"/>
        <v>ОК</v>
      </c>
      <c r="L1139">
        <f>IFERROR(IF(OR(F1139="Москва",F1139="ЮРЛИЦО"),0,VLOOKUP(F1139,ЧасПоя!C:F,4,0)-3),"")</f>
        <v>0</v>
      </c>
    </row>
    <row r="1140" spans="1:12" x14ac:dyDescent="0.25">
      <c r="A1140" t="s">
        <v>604</v>
      </c>
      <c r="B1140" t="s">
        <v>5362</v>
      </c>
      <c r="C1140" t="s">
        <v>6813</v>
      </c>
      <c r="D1140" t="s">
        <v>6813</v>
      </c>
      <c r="F1140" t="str">
        <f t="shared" si="90"/>
        <v>Краснодарский</v>
      </c>
      <c r="G1140" s="7">
        <f t="shared" ca="1" si="91"/>
        <v>0.65635416666666668</v>
      </c>
      <c r="H1140" s="7">
        <f t="shared" ca="1" si="92"/>
        <v>0.90635416666666668</v>
      </c>
      <c r="I1140" t="str">
        <f t="shared" si="93"/>
        <v>ОК</v>
      </c>
      <c r="J1140" t="str">
        <f t="shared" ca="1" si="94"/>
        <v>ОК</v>
      </c>
      <c r="L1140">
        <f>IFERROR(IF(OR(F1140="Москва",F1140="ЮРЛИЦО"),0,VLOOKUP(F1140,ЧасПоя!C:F,4,0)-3),"")</f>
        <v>0</v>
      </c>
    </row>
    <row r="1141" spans="1:12" x14ac:dyDescent="0.25">
      <c r="A1141" t="s">
        <v>3749</v>
      </c>
      <c r="B1141" t="s">
        <v>3748</v>
      </c>
      <c r="C1141" t="s">
        <v>6814</v>
      </c>
      <c r="D1141" t="s">
        <v>6814</v>
      </c>
      <c r="F1141" t="str">
        <f t="shared" si="90"/>
        <v>Московская</v>
      </c>
      <c r="G1141" s="7">
        <f t="shared" ca="1" si="91"/>
        <v>0.65635416666666668</v>
      </c>
      <c r="H1141" s="7">
        <f t="shared" ca="1" si="92"/>
        <v>0.90635416666666668</v>
      </c>
      <c r="I1141" t="str">
        <f t="shared" si="93"/>
        <v>ОК</v>
      </c>
      <c r="J1141" t="str">
        <f t="shared" ca="1" si="94"/>
        <v>ОК</v>
      </c>
      <c r="L1141">
        <f>IFERROR(IF(OR(F1141="Москва",F1141="ЮРЛИЦО"),0,VLOOKUP(F1141,ЧасПоя!C:F,4,0)-3),"")</f>
        <v>0</v>
      </c>
    </row>
    <row r="1142" spans="1:12" x14ac:dyDescent="0.25">
      <c r="A1142" t="s">
        <v>2342</v>
      </c>
      <c r="B1142" t="s">
        <v>20032</v>
      </c>
      <c r="C1142" t="s">
        <v>6815</v>
      </c>
      <c r="D1142" t="s">
        <v>11688</v>
      </c>
      <c r="F1142" t="str">
        <f t="shared" si="90"/>
        <v>Московская</v>
      </c>
      <c r="G1142" s="7">
        <f t="shared" ca="1" si="91"/>
        <v>0.65635416666666668</v>
      </c>
      <c r="H1142" s="7">
        <f t="shared" ca="1" si="92"/>
        <v>0.90635416666666668</v>
      </c>
      <c r="I1142" t="str">
        <f t="shared" si="93"/>
        <v>ОК</v>
      </c>
      <c r="J1142" t="str">
        <f t="shared" ca="1" si="94"/>
        <v>ОК</v>
      </c>
      <c r="L1142">
        <f>IFERROR(IF(OR(F1142="Москва",F1142="ЮРЛИЦО"),0,VLOOKUP(F1142,ЧасПоя!C:F,4,0)-3),"")</f>
        <v>0</v>
      </c>
    </row>
    <row r="1143" spans="1:12" x14ac:dyDescent="0.25">
      <c r="A1143" t="s">
        <v>606</v>
      </c>
      <c r="B1143" t="s">
        <v>4071</v>
      </c>
      <c r="C1143" t="s">
        <v>12693</v>
      </c>
      <c r="D1143" t="s">
        <v>6816</v>
      </c>
      <c r="F1143" t="str">
        <f t="shared" si="90"/>
        <v>Ленинградская</v>
      </c>
      <c r="G1143" s="7">
        <f t="shared" ca="1" si="91"/>
        <v>0.65635416666666668</v>
      </c>
      <c r="H1143" s="7">
        <f t="shared" ca="1" si="92"/>
        <v>0.90635416666666668</v>
      </c>
      <c r="I1143" t="str">
        <f t="shared" si="93"/>
        <v>ОК</v>
      </c>
      <c r="J1143" t="str">
        <f t="shared" ca="1" si="94"/>
        <v>ОК</v>
      </c>
      <c r="L1143">
        <f>IFERROR(IF(OR(F1143="Москва",F1143="ЮРЛИЦО"),0,VLOOKUP(F1143,ЧасПоя!C:F,4,0)-3),"")</f>
        <v>0</v>
      </c>
    </row>
    <row r="1144" spans="1:12" x14ac:dyDescent="0.25">
      <c r="A1144" t="s">
        <v>11403</v>
      </c>
      <c r="B1144" t="s">
        <v>12492</v>
      </c>
      <c r="C1144" t="s">
        <v>11404</v>
      </c>
      <c r="D1144" t="s">
        <v>11404</v>
      </c>
      <c r="F1144" t="str">
        <f t="shared" si="90"/>
        <v>Воронежская</v>
      </c>
      <c r="G1144" s="7">
        <f t="shared" ca="1" si="91"/>
        <v>0.65635416666666668</v>
      </c>
      <c r="H1144" s="7">
        <f t="shared" ca="1" si="92"/>
        <v>0.90635416666666668</v>
      </c>
      <c r="I1144" t="str">
        <f t="shared" si="93"/>
        <v>ОК</v>
      </c>
      <c r="J1144" t="str">
        <f t="shared" ca="1" si="94"/>
        <v>ОК</v>
      </c>
      <c r="L1144">
        <f>IFERROR(IF(OR(F1144="Москва",F1144="ЮРЛИЦО"),0,VLOOKUP(F1144,ЧасПоя!C:F,4,0)-3),"")</f>
        <v>0</v>
      </c>
    </row>
    <row r="1145" spans="1:12" x14ac:dyDescent="0.25">
      <c r="A1145" t="s">
        <v>607</v>
      </c>
      <c r="B1145" t="s">
        <v>3983</v>
      </c>
      <c r="C1145" t="s">
        <v>6817</v>
      </c>
      <c r="D1145" t="s">
        <v>6817</v>
      </c>
      <c r="F1145" t="str">
        <f t="shared" si="90"/>
        <v>Москва</v>
      </c>
      <c r="G1145" s="7">
        <f t="shared" ca="1" si="91"/>
        <v>0.65635416666666668</v>
      </c>
      <c r="H1145" s="7">
        <f t="shared" ca="1" si="92"/>
        <v>0.90635416666666668</v>
      </c>
      <c r="I1145" t="str">
        <f t="shared" si="93"/>
        <v>ОК</v>
      </c>
      <c r="J1145" t="str">
        <f t="shared" ca="1" si="94"/>
        <v>ОК</v>
      </c>
      <c r="L1145">
        <f>IFERROR(IF(OR(F1145="Москва",F1145="ЮРЛИЦО"),0,VLOOKUP(F1145,ЧасПоя!C:F,4,0)-3),"")</f>
        <v>0</v>
      </c>
    </row>
    <row r="1146" spans="1:12" x14ac:dyDescent="0.25">
      <c r="A1146" t="s">
        <v>609</v>
      </c>
      <c r="B1146" t="s">
        <v>2882</v>
      </c>
      <c r="C1146" t="s">
        <v>6818</v>
      </c>
      <c r="F1146" t="str">
        <f t="shared" si="90"/>
        <v>Москва</v>
      </c>
      <c r="G1146" s="7">
        <f t="shared" ca="1" si="91"/>
        <v>0.65635416666666668</v>
      </c>
      <c r="H1146" s="7">
        <f t="shared" ca="1" si="92"/>
        <v>0.90635416666666668</v>
      </c>
      <c r="I1146" t="str">
        <f t="shared" si="93"/>
        <v>ОК</v>
      </c>
      <c r="J1146" t="str">
        <f t="shared" ca="1" si="94"/>
        <v>ОК</v>
      </c>
      <c r="L1146">
        <f>IFERROR(IF(OR(F1146="Москва",F1146="ЮРЛИЦО"),0,VLOOKUP(F1146,ЧасПоя!C:F,4,0)-3),"")</f>
        <v>0</v>
      </c>
    </row>
    <row r="1147" spans="1:12" x14ac:dyDescent="0.25">
      <c r="A1147" t="s">
        <v>2764</v>
      </c>
      <c r="B1147" t="s">
        <v>4600</v>
      </c>
      <c r="C1147" t="s">
        <v>6819</v>
      </c>
      <c r="D1147" t="s">
        <v>11689</v>
      </c>
      <c r="F1147" t="str">
        <f t="shared" si="90"/>
        <v>Москва</v>
      </c>
      <c r="G1147" s="7">
        <f t="shared" ca="1" si="91"/>
        <v>0.65635416666666668</v>
      </c>
      <c r="H1147" s="7">
        <f t="shared" ca="1" si="92"/>
        <v>0.90635416666666668</v>
      </c>
      <c r="I1147" t="str">
        <f t="shared" si="93"/>
        <v>ОК</v>
      </c>
      <c r="J1147" t="str">
        <f t="shared" ca="1" si="94"/>
        <v>ОК</v>
      </c>
      <c r="L1147">
        <f>IFERROR(IF(OR(F1147="Москва",F1147="ЮРЛИЦО"),0,VLOOKUP(F1147,ЧасПоя!C:F,4,0)-3),"")</f>
        <v>0</v>
      </c>
    </row>
    <row r="1148" spans="1:12" x14ac:dyDescent="0.25">
      <c r="A1148" t="s">
        <v>2764</v>
      </c>
      <c r="B1148" t="s">
        <v>4601</v>
      </c>
      <c r="C1148" t="s">
        <v>6819</v>
      </c>
      <c r="D1148" t="s">
        <v>11689</v>
      </c>
      <c r="F1148" t="str">
        <f t="shared" si="90"/>
        <v>Москва</v>
      </c>
      <c r="G1148" s="7">
        <f t="shared" ca="1" si="91"/>
        <v>0.65635416666666668</v>
      </c>
      <c r="H1148" s="7">
        <f t="shared" ca="1" si="92"/>
        <v>0.90635416666666668</v>
      </c>
      <c r="I1148" t="str">
        <f t="shared" si="93"/>
        <v>ОК</v>
      </c>
      <c r="J1148" t="str">
        <f t="shared" ca="1" si="94"/>
        <v>ОК</v>
      </c>
      <c r="L1148">
        <f>IFERROR(IF(OR(F1148="Москва",F1148="ЮРЛИЦО"),0,VLOOKUP(F1148,ЧасПоя!C:F,4,0)-3),"")</f>
        <v>0</v>
      </c>
    </row>
    <row r="1149" spans="1:12" x14ac:dyDescent="0.25">
      <c r="A1149" t="s">
        <v>2764</v>
      </c>
      <c r="B1149" t="s">
        <v>4602</v>
      </c>
      <c r="C1149" t="s">
        <v>6819</v>
      </c>
      <c r="D1149" t="s">
        <v>11689</v>
      </c>
      <c r="F1149" t="str">
        <f t="shared" si="90"/>
        <v>Москва</v>
      </c>
      <c r="G1149" s="7">
        <f t="shared" ca="1" si="91"/>
        <v>0.65635416666666668</v>
      </c>
      <c r="H1149" s="7">
        <f t="shared" ca="1" si="92"/>
        <v>0.90635416666666668</v>
      </c>
      <c r="I1149" t="str">
        <f t="shared" si="93"/>
        <v>ОК</v>
      </c>
      <c r="J1149" t="str">
        <f t="shared" ca="1" si="94"/>
        <v>ОК</v>
      </c>
      <c r="L1149">
        <f>IFERROR(IF(OR(F1149="Москва",F1149="ЮРЛИЦО"),0,VLOOKUP(F1149,ЧасПоя!C:F,4,0)-3),"")</f>
        <v>0</v>
      </c>
    </row>
    <row r="1150" spans="1:12" x14ac:dyDescent="0.25">
      <c r="A1150" t="s">
        <v>2764</v>
      </c>
      <c r="B1150" t="s">
        <v>4603</v>
      </c>
      <c r="C1150" t="s">
        <v>6819</v>
      </c>
      <c r="D1150" t="s">
        <v>11689</v>
      </c>
      <c r="F1150" t="str">
        <f t="shared" si="90"/>
        <v>Москва</v>
      </c>
      <c r="G1150" s="7">
        <f t="shared" ca="1" si="91"/>
        <v>0.65635416666666668</v>
      </c>
      <c r="H1150" s="7">
        <f t="shared" ca="1" si="92"/>
        <v>0.90635416666666668</v>
      </c>
      <c r="I1150" t="str">
        <f t="shared" si="93"/>
        <v>ОК</v>
      </c>
      <c r="J1150" t="str">
        <f t="shared" ca="1" si="94"/>
        <v>ОК</v>
      </c>
      <c r="L1150">
        <f>IFERROR(IF(OR(F1150="Москва",F1150="ЮРЛИЦО"),0,VLOOKUP(F1150,ЧасПоя!C:F,4,0)-3),"")</f>
        <v>0</v>
      </c>
    </row>
    <row r="1151" spans="1:12" x14ac:dyDescent="0.25">
      <c r="A1151" t="s">
        <v>2764</v>
      </c>
      <c r="B1151" t="s">
        <v>5367</v>
      </c>
      <c r="C1151" t="s">
        <v>6819</v>
      </c>
      <c r="D1151" t="s">
        <v>11689</v>
      </c>
      <c r="F1151" t="str">
        <f t="shared" si="90"/>
        <v>Москва</v>
      </c>
      <c r="G1151" s="7">
        <f t="shared" ca="1" si="91"/>
        <v>0.65635416666666668</v>
      </c>
      <c r="H1151" s="7">
        <f t="shared" ca="1" si="92"/>
        <v>0.90635416666666668</v>
      </c>
      <c r="I1151" t="str">
        <f t="shared" si="93"/>
        <v>ОК</v>
      </c>
      <c r="J1151" t="str">
        <f t="shared" ca="1" si="94"/>
        <v>ОК</v>
      </c>
      <c r="L1151">
        <f>IFERROR(IF(OR(F1151="Москва",F1151="ЮРЛИЦО"),0,VLOOKUP(F1151,ЧасПоя!C:F,4,0)-3),"")</f>
        <v>0</v>
      </c>
    </row>
    <row r="1152" spans="1:12" x14ac:dyDescent="0.25">
      <c r="A1152" t="s">
        <v>2550</v>
      </c>
      <c r="B1152" t="s">
        <v>4489</v>
      </c>
      <c r="C1152" t="s">
        <v>6820</v>
      </c>
      <c r="D1152" t="s">
        <v>6820</v>
      </c>
      <c r="F1152" t="str">
        <f t="shared" si="90"/>
        <v>Московская</v>
      </c>
      <c r="G1152" s="7">
        <f t="shared" ca="1" si="91"/>
        <v>0.65635416666666668</v>
      </c>
      <c r="H1152" s="7">
        <f t="shared" ca="1" si="92"/>
        <v>0.90635416666666668</v>
      </c>
      <c r="I1152" t="str">
        <f t="shared" si="93"/>
        <v>ОК</v>
      </c>
      <c r="J1152" t="str">
        <f t="shared" ca="1" si="94"/>
        <v>ОК</v>
      </c>
      <c r="L1152">
        <f>IFERROR(IF(OR(F1152="Москва",F1152="ЮРЛИЦО"),0,VLOOKUP(F1152,ЧасПоя!C:F,4,0)-3),"")</f>
        <v>0</v>
      </c>
    </row>
    <row r="1153" spans="1:12" x14ac:dyDescent="0.25">
      <c r="A1153" t="s">
        <v>2550</v>
      </c>
      <c r="B1153" t="s">
        <v>4490</v>
      </c>
      <c r="C1153" t="s">
        <v>6820</v>
      </c>
      <c r="D1153" t="s">
        <v>6820</v>
      </c>
      <c r="F1153" t="str">
        <f t="shared" si="90"/>
        <v>Московская</v>
      </c>
      <c r="G1153" s="7">
        <f t="shared" ca="1" si="91"/>
        <v>0.65635416666666668</v>
      </c>
      <c r="H1153" s="7">
        <f t="shared" ca="1" si="92"/>
        <v>0.90635416666666668</v>
      </c>
      <c r="I1153" t="str">
        <f t="shared" si="93"/>
        <v>ОК</v>
      </c>
      <c r="J1153" t="str">
        <f t="shared" ca="1" si="94"/>
        <v>ОК</v>
      </c>
      <c r="L1153">
        <f>IFERROR(IF(OR(F1153="Москва",F1153="ЮРЛИЦО"),0,VLOOKUP(F1153,ЧасПоя!C:F,4,0)-3),"")</f>
        <v>0</v>
      </c>
    </row>
    <row r="1154" spans="1:12" x14ac:dyDescent="0.25">
      <c r="A1154" t="s">
        <v>12309</v>
      </c>
      <c r="B1154" t="s">
        <v>12493</v>
      </c>
      <c r="C1154" t="s">
        <v>12694</v>
      </c>
      <c r="D1154" t="s">
        <v>12694</v>
      </c>
      <c r="F1154" t="str">
        <f t="shared" si="90"/>
        <v>Краснодарский</v>
      </c>
      <c r="G1154" s="7">
        <f t="shared" ca="1" si="91"/>
        <v>0.65635416666666668</v>
      </c>
      <c r="H1154" s="7">
        <f t="shared" ca="1" si="92"/>
        <v>0.90635416666666668</v>
      </c>
      <c r="I1154" t="str">
        <f t="shared" si="93"/>
        <v>ОК</v>
      </c>
      <c r="J1154" t="str">
        <f t="shared" ca="1" si="94"/>
        <v>ОК</v>
      </c>
      <c r="L1154">
        <f>IFERROR(IF(OR(F1154="Москва",F1154="ЮРЛИЦО"),0,VLOOKUP(F1154,ЧасПоя!C:F,4,0)-3),"")</f>
        <v>0</v>
      </c>
    </row>
    <row r="1155" spans="1:12" x14ac:dyDescent="0.25">
      <c r="A1155" t="s">
        <v>11019</v>
      </c>
      <c r="B1155" t="s">
        <v>11164</v>
      </c>
      <c r="C1155" t="s">
        <v>11305</v>
      </c>
      <c r="D1155" t="s">
        <v>11690</v>
      </c>
      <c r="F1155" t="str">
        <f t="shared" si="90"/>
        <v>Московская</v>
      </c>
      <c r="G1155" s="7">
        <f t="shared" ca="1" si="91"/>
        <v>0.65635416666666668</v>
      </c>
      <c r="H1155" s="7">
        <f t="shared" ca="1" si="92"/>
        <v>0.90635416666666668</v>
      </c>
      <c r="I1155" t="str">
        <f t="shared" si="93"/>
        <v>ОК</v>
      </c>
      <c r="J1155" t="str">
        <f t="shared" ca="1" si="94"/>
        <v>ОК</v>
      </c>
      <c r="L1155">
        <f>IFERROR(IF(OR(F1155="Москва",F1155="ЮРЛИЦО"),0,VLOOKUP(F1155,ЧасПоя!C:F,4,0)-3),"")</f>
        <v>0</v>
      </c>
    </row>
    <row r="1156" spans="1:12" x14ac:dyDescent="0.25">
      <c r="A1156" t="s">
        <v>2552</v>
      </c>
      <c r="B1156" t="s">
        <v>4416</v>
      </c>
      <c r="C1156" t="s">
        <v>6821</v>
      </c>
      <c r="D1156" t="s">
        <v>6821</v>
      </c>
      <c r="F1156" t="str">
        <f t="shared" si="90"/>
        <v>Москва</v>
      </c>
      <c r="G1156" s="7">
        <f t="shared" ca="1" si="91"/>
        <v>0.65635416666666668</v>
      </c>
      <c r="H1156" s="7">
        <f t="shared" ca="1" si="92"/>
        <v>0.90635416666666668</v>
      </c>
      <c r="I1156" t="str">
        <f t="shared" si="93"/>
        <v>ОК</v>
      </c>
      <c r="J1156" t="str">
        <f t="shared" ca="1" si="94"/>
        <v>ОК</v>
      </c>
      <c r="L1156">
        <f>IFERROR(IF(OR(F1156="Москва",F1156="ЮРЛИЦО"),0,VLOOKUP(F1156,ЧасПоя!C:F,4,0)-3),"")</f>
        <v>0</v>
      </c>
    </row>
    <row r="1157" spans="1:12" x14ac:dyDescent="0.25">
      <c r="A1157" t="s">
        <v>1168</v>
      </c>
      <c r="B1157" t="s">
        <v>3115</v>
      </c>
      <c r="C1157" t="s">
        <v>6822</v>
      </c>
      <c r="D1157" t="s">
        <v>11691</v>
      </c>
      <c r="F1157" t="str">
        <f t="shared" si="90"/>
        <v>Москва</v>
      </c>
      <c r="G1157" s="7">
        <f t="shared" ca="1" si="91"/>
        <v>0.65635416666666668</v>
      </c>
      <c r="H1157" s="7">
        <f t="shared" ca="1" si="92"/>
        <v>0.90635416666666668</v>
      </c>
      <c r="I1157" t="str">
        <f t="shared" si="93"/>
        <v>ОК</v>
      </c>
      <c r="J1157" t="str">
        <f t="shared" ca="1" si="94"/>
        <v>ОК</v>
      </c>
      <c r="L1157">
        <f>IFERROR(IF(OR(F1157="Москва",F1157="ЮРЛИЦО"),0,VLOOKUP(F1157,ЧасПоя!C:F,4,0)-3),"")</f>
        <v>0</v>
      </c>
    </row>
    <row r="1158" spans="1:12" x14ac:dyDescent="0.25">
      <c r="A1158" t="s">
        <v>1169</v>
      </c>
      <c r="B1158" t="s">
        <v>3126</v>
      </c>
      <c r="C1158" t="s">
        <v>6823</v>
      </c>
      <c r="D1158" t="s">
        <v>11692</v>
      </c>
      <c r="F1158" t="str">
        <f t="shared" si="90"/>
        <v>Челябинская</v>
      </c>
      <c r="G1158" s="7">
        <f t="shared" ca="1" si="91"/>
        <v>0.65635416666666668</v>
      </c>
      <c r="H1158" s="7">
        <f t="shared" ca="1" si="92"/>
        <v>0.98968750000000005</v>
      </c>
      <c r="I1158" t="str">
        <f t="shared" ca="1" si="93"/>
        <v>поздно</v>
      </c>
      <c r="J1158" t="str">
        <f t="shared" ca="1" si="94"/>
        <v>ОК</v>
      </c>
      <c r="L1158">
        <f>IFERROR(IF(OR(F1158="Москва",F1158="ЮРЛИЦО"),0,VLOOKUP(F1158,ЧасПоя!C:F,4,0)-3),"")</f>
        <v>2</v>
      </c>
    </row>
    <row r="1159" spans="1:12" x14ac:dyDescent="0.25">
      <c r="A1159" t="s">
        <v>2766</v>
      </c>
      <c r="B1159" t="s">
        <v>4561</v>
      </c>
      <c r="C1159" t="s">
        <v>6824</v>
      </c>
      <c r="D1159" t="s">
        <v>6824</v>
      </c>
      <c r="F1159" t="str">
        <f t="shared" si="90"/>
        <v>Краснодарский</v>
      </c>
      <c r="G1159" s="7">
        <f t="shared" ca="1" si="91"/>
        <v>0.65635416666666668</v>
      </c>
      <c r="H1159" s="7">
        <f t="shared" ca="1" si="92"/>
        <v>0.90635416666666668</v>
      </c>
      <c r="I1159" t="str">
        <f t="shared" si="93"/>
        <v>ОК</v>
      </c>
      <c r="J1159" t="str">
        <f t="shared" ca="1" si="94"/>
        <v>ОК</v>
      </c>
      <c r="L1159">
        <f>IFERROR(IF(OR(F1159="Москва",F1159="ЮРЛИЦО"),0,VLOOKUP(F1159,ЧасПоя!C:F,4,0)-3),"")</f>
        <v>0</v>
      </c>
    </row>
    <row r="1160" spans="1:12" x14ac:dyDescent="0.25">
      <c r="A1160" t="s">
        <v>610</v>
      </c>
      <c r="B1160" t="s">
        <v>611</v>
      </c>
      <c r="C1160" t="s">
        <v>6825</v>
      </c>
      <c r="D1160" t="s">
        <v>11693</v>
      </c>
      <c r="F1160" t="str">
        <f t="shared" si="90"/>
        <v>Москва</v>
      </c>
      <c r="G1160" s="7">
        <f t="shared" ca="1" si="91"/>
        <v>0.65635416666666668</v>
      </c>
      <c r="H1160" s="7">
        <f t="shared" ca="1" si="92"/>
        <v>0.90635416666666668</v>
      </c>
      <c r="I1160" t="str">
        <f t="shared" si="93"/>
        <v>ОК</v>
      </c>
      <c r="J1160" t="str">
        <f t="shared" ca="1" si="94"/>
        <v>ОК</v>
      </c>
      <c r="L1160">
        <f>IFERROR(IF(OR(F1160="Москва",F1160="ЮРЛИЦО"),0,VLOOKUP(F1160,ЧасПоя!C:F,4,0)-3),"")</f>
        <v>0</v>
      </c>
    </row>
    <row r="1161" spans="1:12" x14ac:dyDescent="0.25">
      <c r="A1161" t="s">
        <v>25865</v>
      </c>
      <c r="B1161" t="s">
        <v>26147</v>
      </c>
      <c r="C1161" t="s">
        <v>26014</v>
      </c>
      <c r="D1161" t="s">
        <v>26014</v>
      </c>
      <c r="F1161" t="str">
        <f t="shared" si="90"/>
        <v>Тамбовская</v>
      </c>
      <c r="G1161" s="7">
        <f t="shared" ca="1" si="91"/>
        <v>0.65635416666666668</v>
      </c>
      <c r="H1161" s="7">
        <f t="shared" ca="1" si="92"/>
        <v>0.90635416666666668</v>
      </c>
      <c r="I1161" t="str">
        <f t="shared" si="93"/>
        <v>ОК</v>
      </c>
      <c r="J1161" t="str">
        <f t="shared" ca="1" si="94"/>
        <v>ОК</v>
      </c>
      <c r="L1161">
        <f>IFERROR(IF(OR(F1161="Москва",F1161="ЮРЛИЦО"),0,VLOOKUP(F1161,ЧасПоя!C:F,4,0)-3),"")</f>
        <v>0</v>
      </c>
    </row>
    <row r="1162" spans="1:12" x14ac:dyDescent="0.25">
      <c r="A1162" t="s">
        <v>612</v>
      </c>
      <c r="B1162" t="s">
        <v>3029</v>
      </c>
      <c r="C1162" t="s">
        <v>6826</v>
      </c>
      <c r="D1162" t="s">
        <v>11694</v>
      </c>
      <c r="F1162" t="str">
        <f t="shared" si="90"/>
        <v>Краснодарский</v>
      </c>
      <c r="G1162" s="7">
        <f t="shared" ca="1" si="91"/>
        <v>0.65635416666666668</v>
      </c>
      <c r="H1162" s="7">
        <f t="shared" ca="1" si="92"/>
        <v>0.90635416666666668</v>
      </c>
      <c r="I1162" t="str">
        <f t="shared" si="93"/>
        <v>ОК</v>
      </c>
      <c r="J1162" t="str">
        <f t="shared" ca="1" si="94"/>
        <v>ОК</v>
      </c>
      <c r="L1162">
        <f>IFERROR(IF(OR(F1162="Москва",F1162="ЮРЛИЦО"),0,VLOOKUP(F1162,ЧасПоя!C:F,4,0)-3),"")</f>
        <v>0</v>
      </c>
    </row>
    <row r="1163" spans="1:12" x14ac:dyDescent="0.25">
      <c r="A1163" t="s">
        <v>1730</v>
      </c>
      <c r="B1163" t="s">
        <v>3183</v>
      </c>
      <c r="C1163" t="s">
        <v>6827</v>
      </c>
      <c r="D1163" t="s">
        <v>6827</v>
      </c>
      <c r="F1163" t="str">
        <f t="shared" ref="F1163:F1226" si="95">TRIM(IF(AND(C1163="",D1163=""),"",IFERROR(MID(D1163,LOOKUP(99,FIND(" ",MID(MID(D1163,1,FIND(" обл",D1163)-3),ROW($1:$99),1)),ROW($1:$99))+1,FIND(" обл",D1163)-LOOKUP(99,FIND(" ",MID(MID(D1163,1,FIND(" обл",D1163)-3),ROW($1:$99),1)),ROW($1:$99))),IFERROR(MID(D1163,LOOKUP(99,FIND(" ",MID(MID(D1163,1,FIND(" респ",D1163)-3),ROW($1:$99),1)),ROW($1:$99))+1,FIND(" респ",D1163)-LOOKUP(99,FIND(" ",MID(MID(D1163,1,FIND(" респ",D1163)-3),ROW($1:$99),1)),ROW($1:$99))),IFERROR(MID(D1163,LOOKUP(99,FIND(" ",MID(MID(D1163,1,FIND(" край",D1163)-3),ROW($1:$99),1)),ROW($1:$99))+1,FIND(" край",D1163)-LOOKUP(99,FIND(" ",MID(MID(D1163,1,FIND(" край",D1163)-3),ROW($1:$99),1)),ROW($1:$99))),"Москва")))))</f>
        <v>Москва</v>
      </c>
      <c r="G1163" s="7">
        <f t="shared" ref="G1163:G1226" ca="1" si="96">IF(C1163="","",TIME(HOUR(NOW()),MINUTE(NOW()),SECOND(NOW())))</f>
        <v>0.65635416666666668</v>
      </c>
      <c r="H1163" s="7">
        <f t="shared" ref="H1163:H1226" ca="1" si="97">IFERROR(TIME(HOUR(NOW())+L1163+6,MINUTE(NOW()),SECOND(NOW())),"")</f>
        <v>0.90635416666666668</v>
      </c>
      <c r="I1163" t="str">
        <f t="shared" ref="I1163:I1226" si="98">IF(C1163="","",IF(L1163=0,"ОК",IF(AND(H1163&gt;TIME(8,0,0),H1163&lt;TIME(22,0,0)),"ОК","поздно")))</f>
        <v>ОК</v>
      </c>
      <c r="J1163" t="str">
        <f t="shared" ref="J1163:J1226" ca="1" si="99">IFERROR(IF(AND(TIME(HOUR(NOW())+L1163,MINUTE(NOW()),SECOND(NOW()))&lt;TIME(22,0,0),TIME(HOUR(NOW())+L1163,MINUTE(NOW()),SECOND(NOW()))&gt;TIME(8,0,0)),"ОК","поздно"),"упс, какая - то ошибка")</f>
        <v>ОК</v>
      </c>
      <c r="L1163">
        <f>IFERROR(IF(OR(F1163="Москва",F1163="ЮРЛИЦО"),0,VLOOKUP(F1163,ЧасПоя!C:F,4,0)-3),"")</f>
        <v>0</v>
      </c>
    </row>
    <row r="1164" spans="1:12" x14ac:dyDescent="0.25">
      <c r="A1164" t="s">
        <v>613</v>
      </c>
      <c r="B1164" t="s">
        <v>614</v>
      </c>
      <c r="C1164" t="s">
        <v>6828</v>
      </c>
      <c r="D1164" t="s">
        <v>6828</v>
      </c>
      <c r="F1164" t="str">
        <f t="shared" si="95"/>
        <v>Московская</v>
      </c>
      <c r="G1164" s="7">
        <f t="shared" ca="1" si="96"/>
        <v>0.65635416666666668</v>
      </c>
      <c r="H1164" s="7">
        <f t="shared" ca="1" si="97"/>
        <v>0.90635416666666668</v>
      </c>
      <c r="I1164" t="str">
        <f t="shared" si="98"/>
        <v>ОК</v>
      </c>
      <c r="J1164" t="str">
        <f t="shared" ca="1" si="99"/>
        <v>ОК</v>
      </c>
      <c r="L1164">
        <f>IFERROR(IF(OR(F1164="Москва",F1164="ЮРЛИЦО"),0,VLOOKUP(F1164,ЧасПоя!C:F,4,0)-3),"")</f>
        <v>0</v>
      </c>
    </row>
    <row r="1165" spans="1:12" x14ac:dyDescent="0.25">
      <c r="A1165" t="s">
        <v>10841</v>
      </c>
      <c r="B1165" t="s">
        <v>11166</v>
      </c>
      <c r="C1165" t="s">
        <v>10842</v>
      </c>
      <c r="D1165" t="s">
        <v>10842</v>
      </c>
      <c r="F1165" t="str">
        <f t="shared" si="95"/>
        <v>Москва</v>
      </c>
      <c r="G1165" s="7">
        <f t="shared" ca="1" si="96"/>
        <v>0.65635416666666668</v>
      </c>
      <c r="H1165" s="7">
        <f t="shared" ca="1" si="97"/>
        <v>0.90635416666666668</v>
      </c>
      <c r="I1165" t="str">
        <f t="shared" si="98"/>
        <v>ОК</v>
      </c>
      <c r="J1165" t="str">
        <f t="shared" ca="1" si="99"/>
        <v>ОК</v>
      </c>
      <c r="L1165">
        <f>IFERROR(IF(OR(F1165="Москва",F1165="ЮРЛИЦО"),0,VLOOKUP(F1165,ЧасПоя!C:F,4,0)-3),"")</f>
        <v>0</v>
      </c>
    </row>
    <row r="1166" spans="1:12" x14ac:dyDescent="0.25">
      <c r="A1166" t="s">
        <v>10841</v>
      </c>
      <c r="B1166" t="s">
        <v>12313</v>
      </c>
      <c r="C1166" t="s">
        <v>10842</v>
      </c>
      <c r="D1166" t="s">
        <v>10842</v>
      </c>
      <c r="F1166" t="str">
        <f t="shared" si="95"/>
        <v>Москва</v>
      </c>
      <c r="G1166" s="7">
        <f t="shared" ca="1" si="96"/>
        <v>0.65635416666666668</v>
      </c>
      <c r="H1166" s="7">
        <f t="shared" ca="1" si="97"/>
        <v>0.90635416666666668</v>
      </c>
      <c r="I1166" t="str">
        <f t="shared" si="98"/>
        <v>ОК</v>
      </c>
      <c r="J1166" t="str">
        <f t="shared" ca="1" si="99"/>
        <v>ОК</v>
      </c>
      <c r="L1166">
        <f>IFERROR(IF(OR(F1166="Москва",F1166="ЮРЛИЦО"),0,VLOOKUP(F1166,ЧасПоя!C:F,4,0)-3),"")</f>
        <v>0</v>
      </c>
    </row>
    <row r="1167" spans="1:12" x14ac:dyDescent="0.25">
      <c r="A1167" t="s">
        <v>615</v>
      </c>
      <c r="B1167" t="s">
        <v>26297</v>
      </c>
      <c r="C1167" t="s">
        <v>6829</v>
      </c>
      <c r="D1167" t="s">
        <v>6829</v>
      </c>
      <c r="F1167" t="str">
        <f t="shared" si="95"/>
        <v>Москва</v>
      </c>
      <c r="G1167" s="7">
        <f t="shared" ca="1" si="96"/>
        <v>0.65635416666666668</v>
      </c>
      <c r="H1167" s="7">
        <f t="shared" ca="1" si="97"/>
        <v>0.90635416666666668</v>
      </c>
      <c r="I1167" t="str">
        <f t="shared" si="98"/>
        <v>ОК</v>
      </c>
      <c r="J1167" t="str">
        <f t="shared" ca="1" si="99"/>
        <v>ОК</v>
      </c>
      <c r="L1167">
        <f>IFERROR(IF(OR(F1167="Москва",F1167="ЮРЛИЦО"),0,VLOOKUP(F1167,ЧасПоя!C:F,4,0)-3),"")</f>
        <v>0</v>
      </c>
    </row>
    <row r="1168" spans="1:12" x14ac:dyDescent="0.25">
      <c r="A1168" t="s">
        <v>2768</v>
      </c>
      <c r="B1168" t="s">
        <v>4523</v>
      </c>
      <c r="C1168" t="s">
        <v>6830</v>
      </c>
      <c r="D1168" t="s">
        <v>6830</v>
      </c>
      <c r="F1168" t="str">
        <f t="shared" si="95"/>
        <v>Москва</v>
      </c>
      <c r="G1168" s="7">
        <f t="shared" ca="1" si="96"/>
        <v>0.65635416666666668</v>
      </c>
      <c r="H1168" s="7">
        <f t="shared" ca="1" si="97"/>
        <v>0.90635416666666668</v>
      </c>
      <c r="I1168" t="str">
        <f t="shared" si="98"/>
        <v>ОК</v>
      </c>
      <c r="J1168" t="str">
        <f t="shared" ca="1" si="99"/>
        <v>ОК</v>
      </c>
      <c r="L1168">
        <f>IFERROR(IF(OR(F1168="Москва",F1168="ЮРЛИЦО"),0,VLOOKUP(F1168,ЧасПоя!C:F,4,0)-3),"")</f>
        <v>0</v>
      </c>
    </row>
    <row r="1169" spans="1:12" x14ac:dyDescent="0.25">
      <c r="A1169" t="s">
        <v>617</v>
      </c>
      <c r="B1169" t="s">
        <v>4114</v>
      </c>
      <c r="C1169" t="s">
        <v>6831</v>
      </c>
      <c r="D1169" t="s">
        <v>6831</v>
      </c>
      <c r="F1169" t="str">
        <f t="shared" si="95"/>
        <v>Московская</v>
      </c>
      <c r="G1169" s="7">
        <f t="shared" ca="1" si="96"/>
        <v>0.65635416666666668</v>
      </c>
      <c r="H1169" s="7">
        <f t="shared" ca="1" si="97"/>
        <v>0.90635416666666668</v>
      </c>
      <c r="I1169" t="str">
        <f t="shared" si="98"/>
        <v>ОК</v>
      </c>
      <c r="J1169" t="str">
        <f t="shared" ca="1" si="99"/>
        <v>ОК</v>
      </c>
      <c r="L1169">
        <f>IFERROR(IF(OR(F1169="Москва",F1169="ЮРЛИЦО"),0,VLOOKUP(F1169,ЧасПоя!C:F,4,0)-3),"")</f>
        <v>0</v>
      </c>
    </row>
    <row r="1170" spans="1:12" x14ac:dyDescent="0.25">
      <c r="A1170" t="s">
        <v>1878</v>
      </c>
      <c r="B1170" t="s">
        <v>3572</v>
      </c>
      <c r="C1170" t="s">
        <v>6832</v>
      </c>
      <c r="D1170" t="s">
        <v>6832</v>
      </c>
      <c r="F1170" t="str">
        <f t="shared" si="95"/>
        <v>Москва</v>
      </c>
      <c r="G1170" s="7">
        <f t="shared" ca="1" si="96"/>
        <v>0.65635416666666668</v>
      </c>
      <c r="H1170" s="7">
        <f t="shared" ca="1" si="97"/>
        <v>0.90635416666666668</v>
      </c>
      <c r="I1170" t="str">
        <f t="shared" si="98"/>
        <v>ОК</v>
      </c>
      <c r="J1170" t="str">
        <f t="shared" ca="1" si="99"/>
        <v>ОК</v>
      </c>
      <c r="L1170">
        <f>IFERROR(IF(OR(F1170="Москва",F1170="ЮРЛИЦО"),0,VLOOKUP(F1170,ЧасПоя!C:F,4,0)-3),"")</f>
        <v>0</v>
      </c>
    </row>
    <row r="1171" spans="1:12" x14ac:dyDescent="0.25">
      <c r="A1171" t="s">
        <v>20179</v>
      </c>
      <c r="B1171" t="s">
        <v>20178</v>
      </c>
      <c r="C1171" t="s">
        <v>26015</v>
      </c>
      <c r="D1171" t="s">
        <v>26090</v>
      </c>
      <c r="F1171" t="str">
        <f t="shared" si="95"/>
        <v>Московская</v>
      </c>
      <c r="G1171" s="7">
        <f t="shared" ca="1" si="96"/>
        <v>0.65635416666666668</v>
      </c>
      <c r="H1171" s="7">
        <f t="shared" ca="1" si="97"/>
        <v>0.90635416666666668</v>
      </c>
      <c r="I1171" t="str">
        <f t="shared" si="98"/>
        <v>ОК</v>
      </c>
      <c r="J1171" t="str">
        <f t="shared" ca="1" si="99"/>
        <v>ОК</v>
      </c>
      <c r="L1171">
        <f>IFERROR(IF(OR(F1171="Москва",F1171="ЮРЛИЦО"),0,VLOOKUP(F1171,ЧасПоя!C:F,4,0)-3),"")</f>
        <v>0</v>
      </c>
    </row>
    <row r="1172" spans="1:12" x14ac:dyDescent="0.25">
      <c r="A1172" t="s">
        <v>11021</v>
      </c>
      <c r="B1172" t="s">
        <v>11168</v>
      </c>
      <c r="C1172" t="s">
        <v>11331</v>
      </c>
      <c r="D1172" t="s">
        <v>11331</v>
      </c>
      <c r="F1172" t="str">
        <f t="shared" si="95"/>
        <v>Краснодарский</v>
      </c>
      <c r="G1172" s="7">
        <f t="shared" ca="1" si="96"/>
        <v>0.65635416666666668</v>
      </c>
      <c r="H1172" s="7">
        <f t="shared" ca="1" si="97"/>
        <v>0.90635416666666668</v>
      </c>
      <c r="I1172" t="str">
        <f t="shared" si="98"/>
        <v>ОК</v>
      </c>
      <c r="J1172" t="str">
        <f t="shared" ca="1" si="99"/>
        <v>ОК</v>
      </c>
      <c r="L1172">
        <f>IFERROR(IF(OR(F1172="Москва",F1172="ЮРЛИЦО"),0,VLOOKUP(F1172,ЧасПоя!C:F,4,0)-3),"")</f>
        <v>0</v>
      </c>
    </row>
    <row r="1173" spans="1:12" x14ac:dyDescent="0.25">
      <c r="A1173" t="s">
        <v>2065</v>
      </c>
      <c r="B1173" t="s">
        <v>4297</v>
      </c>
      <c r="C1173" t="s">
        <v>6833</v>
      </c>
      <c r="D1173" t="s">
        <v>11695</v>
      </c>
      <c r="F1173" t="str">
        <f t="shared" si="95"/>
        <v>Белгородская</v>
      </c>
      <c r="G1173" s="7">
        <f t="shared" ca="1" si="96"/>
        <v>0.65635416666666668</v>
      </c>
      <c r="H1173" s="7">
        <f t="shared" ca="1" si="97"/>
        <v>0.90635416666666668</v>
      </c>
      <c r="I1173" t="str">
        <f t="shared" si="98"/>
        <v>ОК</v>
      </c>
      <c r="J1173" t="str">
        <f t="shared" ca="1" si="99"/>
        <v>ОК</v>
      </c>
      <c r="L1173">
        <f>IFERROR(IF(OR(F1173="Москва",F1173="ЮРЛИЦО"),0,VLOOKUP(F1173,ЧасПоя!C:F,4,0)-3),"")</f>
        <v>0</v>
      </c>
    </row>
    <row r="1174" spans="1:12" x14ac:dyDescent="0.25">
      <c r="A1174" t="s">
        <v>2065</v>
      </c>
      <c r="B1174" t="s">
        <v>4298</v>
      </c>
      <c r="C1174" t="s">
        <v>6833</v>
      </c>
      <c r="D1174" t="s">
        <v>11695</v>
      </c>
      <c r="F1174" t="str">
        <f t="shared" si="95"/>
        <v>Белгородская</v>
      </c>
      <c r="G1174" s="7">
        <f t="shared" ca="1" si="96"/>
        <v>0.65635416666666668</v>
      </c>
      <c r="H1174" s="7">
        <f t="shared" ca="1" si="97"/>
        <v>0.90635416666666668</v>
      </c>
      <c r="I1174" t="str">
        <f t="shared" si="98"/>
        <v>ОК</v>
      </c>
      <c r="J1174" t="str">
        <f t="shared" ca="1" si="99"/>
        <v>ОК</v>
      </c>
      <c r="L1174">
        <f>IFERROR(IF(OR(F1174="Москва",F1174="ЮРЛИЦО"),0,VLOOKUP(F1174,ЧасПоя!C:F,4,0)-3),"")</f>
        <v>0</v>
      </c>
    </row>
    <row r="1175" spans="1:12" x14ac:dyDescent="0.25">
      <c r="A1175" t="s">
        <v>2065</v>
      </c>
      <c r="B1175" t="s">
        <v>3573</v>
      </c>
      <c r="C1175" t="s">
        <v>6833</v>
      </c>
      <c r="D1175" t="s">
        <v>11695</v>
      </c>
      <c r="F1175" t="str">
        <f t="shared" si="95"/>
        <v>Белгородская</v>
      </c>
      <c r="G1175" s="7">
        <f t="shared" ca="1" si="96"/>
        <v>0.65635416666666668</v>
      </c>
      <c r="H1175" s="7">
        <f t="shared" ca="1" si="97"/>
        <v>0.90635416666666668</v>
      </c>
      <c r="I1175" t="str">
        <f t="shared" si="98"/>
        <v>ОК</v>
      </c>
      <c r="J1175" t="str">
        <f t="shared" ca="1" si="99"/>
        <v>ОК</v>
      </c>
      <c r="L1175">
        <f>IFERROR(IF(OR(F1175="Москва",F1175="ЮРЛИЦО"),0,VLOOKUP(F1175,ЧасПоя!C:F,4,0)-3),"")</f>
        <v>0</v>
      </c>
    </row>
    <row r="1176" spans="1:12" x14ac:dyDescent="0.25">
      <c r="A1176" t="s">
        <v>619</v>
      </c>
      <c r="B1176" t="s">
        <v>26016</v>
      </c>
      <c r="C1176" t="s">
        <v>6834</v>
      </c>
      <c r="D1176" t="s">
        <v>11696</v>
      </c>
      <c r="F1176" t="str">
        <f t="shared" si="95"/>
        <v>Москва</v>
      </c>
      <c r="G1176" s="7">
        <f t="shared" ca="1" si="96"/>
        <v>0.65635416666666668</v>
      </c>
      <c r="H1176" s="7">
        <f t="shared" ca="1" si="97"/>
        <v>0.90635416666666668</v>
      </c>
      <c r="I1176" t="str">
        <f t="shared" si="98"/>
        <v>ОК</v>
      </c>
      <c r="J1176" t="str">
        <f t="shared" ca="1" si="99"/>
        <v>ОК</v>
      </c>
      <c r="L1176">
        <f>IFERROR(IF(OR(F1176="Москва",F1176="ЮРЛИЦО"),0,VLOOKUP(F1176,ЧасПоя!C:F,4,0)-3),"")</f>
        <v>0</v>
      </c>
    </row>
    <row r="1177" spans="1:12" x14ac:dyDescent="0.25">
      <c r="A1177" t="s">
        <v>1552</v>
      </c>
      <c r="B1177" t="s">
        <v>3155</v>
      </c>
      <c r="C1177" t="s">
        <v>6835</v>
      </c>
      <c r="D1177" t="s">
        <v>6835</v>
      </c>
      <c r="F1177" t="str">
        <f t="shared" si="95"/>
        <v>Московская</v>
      </c>
      <c r="G1177" s="7">
        <f t="shared" ca="1" si="96"/>
        <v>0.65635416666666668</v>
      </c>
      <c r="H1177" s="7">
        <f t="shared" ca="1" si="97"/>
        <v>0.90635416666666668</v>
      </c>
      <c r="I1177" t="str">
        <f t="shared" si="98"/>
        <v>ОК</v>
      </c>
      <c r="J1177" t="str">
        <f t="shared" ca="1" si="99"/>
        <v>ОК</v>
      </c>
      <c r="L1177">
        <f>IFERROR(IF(OR(F1177="Москва",F1177="ЮРЛИЦО"),0,VLOOKUP(F1177,ЧасПоя!C:F,4,0)-3),"")</f>
        <v>0</v>
      </c>
    </row>
    <row r="1178" spans="1:12" x14ac:dyDescent="0.25">
      <c r="A1178" t="s">
        <v>2346</v>
      </c>
      <c r="B1178" t="s">
        <v>4382</v>
      </c>
      <c r="C1178" t="s">
        <v>6836</v>
      </c>
      <c r="D1178" t="s">
        <v>6836</v>
      </c>
      <c r="F1178" t="str">
        <f t="shared" si="95"/>
        <v>Московская</v>
      </c>
      <c r="G1178" s="7">
        <f t="shared" ca="1" si="96"/>
        <v>0.65635416666666668</v>
      </c>
      <c r="H1178" s="7">
        <f t="shared" ca="1" si="97"/>
        <v>0.90635416666666668</v>
      </c>
      <c r="I1178" t="str">
        <f t="shared" si="98"/>
        <v>ОК</v>
      </c>
      <c r="J1178" t="str">
        <f t="shared" ca="1" si="99"/>
        <v>ОК</v>
      </c>
      <c r="L1178">
        <f>IFERROR(IF(OR(F1178="Москва",F1178="ЮРЛИЦО"),0,VLOOKUP(F1178,ЧасПоя!C:F,4,0)-3),"")</f>
        <v>0</v>
      </c>
    </row>
    <row r="1179" spans="1:12" x14ac:dyDescent="0.25">
      <c r="A1179" t="s">
        <v>3575</v>
      </c>
      <c r="B1179" t="s">
        <v>4666</v>
      </c>
      <c r="C1179" t="s">
        <v>6837</v>
      </c>
      <c r="D1179" t="s">
        <v>6837</v>
      </c>
      <c r="F1179" t="str">
        <f t="shared" si="95"/>
        <v>Ростовская</v>
      </c>
      <c r="G1179" s="7">
        <f t="shared" ca="1" si="96"/>
        <v>0.65635416666666668</v>
      </c>
      <c r="H1179" s="7">
        <f t="shared" ca="1" si="97"/>
        <v>0.90635416666666668</v>
      </c>
      <c r="I1179" t="str">
        <f t="shared" si="98"/>
        <v>ОК</v>
      </c>
      <c r="J1179" t="str">
        <f t="shared" ca="1" si="99"/>
        <v>ОК</v>
      </c>
      <c r="L1179">
        <f>IFERROR(IF(OR(F1179="Москва",F1179="ЮРЛИЦО"),0,VLOOKUP(F1179,ЧасПоя!C:F,4,0)-3),"")</f>
        <v>0</v>
      </c>
    </row>
    <row r="1180" spans="1:12" x14ac:dyDescent="0.25">
      <c r="A1180" t="s">
        <v>622</v>
      </c>
      <c r="B1180" t="s">
        <v>623</v>
      </c>
      <c r="C1180" t="s">
        <v>6838</v>
      </c>
      <c r="D1180" t="s">
        <v>6838</v>
      </c>
      <c r="F1180" t="str">
        <f t="shared" si="95"/>
        <v>Москва</v>
      </c>
      <c r="G1180" s="7">
        <f t="shared" ca="1" si="96"/>
        <v>0.65635416666666668</v>
      </c>
      <c r="H1180" s="7">
        <f t="shared" ca="1" si="97"/>
        <v>0.90635416666666668</v>
      </c>
      <c r="I1180" t="str">
        <f t="shared" si="98"/>
        <v>ОК</v>
      </c>
      <c r="J1180" t="str">
        <f t="shared" ca="1" si="99"/>
        <v>ОК</v>
      </c>
      <c r="L1180">
        <f>IFERROR(IF(OR(F1180="Москва",F1180="ЮРЛИЦО"),0,VLOOKUP(F1180,ЧасПоя!C:F,4,0)-3),"")</f>
        <v>0</v>
      </c>
    </row>
    <row r="1181" spans="1:12" x14ac:dyDescent="0.25">
      <c r="A1181" t="s">
        <v>624</v>
      </c>
      <c r="B1181" t="s">
        <v>26299</v>
      </c>
      <c r="C1181" t="s">
        <v>6839</v>
      </c>
      <c r="D1181" t="s">
        <v>11697</v>
      </c>
      <c r="F1181" t="str">
        <f t="shared" si="95"/>
        <v>Московская</v>
      </c>
      <c r="G1181" s="7">
        <f t="shared" ca="1" si="96"/>
        <v>0.65635416666666668</v>
      </c>
      <c r="H1181" s="7">
        <f t="shared" ca="1" si="97"/>
        <v>0.90635416666666668</v>
      </c>
      <c r="I1181" t="str">
        <f t="shared" si="98"/>
        <v>ОК</v>
      </c>
      <c r="J1181" t="str">
        <f t="shared" ca="1" si="99"/>
        <v>ОК</v>
      </c>
      <c r="L1181">
        <f>IFERROR(IF(OR(F1181="Москва",F1181="ЮРЛИЦО"),0,VLOOKUP(F1181,ЧасПоя!C:F,4,0)-3),"")</f>
        <v>0</v>
      </c>
    </row>
    <row r="1182" spans="1:12" x14ac:dyDescent="0.25">
      <c r="A1182" t="s">
        <v>624</v>
      </c>
      <c r="B1182" t="s">
        <v>26300</v>
      </c>
      <c r="C1182" t="s">
        <v>6839</v>
      </c>
      <c r="D1182" t="s">
        <v>11697</v>
      </c>
      <c r="F1182" t="str">
        <f t="shared" si="95"/>
        <v>Московская</v>
      </c>
      <c r="G1182" s="7">
        <f t="shared" ca="1" si="96"/>
        <v>0.65635416666666668</v>
      </c>
      <c r="H1182" s="7">
        <f t="shared" ca="1" si="97"/>
        <v>0.90635416666666668</v>
      </c>
      <c r="I1182" t="str">
        <f t="shared" si="98"/>
        <v>ОК</v>
      </c>
      <c r="J1182" t="str">
        <f t="shared" ca="1" si="99"/>
        <v>ОК</v>
      </c>
      <c r="L1182">
        <f>IFERROR(IF(OR(F1182="Москва",F1182="ЮРЛИЦО"),0,VLOOKUP(F1182,ЧасПоя!C:F,4,0)-3),"")</f>
        <v>0</v>
      </c>
    </row>
    <row r="1183" spans="1:12" x14ac:dyDescent="0.25">
      <c r="A1183" t="s">
        <v>20276</v>
      </c>
      <c r="B1183" t="s">
        <v>20275</v>
      </c>
      <c r="C1183" t="s">
        <v>26017</v>
      </c>
      <c r="D1183" t="s">
        <v>26017</v>
      </c>
      <c r="F1183" t="str">
        <f t="shared" si="95"/>
        <v>Московская</v>
      </c>
      <c r="G1183" s="7">
        <f t="shared" ca="1" si="96"/>
        <v>0.65635416666666668</v>
      </c>
      <c r="H1183" s="7">
        <f t="shared" ca="1" si="97"/>
        <v>0.90635416666666668</v>
      </c>
      <c r="I1183" t="str">
        <f t="shared" si="98"/>
        <v>ОК</v>
      </c>
      <c r="J1183" t="str">
        <f t="shared" ca="1" si="99"/>
        <v>ОК</v>
      </c>
      <c r="L1183">
        <f>IFERROR(IF(OR(F1183="Москва",F1183="ЮРЛИЦО"),0,VLOOKUP(F1183,ЧасПоя!C:F,4,0)-3),"")</f>
        <v>0</v>
      </c>
    </row>
    <row r="1184" spans="1:12" x14ac:dyDescent="0.25">
      <c r="A1184" t="s">
        <v>2554</v>
      </c>
      <c r="B1184" t="s">
        <v>4469</v>
      </c>
      <c r="C1184" t="s">
        <v>6840</v>
      </c>
      <c r="D1184" t="s">
        <v>6840</v>
      </c>
      <c r="F1184" t="str">
        <f t="shared" si="95"/>
        <v>Москва</v>
      </c>
      <c r="G1184" s="7">
        <f t="shared" ca="1" si="96"/>
        <v>0.65635416666666668</v>
      </c>
      <c r="H1184" s="7">
        <f t="shared" ca="1" si="97"/>
        <v>0.90635416666666668</v>
      </c>
      <c r="I1184" t="str">
        <f t="shared" si="98"/>
        <v>ОК</v>
      </c>
      <c r="J1184" t="str">
        <f t="shared" ca="1" si="99"/>
        <v>ОК</v>
      </c>
      <c r="L1184">
        <f>IFERROR(IF(OR(F1184="Москва",F1184="ЮРЛИЦО"),0,VLOOKUP(F1184,ЧасПоя!C:F,4,0)-3),"")</f>
        <v>0</v>
      </c>
    </row>
    <row r="1185" spans="1:12" x14ac:dyDescent="0.25">
      <c r="A1185" t="s">
        <v>1880</v>
      </c>
      <c r="B1185" t="s">
        <v>3259</v>
      </c>
      <c r="C1185" t="s">
        <v>6841</v>
      </c>
      <c r="D1185" t="s">
        <v>11698</v>
      </c>
      <c r="F1185" t="str">
        <f t="shared" si="95"/>
        <v>Краснодарский</v>
      </c>
      <c r="G1185" s="7">
        <f t="shared" ca="1" si="96"/>
        <v>0.65635416666666668</v>
      </c>
      <c r="H1185" s="7">
        <f t="shared" ca="1" si="97"/>
        <v>0.90635416666666668</v>
      </c>
      <c r="I1185" t="str">
        <f t="shared" si="98"/>
        <v>ОК</v>
      </c>
      <c r="J1185" t="str">
        <f t="shared" ca="1" si="99"/>
        <v>ОК</v>
      </c>
      <c r="L1185">
        <f>IFERROR(IF(OR(F1185="Москва",F1185="ЮРЛИЦО"),0,VLOOKUP(F1185,ЧасПоя!C:F,4,0)-3),"")</f>
        <v>0</v>
      </c>
    </row>
    <row r="1186" spans="1:12" x14ac:dyDescent="0.25">
      <c r="A1186" t="s">
        <v>2067</v>
      </c>
      <c r="B1186" t="s">
        <v>4335</v>
      </c>
      <c r="C1186" t="s">
        <v>6842</v>
      </c>
      <c r="D1186" t="s">
        <v>6842</v>
      </c>
      <c r="F1186" t="str">
        <f t="shared" si="95"/>
        <v>Крым</v>
      </c>
      <c r="G1186" s="7">
        <f t="shared" ca="1" si="96"/>
        <v>0.65635416666666668</v>
      </c>
      <c r="H1186" s="7">
        <f t="shared" ca="1" si="97"/>
        <v>0.90635416666666668</v>
      </c>
      <c r="I1186" t="str">
        <f t="shared" si="98"/>
        <v>ОК</v>
      </c>
      <c r="J1186" t="str">
        <f t="shared" ca="1" si="99"/>
        <v>ОК</v>
      </c>
      <c r="L1186">
        <f>IFERROR(IF(OR(F1186="Москва",F1186="ЮРЛИЦО"),0,VLOOKUP(F1186,ЧасПоя!C:F,4,0)-3),"")</f>
        <v>0</v>
      </c>
    </row>
    <row r="1187" spans="1:12" x14ac:dyDescent="0.25">
      <c r="A1187" t="s">
        <v>5385</v>
      </c>
      <c r="B1187" t="s">
        <v>5386</v>
      </c>
      <c r="C1187" t="s">
        <v>10844</v>
      </c>
      <c r="D1187" t="s">
        <v>11699</v>
      </c>
      <c r="F1187" t="str">
        <f t="shared" si="95"/>
        <v>Саратовская</v>
      </c>
      <c r="G1187" s="7">
        <f t="shared" ca="1" si="96"/>
        <v>0.65635416666666668</v>
      </c>
      <c r="H1187" s="7">
        <f t="shared" ca="1" si="97"/>
        <v>0.90635416666666668</v>
      </c>
      <c r="I1187" t="str">
        <f t="shared" si="98"/>
        <v>ОК</v>
      </c>
      <c r="J1187" t="str">
        <f t="shared" ca="1" si="99"/>
        <v>ОК</v>
      </c>
      <c r="L1187">
        <f>IFERROR(IF(OR(F1187="Москва",F1187="ЮРЛИЦО"),0,VLOOKUP(F1187,ЧасПоя!C:F,4,0)-3),"")</f>
        <v>0</v>
      </c>
    </row>
    <row r="1188" spans="1:12" x14ac:dyDescent="0.25">
      <c r="A1188" t="s">
        <v>625</v>
      </c>
      <c r="B1188" t="s">
        <v>5388</v>
      </c>
      <c r="C1188" t="s">
        <v>6843</v>
      </c>
      <c r="D1188" t="s">
        <v>11700</v>
      </c>
      <c r="F1188" t="str">
        <f t="shared" si="95"/>
        <v>Московская</v>
      </c>
      <c r="G1188" s="7">
        <f t="shared" ca="1" si="96"/>
        <v>0.65635416666666668</v>
      </c>
      <c r="H1188" s="7">
        <f t="shared" ca="1" si="97"/>
        <v>0.90635416666666668</v>
      </c>
      <c r="I1188" t="str">
        <f t="shared" si="98"/>
        <v>ОК</v>
      </c>
      <c r="J1188" t="str">
        <f t="shared" ca="1" si="99"/>
        <v>ОК</v>
      </c>
      <c r="L1188">
        <f>IFERROR(IF(OR(F1188="Москва",F1188="ЮРЛИЦО"),0,VLOOKUP(F1188,ЧасПоя!C:F,4,0)-3),"")</f>
        <v>0</v>
      </c>
    </row>
    <row r="1189" spans="1:12" x14ac:dyDescent="0.25">
      <c r="A1189" t="s">
        <v>626</v>
      </c>
      <c r="B1189" t="s">
        <v>2959</v>
      </c>
      <c r="C1189" t="s">
        <v>6844</v>
      </c>
      <c r="D1189" t="s">
        <v>6844</v>
      </c>
      <c r="F1189" t="str">
        <f t="shared" si="95"/>
        <v>Московская</v>
      </c>
      <c r="G1189" s="7">
        <f t="shared" ca="1" si="96"/>
        <v>0.65635416666666668</v>
      </c>
      <c r="H1189" s="7">
        <f t="shared" ca="1" si="97"/>
        <v>0.90635416666666668</v>
      </c>
      <c r="I1189" t="str">
        <f t="shared" si="98"/>
        <v>ОК</v>
      </c>
      <c r="J1189" t="str">
        <f t="shared" ca="1" si="99"/>
        <v>ОК</v>
      </c>
      <c r="L1189">
        <f>IFERROR(IF(OR(F1189="Москва",F1189="ЮРЛИЦО"),0,VLOOKUP(F1189,ЧасПоя!C:F,4,0)-3),"")</f>
        <v>0</v>
      </c>
    </row>
    <row r="1190" spans="1:12" x14ac:dyDescent="0.25">
      <c r="A1190" t="s">
        <v>3578</v>
      </c>
      <c r="B1190" t="s">
        <v>4656</v>
      </c>
      <c r="C1190" t="s">
        <v>6845</v>
      </c>
      <c r="D1190" t="s">
        <v>6845</v>
      </c>
      <c r="F1190" t="str">
        <f t="shared" si="95"/>
        <v>Москва</v>
      </c>
      <c r="G1190" s="7">
        <f t="shared" ca="1" si="96"/>
        <v>0.65635416666666668</v>
      </c>
      <c r="H1190" s="7">
        <f t="shared" ca="1" si="97"/>
        <v>0.90635416666666668</v>
      </c>
      <c r="I1190" t="str">
        <f t="shared" si="98"/>
        <v>ОК</v>
      </c>
      <c r="J1190" t="str">
        <f t="shared" ca="1" si="99"/>
        <v>ОК</v>
      </c>
      <c r="L1190">
        <f>IFERROR(IF(OR(F1190="Москва",F1190="ЮРЛИЦО"),0,VLOOKUP(F1190,ЧасПоя!C:F,4,0)-3),"")</f>
        <v>0</v>
      </c>
    </row>
    <row r="1191" spans="1:12" x14ac:dyDescent="0.25">
      <c r="A1191" t="s">
        <v>1170</v>
      </c>
      <c r="B1191" t="s">
        <v>12315</v>
      </c>
      <c r="C1191" t="s">
        <v>6846</v>
      </c>
      <c r="D1191" t="s">
        <v>6846</v>
      </c>
      <c r="F1191" t="str">
        <f t="shared" si="95"/>
        <v>Московская</v>
      </c>
      <c r="G1191" s="7">
        <f t="shared" ca="1" si="96"/>
        <v>0.65635416666666668</v>
      </c>
      <c r="H1191" s="7">
        <f t="shared" ca="1" si="97"/>
        <v>0.90635416666666668</v>
      </c>
      <c r="I1191" t="str">
        <f t="shared" si="98"/>
        <v>ОК</v>
      </c>
      <c r="J1191" t="str">
        <f t="shared" ca="1" si="99"/>
        <v>ОК</v>
      </c>
      <c r="L1191">
        <f>IFERROR(IF(OR(F1191="Москва",F1191="ЮРЛИЦО"),0,VLOOKUP(F1191,ЧасПоя!C:F,4,0)-3),"")</f>
        <v>0</v>
      </c>
    </row>
    <row r="1192" spans="1:12" x14ac:dyDescent="0.25">
      <c r="A1192" t="s">
        <v>2348</v>
      </c>
      <c r="B1192" t="s">
        <v>4197</v>
      </c>
      <c r="C1192" t="s">
        <v>6847</v>
      </c>
      <c r="D1192" t="s">
        <v>6847</v>
      </c>
      <c r="F1192" t="str">
        <f t="shared" si="95"/>
        <v>Москва</v>
      </c>
      <c r="G1192" s="7">
        <f t="shared" ca="1" si="96"/>
        <v>0.65635416666666668</v>
      </c>
      <c r="H1192" s="7">
        <f t="shared" ca="1" si="97"/>
        <v>0.90635416666666668</v>
      </c>
      <c r="I1192" t="str">
        <f t="shared" si="98"/>
        <v>ОК</v>
      </c>
      <c r="J1192" t="str">
        <f t="shared" ca="1" si="99"/>
        <v>ОК</v>
      </c>
      <c r="L1192">
        <f>IFERROR(IF(OR(F1192="Москва",F1192="ЮРЛИЦО"),0,VLOOKUP(F1192,ЧасПоя!C:F,4,0)-3),"")</f>
        <v>0</v>
      </c>
    </row>
    <row r="1193" spans="1:12" x14ac:dyDescent="0.25">
      <c r="A1193" t="s">
        <v>2350</v>
      </c>
      <c r="B1193" t="s">
        <v>4405</v>
      </c>
      <c r="C1193" t="s">
        <v>6848</v>
      </c>
      <c r="D1193" t="s">
        <v>6848</v>
      </c>
      <c r="F1193" t="str">
        <f t="shared" si="95"/>
        <v>Москва</v>
      </c>
      <c r="G1193" s="7">
        <f t="shared" ca="1" si="96"/>
        <v>0.65635416666666668</v>
      </c>
      <c r="H1193" s="7">
        <f t="shared" ca="1" si="97"/>
        <v>0.90635416666666668</v>
      </c>
      <c r="I1193" t="str">
        <f t="shared" si="98"/>
        <v>ОК</v>
      </c>
      <c r="J1193" t="str">
        <f t="shared" ca="1" si="99"/>
        <v>ОК</v>
      </c>
      <c r="L1193">
        <f>IFERROR(IF(OR(F1193="Москва",F1193="ЮРЛИЦО"),0,VLOOKUP(F1193,ЧасПоя!C:F,4,0)-3),"")</f>
        <v>0</v>
      </c>
    </row>
    <row r="1194" spans="1:12" x14ac:dyDescent="0.25">
      <c r="A1194" t="s">
        <v>2068</v>
      </c>
      <c r="B1194" t="s">
        <v>3320</v>
      </c>
      <c r="C1194" t="s">
        <v>6849</v>
      </c>
      <c r="D1194" t="s">
        <v>11701</v>
      </c>
      <c r="F1194" t="str">
        <f t="shared" si="95"/>
        <v>Москва</v>
      </c>
      <c r="G1194" s="7">
        <f t="shared" ca="1" si="96"/>
        <v>0.65635416666666668</v>
      </c>
      <c r="H1194" s="7">
        <f t="shared" ca="1" si="97"/>
        <v>0.90635416666666668</v>
      </c>
      <c r="I1194" t="str">
        <f t="shared" si="98"/>
        <v>ОК</v>
      </c>
      <c r="J1194" t="str">
        <f t="shared" ca="1" si="99"/>
        <v>ОК</v>
      </c>
      <c r="L1194">
        <f>IFERROR(IF(OR(F1194="Москва",F1194="ЮРЛИЦО"),0,VLOOKUP(F1194,ЧасПоя!C:F,4,0)-3),"")</f>
        <v>0</v>
      </c>
    </row>
    <row r="1195" spans="1:12" x14ac:dyDescent="0.25">
      <c r="A1195" t="s">
        <v>11424</v>
      </c>
      <c r="B1195" t="s">
        <v>12496</v>
      </c>
      <c r="C1195" t="s">
        <v>11425</v>
      </c>
      <c r="D1195" t="s">
        <v>11425</v>
      </c>
      <c r="F1195" t="str">
        <f t="shared" si="95"/>
        <v>Ростовская</v>
      </c>
      <c r="G1195" s="7">
        <f t="shared" ca="1" si="96"/>
        <v>0.65635416666666668</v>
      </c>
      <c r="H1195" s="7">
        <f t="shared" ca="1" si="97"/>
        <v>0.90635416666666668</v>
      </c>
      <c r="I1195" t="str">
        <f t="shared" si="98"/>
        <v>ОК</v>
      </c>
      <c r="J1195" t="str">
        <f t="shared" ca="1" si="99"/>
        <v>ОК</v>
      </c>
      <c r="L1195">
        <f>IFERROR(IF(OR(F1195="Москва",F1195="ЮРЛИЦО"),0,VLOOKUP(F1195,ЧасПоя!C:F,4,0)-3),"")</f>
        <v>0</v>
      </c>
    </row>
    <row r="1196" spans="1:12" x14ac:dyDescent="0.25">
      <c r="A1196" t="s">
        <v>1171</v>
      </c>
      <c r="B1196" t="s">
        <v>1172</v>
      </c>
      <c r="C1196" t="s">
        <v>6850</v>
      </c>
      <c r="D1196" t="s">
        <v>11702</v>
      </c>
      <c r="F1196" t="str">
        <f t="shared" si="95"/>
        <v>Москва</v>
      </c>
      <c r="G1196" s="7">
        <f t="shared" ca="1" si="96"/>
        <v>0.65635416666666668</v>
      </c>
      <c r="H1196" s="7">
        <f t="shared" ca="1" si="97"/>
        <v>0.90635416666666668</v>
      </c>
      <c r="I1196" t="str">
        <f t="shared" si="98"/>
        <v>ОК</v>
      </c>
      <c r="J1196" t="str">
        <f t="shared" ca="1" si="99"/>
        <v>ОК</v>
      </c>
      <c r="L1196">
        <f>IFERROR(IF(OR(F1196="Москва",F1196="ЮРЛИЦО"),0,VLOOKUP(F1196,ЧасПоя!C:F,4,0)-3),"")</f>
        <v>0</v>
      </c>
    </row>
    <row r="1197" spans="1:12" x14ac:dyDescent="0.25">
      <c r="A1197" t="s">
        <v>629</v>
      </c>
      <c r="B1197" t="s">
        <v>5395</v>
      </c>
      <c r="C1197" t="s">
        <v>6851</v>
      </c>
      <c r="D1197" t="s">
        <v>6851</v>
      </c>
      <c r="F1197" t="str">
        <f t="shared" si="95"/>
        <v>Московская</v>
      </c>
      <c r="G1197" s="7">
        <f t="shared" ca="1" si="96"/>
        <v>0.65635416666666668</v>
      </c>
      <c r="H1197" s="7">
        <f t="shared" ca="1" si="97"/>
        <v>0.90635416666666668</v>
      </c>
      <c r="I1197" t="str">
        <f t="shared" si="98"/>
        <v>ОК</v>
      </c>
      <c r="J1197" t="str">
        <f t="shared" ca="1" si="99"/>
        <v>ОК</v>
      </c>
      <c r="L1197">
        <f>IFERROR(IF(OR(F1197="Москва",F1197="ЮРЛИЦО"),0,VLOOKUP(F1197,ЧасПоя!C:F,4,0)-3),"")</f>
        <v>0</v>
      </c>
    </row>
    <row r="1198" spans="1:12" x14ac:dyDescent="0.25">
      <c r="A1198" t="s">
        <v>2069</v>
      </c>
      <c r="B1198" t="s">
        <v>26357</v>
      </c>
      <c r="C1198" t="s">
        <v>6852</v>
      </c>
      <c r="D1198" t="s">
        <v>6852</v>
      </c>
      <c r="F1198" t="str">
        <f t="shared" si="95"/>
        <v>Крым</v>
      </c>
      <c r="G1198" s="7">
        <f t="shared" ca="1" si="96"/>
        <v>0.65635416666666668</v>
      </c>
      <c r="H1198" s="7">
        <f t="shared" ca="1" si="97"/>
        <v>0.90635416666666668</v>
      </c>
      <c r="I1198" t="str">
        <f t="shared" si="98"/>
        <v>ОК</v>
      </c>
      <c r="J1198" t="str">
        <f t="shared" ca="1" si="99"/>
        <v>ОК</v>
      </c>
      <c r="L1198">
        <f>IFERROR(IF(OR(F1198="Москва",F1198="ЮРЛИЦО"),0,VLOOKUP(F1198,ЧасПоя!C:F,4,0)-3),"")</f>
        <v>0</v>
      </c>
    </row>
    <row r="1199" spans="1:12" x14ac:dyDescent="0.25">
      <c r="A1199" t="s">
        <v>2770</v>
      </c>
      <c r="B1199" t="s">
        <v>2771</v>
      </c>
      <c r="C1199" t="s">
        <v>6853</v>
      </c>
      <c r="D1199" t="s">
        <v>6853</v>
      </c>
      <c r="F1199" t="str">
        <f t="shared" si="95"/>
        <v>Тульская</v>
      </c>
      <c r="G1199" s="7">
        <f t="shared" ca="1" si="96"/>
        <v>0.65635416666666668</v>
      </c>
      <c r="H1199" s="7">
        <f t="shared" ca="1" si="97"/>
        <v>0.90635416666666668</v>
      </c>
      <c r="I1199" t="str">
        <f t="shared" si="98"/>
        <v>ОК</v>
      </c>
      <c r="J1199" t="str">
        <f t="shared" ca="1" si="99"/>
        <v>ОК</v>
      </c>
      <c r="L1199">
        <f>IFERROR(IF(OR(F1199="Москва",F1199="ЮРЛИЦО"),0,VLOOKUP(F1199,ЧасПоя!C:F,4,0)-3),"")</f>
        <v>0</v>
      </c>
    </row>
    <row r="1200" spans="1:12" x14ac:dyDescent="0.25">
      <c r="A1200" t="s">
        <v>1173</v>
      </c>
      <c r="B1200" t="s">
        <v>3580</v>
      </c>
      <c r="C1200" t="s">
        <v>6854</v>
      </c>
      <c r="D1200" t="s">
        <v>11703</v>
      </c>
      <c r="F1200" t="str">
        <f t="shared" si="95"/>
        <v>Москва</v>
      </c>
      <c r="G1200" s="7">
        <f t="shared" ca="1" si="96"/>
        <v>0.65635416666666668</v>
      </c>
      <c r="H1200" s="7">
        <f t="shared" ca="1" si="97"/>
        <v>0.90635416666666668</v>
      </c>
      <c r="I1200" t="str">
        <f t="shared" si="98"/>
        <v>ОК</v>
      </c>
      <c r="J1200" t="str">
        <f t="shared" ca="1" si="99"/>
        <v>ОК</v>
      </c>
      <c r="L1200">
        <f>IFERROR(IF(OR(F1200="Москва",F1200="ЮРЛИЦО"),0,VLOOKUP(F1200,ЧасПоя!C:F,4,0)-3),"")</f>
        <v>0</v>
      </c>
    </row>
    <row r="1201" spans="1:12" x14ac:dyDescent="0.25">
      <c r="A1201" t="s">
        <v>3581</v>
      </c>
      <c r="B1201" t="s">
        <v>4642</v>
      </c>
      <c r="C1201" t="s">
        <v>6855</v>
      </c>
      <c r="D1201" t="s">
        <v>11704</v>
      </c>
      <c r="F1201" t="str">
        <f t="shared" si="95"/>
        <v>Иркутская</v>
      </c>
      <c r="G1201" s="7">
        <f t="shared" ca="1" si="96"/>
        <v>0.65635416666666668</v>
      </c>
      <c r="H1201" s="7">
        <f t="shared" ca="1" si="97"/>
        <v>0.11468750000000005</v>
      </c>
      <c r="I1201" t="str">
        <f t="shared" ca="1" si="98"/>
        <v>поздно</v>
      </c>
      <c r="J1201" t="str">
        <f t="shared" ca="1" si="99"/>
        <v>ОК</v>
      </c>
      <c r="L1201">
        <f>IFERROR(IF(OR(F1201="Москва",F1201="ЮРЛИЦО"),0,VLOOKUP(F1201,ЧасПоя!C:F,4,0)-3),"")</f>
        <v>5</v>
      </c>
    </row>
    <row r="1202" spans="1:12" x14ac:dyDescent="0.25">
      <c r="A1202" t="s">
        <v>630</v>
      </c>
      <c r="B1202" t="s">
        <v>631</v>
      </c>
      <c r="C1202" t="s">
        <v>6856</v>
      </c>
      <c r="D1202" t="s">
        <v>6856</v>
      </c>
      <c r="F1202" t="str">
        <f t="shared" si="95"/>
        <v>Московская</v>
      </c>
      <c r="G1202" s="7">
        <f t="shared" ca="1" si="96"/>
        <v>0.65635416666666668</v>
      </c>
      <c r="H1202" s="7">
        <f t="shared" ca="1" si="97"/>
        <v>0.90635416666666668</v>
      </c>
      <c r="I1202" t="str">
        <f t="shared" si="98"/>
        <v>ОК</v>
      </c>
      <c r="J1202" t="str">
        <f t="shared" ca="1" si="99"/>
        <v>ОК</v>
      </c>
      <c r="L1202">
        <f>IFERROR(IF(OR(F1202="Москва",F1202="ЮРЛИЦО"),0,VLOOKUP(F1202,ЧасПоя!C:F,4,0)-3),"")</f>
        <v>0</v>
      </c>
    </row>
    <row r="1203" spans="1:12" x14ac:dyDescent="0.25">
      <c r="A1203" t="s">
        <v>2562</v>
      </c>
      <c r="B1203" t="s">
        <v>4444</v>
      </c>
      <c r="C1203" t="s">
        <v>6857</v>
      </c>
      <c r="D1203" t="s">
        <v>11705</v>
      </c>
      <c r="F1203" t="str">
        <f t="shared" si="95"/>
        <v>Ярославская</v>
      </c>
      <c r="G1203" s="7">
        <f t="shared" ca="1" si="96"/>
        <v>0.65635416666666668</v>
      </c>
      <c r="H1203" s="7">
        <f t="shared" ca="1" si="97"/>
        <v>0.90635416666666668</v>
      </c>
      <c r="I1203" t="str">
        <f t="shared" si="98"/>
        <v>ОК</v>
      </c>
      <c r="J1203" t="str">
        <f t="shared" ca="1" si="99"/>
        <v>ОК</v>
      </c>
      <c r="L1203">
        <f>IFERROR(IF(OR(F1203="Москва",F1203="ЮРЛИЦО"),0,VLOOKUP(F1203,ЧасПоя!C:F,4,0)-3),"")</f>
        <v>0</v>
      </c>
    </row>
    <row r="1204" spans="1:12" x14ac:dyDescent="0.25">
      <c r="A1204" t="s">
        <v>634</v>
      </c>
      <c r="B1204" t="s">
        <v>3026</v>
      </c>
      <c r="C1204" t="s">
        <v>6858</v>
      </c>
      <c r="D1204" t="s">
        <v>6858</v>
      </c>
      <c r="F1204" t="str">
        <f t="shared" si="95"/>
        <v>Свердловская</v>
      </c>
      <c r="G1204" s="7">
        <f t="shared" ca="1" si="96"/>
        <v>0.65635416666666668</v>
      </c>
      <c r="H1204" s="7">
        <f t="shared" ca="1" si="97"/>
        <v>0.98968750000000005</v>
      </c>
      <c r="I1204" t="str">
        <f t="shared" ca="1" si="98"/>
        <v>поздно</v>
      </c>
      <c r="J1204" t="str">
        <f t="shared" ca="1" si="99"/>
        <v>ОК</v>
      </c>
      <c r="L1204">
        <f>IFERROR(IF(OR(F1204="Москва",F1204="ЮРЛИЦО"),0,VLOOKUP(F1204,ЧасПоя!C:F,4,0)-3),"")</f>
        <v>2</v>
      </c>
    </row>
    <row r="1205" spans="1:12" x14ac:dyDescent="0.25">
      <c r="A1205" t="s">
        <v>635</v>
      </c>
      <c r="B1205" t="s">
        <v>4088</v>
      </c>
      <c r="C1205" t="s">
        <v>6859</v>
      </c>
      <c r="D1205" t="s">
        <v>6859</v>
      </c>
      <c r="F1205" t="str">
        <f t="shared" si="95"/>
        <v>Московская</v>
      </c>
      <c r="G1205" s="7">
        <f t="shared" ca="1" si="96"/>
        <v>0.65635416666666668</v>
      </c>
      <c r="H1205" s="7">
        <f t="shared" ca="1" si="97"/>
        <v>0.90635416666666668</v>
      </c>
      <c r="I1205" t="str">
        <f t="shared" si="98"/>
        <v>ОК</v>
      </c>
      <c r="J1205" t="str">
        <f t="shared" ca="1" si="99"/>
        <v>ОК</v>
      </c>
      <c r="L1205">
        <f>IFERROR(IF(OR(F1205="Москва",F1205="ЮРЛИЦО"),0,VLOOKUP(F1205,ЧасПоя!C:F,4,0)-3),"")</f>
        <v>0</v>
      </c>
    </row>
    <row r="1206" spans="1:12" x14ac:dyDescent="0.25">
      <c r="A1206" t="s">
        <v>636</v>
      </c>
      <c r="B1206" t="s">
        <v>4090</v>
      </c>
      <c r="C1206" t="s">
        <v>6860</v>
      </c>
      <c r="D1206" t="s">
        <v>6860</v>
      </c>
      <c r="F1206" t="str">
        <f t="shared" si="95"/>
        <v>Московская</v>
      </c>
      <c r="G1206" s="7">
        <f t="shared" ca="1" si="96"/>
        <v>0.65635416666666668</v>
      </c>
      <c r="H1206" s="7">
        <f t="shared" ca="1" si="97"/>
        <v>0.90635416666666668</v>
      </c>
      <c r="I1206" t="str">
        <f t="shared" si="98"/>
        <v>ОК</v>
      </c>
      <c r="J1206" t="str">
        <f t="shared" ca="1" si="99"/>
        <v>ОК</v>
      </c>
      <c r="L1206">
        <f>IFERROR(IF(OR(F1206="Москва",F1206="ЮРЛИЦО"),0,VLOOKUP(F1206,ЧасПоя!C:F,4,0)-3),"")</f>
        <v>0</v>
      </c>
    </row>
    <row r="1207" spans="1:12" x14ac:dyDescent="0.25">
      <c r="A1207" t="s">
        <v>636</v>
      </c>
      <c r="B1207" t="s">
        <v>4091</v>
      </c>
      <c r="C1207" t="s">
        <v>6860</v>
      </c>
      <c r="D1207" t="s">
        <v>6860</v>
      </c>
      <c r="F1207" t="str">
        <f t="shared" si="95"/>
        <v>Московская</v>
      </c>
      <c r="G1207" s="7">
        <f t="shared" ca="1" si="96"/>
        <v>0.65635416666666668</v>
      </c>
      <c r="H1207" s="7">
        <f t="shared" ca="1" si="97"/>
        <v>0.90635416666666668</v>
      </c>
      <c r="I1207" t="str">
        <f t="shared" si="98"/>
        <v>ОК</v>
      </c>
      <c r="J1207" t="str">
        <f t="shared" ca="1" si="99"/>
        <v>ОК</v>
      </c>
      <c r="L1207">
        <f>IFERROR(IF(OR(F1207="Москва",F1207="ЮРЛИЦО"),0,VLOOKUP(F1207,ЧасПоя!C:F,4,0)-3),"")</f>
        <v>0</v>
      </c>
    </row>
    <row r="1208" spans="1:12" x14ac:dyDescent="0.25">
      <c r="A1208" t="s">
        <v>636</v>
      </c>
      <c r="B1208" t="s">
        <v>4092</v>
      </c>
      <c r="C1208" t="s">
        <v>6860</v>
      </c>
      <c r="D1208" t="s">
        <v>6860</v>
      </c>
      <c r="F1208" t="str">
        <f t="shared" si="95"/>
        <v>Московская</v>
      </c>
      <c r="G1208" s="7">
        <f t="shared" ca="1" si="96"/>
        <v>0.65635416666666668</v>
      </c>
      <c r="H1208" s="7">
        <f t="shared" ca="1" si="97"/>
        <v>0.90635416666666668</v>
      </c>
      <c r="I1208" t="str">
        <f t="shared" si="98"/>
        <v>ОК</v>
      </c>
      <c r="J1208" t="str">
        <f t="shared" ca="1" si="99"/>
        <v>ОК</v>
      </c>
      <c r="L1208">
        <f>IFERROR(IF(OR(F1208="Москва",F1208="ЮРЛИЦО"),0,VLOOKUP(F1208,ЧасПоя!C:F,4,0)-3),"")</f>
        <v>0</v>
      </c>
    </row>
    <row r="1209" spans="1:12" x14ac:dyDescent="0.25">
      <c r="A1209" t="s">
        <v>636</v>
      </c>
      <c r="B1209" t="s">
        <v>11025</v>
      </c>
      <c r="C1209" t="s">
        <v>6860</v>
      </c>
      <c r="D1209" t="s">
        <v>6860</v>
      </c>
      <c r="F1209" t="str">
        <f t="shared" si="95"/>
        <v>Московская</v>
      </c>
      <c r="G1209" s="7">
        <f t="shared" ca="1" si="96"/>
        <v>0.65635416666666668</v>
      </c>
      <c r="H1209" s="7">
        <f t="shared" ca="1" si="97"/>
        <v>0.90635416666666668</v>
      </c>
      <c r="I1209" t="str">
        <f t="shared" si="98"/>
        <v>ОК</v>
      </c>
      <c r="J1209" t="str">
        <f t="shared" ca="1" si="99"/>
        <v>ОК</v>
      </c>
      <c r="L1209">
        <f>IFERROR(IF(OR(F1209="Москва",F1209="ЮРЛИЦО"),0,VLOOKUP(F1209,ЧасПоя!C:F,4,0)-3),"")</f>
        <v>0</v>
      </c>
    </row>
    <row r="1210" spans="1:12" x14ac:dyDescent="0.25">
      <c r="A1210" t="s">
        <v>1553</v>
      </c>
      <c r="B1210" t="s">
        <v>3182</v>
      </c>
      <c r="C1210" t="s">
        <v>6861</v>
      </c>
      <c r="D1210" t="s">
        <v>6861</v>
      </c>
      <c r="F1210" t="str">
        <f t="shared" si="95"/>
        <v>Москва</v>
      </c>
      <c r="G1210" s="7">
        <f t="shared" ca="1" si="96"/>
        <v>0.65635416666666668</v>
      </c>
      <c r="H1210" s="7">
        <f t="shared" ca="1" si="97"/>
        <v>0.90635416666666668</v>
      </c>
      <c r="I1210" t="str">
        <f t="shared" si="98"/>
        <v>ОК</v>
      </c>
      <c r="J1210" t="str">
        <f t="shared" ca="1" si="99"/>
        <v>ОК</v>
      </c>
      <c r="L1210">
        <f>IFERROR(IF(OR(F1210="Москва",F1210="ЮРЛИЦО"),0,VLOOKUP(F1210,ЧасПоя!C:F,4,0)-3),"")</f>
        <v>0</v>
      </c>
    </row>
    <row r="1211" spans="1:12" x14ac:dyDescent="0.25">
      <c r="A1211" t="s">
        <v>11026</v>
      </c>
      <c r="B1211" t="s">
        <v>11172</v>
      </c>
      <c r="C1211" t="s">
        <v>11298</v>
      </c>
      <c r="D1211" t="s">
        <v>11706</v>
      </c>
      <c r="F1211" t="str">
        <f t="shared" si="95"/>
        <v>Саратовская</v>
      </c>
      <c r="G1211" s="7">
        <f t="shared" ca="1" si="96"/>
        <v>0.65635416666666668</v>
      </c>
      <c r="H1211" s="7">
        <f t="shared" ca="1" si="97"/>
        <v>0.90635416666666668</v>
      </c>
      <c r="I1211" t="str">
        <f t="shared" si="98"/>
        <v>ОК</v>
      </c>
      <c r="J1211" t="str">
        <f t="shared" ca="1" si="99"/>
        <v>ОК</v>
      </c>
      <c r="L1211">
        <f>IFERROR(IF(OR(F1211="Москва",F1211="ЮРЛИЦО"),0,VLOOKUP(F1211,ЧасПоя!C:F,4,0)-3),"")</f>
        <v>0</v>
      </c>
    </row>
    <row r="1212" spans="1:12" x14ac:dyDescent="0.25">
      <c r="A1212" t="s">
        <v>638</v>
      </c>
      <c r="B1212" t="s">
        <v>3918</v>
      </c>
      <c r="C1212" t="s">
        <v>6862</v>
      </c>
      <c r="D1212" t="s">
        <v>6862</v>
      </c>
      <c r="F1212" t="str">
        <f t="shared" si="95"/>
        <v>Москва</v>
      </c>
      <c r="G1212" s="7">
        <f t="shared" ca="1" si="96"/>
        <v>0.65635416666666668</v>
      </c>
      <c r="H1212" s="7">
        <f t="shared" ca="1" si="97"/>
        <v>0.90635416666666668</v>
      </c>
      <c r="I1212" t="str">
        <f t="shared" si="98"/>
        <v>ОК</v>
      </c>
      <c r="J1212" t="str">
        <f t="shared" ca="1" si="99"/>
        <v>ОК</v>
      </c>
      <c r="L1212">
        <f>IFERROR(IF(OR(F1212="Москва",F1212="ЮРЛИЦО"),0,VLOOKUP(F1212,ЧасПоя!C:F,4,0)-3),"")</f>
        <v>0</v>
      </c>
    </row>
    <row r="1213" spans="1:12" x14ac:dyDescent="0.25">
      <c r="A1213" t="s">
        <v>2070</v>
      </c>
      <c r="B1213" t="s">
        <v>2071</v>
      </c>
      <c r="C1213" t="s">
        <v>12695</v>
      </c>
      <c r="D1213" t="s">
        <v>6863</v>
      </c>
      <c r="F1213" t="str">
        <f t="shared" si="95"/>
        <v>Москва</v>
      </c>
      <c r="G1213" s="7">
        <f t="shared" ca="1" si="96"/>
        <v>0.65635416666666668</v>
      </c>
      <c r="H1213" s="7">
        <f t="shared" ca="1" si="97"/>
        <v>0.90635416666666668</v>
      </c>
      <c r="I1213" t="str">
        <f t="shared" si="98"/>
        <v>ОК</v>
      </c>
      <c r="J1213" t="str">
        <f t="shared" ca="1" si="99"/>
        <v>ОК</v>
      </c>
      <c r="L1213">
        <f>IFERROR(IF(OR(F1213="Москва",F1213="ЮРЛИЦО"),0,VLOOKUP(F1213,ЧасПоя!C:F,4,0)-3),"")</f>
        <v>0</v>
      </c>
    </row>
    <row r="1214" spans="1:12" x14ac:dyDescent="0.25">
      <c r="A1214" t="s">
        <v>1554</v>
      </c>
      <c r="B1214" t="s">
        <v>3157</v>
      </c>
      <c r="C1214" t="s">
        <v>6864</v>
      </c>
      <c r="D1214" t="s">
        <v>6864</v>
      </c>
      <c r="F1214" t="str">
        <f t="shared" si="95"/>
        <v>Москва</v>
      </c>
      <c r="G1214" s="7">
        <f t="shared" ca="1" si="96"/>
        <v>0.65635416666666668</v>
      </c>
      <c r="H1214" s="7">
        <f t="shared" ca="1" si="97"/>
        <v>0.90635416666666668</v>
      </c>
      <c r="I1214" t="str">
        <f t="shared" si="98"/>
        <v>ОК</v>
      </c>
      <c r="J1214" t="str">
        <f t="shared" ca="1" si="99"/>
        <v>ОК</v>
      </c>
      <c r="L1214">
        <f>IFERROR(IF(OR(F1214="Москва",F1214="ЮРЛИЦО"),0,VLOOKUP(F1214,ЧасПоя!C:F,4,0)-3),"")</f>
        <v>0</v>
      </c>
    </row>
    <row r="1215" spans="1:12" x14ac:dyDescent="0.25">
      <c r="A1215" t="s">
        <v>9941</v>
      </c>
      <c r="B1215" t="s">
        <v>25866</v>
      </c>
      <c r="C1215" t="s">
        <v>26018</v>
      </c>
      <c r="D1215" t="s">
        <v>26018</v>
      </c>
      <c r="F1215" t="str">
        <f t="shared" si="95"/>
        <v>Московская</v>
      </c>
      <c r="G1215" s="7">
        <f t="shared" ca="1" si="96"/>
        <v>0.65635416666666668</v>
      </c>
      <c r="H1215" s="7">
        <f t="shared" ca="1" si="97"/>
        <v>0.90635416666666668</v>
      </c>
      <c r="I1215" t="str">
        <f t="shared" si="98"/>
        <v>ОК</v>
      </c>
      <c r="J1215" t="str">
        <f t="shared" ca="1" si="99"/>
        <v>ОК</v>
      </c>
      <c r="L1215">
        <f>IFERROR(IF(OR(F1215="Москва",F1215="ЮРЛИЦО"),0,VLOOKUP(F1215,ЧасПоя!C:F,4,0)-3),"")</f>
        <v>0</v>
      </c>
    </row>
    <row r="1216" spans="1:12" x14ac:dyDescent="0.25">
      <c r="A1216" t="s">
        <v>3375</v>
      </c>
      <c r="B1216" t="s">
        <v>4582</v>
      </c>
      <c r="C1216" t="s">
        <v>6865</v>
      </c>
      <c r="D1216" t="s">
        <v>11707</v>
      </c>
      <c r="F1216" t="str">
        <f t="shared" si="95"/>
        <v>Москва</v>
      </c>
      <c r="G1216" s="7">
        <f t="shared" ca="1" si="96"/>
        <v>0.65635416666666668</v>
      </c>
      <c r="H1216" s="7">
        <f t="shared" ca="1" si="97"/>
        <v>0.90635416666666668</v>
      </c>
      <c r="I1216" t="str">
        <f t="shared" si="98"/>
        <v>ОК</v>
      </c>
      <c r="J1216" t="str">
        <f t="shared" ca="1" si="99"/>
        <v>ОК</v>
      </c>
      <c r="L1216">
        <f>IFERROR(IF(OR(F1216="Москва",F1216="ЮРЛИЦО"),0,VLOOKUP(F1216,ЧасПоя!C:F,4,0)-3),"")</f>
        <v>0</v>
      </c>
    </row>
    <row r="1217" spans="1:12" x14ac:dyDescent="0.25">
      <c r="A1217" t="s">
        <v>3375</v>
      </c>
      <c r="B1217" t="s">
        <v>12317</v>
      </c>
      <c r="C1217" t="s">
        <v>6865</v>
      </c>
      <c r="D1217" t="s">
        <v>11707</v>
      </c>
      <c r="F1217" t="str">
        <f t="shared" si="95"/>
        <v>Москва</v>
      </c>
      <c r="G1217" s="7">
        <f t="shared" ca="1" si="96"/>
        <v>0.65635416666666668</v>
      </c>
      <c r="H1217" s="7">
        <f t="shared" ca="1" si="97"/>
        <v>0.90635416666666668</v>
      </c>
      <c r="I1217" t="str">
        <f t="shared" si="98"/>
        <v>ОК</v>
      </c>
      <c r="J1217" t="str">
        <f t="shared" ca="1" si="99"/>
        <v>ОК</v>
      </c>
      <c r="L1217">
        <f>IFERROR(IF(OR(F1217="Москва",F1217="ЮРЛИЦО"),0,VLOOKUP(F1217,ЧасПоя!C:F,4,0)-3),"")</f>
        <v>0</v>
      </c>
    </row>
    <row r="1218" spans="1:12" x14ac:dyDescent="0.25">
      <c r="A1218" t="s">
        <v>2352</v>
      </c>
      <c r="B1218" t="s">
        <v>4411</v>
      </c>
      <c r="C1218" t="s">
        <v>6866</v>
      </c>
      <c r="D1218" t="s">
        <v>6866</v>
      </c>
      <c r="F1218" t="str">
        <f t="shared" si="95"/>
        <v>Москва</v>
      </c>
      <c r="G1218" s="7">
        <f t="shared" ca="1" si="96"/>
        <v>0.65635416666666668</v>
      </c>
      <c r="H1218" s="7">
        <f t="shared" ca="1" si="97"/>
        <v>0.90635416666666668</v>
      </c>
      <c r="I1218" t="str">
        <f t="shared" si="98"/>
        <v>ОК</v>
      </c>
      <c r="J1218" t="str">
        <f t="shared" ca="1" si="99"/>
        <v>ОК</v>
      </c>
      <c r="L1218">
        <f>IFERROR(IF(OR(F1218="Москва",F1218="ЮРЛИЦО"),0,VLOOKUP(F1218,ЧасПоя!C:F,4,0)-3),"")</f>
        <v>0</v>
      </c>
    </row>
    <row r="1219" spans="1:12" x14ac:dyDescent="0.25">
      <c r="A1219" t="s">
        <v>20614</v>
      </c>
      <c r="B1219" t="s">
        <v>20613</v>
      </c>
      <c r="C1219" t="s">
        <v>26019</v>
      </c>
      <c r="D1219" t="s">
        <v>26091</v>
      </c>
      <c r="F1219" t="str">
        <f t="shared" si="95"/>
        <v>Оренбургская</v>
      </c>
      <c r="G1219" s="7">
        <f t="shared" ca="1" si="96"/>
        <v>0.65635416666666668</v>
      </c>
      <c r="H1219" s="7">
        <f t="shared" ca="1" si="97"/>
        <v>0.98968750000000005</v>
      </c>
      <c r="I1219" t="str">
        <f t="shared" ca="1" si="98"/>
        <v>поздно</v>
      </c>
      <c r="J1219" t="str">
        <f t="shared" ca="1" si="99"/>
        <v>ОК</v>
      </c>
      <c r="L1219">
        <f>IFERROR(IF(OR(F1219="Москва",F1219="ЮРЛИЦО"),0,VLOOKUP(F1219,ЧасПоя!C:F,4,0)-3),"")</f>
        <v>2</v>
      </c>
    </row>
    <row r="1220" spans="1:12" x14ac:dyDescent="0.25">
      <c r="A1220" t="s">
        <v>2072</v>
      </c>
      <c r="B1220" t="s">
        <v>4319</v>
      </c>
      <c r="C1220" t="s">
        <v>6867</v>
      </c>
      <c r="D1220" t="s">
        <v>11708</v>
      </c>
      <c r="F1220" t="str">
        <f t="shared" si="95"/>
        <v>Московская</v>
      </c>
      <c r="G1220" s="7">
        <f t="shared" ca="1" si="96"/>
        <v>0.65635416666666668</v>
      </c>
      <c r="H1220" s="7">
        <f t="shared" ca="1" si="97"/>
        <v>0.90635416666666668</v>
      </c>
      <c r="I1220" t="str">
        <f t="shared" si="98"/>
        <v>ОК</v>
      </c>
      <c r="J1220" t="str">
        <f t="shared" ca="1" si="99"/>
        <v>ОК</v>
      </c>
      <c r="L1220">
        <f>IFERROR(IF(OR(F1220="Москва",F1220="ЮРЛИЦО"),0,VLOOKUP(F1220,ЧасПоя!C:F,4,0)-3),"")</f>
        <v>0</v>
      </c>
    </row>
    <row r="1221" spans="1:12" x14ac:dyDescent="0.25">
      <c r="A1221" t="s">
        <v>640</v>
      </c>
      <c r="B1221" t="s">
        <v>3837</v>
      </c>
      <c r="C1221" t="s">
        <v>6868</v>
      </c>
      <c r="D1221" t="s">
        <v>6868</v>
      </c>
      <c r="F1221" t="str">
        <f t="shared" si="95"/>
        <v>Московская</v>
      </c>
      <c r="G1221" s="7">
        <f t="shared" ca="1" si="96"/>
        <v>0.65635416666666668</v>
      </c>
      <c r="H1221" s="7">
        <f t="shared" ca="1" si="97"/>
        <v>0.90635416666666668</v>
      </c>
      <c r="I1221" t="str">
        <f t="shared" si="98"/>
        <v>ОК</v>
      </c>
      <c r="J1221" t="str">
        <f t="shared" ca="1" si="99"/>
        <v>ОК</v>
      </c>
      <c r="L1221">
        <f>IFERROR(IF(OR(F1221="Москва",F1221="ЮРЛИЦО"),0,VLOOKUP(F1221,ЧасПоя!C:F,4,0)-3),"")</f>
        <v>0</v>
      </c>
    </row>
    <row r="1222" spans="1:12" x14ac:dyDescent="0.25">
      <c r="A1222" t="s">
        <v>642</v>
      </c>
      <c r="B1222" t="s">
        <v>643</v>
      </c>
      <c r="C1222" t="s">
        <v>6869</v>
      </c>
      <c r="D1222" t="s">
        <v>6869</v>
      </c>
      <c r="F1222" t="str">
        <f t="shared" si="95"/>
        <v>Московская</v>
      </c>
      <c r="G1222" s="7">
        <f t="shared" ca="1" si="96"/>
        <v>0.65635416666666668</v>
      </c>
      <c r="H1222" s="7">
        <f t="shared" ca="1" si="97"/>
        <v>0.90635416666666668</v>
      </c>
      <c r="I1222" t="str">
        <f t="shared" si="98"/>
        <v>ОК</v>
      </c>
      <c r="J1222" t="str">
        <f t="shared" ca="1" si="99"/>
        <v>ОК</v>
      </c>
      <c r="L1222">
        <f>IFERROR(IF(OR(F1222="Москва",F1222="ЮРЛИЦО"),0,VLOOKUP(F1222,ЧасПоя!C:F,4,0)-3),"")</f>
        <v>0</v>
      </c>
    </row>
    <row r="1223" spans="1:12" x14ac:dyDescent="0.25">
      <c r="A1223" t="s">
        <v>644</v>
      </c>
      <c r="B1223" t="s">
        <v>3981</v>
      </c>
      <c r="C1223" t="s">
        <v>6870</v>
      </c>
      <c r="D1223" t="s">
        <v>6870</v>
      </c>
      <c r="F1223" t="str">
        <f t="shared" si="95"/>
        <v>Москва</v>
      </c>
      <c r="G1223" s="7">
        <f t="shared" ca="1" si="96"/>
        <v>0.65635416666666668</v>
      </c>
      <c r="H1223" s="7">
        <f t="shared" ca="1" si="97"/>
        <v>0.90635416666666668</v>
      </c>
      <c r="I1223" t="str">
        <f t="shared" si="98"/>
        <v>ОК</v>
      </c>
      <c r="J1223" t="str">
        <f t="shared" ca="1" si="99"/>
        <v>ОК</v>
      </c>
      <c r="L1223">
        <f>IFERROR(IF(OR(F1223="Москва",F1223="ЮРЛИЦО"),0,VLOOKUP(F1223,ЧасПоя!C:F,4,0)-3),"")</f>
        <v>0</v>
      </c>
    </row>
    <row r="1224" spans="1:12" x14ac:dyDescent="0.25">
      <c r="A1224" t="s">
        <v>646</v>
      </c>
      <c r="B1224" t="s">
        <v>3586</v>
      </c>
      <c r="C1224" t="s">
        <v>6871</v>
      </c>
      <c r="D1224" t="s">
        <v>11709</v>
      </c>
      <c r="F1224" t="str">
        <f t="shared" si="95"/>
        <v>Москва</v>
      </c>
      <c r="G1224" s="7">
        <f t="shared" ca="1" si="96"/>
        <v>0.65635416666666668</v>
      </c>
      <c r="H1224" s="7">
        <f t="shared" ca="1" si="97"/>
        <v>0.90635416666666668</v>
      </c>
      <c r="I1224" t="str">
        <f t="shared" si="98"/>
        <v>ОК</v>
      </c>
      <c r="J1224" t="str">
        <f t="shared" ca="1" si="99"/>
        <v>ОК</v>
      </c>
      <c r="L1224">
        <f>IFERROR(IF(OR(F1224="Москва",F1224="ЮРЛИЦО"),0,VLOOKUP(F1224,ЧасПоя!C:F,4,0)-3),"")</f>
        <v>0</v>
      </c>
    </row>
    <row r="1225" spans="1:12" x14ac:dyDescent="0.25">
      <c r="A1225" t="s">
        <v>646</v>
      </c>
      <c r="B1225" t="s">
        <v>647</v>
      </c>
      <c r="C1225" t="s">
        <v>6871</v>
      </c>
      <c r="D1225" t="s">
        <v>11709</v>
      </c>
      <c r="F1225" t="str">
        <f t="shared" si="95"/>
        <v>Москва</v>
      </c>
      <c r="G1225" s="7">
        <f t="shared" ca="1" si="96"/>
        <v>0.65635416666666668</v>
      </c>
      <c r="H1225" s="7">
        <f t="shared" ca="1" si="97"/>
        <v>0.90635416666666668</v>
      </c>
      <c r="I1225" t="str">
        <f t="shared" si="98"/>
        <v>ОК</v>
      </c>
      <c r="J1225" t="str">
        <f t="shared" ca="1" si="99"/>
        <v>ОК</v>
      </c>
      <c r="L1225">
        <f>IFERROR(IF(OR(F1225="Москва",F1225="ЮРЛИЦО"),0,VLOOKUP(F1225,ЧасПоя!C:F,4,0)-3),"")</f>
        <v>0</v>
      </c>
    </row>
    <row r="1226" spans="1:12" x14ac:dyDescent="0.25">
      <c r="A1226" t="s">
        <v>646</v>
      </c>
      <c r="B1226" t="s">
        <v>3587</v>
      </c>
      <c r="C1226" t="s">
        <v>6871</v>
      </c>
      <c r="D1226" t="s">
        <v>11709</v>
      </c>
      <c r="F1226" t="str">
        <f t="shared" si="95"/>
        <v>Москва</v>
      </c>
      <c r="G1226" s="7">
        <f t="shared" ca="1" si="96"/>
        <v>0.65635416666666668</v>
      </c>
      <c r="H1226" s="7">
        <f t="shared" ca="1" si="97"/>
        <v>0.90635416666666668</v>
      </c>
      <c r="I1226" t="str">
        <f t="shared" si="98"/>
        <v>ОК</v>
      </c>
      <c r="J1226" t="str">
        <f t="shared" ca="1" si="99"/>
        <v>ОК</v>
      </c>
      <c r="L1226">
        <f>IFERROR(IF(OR(F1226="Москва",F1226="ЮРЛИЦО"),0,VLOOKUP(F1226,ЧасПоя!C:F,4,0)-3),"")</f>
        <v>0</v>
      </c>
    </row>
    <row r="1227" spans="1:12" x14ac:dyDescent="0.25">
      <c r="A1227" t="s">
        <v>1555</v>
      </c>
      <c r="B1227" t="s">
        <v>4203</v>
      </c>
      <c r="C1227" t="s">
        <v>6872</v>
      </c>
      <c r="D1227" t="s">
        <v>6872</v>
      </c>
      <c r="F1227" t="str">
        <f t="shared" ref="F1227:F1290" si="100">TRIM(IF(AND(C1227="",D1227=""),"",IFERROR(MID(D1227,LOOKUP(99,FIND(" ",MID(MID(D1227,1,FIND(" обл",D1227)-3),ROW($1:$99),1)),ROW($1:$99))+1,FIND(" обл",D1227)-LOOKUP(99,FIND(" ",MID(MID(D1227,1,FIND(" обл",D1227)-3),ROW($1:$99),1)),ROW($1:$99))),IFERROR(MID(D1227,LOOKUP(99,FIND(" ",MID(MID(D1227,1,FIND(" респ",D1227)-3),ROW($1:$99),1)),ROW($1:$99))+1,FIND(" респ",D1227)-LOOKUP(99,FIND(" ",MID(MID(D1227,1,FIND(" респ",D1227)-3),ROW($1:$99),1)),ROW($1:$99))),IFERROR(MID(D1227,LOOKUP(99,FIND(" ",MID(MID(D1227,1,FIND(" край",D1227)-3),ROW($1:$99),1)),ROW($1:$99))+1,FIND(" край",D1227)-LOOKUP(99,FIND(" ",MID(MID(D1227,1,FIND(" край",D1227)-3),ROW($1:$99),1)),ROW($1:$99))),"Москва")))))</f>
        <v>Свердловская</v>
      </c>
      <c r="G1227" s="7">
        <f t="shared" ref="G1227:G1290" ca="1" si="101">IF(C1227="","",TIME(HOUR(NOW()),MINUTE(NOW()),SECOND(NOW())))</f>
        <v>0.65635416666666668</v>
      </c>
      <c r="H1227" s="7">
        <f t="shared" ref="H1227:H1290" ca="1" si="102">IFERROR(TIME(HOUR(NOW())+L1227+6,MINUTE(NOW()),SECOND(NOW())),"")</f>
        <v>0.98968750000000005</v>
      </c>
      <c r="I1227" t="str">
        <f t="shared" ref="I1227:I1290" ca="1" si="103">IF(C1227="","",IF(L1227=0,"ОК",IF(AND(H1227&gt;TIME(8,0,0),H1227&lt;TIME(22,0,0)),"ОК","поздно")))</f>
        <v>поздно</v>
      </c>
      <c r="J1227" t="str">
        <f t="shared" ref="J1227:J1290" ca="1" si="104">IFERROR(IF(AND(TIME(HOUR(NOW())+L1227,MINUTE(NOW()),SECOND(NOW()))&lt;TIME(22,0,0),TIME(HOUR(NOW())+L1227,MINUTE(NOW()),SECOND(NOW()))&gt;TIME(8,0,0)),"ОК","поздно"),"упс, какая - то ошибка")</f>
        <v>ОК</v>
      </c>
      <c r="L1227">
        <f>IFERROR(IF(OR(F1227="Москва",F1227="ЮРЛИЦО"),0,VLOOKUP(F1227,ЧасПоя!C:F,4,0)-3),"")</f>
        <v>2</v>
      </c>
    </row>
    <row r="1228" spans="1:12" x14ac:dyDescent="0.25">
      <c r="A1228" t="s">
        <v>1881</v>
      </c>
      <c r="B1228" t="s">
        <v>3255</v>
      </c>
      <c r="C1228" t="s">
        <v>6873</v>
      </c>
      <c r="D1228" t="s">
        <v>6873</v>
      </c>
      <c r="F1228" t="str">
        <f t="shared" si="100"/>
        <v>Псковская</v>
      </c>
      <c r="G1228" s="7">
        <f t="shared" ca="1" si="101"/>
        <v>0.65635416666666668</v>
      </c>
      <c r="H1228" s="7">
        <f t="shared" ca="1" si="102"/>
        <v>0.90635416666666668</v>
      </c>
      <c r="I1228" t="str">
        <f t="shared" si="103"/>
        <v>ОК</v>
      </c>
      <c r="J1228" t="str">
        <f t="shared" ca="1" si="104"/>
        <v>ОК</v>
      </c>
      <c r="L1228">
        <f>IFERROR(IF(OR(F1228="Москва",F1228="ЮРЛИЦО"),0,VLOOKUP(F1228,ЧасПоя!C:F,4,0)-3),"")</f>
        <v>0</v>
      </c>
    </row>
    <row r="1229" spans="1:12" x14ac:dyDescent="0.25">
      <c r="A1229" t="s">
        <v>650</v>
      </c>
      <c r="B1229" t="s">
        <v>651</v>
      </c>
      <c r="C1229" t="s">
        <v>6874</v>
      </c>
      <c r="D1229" t="s">
        <v>6874</v>
      </c>
      <c r="F1229" t="str">
        <f t="shared" si="100"/>
        <v>Москва</v>
      </c>
      <c r="G1229" s="7">
        <f t="shared" ca="1" si="101"/>
        <v>0.65635416666666668</v>
      </c>
      <c r="H1229" s="7">
        <f t="shared" ca="1" si="102"/>
        <v>0.90635416666666668</v>
      </c>
      <c r="I1229" t="str">
        <f t="shared" si="103"/>
        <v>ОК</v>
      </c>
      <c r="J1229" t="str">
        <f t="shared" ca="1" si="104"/>
        <v>ОК</v>
      </c>
      <c r="L1229">
        <f>IFERROR(IF(OR(F1229="Москва",F1229="ЮРЛИЦО"),0,VLOOKUP(F1229,ЧасПоя!C:F,4,0)-3),"")</f>
        <v>0</v>
      </c>
    </row>
    <row r="1230" spans="1:12" x14ac:dyDescent="0.25">
      <c r="A1230" t="s">
        <v>2073</v>
      </c>
      <c r="B1230" t="s">
        <v>4293</v>
      </c>
      <c r="C1230" t="s">
        <v>6875</v>
      </c>
      <c r="D1230" t="s">
        <v>6875</v>
      </c>
      <c r="F1230" t="str">
        <f t="shared" si="100"/>
        <v>Москва</v>
      </c>
      <c r="G1230" s="7">
        <f t="shared" ca="1" si="101"/>
        <v>0.65635416666666668</v>
      </c>
      <c r="H1230" s="7">
        <f t="shared" ca="1" si="102"/>
        <v>0.90635416666666668</v>
      </c>
      <c r="I1230" t="str">
        <f t="shared" si="103"/>
        <v>ОК</v>
      </c>
      <c r="J1230" t="str">
        <f t="shared" ca="1" si="104"/>
        <v>ОК</v>
      </c>
      <c r="L1230">
        <f>IFERROR(IF(OR(F1230="Москва",F1230="ЮРЛИЦО"),0,VLOOKUP(F1230,ЧасПоя!C:F,4,0)-3),"")</f>
        <v>0</v>
      </c>
    </row>
    <row r="1231" spans="1:12" x14ac:dyDescent="0.25">
      <c r="A1231" t="s">
        <v>2073</v>
      </c>
      <c r="B1231" t="s">
        <v>4294</v>
      </c>
      <c r="C1231" t="s">
        <v>6875</v>
      </c>
      <c r="D1231" t="s">
        <v>6875</v>
      </c>
      <c r="F1231" t="str">
        <f t="shared" si="100"/>
        <v>Москва</v>
      </c>
      <c r="G1231" s="7">
        <f t="shared" ca="1" si="101"/>
        <v>0.65635416666666668</v>
      </c>
      <c r="H1231" s="7">
        <f t="shared" ca="1" si="102"/>
        <v>0.90635416666666668</v>
      </c>
      <c r="I1231" t="str">
        <f t="shared" si="103"/>
        <v>ОК</v>
      </c>
      <c r="J1231" t="str">
        <f t="shared" ca="1" si="104"/>
        <v>ОК</v>
      </c>
      <c r="L1231">
        <f>IFERROR(IF(OR(F1231="Москва",F1231="ЮРЛИЦО"),0,VLOOKUP(F1231,ЧасПоя!C:F,4,0)-3),"")</f>
        <v>0</v>
      </c>
    </row>
    <row r="1232" spans="1:12" x14ac:dyDescent="0.25">
      <c r="A1232" t="s">
        <v>2073</v>
      </c>
      <c r="B1232" t="s">
        <v>3588</v>
      </c>
      <c r="C1232" t="s">
        <v>6875</v>
      </c>
      <c r="D1232" t="s">
        <v>6875</v>
      </c>
      <c r="F1232" t="str">
        <f t="shared" si="100"/>
        <v>Москва</v>
      </c>
      <c r="G1232" s="7">
        <f t="shared" ca="1" si="101"/>
        <v>0.65635416666666668</v>
      </c>
      <c r="H1232" s="7">
        <f t="shared" ca="1" si="102"/>
        <v>0.90635416666666668</v>
      </c>
      <c r="I1232" t="str">
        <f t="shared" si="103"/>
        <v>ОК</v>
      </c>
      <c r="J1232" t="str">
        <f t="shared" ca="1" si="104"/>
        <v>ОК</v>
      </c>
      <c r="L1232">
        <f>IFERROR(IF(OR(F1232="Москва",F1232="ЮРЛИЦО"),0,VLOOKUP(F1232,ЧасПоя!C:F,4,0)-3),"")</f>
        <v>0</v>
      </c>
    </row>
    <row r="1233" spans="1:12" x14ac:dyDescent="0.25">
      <c r="A1233" t="s">
        <v>2073</v>
      </c>
      <c r="B1233" t="s">
        <v>11028</v>
      </c>
      <c r="C1233" t="s">
        <v>6875</v>
      </c>
      <c r="D1233" t="s">
        <v>6875</v>
      </c>
      <c r="F1233" t="str">
        <f t="shared" si="100"/>
        <v>Москва</v>
      </c>
      <c r="G1233" s="7">
        <f t="shared" ca="1" si="101"/>
        <v>0.65635416666666668</v>
      </c>
      <c r="H1233" s="7">
        <f t="shared" ca="1" si="102"/>
        <v>0.90635416666666668</v>
      </c>
      <c r="I1233" t="str">
        <f t="shared" si="103"/>
        <v>ОК</v>
      </c>
      <c r="J1233" t="str">
        <f t="shared" ca="1" si="104"/>
        <v>ОК</v>
      </c>
      <c r="L1233">
        <f>IFERROR(IF(OR(F1233="Москва",F1233="ЮРЛИЦО"),0,VLOOKUP(F1233,ЧасПоя!C:F,4,0)-3),"")</f>
        <v>0</v>
      </c>
    </row>
    <row r="1234" spans="1:12" x14ac:dyDescent="0.25">
      <c r="A1234" t="s">
        <v>652</v>
      </c>
      <c r="B1234" t="s">
        <v>653</v>
      </c>
      <c r="C1234" t="s">
        <v>6876</v>
      </c>
      <c r="D1234" t="s">
        <v>6876</v>
      </c>
      <c r="F1234" t="str">
        <f t="shared" si="100"/>
        <v>Москва</v>
      </c>
      <c r="G1234" s="7">
        <f t="shared" ca="1" si="101"/>
        <v>0.65635416666666668</v>
      </c>
      <c r="H1234" s="7">
        <f t="shared" ca="1" si="102"/>
        <v>0.90635416666666668</v>
      </c>
      <c r="I1234" t="str">
        <f t="shared" si="103"/>
        <v>ОК</v>
      </c>
      <c r="J1234" t="str">
        <f t="shared" ca="1" si="104"/>
        <v>ОК</v>
      </c>
      <c r="L1234">
        <f>IFERROR(IF(OR(F1234="Москва",F1234="ЮРЛИЦО"),0,VLOOKUP(F1234,ЧасПоя!C:F,4,0)-3),"")</f>
        <v>0</v>
      </c>
    </row>
    <row r="1235" spans="1:12" x14ac:dyDescent="0.25">
      <c r="A1235" t="s">
        <v>2354</v>
      </c>
      <c r="B1235" t="s">
        <v>4400</v>
      </c>
      <c r="C1235" t="s">
        <v>6877</v>
      </c>
      <c r="D1235" t="s">
        <v>11710</v>
      </c>
      <c r="F1235" t="str">
        <f t="shared" si="100"/>
        <v>Московская</v>
      </c>
      <c r="G1235" s="7">
        <f t="shared" ca="1" si="101"/>
        <v>0.65635416666666668</v>
      </c>
      <c r="H1235" s="7">
        <f t="shared" ca="1" si="102"/>
        <v>0.90635416666666668</v>
      </c>
      <c r="I1235" t="str">
        <f t="shared" si="103"/>
        <v>ОК</v>
      </c>
      <c r="J1235" t="str">
        <f t="shared" ca="1" si="104"/>
        <v>ОК</v>
      </c>
      <c r="L1235">
        <f>IFERROR(IF(OR(F1235="Москва",F1235="ЮРЛИЦО"),0,VLOOKUP(F1235,ЧасПоя!C:F,4,0)-3),"")</f>
        <v>0</v>
      </c>
    </row>
    <row r="1236" spans="1:12" x14ac:dyDescent="0.25">
      <c r="A1236" t="s">
        <v>2354</v>
      </c>
      <c r="B1236" t="s">
        <v>3589</v>
      </c>
      <c r="C1236" t="s">
        <v>6877</v>
      </c>
      <c r="D1236" t="s">
        <v>11710</v>
      </c>
      <c r="F1236" t="str">
        <f t="shared" si="100"/>
        <v>Московская</v>
      </c>
      <c r="G1236" s="7">
        <f t="shared" ca="1" si="101"/>
        <v>0.65635416666666668</v>
      </c>
      <c r="H1236" s="7">
        <f t="shared" ca="1" si="102"/>
        <v>0.90635416666666668</v>
      </c>
      <c r="I1236" t="str">
        <f t="shared" si="103"/>
        <v>ОК</v>
      </c>
      <c r="J1236" t="str">
        <f t="shared" ca="1" si="104"/>
        <v>ОК</v>
      </c>
      <c r="L1236">
        <f>IFERROR(IF(OR(F1236="Москва",F1236="ЮРЛИЦО"),0,VLOOKUP(F1236,ЧасПоя!C:F,4,0)-3),"")</f>
        <v>0</v>
      </c>
    </row>
    <row r="1237" spans="1:12" x14ac:dyDescent="0.25">
      <c r="A1237" t="s">
        <v>654</v>
      </c>
      <c r="B1237" t="s">
        <v>3689</v>
      </c>
      <c r="C1237" t="s">
        <v>26020</v>
      </c>
      <c r="F1237" t="str">
        <f t="shared" si="100"/>
        <v>Москва</v>
      </c>
      <c r="G1237" s="7">
        <f t="shared" ca="1" si="101"/>
        <v>0.65635416666666668</v>
      </c>
      <c r="H1237" s="7">
        <f t="shared" ca="1" si="102"/>
        <v>0.90635416666666668</v>
      </c>
      <c r="I1237" t="str">
        <f t="shared" si="103"/>
        <v>ОК</v>
      </c>
      <c r="J1237" t="str">
        <f t="shared" ca="1" si="104"/>
        <v>ОК</v>
      </c>
      <c r="L1237">
        <f>IFERROR(IF(OR(F1237="Москва",F1237="ЮРЛИЦО"),0,VLOOKUP(F1237,ЧасПоя!C:F,4,0)-3),"")</f>
        <v>0</v>
      </c>
    </row>
    <row r="1238" spans="1:12" x14ac:dyDescent="0.25">
      <c r="A1238" t="s">
        <v>11370</v>
      </c>
      <c r="B1238" t="s">
        <v>12499</v>
      </c>
      <c r="C1238" t="s">
        <v>11371</v>
      </c>
      <c r="F1238" t="str">
        <f t="shared" si="100"/>
        <v>Москва</v>
      </c>
      <c r="G1238" s="7">
        <f t="shared" ca="1" si="101"/>
        <v>0.65635416666666668</v>
      </c>
      <c r="H1238" s="7">
        <f t="shared" ca="1" si="102"/>
        <v>0.90635416666666668</v>
      </c>
      <c r="I1238" t="str">
        <f t="shared" si="103"/>
        <v>ОК</v>
      </c>
      <c r="J1238" t="str">
        <f t="shared" ca="1" si="104"/>
        <v>ОК</v>
      </c>
      <c r="L1238">
        <f>IFERROR(IF(OR(F1238="Москва",F1238="ЮРЛИЦО"),0,VLOOKUP(F1238,ЧасПоя!C:F,4,0)-3),"")</f>
        <v>0</v>
      </c>
    </row>
    <row r="1239" spans="1:12" x14ac:dyDescent="0.25">
      <c r="A1239" t="s">
        <v>2564</v>
      </c>
      <c r="B1239" t="s">
        <v>4487</v>
      </c>
      <c r="C1239" t="s">
        <v>6878</v>
      </c>
      <c r="D1239" t="s">
        <v>11711</v>
      </c>
      <c r="F1239" t="str">
        <f t="shared" si="100"/>
        <v>Москва</v>
      </c>
      <c r="G1239" s="7">
        <f t="shared" ca="1" si="101"/>
        <v>0.65635416666666668</v>
      </c>
      <c r="H1239" s="7">
        <f t="shared" ca="1" si="102"/>
        <v>0.90635416666666668</v>
      </c>
      <c r="I1239" t="str">
        <f t="shared" si="103"/>
        <v>ОК</v>
      </c>
      <c r="J1239" t="str">
        <f t="shared" ca="1" si="104"/>
        <v>ОК</v>
      </c>
      <c r="L1239">
        <f>IFERROR(IF(OR(F1239="Москва",F1239="ЮРЛИЦО"),0,VLOOKUP(F1239,ЧасПоя!C:F,4,0)-3),"")</f>
        <v>0</v>
      </c>
    </row>
    <row r="1240" spans="1:12" x14ac:dyDescent="0.25">
      <c r="A1240" t="s">
        <v>5416</v>
      </c>
      <c r="B1240" t="s">
        <v>5417</v>
      </c>
      <c r="C1240" t="s">
        <v>10845</v>
      </c>
      <c r="D1240" t="s">
        <v>10845</v>
      </c>
      <c r="F1240" t="str">
        <f t="shared" si="100"/>
        <v>Московская</v>
      </c>
      <c r="G1240" s="7">
        <f t="shared" ca="1" si="101"/>
        <v>0.65635416666666668</v>
      </c>
      <c r="H1240" s="7">
        <f t="shared" ca="1" si="102"/>
        <v>0.90635416666666668</v>
      </c>
      <c r="I1240" t="str">
        <f t="shared" si="103"/>
        <v>ОК</v>
      </c>
      <c r="J1240" t="str">
        <f t="shared" ca="1" si="104"/>
        <v>ОК</v>
      </c>
      <c r="L1240">
        <f>IFERROR(IF(OR(F1240="Москва",F1240="ЮРЛИЦО"),0,VLOOKUP(F1240,ЧасПоя!C:F,4,0)-3),"")</f>
        <v>0</v>
      </c>
    </row>
    <row r="1241" spans="1:12" x14ac:dyDescent="0.25">
      <c r="A1241" t="s">
        <v>655</v>
      </c>
      <c r="B1241" t="s">
        <v>3884</v>
      </c>
      <c r="C1241" t="s">
        <v>6879</v>
      </c>
      <c r="D1241" t="s">
        <v>11712</v>
      </c>
      <c r="F1241" t="str">
        <f t="shared" si="100"/>
        <v>Московская</v>
      </c>
      <c r="G1241" s="7">
        <f t="shared" ca="1" si="101"/>
        <v>0.65635416666666668</v>
      </c>
      <c r="H1241" s="7">
        <f t="shared" ca="1" si="102"/>
        <v>0.90635416666666668</v>
      </c>
      <c r="I1241" t="str">
        <f t="shared" si="103"/>
        <v>ОК</v>
      </c>
      <c r="J1241" t="str">
        <f t="shared" ca="1" si="104"/>
        <v>ОК</v>
      </c>
      <c r="L1241">
        <f>IFERROR(IF(OR(F1241="Москва",F1241="ЮРЛИЦО"),0,VLOOKUP(F1241,ЧасПоя!C:F,4,0)-3),"")</f>
        <v>0</v>
      </c>
    </row>
    <row r="1242" spans="1:12" x14ac:dyDescent="0.25">
      <c r="A1242" t="s">
        <v>2074</v>
      </c>
      <c r="B1242" t="s">
        <v>2075</v>
      </c>
      <c r="C1242" t="s">
        <v>6880</v>
      </c>
      <c r="D1242" t="s">
        <v>11552</v>
      </c>
      <c r="F1242" t="str">
        <f t="shared" si="100"/>
        <v>Москва</v>
      </c>
      <c r="G1242" s="7">
        <f t="shared" ca="1" si="101"/>
        <v>0.65635416666666668</v>
      </c>
      <c r="H1242" s="7">
        <f t="shared" ca="1" si="102"/>
        <v>0.90635416666666668</v>
      </c>
      <c r="I1242" t="str">
        <f t="shared" si="103"/>
        <v>ОК</v>
      </c>
      <c r="J1242" t="str">
        <f t="shared" ca="1" si="104"/>
        <v>ОК</v>
      </c>
      <c r="L1242">
        <f>IFERROR(IF(OR(F1242="Москва",F1242="ЮРЛИЦО"),0,VLOOKUP(F1242,ЧасПоя!C:F,4,0)-3),"")</f>
        <v>0</v>
      </c>
    </row>
    <row r="1243" spans="1:12" x14ac:dyDescent="0.25">
      <c r="A1243" t="s">
        <v>2566</v>
      </c>
      <c r="B1243" t="s">
        <v>4488</v>
      </c>
      <c r="C1243" t="s">
        <v>6881</v>
      </c>
      <c r="D1243" t="s">
        <v>6881</v>
      </c>
      <c r="F1243" t="str">
        <f t="shared" si="100"/>
        <v>Орловская</v>
      </c>
      <c r="G1243" s="7">
        <f t="shared" ca="1" si="101"/>
        <v>0.65635416666666668</v>
      </c>
      <c r="H1243" s="7">
        <f t="shared" ca="1" si="102"/>
        <v>0.90635416666666668</v>
      </c>
      <c r="I1243" t="str">
        <f t="shared" si="103"/>
        <v>ОК</v>
      </c>
      <c r="J1243" t="str">
        <f t="shared" ca="1" si="104"/>
        <v>ОК</v>
      </c>
      <c r="L1243">
        <f>IFERROR(IF(OR(F1243="Москва",F1243="ЮРЛИЦО"),0,VLOOKUP(F1243,ЧасПоя!C:F,4,0)-3),"")</f>
        <v>0</v>
      </c>
    </row>
    <row r="1244" spans="1:12" x14ac:dyDescent="0.25">
      <c r="A1244" t="s">
        <v>11386</v>
      </c>
      <c r="B1244" t="s">
        <v>11713</v>
      </c>
      <c r="C1244" t="s">
        <v>11387</v>
      </c>
      <c r="D1244" t="s">
        <v>11387</v>
      </c>
      <c r="F1244" t="str">
        <f t="shared" si="100"/>
        <v>Московская</v>
      </c>
      <c r="G1244" s="7">
        <f t="shared" ca="1" si="101"/>
        <v>0.65635416666666668</v>
      </c>
      <c r="H1244" s="7">
        <f t="shared" ca="1" si="102"/>
        <v>0.90635416666666668</v>
      </c>
      <c r="I1244" t="str">
        <f t="shared" si="103"/>
        <v>ОК</v>
      </c>
      <c r="J1244" t="str">
        <f t="shared" ca="1" si="104"/>
        <v>ОК</v>
      </c>
      <c r="L1244">
        <f>IFERROR(IF(OR(F1244="Москва",F1244="ЮРЛИЦО"),0,VLOOKUP(F1244,ЧасПоя!C:F,4,0)-3),"")</f>
        <v>0</v>
      </c>
    </row>
    <row r="1245" spans="1:12" x14ac:dyDescent="0.25">
      <c r="A1245" t="s">
        <v>657</v>
      </c>
      <c r="B1245" t="s">
        <v>2971</v>
      </c>
      <c r="C1245" t="s">
        <v>6882</v>
      </c>
      <c r="D1245" t="s">
        <v>6882</v>
      </c>
      <c r="F1245" t="str">
        <f t="shared" si="100"/>
        <v>Московская</v>
      </c>
      <c r="G1245" s="7">
        <f t="shared" ca="1" si="101"/>
        <v>0.65635416666666668</v>
      </c>
      <c r="H1245" s="7">
        <f t="shared" ca="1" si="102"/>
        <v>0.90635416666666668</v>
      </c>
      <c r="I1245" t="str">
        <f t="shared" si="103"/>
        <v>ОК</v>
      </c>
      <c r="J1245" t="str">
        <f t="shared" ca="1" si="104"/>
        <v>ОК</v>
      </c>
      <c r="L1245">
        <f>IFERROR(IF(OR(F1245="Москва",F1245="ЮРЛИЦО"),0,VLOOKUP(F1245,ЧасПоя!C:F,4,0)-3),"")</f>
        <v>0</v>
      </c>
    </row>
    <row r="1246" spans="1:12" x14ac:dyDescent="0.25">
      <c r="A1246" t="s">
        <v>657</v>
      </c>
      <c r="B1246" t="s">
        <v>25867</v>
      </c>
      <c r="C1246" t="s">
        <v>6882</v>
      </c>
      <c r="D1246" t="s">
        <v>6882</v>
      </c>
      <c r="F1246" t="str">
        <f t="shared" si="100"/>
        <v>Московская</v>
      </c>
      <c r="G1246" s="7">
        <f t="shared" ca="1" si="101"/>
        <v>0.65635416666666668</v>
      </c>
      <c r="H1246" s="7">
        <f t="shared" ca="1" si="102"/>
        <v>0.90635416666666668</v>
      </c>
      <c r="I1246" t="str">
        <f t="shared" si="103"/>
        <v>ОК</v>
      </c>
      <c r="J1246" t="str">
        <f t="shared" ca="1" si="104"/>
        <v>ОК</v>
      </c>
      <c r="L1246">
        <f>IFERROR(IF(OR(F1246="Москва",F1246="ЮРЛИЦО"),0,VLOOKUP(F1246,ЧасПоя!C:F,4,0)-3),"")</f>
        <v>0</v>
      </c>
    </row>
    <row r="1247" spans="1:12" x14ac:dyDescent="0.25">
      <c r="A1247" t="s">
        <v>658</v>
      </c>
      <c r="B1247" t="s">
        <v>2985</v>
      </c>
      <c r="C1247" t="s">
        <v>6883</v>
      </c>
      <c r="D1247" t="s">
        <v>6883</v>
      </c>
      <c r="F1247" t="str">
        <f t="shared" si="100"/>
        <v>Московская</v>
      </c>
      <c r="G1247" s="7">
        <f t="shared" ca="1" si="101"/>
        <v>0.65635416666666668</v>
      </c>
      <c r="H1247" s="7">
        <f t="shared" ca="1" si="102"/>
        <v>0.90635416666666668</v>
      </c>
      <c r="I1247" t="str">
        <f t="shared" si="103"/>
        <v>ОК</v>
      </c>
      <c r="J1247" t="str">
        <f t="shared" ca="1" si="104"/>
        <v>ОК</v>
      </c>
      <c r="L1247">
        <f>IFERROR(IF(OR(F1247="Москва",F1247="ЮРЛИЦО"),0,VLOOKUP(F1247,ЧасПоя!C:F,4,0)-3),"")</f>
        <v>0</v>
      </c>
    </row>
    <row r="1248" spans="1:12" x14ac:dyDescent="0.25">
      <c r="A1248" t="s">
        <v>1735</v>
      </c>
      <c r="B1248" t="s">
        <v>26284</v>
      </c>
      <c r="C1248" t="s">
        <v>6884</v>
      </c>
      <c r="D1248" t="s">
        <v>11714</v>
      </c>
      <c r="F1248" t="str">
        <f t="shared" si="100"/>
        <v>Московская</v>
      </c>
      <c r="G1248" s="7">
        <f t="shared" ca="1" si="101"/>
        <v>0.65635416666666668</v>
      </c>
      <c r="H1248" s="7">
        <f t="shared" ca="1" si="102"/>
        <v>0.90635416666666668</v>
      </c>
      <c r="I1248" t="str">
        <f t="shared" si="103"/>
        <v>ОК</v>
      </c>
      <c r="J1248" t="str">
        <f t="shared" ca="1" si="104"/>
        <v>ОК</v>
      </c>
      <c r="L1248">
        <f>IFERROR(IF(OR(F1248="Москва",F1248="ЮРЛИЦО"),0,VLOOKUP(F1248,ЧасПоя!C:F,4,0)-3),"")</f>
        <v>0</v>
      </c>
    </row>
    <row r="1249" spans="1:12" x14ac:dyDescent="0.25">
      <c r="A1249" t="s">
        <v>1735</v>
      </c>
      <c r="B1249" t="s">
        <v>26285</v>
      </c>
      <c r="C1249" t="s">
        <v>6884</v>
      </c>
      <c r="D1249" t="s">
        <v>11714</v>
      </c>
      <c r="F1249" t="str">
        <f t="shared" si="100"/>
        <v>Московская</v>
      </c>
      <c r="G1249" s="7">
        <f t="shared" ca="1" si="101"/>
        <v>0.65635416666666668</v>
      </c>
      <c r="H1249" s="7">
        <f t="shared" ca="1" si="102"/>
        <v>0.90635416666666668</v>
      </c>
      <c r="I1249" t="str">
        <f t="shared" si="103"/>
        <v>ОК</v>
      </c>
      <c r="J1249" t="str">
        <f t="shared" ca="1" si="104"/>
        <v>ОК</v>
      </c>
      <c r="L1249">
        <f>IFERROR(IF(OR(F1249="Москва",F1249="ЮРЛИЦО"),0,VLOOKUP(F1249,ЧасПоя!C:F,4,0)-3),"")</f>
        <v>0</v>
      </c>
    </row>
    <row r="1250" spans="1:12" x14ac:dyDescent="0.25">
      <c r="A1250" t="s">
        <v>659</v>
      </c>
      <c r="B1250" t="s">
        <v>2960</v>
      </c>
      <c r="C1250" t="s">
        <v>6885</v>
      </c>
      <c r="D1250" t="s">
        <v>6885</v>
      </c>
      <c r="F1250" t="str">
        <f t="shared" si="100"/>
        <v>Московская</v>
      </c>
      <c r="G1250" s="7">
        <f t="shared" ca="1" si="101"/>
        <v>0.65635416666666668</v>
      </c>
      <c r="H1250" s="7">
        <f t="shared" ca="1" si="102"/>
        <v>0.90635416666666668</v>
      </c>
      <c r="I1250" t="str">
        <f t="shared" si="103"/>
        <v>ОК</v>
      </c>
      <c r="J1250" t="str">
        <f t="shared" ca="1" si="104"/>
        <v>ОК</v>
      </c>
      <c r="L1250">
        <f>IFERROR(IF(OR(F1250="Москва",F1250="ЮРЛИЦО"),0,VLOOKUP(F1250,ЧасПоя!C:F,4,0)-3),"")</f>
        <v>0</v>
      </c>
    </row>
    <row r="1251" spans="1:12" x14ac:dyDescent="0.25">
      <c r="A1251" t="s">
        <v>1176</v>
      </c>
      <c r="B1251" t="s">
        <v>3124</v>
      </c>
      <c r="C1251" t="s">
        <v>6886</v>
      </c>
      <c r="D1251" t="s">
        <v>11715</v>
      </c>
      <c r="F1251" t="str">
        <f t="shared" si="100"/>
        <v>Москва</v>
      </c>
      <c r="G1251" s="7">
        <f t="shared" ca="1" si="101"/>
        <v>0.65635416666666668</v>
      </c>
      <c r="H1251" s="7">
        <f t="shared" ca="1" si="102"/>
        <v>0.90635416666666668</v>
      </c>
      <c r="I1251" t="str">
        <f t="shared" si="103"/>
        <v>ОК</v>
      </c>
      <c r="J1251" t="str">
        <f t="shared" ca="1" si="104"/>
        <v>ОК</v>
      </c>
      <c r="L1251">
        <f>IFERROR(IF(OR(F1251="Москва",F1251="ЮРЛИЦО"),0,VLOOKUP(F1251,ЧасПоя!C:F,4,0)-3),"")</f>
        <v>0</v>
      </c>
    </row>
    <row r="1252" spans="1:12" x14ac:dyDescent="0.25">
      <c r="A1252" t="s">
        <v>660</v>
      </c>
      <c r="B1252" t="s">
        <v>661</v>
      </c>
      <c r="C1252" t="s">
        <v>6887</v>
      </c>
      <c r="D1252" t="s">
        <v>6887</v>
      </c>
      <c r="F1252" t="str">
        <f t="shared" si="100"/>
        <v>Москва</v>
      </c>
      <c r="G1252" s="7">
        <f t="shared" ca="1" si="101"/>
        <v>0.65635416666666668</v>
      </c>
      <c r="H1252" s="7">
        <f t="shared" ca="1" si="102"/>
        <v>0.90635416666666668</v>
      </c>
      <c r="I1252" t="str">
        <f t="shared" si="103"/>
        <v>ОК</v>
      </c>
      <c r="J1252" t="str">
        <f t="shared" ca="1" si="104"/>
        <v>ОК</v>
      </c>
      <c r="L1252">
        <f>IFERROR(IF(OR(F1252="Москва",F1252="ЮРЛИЦО"),0,VLOOKUP(F1252,ЧасПоя!C:F,4,0)-3),"")</f>
        <v>0</v>
      </c>
    </row>
    <row r="1253" spans="1:12" x14ac:dyDescent="0.25">
      <c r="A1253" t="s">
        <v>3590</v>
      </c>
      <c r="B1253" t="s">
        <v>3591</v>
      </c>
      <c r="C1253" t="s">
        <v>12696</v>
      </c>
      <c r="D1253" t="s">
        <v>6888</v>
      </c>
      <c r="F1253" t="str">
        <f t="shared" si="100"/>
        <v>Московская</v>
      </c>
      <c r="G1253" s="7">
        <f t="shared" ca="1" si="101"/>
        <v>0.65635416666666668</v>
      </c>
      <c r="H1253" s="7">
        <f t="shared" ca="1" si="102"/>
        <v>0.90635416666666668</v>
      </c>
      <c r="I1253" t="str">
        <f t="shared" si="103"/>
        <v>ОК</v>
      </c>
      <c r="J1253" t="str">
        <f t="shared" ca="1" si="104"/>
        <v>ОК</v>
      </c>
      <c r="L1253">
        <f>IFERROR(IF(OR(F1253="Москва",F1253="ЮРЛИЦО"),0,VLOOKUP(F1253,ЧасПоя!C:F,4,0)-3),"")</f>
        <v>0</v>
      </c>
    </row>
    <row r="1254" spans="1:12" x14ac:dyDescent="0.25">
      <c r="A1254" t="s">
        <v>5426</v>
      </c>
      <c r="B1254" t="s">
        <v>5427</v>
      </c>
      <c r="C1254" t="s">
        <v>10846</v>
      </c>
      <c r="D1254" t="s">
        <v>10846</v>
      </c>
      <c r="F1254" t="str">
        <f t="shared" si="100"/>
        <v>Ставропольский</v>
      </c>
      <c r="G1254" s="7">
        <f t="shared" ca="1" si="101"/>
        <v>0.65635416666666668</v>
      </c>
      <c r="H1254" s="7">
        <f t="shared" ca="1" si="102"/>
        <v>0.90635416666666668</v>
      </c>
      <c r="I1254" t="str">
        <f t="shared" si="103"/>
        <v>ОК</v>
      </c>
      <c r="J1254" t="str">
        <f t="shared" ca="1" si="104"/>
        <v>ОК</v>
      </c>
      <c r="L1254">
        <f>IFERROR(IF(OR(F1254="Москва",F1254="ЮРЛИЦО"),0,VLOOKUP(F1254,ЧасПоя!C:F,4,0)-3),"")</f>
        <v>0</v>
      </c>
    </row>
    <row r="1255" spans="1:12" x14ac:dyDescent="0.25">
      <c r="A1255" t="s">
        <v>11262</v>
      </c>
      <c r="B1255" t="s">
        <v>12501</v>
      </c>
      <c r="C1255" t="s">
        <v>11332</v>
      </c>
      <c r="D1255" t="s">
        <v>11332</v>
      </c>
      <c r="F1255" t="str">
        <f t="shared" si="100"/>
        <v>Москва</v>
      </c>
      <c r="G1255" s="7">
        <f t="shared" ca="1" si="101"/>
        <v>0.65635416666666668</v>
      </c>
      <c r="H1255" s="7">
        <f t="shared" ca="1" si="102"/>
        <v>0.90635416666666668</v>
      </c>
      <c r="I1255" t="str">
        <f t="shared" si="103"/>
        <v>ОК</v>
      </c>
      <c r="J1255" t="str">
        <f t="shared" ca="1" si="104"/>
        <v>ОК</v>
      </c>
      <c r="L1255">
        <f>IFERROR(IF(OR(F1255="Москва",F1255="ЮРЛИЦО"),0,VLOOKUP(F1255,ЧасПоя!C:F,4,0)-3),"")</f>
        <v>0</v>
      </c>
    </row>
    <row r="1256" spans="1:12" x14ac:dyDescent="0.25">
      <c r="A1256" t="s">
        <v>662</v>
      </c>
      <c r="B1256" t="s">
        <v>663</v>
      </c>
      <c r="C1256" t="s">
        <v>6889</v>
      </c>
      <c r="D1256" t="s">
        <v>6889</v>
      </c>
      <c r="F1256" t="str">
        <f t="shared" si="100"/>
        <v>Московская</v>
      </c>
      <c r="G1256" s="7">
        <f t="shared" ca="1" si="101"/>
        <v>0.65635416666666668</v>
      </c>
      <c r="H1256" s="7">
        <f t="shared" ca="1" si="102"/>
        <v>0.90635416666666668</v>
      </c>
      <c r="I1256" t="str">
        <f t="shared" si="103"/>
        <v>ОК</v>
      </c>
      <c r="J1256" t="str">
        <f t="shared" ca="1" si="104"/>
        <v>ОК</v>
      </c>
      <c r="L1256">
        <f>IFERROR(IF(OR(F1256="Москва",F1256="ЮРЛИЦО"),0,VLOOKUP(F1256,ЧасПоя!C:F,4,0)-3),"")</f>
        <v>0</v>
      </c>
    </row>
    <row r="1257" spans="1:12" x14ac:dyDescent="0.25">
      <c r="A1257" t="s">
        <v>2076</v>
      </c>
      <c r="B1257" t="s">
        <v>26369</v>
      </c>
      <c r="C1257" t="s">
        <v>6890</v>
      </c>
      <c r="D1257" t="s">
        <v>11716</v>
      </c>
      <c r="F1257" t="str">
        <f t="shared" si="100"/>
        <v>Москва</v>
      </c>
      <c r="G1257" s="7">
        <f t="shared" ca="1" si="101"/>
        <v>0.65635416666666668</v>
      </c>
      <c r="H1257" s="7">
        <f t="shared" ca="1" si="102"/>
        <v>0.90635416666666668</v>
      </c>
      <c r="I1257" t="str">
        <f t="shared" si="103"/>
        <v>ОК</v>
      </c>
      <c r="J1257" t="str">
        <f t="shared" ca="1" si="104"/>
        <v>ОК</v>
      </c>
      <c r="L1257">
        <f>IFERROR(IF(OR(F1257="Москва",F1257="ЮРЛИЦО"),0,VLOOKUP(F1257,ЧасПоя!C:F,4,0)-3),"")</f>
        <v>0</v>
      </c>
    </row>
    <row r="1258" spans="1:12" x14ac:dyDescent="0.25">
      <c r="A1258" t="s">
        <v>2076</v>
      </c>
      <c r="B1258" t="s">
        <v>26370</v>
      </c>
      <c r="C1258" t="s">
        <v>6890</v>
      </c>
      <c r="D1258" t="s">
        <v>11716</v>
      </c>
      <c r="F1258" t="str">
        <f t="shared" si="100"/>
        <v>Москва</v>
      </c>
      <c r="G1258" s="7">
        <f t="shared" ca="1" si="101"/>
        <v>0.65635416666666668</v>
      </c>
      <c r="H1258" s="7">
        <f t="shared" ca="1" si="102"/>
        <v>0.90635416666666668</v>
      </c>
      <c r="I1258" t="str">
        <f t="shared" si="103"/>
        <v>ОК</v>
      </c>
      <c r="J1258" t="str">
        <f t="shared" ca="1" si="104"/>
        <v>ОК</v>
      </c>
      <c r="L1258">
        <f>IFERROR(IF(OR(F1258="Москва",F1258="ЮРЛИЦО"),0,VLOOKUP(F1258,ЧасПоя!C:F,4,0)-3),"")</f>
        <v>0</v>
      </c>
    </row>
    <row r="1259" spans="1:12" x14ac:dyDescent="0.25">
      <c r="A1259" t="s">
        <v>1177</v>
      </c>
      <c r="B1259" t="s">
        <v>3592</v>
      </c>
      <c r="C1259" t="s">
        <v>6891</v>
      </c>
      <c r="D1259" t="s">
        <v>6891</v>
      </c>
      <c r="F1259" t="str">
        <f t="shared" si="100"/>
        <v>Ростовская</v>
      </c>
      <c r="G1259" s="7">
        <f t="shared" ca="1" si="101"/>
        <v>0.65635416666666668</v>
      </c>
      <c r="H1259" s="7">
        <f t="shared" ca="1" si="102"/>
        <v>0.90635416666666668</v>
      </c>
      <c r="I1259" t="str">
        <f t="shared" si="103"/>
        <v>ОК</v>
      </c>
      <c r="J1259" t="str">
        <f t="shared" ca="1" si="104"/>
        <v>ОК</v>
      </c>
      <c r="L1259">
        <f>IFERROR(IF(OR(F1259="Москва",F1259="ЮРЛИЦО"),0,VLOOKUP(F1259,ЧасПоя!C:F,4,0)-3),"")</f>
        <v>0</v>
      </c>
    </row>
    <row r="1260" spans="1:12" x14ac:dyDescent="0.25">
      <c r="A1260" t="s">
        <v>2077</v>
      </c>
      <c r="B1260" t="s">
        <v>4302</v>
      </c>
      <c r="C1260" t="s">
        <v>6892</v>
      </c>
      <c r="D1260" t="s">
        <v>6892</v>
      </c>
      <c r="F1260" t="str">
        <f t="shared" si="100"/>
        <v>Пензенская</v>
      </c>
      <c r="G1260" s="7">
        <f t="shared" ca="1" si="101"/>
        <v>0.65635416666666668</v>
      </c>
      <c r="H1260" s="7">
        <f t="shared" ca="1" si="102"/>
        <v>0.90635416666666668</v>
      </c>
      <c r="I1260" t="str">
        <f t="shared" si="103"/>
        <v>ОК</v>
      </c>
      <c r="J1260" t="str">
        <f t="shared" ca="1" si="104"/>
        <v>ОК</v>
      </c>
      <c r="L1260">
        <f>IFERROR(IF(OR(F1260="Москва",F1260="ЮРЛИЦО"),0,VLOOKUP(F1260,ЧасПоя!C:F,4,0)-3),"")</f>
        <v>0</v>
      </c>
    </row>
    <row r="1261" spans="1:12" x14ac:dyDescent="0.25">
      <c r="A1261" t="s">
        <v>2077</v>
      </c>
      <c r="B1261" t="s">
        <v>3368</v>
      </c>
      <c r="C1261" t="s">
        <v>6892</v>
      </c>
      <c r="D1261" t="s">
        <v>6892</v>
      </c>
      <c r="F1261" t="str">
        <f t="shared" si="100"/>
        <v>Пензенская</v>
      </c>
      <c r="G1261" s="7">
        <f t="shared" ca="1" si="101"/>
        <v>0.65635416666666668</v>
      </c>
      <c r="H1261" s="7">
        <f t="shared" ca="1" si="102"/>
        <v>0.90635416666666668</v>
      </c>
      <c r="I1261" t="str">
        <f t="shared" si="103"/>
        <v>ОК</v>
      </c>
      <c r="J1261" t="str">
        <f t="shared" ca="1" si="104"/>
        <v>ОК</v>
      </c>
      <c r="L1261">
        <f>IFERROR(IF(OR(F1261="Москва",F1261="ЮРЛИЦО"),0,VLOOKUP(F1261,ЧасПоя!C:F,4,0)-3),"")</f>
        <v>0</v>
      </c>
    </row>
    <row r="1262" spans="1:12" x14ac:dyDescent="0.25">
      <c r="A1262" t="s">
        <v>2077</v>
      </c>
      <c r="B1262" t="s">
        <v>11029</v>
      </c>
      <c r="C1262" t="s">
        <v>6892</v>
      </c>
      <c r="D1262" t="s">
        <v>6892</v>
      </c>
      <c r="F1262" t="str">
        <f t="shared" si="100"/>
        <v>Пензенская</v>
      </c>
      <c r="G1262" s="7">
        <f t="shared" ca="1" si="101"/>
        <v>0.65635416666666668</v>
      </c>
      <c r="H1262" s="7">
        <f t="shared" ca="1" si="102"/>
        <v>0.90635416666666668</v>
      </c>
      <c r="I1262" t="str">
        <f t="shared" si="103"/>
        <v>ОК</v>
      </c>
      <c r="J1262" t="str">
        <f t="shared" ca="1" si="104"/>
        <v>ОК</v>
      </c>
      <c r="L1262">
        <f>IFERROR(IF(OR(F1262="Москва",F1262="ЮРЛИЦО"),0,VLOOKUP(F1262,ЧасПоя!C:F,4,0)-3),"")</f>
        <v>0</v>
      </c>
    </row>
    <row r="1263" spans="1:12" x14ac:dyDescent="0.25">
      <c r="A1263" t="s">
        <v>5431</v>
      </c>
      <c r="B1263" t="s">
        <v>5432</v>
      </c>
      <c r="C1263" t="s">
        <v>10847</v>
      </c>
      <c r="D1263" t="s">
        <v>10847</v>
      </c>
      <c r="F1263" t="str">
        <f t="shared" si="100"/>
        <v>Красноярский</v>
      </c>
      <c r="G1263" s="7">
        <f t="shared" ca="1" si="101"/>
        <v>0.65635416666666668</v>
      </c>
      <c r="H1263" s="7">
        <f t="shared" ca="1" si="102"/>
        <v>7.3020833333333313E-2</v>
      </c>
      <c r="I1263" t="str">
        <f t="shared" ca="1" si="103"/>
        <v>поздно</v>
      </c>
      <c r="J1263" t="str">
        <f t="shared" ca="1" si="104"/>
        <v>ОК</v>
      </c>
      <c r="L1263">
        <f>IFERROR(IF(OR(F1263="Москва",F1263="ЮРЛИЦО"),0,VLOOKUP(F1263,ЧасПоя!C:F,4,0)-3),"")</f>
        <v>4</v>
      </c>
    </row>
    <row r="1264" spans="1:12" x14ac:dyDescent="0.25">
      <c r="A1264" t="s">
        <v>3593</v>
      </c>
      <c r="B1264" t="s">
        <v>4630</v>
      </c>
      <c r="C1264" t="s">
        <v>6893</v>
      </c>
      <c r="D1264" t="s">
        <v>6893</v>
      </c>
      <c r="F1264" t="str">
        <f t="shared" si="100"/>
        <v>Ростовская</v>
      </c>
      <c r="G1264" s="7">
        <f t="shared" ca="1" si="101"/>
        <v>0.65635416666666668</v>
      </c>
      <c r="H1264" s="7">
        <f t="shared" ca="1" si="102"/>
        <v>0.90635416666666668</v>
      </c>
      <c r="I1264" t="str">
        <f t="shared" si="103"/>
        <v>ОК</v>
      </c>
      <c r="J1264" t="str">
        <f t="shared" ca="1" si="104"/>
        <v>ОК</v>
      </c>
      <c r="L1264">
        <f>IFERROR(IF(OR(F1264="Москва",F1264="ЮРЛИЦО"),0,VLOOKUP(F1264,ЧасПоя!C:F,4,0)-3),"")</f>
        <v>0</v>
      </c>
    </row>
    <row r="1265" spans="1:12" x14ac:dyDescent="0.25">
      <c r="A1265" t="s">
        <v>664</v>
      </c>
      <c r="B1265" t="s">
        <v>3595</v>
      </c>
      <c r="C1265" t="s">
        <v>12697</v>
      </c>
      <c r="D1265" t="s">
        <v>6894</v>
      </c>
      <c r="F1265" t="str">
        <f t="shared" si="100"/>
        <v>Московская</v>
      </c>
      <c r="G1265" s="7">
        <f t="shared" ca="1" si="101"/>
        <v>0.65635416666666668</v>
      </c>
      <c r="H1265" s="7">
        <f t="shared" ca="1" si="102"/>
        <v>0.90635416666666668</v>
      </c>
      <c r="I1265" t="str">
        <f t="shared" si="103"/>
        <v>ОК</v>
      </c>
      <c r="J1265" t="str">
        <f t="shared" ca="1" si="104"/>
        <v>ОК</v>
      </c>
      <c r="L1265">
        <f>IFERROR(IF(OR(F1265="Москва",F1265="ЮРЛИЦО"),0,VLOOKUP(F1265,ЧасПоя!C:F,4,0)-3),"")</f>
        <v>0</v>
      </c>
    </row>
    <row r="1266" spans="1:12" x14ac:dyDescent="0.25">
      <c r="A1266" t="s">
        <v>1557</v>
      </c>
      <c r="B1266" t="s">
        <v>3178</v>
      </c>
      <c r="C1266" t="s">
        <v>6895</v>
      </c>
      <c r="D1266" t="s">
        <v>6895</v>
      </c>
      <c r="F1266" t="str">
        <f t="shared" si="100"/>
        <v>Свердловская</v>
      </c>
      <c r="G1266" s="7">
        <f t="shared" ca="1" si="101"/>
        <v>0.65635416666666668</v>
      </c>
      <c r="H1266" s="7">
        <f t="shared" ca="1" si="102"/>
        <v>0.98968750000000005</v>
      </c>
      <c r="I1266" t="str">
        <f t="shared" ca="1" si="103"/>
        <v>поздно</v>
      </c>
      <c r="J1266" t="str">
        <f t="shared" ca="1" si="104"/>
        <v>ОК</v>
      </c>
      <c r="L1266">
        <f>IFERROR(IF(OR(F1266="Москва",F1266="ЮРЛИЦО"),0,VLOOKUP(F1266,ЧасПоя!C:F,4,0)-3),"")</f>
        <v>2</v>
      </c>
    </row>
    <row r="1267" spans="1:12" x14ac:dyDescent="0.25">
      <c r="A1267" t="s">
        <v>11264</v>
      </c>
      <c r="B1267" t="s">
        <v>12503</v>
      </c>
      <c r="C1267" t="s">
        <v>11353</v>
      </c>
      <c r="D1267" t="s">
        <v>11353</v>
      </c>
      <c r="F1267" t="str">
        <f t="shared" si="100"/>
        <v>Москва</v>
      </c>
      <c r="G1267" s="7">
        <f t="shared" ca="1" si="101"/>
        <v>0.65635416666666668</v>
      </c>
      <c r="H1267" s="7">
        <f t="shared" ca="1" si="102"/>
        <v>0.90635416666666668</v>
      </c>
      <c r="I1267" t="str">
        <f t="shared" si="103"/>
        <v>ОК</v>
      </c>
      <c r="J1267" t="str">
        <f t="shared" ca="1" si="104"/>
        <v>ОК</v>
      </c>
      <c r="L1267">
        <f>IFERROR(IF(OR(F1267="Москва",F1267="ЮРЛИЦО"),0,VLOOKUP(F1267,ЧасПоя!C:F,4,0)-3),"")</f>
        <v>0</v>
      </c>
    </row>
    <row r="1268" spans="1:12" x14ac:dyDescent="0.25">
      <c r="A1268" t="s">
        <v>1736</v>
      </c>
      <c r="B1268" t="s">
        <v>3220</v>
      </c>
      <c r="C1268" t="s">
        <v>6896</v>
      </c>
      <c r="D1268" t="s">
        <v>11725</v>
      </c>
      <c r="F1268" t="str">
        <f t="shared" si="100"/>
        <v>Воронежская</v>
      </c>
      <c r="G1268" s="7">
        <f t="shared" ca="1" si="101"/>
        <v>0.65635416666666668</v>
      </c>
      <c r="H1268" s="7">
        <f t="shared" ca="1" si="102"/>
        <v>0.90635416666666668</v>
      </c>
      <c r="I1268" t="str">
        <f t="shared" si="103"/>
        <v>ОК</v>
      </c>
      <c r="J1268" t="str">
        <f t="shared" ca="1" si="104"/>
        <v>ОК</v>
      </c>
      <c r="L1268">
        <f>IFERROR(IF(OR(F1268="Москва",F1268="ЮРЛИЦО"),0,VLOOKUP(F1268,ЧасПоя!C:F,4,0)-3),"")</f>
        <v>0</v>
      </c>
    </row>
    <row r="1269" spans="1:12" x14ac:dyDescent="0.25">
      <c r="A1269" t="s">
        <v>7501</v>
      </c>
      <c r="B1269" t="s">
        <v>20799</v>
      </c>
      <c r="C1269" t="s">
        <v>26021</v>
      </c>
      <c r="D1269" t="s">
        <v>26021</v>
      </c>
      <c r="F1269" t="str">
        <f t="shared" si="100"/>
        <v>Московская</v>
      </c>
      <c r="G1269" s="7">
        <f t="shared" ca="1" si="101"/>
        <v>0.65635416666666668</v>
      </c>
      <c r="H1269" s="7">
        <f t="shared" ca="1" si="102"/>
        <v>0.90635416666666668</v>
      </c>
      <c r="I1269" t="str">
        <f t="shared" si="103"/>
        <v>ОК</v>
      </c>
      <c r="J1269" t="str">
        <f t="shared" ca="1" si="104"/>
        <v>ОК</v>
      </c>
      <c r="L1269">
        <f>IFERROR(IF(OR(F1269="Москва",F1269="ЮРЛИЦО"),0,VLOOKUP(F1269,ЧасПоя!C:F,4,0)-3),"")</f>
        <v>0</v>
      </c>
    </row>
    <row r="1270" spans="1:12" x14ac:dyDescent="0.25">
      <c r="A1270" t="s">
        <v>11266</v>
      </c>
      <c r="B1270" t="s">
        <v>11267</v>
      </c>
      <c r="C1270" t="s">
        <v>11346</v>
      </c>
      <c r="D1270" t="s">
        <v>11346</v>
      </c>
      <c r="F1270" t="str">
        <f t="shared" si="100"/>
        <v>Камчатский</v>
      </c>
      <c r="G1270" s="7">
        <f t="shared" ca="1" si="101"/>
        <v>0.65635416666666668</v>
      </c>
      <c r="H1270" s="7">
        <f t="shared" ca="1" si="102"/>
        <v>0.28135416666666657</v>
      </c>
      <c r="I1270" t="str">
        <f t="shared" ca="1" si="103"/>
        <v>поздно</v>
      </c>
      <c r="J1270" t="str">
        <f t="shared" ca="1" si="104"/>
        <v>поздно</v>
      </c>
      <c r="L1270">
        <f>IFERROR(IF(OR(F1270="Москва",F1270="ЮРЛИЦО"),0,VLOOKUP(F1270,ЧасПоя!C:F,4,0)-3),"")</f>
        <v>9</v>
      </c>
    </row>
    <row r="1271" spans="1:12" x14ac:dyDescent="0.25">
      <c r="A1271" t="s">
        <v>2775</v>
      </c>
      <c r="B1271" t="s">
        <v>4541</v>
      </c>
      <c r="C1271" t="s">
        <v>6897</v>
      </c>
      <c r="D1271" t="s">
        <v>6897</v>
      </c>
      <c r="F1271" t="str">
        <f t="shared" si="100"/>
        <v>Москва</v>
      </c>
      <c r="G1271" s="7">
        <f t="shared" ca="1" si="101"/>
        <v>0.65635416666666668</v>
      </c>
      <c r="H1271" s="7">
        <f t="shared" ca="1" si="102"/>
        <v>0.90635416666666668</v>
      </c>
      <c r="I1271" t="str">
        <f t="shared" si="103"/>
        <v>ОК</v>
      </c>
      <c r="J1271" t="str">
        <f t="shared" ca="1" si="104"/>
        <v>ОК</v>
      </c>
      <c r="L1271">
        <f>IFERROR(IF(OR(F1271="Москва",F1271="ЮРЛИЦО"),0,VLOOKUP(F1271,ЧасПоя!C:F,4,0)-3),"")</f>
        <v>0</v>
      </c>
    </row>
    <row r="1272" spans="1:12" x14ac:dyDescent="0.25">
      <c r="A1272" t="s">
        <v>2356</v>
      </c>
      <c r="B1272" t="s">
        <v>12504</v>
      </c>
      <c r="C1272" t="s">
        <v>12698</v>
      </c>
      <c r="D1272" t="s">
        <v>12698</v>
      </c>
      <c r="F1272" t="str">
        <f t="shared" si="100"/>
        <v>Москва</v>
      </c>
      <c r="G1272" s="7">
        <f t="shared" ca="1" si="101"/>
        <v>0.65635416666666668</v>
      </c>
      <c r="H1272" s="7">
        <f t="shared" ca="1" si="102"/>
        <v>0.90635416666666668</v>
      </c>
      <c r="I1272" t="str">
        <f t="shared" si="103"/>
        <v>ОК</v>
      </c>
      <c r="J1272" t="str">
        <f t="shared" ca="1" si="104"/>
        <v>ОК</v>
      </c>
      <c r="L1272">
        <f>IFERROR(IF(OR(F1272="Москва",F1272="ЮРЛИЦО"),0,VLOOKUP(F1272,ЧасПоя!C:F,4,0)-3),"")</f>
        <v>0</v>
      </c>
    </row>
    <row r="1273" spans="1:12" x14ac:dyDescent="0.25">
      <c r="A1273" t="s">
        <v>2356</v>
      </c>
      <c r="B1273" t="s">
        <v>12505</v>
      </c>
      <c r="C1273" t="s">
        <v>12698</v>
      </c>
      <c r="D1273" t="s">
        <v>12698</v>
      </c>
      <c r="F1273" t="str">
        <f t="shared" si="100"/>
        <v>Москва</v>
      </c>
      <c r="G1273" s="7">
        <f t="shared" ca="1" si="101"/>
        <v>0.65635416666666668</v>
      </c>
      <c r="H1273" s="7">
        <f t="shared" ca="1" si="102"/>
        <v>0.90635416666666668</v>
      </c>
      <c r="I1273" t="str">
        <f t="shared" si="103"/>
        <v>ОК</v>
      </c>
      <c r="J1273" t="str">
        <f t="shared" ca="1" si="104"/>
        <v>ОК</v>
      </c>
      <c r="L1273">
        <f>IFERROR(IF(OR(F1273="Москва",F1273="ЮРЛИЦО"),0,VLOOKUP(F1273,ЧасПоя!C:F,4,0)-3),"")</f>
        <v>0</v>
      </c>
    </row>
    <row r="1274" spans="1:12" x14ac:dyDescent="0.25">
      <c r="A1274" t="s">
        <v>2356</v>
      </c>
      <c r="B1274" t="s">
        <v>12319</v>
      </c>
      <c r="C1274" t="s">
        <v>12698</v>
      </c>
      <c r="D1274" t="s">
        <v>12698</v>
      </c>
      <c r="F1274" t="str">
        <f t="shared" si="100"/>
        <v>Москва</v>
      </c>
      <c r="G1274" s="7">
        <f t="shared" ca="1" si="101"/>
        <v>0.65635416666666668</v>
      </c>
      <c r="H1274" s="7">
        <f t="shared" ca="1" si="102"/>
        <v>0.90635416666666668</v>
      </c>
      <c r="I1274" t="str">
        <f t="shared" si="103"/>
        <v>ОК</v>
      </c>
      <c r="J1274" t="str">
        <f t="shared" ca="1" si="104"/>
        <v>ОК</v>
      </c>
      <c r="L1274">
        <f>IFERROR(IF(OR(F1274="Москва",F1274="ЮРЛИЦО"),0,VLOOKUP(F1274,ЧасПоя!C:F,4,0)-3),"")</f>
        <v>0</v>
      </c>
    </row>
    <row r="1275" spans="1:12" x14ac:dyDescent="0.25">
      <c r="A1275" t="s">
        <v>2356</v>
      </c>
      <c r="B1275" t="s">
        <v>25868</v>
      </c>
      <c r="C1275" t="s">
        <v>12698</v>
      </c>
      <c r="D1275" t="s">
        <v>12698</v>
      </c>
      <c r="F1275" t="str">
        <f t="shared" si="100"/>
        <v>Москва</v>
      </c>
      <c r="G1275" s="7">
        <f t="shared" ca="1" si="101"/>
        <v>0.65635416666666668</v>
      </c>
      <c r="H1275" s="7">
        <f t="shared" ca="1" si="102"/>
        <v>0.90635416666666668</v>
      </c>
      <c r="I1275" t="str">
        <f t="shared" si="103"/>
        <v>ОК</v>
      </c>
      <c r="J1275" t="str">
        <f t="shared" ca="1" si="104"/>
        <v>ОК</v>
      </c>
      <c r="L1275">
        <f>IFERROR(IF(OR(F1275="Москва",F1275="ЮРЛИЦО"),0,VLOOKUP(F1275,ЧасПоя!C:F,4,0)-3),"")</f>
        <v>0</v>
      </c>
    </row>
    <row r="1276" spans="1:12" x14ac:dyDescent="0.25">
      <c r="A1276" t="s">
        <v>2568</v>
      </c>
      <c r="B1276" t="s">
        <v>5447</v>
      </c>
      <c r="C1276" t="s">
        <v>6898</v>
      </c>
      <c r="D1276" t="s">
        <v>6898</v>
      </c>
      <c r="F1276" t="str">
        <f t="shared" si="100"/>
        <v>Москва</v>
      </c>
      <c r="G1276" s="7">
        <f t="shared" ca="1" si="101"/>
        <v>0.65635416666666668</v>
      </c>
      <c r="H1276" s="7">
        <f t="shared" ca="1" si="102"/>
        <v>0.90635416666666668</v>
      </c>
      <c r="I1276" t="str">
        <f t="shared" si="103"/>
        <v>ОК</v>
      </c>
      <c r="J1276" t="str">
        <f t="shared" ca="1" si="104"/>
        <v>ОК</v>
      </c>
      <c r="L1276">
        <f>IFERROR(IF(OR(F1276="Москва",F1276="ЮРЛИЦО"),0,VLOOKUP(F1276,ЧасПоя!C:F,4,0)-3),"")</f>
        <v>0</v>
      </c>
    </row>
    <row r="1277" spans="1:12" x14ac:dyDescent="0.25">
      <c r="A1277" t="s">
        <v>2777</v>
      </c>
      <c r="B1277" t="s">
        <v>4546</v>
      </c>
      <c r="C1277" t="s">
        <v>6899</v>
      </c>
      <c r="D1277" t="s">
        <v>6899</v>
      </c>
      <c r="F1277" t="str">
        <f t="shared" si="100"/>
        <v>Самарская</v>
      </c>
      <c r="G1277" s="7">
        <f t="shared" ca="1" si="101"/>
        <v>0.65635416666666668</v>
      </c>
      <c r="H1277" s="7">
        <f t="shared" ca="1" si="102"/>
        <v>0.94802083333333331</v>
      </c>
      <c r="I1277" t="str">
        <f t="shared" ca="1" si="103"/>
        <v>поздно</v>
      </c>
      <c r="J1277" t="str">
        <f t="shared" ca="1" si="104"/>
        <v>ОК</v>
      </c>
      <c r="L1277">
        <f>IFERROR(IF(OR(F1277="Москва",F1277="ЮРЛИЦО"),0,VLOOKUP(F1277,ЧасПоя!C:F,4,0)-3),"")</f>
        <v>1</v>
      </c>
    </row>
    <row r="1278" spans="1:12" x14ac:dyDescent="0.25">
      <c r="A1278" t="s">
        <v>2779</v>
      </c>
      <c r="B1278" t="s">
        <v>20873</v>
      </c>
      <c r="C1278" t="s">
        <v>6900</v>
      </c>
      <c r="D1278" t="s">
        <v>6900</v>
      </c>
      <c r="F1278" t="str">
        <f t="shared" si="100"/>
        <v>Кемеровская</v>
      </c>
      <c r="G1278" s="7">
        <f t="shared" ca="1" si="101"/>
        <v>0.65635416666666668</v>
      </c>
      <c r="H1278" s="7">
        <f t="shared" ca="1" si="102"/>
        <v>7.3020833333333313E-2</v>
      </c>
      <c r="I1278" t="str">
        <f t="shared" ca="1" si="103"/>
        <v>поздно</v>
      </c>
      <c r="J1278" t="str">
        <f t="shared" ca="1" si="104"/>
        <v>ОК</v>
      </c>
      <c r="L1278">
        <f>IFERROR(IF(OR(F1278="Москва",F1278="ЮРЛИЦО"),0,VLOOKUP(F1278,ЧасПоя!C:F,4,0)-3),"")</f>
        <v>4</v>
      </c>
    </row>
    <row r="1279" spans="1:12" x14ac:dyDescent="0.25">
      <c r="A1279" t="s">
        <v>2358</v>
      </c>
      <c r="B1279" t="s">
        <v>4404</v>
      </c>
      <c r="C1279" t="s">
        <v>6901</v>
      </c>
      <c r="D1279" t="s">
        <v>11726</v>
      </c>
      <c r="F1279" t="str">
        <f t="shared" si="100"/>
        <v>Москва</v>
      </c>
      <c r="G1279" s="7">
        <f t="shared" ca="1" si="101"/>
        <v>0.65635416666666668</v>
      </c>
      <c r="H1279" s="7">
        <f t="shared" ca="1" si="102"/>
        <v>0.90635416666666668</v>
      </c>
      <c r="I1279" t="str">
        <f t="shared" si="103"/>
        <v>ОК</v>
      </c>
      <c r="J1279" t="str">
        <f t="shared" ca="1" si="104"/>
        <v>ОК</v>
      </c>
      <c r="L1279">
        <f>IFERROR(IF(OR(F1279="Москва",F1279="ЮРЛИЦО"),0,VLOOKUP(F1279,ЧасПоя!C:F,4,0)-3),"")</f>
        <v>0</v>
      </c>
    </row>
    <row r="1280" spans="1:12" x14ac:dyDescent="0.25">
      <c r="A1280" t="s">
        <v>20885</v>
      </c>
      <c r="B1280" t="s">
        <v>20884</v>
      </c>
      <c r="C1280" t="s">
        <v>26022</v>
      </c>
      <c r="D1280" t="s">
        <v>26022</v>
      </c>
      <c r="F1280" t="str">
        <f t="shared" si="100"/>
        <v>Курганская</v>
      </c>
      <c r="G1280" s="7">
        <f t="shared" ca="1" si="101"/>
        <v>0.65635416666666668</v>
      </c>
      <c r="H1280" s="7">
        <f t="shared" ca="1" si="102"/>
        <v>0.98968750000000005</v>
      </c>
      <c r="I1280" t="str">
        <f t="shared" ca="1" si="103"/>
        <v>поздно</v>
      </c>
      <c r="J1280" t="str">
        <f t="shared" ca="1" si="104"/>
        <v>ОК</v>
      </c>
      <c r="L1280">
        <f>IFERROR(IF(OR(F1280="Москва",F1280="ЮРЛИЦО"),0,VLOOKUP(F1280,ЧасПоя!C:F,4,0)-3),"")</f>
        <v>2</v>
      </c>
    </row>
    <row r="1281" spans="1:12" x14ac:dyDescent="0.25">
      <c r="A1281" t="s">
        <v>11034</v>
      </c>
      <c r="B1281" t="s">
        <v>11035</v>
      </c>
      <c r="C1281" t="s">
        <v>11317</v>
      </c>
      <c r="D1281" t="s">
        <v>11317</v>
      </c>
      <c r="F1281" t="str">
        <f t="shared" si="100"/>
        <v>Московская</v>
      </c>
      <c r="G1281" s="7">
        <f t="shared" ca="1" si="101"/>
        <v>0.65635416666666668</v>
      </c>
      <c r="H1281" s="7">
        <f t="shared" ca="1" si="102"/>
        <v>0.90635416666666668</v>
      </c>
      <c r="I1281" t="str">
        <f t="shared" si="103"/>
        <v>ОК</v>
      </c>
      <c r="J1281" t="str">
        <f t="shared" ca="1" si="104"/>
        <v>ОК</v>
      </c>
      <c r="L1281">
        <f>IFERROR(IF(OR(F1281="Москва",F1281="ЮРЛИЦО"),0,VLOOKUP(F1281,ЧасПоя!C:F,4,0)-3),"")</f>
        <v>0</v>
      </c>
    </row>
    <row r="1282" spans="1:12" x14ac:dyDescent="0.25">
      <c r="A1282" t="s">
        <v>1737</v>
      </c>
      <c r="B1282" t="s">
        <v>3189</v>
      </c>
      <c r="C1282" t="s">
        <v>6902</v>
      </c>
      <c r="D1282" t="s">
        <v>6902</v>
      </c>
      <c r="F1282" t="str">
        <f t="shared" si="100"/>
        <v>Свердловская</v>
      </c>
      <c r="G1282" s="7">
        <f t="shared" ca="1" si="101"/>
        <v>0.65635416666666668</v>
      </c>
      <c r="H1282" s="7">
        <f t="shared" ca="1" si="102"/>
        <v>0.98968750000000005</v>
      </c>
      <c r="I1282" t="str">
        <f t="shared" ca="1" si="103"/>
        <v>поздно</v>
      </c>
      <c r="J1282" t="str">
        <f t="shared" ca="1" si="104"/>
        <v>ОК</v>
      </c>
      <c r="L1282">
        <f>IFERROR(IF(OR(F1282="Москва",F1282="ЮРЛИЦО"),0,VLOOKUP(F1282,ЧасПоя!C:F,4,0)-3),"")</f>
        <v>2</v>
      </c>
    </row>
    <row r="1283" spans="1:12" x14ac:dyDescent="0.25">
      <c r="A1283" t="s">
        <v>1737</v>
      </c>
      <c r="B1283" t="s">
        <v>11036</v>
      </c>
      <c r="C1283" t="s">
        <v>6902</v>
      </c>
      <c r="D1283" t="s">
        <v>6902</v>
      </c>
      <c r="F1283" t="str">
        <f t="shared" si="100"/>
        <v>Свердловская</v>
      </c>
      <c r="G1283" s="7">
        <f t="shared" ca="1" si="101"/>
        <v>0.65635416666666668</v>
      </c>
      <c r="H1283" s="7">
        <f t="shared" ca="1" si="102"/>
        <v>0.98968750000000005</v>
      </c>
      <c r="I1283" t="str">
        <f t="shared" ca="1" si="103"/>
        <v>поздно</v>
      </c>
      <c r="J1283" t="str">
        <f t="shared" ca="1" si="104"/>
        <v>ОК</v>
      </c>
      <c r="L1283">
        <f>IFERROR(IF(OR(F1283="Москва",F1283="ЮРЛИЦО"),0,VLOOKUP(F1283,ЧасПоя!C:F,4,0)-3),"")</f>
        <v>2</v>
      </c>
    </row>
    <row r="1284" spans="1:12" x14ac:dyDescent="0.25">
      <c r="A1284" t="s">
        <v>1558</v>
      </c>
      <c r="B1284" t="s">
        <v>3141</v>
      </c>
      <c r="C1284" t="s">
        <v>6903</v>
      </c>
      <c r="D1284" t="s">
        <v>6903</v>
      </c>
      <c r="F1284" t="str">
        <f t="shared" si="100"/>
        <v>Московская</v>
      </c>
      <c r="G1284" s="7">
        <f t="shared" ca="1" si="101"/>
        <v>0.65635416666666668</v>
      </c>
      <c r="H1284" s="7">
        <f t="shared" ca="1" si="102"/>
        <v>0.90635416666666668</v>
      </c>
      <c r="I1284" t="str">
        <f t="shared" si="103"/>
        <v>ОК</v>
      </c>
      <c r="J1284" t="str">
        <f t="shared" ca="1" si="104"/>
        <v>ОК</v>
      </c>
      <c r="L1284">
        <f>IFERROR(IF(OR(F1284="Москва",F1284="ЮРЛИЦО"),0,VLOOKUP(F1284,ЧасПоя!C:F,4,0)-3),"")</f>
        <v>0</v>
      </c>
    </row>
    <row r="1285" spans="1:12" x14ac:dyDescent="0.25">
      <c r="A1285" t="s">
        <v>2570</v>
      </c>
      <c r="B1285" t="s">
        <v>2571</v>
      </c>
      <c r="C1285" t="s">
        <v>6904</v>
      </c>
      <c r="D1285" t="s">
        <v>11727</v>
      </c>
      <c r="F1285" t="str">
        <f t="shared" si="100"/>
        <v>Московская</v>
      </c>
      <c r="G1285" s="7">
        <f t="shared" ca="1" si="101"/>
        <v>0.65635416666666668</v>
      </c>
      <c r="H1285" s="7">
        <f t="shared" ca="1" si="102"/>
        <v>0.90635416666666668</v>
      </c>
      <c r="I1285" t="str">
        <f t="shared" si="103"/>
        <v>ОК</v>
      </c>
      <c r="J1285" t="str">
        <f t="shared" ca="1" si="104"/>
        <v>ОК</v>
      </c>
      <c r="L1285">
        <f>IFERROR(IF(OR(F1285="Москва",F1285="ЮРЛИЦО"),0,VLOOKUP(F1285,ЧасПоя!C:F,4,0)-3),"")</f>
        <v>0</v>
      </c>
    </row>
    <row r="1286" spans="1:12" x14ac:dyDescent="0.25">
      <c r="A1286" t="s">
        <v>666</v>
      </c>
      <c r="B1286" t="s">
        <v>667</v>
      </c>
      <c r="C1286" t="s">
        <v>6905</v>
      </c>
      <c r="D1286" t="s">
        <v>6905</v>
      </c>
      <c r="F1286" t="str">
        <f t="shared" si="100"/>
        <v>Москва</v>
      </c>
      <c r="G1286" s="7">
        <f t="shared" ca="1" si="101"/>
        <v>0.65635416666666668</v>
      </c>
      <c r="H1286" s="7">
        <f t="shared" ca="1" si="102"/>
        <v>0.90635416666666668</v>
      </c>
      <c r="I1286" t="str">
        <f t="shared" si="103"/>
        <v>ОК</v>
      </c>
      <c r="J1286" t="str">
        <f t="shared" ca="1" si="104"/>
        <v>ОК</v>
      </c>
      <c r="L1286">
        <f>IFERROR(IF(OR(F1286="Москва",F1286="ЮРЛИЦО"),0,VLOOKUP(F1286,ЧасПоя!C:F,4,0)-3),"")</f>
        <v>0</v>
      </c>
    </row>
    <row r="1287" spans="1:12" x14ac:dyDescent="0.25">
      <c r="A1287" t="s">
        <v>668</v>
      </c>
      <c r="B1287" t="s">
        <v>3924</v>
      </c>
      <c r="C1287" t="s">
        <v>6906</v>
      </c>
      <c r="D1287" t="s">
        <v>6906</v>
      </c>
      <c r="F1287" t="str">
        <f t="shared" si="100"/>
        <v>Москва</v>
      </c>
      <c r="G1287" s="7">
        <f t="shared" ca="1" si="101"/>
        <v>0.65635416666666668</v>
      </c>
      <c r="H1287" s="7">
        <f t="shared" ca="1" si="102"/>
        <v>0.90635416666666668</v>
      </c>
      <c r="I1287" t="str">
        <f t="shared" si="103"/>
        <v>ОК</v>
      </c>
      <c r="J1287" t="str">
        <f t="shared" ca="1" si="104"/>
        <v>ОК</v>
      </c>
      <c r="L1287">
        <f>IFERROR(IF(OR(F1287="Москва",F1287="ЮРЛИЦО"),0,VLOOKUP(F1287,ЧасПоя!C:F,4,0)-3),"")</f>
        <v>0</v>
      </c>
    </row>
    <row r="1288" spans="1:12" x14ac:dyDescent="0.25">
      <c r="A1288" t="s">
        <v>20919</v>
      </c>
      <c r="B1288" t="s">
        <v>20918</v>
      </c>
      <c r="C1288" t="s">
        <v>26023</v>
      </c>
      <c r="D1288" t="s">
        <v>26023</v>
      </c>
      <c r="F1288" t="str">
        <f t="shared" si="100"/>
        <v>Краснодарский</v>
      </c>
      <c r="G1288" s="7">
        <f t="shared" ca="1" si="101"/>
        <v>0.65635416666666668</v>
      </c>
      <c r="H1288" s="7">
        <f t="shared" ca="1" si="102"/>
        <v>0.90635416666666668</v>
      </c>
      <c r="I1288" t="str">
        <f t="shared" si="103"/>
        <v>ОК</v>
      </c>
      <c r="J1288" t="str">
        <f t="shared" ca="1" si="104"/>
        <v>ОК</v>
      </c>
      <c r="L1288">
        <f>IFERROR(IF(OR(F1288="Москва",F1288="ЮРЛИЦО"),0,VLOOKUP(F1288,ЧасПоя!C:F,4,0)-3),"")</f>
        <v>0</v>
      </c>
    </row>
    <row r="1289" spans="1:12" x14ac:dyDescent="0.25">
      <c r="A1289" t="s">
        <v>670</v>
      </c>
      <c r="B1289" t="s">
        <v>26024</v>
      </c>
      <c r="C1289" t="s">
        <v>6907</v>
      </c>
      <c r="D1289" t="s">
        <v>6907</v>
      </c>
      <c r="F1289" t="str">
        <f t="shared" si="100"/>
        <v>Москва</v>
      </c>
      <c r="G1289" s="7">
        <f t="shared" ca="1" si="101"/>
        <v>0.65635416666666668</v>
      </c>
      <c r="H1289" s="7">
        <f t="shared" ca="1" si="102"/>
        <v>0.90635416666666668</v>
      </c>
      <c r="I1289" t="str">
        <f t="shared" si="103"/>
        <v>ОК</v>
      </c>
      <c r="J1289" t="str">
        <f t="shared" ca="1" si="104"/>
        <v>ОК</v>
      </c>
      <c r="L1289">
        <f>IFERROR(IF(OR(F1289="Москва",F1289="ЮРЛИЦО"),0,VLOOKUP(F1289,ЧасПоя!C:F,4,0)-3),"")</f>
        <v>0</v>
      </c>
    </row>
    <row r="1290" spans="1:12" x14ac:dyDescent="0.25">
      <c r="A1290" t="s">
        <v>672</v>
      </c>
      <c r="B1290" t="s">
        <v>26194</v>
      </c>
      <c r="C1290" t="s">
        <v>26767</v>
      </c>
      <c r="D1290" t="s">
        <v>26767</v>
      </c>
      <c r="F1290" t="str">
        <f t="shared" si="100"/>
        <v>Москва</v>
      </c>
      <c r="G1290" s="7">
        <f t="shared" ca="1" si="101"/>
        <v>0.65635416666666668</v>
      </c>
      <c r="H1290" s="7">
        <f t="shared" ca="1" si="102"/>
        <v>0.90635416666666668</v>
      </c>
      <c r="I1290" t="str">
        <f t="shared" si="103"/>
        <v>ОК</v>
      </c>
      <c r="J1290" t="str">
        <f t="shared" ca="1" si="104"/>
        <v>ОК</v>
      </c>
      <c r="L1290">
        <f>IFERROR(IF(OR(F1290="Москва",F1290="ЮРЛИЦО"),0,VLOOKUP(F1290,ЧасПоя!C:F,4,0)-3),"")</f>
        <v>0</v>
      </c>
    </row>
    <row r="1291" spans="1:12" x14ac:dyDescent="0.25">
      <c r="A1291" t="s">
        <v>675</v>
      </c>
      <c r="B1291" t="s">
        <v>5457</v>
      </c>
      <c r="C1291" t="s">
        <v>6908</v>
      </c>
      <c r="D1291" t="s">
        <v>6908</v>
      </c>
      <c r="F1291" t="str">
        <f t="shared" ref="F1291:F1354" si="105">TRIM(IF(AND(C1291="",D1291=""),"",IFERROR(MID(D1291,LOOKUP(99,FIND(" ",MID(MID(D1291,1,FIND(" обл",D1291)-3),ROW($1:$99),1)),ROW($1:$99))+1,FIND(" обл",D1291)-LOOKUP(99,FIND(" ",MID(MID(D1291,1,FIND(" обл",D1291)-3),ROW($1:$99),1)),ROW($1:$99))),IFERROR(MID(D1291,LOOKUP(99,FIND(" ",MID(MID(D1291,1,FIND(" респ",D1291)-3),ROW($1:$99),1)),ROW($1:$99))+1,FIND(" респ",D1291)-LOOKUP(99,FIND(" ",MID(MID(D1291,1,FIND(" респ",D1291)-3),ROW($1:$99),1)),ROW($1:$99))),IFERROR(MID(D1291,LOOKUP(99,FIND(" ",MID(MID(D1291,1,FIND(" край",D1291)-3),ROW($1:$99),1)),ROW($1:$99))+1,FIND(" край",D1291)-LOOKUP(99,FIND(" ",MID(MID(D1291,1,FIND(" край",D1291)-3),ROW($1:$99),1)),ROW($1:$99))),"Москва")))))</f>
        <v>Москва</v>
      </c>
      <c r="G1291" s="7">
        <f t="shared" ref="G1291:G1354" ca="1" si="106">IF(C1291="","",TIME(HOUR(NOW()),MINUTE(NOW()),SECOND(NOW())))</f>
        <v>0.65635416666666668</v>
      </c>
      <c r="H1291" s="7">
        <f t="shared" ref="H1291:H1354" ca="1" si="107">IFERROR(TIME(HOUR(NOW())+L1291+6,MINUTE(NOW()),SECOND(NOW())),"")</f>
        <v>0.90635416666666668</v>
      </c>
      <c r="I1291" t="str">
        <f t="shared" ref="I1291:I1354" si="108">IF(C1291="","",IF(L1291=0,"ОК",IF(AND(H1291&gt;TIME(8,0,0),H1291&lt;TIME(22,0,0)),"ОК","поздно")))</f>
        <v>ОК</v>
      </c>
      <c r="J1291" t="str">
        <f t="shared" ref="J1291:J1354" ca="1" si="109">IFERROR(IF(AND(TIME(HOUR(NOW())+L1291,MINUTE(NOW()),SECOND(NOW()))&lt;TIME(22,0,0),TIME(HOUR(NOW())+L1291,MINUTE(NOW()),SECOND(NOW()))&gt;TIME(8,0,0)),"ОК","поздно"),"упс, какая - то ошибка")</f>
        <v>ОК</v>
      </c>
      <c r="L1291">
        <f>IFERROR(IF(OR(F1291="Москва",F1291="ЮРЛИЦО"),0,VLOOKUP(F1291,ЧасПоя!C:F,4,0)-3),"")</f>
        <v>0</v>
      </c>
    </row>
    <row r="1292" spans="1:12" x14ac:dyDescent="0.25">
      <c r="A1292" t="s">
        <v>1738</v>
      </c>
      <c r="B1292" t="s">
        <v>3216</v>
      </c>
      <c r="C1292" t="s">
        <v>12699</v>
      </c>
      <c r="D1292" t="s">
        <v>11728</v>
      </c>
      <c r="F1292" t="str">
        <f t="shared" si="105"/>
        <v>Астраханская</v>
      </c>
      <c r="G1292" s="7">
        <f t="shared" ca="1" si="106"/>
        <v>0.65635416666666668</v>
      </c>
      <c r="H1292" s="7">
        <f t="shared" ca="1" si="107"/>
        <v>0.94802083333333331</v>
      </c>
      <c r="I1292" t="str">
        <f t="shared" ca="1" si="108"/>
        <v>поздно</v>
      </c>
      <c r="J1292" t="str">
        <f t="shared" ca="1" si="109"/>
        <v>ОК</v>
      </c>
      <c r="L1292">
        <f>IFERROR(IF(OR(F1292="Москва",F1292="ЮРЛИЦО"),0,VLOOKUP(F1292,ЧасПоя!C:F,4,0)-3),"")</f>
        <v>1</v>
      </c>
    </row>
    <row r="1293" spans="1:12" x14ac:dyDescent="0.25">
      <c r="A1293" t="s">
        <v>676</v>
      </c>
      <c r="B1293" t="s">
        <v>5460</v>
      </c>
      <c r="C1293" t="s">
        <v>6909</v>
      </c>
      <c r="D1293" t="s">
        <v>11729</v>
      </c>
      <c r="F1293" t="str">
        <f t="shared" si="105"/>
        <v>Московская</v>
      </c>
      <c r="G1293" s="7">
        <f t="shared" ca="1" si="106"/>
        <v>0.65635416666666668</v>
      </c>
      <c r="H1293" s="7">
        <f t="shared" ca="1" si="107"/>
        <v>0.90635416666666668</v>
      </c>
      <c r="I1293" t="str">
        <f t="shared" si="108"/>
        <v>ОК</v>
      </c>
      <c r="J1293" t="str">
        <f t="shared" ca="1" si="109"/>
        <v>ОК</v>
      </c>
      <c r="L1293">
        <f>IFERROR(IF(OR(F1293="Москва",F1293="ЮРЛИЦО"),0,VLOOKUP(F1293,ЧасПоя!C:F,4,0)-3),"")</f>
        <v>0</v>
      </c>
    </row>
    <row r="1294" spans="1:12" x14ac:dyDescent="0.25">
      <c r="A1294" t="s">
        <v>679</v>
      </c>
      <c r="B1294" t="s">
        <v>3872</v>
      </c>
      <c r="C1294" t="s">
        <v>6910</v>
      </c>
      <c r="D1294" t="s">
        <v>6910</v>
      </c>
      <c r="F1294" t="str">
        <f t="shared" si="105"/>
        <v>Московская</v>
      </c>
      <c r="G1294" s="7">
        <f t="shared" ca="1" si="106"/>
        <v>0.65635416666666668</v>
      </c>
      <c r="H1294" s="7">
        <f t="shared" ca="1" si="107"/>
        <v>0.90635416666666668</v>
      </c>
      <c r="I1294" t="str">
        <f t="shared" si="108"/>
        <v>ОК</v>
      </c>
      <c r="J1294" t="str">
        <f t="shared" ca="1" si="109"/>
        <v>ОК</v>
      </c>
      <c r="L1294">
        <f>IFERROR(IF(OR(F1294="Москва",F1294="ЮРЛИЦО"),0,VLOOKUP(F1294,ЧасПоя!C:F,4,0)-3),"")</f>
        <v>0</v>
      </c>
    </row>
    <row r="1295" spans="1:12" x14ac:dyDescent="0.25">
      <c r="A1295" t="s">
        <v>681</v>
      </c>
      <c r="B1295" t="s">
        <v>2949</v>
      </c>
      <c r="C1295" t="s">
        <v>6911</v>
      </c>
      <c r="D1295" t="s">
        <v>11730</v>
      </c>
      <c r="F1295" t="str">
        <f t="shared" si="105"/>
        <v>Московская</v>
      </c>
      <c r="G1295" s="7">
        <f t="shared" ca="1" si="106"/>
        <v>0.65635416666666668</v>
      </c>
      <c r="H1295" s="7">
        <f t="shared" ca="1" si="107"/>
        <v>0.90635416666666668</v>
      </c>
      <c r="I1295" t="str">
        <f t="shared" si="108"/>
        <v>ОК</v>
      </c>
      <c r="J1295" t="str">
        <f t="shared" ca="1" si="109"/>
        <v>ОК</v>
      </c>
      <c r="L1295">
        <f>IFERROR(IF(OR(F1295="Москва",F1295="ЮРЛИЦО"),0,VLOOKUP(F1295,ЧасПоя!C:F,4,0)-3),"")</f>
        <v>0</v>
      </c>
    </row>
    <row r="1296" spans="1:12" x14ac:dyDescent="0.25">
      <c r="A1296" t="s">
        <v>682</v>
      </c>
      <c r="B1296" t="s">
        <v>3073</v>
      </c>
      <c r="C1296" t="s">
        <v>6912</v>
      </c>
      <c r="D1296" t="s">
        <v>11731</v>
      </c>
      <c r="F1296" t="str">
        <f t="shared" si="105"/>
        <v>Москва</v>
      </c>
      <c r="G1296" s="7">
        <f t="shared" ca="1" si="106"/>
        <v>0.65635416666666668</v>
      </c>
      <c r="H1296" s="7">
        <f t="shared" ca="1" si="107"/>
        <v>0.90635416666666668</v>
      </c>
      <c r="I1296" t="str">
        <f t="shared" si="108"/>
        <v>ОК</v>
      </c>
      <c r="J1296" t="str">
        <f t="shared" ca="1" si="109"/>
        <v>ОК</v>
      </c>
      <c r="L1296">
        <f>IFERROR(IF(OR(F1296="Москва",F1296="ЮРЛИЦО"),0,VLOOKUP(F1296,ЧасПоя!C:F,4,0)-3),"")</f>
        <v>0</v>
      </c>
    </row>
    <row r="1297" spans="1:12" x14ac:dyDescent="0.25">
      <c r="A1297" t="s">
        <v>25869</v>
      </c>
      <c r="B1297" t="s">
        <v>26148</v>
      </c>
      <c r="C1297" t="s">
        <v>26025</v>
      </c>
      <c r="D1297" t="s">
        <v>26025</v>
      </c>
      <c r="F1297" t="str">
        <f t="shared" si="105"/>
        <v>Белгородская</v>
      </c>
      <c r="G1297" s="7">
        <f t="shared" ca="1" si="106"/>
        <v>0.65635416666666668</v>
      </c>
      <c r="H1297" s="7">
        <f t="shared" ca="1" si="107"/>
        <v>0.90635416666666668</v>
      </c>
      <c r="I1297" t="str">
        <f t="shared" si="108"/>
        <v>ОК</v>
      </c>
      <c r="J1297" t="str">
        <f t="shared" ca="1" si="109"/>
        <v>ОК</v>
      </c>
      <c r="L1297">
        <f>IFERROR(IF(OR(F1297="Москва",F1297="ЮРЛИЦО"),0,VLOOKUP(F1297,ЧасПоя!C:F,4,0)-3),"")</f>
        <v>0</v>
      </c>
    </row>
    <row r="1298" spans="1:12" x14ac:dyDescent="0.25">
      <c r="A1298" t="s">
        <v>2078</v>
      </c>
      <c r="B1298" t="s">
        <v>4338</v>
      </c>
      <c r="C1298" t="s">
        <v>6913</v>
      </c>
      <c r="D1298" t="s">
        <v>6913</v>
      </c>
      <c r="F1298" t="str">
        <f t="shared" si="105"/>
        <v>Московская</v>
      </c>
      <c r="G1298" s="7">
        <f t="shared" ca="1" si="106"/>
        <v>0.65635416666666668</v>
      </c>
      <c r="H1298" s="7">
        <f t="shared" ca="1" si="107"/>
        <v>0.90635416666666668</v>
      </c>
      <c r="I1298" t="str">
        <f t="shared" si="108"/>
        <v>ОК</v>
      </c>
      <c r="J1298" t="str">
        <f t="shared" ca="1" si="109"/>
        <v>ОК</v>
      </c>
      <c r="L1298">
        <f>IFERROR(IF(OR(F1298="Москва",F1298="ЮРЛИЦО"),0,VLOOKUP(F1298,ЧасПоя!C:F,4,0)-3),"")</f>
        <v>0</v>
      </c>
    </row>
    <row r="1299" spans="1:12" x14ac:dyDescent="0.25">
      <c r="A1299" t="s">
        <v>683</v>
      </c>
      <c r="B1299" t="s">
        <v>3942</v>
      </c>
      <c r="C1299" t="s">
        <v>6914</v>
      </c>
      <c r="D1299" t="s">
        <v>11732</v>
      </c>
      <c r="F1299" t="str">
        <f t="shared" si="105"/>
        <v>Московская</v>
      </c>
      <c r="G1299" s="7">
        <f t="shared" ca="1" si="106"/>
        <v>0.65635416666666668</v>
      </c>
      <c r="H1299" s="7">
        <f t="shared" ca="1" si="107"/>
        <v>0.90635416666666668</v>
      </c>
      <c r="I1299" t="str">
        <f t="shared" si="108"/>
        <v>ОК</v>
      </c>
      <c r="J1299" t="str">
        <f t="shared" ca="1" si="109"/>
        <v>ОК</v>
      </c>
      <c r="L1299">
        <f>IFERROR(IF(OR(F1299="Москва",F1299="ЮРЛИЦО"),0,VLOOKUP(F1299,ЧасПоя!C:F,4,0)-3),"")</f>
        <v>0</v>
      </c>
    </row>
    <row r="1300" spans="1:12" x14ac:dyDescent="0.25">
      <c r="A1300" t="s">
        <v>685</v>
      </c>
      <c r="B1300" t="s">
        <v>3972</v>
      </c>
      <c r="C1300" t="s">
        <v>6915</v>
      </c>
      <c r="D1300" t="s">
        <v>6915</v>
      </c>
      <c r="F1300" t="str">
        <f t="shared" si="105"/>
        <v>Краснодарский</v>
      </c>
      <c r="G1300" s="7">
        <f t="shared" ca="1" si="106"/>
        <v>0.65635416666666668</v>
      </c>
      <c r="H1300" s="7">
        <f t="shared" ca="1" si="107"/>
        <v>0.90635416666666668</v>
      </c>
      <c r="I1300" t="str">
        <f t="shared" si="108"/>
        <v>ОК</v>
      </c>
      <c r="J1300" t="str">
        <f t="shared" ca="1" si="109"/>
        <v>ОК</v>
      </c>
      <c r="L1300">
        <f>IFERROR(IF(OR(F1300="Москва",F1300="ЮРЛИЦО"),0,VLOOKUP(F1300,ЧасПоя!C:F,4,0)-3),"")</f>
        <v>0</v>
      </c>
    </row>
    <row r="1301" spans="1:12" x14ac:dyDescent="0.25">
      <c r="A1301" t="s">
        <v>5467</v>
      </c>
      <c r="B1301" t="s">
        <v>5468</v>
      </c>
      <c r="C1301" t="s">
        <v>10848</v>
      </c>
      <c r="D1301" t="s">
        <v>10848</v>
      </c>
      <c r="F1301" t="str">
        <f t="shared" si="105"/>
        <v>Красноярский</v>
      </c>
      <c r="G1301" s="7">
        <f t="shared" ca="1" si="106"/>
        <v>0.65635416666666668</v>
      </c>
      <c r="H1301" s="7">
        <f t="shared" ca="1" si="107"/>
        <v>7.3020833333333313E-2</v>
      </c>
      <c r="I1301" t="str">
        <f t="shared" ca="1" si="108"/>
        <v>поздно</v>
      </c>
      <c r="J1301" t="str">
        <f t="shared" ca="1" si="109"/>
        <v>ОК</v>
      </c>
      <c r="L1301">
        <f>IFERROR(IF(OR(F1301="Москва",F1301="ЮРЛИЦО"),0,VLOOKUP(F1301,ЧасПоя!C:F,4,0)-3),"")</f>
        <v>4</v>
      </c>
    </row>
    <row r="1302" spans="1:12" x14ac:dyDescent="0.25">
      <c r="A1302" t="s">
        <v>11037</v>
      </c>
      <c r="B1302" t="s">
        <v>11175</v>
      </c>
      <c r="C1302" t="s">
        <v>11303</v>
      </c>
      <c r="D1302" t="s">
        <v>11303</v>
      </c>
      <c r="F1302" t="str">
        <f t="shared" si="105"/>
        <v>Москва</v>
      </c>
      <c r="G1302" s="7">
        <f t="shared" ca="1" si="106"/>
        <v>0.65635416666666668</v>
      </c>
      <c r="H1302" s="7">
        <f t="shared" ca="1" si="107"/>
        <v>0.90635416666666668</v>
      </c>
      <c r="I1302" t="str">
        <f t="shared" si="108"/>
        <v>ОК</v>
      </c>
      <c r="J1302" t="str">
        <f t="shared" ca="1" si="109"/>
        <v>ОК</v>
      </c>
      <c r="L1302">
        <f>IFERROR(IF(OR(F1302="Москва",F1302="ЮРЛИЦО"),0,VLOOKUP(F1302,ЧасПоя!C:F,4,0)-3),"")</f>
        <v>0</v>
      </c>
    </row>
    <row r="1303" spans="1:12" x14ac:dyDescent="0.25">
      <c r="A1303" t="s">
        <v>687</v>
      </c>
      <c r="B1303" t="s">
        <v>3725</v>
      </c>
      <c r="C1303" t="s">
        <v>6916</v>
      </c>
      <c r="F1303" t="str">
        <f t="shared" si="105"/>
        <v>Москва</v>
      </c>
      <c r="G1303" s="7">
        <f t="shared" ca="1" si="106"/>
        <v>0.65635416666666668</v>
      </c>
      <c r="H1303" s="7">
        <f t="shared" ca="1" si="107"/>
        <v>0.90635416666666668</v>
      </c>
      <c r="I1303" t="str">
        <f t="shared" si="108"/>
        <v>ОК</v>
      </c>
      <c r="J1303" t="str">
        <f t="shared" ca="1" si="109"/>
        <v>ОК</v>
      </c>
      <c r="L1303">
        <f>IFERROR(IF(OR(F1303="Москва",F1303="ЮРЛИЦО"),0,VLOOKUP(F1303,ЧасПоя!C:F,4,0)-3),"")</f>
        <v>0</v>
      </c>
    </row>
    <row r="1304" spans="1:12" x14ac:dyDescent="0.25">
      <c r="A1304" t="s">
        <v>5471</v>
      </c>
      <c r="B1304" t="s">
        <v>5472</v>
      </c>
      <c r="C1304" t="s">
        <v>10849</v>
      </c>
      <c r="D1304" t="s">
        <v>10849</v>
      </c>
      <c r="F1304" t="str">
        <f t="shared" si="105"/>
        <v>Москва</v>
      </c>
      <c r="G1304" s="7">
        <f t="shared" ca="1" si="106"/>
        <v>0.65635416666666668</v>
      </c>
      <c r="H1304" s="7">
        <f t="shared" ca="1" si="107"/>
        <v>0.90635416666666668</v>
      </c>
      <c r="I1304" t="str">
        <f t="shared" si="108"/>
        <v>ОК</v>
      </c>
      <c r="J1304" t="str">
        <f t="shared" ca="1" si="109"/>
        <v>ОК</v>
      </c>
      <c r="L1304">
        <f>IFERROR(IF(OR(F1304="Москва",F1304="ЮРЛИЦО"),0,VLOOKUP(F1304,ЧасПоя!C:F,4,0)-3),"")</f>
        <v>0</v>
      </c>
    </row>
    <row r="1305" spans="1:12" x14ac:dyDescent="0.25">
      <c r="A1305" t="s">
        <v>5471</v>
      </c>
      <c r="B1305" t="s">
        <v>11177</v>
      </c>
      <c r="C1305" t="s">
        <v>10849</v>
      </c>
      <c r="D1305" t="s">
        <v>10849</v>
      </c>
      <c r="F1305" t="str">
        <f t="shared" si="105"/>
        <v>Москва</v>
      </c>
      <c r="G1305" s="7">
        <f t="shared" ca="1" si="106"/>
        <v>0.65635416666666668</v>
      </c>
      <c r="H1305" s="7">
        <f t="shared" ca="1" si="107"/>
        <v>0.90635416666666668</v>
      </c>
      <c r="I1305" t="str">
        <f t="shared" si="108"/>
        <v>ОК</v>
      </c>
      <c r="J1305" t="str">
        <f t="shared" ca="1" si="109"/>
        <v>ОК</v>
      </c>
      <c r="L1305">
        <f>IFERROR(IF(OR(F1305="Москва",F1305="ЮРЛИЦО"),0,VLOOKUP(F1305,ЧасПоя!C:F,4,0)-3),"")</f>
        <v>0</v>
      </c>
    </row>
    <row r="1306" spans="1:12" x14ac:dyDescent="0.25">
      <c r="A1306" t="s">
        <v>5471</v>
      </c>
      <c r="B1306" t="s">
        <v>12320</v>
      </c>
      <c r="C1306" t="s">
        <v>10849</v>
      </c>
      <c r="D1306" t="s">
        <v>10849</v>
      </c>
      <c r="F1306" t="str">
        <f t="shared" si="105"/>
        <v>Москва</v>
      </c>
      <c r="G1306" s="7">
        <f t="shared" ca="1" si="106"/>
        <v>0.65635416666666668</v>
      </c>
      <c r="H1306" s="7">
        <f t="shared" ca="1" si="107"/>
        <v>0.90635416666666668</v>
      </c>
      <c r="I1306" t="str">
        <f t="shared" si="108"/>
        <v>ОК</v>
      </c>
      <c r="J1306" t="str">
        <f t="shared" ca="1" si="109"/>
        <v>ОК</v>
      </c>
      <c r="L1306">
        <f>IFERROR(IF(OR(F1306="Москва",F1306="ЮРЛИЦО"),0,VLOOKUP(F1306,ЧасПоя!C:F,4,0)-3),"")</f>
        <v>0</v>
      </c>
    </row>
    <row r="1307" spans="1:12" x14ac:dyDescent="0.25">
      <c r="A1307" t="s">
        <v>691</v>
      </c>
      <c r="B1307" t="s">
        <v>3996</v>
      </c>
      <c r="C1307" t="s">
        <v>6917</v>
      </c>
      <c r="D1307" t="s">
        <v>11733</v>
      </c>
      <c r="F1307" t="str">
        <f t="shared" si="105"/>
        <v>Московская</v>
      </c>
      <c r="G1307" s="7">
        <f t="shared" ca="1" si="106"/>
        <v>0.65635416666666668</v>
      </c>
      <c r="H1307" s="7">
        <f t="shared" ca="1" si="107"/>
        <v>0.90635416666666668</v>
      </c>
      <c r="I1307" t="str">
        <f t="shared" si="108"/>
        <v>ОК</v>
      </c>
      <c r="J1307" t="str">
        <f t="shared" ca="1" si="109"/>
        <v>ОК</v>
      </c>
      <c r="L1307">
        <f>IFERROR(IF(OR(F1307="Москва",F1307="ЮРЛИЦО"),0,VLOOKUP(F1307,ЧасПоя!C:F,4,0)-3),"")</f>
        <v>0</v>
      </c>
    </row>
    <row r="1308" spans="1:12" x14ac:dyDescent="0.25">
      <c r="A1308" t="s">
        <v>693</v>
      </c>
      <c r="B1308" t="s">
        <v>694</v>
      </c>
      <c r="C1308" t="s">
        <v>6918</v>
      </c>
      <c r="D1308" t="s">
        <v>6918</v>
      </c>
      <c r="F1308" t="str">
        <f t="shared" si="105"/>
        <v>Московская</v>
      </c>
      <c r="G1308" s="7">
        <f t="shared" ca="1" si="106"/>
        <v>0.65635416666666668</v>
      </c>
      <c r="H1308" s="7">
        <f t="shared" ca="1" si="107"/>
        <v>0.90635416666666668</v>
      </c>
      <c r="I1308" t="str">
        <f t="shared" si="108"/>
        <v>ОК</v>
      </c>
      <c r="J1308" t="str">
        <f t="shared" ca="1" si="109"/>
        <v>ОК</v>
      </c>
      <c r="L1308">
        <f>IFERROR(IF(OR(F1308="Москва",F1308="ЮРЛИЦО"),0,VLOOKUP(F1308,ЧасПоя!C:F,4,0)-3),"")</f>
        <v>0</v>
      </c>
    </row>
    <row r="1309" spans="1:12" x14ac:dyDescent="0.25">
      <c r="A1309" t="s">
        <v>2360</v>
      </c>
      <c r="B1309" t="s">
        <v>4420</v>
      </c>
      <c r="C1309" t="s">
        <v>6919</v>
      </c>
      <c r="D1309" t="s">
        <v>6919</v>
      </c>
      <c r="F1309" t="str">
        <f t="shared" si="105"/>
        <v>Тюменская</v>
      </c>
      <c r="G1309" s="7">
        <f t="shared" ca="1" si="106"/>
        <v>0.65635416666666668</v>
      </c>
      <c r="H1309" s="7">
        <f t="shared" ca="1" si="107"/>
        <v>0.98968750000000005</v>
      </c>
      <c r="I1309" t="str">
        <f t="shared" ca="1" si="108"/>
        <v>поздно</v>
      </c>
      <c r="J1309" t="str">
        <f t="shared" ca="1" si="109"/>
        <v>ОК</v>
      </c>
      <c r="L1309">
        <f>IFERROR(IF(OR(F1309="Москва",F1309="ЮРЛИЦО"),0,VLOOKUP(F1309,ЧасПоя!C:F,4,0)-3),"")</f>
        <v>2</v>
      </c>
    </row>
    <row r="1310" spans="1:12" x14ac:dyDescent="0.25">
      <c r="A1310" t="s">
        <v>11039</v>
      </c>
      <c r="B1310" t="s">
        <v>21107</v>
      </c>
      <c r="C1310" t="s">
        <v>11297</v>
      </c>
      <c r="D1310" t="s">
        <v>11734</v>
      </c>
      <c r="F1310" t="str">
        <f t="shared" si="105"/>
        <v>Волгоградская</v>
      </c>
      <c r="G1310" s="7">
        <f t="shared" ca="1" si="106"/>
        <v>0.65635416666666668</v>
      </c>
      <c r="H1310" s="7">
        <f t="shared" ca="1" si="107"/>
        <v>0.94802083333333331</v>
      </c>
      <c r="I1310" t="str">
        <f t="shared" ca="1" si="108"/>
        <v>поздно</v>
      </c>
      <c r="J1310" t="str">
        <f t="shared" ca="1" si="109"/>
        <v>ОК</v>
      </c>
      <c r="L1310">
        <f>IFERROR(IF(OR(F1310="Москва",F1310="ЮРЛИЦО"),0,VLOOKUP(F1310,ЧасПоя!C:F,4,0)-3),"")</f>
        <v>1</v>
      </c>
    </row>
    <row r="1311" spans="1:12" x14ac:dyDescent="0.25">
      <c r="A1311" t="s">
        <v>695</v>
      </c>
      <c r="B1311" t="s">
        <v>3778</v>
      </c>
      <c r="C1311" t="s">
        <v>6920</v>
      </c>
      <c r="F1311" t="str">
        <f t="shared" si="105"/>
        <v>Москва</v>
      </c>
      <c r="G1311" s="7">
        <f t="shared" ca="1" si="106"/>
        <v>0.65635416666666668</v>
      </c>
      <c r="H1311" s="7">
        <f t="shared" ca="1" si="107"/>
        <v>0.90635416666666668</v>
      </c>
      <c r="I1311" t="str">
        <f t="shared" si="108"/>
        <v>ОК</v>
      </c>
      <c r="J1311" t="str">
        <f t="shared" ca="1" si="109"/>
        <v>ОК</v>
      </c>
      <c r="L1311">
        <f>IFERROR(IF(OR(F1311="Москва",F1311="ЮРЛИЦО"),0,VLOOKUP(F1311,ЧасПоя!C:F,4,0)-3),"")</f>
        <v>0</v>
      </c>
    </row>
    <row r="1312" spans="1:12" x14ac:dyDescent="0.25">
      <c r="A1312" t="s">
        <v>2079</v>
      </c>
      <c r="B1312" t="s">
        <v>3806</v>
      </c>
      <c r="C1312" t="s">
        <v>6921</v>
      </c>
      <c r="F1312" t="str">
        <f t="shared" si="105"/>
        <v>Москва</v>
      </c>
      <c r="G1312" s="7">
        <f t="shared" ca="1" si="106"/>
        <v>0.65635416666666668</v>
      </c>
      <c r="H1312" s="7">
        <f t="shared" ca="1" si="107"/>
        <v>0.90635416666666668</v>
      </c>
      <c r="I1312" t="str">
        <f t="shared" si="108"/>
        <v>ОК</v>
      </c>
      <c r="J1312" t="str">
        <f t="shared" ca="1" si="109"/>
        <v>ОК</v>
      </c>
      <c r="L1312">
        <f>IFERROR(IF(OR(F1312="Москва",F1312="ЮРЛИЦО"),0,VLOOKUP(F1312,ЧасПоя!C:F,4,0)-3),"")</f>
        <v>0</v>
      </c>
    </row>
    <row r="1313" spans="1:12" x14ac:dyDescent="0.25">
      <c r="A1313" t="s">
        <v>2572</v>
      </c>
      <c r="B1313" t="s">
        <v>4445</v>
      </c>
      <c r="C1313" t="s">
        <v>6922</v>
      </c>
      <c r="D1313" t="s">
        <v>11735</v>
      </c>
      <c r="F1313" t="str">
        <f t="shared" si="105"/>
        <v>Липецкая</v>
      </c>
      <c r="G1313" s="7">
        <f t="shared" ca="1" si="106"/>
        <v>0.65635416666666668</v>
      </c>
      <c r="H1313" s="7">
        <f t="shared" ca="1" si="107"/>
        <v>0.90635416666666668</v>
      </c>
      <c r="I1313" t="str">
        <f t="shared" si="108"/>
        <v>ОК</v>
      </c>
      <c r="J1313" t="str">
        <f t="shared" ca="1" si="109"/>
        <v>ОК</v>
      </c>
      <c r="L1313">
        <f>IFERROR(IF(OR(F1313="Москва",F1313="ЮРЛИЦО"),0,VLOOKUP(F1313,ЧасПоя!C:F,4,0)-3),"")</f>
        <v>0</v>
      </c>
    </row>
    <row r="1314" spans="1:12" x14ac:dyDescent="0.25">
      <c r="A1314" t="s">
        <v>697</v>
      </c>
      <c r="B1314" t="s">
        <v>26325</v>
      </c>
      <c r="C1314" t="s">
        <v>6923</v>
      </c>
      <c r="D1314" t="s">
        <v>11736</v>
      </c>
      <c r="F1314" t="str">
        <f t="shared" si="105"/>
        <v>Московская</v>
      </c>
      <c r="G1314" s="7">
        <f t="shared" ca="1" si="106"/>
        <v>0.65635416666666668</v>
      </c>
      <c r="H1314" s="7">
        <f t="shared" ca="1" si="107"/>
        <v>0.90635416666666668</v>
      </c>
      <c r="I1314" t="str">
        <f t="shared" si="108"/>
        <v>ОК</v>
      </c>
      <c r="J1314" t="str">
        <f t="shared" ca="1" si="109"/>
        <v>ОК</v>
      </c>
      <c r="L1314">
        <f>IFERROR(IF(OR(F1314="Москва",F1314="ЮРЛИЦО"),0,VLOOKUP(F1314,ЧасПоя!C:F,4,0)-3),"")</f>
        <v>0</v>
      </c>
    </row>
    <row r="1315" spans="1:12" x14ac:dyDescent="0.25">
      <c r="A1315" t="s">
        <v>698</v>
      </c>
      <c r="B1315" t="s">
        <v>4055</v>
      </c>
      <c r="C1315" t="s">
        <v>6924</v>
      </c>
      <c r="D1315" t="s">
        <v>11737</v>
      </c>
      <c r="F1315" t="str">
        <f t="shared" si="105"/>
        <v>Ленинградская</v>
      </c>
      <c r="G1315" s="7">
        <f t="shared" ca="1" si="106"/>
        <v>0.65635416666666668</v>
      </c>
      <c r="H1315" s="7">
        <f t="shared" ca="1" si="107"/>
        <v>0.90635416666666668</v>
      </c>
      <c r="I1315" t="str">
        <f t="shared" si="108"/>
        <v>ОК</v>
      </c>
      <c r="J1315" t="str">
        <f t="shared" ca="1" si="109"/>
        <v>ОК</v>
      </c>
      <c r="L1315">
        <f>IFERROR(IF(OR(F1315="Москва",F1315="ЮРЛИЦО"),0,VLOOKUP(F1315,ЧасПоя!C:F,4,0)-3),"")</f>
        <v>0</v>
      </c>
    </row>
    <row r="1316" spans="1:12" x14ac:dyDescent="0.25">
      <c r="A1316" t="s">
        <v>698</v>
      </c>
      <c r="B1316" t="s">
        <v>3347</v>
      </c>
      <c r="C1316" t="s">
        <v>6924</v>
      </c>
      <c r="D1316" t="s">
        <v>11737</v>
      </c>
      <c r="F1316" t="str">
        <f t="shared" si="105"/>
        <v>Ленинградская</v>
      </c>
      <c r="G1316" s="7">
        <f t="shared" ca="1" si="106"/>
        <v>0.65635416666666668</v>
      </c>
      <c r="H1316" s="7">
        <f t="shared" ca="1" si="107"/>
        <v>0.90635416666666668</v>
      </c>
      <c r="I1316" t="str">
        <f t="shared" si="108"/>
        <v>ОК</v>
      </c>
      <c r="J1316" t="str">
        <f t="shared" ca="1" si="109"/>
        <v>ОК</v>
      </c>
      <c r="L1316">
        <f>IFERROR(IF(OR(F1316="Москва",F1316="ЮРЛИЦО"),0,VLOOKUP(F1316,ЧасПоя!C:F,4,0)-3),"")</f>
        <v>0</v>
      </c>
    </row>
    <row r="1317" spans="1:12" x14ac:dyDescent="0.25">
      <c r="A1317" t="s">
        <v>698</v>
      </c>
      <c r="B1317" t="s">
        <v>25870</v>
      </c>
      <c r="C1317" t="s">
        <v>6924</v>
      </c>
      <c r="D1317" t="s">
        <v>11737</v>
      </c>
      <c r="F1317" t="str">
        <f t="shared" si="105"/>
        <v>Ленинградская</v>
      </c>
      <c r="G1317" s="7">
        <f t="shared" ca="1" si="106"/>
        <v>0.65635416666666668</v>
      </c>
      <c r="H1317" s="7">
        <f t="shared" ca="1" si="107"/>
        <v>0.90635416666666668</v>
      </c>
      <c r="I1317" t="str">
        <f t="shared" si="108"/>
        <v>ОК</v>
      </c>
      <c r="J1317" t="str">
        <f t="shared" ca="1" si="109"/>
        <v>ОК</v>
      </c>
      <c r="L1317">
        <f>IFERROR(IF(OR(F1317="Москва",F1317="ЮРЛИЦО"),0,VLOOKUP(F1317,ЧасПоя!C:F,4,0)-3),"")</f>
        <v>0</v>
      </c>
    </row>
    <row r="1318" spans="1:12" x14ac:dyDescent="0.25">
      <c r="A1318" t="s">
        <v>699</v>
      </c>
      <c r="B1318" t="s">
        <v>5481</v>
      </c>
      <c r="C1318" t="s">
        <v>6925</v>
      </c>
      <c r="D1318" t="s">
        <v>11738</v>
      </c>
      <c r="F1318" t="str">
        <f t="shared" si="105"/>
        <v>Москва</v>
      </c>
      <c r="G1318" s="7">
        <f t="shared" ca="1" si="106"/>
        <v>0.65635416666666668</v>
      </c>
      <c r="H1318" s="7">
        <f t="shared" ca="1" si="107"/>
        <v>0.90635416666666668</v>
      </c>
      <c r="I1318" t="str">
        <f t="shared" si="108"/>
        <v>ОК</v>
      </c>
      <c r="J1318" t="str">
        <f t="shared" ca="1" si="109"/>
        <v>ОК</v>
      </c>
      <c r="L1318">
        <f>IFERROR(IF(OR(F1318="Москва",F1318="ЮРЛИЦО"),0,VLOOKUP(F1318,ЧасПоя!C:F,4,0)-3),"")</f>
        <v>0</v>
      </c>
    </row>
    <row r="1319" spans="1:12" x14ac:dyDescent="0.25">
      <c r="A1319" t="s">
        <v>702</v>
      </c>
      <c r="B1319" t="s">
        <v>3597</v>
      </c>
      <c r="C1319" t="s">
        <v>6926</v>
      </c>
      <c r="D1319" t="s">
        <v>11739</v>
      </c>
      <c r="F1319" t="str">
        <f t="shared" si="105"/>
        <v>Московская</v>
      </c>
      <c r="G1319" s="7">
        <f t="shared" ca="1" si="106"/>
        <v>0.65635416666666668</v>
      </c>
      <c r="H1319" s="7">
        <f t="shared" ca="1" si="107"/>
        <v>0.90635416666666668</v>
      </c>
      <c r="I1319" t="str">
        <f t="shared" si="108"/>
        <v>ОК</v>
      </c>
      <c r="J1319" t="str">
        <f t="shared" ca="1" si="109"/>
        <v>ОК</v>
      </c>
      <c r="L1319">
        <f>IFERROR(IF(OR(F1319="Москва",F1319="ЮРЛИЦО"),0,VLOOKUP(F1319,ЧасПоя!C:F,4,0)-3),"")</f>
        <v>0</v>
      </c>
    </row>
    <row r="1320" spans="1:12" x14ac:dyDescent="0.25">
      <c r="A1320" t="s">
        <v>2574</v>
      </c>
      <c r="B1320" t="s">
        <v>4509</v>
      </c>
      <c r="C1320" t="s">
        <v>6927</v>
      </c>
      <c r="D1320" t="s">
        <v>6927</v>
      </c>
      <c r="F1320" t="str">
        <f t="shared" si="105"/>
        <v>Воронежская</v>
      </c>
      <c r="G1320" s="7">
        <f t="shared" ca="1" si="106"/>
        <v>0.65635416666666668</v>
      </c>
      <c r="H1320" s="7">
        <f t="shared" ca="1" si="107"/>
        <v>0.90635416666666668</v>
      </c>
      <c r="I1320" t="str">
        <f t="shared" si="108"/>
        <v>ОК</v>
      </c>
      <c r="J1320" t="str">
        <f t="shared" ca="1" si="109"/>
        <v>ОК</v>
      </c>
      <c r="L1320">
        <f>IFERROR(IF(OR(F1320="Москва",F1320="ЮРЛИЦО"),0,VLOOKUP(F1320,ЧасПоя!C:F,4,0)-3),"")</f>
        <v>0</v>
      </c>
    </row>
    <row r="1321" spans="1:12" x14ac:dyDescent="0.25">
      <c r="A1321" t="s">
        <v>703</v>
      </c>
      <c r="B1321" t="s">
        <v>704</v>
      </c>
      <c r="C1321" t="s">
        <v>6928</v>
      </c>
      <c r="D1321" t="s">
        <v>6928</v>
      </c>
      <c r="F1321" t="str">
        <f t="shared" si="105"/>
        <v>Краснодарский</v>
      </c>
      <c r="G1321" s="7">
        <f t="shared" ca="1" si="106"/>
        <v>0.65635416666666668</v>
      </c>
      <c r="H1321" s="7">
        <f t="shared" ca="1" si="107"/>
        <v>0.90635416666666668</v>
      </c>
      <c r="I1321" t="str">
        <f t="shared" si="108"/>
        <v>ОК</v>
      </c>
      <c r="J1321" t="str">
        <f t="shared" ca="1" si="109"/>
        <v>ОК</v>
      </c>
      <c r="L1321">
        <f>IFERROR(IF(OR(F1321="Москва",F1321="ЮРЛИЦО"),0,VLOOKUP(F1321,ЧасПоя!C:F,4,0)-3),"")</f>
        <v>0</v>
      </c>
    </row>
    <row r="1322" spans="1:12" x14ac:dyDescent="0.25">
      <c r="A1322" t="s">
        <v>25871</v>
      </c>
      <c r="B1322" t="s">
        <v>25872</v>
      </c>
      <c r="C1322" t="s">
        <v>26026</v>
      </c>
      <c r="D1322" t="s">
        <v>26026</v>
      </c>
      <c r="F1322" t="str">
        <f t="shared" si="105"/>
        <v>Москва</v>
      </c>
      <c r="G1322" s="7">
        <f t="shared" ca="1" si="106"/>
        <v>0.65635416666666668</v>
      </c>
      <c r="H1322" s="7">
        <f t="shared" ca="1" si="107"/>
        <v>0.90635416666666668</v>
      </c>
      <c r="I1322" t="str">
        <f t="shared" si="108"/>
        <v>ОК</v>
      </c>
      <c r="J1322" t="str">
        <f t="shared" ca="1" si="109"/>
        <v>ОК</v>
      </c>
      <c r="L1322">
        <f>IFERROR(IF(OR(F1322="Москва",F1322="ЮРЛИЦО"),0,VLOOKUP(F1322,ЧасПоя!C:F,4,0)-3),"")</f>
        <v>0</v>
      </c>
    </row>
    <row r="1323" spans="1:12" x14ac:dyDescent="0.25">
      <c r="A1323" t="s">
        <v>11368</v>
      </c>
      <c r="B1323" t="s">
        <v>11740</v>
      </c>
      <c r="C1323" t="s">
        <v>11369</v>
      </c>
      <c r="D1323" t="s">
        <v>11369</v>
      </c>
      <c r="F1323" t="str">
        <f t="shared" si="105"/>
        <v>Московская</v>
      </c>
      <c r="G1323" s="7">
        <f t="shared" ca="1" si="106"/>
        <v>0.65635416666666668</v>
      </c>
      <c r="H1323" s="7">
        <f t="shared" ca="1" si="107"/>
        <v>0.90635416666666668</v>
      </c>
      <c r="I1323" t="str">
        <f t="shared" si="108"/>
        <v>ОК</v>
      </c>
      <c r="J1323" t="str">
        <f t="shared" ca="1" si="109"/>
        <v>ОК</v>
      </c>
      <c r="L1323">
        <f>IFERROR(IF(OR(F1323="Москва",F1323="ЮРЛИЦО"),0,VLOOKUP(F1323,ЧасПоя!C:F,4,0)-3),"")</f>
        <v>0</v>
      </c>
    </row>
    <row r="1324" spans="1:12" x14ac:dyDescent="0.25">
      <c r="A1324" t="s">
        <v>2576</v>
      </c>
      <c r="B1324" t="s">
        <v>4514</v>
      </c>
      <c r="C1324" t="s">
        <v>6929</v>
      </c>
      <c r="D1324" t="s">
        <v>6929</v>
      </c>
      <c r="F1324" t="str">
        <f t="shared" si="105"/>
        <v>Москва</v>
      </c>
      <c r="G1324" s="7">
        <f t="shared" ca="1" si="106"/>
        <v>0.65635416666666668</v>
      </c>
      <c r="H1324" s="7">
        <f t="shared" ca="1" si="107"/>
        <v>0.90635416666666668</v>
      </c>
      <c r="I1324" t="str">
        <f t="shared" si="108"/>
        <v>ОК</v>
      </c>
      <c r="J1324" t="str">
        <f t="shared" ca="1" si="109"/>
        <v>ОК</v>
      </c>
      <c r="L1324">
        <f>IFERROR(IF(OR(F1324="Москва",F1324="ЮРЛИЦО"),0,VLOOKUP(F1324,ЧасПоя!C:F,4,0)-3),"")</f>
        <v>0</v>
      </c>
    </row>
    <row r="1325" spans="1:12" x14ac:dyDescent="0.25">
      <c r="A1325" t="s">
        <v>2578</v>
      </c>
      <c r="B1325" t="s">
        <v>4525</v>
      </c>
      <c r="C1325" t="s">
        <v>6930</v>
      </c>
      <c r="D1325" t="s">
        <v>6930</v>
      </c>
      <c r="F1325" t="str">
        <f t="shared" si="105"/>
        <v>Московская</v>
      </c>
      <c r="G1325" s="7">
        <f t="shared" ca="1" si="106"/>
        <v>0.65635416666666668</v>
      </c>
      <c r="H1325" s="7">
        <f t="shared" ca="1" si="107"/>
        <v>0.90635416666666668</v>
      </c>
      <c r="I1325" t="str">
        <f t="shared" si="108"/>
        <v>ОК</v>
      </c>
      <c r="J1325" t="str">
        <f t="shared" ca="1" si="109"/>
        <v>ОК</v>
      </c>
      <c r="L1325">
        <f>IFERROR(IF(OR(F1325="Москва",F1325="ЮРЛИЦО"),0,VLOOKUP(F1325,ЧасПоя!C:F,4,0)-3),"")</f>
        <v>0</v>
      </c>
    </row>
    <row r="1326" spans="1:12" x14ac:dyDescent="0.25">
      <c r="A1326" t="s">
        <v>706</v>
      </c>
      <c r="B1326" t="s">
        <v>3904</v>
      </c>
      <c r="C1326" t="s">
        <v>6931</v>
      </c>
      <c r="D1326" t="s">
        <v>6931</v>
      </c>
      <c r="F1326" t="str">
        <f t="shared" si="105"/>
        <v>Московская</v>
      </c>
      <c r="G1326" s="7">
        <f t="shared" ca="1" si="106"/>
        <v>0.65635416666666668</v>
      </c>
      <c r="H1326" s="7">
        <f t="shared" ca="1" si="107"/>
        <v>0.90635416666666668</v>
      </c>
      <c r="I1326" t="str">
        <f t="shared" si="108"/>
        <v>ОК</v>
      </c>
      <c r="J1326" t="str">
        <f t="shared" ca="1" si="109"/>
        <v>ОК</v>
      </c>
      <c r="L1326">
        <f>IFERROR(IF(OR(F1326="Москва",F1326="ЮРЛИЦО"),0,VLOOKUP(F1326,ЧасПоя!C:F,4,0)-3),"")</f>
        <v>0</v>
      </c>
    </row>
    <row r="1327" spans="1:12" x14ac:dyDescent="0.25">
      <c r="A1327" t="s">
        <v>706</v>
      </c>
      <c r="B1327" t="s">
        <v>3905</v>
      </c>
      <c r="C1327" t="s">
        <v>6931</v>
      </c>
      <c r="D1327" t="s">
        <v>6931</v>
      </c>
      <c r="F1327" t="str">
        <f t="shared" si="105"/>
        <v>Московская</v>
      </c>
      <c r="G1327" s="7">
        <f t="shared" ca="1" si="106"/>
        <v>0.65635416666666668</v>
      </c>
      <c r="H1327" s="7">
        <f t="shared" ca="1" si="107"/>
        <v>0.90635416666666668</v>
      </c>
      <c r="I1327" t="str">
        <f t="shared" si="108"/>
        <v>ОК</v>
      </c>
      <c r="J1327" t="str">
        <f t="shared" ca="1" si="109"/>
        <v>ОК</v>
      </c>
      <c r="L1327">
        <f>IFERROR(IF(OR(F1327="Москва",F1327="ЮРЛИЦО"),0,VLOOKUP(F1327,ЧасПоя!C:F,4,0)-3),"")</f>
        <v>0</v>
      </c>
    </row>
    <row r="1328" spans="1:12" x14ac:dyDescent="0.25">
      <c r="A1328" t="s">
        <v>708</v>
      </c>
      <c r="B1328" t="s">
        <v>709</v>
      </c>
      <c r="C1328" t="s">
        <v>6932</v>
      </c>
      <c r="D1328" t="s">
        <v>11741</v>
      </c>
      <c r="F1328" t="str">
        <f t="shared" si="105"/>
        <v>Московская</v>
      </c>
      <c r="G1328" s="7">
        <f t="shared" ca="1" si="106"/>
        <v>0.65635416666666668</v>
      </c>
      <c r="H1328" s="7">
        <f t="shared" ca="1" si="107"/>
        <v>0.90635416666666668</v>
      </c>
      <c r="I1328" t="str">
        <f t="shared" si="108"/>
        <v>ОК</v>
      </c>
      <c r="J1328" t="str">
        <f t="shared" ca="1" si="109"/>
        <v>ОК</v>
      </c>
      <c r="L1328">
        <f>IFERROR(IF(OR(F1328="Москва",F1328="ЮРЛИЦО"),0,VLOOKUP(F1328,ЧасПоя!C:F,4,0)-3),"")</f>
        <v>0</v>
      </c>
    </row>
    <row r="1329" spans="1:12" x14ac:dyDescent="0.25">
      <c r="A1329" t="s">
        <v>708</v>
      </c>
      <c r="B1329" t="s">
        <v>710</v>
      </c>
      <c r="C1329" t="s">
        <v>6932</v>
      </c>
      <c r="D1329" t="s">
        <v>11741</v>
      </c>
      <c r="F1329" t="str">
        <f t="shared" si="105"/>
        <v>Московская</v>
      </c>
      <c r="G1329" s="7">
        <f t="shared" ca="1" si="106"/>
        <v>0.65635416666666668</v>
      </c>
      <c r="H1329" s="7">
        <f t="shared" ca="1" si="107"/>
        <v>0.90635416666666668</v>
      </c>
      <c r="I1329" t="str">
        <f t="shared" si="108"/>
        <v>ОК</v>
      </c>
      <c r="J1329" t="str">
        <f t="shared" ca="1" si="109"/>
        <v>ОК</v>
      </c>
      <c r="L1329">
        <f>IFERROR(IF(OR(F1329="Москва",F1329="ЮРЛИЦО"),0,VLOOKUP(F1329,ЧасПоя!C:F,4,0)-3),"")</f>
        <v>0</v>
      </c>
    </row>
    <row r="1330" spans="1:12" x14ac:dyDescent="0.25">
      <c r="A1330" t="s">
        <v>1739</v>
      </c>
      <c r="B1330" t="s">
        <v>1740</v>
      </c>
      <c r="C1330" t="s">
        <v>6933</v>
      </c>
      <c r="D1330" t="s">
        <v>6933</v>
      </c>
      <c r="F1330" t="str">
        <f t="shared" si="105"/>
        <v>Краснодарский</v>
      </c>
      <c r="G1330" s="7">
        <f t="shared" ca="1" si="106"/>
        <v>0.65635416666666668</v>
      </c>
      <c r="H1330" s="7">
        <f t="shared" ca="1" si="107"/>
        <v>0.90635416666666668</v>
      </c>
      <c r="I1330" t="str">
        <f t="shared" si="108"/>
        <v>ОК</v>
      </c>
      <c r="J1330" t="str">
        <f t="shared" ca="1" si="109"/>
        <v>ОК</v>
      </c>
      <c r="L1330">
        <f>IFERROR(IF(OR(F1330="Москва",F1330="ЮРЛИЦО"),0,VLOOKUP(F1330,ЧасПоя!C:F,4,0)-3),"")</f>
        <v>0</v>
      </c>
    </row>
    <row r="1331" spans="1:12" x14ac:dyDescent="0.25">
      <c r="A1331" t="s">
        <v>711</v>
      </c>
      <c r="B1331" t="s">
        <v>26275</v>
      </c>
      <c r="C1331" t="s">
        <v>6934</v>
      </c>
      <c r="D1331" t="s">
        <v>11742</v>
      </c>
      <c r="F1331" t="str">
        <f t="shared" si="105"/>
        <v>Москва</v>
      </c>
      <c r="G1331" s="7">
        <f t="shared" ca="1" si="106"/>
        <v>0.65635416666666668</v>
      </c>
      <c r="H1331" s="7">
        <f t="shared" ca="1" si="107"/>
        <v>0.90635416666666668</v>
      </c>
      <c r="I1331" t="str">
        <f t="shared" si="108"/>
        <v>ОК</v>
      </c>
      <c r="J1331" t="str">
        <f t="shared" ca="1" si="109"/>
        <v>ОК</v>
      </c>
      <c r="L1331">
        <f>IFERROR(IF(OR(F1331="Москва",F1331="ЮРЛИЦО"),0,VLOOKUP(F1331,ЧасПоя!C:F,4,0)-3),"")</f>
        <v>0</v>
      </c>
    </row>
    <row r="1332" spans="1:12" x14ac:dyDescent="0.25">
      <c r="A1332" t="s">
        <v>1559</v>
      </c>
      <c r="B1332" t="s">
        <v>12509</v>
      </c>
      <c r="C1332" t="s">
        <v>12700</v>
      </c>
      <c r="D1332" t="s">
        <v>12701</v>
      </c>
      <c r="F1332" t="str">
        <f t="shared" si="105"/>
        <v>Ростовская</v>
      </c>
      <c r="G1332" s="7">
        <f t="shared" ca="1" si="106"/>
        <v>0.65635416666666668</v>
      </c>
      <c r="H1332" s="7">
        <f t="shared" ca="1" si="107"/>
        <v>0.90635416666666668</v>
      </c>
      <c r="I1332" t="str">
        <f t="shared" si="108"/>
        <v>ОК</v>
      </c>
      <c r="J1332" t="str">
        <f t="shared" ca="1" si="109"/>
        <v>ОК</v>
      </c>
      <c r="L1332">
        <f>IFERROR(IF(OR(F1332="Москва",F1332="ЮРЛИЦО"),0,VLOOKUP(F1332,ЧасПоя!C:F,4,0)-3),"")</f>
        <v>0</v>
      </c>
    </row>
    <row r="1333" spans="1:12" x14ac:dyDescent="0.25">
      <c r="A1333" t="s">
        <v>1560</v>
      </c>
      <c r="B1333" t="s">
        <v>3148</v>
      </c>
      <c r="C1333" t="s">
        <v>6935</v>
      </c>
      <c r="D1333" t="s">
        <v>6935</v>
      </c>
      <c r="F1333" t="str">
        <f t="shared" si="105"/>
        <v>Московская</v>
      </c>
      <c r="G1333" s="7">
        <f t="shared" ca="1" si="106"/>
        <v>0.65635416666666668</v>
      </c>
      <c r="H1333" s="7">
        <f t="shared" ca="1" si="107"/>
        <v>0.90635416666666668</v>
      </c>
      <c r="I1333" t="str">
        <f t="shared" si="108"/>
        <v>ОК</v>
      </c>
      <c r="J1333" t="str">
        <f t="shared" ca="1" si="109"/>
        <v>ОК</v>
      </c>
      <c r="L1333">
        <f>IFERROR(IF(OR(F1333="Москва",F1333="ЮРЛИЦО"),0,VLOOKUP(F1333,ЧасПоя!C:F,4,0)-3),"")</f>
        <v>0</v>
      </c>
    </row>
    <row r="1334" spans="1:12" x14ac:dyDescent="0.25">
      <c r="A1334" t="s">
        <v>12323</v>
      </c>
      <c r="B1334" t="s">
        <v>5435</v>
      </c>
      <c r="C1334" t="s">
        <v>12702</v>
      </c>
      <c r="F1334" t="str">
        <f t="shared" si="105"/>
        <v>Москва</v>
      </c>
      <c r="G1334" s="7">
        <f t="shared" ca="1" si="106"/>
        <v>0.65635416666666668</v>
      </c>
      <c r="H1334" s="7">
        <f t="shared" ca="1" si="107"/>
        <v>0.90635416666666668</v>
      </c>
      <c r="I1334" t="str">
        <f t="shared" si="108"/>
        <v>ОК</v>
      </c>
      <c r="J1334" t="str">
        <f t="shared" ca="1" si="109"/>
        <v>ОК</v>
      </c>
      <c r="L1334">
        <f>IFERROR(IF(OR(F1334="Москва",F1334="ЮРЛИЦО"),0,VLOOKUP(F1334,ЧасПоя!C:F,4,0)-3),"")</f>
        <v>0</v>
      </c>
    </row>
    <row r="1335" spans="1:12" x14ac:dyDescent="0.25">
      <c r="A1335" t="s">
        <v>12323</v>
      </c>
      <c r="B1335" t="s">
        <v>5436</v>
      </c>
      <c r="C1335" t="s">
        <v>12702</v>
      </c>
      <c r="F1335" t="str">
        <f t="shared" si="105"/>
        <v>Москва</v>
      </c>
      <c r="G1335" s="7">
        <f t="shared" ca="1" si="106"/>
        <v>0.65635416666666668</v>
      </c>
      <c r="H1335" s="7">
        <f t="shared" ca="1" si="107"/>
        <v>0.90635416666666668</v>
      </c>
      <c r="I1335" t="str">
        <f t="shared" si="108"/>
        <v>ОК</v>
      </c>
      <c r="J1335" t="str">
        <f t="shared" ca="1" si="109"/>
        <v>ОК</v>
      </c>
      <c r="L1335">
        <f>IFERROR(IF(OR(F1335="Москва",F1335="ЮРЛИЦО"),0,VLOOKUP(F1335,ЧасПоя!C:F,4,0)-3),"")</f>
        <v>0</v>
      </c>
    </row>
    <row r="1336" spans="1:12" x14ac:dyDescent="0.25">
      <c r="A1336" t="s">
        <v>12323</v>
      </c>
      <c r="B1336" t="s">
        <v>5437</v>
      </c>
      <c r="C1336" t="s">
        <v>12702</v>
      </c>
      <c r="F1336" t="str">
        <f t="shared" si="105"/>
        <v>Москва</v>
      </c>
      <c r="G1336" s="7">
        <f t="shared" ca="1" si="106"/>
        <v>0.65635416666666668</v>
      </c>
      <c r="H1336" s="7">
        <f t="shared" ca="1" si="107"/>
        <v>0.90635416666666668</v>
      </c>
      <c r="I1336" t="str">
        <f t="shared" si="108"/>
        <v>ОК</v>
      </c>
      <c r="J1336" t="str">
        <f t="shared" ca="1" si="109"/>
        <v>ОК</v>
      </c>
      <c r="L1336">
        <f>IFERROR(IF(OR(F1336="Москва",F1336="ЮРЛИЦО"),0,VLOOKUP(F1336,ЧасПоя!C:F,4,0)-3),"")</f>
        <v>0</v>
      </c>
    </row>
    <row r="1337" spans="1:12" x14ac:dyDescent="0.25">
      <c r="A1337" t="s">
        <v>12323</v>
      </c>
      <c r="B1337" t="s">
        <v>12511</v>
      </c>
      <c r="C1337" t="s">
        <v>12702</v>
      </c>
      <c r="F1337" t="str">
        <f t="shared" si="105"/>
        <v>Москва</v>
      </c>
      <c r="G1337" s="7">
        <f t="shared" ca="1" si="106"/>
        <v>0.65635416666666668</v>
      </c>
      <c r="H1337" s="7">
        <f t="shared" ca="1" si="107"/>
        <v>0.90635416666666668</v>
      </c>
      <c r="I1337" t="str">
        <f t="shared" si="108"/>
        <v>ОК</v>
      </c>
      <c r="J1337" t="str">
        <f t="shared" ca="1" si="109"/>
        <v>ОК</v>
      </c>
      <c r="L1337">
        <f>IFERROR(IF(OR(F1337="Москва",F1337="ЮРЛИЦО"),0,VLOOKUP(F1337,ЧасПоя!C:F,4,0)-3),"")</f>
        <v>0</v>
      </c>
    </row>
    <row r="1338" spans="1:12" x14ac:dyDescent="0.25">
      <c r="A1338" t="s">
        <v>12323</v>
      </c>
      <c r="B1338" t="s">
        <v>11722</v>
      </c>
      <c r="C1338" t="s">
        <v>12702</v>
      </c>
      <c r="F1338" t="str">
        <f t="shared" si="105"/>
        <v>Москва</v>
      </c>
      <c r="G1338" s="7">
        <f t="shared" ca="1" si="106"/>
        <v>0.65635416666666668</v>
      </c>
      <c r="H1338" s="7">
        <f t="shared" ca="1" si="107"/>
        <v>0.90635416666666668</v>
      </c>
      <c r="I1338" t="str">
        <f t="shared" si="108"/>
        <v>ОК</v>
      </c>
      <c r="J1338" t="str">
        <f t="shared" ca="1" si="109"/>
        <v>ОК</v>
      </c>
      <c r="L1338">
        <f>IFERROR(IF(OR(F1338="Москва",F1338="ЮРЛИЦО"),0,VLOOKUP(F1338,ЧасПоя!C:F,4,0)-3),"")</f>
        <v>0</v>
      </c>
    </row>
    <row r="1339" spans="1:12" x14ac:dyDescent="0.25">
      <c r="A1339" t="s">
        <v>12323</v>
      </c>
      <c r="B1339" t="s">
        <v>11723</v>
      </c>
      <c r="C1339" t="s">
        <v>12702</v>
      </c>
      <c r="F1339" t="str">
        <f t="shared" si="105"/>
        <v>Москва</v>
      </c>
      <c r="G1339" s="7">
        <f t="shared" ca="1" si="106"/>
        <v>0.65635416666666668</v>
      </c>
      <c r="H1339" s="7">
        <f t="shared" ca="1" si="107"/>
        <v>0.90635416666666668</v>
      </c>
      <c r="I1339" t="str">
        <f t="shared" si="108"/>
        <v>ОК</v>
      </c>
      <c r="J1339" t="str">
        <f t="shared" ca="1" si="109"/>
        <v>ОК</v>
      </c>
      <c r="L1339">
        <f>IFERROR(IF(OR(F1339="Москва",F1339="ЮРЛИЦО"),0,VLOOKUP(F1339,ЧасПоя!C:F,4,0)-3),"")</f>
        <v>0</v>
      </c>
    </row>
    <row r="1340" spans="1:12" x14ac:dyDescent="0.25">
      <c r="A1340" t="s">
        <v>12323</v>
      </c>
      <c r="B1340" t="s">
        <v>5438</v>
      </c>
      <c r="C1340" t="s">
        <v>12702</v>
      </c>
      <c r="F1340" t="str">
        <f t="shared" si="105"/>
        <v>Москва</v>
      </c>
      <c r="G1340" s="7">
        <f t="shared" ca="1" si="106"/>
        <v>0.65635416666666668</v>
      </c>
      <c r="H1340" s="7">
        <f t="shared" ca="1" si="107"/>
        <v>0.90635416666666668</v>
      </c>
      <c r="I1340" t="str">
        <f t="shared" si="108"/>
        <v>ОК</v>
      </c>
      <c r="J1340" t="str">
        <f t="shared" ca="1" si="109"/>
        <v>ОК</v>
      </c>
      <c r="L1340">
        <f>IFERROR(IF(OR(F1340="Москва",F1340="ЮРЛИЦО"),0,VLOOKUP(F1340,ЧасПоя!C:F,4,0)-3),"")</f>
        <v>0</v>
      </c>
    </row>
    <row r="1341" spans="1:12" x14ac:dyDescent="0.25">
      <c r="A1341" t="s">
        <v>12323</v>
      </c>
      <c r="B1341" t="s">
        <v>11724</v>
      </c>
      <c r="C1341" t="s">
        <v>12702</v>
      </c>
      <c r="F1341" t="str">
        <f t="shared" si="105"/>
        <v>Москва</v>
      </c>
      <c r="G1341" s="7">
        <f t="shared" ca="1" si="106"/>
        <v>0.65635416666666668</v>
      </c>
      <c r="H1341" s="7">
        <f t="shared" ca="1" si="107"/>
        <v>0.90635416666666668</v>
      </c>
      <c r="I1341" t="str">
        <f t="shared" si="108"/>
        <v>ОК</v>
      </c>
      <c r="J1341" t="str">
        <f t="shared" ca="1" si="109"/>
        <v>ОК</v>
      </c>
      <c r="L1341">
        <f>IFERROR(IF(OR(F1341="Москва",F1341="ЮРЛИЦО"),0,VLOOKUP(F1341,ЧасПоя!C:F,4,0)-3),"")</f>
        <v>0</v>
      </c>
    </row>
    <row r="1342" spans="1:12" x14ac:dyDescent="0.25">
      <c r="A1342" t="s">
        <v>12323</v>
      </c>
      <c r="B1342" t="s">
        <v>5439</v>
      </c>
      <c r="C1342" t="s">
        <v>12702</v>
      </c>
      <c r="F1342" t="str">
        <f t="shared" si="105"/>
        <v>Москва</v>
      </c>
      <c r="G1342" s="7">
        <f t="shared" ca="1" si="106"/>
        <v>0.65635416666666668</v>
      </c>
      <c r="H1342" s="7">
        <f t="shared" ca="1" si="107"/>
        <v>0.90635416666666668</v>
      </c>
      <c r="I1342" t="str">
        <f t="shared" si="108"/>
        <v>ОК</v>
      </c>
      <c r="J1342" t="str">
        <f t="shared" ca="1" si="109"/>
        <v>ОК</v>
      </c>
      <c r="L1342">
        <f>IFERROR(IF(OR(F1342="Москва",F1342="ЮРЛИЦО"),0,VLOOKUP(F1342,ЧасПоя!C:F,4,0)-3),"")</f>
        <v>0</v>
      </c>
    </row>
    <row r="1343" spans="1:12" x14ac:dyDescent="0.25">
      <c r="A1343" t="s">
        <v>12323</v>
      </c>
      <c r="B1343" t="s">
        <v>5440</v>
      </c>
      <c r="C1343" t="s">
        <v>12702</v>
      </c>
      <c r="F1343" t="str">
        <f t="shared" si="105"/>
        <v>Москва</v>
      </c>
      <c r="G1343" s="7">
        <f t="shared" ca="1" si="106"/>
        <v>0.65635416666666668</v>
      </c>
      <c r="H1343" s="7">
        <f t="shared" ca="1" si="107"/>
        <v>0.90635416666666668</v>
      </c>
      <c r="I1343" t="str">
        <f t="shared" si="108"/>
        <v>ОК</v>
      </c>
      <c r="J1343" t="str">
        <f t="shared" ca="1" si="109"/>
        <v>ОК</v>
      </c>
      <c r="L1343">
        <f>IFERROR(IF(OR(F1343="Москва",F1343="ЮРЛИЦО"),0,VLOOKUP(F1343,ЧасПоя!C:F,4,0)-3),"")</f>
        <v>0</v>
      </c>
    </row>
    <row r="1344" spans="1:12" x14ac:dyDescent="0.25">
      <c r="A1344" t="s">
        <v>12323</v>
      </c>
      <c r="B1344" t="s">
        <v>26205</v>
      </c>
      <c r="C1344" t="s">
        <v>12702</v>
      </c>
      <c r="F1344" t="str">
        <f t="shared" si="105"/>
        <v>Москва</v>
      </c>
      <c r="G1344" s="7">
        <f t="shared" ca="1" si="106"/>
        <v>0.65635416666666668</v>
      </c>
      <c r="H1344" s="7">
        <f t="shared" ca="1" si="107"/>
        <v>0.90635416666666668</v>
      </c>
      <c r="I1344" t="str">
        <f t="shared" si="108"/>
        <v>ОК</v>
      </c>
      <c r="J1344" t="str">
        <f t="shared" ca="1" si="109"/>
        <v>ОК</v>
      </c>
      <c r="L1344">
        <f>IFERROR(IF(OR(F1344="Москва",F1344="ЮРЛИЦО"),0,VLOOKUP(F1344,ЧасПоя!C:F,4,0)-3),"")</f>
        <v>0</v>
      </c>
    </row>
    <row r="1345" spans="1:12" x14ac:dyDescent="0.25">
      <c r="A1345" t="s">
        <v>5493</v>
      </c>
      <c r="B1345" t="s">
        <v>5494</v>
      </c>
      <c r="C1345" t="s">
        <v>10850</v>
      </c>
      <c r="F1345" t="str">
        <f t="shared" si="105"/>
        <v>Москва</v>
      </c>
      <c r="G1345" s="7">
        <f t="shared" ca="1" si="106"/>
        <v>0.65635416666666668</v>
      </c>
      <c r="H1345" s="7">
        <f t="shared" ca="1" si="107"/>
        <v>0.90635416666666668</v>
      </c>
      <c r="I1345" t="str">
        <f t="shared" si="108"/>
        <v>ОК</v>
      </c>
      <c r="J1345" t="str">
        <f t="shared" ca="1" si="109"/>
        <v>ОК</v>
      </c>
      <c r="L1345">
        <f>IFERROR(IF(OR(F1345="Москва",F1345="ЮРЛИЦО"),0,VLOOKUP(F1345,ЧасПоя!C:F,4,0)-3),"")</f>
        <v>0</v>
      </c>
    </row>
    <row r="1346" spans="1:12" x14ac:dyDescent="0.25">
      <c r="A1346" t="s">
        <v>5493</v>
      </c>
      <c r="B1346" t="s">
        <v>26149</v>
      </c>
      <c r="C1346" t="s">
        <v>10850</v>
      </c>
      <c r="F1346" t="str">
        <f t="shared" si="105"/>
        <v>Москва</v>
      </c>
      <c r="G1346" s="7">
        <f t="shared" ca="1" si="106"/>
        <v>0.65635416666666668</v>
      </c>
      <c r="H1346" s="7">
        <f t="shared" ca="1" si="107"/>
        <v>0.90635416666666668</v>
      </c>
      <c r="I1346" t="str">
        <f t="shared" si="108"/>
        <v>ОК</v>
      </c>
      <c r="J1346" t="str">
        <f t="shared" ca="1" si="109"/>
        <v>ОК</v>
      </c>
      <c r="L1346">
        <f>IFERROR(IF(OR(F1346="Москва",F1346="ЮРЛИЦО"),0,VLOOKUP(F1346,ЧасПоя!C:F,4,0)-3),"")</f>
        <v>0</v>
      </c>
    </row>
    <row r="1347" spans="1:12" x14ac:dyDescent="0.25">
      <c r="A1347" t="s">
        <v>3601</v>
      </c>
      <c r="B1347" t="s">
        <v>3822</v>
      </c>
      <c r="C1347" t="s">
        <v>6936</v>
      </c>
      <c r="F1347" t="str">
        <f t="shared" si="105"/>
        <v>Москва</v>
      </c>
      <c r="G1347" s="7">
        <f t="shared" ca="1" si="106"/>
        <v>0.65635416666666668</v>
      </c>
      <c r="H1347" s="7">
        <f t="shared" ca="1" si="107"/>
        <v>0.90635416666666668</v>
      </c>
      <c r="I1347" t="str">
        <f t="shared" si="108"/>
        <v>ОК</v>
      </c>
      <c r="J1347" t="str">
        <f t="shared" ca="1" si="109"/>
        <v>ОК</v>
      </c>
      <c r="L1347">
        <f>IFERROR(IF(OR(F1347="Москва",F1347="ЮРЛИЦО"),0,VLOOKUP(F1347,ЧасПоя!C:F,4,0)-3),"")</f>
        <v>0</v>
      </c>
    </row>
    <row r="1348" spans="1:12" x14ac:dyDescent="0.25">
      <c r="A1348" t="s">
        <v>1179</v>
      </c>
      <c r="B1348" t="s">
        <v>3095</v>
      </c>
      <c r="C1348" t="s">
        <v>6937</v>
      </c>
      <c r="D1348" t="s">
        <v>6937</v>
      </c>
      <c r="F1348" t="str">
        <f t="shared" si="105"/>
        <v>Московская</v>
      </c>
      <c r="G1348" s="7">
        <f t="shared" ca="1" si="106"/>
        <v>0.65635416666666668</v>
      </c>
      <c r="H1348" s="7">
        <f t="shared" ca="1" si="107"/>
        <v>0.90635416666666668</v>
      </c>
      <c r="I1348" t="str">
        <f t="shared" si="108"/>
        <v>ОК</v>
      </c>
      <c r="J1348" t="str">
        <f t="shared" ca="1" si="109"/>
        <v>ОК</v>
      </c>
      <c r="L1348">
        <f>IFERROR(IF(OR(F1348="Москва",F1348="ЮРЛИЦО"),0,VLOOKUP(F1348,ЧасПоя!C:F,4,0)-3),"")</f>
        <v>0</v>
      </c>
    </row>
    <row r="1349" spans="1:12" x14ac:dyDescent="0.25">
      <c r="A1349" t="s">
        <v>713</v>
      </c>
      <c r="B1349" t="s">
        <v>3910</v>
      </c>
      <c r="C1349" t="s">
        <v>6938</v>
      </c>
      <c r="D1349" t="s">
        <v>6938</v>
      </c>
      <c r="F1349" t="str">
        <f t="shared" si="105"/>
        <v>Московская</v>
      </c>
      <c r="G1349" s="7">
        <f t="shared" ca="1" si="106"/>
        <v>0.65635416666666668</v>
      </c>
      <c r="H1349" s="7">
        <f t="shared" ca="1" si="107"/>
        <v>0.90635416666666668</v>
      </c>
      <c r="I1349" t="str">
        <f t="shared" si="108"/>
        <v>ОК</v>
      </c>
      <c r="J1349" t="str">
        <f t="shared" ca="1" si="109"/>
        <v>ОК</v>
      </c>
      <c r="L1349">
        <f>IFERROR(IF(OR(F1349="Москва",F1349="ЮРЛИЦО"),0,VLOOKUP(F1349,ЧасПоя!C:F,4,0)-3),"")</f>
        <v>0</v>
      </c>
    </row>
    <row r="1350" spans="1:12" x14ac:dyDescent="0.25">
      <c r="A1350" t="s">
        <v>1885</v>
      </c>
      <c r="B1350" t="s">
        <v>1886</v>
      </c>
      <c r="C1350" t="s">
        <v>12703</v>
      </c>
      <c r="D1350" t="s">
        <v>6939</v>
      </c>
      <c r="F1350" t="str">
        <f t="shared" si="105"/>
        <v>Москва</v>
      </c>
      <c r="G1350" s="7">
        <f t="shared" ca="1" si="106"/>
        <v>0.65635416666666668</v>
      </c>
      <c r="H1350" s="7">
        <f t="shared" ca="1" si="107"/>
        <v>0.90635416666666668</v>
      </c>
      <c r="I1350" t="str">
        <f t="shared" si="108"/>
        <v>ОК</v>
      </c>
      <c r="J1350" t="str">
        <f t="shared" ca="1" si="109"/>
        <v>ОК</v>
      </c>
      <c r="L1350">
        <f>IFERROR(IF(OR(F1350="Москва",F1350="ЮРЛИЦО"),0,VLOOKUP(F1350,ЧасПоя!C:F,4,0)-3),"")</f>
        <v>0</v>
      </c>
    </row>
    <row r="1351" spans="1:12" x14ac:dyDescent="0.25">
      <c r="A1351" t="s">
        <v>1885</v>
      </c>
      <c r="B1351" t="s">
        <v>3603</v>
      </c>
      <c r="C1351" t="s">
        <v>12703</v>
      </c>
      <c r="D1351" t="s">
        <v>6939</v>
      </c>
      <c r="F1351" t="str">
        <f t="shared" si="105"/>
        <v>Москва</v>
      </c>
      <c r="G1351" s="7">
        <f t="shared" ca="1" si="106"/>
        <v>0.65635416666666668</v>
      </c>
      <c r="H1351" s="7">
        <f t="shared" ca="1" si="107"/>
        <v>0.90635416666666668</v>
      </c>
      <c r="I1351" t="str">
        <f t="shared" si="108"/>
        <v>ОК</v>
      </c>
      <c r="J1351" t="str">
        <f t="shared" ca="1" si="109"/>
        <v>ОК</v>
      </c>
      <c r="L1351">
        <f>IFERROR(IF(OR(F1351="Москва",F1351="ЮРЛИЦО"),0,VLOOKUP(F1351,ЧасПоя!C:F,4,0)-3),"")</f>
        <v>0</v>
      </c>
    </row>
    <row r="1352" spans="1:12" x14ac:dyDescent="0.25">
      <c r="A1352" t="s">
        <v>25873</v>
      </c>
      <c r="B1352" t="s">
        <v>26150</v>
      </c>
      <c r="C1352" t="s">
        <v>26027</v>
      </c>
      <c r="D1352" t="s">
        <v>26027</v>
      </c>
      <c r="F1352" t="str">
        <f t="shared" si="105"/>
        <v>Москва</v>
      </c>
      <c r="G1352" s="7">
        <f t="shared" ca="1" si="106"/>
        <v>0.65635416666666668</v>
      </c>
      <c r="H1352" s="7">
        <f t="shared" ca="1" si="107"/>
        <v>0.90635416666666668</v>
      </c>
      <c r="I1352" t="str">
        <f t="shared" si="108"/>
        <v>ОК</v>
      </c>
      <c r="J1352" t="str">
        <f t="shared" ca="1" si="109"/>
        <v>ОК</v>
      </c>
      <c r="L1352">
        <f>IFERROR(IF(OR(F1352="Москва",F1352="ЮРЛИЦО"),0,VLOOKUP(F1352,ЧасПоя!C:F,4,0)-3),"")</f>
        <v>0</v>
      </c>
    </row>
    <row r="1353" spans="1:12" x14ac:dyDescent="0.25">
      <c r="A1353" t="s">
        <v>2580</v>
      </c>
      <c r="B1353" t="s">
        <v>4455</v>
      </c>
      <c r="C1353" t="s">
        <v>12704</v>
      </c>
      <c r="D1353" t="s">
        <v>6940</v>
      </c>
      <c r="F1353" t="str">
        <f t="shared" si="105"/>
        <v>Волгоградская</v>
      </c>
      <c r="G1353" s="7">
        <f t="shared" ca="1" si="106"/>
        <v>0.65635416666666668</v>
      </c>
      <c r="H1353" s="7">
        <f t="shared" ca="1" si="107"/>
        <v>0.94802083333333331</v>
      </c>
      <c r="I1353" t="str">
        <f t="shared" ca="1" si="108"/>
        <v>поздно</v>
      </c>
      <c r="J1353" t="str">
        <f t="shared" ca="1" si="109"/>
        <v>ОК</v>
      </c>
      <c r="L1353">
        <f>IFERROR(IF(OR(F1353="Москва",F1353="ЮРЛИЦО"),0,VLOOKUP(F1353,ЧасПоя!C:F,4,0)-3),"")</f>
        <v>1</v>
      </c>
    </row>
    <row r="1354" spans="1:12" x14ac:dyDescent="0.25">
      <c r="A1354" t="s">
        <v>715</v>
      </c>
      <c r="B1354" t="s">
        <v>26195</v>
      </c>
      <c r="C1354" t="s">
        <v>26768</v>
      </c>
      <c r="D1354" t="s">
        <v>26768</v>
      </c>
      <c r="F1354" t="str">
        <f t="shared" si="105"/>
        <v>Московская</v>
      </c>
      <c r="G1354" s="7">
        <f t="shared" ca="1" si="106"/>
        <v>0.65635416666666668</v>
      </c>
      <c r="H1354" s="7">
        <f t="shared" ca="1" si="107"/>
        <v>0.90635416666666668</v>
      </c>
      <c r="I1354" t="str">
        <f t="shared" si="108"/>
        <v>ОК</v>
      </c>
      <c r="J1354" t="str">
        <f t="shared" ca="1" si="109"/>
        <v>ОК</v>
      </c>
      <c r="L1354">
        <f>IFERROR(IF(OR(F1354="Москва",F1354="ЮРЛИЦО"),0,VLOOKUP(F1354,ЧасПоя!C:F,4,0)-3),"")</f>
        <v>0</v>
      </c>
    </row>
    <row r="1355" spans="1:12" x14ac:dyDescent="0.25">
      <c r="A1355" t="s">
        <v>1561</v>
      </c>
      <c r="B1355" t="s">
        <v>3172</v>
      </c>
      <c r="C1355" t="s">
        <v>12705</v>
      </c>
      <c r="D1355" t="s">
        <v>6941</v>
      </c>
      <c r="F1355" t="str">
        <f t="shared" ref="F1355:F1418" si="110">TRIM(IF(AND(C1355="",D1355=""),"",IFERROR(MID(D1355,LOOKUP(99,FIND(" ",MID(MID(D1355,1,FIND(" обл",D1355)-3),ROW($1:$99),1)),ROW($1:$99))+1,FIND(" обл",D1355)-LOOKUP(99,FIND(" ",MID(MID(D1355,1,FIND(" обл",D1355)-3),ROW($1:$99),1)),ROW($1:$99))),IFERROR(MID(D1355,LOOKUP(99,FIND(" ",MID(MID(D1355,1,FIND(" респ",D1355)-3),ROW($1:$99),1)),ROW($1:$99))+1,FIND(" респ",D1355)-LOOKUP(99,FIND(" ",MID(MID(D1355,1,FIND(" респ",D1355)-3),ROW($1:$99),1)),ROW($1:$99))),IFERROR(MID(D1355,LOOKUP(99,FIND(" ",MID(MID(D1355,1,FIND(" край",D1355)-3),ROW($1:$99),1)),ROW($1:$99))+1,FIND(" край",D1355)-LOOKUP(99,FIND(" ",MID(MID(D1355,1,FIND(" край",D1355)-3),ROW($1:$99),1)),ROW($1:$99))),"Москва")))))</f>
        <v>Москва</v>
      </c>
      <c r="G1355" s="7">
        <f t="shared" ref="G1355:G1418" ca="1" si="111">IF(C1355="","",TIME(HOUR(NOW()),MINUTE(NOW()),SECOND(NOW())))</f>
        <v>0.65635416666666668</v>
      </c>
      <c r="H1355" s="7">
        <f t="shared" ref="H1355:H1418" ca="1" si="112">IFERROR(TIME(HOUR(NOW())+L1355+6,MINUTE(NOW()),SECOND(NOW())),"")</f>
        <v>0.90635416666666668</v>
      </c>
      <c r="I1355" t="str">
        <f t="shared" ref="I1355:I1418" si="113">IF(C1355="","",IF(L1355=0,"ОК",IF(AND(H1355&gt;TIME(8,0,0),H1355&lt;TIME(22,0,0)),"ОК","поздно")))</f>
        <v>ОК</v>
      </c>
      <c r="J1355" t="str">
        <f t="shared" ref="J1355:J1418" ca="1" si="114">IFERROR(IF(AND(TIME(HOUR(NOW())+L1355,MINUTE(NOW()),SECOND(NOW()))&lt;TIME(22,0,0),TIME(HOUR(NOW())+L1355,MINUTE(NOW()),SECOND(NOW()))&gt;TIME(8,0,0)),"ОК","поздно"),"упс, какая - то ошибка")</f>
        <v>ОК</v>
      </c>
      <c r="L1355">
        <f>IFERROR(IF(OR(F1355="Москва",F1355="ЮРЛИЦО"),0,VLOOKUP(F1355,ЧасПоя!C:F,4,0)-3),"")</f>
        <v>0</v>
      </c>
    </row>
    <row r="1356" spans="1:12" x14ac:dyDescent="0.25">
      <c r="A1356" t="s">
        <v>11374</v>
      </c>
      <c r="B1356" t="s">
        <v>11743</v>
      </c>
      <c r="C1356" t="s">
        <v>11375</v>
      </c>
      <c r="D1356" t="s">
        <v>11375</v>
      </c>
      <c r="F1356" t="str">
        <f t="shared" si="110"/>
        <v>Москва</v>
      </c>
      <c r="G1356" s="7">
        <f t="shared" ca="1" si="111"/>
        <v>0.65635416666666668</v>
      </c>
      <c r="H1356" s="7">
        <f t="shared" ca="1" si="112"/>
        <v>0.90635416666666668</v>
      </c>
      <c r="I1356" t="str">
        <f t="shared" si="113"/>
        <v>ОК</v>
      </c>
      <c r="J1356" t="str">
        <f t="shared" ca="1" si="114"/>
        <v>ОК</v>
      </c>
      <c r="L1356">
        <f>IFERROR(IF(OR(F1356="Москва",F1356="ЮРЛИЦО"),0,VLOOKUP(F1356,ЧасПоя!C:F,4,0)-3),"")</f>
        <v>0</v>
      </c>
    </row>
    <row r="1357" spans="1:12" x14ac:dyDescent="0.25">
      <c r="A1357" t="s">
        <v>11393</v>
      </c>
      <c r="B1357" t="s">
        <v>11744</v>
      </c>
      <c r="C1357" t="s">
        <v>11375</v>
      </c>
      <c r="D1357" t="s">
        <v>11375</v>
      </c>
      <c r="F1357" t="str">
        <f t="shared" si="110"/>
        <v>Москва</v>
      </c>
      <c r="G1357" s="7">
        <f t="shared" ca="1" si="111"/>
        <v>0.65635416666666668</v>
      </c>
      <c r="H1357" s="7">
        <f t="shared" ca="1" si="112"/>
        <v>0.90635416666666668</v>
      </c>
      <c r="I1357" t="str">
        <f t="shared" si="113"/>
        <v>ОК</v>
      </c>
      <c r="J1357" t="str">
        <f t="shared" ca="1" si="114"/>
        <v>ОК</v>
      </c>
      <c r="L1357">
        <f>IFERROR(IF(OR(F1357="Москва",F1357="ЮРЛИЦО"),0,VLOOKUP(F1357,ЧасПоя!C:F,4,0)-3),"")</f>
        <v>0</v>
      </c>
    </row>
    <row r="1358" spans="1:12" x14ac:dyDescent="0.25">
      <c r="A1358" t="s">
        <v>717</v>
      </c>
      <c r="B1358" t="s">
        <v>718</v>
      </c>
      <c r="C1358" t="s">
        <v>6285</v>
      </c>
      <c r="D1358" t="s">
        <v>6285</v>
      </c>
      <c r="F1358" t="str">
        <f t="shared" si="110"/>
        <v>Москва</v>
      </c>
      <c r="G1358" s="7">
        <f t="shared" ca="1" si="111"/>
        <v>0.65635416666666668</v>
      </c>
      <c r="H1358" s="7">
        <f t="shared" ca="1" si="112"/>
        <v>0.90635416666666668</v>
      </c>
      <c r="I1358" t="str">
        <f t="shared" si="113"/>
        <v>ОК</v>
      </c>
      <c r="J1358" t="str">
        <f t="shared" ca="1" si="114"/>
        <v>ОК</v>
      </c>
      <c r="L1358">
        <f>IFERROR(IF(OR(F1358="Москва",F1358="ЮРЛИЦО"),0,VLOOKUP(F1358,ЧасПоя!C:F,4,0)-3),"")</f>
        <v>0</v>
      </c>
    </row>
    <row r="1359" spans="1:12" x14ac:dyDescent="0.25">
      <c r="A1359" t="s">
        <v>719</v>
      </c>
      <c r="B1359" t="s">
        <v>720</v>
      </c>
      <c r="C1359" t="s">
        <v>6285</v>
      </c>
      <c r="D1359" t="s">
        <v>6285</v>
      </c>
      <c r="F1359" t="str">
        <f t="shared" si="110"/>
        <v>Москва</v>
      </c>
      <c r="G1359" s="7">
        <f t="shared" ca="1" si="111"/>
        <v>0.65635416666666668</v>
      </c>
      <c r="H1359" s="7">
        <f t="shared" ca="1" si="112"/>
        <v>0.90635416666666668</v>
      </c>
      <c r="I1359" t="str">
        <f t="shared" si="113"/>
        <v>ОК</v>
      </c>
      <c r="J1359" t="str">
        <f t="shared" ca="1" si="114"/>
        <v>ОК</v>
      </c>
      <c r="L1359">
        <f>IFERROR(IF(OR(F1359="Москва",F1359="ЮРЛИЦО"),0,VLOOKUP(F1359,ЧасПоя!C:F,4,0)-3),"")</f>
        <v>0</v>
      </c>
    </row>
    <row r="1360" spans="1:12" x14ac:dyDescent="0.25">
      <c r="A1360" t="s">
        <v>1562</v>
      </c>
      <c r="B1360" t="s">
        <v>3153</v>
      </c>
      <c r="C1360" t="s">
        <v>6942</v>
      </c>
      <c r="D1360" t="s">
        <v>11745</v>
      </c>
      <c r="F1360" t="str">
        <f t="shared" si="110"/>
        <v>Москва</v>
      </c>
      <c r="G1360" s="7">
        <f t="shared" ca="1" si="111"/>
        <v>0.65635416666666668</v>
      </c>
      <c r="H1360" s="7">
        <f t="shared" ca="1" si="112"/>
        <v>0.90635416666666668</v>
      </c>
      <c r="I1360" t="str">
        <f t="shared" si="113"/>
        <v>ОК</v>
      </c>
      <c r="J1360" t="str">
        <f t="shared" ca="1" si="114"/>
        <v>ОК</v>
      </c>
      <c r="L1360">
        <f>IFERROR(IF(OR(F1360="Москва",F1360="ЮРЛИЦО"),0,VLOOKUP(F1360,ЧасПоя!C:F,4,0)-3),"")</f>
        <v>0</v>
      </c>
    </row>
    <row r="1361" spans="1:12" x14ac:dyDescent="0.25">
      <c r="A1361" t="s">
        <v>721</v>
      </c>
      <c r="B1361" t="s">
        <v>5501</v>
      </c>
      <c r="C1361" t="s">
        <v>6943</v>
      </c>
      <c r="D1361" t="s">
        <v>6943</v>
      </c>
      <c r="F1361" t="str">
        <f t="shared" si="110"/>
        <v>Московская</v>
      </c>
      <c r="G1361" s="7">
        <f t="shared" ca="1" si="111"/>
        <v>0.65635416666666668</v>
      </c>
      <c r="H1361" s="7">
        <f t="shared" ca="1" si="112"/>
        <v>0.90635416666666668</v>
      </c>
      <c r="I1361" t="str">
        <f t="shared" si="113"/>
        <v>ОК</v>
      </c>
      <c r="J1361" t="str">
        <f t="shared" ca="1" si="114"/>
        <v>ОК</v>
      </c>
      <c r="L1361">
        <f>IFERROR(IF(OR(F1361="Москва",F1361="ЮРЛИЦО"),0,VLOOKUP(F1361,ЧасПоя!C:F,4,0)-3),"")</f>
        <v>0</v>
      </c>
    </row>
    <row r="1362" spans="1:12" x14ac:dyDescent="0.25">
      <c r="A1362" t="s">
        <v>1887</v>
      </c>
      <c r="B1362" t="s">
        <v>3805</v>
      </c>
      <c r="C1362" t="s">
        <v>6944</v>
      </c>
      <c r="F1362" t="str">
        <f t="shared" si="110"/>
        <v>Москва</v>
      </c>
      <c r="G1362" s="7">
        <f t="shared" ca="1" si="111"/>
        <v>0.65635416666666668</v>
      </c>
      <c r="H1362" s="7">
        <f t="shared" ca="1" si="112"/>
        <v>0.90635416666666668</v>
      </c>
      <c r="I1362" t="str">
        <f t="shared" si="113"/>
        <v>ОК</v>
      </c>
      <c r="J1362" t="str">
        <f t="shared" ca="1" si="114"/>
        <v>ОК</v>
      </c>
      <c r="L1362">
        <f>IFERROR(IF(OR(F1362="Москва",F1362="ЮРЛИЦО"),0,VLOOKUP(F1362,ЧасПоя!C:F,4,0)-3),"")</f>
        <v>0</v>
      </c>
    </row>
    <row r="1363" spans="1:12" x14ac:dyDescent="0.25">
      <c r="A1363" t="s">
        <v>1887</v>
      </c>
      <c r="B1363" t="s">
        <v>21349</v>
      </c>
      <c r="C1363" t="s">
        <v>6944</v>
      </c>
      <c r="F1363" t="str">
        <f t="shared" si="110"/>
        <v>Москва</v>
      </c>
      <c r="G1363" s="7">
        <f t="shared" ca="1" si="111"/>
        <v>0.65635416666666668</v>
      </c>
      <c r="H1363" s="7">
        <f t="shared" ca="1" si="112"/>
        <v>0.90635416666666668</v>
      </c>
      <c r="I1363" t="str">
        <f t="shared" si="113"/>
        <v>ОК</v>
      </c>
      <c r="J1363" t="str">
        <f t="shared" ca="1" si="114"/>
        <v>ОК</v>
      </c>
      <c r="L1363">
        <f>IFERROR(IF(OR(F1363="Москва",F1363="ЮРЛИЦО"),0,VLOOKUP(F1363,ЧасПоя!C:F,4,0)-3),"")</f>
        <v>0</v>
      </c>
    </row>
    <row r="1364" spans="1:12" x14ac:dyDescent="0.25">
      <c r="A1364" t="s">
        <v>1887</v>
      </c>
      <c r="B1364" t="s">
        <v>21352</v>
      </c>
      <c r="C1364" t="s">
        <v>6944</v>
      </c>
      <c r="F1364" t="str">
        <f t="shared" si="110"/>
        <v>Москва</v>
      </c>
      <c r="G1364" s="7">
        <f t="shared" ca="1" si="111"/>
        <v>0.65635416666666668</v>
      </c>
      <c r="H1364" s="7">
        <f t="shared" ca="1" si="112"/>
        <v>0.90635416666666668</v>
      </c>
      <c r="I1364" t="str">
        <f t="shared" si="113"/>
        <v>ОК</v>
      </c>
      <c r="J1364" t="str">
        <f t="shared" ca="1" si="114"/>
        <v>ОК</v>
      </c>
      <c r="L1364">
        <f>IFERROR(IF(OR(F1364="Москва",F1364="ЮРЛИЦО"),0,VLOOKUP(F1364,ЧасПоя!C:F,4,0)-3),"")</f>
        <v>0</v>
      </c>
    </row>
    <row r="1365" spans="1:12" x14ac:dyDescent="0.25">
      <c r="A1365" t="s">
        <v>11416</v>
      </c>
      <c r="B1365" t="s">
        <v>11746</v>
      </c>
      <c r="C1365" t="s">
        <v>11415</v>
      </c>
      <c r="D1365" t="s">
        <v>11415</v>
      </c>
      <c r="F1365" t="str">
        <f t="shared" si="110"/>
        <v>Москва</v>
      </c>
      <c r="G1365" s="7">
        <f t="shared" ca="1" si="111"/>
        <v>0.65635416666666668</v>
      </c>
      <c r="H1365" s="7">
        <f t="shared" ca="1" si="112"/>
        <v>0.90635416666666668</v>
      </c>
      <c r="I1365" t="str">
        <f t="shared" si="113"/>
        <v>ОК</v>
      </c>
      <c r="J1365" t="str">
        <f t="shared" ca="1" si="114"/>
        <v>ОК</v>
      </c>
      <c r="L1365">
        <f>IFERROR(IF(OR(F1365="Москва",F1365="ЮРЛИЦО"),0,VLOOKUP(F1365,ЧасПоя!C:F,4,0)-3),"")</f>
        <v>0</v>
      </c>
    </row>
    <row r="1366" spans="1:12" x14ac:dyDescent="0.25">
      <c r="A1366" t="s">
        <v>2364</v>
      </c>
      <c r="B1366" t="s">
        <v>26384</v>
      </c>
      <c r="C1366" t="s">
        <v>6945</v>
      </c>
      <c r="D1366" t="s">
        <v>6945</v>
      </c>
      <c r="F1366" t="str">
        <f t="shared" si="110"/>
        <v>Краснодарский</v>
      </c>
      <c r="G1366" s="7">
        <f t="shared" ca="1" si="111"/>
        <v>0.65635416666666668</v>
      </c>
      <c r="H1366" s="7">
        <f t="shared" ca="1" si="112"/>
        <v>0.90635416666666668</v>
      </c>
      <c r="I1366" t="str">
        <f t="shared" si="113"/>
        <v>ОК</v>
      </c>
      <c r="J1366" t="str">
        <f t="shared" ca="1" si="114"/>
        <v>ОК</v>
      </c>
      <c r="L1366">
        <f>IFERROR(IF(OR(F1366="Москва",F1366="ЮРЛИЦО"),0,VLOOKUP(F1366,ЧасПоя!C:F,4,0)-3),"")</f>
        <v>0</v>
      </c>
    </row>
    <row r="1367" spans="1:12" x14ac:dyDescent="0.25">
      <c r="A1367" t="s">
        <v>9701</v>
      </c>
      <c r="B1367" t="s">
        <v>11042</v>
      </c>
      <c r="C1367" t="s">
        <v>11323</v>
      </c>
      <c r="D1367" t="s">
        <v>11323</v>
      </c>
      <c r="F1367" t="str">
        <f t="shared" si="110"/>
        <v>Ивановская</v>
      </c>
      <c r="G1367" s="7">
        <f t="shared" ca="1" si="111"/>
        <v>0.65635416666666668</v>
      </c>
      <c r="H1367" s="7">
        <f t="shared" ca="1" si="112"/>
        <v>0.90635416666666668</v>
      </c>
      <c r="I1367" t="str">
        <f t="shared" si="113"/>
        <v>ОК</v>
      </c>
      <c r="J1367" t="str">
        <f t="shared" ca="1" si="114"/>
        <v>ОК</v>
      </c>
      <c r="L1367">
        <f>IFERROR(IF(OR(F1367="Москва",F1367="ЮРЛИЦО"),0,VLOOKUP(F1367,ЧасПоя!C:F,4,0)-3),"")</f>
        <v>0</v>
      </c>
    </row>
    <row r="1368" spans="1:12" x14ac:dyDescent="0.25">
      <c r="A1368" t="s">
        <v>722</v>
      </c>
      <c r="B1368" t="s">
        <v>723</v>
      </c>
      <c r="C1368" t="s">
        <v>6946</v>
      </c>
      <c r="D1368" t="s">
        <v>6946</v>
      </c>
      <c r="F1368" t="str">
        <f t="shared" si="110"/>
        <v>Москва</v>
      </c>
      <c r="G1368" s="7">
        <f t="shared" ca="1" si="111"/>
        <v>0.65635416666666668</v>
      </c>
      <c r="H1368" s="7">
        <f t="shared" ca="1" si="112"/>
        <v>0.90635416666666668</v>
      </c>
      <c r="I1368" t="str">
        <f t="shared" si="113"/>
        <v>ОК</v>
      </c>
      <c r="J1368" t="str">
        <f t="shared" ca="1" si="114"/>
        <v>ОК</v>
      </c>
      <c r="L1368">
        <f>IFERROR(IF(OR(F1368="Москва",F1368="ЮРЛИЦО"),0,VLOOKUP(F1368,ЧасПоя!C:F,4,0)-3),"")</f>
        <v>0</v>
      </c>
    </row>
    <row r="1369" spans="1:12" x14ac:dyDescent="0.25">
      <c r="A1369" t="s">
        <v>1563</v>
      </c>
      <c r="B1369" t="s">
        <v>3131</v>
      </c>
      <c r="C1369" t="s">
        <v>6947</v>
      </c>
      <c r="D1369" t="s">
        <v>6947</v>
      </c>
      <c r="F1369" t="str">
        <f t="shared" si="110"/>
        <v>Москва</v>
      </c>
      <c r="G1369" s="7">
        <f t="shared" ca="1" si="111"/>
        <v>0.65635416666666668</v>
      </c>
      <c r="H1369" s="7">
        <f t="shared" ca="1" si="112"/>
        <v>0.90635416666666668</v>
      </c>
      <c r="I1369" t="str">
        <f t="shared" si="113"/>
        <v>ОК</v>
      </c>
      <c r="J1369" t="str">
        <f t="shared" ca="1" si="114"/>
        <v>ОК</v>
      </c>
      <c r="L1369">
        <f>IFERROR(IF(OR(F1369="Москва",F1369="ЮРЛИЦО"),0,VLOOKUP(F1369,ЧасПоя!C:F,4,0)-3),"")</f>
        <v>0</v>
      </c>
    </row>
    <row r="1370" spans="1:12" x14ac:dyDescent="0.25">
      <c r="A1370" t="s">
        <v>1563</v>
      </c>
      <c r="B1370" t="s">
        <v>4205</v>
      </c>
      <c r="C1370" t="s">
        <v>6947</v>
      </c>
      <c r="D1370" t="s">
        <v>6947</v>
      </c>
      <c r="F1370" t="str">
        <f t="shared" si="110"/>
        <v>Москва</v>
      </c>
      <c r="G1370" s="7">
        <f t="shared" ca="1" si="111"/>
        <v>0.65635416666666668</v>
      </c>
      <c r="H1370" s="7">
        <f t="shared" ca="1" si="112"/>
        <v>0.90635416666666668</v>
      </c>
      <c r="I1370" t="str">
        <f t="shared" si="113"/>
        <v>ОК</v>
      </c>
      <c r="J1370" t="str">
        <f t="shared" ca="1" si="114"/>
        <v>ОК</v>
      </c>
      <c r="L1370">
        <f>IFERROR(IF(OR(F1370="Москва",F1370="ЮРЛИЦО"),0,VLOOKUP(F1370,ЧасПоя!C:F,4,0)-3),"")</f>
        <v>0</v>
      </c>
    </row>
    <row r="1371" spans="1:12" x14ac:dyDescent="0.25">
      <c r="A1371" t="s">
        <v>1563</v>
      </c>
      <c r="B1371" t="s">
        <v>4206</v>
      </c>
      <c r="C1371" t="s">
        <v>6947</v>
      </c>
      <c r="D1371" t="s">
        <v>6947</v>
      </c>
      <c r="F1371" t="str">
        <f t="shared" si="110"/>
        <v>Москва</v>
      </c>
      <c r="G1371" s="7">
        <f t="shared" ca="1" si="111"/>
        <v>0.65635416666666668</v>
      </c>
      <c r="H1371" s="7">
        <f t="shared" ca="1" si="112"/>
        <v>0.90635416666666668</v>
      </c>
      <c r="I1371" t="str">
        <f t="shared" si="113"/>
        <v>ОК</v>
      </c>
      <c r="J1371" t="str">
        <f t="shared" ca="1" si="114"/>
        <v>ОК</v>
      </c>
      <c r="L1371">
        <f>IFERROR(IF(OR(F1371="Москва",F1371="ЮРЛИЦО"),0,VLOOKUP(F1371,ЧасПоя!C:F,4,0)-3),"")</f>
        <v>0</v>
      </c>
    </row>
    <row r="1372" spans="1:12" x14ac:dyDescent="0.25">
      <c r="A1372" t="s">
        <v>724</v>
      </c>
      <c r="B1372" t="s">
        <v>26196</v>
      </c>
      <c r="C1372" t="s">
        <v>26769</v>
      </c>
      <c r="D1372" t="s">
        <v>26784</v>
      </c>
      <c r="F1372" t="str">
        <f t="shared" si="110"/>
        <v>Московская</v>
      </c>
      <c r="G1372" s="7">
        <f t="shared" ca="1" si="111"/>
        <v>0.65635416666666668</v>
      </c>
      <c r="H1372" s="7">
        <f t="shared" ca="1" si="112"/>
        <v>0.90635416666666668</v>
      </c>
      <c r="I1372" t="str">
        <f t="shared" si="113"/>
        <v>ОК</v>
      </c>
      <c r="J1372" t="str">
        <f t="shared" ca="1" si="114"/>
        <v>ОК</v>
      </c>
      <c r="L1372">
        <f>IFERROR(IF(OR(F1372="Москва",F1372="ЮРЛИЦО"),0,VLOOKUP(F1372,ЧасПоя!C:F,4,0)-3),"")</f>
        <v>0</v>
      </c>
    </row>
    <row r="1373" spans="1:12" x14ac:dyDescent="0.25">
      <c r="A1373" t="s">
        <v>1180</v>
      </c>
      <c r="B1373" t="s">
        <v>3099</v>
      </c>
      <c r="C1373" t="s">
        <v>6948</v>
      </c>
      <c r="D1373" t="s">
        <v>6948</v>
      </c>
      <c r="F1373" t="str">
        <f t="shared" si="110"/>
        <v>Калужская</v>
      </c>
      <c r="G1373" s="7">
        <f t="shared" ca="1" si="111"/>
        <v>0.65635416666666668</v>
      </c>
      <c r="H1373" s="7">
        <f t="shared" ca="1" si="112"/>
        <v>0.90635416666666668</v>
      </c>
      <c r="I1373" t="str">
        <f t="shared" si="113"/>
        <v>ОК</v>
      </c>
      <c r="J1373" t="str">
        <f t="shared" ca="1" si="114"/>
        <v>ОК</v>
      </c>
      <c r="L1373">
        <f>IFERROR(IF(OR(F1373="Москва",F1373="ЮРЛИЦО"),0,VLOOKUP(F1373,ЧасПоя!C:F,4,0)-3),"")</f>
        <v>0</v>
      </c>
    </row>
    <row r="1374" spans="1:12" x14ac:dyDescent="0.25">
      <c r="A1374" t="s">
        <v>1180</v>
      </c>
      <c r="B1374" t="s">
        <v>4188</v>
      </c>
      <c r="C1374" t="s">
        <v>6948</v>
      </c>
      <c r="D1374" t="s">
        <v>6948</v>
      </c>
      <c r="F1374" t="str">
        <f t="shared" si="110"/>
        <v>Калужская</v>
      </c>
      <c r="G1374" s="7">
        <f t="shared" ca="1" si="111"/>
        <v>0.65635416666666668</v>
      </c>
      <c r="H1374" s="7">
        <f t="shared" ca="1" si="112"/>
        <v>0.90635416666666668</v>
      </c>
      <c r="I1374" t="str">
        <f t="shared" si="113"/>
        <v>ОК</v>
      </c>
      <c r="J1374" t="str">
        <f t="shared" ca="1" si="114"/>
        <v>ОК</v>
      </c>
      <c r="L1374">
        <f>IFERROR(IF(OR(F1374="Москва",F1374="ЮРЛИЦО"),0,VLOOKUP(F1374,ЧасПоя!C:F,4,0)-3),"")</f>
        <v>0</v>
      </c>
    </row>
    <row r="1375" spans="1:12" x14ac:dyDescent="0.25">
      <c r="A1375" t="s">
        <v>1180</v>
      </c>
      <c r="B1375" t="s">
        <v>11043</v>
      </c>
      <c r="C1375" t="s">
        <v>6948</v>
      </c>
      <c r="D1375" t="s">
        <v>6948</v>
      </c>
      <c r="F1375" t="str">
        <f t="shared" si="110"/>
        <v>Калужская</v>
      </c>
      <c r="G1375" s="7">
        <f t="shared" ca="1" si="111"/>
        <v>0.65635416666666668</v>
      </c>
      <c r="H1375" s="7">
        <f t="shared" ca="1" si="112"/>
        <v>0.90635416666666668</v>
      </c>
      <c r="I1375" t="str">
        <f t="shared" si="113"/>
        <v>ОК</v>
      </c>
      <c r="J1375" t="str">
        <f t="shared" ca="1" si="114"/>
        <v>ОК</v>
      </c>
      <c r="L1375">
        <f>IFERROR(IF(OR(F1375="Москва",F1375="ЮРЛИЦО"),0,VLOOKUP(F1375,ЧасПоя!C:F,4,0)-3),"")</f>
        <v>0</v>
      </c>
    </row>
    <row r="1376" spans="1:12" x14ac:dyDescent="0.25">
      <c r="A1376" t="s">
        <v>727</v>
      </c>
      <c r="B1376" t="s">
        <v>728</v>
      </c>
      <c r="C1376" t="s">
        <v>6949</v>
      </c>
      <c r="D1376" t="s">
        <v>6949</v>
      </c>
      <c r="F1376" t="str">
        <f t="shared" si="110"/>
        <v>Москва</v>
      </c>
      <c r="G1376" s="7">
        <f t="shared" ca="1" si="111"/>
        <v>0.65635416666666668</v>
      </c>
      <c r="H1376" s="7">
        <f t="shared" ca="1" si="112"/>
        <v>0.90635416666666668</v>
      </c>
      <c r="I1376" t="str">
        <f t="shared" si="113"/>
        <v>ОК</v>
      </c>
      <c r="J1376" t="str">
        <f t="shared" ca="1" si="114"/>
        <v>ОК</v>
      </c>
      <c r="L1376">
        <f>IFERROR(IF(OR(F1376="Москва",F1376="ЮРЛИЦО"),0,VLOOKUP(F1376,ЧасПоя!C:F,4,0)-3),"")</f>
        <v>0</v>
      </c>
    </row>
    <row r="1377" spans="1:12" x14ac:dyDescent="0.25">
      <c r="A1377" t="s">
        <v>2081</v>
      </c>
      <c r="B1377" t="s">
        <v>4316</v>
      </c>
      <c r="C1377" t="s">
        <v>6950</v>
      </c>
      <c r="D1377" t="s">
        <v>6950</v>
      </c>
      <c r="F1377" t="str">
        <f t="shared" si="110"/>
        <v>Москва</v>
      </c>
      <c r="G1377" s="7">
        <f t="shared" ca="1" si="111"/>
        <v>0.65635416666666668</v>
      </c>
      <c r="H1377" s="7">
        <f t="shared" ca="1" si="112"/>
        <v>0.90635416666666668</v>
      </c>
      <c r="I1377" t="str">
        <f t="shared" si="113"/>
        <v>ОК</v>
      </c>
      <c r="J1377" t="str">
        <f t="shared" ca="1" si="114"/>
        <v>ОК</v>
      </c>
      <c r="L1377">
        <f>IFERROR(IF(OR(F1377="Москва",F1377="ЮРЛИЦО"),0,VLOOKUP(F1377,ЧасПоя!C:F,4,0)-3),"")</f>
        <v>0</v>
      </c>
    </row>
    <row r="1378" spans="1:12" x14ac:dyDescent="0.25">
      <c r="A1378" t="s">
        <v>2081</v>
      </c>
      <c r="B1378" t="s">
        <v>4317</v>
      </c>
      <c r="C1378" t="s">
        <v>6950</v>
      </c>
      <c r="D1378" t="s">
        <v>6950</v>
      </c>
      <c r="F1378" t="str">
        <f t="shared" si="110"/>
        <v>Москва</v>
      </c>
      <c r="G1378" s="7">
        <f t="shared" ca="1" si="111"/>
        <v>0.65635416666666668</v>
      </c>
      <c r="H1378" s="7">
        <f t="shared" ca="1" si="112"/>
        <v>0.90635416666666668</v>
      </c>
      <c r="I1378" t="str">
        <f t="shared" si="113"/>
        <v>ОК</v>
      </c>
      <c r="J1378" t="str">
        <f t="shared" ca="1" si="114"/>
        <v>ОК</v>
      </c>
      <c r="L1378">
        <f>IFERROR(IF(OR(F1378="Москва",F1378="ЮРЛИЦО"),0,VLOOKUP(F1378,ЧасПоя!C:F,4,0)-3),"")</f>
        <v>0</v>
      </c>
    </row>
    <row r="1379" spans="1:12" x14ac:dyDescent="0.25">
      <c r="A1379" t="s">
        <v>729</v>
      </c>
      <c r="B1379" t="s">
        <v>3960</v>
      </c>
      <c r="C1379" t="s">
        <v>6951</v>
      </c>
      <c r="D1379" t="s">
        <v>6951</v>
      </c>
      <c r="F1379" t="str">
        <f t="shared" si="110"/>
        <v>Краснодарский</v>
      </c>
      <c r="G1379" s="7">
        <f t="shared" ca="1" si="111"/>
        <v>0.65635416666666668</v>
      </c>
      <c r="H1379" s="7">
        <f t="shared" ca="1" si="112"/>
        <v>0.90635416666666668</v>
      </c>
      <c r="I1379" t="str">
        <f t="shared" si="113"/>
        <v>ОК</v>
      </c>
      <c r="J1379" t="str">
        <f t="shared" ca="1" si="114"/>
        <v>ОК</v>
      </c>
      <c r="L1379">
        <f>IFERROR(IF(OR(F1379="Москва",F1379="ЮРЛИЦО"),0,VLOOKUP(F1379,ЧасПоя!C:F,4,0)-3),"")</f>
        <v>0</v>
      </c>
    </row>
    <row r="1380" spans="1:12" x14ac:dyDescent="0.25">
      <c r="A1380" t="s">
        <v>2082</v>
      </c>
      <c r="B1380" t="s">
        <v>2083</v>
      </c>
      <c r="C1380" t="s">
        <v>6952</v>
      </c>
      <c r="D1380" t="s">
        <v>6952</v>
      </c>
      <c r="F1380" t="str">
        <f t="shared" si="110"/>
        <v>Московская</v>
      </c>
      <c r="G1380" s="7">
        <f t="shared" ca="1" si="111"/>
        <v>0.65635416666666668</v>
      </c>
      <c r="H1380" s="7">
        <f t="shared" ca="1" si="112"/>
        <v>0.90635416666666668</v>
      </c>
      <c r="I1380" t="str">
        <f t="shared" si="113"/>
        <v>ОК</v>
      </c>
      <c r="J1380" t="str">
        <f t="shared" ca="1" si="114"/>
        <v>ОК</v>
      </c>
      <c r="L1380">
        <f>IFERROR(IF(OR(F1380="Москва",F1380="ЮРЛИЦО"),0,VLOOKUP(F1380,ЧасПоя!C:F,4,0)-3),"")</f>
        <v>0</v>
      </c>
    </row>
    <row r="1381" spans="1:12" x14ac:dyDescent="0.25">
      <c r="A1381" t="s">
        <v>2783</v>
      </c>
      <c r="B1381" t="s">
        <v>4555</v>
      </c>
      <c r="C1381" t="s">
        <v>6953</v>
      </c>
      <c r="D1381" t="s">
        <v>6953</v>
      </c>
      <c r="F1381" t="str">
        <f t="shared" si="110"/>
        <v>Татарстан</v>
      </c>
      <c r="G1381" s="7">
        <f t="shared" ca="1" si="111"/>
        <v>0.65635416666666668</v>
      </c>
      <c r="H1381" s="7">
        <f t="shared" ca="1" si="112"/>
        <v>0.90635416666666668</v>
      </c>
      <c r="I1381" t="str">
        <f t="shared" si="113"/>
        <v>ОК</v>
      </c>
      <c r="J1381" t="str">
        <f t="shared" ca="1" si="114"/>
        <v>ОК</v>
      </c>
      <c r="L1381">
        <f>IFERROR(IF(OR(F1381="Москва",F1381="ЮРЛИЦО"),0,VLOOKUP(F1381,ЧасПоя!C:F,4,0)-3),"")</f>
        <v>0</v>
      </c>
    </row>
    <row r="1382" spans="1:12" x14ac:dyDescent="0.25">
      <c r="A1382" t="s">
        <v>9401</v>
      </c>
      <c r="B1382" t="s">
        <v>25875</v>
      </c>
      <c r="C1382" t="s">
        <v>26028</v>
      </c>
      <c r="D1382" t="s">
        <v>26028</v>
      </c>
      <c r="F1382" t="str">
        <f t="shared" si="110"/>
        <v>Нижегородская</v>
      </c>
      <c r="G1382" s="7">
        <f t="shared" ca="1" si="111"/>
        <v>0.65635416666666668</v>
      </c>
      <c r="H1382" s="7">
        <f t="shared" ca="1" si="112"/>
        <v>0.90635416666666668</v>
      </c>
      <c r="I1382" t="str">
        <f t="shared" si="113"/>
        <v>ОК</v>
      </c>
      <c r="J1382" t="str">
        <f t="shared" ca="1" si="114"/>
        <v>ОК</v>
      </c>
      <c r="L1382">
        <f>IFERROR(IF(OR(F1382="Москва",F1382="ЮРЛИЦО"),0,VLOOKUP(F1382,ЧасПоя!C:F,4,0)-3),"")</f>
        <v>0</v>
      </c>
    </row>
    <row r="1383" spans="1:12" x14ac:dyDescent="0.25">
      <c r="A1383" t="s">
        <v>731</v>
      </c>
      <c r="B1383" t="s">
        <v>3054</v>
      </c>
      <c r="C1383" t="s">
        <v>6954</v>
      </c>
      <c r="D1383" t="s">
        <v>6954</v>
      </c>
      <c r="F1383" t="str">
        <f t="shared" si="110"/>
        <v>Москва</v>
      </c>
      <c r="G1383" s="7">
        <f t="shared" ca="1" si="111"/>
        <v>0.65635416666666668</v>
      </c>
      <c r="H1383" s="7">
        <f t="shared" ca="1" si="112"/>
        <v>0.90635416666666668</v>
      </c>
      <c r="I1383" t="str">
        <f t="shared" si="113"/>
        <v>ОК</v>
      </c>
      <c r="J1383" t="str">
        <f t="shared" ca="1" si="114"/>
        <v>ОК</v>
      </c>
      <c r="L1383">
        <f>IFERROR(IF(OR(F1383="Москва",F1383="ЮРЛИЦО"),0,VLOOKUP(F1383,ЧасПоя!C:F,4,0)-3),"")</f>
        <v>0</v>
      </c>
    </row>
    <row r="1384" spans="1:12" x14ac:dyDescent="0.25">
      <c r="A1384" t="s">
        <v>1889</v>
      </c>
      <c r="B1384" t="s">
        <v>3248</v>
      </c>
      <c r="C1384" t="s">
        <v>6955</v>
      </c>
      <c r="D1384" t="s">
        <v>6955</v>
      </c>
      <c r="F1384" t="str">
        <f t="shared" si="110"/>
        <v>Москва</v>
      </c>
      <c r="G1384" s="7">
        <f t="shared" ca="1" si="111"/>
        <v>0.65635416666666668</v>
      </c>
      <c r="H1384" s="7">
        <f t="shared" ca="1" si="112"/>
        <v>0.90635416666666668</v>
      </c>
      <c r="I1384" t="str">
        <f t="shared" si="113"/>
        <v>ОК</v>
      </c>
      <c r="J1384" t="str">
        <f t="shared" ca="1" si="114"/>
        <v>ОК</v>
      </c>
      <c r="L1384">
        <f>IFERROR(IF(OR(F1384="Москва",F1384="ЮРЛИЦО"),0,VLOOKUP(F1384,ЧасПоя!C:F,4,0)-3),"")</f>
        <v>0</v>
      </c>
    </row>
    <row r="1385" spans="1:12" x14ac:dyDescent="0.25">
      <c r="A1385" t="s">
        <v>3606</v>
      </c>
      <c r="B1385" t="s">
        <v>3607</v>
      </c>
      <c r="C1385" t="s">
        <v>6956</v>
      </c>
      <c r="D1385" t="s">
        <v>11747</v>
      </c>
      <c r="F1385" t="str">
        <f t="shared" si="110"/>
        <v>Московская</v>
      </c>
      <c r="G1385" s="7">
        <f t="shared" ca="1" si="111"/>
        <v>0.65635416666666668</v>
      </c>
      <c r="H1385" s="7">
        <f t="shared" ca="1" si="112"/>
        <v>0.90635416666666668</v>
      </c>
      <c r="I1385" t="str">
        <f t="shared" si="113"/>
        <v>ОК</v>
      </c>
      <c r="J1385" t="str">
        <f t="shared" ca="1" si="114"/>
        <v>ОК</v>
      </c>
      <c r="L1385">
        <f>IFERROR(IF(OR(F1385="Москва",F1385="ЮРЛИЦО"),0,VLOOKUP(F1385,ЧасПоя!C:F,4,0)-3),"")</f>
        <v>0</v>
      </c>
    </row>
    <row r="1386" spans="1:12" x14ac:dyDescent="0.25">
      <c r="A1386" t="s">
        <v>3606</v>
      </c>
      <c r="B1386" t="s">
        <v>3608</v>
      </c>
      <c r="C1386" t="s">
        <v>6956</v>
      </c>
      <c r="D1386" t="s">
        <v>11747</v>
      </c>
      <c r="F1386" t="str">
        <f t="shared" si="110"/>
        <v>Московская</v>
      </c>
      <c r="G1386" s="7">
        <f t="shared" ca="1" si="111"/>
        <v>0.65635416666666668</v>
      </c>
      <c r="H1386" s="7">
        <f t="shared" ca="1" si="112"/>
        <v>0.90635416666666668</v>
      </c>
      <c r="I1386" t="str">
        <f t="shared" si="113"/>
        <v>ОК</v>
      </c>
      <c r="J1386" t="str">
        <f t="shared" ca="1" si="114"/>
        <v>ОК</v>
      </c>
      <c r="L1386">
        <f>IFERROR(IF(OR(F1386="Москва",F1386="ЮРЛИЦО"),0,VLOOKUP(F1386,ЧасПоя!C:F,4,0)-3),"")</f>
        <v>0</v>
      </c>
    </row>
    <row r="1387" spans="1:12" x14ac:dyDescent="0.25">
      <c r="A1387" t="s">
        <v>2785</v>
      </c>
      <c r="B1387" t="s">
        <v>4544</v>
      </c>
      <c r="C1387" t="s">
        <v>6957</v>
      </c>
      <c r="D1387" t="s">
        <v>11748</v>
      </c>
      <c r="F1387" t="str">
        <f t="shared" si="110"/>
        <v>Москва</v>
      </c>
      <c r="G1387" s="7">
        <f t="shared" ca="1" si="111"/>
        <v>0.65635416666666668</v>
      </c>
      <c r="H1387" s="7">
        <f t="shared" ca="1" si="112"/>
        <v>0.90635416666666668</v>
      </c>
      <c r="I1387" t="str">
        <f t="shared" si="113"/>
        <v>ОК</v>
      </c>
      <c r="J1387" t="str">
        <f t="shared" ca="1" si="114"/>
        <v>ОК</v>
      </c>
      <c r="L1387">
        <f>IFERROR(IF(OR(F1387="Москва",F1387="ЮРЛИЦО"),0,VLOOKUP(F1387,ЧасПоя!C:F,4,0)-3),"")</f>
        <v>0</v>
      </c>
    </row>
    <row r="1388" spans="1:12" x14ac:dyDescent="0.25">
      <c r="A1388" t="s">
        <v>2785</v>
      </c>
      <c r="B1388" t="s">
        <v>12513</v>
      </c>
      <c r="C1388" t="s">
        <v>6957</v>
      </c>
      <c r="D1388" t="s">
        <v>11748</v>
      </c>
      <c r="F1388" t="str">
        <f t="shared" si="110"/>
        <v>Москва</v>
      </c>
      <c r="G1388" s="7">
        <f t="shared" ca="1" si="111"/>
        <v>0.65635416666666668</v>
      </c>
      <c r="H1388" s="7">
        <f t="shared" ca="1" si="112"/>
        <v>0.90635416666666668</v>
      </c>
      <c r="I1388" t="str">
        <f t="shared" si="113"/>
        <v>ОК</v>
      </c>
      <c r="J1388" t="str">
        <f t="shared" ca="1" si="114"/>
        <v>ОК</v>
      </c>
      <c r="L1388">
        <f>IFERROR(IF(OR(F1388="Москва",F1388="ЮРЛИЦО"),0,VLOOKUP(F1388,ЧасПоя!C:F,4,0)-3),"")</f>
        <v>0</v>
      </c>
    </row>
    <row r="1389" spans="1:12" x14ac:dyDescent="0.25">
      <c r="A1389" t="s">
        <v>2785</v>
      </c>
      <c r="B1389" t="s">
        <v>12325</v>
      </c>
      <c r="C1389" t="s">
        <v>6957</v>
      </c>
      <c r="D1389" t="s">
        <v>11748</v>
      </c>
      <c r="F1389" t="str">
        <f t="shared" si="110"/>
        <v>Москва</v>
      </c>
      <c r="G1389" s="7">
        <f t="shared" ca="1" si="111"/>
        <v>0.65635416666666668</v>
      </c>
      <c r="H1389" s="7">
        <f t="shared" ca="1" si="112"/>
        <v>0.90635416666666668</v>
      </c>
      <c r="I1389" t="str">
        <f t="shared" si="113"/>
        <v>ОК</v>
      </c>
      <c r="J1389" t="str">
        <f t="shared" ca="1" si="114"/>
        <v>ОК</v>
      </c>
      <c r="L1389">
        <f>IFERROR(IF(OR(F1389="Москва",F1389="ЮРЛИЦО"),0,VLOOKUP(F1389,ЧасПоя!C:F,4,0)-3),"")</f>
        <v>0</v>
      </c>
    </row>
    <row r="1390" spans="1:12" x14ac:dyDescent="0.25">
      <c r="A1390" t="s">
        <v>11268</v>
      </c>
      <c r="B1390" t="s">
        <v>12514</v>
      </c>
      <c r="C1390" t="s">
        <v>11335</v>
      </c>
      <c r="D1390" t="s">
        <v>11335</v>
      </c>
      <c r="F1390" t="str">
        <f t="shared" si="110"/>
        <v>Москва</v>
      </c>
      <c r="G1390" s="7">
        <f t="shared" ca="1" si="111"/>
        <v>0.65635416666666668</v>
      </c>
      <c r="H1390" s="7">
        <f t="shared" ca="1" si="112"/>
        <v>0.90635416666666668</v>
      </c>
      <c r="I1390" t="str">
        <f t="shared" si="113"/>
        <v>ОК</v>
      </c>
      <c r="J1390" t="str">
        <f t="shared" ca="1" si="114"/>
        <v>ОК</v>
      </c>
      <c r="L1390">
        <f>IFERROR(IF(OR(F1390="Москва",F1390="ЮРЛИЦО"),0,VLOOKUP(F1390,ЧасПоя!C:F,4,0)-3),"")</f>
        <v>0</v>
      </c>
    </row>
    <row r="1391" spans="1:12" x14ac:dyDescent="0.25">
      <c r="A1391" t="s">
        <v>2787</v>
      </c>
      <c r="B1391" t="s">
        <v>4564</v>
      </c>
      <c r="C1391" t="s">
        <v>6958</v>
      </c>
      <c r="D1391" t="s">
        <v>6958</v>
      </c>
      <c r="F1391" t="str">
        <f t="shared" si="110"/>
        <v>Брянская</v>
      </c>
      <c r="G1391" s="7">
        <f t="shared" ca="1" si="111"/>
        <v>0.65635416666666668</v>
      </c>
      <c r="H1391" s="7">
        <f t="shared" ca="1" si="112"/>
        <v>0.90635416666666668</v>
      </c>
      <c r="I1391" t="str">
        <f t="shared" si="113"/>
        <v>ОК</v>
      </c>
      <c r="J1391" t="str">
        <f t="shared" ca="1" si="114"/>
        <v>ОК</v>
      </c>
      <c r="L1391">
        <f>IFERROR(IF(OR(F1391="Москва",F1391="ЮРЛИЦО"),0,VLOOKUP(F1391,ЧасПоя!C:F,4,0)-3),"")</f>
        <v>0</v>
      </c>
    </row>
    <row r="1392" spans="1:12" x14ac:dyDescent="0.25">
      <c r="A1392" t="s">
        <v>26029</v>
      </c>
      <c r="B1392" t="s">
        <v>26151</v>
      </c>
      <c r="C1392" t="s">
        <v>26030</v>
      </c>
      <c r="D1392" t="s">
        <v>26030</v>
      </c>
      <c r="F1392" t="str">
        <f t="shared" si="110"/>
        <v>Астраханская</v>
      </c>
      <c r="G1392" s="7">
        <f t="shared" ca="1" si="111"/>
        <v>0.65635416666666668</v>
      </c>
      <c r="H1392" s="7">
        <f t="shared" ca="1" si="112"/>
        <v>0.94802083333333331</v>
      </c>
      <c r="I1392" t="str">
        <f t="shared" ca="1" si="113"/>
        <v>поздно</v>
      </c>
      <c r="J1392" t="str">
        <f t="shared" ca="1" si="114"/>
        <v>ОК</v>
      </c>
      <c r="L1392">
        <f>IFERROR(IF(OR(F1392="Москва",F1392="ЮРЛИЦО"),0,VLOOKUP(F1392,ЧасПоя!C:F,4,0)-3),"")</f>
        <v>1</v>
      </c>
    </row>
    <row r="1393" spans="1:12" x14ac:dyDescent="0.25">
      <c r="A1393" t="s">
        <v>10852</v>
      </c>
      <c r="B1393" t="s">
        <v>11182</v>
      </c>
      <c r="C1393" t="s">
        <v>10853</v>
      </c>
      <c r="D1393" t="s">
        <v>10853</v>
      </c>
      <c r="F1393" t="str">
        <f t="shared" si="110"/>
        <v>Московская</v>
      </c>
      <c r="G1393" s="7">
        <f t="shared" ca="1" si="111"/>
        <v>0.65635416666666668</v>
      </c>
      <c r="H1393" s="7">
        <f t="shared" ca="1" si="112"/>
        <v>0.90635416666666668</v>
      </c>
      <c r="I1393" t="str">
        <f t="shared" si="113"/>
        <v>ОК</v>
      </c>
      <c r="J1393" t="str">
        <f t="shared" ca="1" si="114"/>
        <v>ОК</v>
      </c>
      <c r="L1393">
        <f>IFERROR(IF(OR(F1393="Москва",F1393="ЮРЛИЦО"),0,VLOOKUP(F1393,ЧасПоя!C:F,4,0)-3),"")</f>
        <v>0</v>
      </c>
    </row>
    <row r="1394" spans="1:12" x14ac:dyDescent="0.25">
      <c r="A1394" t="s">
        <v>732</v>
      </c>
      <c r="B1394" t="s">
        <v>1564</v>
      </c>
      <c r="C1394" t="s">
        <v>6959</v>
      </c>
      <c r="D1394" t="s">
        <v>6959</v>
      </c>
      <c r="F1394" t="str">
        <f t="shared" si="110"/>
        <v>Москва</v>
      </c>
      <c r="G1394" s="7">
        <f t="shared" ca="1" si="111"/>
        <v>0.65635416666666668</v>
      </c>
      <c r="H1394" s="7">
        <f t="shared" ca="1" si="112"/>
        <v>0.90635416666666668</v>
      </c>
      <c r="I1394" t="str">
        <f t="shared" si="113"/>
        <v>ОК</v>
      </c>
      <c r="J1394" t="str">
        <f t="shared" ca="1" si="114"/>
        <v>ОК</v>
      </c>
      <c r="L1394">
        <f>IFERROR(IF(OR(F1394="Москва",F1394="ЮРЛИЦО"),0,VLOOKUP(F1394,ЧасПоя!C:F,4,0)-3),"")</f>
        <v>0</v>
      </c>
    </row>
    <row r="1395" spans="1:12" x14ac:dyDescent="0.25">
      <c r="A1395" t="s">
        <v>732</v>
      </c>
      <c r="B1395" t="s">
        <v>12327</v>
      </c>
      <c r="C1395" t="s">
        <v>6959</v>
      </c>
      <c r="D1395" t="s">
        <v>6959</v>
      </c>
      <c r="F1395" t="str">
        <f t="shared" si="110"/>
        <v>Москва</v>
      </c>
      <c r="G1395" s="7">
        <f t="shared" ca="1" si="111"/>
        <v>0.65635416666666668</v>
      </c>
      <c r="H1395" s="7">
        <f t="shared" ca="1" si="112"/>
        <v>0.90635416666666668</v>
      </c>
      <c r="I1395" t="str">
        <f t="shared" si="113"/>
        <v>ОК</v>
      </c>
      <c r="J1395" t="str">
        <f t="shared" ca="1" si="114"/>
        <v>ОК</v>
      </c>
      <c r="L1395">
        <f>IFERROR(IF(OR(F1395="Москва",F1395="ЮРЛИЦО"),0,VLOOKUP(F1395,ЧасПоя!C:F,4,0)-3),"")</f>
        <v>0</v>
      </c>
    </row>
    <row r="1396" spans="1:12" x14ac:dyDescent="0.25">
      <c r="A1396" t="s">
        <v>25876</v>
      </c>
      <c r="B1396" t="s">
        <v>26152</v>
      </c>
      <c r="C1396" t="s">
        <v>26031</v>
      </c>
      <c r="D1396" t="s">
        <v>26031</v>
      </c>
      <c r="F1396" t="str">
        <f t="shared" si="110"/>
        <v>Курская</v>
      </c>
      <c r="G1396" s="7">
        <f t="shared" ca="1" si="111"/>
        <v>0.65635416666666668</v>
      </c>
      <c r="H1396" s="7">
        <f t="shared" ca="1" si="112"/>
        <v>0.90635416666666668</v>
      </c>
      <c r="I1396" t="str">
        <f t="shared" si="113"/>
        <v>ОК</v>
      </c>
      <c r="J1396" t="str">
        <f t="shared" ca="1" si="114"/>
        <v>ОК</v>
      </c>
      <c r="L1396">
        <f>IFERROR(IF(OR(F1396="Москва",F1396="ЮРЛИЦО"),0,VLOOKUP(F1396,ЧасПоя!C:F,4,0)-3),"")</f>
        <v>0</v>
      </c>
    </row>
    <row r="1397" spans="1:12" x14ac:dyDescent="0.25">
      <c r="A1397" t="s">
        <v>2366</v>
      </c>
      <c r="B1397" t="s">
        <v>2367</v>
      </c>
      <c r="C1397" t="s">
        <v>6960</v>
      </c>
      <c r="D1397" t="s">
        <v>6960</v>
      </c>
      <c r="F1397" t="str">
        <f t="shared" si="110"/>
        <v>Ставропольский</v>
      </c>
      <c r="G1397" s="7">
        <f t="shared" ca="1" si="111"/>
        <v>0.65635416666666668</v>
      </c>
      <c r="H1397" s="7">
        <f t="shared" ca="1" si="112"/>
        <v>0.90635416666666668</v>
      </c>
      <c r="I1397" t="str">
        <f t="shared" si="113"/>
        <v>ОК</v>
      </c>
      <c r="J1397" t="str">
        <f t="shared" ca="1" si="114"/>
        <v>ОК</v>
      </c>
      <c r="L1397">
        <f>IFERROR(IF(OR(F1397="Москва",F1397="ЮРЛИЦО"),0,VLOOKUP(F1397,ЧасПоя!C:F,4,0)-3),"")</f>
        <v>0</v>
      </c>
    </row>
    <row r="1398" spans="1:12" x14ac:dyDescent="0.25">
      <c r="A1398" t="s">
        <v>1565</v>
      </c>
      <c r="B1398" t="s">
        <v>21532</v>
      </c>
      <c r="C1398" t="s">
        <v>6961</v>
      </c>
      <c r="D1398" t="s">
        <v>6961</v>
      </c>
      <c r="F1398" t="str">
        <f t="shared" si="110"/>
        <v>Москва</v>
      </c>
      <c r="G1398" s="7">
        <f t="shared" ca="1" si="111"/>
        <v>0.65635416666666668</v>
      </c>
      <c r="H1398" s="7">
        <f t="shared" ca="1" si="112"/>
        <v>0.90635416666666668</v>
      </c>
      <c r="I1398" t="str">
        <f t="shared" si="113"/>
        <v>ОК</v>
      </c>
      <c r="J1398" t="str">
        <f t="shared" ca="1" si="114"/>
        <v>ОК</v>
      </c>
      <c r="L1398">
        <f>IFERROR(IF(OR(F1398="Москва",F1398="ЮРЛИЦО"),0,VLOOKUP(F1398,ЧасПоя!C:F,4,0)-3),"")</f>
        <v>0</v>
      </c>
    </row>
    <row r="1399" spans="1:12" x14ac:dyDescent="0.25">
      <c r="A1399" t="s">
        <v>733</v>
      </c>
      <c r="B1399" t="s">
        <v>734</v>
      </c>
      <c r="C1399" t="s">
        <v>6962</v>
      </c>
      <c r="D1399" t="s">
        <v>11749</v>
      </c>
      <c r="F1399" t="str">
        <f t="shared" si="110"/>
        <v>Москва</v>
      </c>
      <c r="G1399" s="7">
        <f t="shared" ca="1" si="111"/>
        <v>0.65635416666666668</v>
      </c>
      <c r="H1399" s="7">
        <f t="shared" ca="1" si="112"/>
        <v>0.90635416666666668</v>
      </c>
      <c r="I1399" t="str">
        <f t="shared" si="113"/>
        <v>ОК</v>
      </c>
      <c r="J1399" t="str">
        <f t="shared" ca="1" si="114"/>
        <v>ОК</v>
      </c>
      <c r="L1399">
        <f>IFERROR(IF(OR(F1399="Москва",F1399="ЮРЛИЦО"),0,VLOOKUP(F1399,ЧасПоя!C:F,4,0)-3),"")</f>
        <v>0</v>
      </c>
    </row>
    <row r="1400" spans="1:12" x14ac:dyDescent="0.25">
      <c r="A1400" t="s">
        <v>2582</v>
      </c>
      <c r="B1400" t="s">
        <v>4517</v>
      </c>
      <c r="C1400" t="s">
        <v>6963</v>
      </c>
      <c r="D1400" t="s">
        <v>6963</v>
      </c>
      <c r="F1400" t="str">
        <f t="shared" si="110"/>
        <v>Челябинская</v>
      </c>
      <c r="G1400" s="7">
        <f t="shared" ca="1" si="111"/>
        <v>0.65635416666666668</v>
      </c>
      <c r="H1400" s="7">
        <f t="shared" ca="1" si="112"/>
        <v>0.98968750000000005</v>
      </c>
      <c r="I1400" t="str">
        <f t="shared" ca="1" si="113"/>
        <v>поздно</v>
      </c>
      <c r="J1400" t="str">
        <f t="shared" ca="1" si="114"/>
        <v>ОК</v>
      </c>
      <c r="L1400">
        <f>IFERROR(IF(OR(F1400="Москва",F1400="ЮРЛИЦО"),0,VLOOKUP(F1400,ЧасПоя!C:F,4,0)-3),"")</f>
        <v>2</v>
      </c>
    </row>
    <row r="1401" spans="1:12" x14ac:dyDescent="0.25">
      <c r="A1401" t="s">
        <v>10688</v>
      </c>
      <c r="B1401" t="s">
        <v>12328</v>
      </c>
      <c r="C1401" t="s">
        <v>12706</v>
      </c>
      <c r="D1401" t="s">
        <v>12706</v>
      </c>
      <c r="F1401" t="str">
        <f t="shared" si="110"/>
        <v>Крым</v>
      </c>
      <c r="G1401" s="7">
        <f t="shared" ca="1" si="111"/>
        <v>0.65635416666666668</v>
      </c>
      <c r="H1401" s="7">
        <f t="shared" ca="1" si="112"/>
        <v>0.90635416666666668</v>
      </c>
      <c r="I1401" t="str">
        <f t="shared" si="113"/>
        <v>ОК</v>
      </c>
      <c r="J1401" t="str">
        <f t="shared" ca="1" si="114"/>
        <v>ОК</v>
      </c>
      <c r="L1401">
        <f>IFERROR(IF(OR(F1401="Москва",F1401="ЮРЛИЦО"),0,VLOOKUP(F1401,ЧасПоя!C:F,4,0)-3),"")</f>
        <v>0</v>
      </c>
    </row>
    <row r="1402" spans="1:12" x14ac:dyDescent="0.25">
      <c r="A1402" t="s">
        <v>10688</v>
      </c>
      <c r="B1402" t="s">
        <v>25877</v>
      </c>
      <c r="C1402" t="s">
        <v>12706</v>
      </c>
      <c r="D1402" t="s">
        <v>12706</v>
      </c>
      <c r="F1402" t="str">
        <f t="shared" si="110"/>
        <v>Крым</v>
      </c>
      <c r="G1402" s="7">
        <f t="shared" ca="1" si="111"/>
        <v>0.65635416666666668</v>
      </c>
      <c r="H1402" s="7">
        <f t="shared" ca="1" si="112"/>
        <v>0.90635416666666668</v>
      </c>
      <c r="I1402" t="str">
        <f t="shared" si="113"/>
        <v>ОК</v>
      </c>
      <c r="J1402" t="str">
        <f t="shared" ca="1" si="114"/>
        <v>ОК</v>
      </c>
      <c r="L1402">
        <f>IFERROR(IF(OR(F1402="Москва",F1402="ЮРЛИЦО"),0,VLOOKUP(F1402,ЧасПоя!C:F,4,0)-3),"")</f>
        <v>0</v>
      </c>
    </row>
    <row r="1403" spans="1:12" x14ac:dyDescent="0.25">
      <c r="A1403" t="s">
        <v>3609</v>
      </c>
      <c r="B1403" t="s">
        <v>4662</v>
      </c>
      <c r="C1403" t="s">
        <v>6964</v>
      </c>
      <c r="D1403" t="s">
        <v>11750</v>
      </c>
      <c r="F1403" t="str">
        <f t="shared" si="110"/>
        <v>Ивановская</v>
      </c>
      <c r="G1403" s="7">
        <f t="shared" ca="1" si="111"/>
        <v>0.65635416666666668</v>
      </c>
      <c r="H1403" s="7">
        <f t="shared" ca="1" si="112"/>
        <v>0.90635416666666668</v>
      </c>
      <c r="I1403" t="str">
        <f t="shared" si="113"/>
        <v>ОК</v>
      </c>
      <c r="J1403" t="str">
        <f t="shared" ca="1" si="114"/>
        <v>ОК</v>
      </c>
      <c r="L1403">
        <f>IFERROR(IF(OR(F1403="Москва",F1403="ЮРЛИЦО"),0,VLOOKUP(F1403,ЧасПоя!C:F,4,0)-3),"")</f>
        <v>0</v>
      </c>
    </row>
    <row r="1404" spans="1:12" x14ac:dyDescent="0.25">
      <c r="A1404" t="s">
        <v>11044</v>
      </c>
      <c r="B1404" t="s">
        <v>11184</v>
      </c>
      <c r="C1404" t="s">
        <v>11315</v>
      </c>
      <c r="D1404" t="s">
        <v>11751</v>
      </c>
      <c r="F1404" t="str">
        <f t="shared" si="110"/>
        <v>Свердловская</v>
      </c>
      <c r="G1404" s="7">
        <f t="shared" ca="1" si="111"/>
        <v>0.65635416666666668</v>
      </c>
      <c r="H1404" s="7">
        <f t="shared" ca="1" si="112"/>
        <v>0.98968750000000005</v>
      </c>
      <c r="I1404" t="str">
        <f t="shared" ca="1" si="113"/>
        <v>поздно</v>
      </c>
      <c r="J1404" t="str">
        <f t="shared" ca="1" si="114"/>
        <v>ОК</v>
      </c>
      <c r="L1404">
        <f>IFERROR(IF(OR(F1404="Москва",F1404="ЮРЛИЦО"),0,VLOOKUP(F1404,ЧасПоя!C:F,4,0)-3),"")</f>
        <v>2</v>
      </c>
    </row>
    <row r="1405" spans="1:12" x14ac:dyDescent="0.25">
      <c r="A1405" t="s">
        <v>1890</v>
      </c>
      <c r="B1405" t="s">
        <v>26349</v>
      </c>
      <c r="C1405" t="s">
        <v>6965</v>
      </c>
      <c r="D1405" t="s">
        <v>6965</v>
      </c>
      <c r="F1405" t="str">
        <f t="shared" si="110"/>
        <v>Кировская</v>
      </c>
      <c r="G1405" s="7">
        <f t="shared" ca="1" si="111"/>
        <v>0.65635416666666668</v>
      </c>
      <c r="H1405" s="7">
        <f t="shared" ca="1" si="112"/>
        <v>0.90635416666666668</v>
      </c>
      <c r="I1405" t="str">
        <f t="shared" si="113"/>
        <v>ОК</v>
      </c>
      <c r="J1405" t="str">
        <f t="shared" ca="1" si="114"/>
        <v>ОК</v>
      </c>
      <c r="L1405">
        <f>IFERROR(IF(OR(F1405="Москва",F1405="ЮРЛИЦО"),0,VLOOKUP(F1405,ЧасПоя!C:F,4,0)-3),"")</f>
        <v>0</v>
      </c>
    </row>
    <row r="1406" spans="1:12" x14ac:dyDescent="0.25">
      <c r="A1406" t="s">
        <v>735</v>
      </c>
      <c r="B1406" t="s">
        <v>4095</v>
      </c>
      <c r="C1406" t="s">
        <v>6966</v>
      </c>
      <c r="D1406" t="s">
        <v>6966</v>
      </c>
      <c r="F1406" t="str">
        <f t="shared" si="110"/>
        <v>Самарская</v>
      </c>
      <c r="G1406" s="7">
        <f t="shared" ca="1" si="111"/>
        <v>0.65635416666666668</v>
      </c>
      <c r="H1406" s="7">
        <f t="shared" ca="1" si="112"/>
        <v>0.94802083333333331</v>
      </c>
      <c r="I1406" t="str">
        <f t="shared" ca="1" si="113"/>
        <v>поздно</v>
      </c>
      <c r="J1406" t="str">
        <f t="shared" ca="1" si="114"/>
        <v>ОК</v>
      </c>
      <c r="L1406">
        <f>IFERROR(IF(OR(F1406="Москва",F1406="ЮРЛИЦО"),0,VLOOKUP(F1406,ЧасПоя!C:F,4,0)-3),"")</f>
        <v>1</v>
      </c>
    </row>
    <row r="1407" spans="1:12" x14ac:dyDescent="0.25">
      <c r="A1407" t="s">
        <v>735</v>
      </c>
      <c r="B1407" t="s">
        <v>4096</v>
      </c>
      <c r="C1407" t="s">
        <v>6966</v>
      </c>
      <c r="D1407" t="s">
        <v>6966</v>
      </c>
      <c r="F1407" t="str">
        <f t="shared" si="110"/>
        <v>Самарская</v>
      </c>
      <c r="G1407" s="7">
        <f t="shared" ca="1" si="111"/>
        <v>0.65635416666666668</v>
      </c>
      <c r="H1407" s="7">
        <f t="shared" ca="1" si="112"/>
        <v>0.94802083333333331</v>
      </c>
      <c r="I1407" t="str">
        <f t="shared" ca="1" si="113"/>
        <v>поздно</v>
      </c>
      <c r="J1407" t="str">
        <f t="shared" ca="1" si="114"/>
        <v>ОК</v>
      </c>
      <c r="L1407">
        <f>IFERROR(IF(OR(F1407="Москва",F1407="ЮРЛИЦО"),0,VLOOKUP(F1407,ЧасПоя!C:F,4,0)-3),"")</f>
        <v>1</v>
      </c>
    </row>
    <row r="1408" spans="1:12" x14ac:dyDescent="0.25">
      <c r="A1408" t="s">
        <v>735</v>
      </c>
      <c r="B1408" t="s">
        <v>4097</v>
      </c>
      <c r="C1408" t="s">
        <v>6966</v>
      </c>
      <c r="D1408" t="s">
        <v>6966</v>
      </c>
      <c r="F1408" t="str">
        <f t="shared" si="110"/>
        <v>Самарская</v>
      </c>
      <c r="G1408" s="7">
        <f t="shared" ca="1" si="111"/>
        <v>0.65635416666666668</v>
      </c>
      <c r="H1408" s="7">
        <f t="shared" ca="1" si="112"/>
        <v>0.94802083333333331</v>
      </c>
      <c r="I1408" t="str">
        <f t="shared" ca="1" si="113"/>
        <v>поздно</v>
      </c>
      <c r="J1408" t="str">
        <f t="shared" ca="1" si="114"/>
        <v>ОК</v>
      </c>
      <c r="L1408">
        <f>IFERROR(IF(OR(F1408="Москва",F1408="ЮРЛИЦО"),0,VLOOKUP(F1408,ЧасПоя!C:F,4,0)-3),"")</f>
        <v>1</v>
      </c>
    </row>
    <row r="1409" spans="1:12" x14ac:dyDescent="0.25">
      <c r="A1409" t="s">
        <v>735</v>
      </c>
      <c r="B1409" t="s">
        <v>2980</v>
      </c>
      <c r="C1409" t="s">
        <v>6966</v>
      </c>
      <c r="D1409" t="s">
        <v>6966</v>
      </c>
      <c r="F1409" t="str">
        <f t="shared" si="110"/>
        <v>Самарская</v>
      </c>
      <c r="G1409" s="7">
        <f t="shared" ca="1" si="111"/>
        <v>0.65635416666666668</v>
      </c>
      <c r="H1409" s="7">
        <f t="shared" ca="1" si="112"/>
        <v>0.94802083333333331</v>
      </c>
      <c r="I1409" t="str">
        <f t="shared" ca="1" si="113"/>
        <v>поздно</v>
      </c>
      <c r="J1409" t="str">
        <f t="shared" ca="1" si="114"/>
        <v>ОК</v>
      </c>
      <c r="L1409">
        <f>IFERROR(IF(OR(F1409="Москва",F1409="ЮРЛИЦО"),0,VLOOKUP(F1409,ЧасПоя!C:F,4,0)-3),"")</f>
        <v>1</v>
      </c>
    </row>
    <row r="1410" spans="1:12" x14ac:dyDescent="0.25">
      <c r="A1410" t="s">
        <v>735</v>
      </c>
      <c r="B1410" t="s">
        <v>4098</v>
      </c>
      <c r="C1410" t="s">
        <v>6966</v>
      </c>
      <c r="D1410" t="s">
        <v>6966</v>
      </c>
      <c r="F1410" t="str">
        <f t="shared" si="110"/>
        <v>Самарская</v>
      </c>
      <c r="G1410" s="7">
        <f t="shared" ca="1" si="111"/>
        <v>0.65635416666666668</v>
      </c>
      <c r="H1410" s="7">
        <f t="shared" ca="1" si="112"/>
        <v>0.94802083333333331</v>
      </c>
      <c r="I1410" t="str">
        <f t="shared" ca="1" si="113"/>
        <v>поздно</v>
      </c>
      <c r="J1410" t="str">
        <f t="shared" ca="1" si="114"/>
        <v>ОК</v>
      </c>
      <c r="L1410">
        <f>IFERROR(IF(OR(F1410="Москва",F1410="ЮРЛИЦО"),0,VLOOKUP(F1410,ЧасПоя!C:F,4,0)-3),"")</f>
        <v>1</v>
      </c>
    </row>
    <row r="1411" spans="1:12" x14ac:dyDescent="0.25">
      <c r="A1411" t="s">
        <v>2084</v>
      </c>
      <c r="B1411" t="s">
        <v>26197</v>
      </c>
      <c r="C1411" t="s">
        <v>26770</v>
      </c>
      <c r="D1411" t="s">
        <v>26770</v>
      </c>
      <c r="F1411" t="str">
        <f t="shared" si="110"/>
        <v>Саратовская</v>
      </c>
      <c r="G1411" s="7">
        <f t="shared" ca="1" si="111"/>
        <v>0.65635416666666668</v>
      </c>
      <c r="H1411" s="7">
        <f t="shared" ca="1" si="112"/>
        <v>0.90635416666666668</v>
      </c>
      <c r="I1411" t="str">
        <f t="shared" si="113"/>
        <v>ОК</v>
      </c>
      <c r="J1411" t="str">
        <f t="shared" ca="1" si="114"/>
        <v>ОК</v>
      </c>
      <c r="L1411">
        <f>IFERROR(IF(OR(F1411="Москва",F1411="ЮРЛИЦО"),0,VLOOKUP(F1411,ЧасПоя!C:F,4,0)-3),"")</f>
        <v>0</v>
      </c>
    </row>
    <row r="1412" spans="1:12" x14ac:dyDescent="0.25">
      <c r="A1412" t="s">
        <v>3722</v>
      </c>
      <c r="B1412" t="s">
        <v>3721</v>
      </c>
      <c r="C1412" t="s">
        <v>6968</v>
      </c>
      <c r="F1412" t="str">
        <f t="shared" si="110"/>
        <v>Москва</v>
      </c>
      <c r="G1412" s="7">
        <f t="shared" ca="1" si="111"/>
        <v>0.65635416666666668</v>
      </c>
      <c r="H1412" s="7">
        <f t="shared" ca="1" si="112"/>
        <v>0.90635416666666668</v>
      </c>
      <c r="I1412" t="str">
        <f t="shared" si="113"/>
        <v>ОК</v>
      </c>
      <c r="J1412" t="str">
        <f t="shared" ca="1" si="114"/>
        <v>ОК</v>
      </c>
      <c r="L1412">
        <f>IFERROR(IF(OR(F1412="Москва",F1412="ЮРЛИЦО"),0,VLOOKUP(F1412,ЧасПоя!C:F,4,0)-3),"")</f>
        <v>0</v>
      </c>
    </row>
    <row r="1413" spans="1:12" x14ac:dyDescent="0.25">
      <c r="A1413" t="s">
        <v>21572</v>
      </c>
      <c r="B1413" t="s">
        <v>21573</v>
      </c>
      <c r="C1413" t="s">
        <v>26032</v>
      </c>
      <c r="D1413" t="s">
        <v>26032</v>
      </c>
      <c r="F1413" t="str">
        <f t="shared" si="110"/>
        <v>Свердловская</v>
      </c>
      <c r="G1413" s="7">
        <f t="shared" ca="1" si="111"/>
        <v>0.65635416666666668</v>
      </c>
      <c r="H1413" s="7">
        <f t="shared" ca="1" si="112"/>
        <v>0.98968750000000005</v>
      </c>
      <c r="I1413" t="str">
        <f t="shared" ca="1" si="113"/>
        <v>поздно</v>
      </c>
      <c r="J1413" t="str">
        <f t="shared" ca="1" si="114"/>
        <v>ОК</v>
      </c>
      <c r="L1413">
        <f>IFERROR(IF(OR(F1413="Москва",F1413="ЮРЛИЦО"),0,VLOOKUP(F1413,ЧасПоя!C:F,4,0)-3),"")</f>
        <v>2</v>
      </c>
    </row>
    <row r="1414" spans="1:12" x14ac:dyDescent="0.25">
      <c r="A1414" t="s">
        <v>736</v>
      </c>
      <c r="B1414" t="s">
        <v>4025</v>
      </c>
      <c r="C1414" t="s">
        <v>6969</v>
      </c>
      <c r="D1414" t="s">
        <v>6969</v>
      </c>
      <c r="F1414" t="str">
        <f t="shared" si="110"/>
        <v>Москва</v>
      </c>
      <c r="G1414" s="7">
        <f t="shared" ca="1" si="111"/>
        <v>0.65635416666666668</v>
      </c>
      <c r="H1414" s="7">
        <f t="shared" ca="1" si="112"/>
        <v>0.90635416666666668</v>
      </c>
      <c r="I1414" t="str">
        <f t="shared" si="113"/>
        <v>ОК</v>
      </c>
      <c r="J1414" t="str">
        <f t="shared" ca="1" si="114"/>
        <v>ОК</v>
      </c>
      <c r="L1414">
        <f>IFERROR(IF(OR(F1414="Москва",F1414="ЮРЛИЦО"),0,VLOOKUP(F1414,ЧасПоя!C:F,4,0)-3),"")</f>
        <v>0</v>
      </c>
    </row>
    <row r="1415" spans="1:12" x14ac:dyDescent="0.25">
      <c r="A1415" t="s">
        <v>738</v>
      </c>
      <c r="B1415" t="s">
        <v>739</v>
      </c>
      <c r="C1415" t="s">
        <v>6970</v>
      </c>
      <c r="D1415" t="s">
        <v>6970</v>
      </c>
      <c r="F1415" t="str">
        <f t="shared" si="110"/>
        <v>Москва</v>
      </c>
      <c r="G1415" s="7">
        <f t="shared" ca="1" si="111"/>
        <v>0.65635416666666668</v>
      </c>
      <c r="H1415" s="7">
        <f t="shared" ca="1" si="112"/>
        <v>0.90635416666666668</v>
      </c>
      <c r="I1415" t="str">
        <f t="shared" si="113"/>
        <v>ОК</v>
      </c>
      <c r="J1415" t="str">
        <f t="shared" ca="1" si="114"/>
        <v>ОК</v>
      </c>
      <c r="L1415">
        <f>IFERROR(IF(OR(F1415="Москва",F1415="ЮРЛИЦО"),0,VLOOKUP(F1415,ЧасПоя!C:F,4,0)-3),"")</f>
        <v>0</v>
      </c>
    </row>
    <row r="1416" spans="1:12" x14ac:dyDescent="0.25">
      <c r="A1416" t="s">
        <v>2790</v>
      </c>
      <c r="B1416" t="s">
        <v>4578</v>
      </c>
      <c r="C1416" t="s">
        <v>6971</v>
      </c>
      <c r="D1416" t="s">
        <v>6971</v>
      </c>
      <c r="F1416" t="str">
        <f t="shared" si="110"/>
        <v>Крым</v>
      </c>
      <c r="G1416" s="7">
        <f t="shared" ca="1" si="111"/>
        <v>0.65635416666666668</v>
      </c>
      <c r="H1416" s="7">
        <f t="shared" ca="1" si="112"/>
        <v>0.90635416666666668</v>
      </c>
      <c r="I1416" t="str">
        <f t="shared" si="113"/>
        <v>ОК</v>
      </c>
      <c r="J1416" t="str">
        <f t="shared" ca="1" si="114"/>
        <v>ОК</v>
      </c>
      <c r="L1416">
        <f>IFERROR(IF(OR(F1416="Москва",F1416="ЮРЛИЦО"),0,VLOOKUP(F1416,ЧасПоя!C:F,4,0)-3),"")</f>
        <v>0</v>
      </c>
    </row>
    <row r="1417" spans="1:12" x14ac:dyDescent="0.25">
      <c r="A1417" t="s">
        <v>1891</v>
      </c>
      <c r="B1417" t="s">
        <v>1892</v>
      </c>
      <c r="C1417" t="s">
        <v>6972</v>
      </c>
      <c r="D1417" t="s">
        <v>11752</v>
      </c>
      <c r="F1417" t="str">
        <f t="shared" si="110"/>
        <v>Москва</v>
      </c>
      <c r="G1417" s="7">
        <f t="shared" ca="1" si="111"/>
        <v>0.65635416666666668</v>
      </c>
      <c r="H1417" s="7">
        <f t="shared" ca="1" si="112"/>
        <v>0.90635416666666668</v>
      </c>
      <c r="I1417" t="str">
        <f t="shared" si="113"/>
        <v>ОК</v>
      </c>
      <c r="J1417" t="str">
        <f t="shared" ca="1" si="114"/>
        <v>ОК</v>
      </c>
      <c r="L1417">
        <f>IFERROR(IF(OR(F1417="Москва",F1417="ЮРЛИЦО"),0,VLOOKUP(F1417,ЧасПоя!C:F,4,0)-3),"")</f>
        <v>0</v>
      </c>
    </row>
    <row r="1418" spans="1:12" x14ac:dyDescent="0.25">
      <c r="A1418" t="s">
        <v>25878</v>
      </c>
      <c r="B1418" t="s">
        <v>26153</v>
      </c>
      <c r="C1418" t="s">
        <v>26033</v>
      </c>
      <c r="D1418" t="s">
        <v>26033</v>
      </c>
      <c r="F1418" t="str">
        <f t="shared" si="110"/>
        <v>Карелия</v>
      </c>
      <c r="G1418" s="7">
        <f t="shared" ca="1" si="111"/>
        <v>0.65635416666666668</v>
      </c>
      <c r="H1418" s="7">
        <f t="shared" ca="1" si="112"/>
        <v>0.90635416666666668</v>
      </c>
      <c r="I1418" t="str">
        <f t="shared" si="113"/>
        <v>ОК</v>
      </c>
      <c r="J1418" t="str">
        <f t="shared" ca="1" si="114"/>
        <v>ОК</v>
      </c>
      <c r="L1418">
        <f>IFERROR(IF(OR(F1418="Москва",F1418="ЮРЛИЦО"),0,VLOOKUP(F1418,ЧасПоя!C:F,4,0)-3),"")</f>
        <v>0</v>
      </c>
    </row>
    <row r="1419" spans="1:12" x14ac:dyDescent="0.25">
      <c r="A1419" t="s">
        <v>2086</v>
      </c>
      <c r="B1419" t="s">
        <v>26360</v>
      </c>
      <c r="C1419" t="s">
        <v>12707</v>
      </c>
      <c r="D1419" t="s">
        <v>6973</v>
      </c>
      <c r="F1419" t="str">
        <f t="shared" ref="F1419:F1482" si="115">TRIM(IF(AND(C1419="",D1419=""),"",IFERROR(MID(D1419,LOOKUP(99,FIND(" ",MID(MID(D1419,1,FIND(" обл",D1419)-3),ROW($1:$99),1)),ROW($1:$99))+1,FIND(" обл",D1419)-LOOKUP(99,FIND(" ",MID(MID(D1419,1,FIND(" обл",D1419)-3),ROW($1:$99),1)),ROW($1:$99))),IFERROR(MID(D1419,LOOKUP(99,FIND(" ",MID(MID(D1419,1,FIND(" респ",D1419)-3),ROW($1:$99),1)),ROW($1:$99))+1,FIND(" респ",D1419)-LOOKUP(99,FIND(" ",MID(MID(D1419,1,FIND(" респ",D1419)-3),ROW($1:$99),1)),ROW($1:$99))),IFERROR(MID(D1419,LOOKUP(99,FIND(" ",MID(MID(D1419,1,FIND(" край",D1419)-3),ROW($1:$99),1)),ROW($1:$99))+1,FIND(" край",D1419)-LOOKUP(99,FIND(" ",MID(MID(D1419,1,FIND(" край",D1419)-3),ROW($1:$99),1)),ROW($1:$99))),"Москва")))))</f>
        <v>Московская</v>
      </c>
      <c r="G1419" s="7">
        <f t="shared" ref="G1419:G1482" ca="1" si="116">IF(C1419="","",TIME(HOUR(NOW()),MINUTE(NOW()),SECOND(NOW())))</f>
        <v>0.65635416666666668</v>
      </c>
      <c r="H1419" s="7">
        <f t="shared" ref="H1419:H1482" ca="1" si="117">IFERROR(TIME(HOUR(NOW())+L1419+6,MINUTE(NOW()),SECOND(NOW())),"")</f>
        <v>0.90635416666666668</v>
      </c>
      <c r="I1419" t="str">
        <f t="shared" ref="I1419:I1482" si="118">IF(C1419="","",IF(L1419=0,"ОК",IF(AND(H1419&gt;TIME(8,0,0),H1419&lt;TIME(22,0,0)),"ОК","поздно")))</f>
        <v>ОК</v>
      </c>
      <c r="J1419" t="str">
        <f t="shared" ref="J1419:J1482" ca="1" si="119">IFERROR(IF(AND(TIME(HOUR(NOW())+L1419,MINUTE(NOW()),SECOND(NOW()))&lt;TIME(22,0,0),TIME(HOUR(NOW())+L1419,MINUTE(NOW()),SECOND(NOW()))&gt;TIME(8,0,0)),"ОК","поздно"),"упс, какая - то ошибка")</f>
        <v>ОК</v>
      </c>
      <c r="L1419">
        <f>IFERROR(IF(OR(F1419="Москва",F1419="ЮРЛИЦО"),0,VLOOKUP(F1419,ЧасПоя!C:F,4,0)-3),"")</f>
        <v>0</v>
      </c>
    </row>
    <row r="1420" spans="1:12" x14ac:dyDescent="0.25">
      <c r="A1420" t="s">
        <v>2370</v>
      </c>
      <c r="B1420" t="s">
        <v>26377</v>
      </c>
      <c r="C1420" t="s">
        <v>6974</v>
      </c>
      <c r="D1420" t="s">
        <v>11753</v>
      </c>
      <c r="F1420" t="str">
        <f t="shared" si="115"/>
        <v>Самарская</v>
      </c>
      <c r="G1420" s="7">
        <f t="shared" ca="1" si="116"/>
        <v>0.65635416666666668</v>
      </c>
      <c r="H1420" s="7">
        <f t="shared" ca="1" si="117"/>
        <v>0.94802083333333331</v>
      </c>
      <c r="I1420" t="str">
        <f t="shared" ca="1" si="118"/>
        <v>поздно</v>
      </c>
      <c r="J1420" t="str">
        <f t="shared" ca="1" si="119"/>
        <v>ОК</v>
      </c>
      <c r="L1420">
        <f>IFERROR(IF(OR(F1420="Москва",F1420="ЮРЛИЦО"),0,VLOOKUP(F1420,ЧасПоя!C:F,4,0)-3),"")</f>
        <v>1</v>
      </c>
    </row>
    <row r="1421" spans="1:12" x14ac:dyDescent="0.25">
      <c r="A1421" t="s">
        <v>11432</v>
      </c>
      <c r="B1421" t="s">
        <v>11754</v>
      </c>
      <c r="C1421" t="s">
        <v>12708</v>
      </c>
      <c r="D1421" t="s">
        <v>11433</v>
      </c>
      <c r="F1421" t="str">
        <f t="shared" si="115"/>
        <v>Москва</v>
      </c>
      <c r="G1421" s="7">
        <f t="shared" ca="1" si="116"/>
        <v>0.65635416666666668</v>
      </c>
      <c r="H1421" s="7">
        <f t="shared" ca="1" si="117"/>
        <v>0.90635416666666668</v>
      </c>
      <c r="I1421" t="str">
        <f t="shared" si="118"/>
        <v>ОК</v>
      </c>
      <c r="J1421" t="str">
        <f t="shared" ca="1" si="119"/>
        <v>ОК</v>
      </c>
      <c r="L1421">
        <f>IFERROR(IF(OR(F1421="Москва",F1421="ЮРЛИЦО"),0,VLOOKUP(F1421,ЧасПоя!C:F,4,0)-3),"")</f>
        <v>0</v>
      </c>
    </row>
    <row r="1422" spans="1:12" x14ac:dyDescent="0.25">
      <c r="A1422" t="s">
        <v>740</v>
      </c>
      <c r="B1422" t="s">
        <v>12329</v>
      </c>
      <c r="C1422" t="s">
        <v>6975</v>
      </c>
      <c r="D1422" t="s">
        <v>6975</v>
      </c>
      <c r="F1422" t="str">
        <f t="shared" si="115"/>
        <v>Московская</v>
      </c>
      <c r="G1422" s="7">
        <f t="shared" ca="1" si="116"/>
        <v>0.65635416666666668</v>
      </c>
      <c r="H1422" s="7">
        <f t="shared" ca="1" si="117"/>
        <v>0.90635416666666668</v>
      </c>
      <c r="I1422" t="str">
        <f t="shared" si="118"/>
        <v>ОК</v>
      </c>
      <c r="J1422" t="str">
        <f t="shared" ca="1" si="119"/>
        <v>ОК</v>
      </c>
      <c r="L1422">
        <f>IFERROR(IF(OR(F1422="Москва",F1422="ЮРЛИЦО"),0,VLOOKUP(F1422,ЧасПоя!C:F,4,0)-3),"")</f>
        <v>0</v>
      </c>
    </row>
    <row r="1423" spans="1:12" x14ac:dyDescent="0.25">
      <c r="A1423" t="s">
        <v>2372</v>
      </c>
      <c r="B1423" t="s">
        <v>4356</v>
      </c>
      <c r="C1423" t="s">
        <v>6976</v>
      </c>
      <c r="D1423" t="s">
        <v>6976</v>
      </c>
      <c r="F1423" t="str">
        <f t="shared" si="115"/>
        <v>Смоленская</v>
      </c>
      <c r="G1423" s="7">
        <f t="shared" ca="1" si="116"/>
        <v>0.65635416666666668</v>
      </c>
      <c r="H1423" s="7">
        <f t="shared" ca="1" si="117"/>
        <v>0.90635416666666668</v>
      </c>
      <c r="I1423" t="str">
        <f t="shared" si="118"/>
        <v>ОК</v>
      </c>
      <c r="J1423" t="str">
        <f t="shared" ca="1" si="119"/>
        <v>ОК</v>
      </c>
      <c r="L1423">
        <f>IFERROR(IF(OR(F1423="Москва",F1423="ЮРЛИЦО"),0,VLOOKUP(F1423,ЧасПоя!C:F,4,0)-3),"")</f>
        <v>0</v>
      </c>
    </row>
    <row r="1424" spans="1:12" x14ac:dyDescent="0.25">
      <c r="A1424" t="s">
        <v>25879</v>
      </c>
      <c r="B1424" t="s">
        <v>26154</v>
      </c>
      <c r="C1424" t="s">
        <v>26034</v>
      </c>
      <c r="D1424" t="s">
        <v>26092</v>
      </c>
      <c r="F1424" t="str">
        <f t="shared" si="115"/>
        <v>Москва</v>
      </c>
      <c r="G1424" s="7">
        <f t="shared" ca="1" si="116"/>
        <v>0.65635416666666668</v>
      </c>
      <c r="H1424" s="7">
        <f t="shared" ca="1" si="117"/>
        <v>0.90635416666666668</v>
      </c>
      <c r="I1424" t="str">
        <f t="shared" si="118"/>
        <v>ОК</v>
      </c>
      <c r="J1424" t="str">
        <f t="shared" ca="1" si="119"/>
        <v>ОК</v>
      </c>
      <c r="L1424">
        <f>IFERROR(IF(OR(F1424="Москва",F1424="ЮРЛИЦО"),0,VLOOKUP(F1424,ЧасПоя!C:F,4,0)-3),"")</f>
        <v>0</v>
      </c>
    </row>
    <row r="1425" spans="1:12" x14ac:dyDescent="0.25">
      <c r="A1425" t="s">
        <v>742</v>
      </c>
      <c r="B1425" t="s">
        <v>743</v>
      </c>
      <c r="C1425" t="s">
        <v>6585</v>
      </c>
      <c r="D1425" t="s">
        <v>11612</v>
      </c>
      <c r="F1425" t="str">
        <f t="shared" si="115"/>
        <v>Краснодарский</v>
      </c>
      <c r="G1425" s="7">
        <f t="shared" ca="1" si="116"/>
        <v>0.65635416666666668</v>
      </c>
      <c r="H1425" s="7">
        <f t="shared" ca="1" si="117"/>
        <v>0.90635416666666668</v>
      </c>
      <c r="I1425" t="str">
        <f t="shared" si="118"/>
        <v>ОК</v>
      </c>
      <c r="J1425" t="str">
        <f t="shared" ca="1" si="119"/>
        <v>ОК</v>
      </c>
      <c r="L1425">
        <f>IFERROR(IF(OR(F1425="Москва",F1425="ЮРЛИЦО"),0,VLOOKUP(F1425,ЧасПоя!C:F,4,0)-3),"")</f>
        <v>0</v>
      </c>
    </row>
    <row r="1426" spans="1:12" x14ac:dyDescent="0.25">
      <c r="A1426" t="s">
        <v>742</v>
      </c>
      <c r="B1426" t="s">
        <v>744</v>
      </c>
      <c r="C1426" t="s">
        <v>6585</v>
      </c>
      <c r="D1426" t="s">
        <v>11612</v>
      </c>
      <c r="F1426" t="str">
        <f t="shared" si="115"/>
        <v>Краснодарский</v>
      </c>
      <c r="G1426" s="7">
        <f t="shared" ca="1" si="116"/>
        <v>0.65635416666666668</v>
      </c>
      <c r="H1426" s="7">
        <f t="shared" ca="1" si="117"/>
        <v>0.90635416666666668</v>
      </c>
      <c r="I1426" t="str">
        <f t="shared" si="118"/>
        <v>ОК</v>
      </c>
      <c r="J1426" t="str">
        <f t="shared" ca="1" si="119"/>
        <v>ОК</v>
      </c>
      <c r="L1426">
        <f>IFERROR(IF(OR(F1426="Москва",F1426="ЮРЛИЦО"),0,VLOOKUP(F1426,ЧасПоя!C:F,4,0)-3),"")</f>
        <v>0</v>
      </c>
    </row>
    <row r="1427" spans="1:12" x14ac:dyDescent="0.25">
      <c r="A1427" t="s">
        <v>742</v>
      </c>
      <c r="B1427" t="s">
        <v>1893</v>
      </c>
      <c r="C1427" t="s">
        <v>6585</v>
      </c>
      <c r="D1427" t="s">
        <v>11612</v>
      </c>
      <c r="F1427" t="str">
        <f t="shared" si="115"/>
        <v>Краснодарский</v>
      </c>
      <c r="G1427" s="7">
        <f t="shared" ca="1" si="116"/>
        <v>0.65635416666666668</v>
      </c>
      <c r="H1427" s="7">
        <f t="shared" ca="1" si="117"/>
        <v>0.90635416666666668</v>
      </c>
      <c r="I1427" t="str">
        <f t="shared" si="118"/>
        <v>ОК</v>
      </c>
      <c r="J1427" t="str">
        <f t="shared" ca="1" si="119"/>
        <v>ОК</v>
      </c>
      <c r="L1427">
        <f>IFERROR(IF(OR(F1427="Москва",F1427="ЮРЛИЦО"),0,VLOOKUP(F1427,ЧасПоя!C:F,4,0)-3),"")</f>
        <v>0</v>
      </c>
    </row>
    <row r="1428" spans="1:12" x14ac:dyDescent="0.25">
      <c r="A1428" t="s">
        <v>745</v>
      </c>
      <c r="B1428" t="s">
        <v>3853</v>
      </c>
      <c r="C1428" t="s">
        <v>6977</v>
      </c>
      <c r="D1428" t="s">
        <v>11755</v>
      </c>
      <c r="F1428" t="str">
        <f t="shared" si="115"/>
        <v>Ленинградская</v>
      </c>
      <c r="G1428" s="7">
        <f t="shared" ca="1" si="116"/>
        <v>0.65635416666666668</v>
      </c>
      <c r="H1428" s="7">
        <f t="shared" ca="1" si="117"/>
        <v>0.90635416666666668</v>
      </c>
      <c r="I1428" t="str">
        <f t="shared" si="118"/>
        <v>ОК</v>
      </c>
      <c r="J1428" t="str">
        <f t="shared" ca="1" si="119"/>
        <v>ОК</v>
      </c>
      <c r="L1428">
        <f>IFERROR(IF(OR(F1428="Москва",F1428="ЮРЛИЦО"),0,VLOOKUP(F1428,ЧасПоя!C:F,4,0)-3),"")</f>
        <v>0</v>
      </c>
    </row>
    <row r="1429" spans="1:12" x14ac:dyDescent="0.25">
      <c r="A1429" t="s">
        <v>745</v>
      </c>
      <c r="B1429" t="s">
        <v>3337</v>
      </c>
      <c r="C1429" t="s">
        <v>6977</v>
      </c>
      <c r="D1429" t="s">
        <v>11755</v>
      </c>
      <c r="F1429" t="str">
        <f t="shared" si="115"/>
        <v>Ленинградская</v>
      </c>
      <c r="G1429" s="7">
        <f t="shared" ca="1" si="116"/>
        <v>0.65635416666666668</v>
      </c>
      <c r="H1429" s="7">
        <f t="shared" ca="1" si="117"/>
        <v>0.90635416666666668</v>
      </c>
      <c r="I1429" t="str">
        <f t="shared" si="118"/>
        <v>ОК</v>
      </c>
      <c r="J1429" t="str">
        <f t="shared" ca="1" si="119"/>
        <v>ОК</v>
      </c>
      <c r="L1429">
        <f>IFERROR(IF(OR(F1429="Москва",F1429="ЮРЛИЦО"),0,VLOOKUP(F1429,ЧасПоя!C:F,4,0)-3),"")</f>
        <v>0</v>
      </c>
    </row>
    <row r="1430" spans="1:12" x14ac:dyDescent="0.25">
      <c r="A1430" t="s">
        <v>745</v>
      </c>
      <c r="B1430" t="s">
        <v>4665</v>
      </c>
      <c r="C1430" t="s">
        <v>6977</v>
      </c>
      <c r="D1430" t="s">
        <v>11755</v>
      </c>
      <c r="F1430" t="str">
        <f t="shared" si="115"/>
        <v>Ленинградская</v>
      </c>
      <c r="G1430" s="7">
        <f t="shared" ca="1" si="116"/>
        <v>0.65635416666666668</v>
      </c>
      <c r="H1430" s="7">
        <f t="shared" ca="1" si="117"/>
        <v>0.90635416666666668</v>
      </c>
      <c r="I1430" t="str">
        <f t="shared" si="118"/>
        <v>ОК</v>
      </c>
      <c r="J1430" t="str">
        <f t="shared" ca="1" si="119"/>
        <v>ОК</v>
      </c>
      <c r="L1430">
        <f>IFERROR(IF(OR(F1430="Москва",F1430="ЮРЛИЦО"),0,VLOOKUP(F1430,ЧасПоя!C:F,4,0)-3),"")</f>
        <v>0</v>
      </c>
    </row>
    <row r="1431" spans="1:12" x14ac:dyDescent="0.25">
      <c r="A1431" t="s">
        <v>745</v>
      </c>
      <c r="B1431" t="s">
        <v>12520</v>
      </c>
      <c r="C1431" t="s">
        <v>6977</v>
      </c>
      <c r="D1431" t="s">
        <v>11755</v>
      </c>
      <c r="F1431" t="str">
        <f t="shared" si="115"/>
        <v>Ленинградская</v>
      </c>
      <c r="G1431" s="7">
        <f t="shared" ca="1" si="116"/>
        <v>0.65635416666666668</v>
      </c>
      <c r="H1431" s="7">
        <f t="shared" ca="1" si="117"/>
        <v>0.90635416666666668</v>
      </c>
      <c r="I1431" t="str">
        <f t="shared" si="118"/>
        <v>ОК</v>
      </c>
      <c r="J1431" t="str">
        <f t="shared" ca="1" si="119"/>
        <v>ОК</v>
      </c>
      <c r="L1431">
        <f>IFERROR(IF(OR(F1431="Москва",F1431="ЮРЛИЦО"),0,VLOOKUP(F1431,ЧасПоя!C:F,4,0)-3),"")</f>
        <v>0</v>
      </c>
    </row>
    <row r="1432" spans="1:12" x14ac:dyDescent="0.25">
      <c r="A1432" t="s">
        <v>745</v>
      </c>
      <c r="B1432" t="s">
        <v>12521</v>
      </c>
      <c r="C1432" t="s">
        <v>6977</v>
      </c>
      <c r="D1432" t="s">
        <v>11755</v>
      </c>
      <c r="F1432" t="str">
        <f t="shared" si="115"/>
        <v>Ленинградская</v>
      </c>
      <c r="G1432" s="7">
        <f t="shared" ca="1" si="116"/>
        <v>0.65635416666666668</v>
      </c>
      <c r="H1432" s="7">
        <f t="shared" ca="1" si="117"/>
        <v>0.90635416666666668</v>
      </c>
      <c r="I1432" t="str">
        <f t="shared" si="118"/>
        <v>ОК</v>
      </c>
      <c r="J1432" t="str">
        <f t="shared" ca="1" si="119"/>
        <v>ОК</v>
      </c>
      <c r="L1432">
        <f>IFERROR(IF(OR(F1432="Москва",F1432="ЮРЛИЦО"),0,VLOOKUP(F1432,ЧасПоя!C:F,4,0)-3),"")</f>
        <v>0</v>
      </c>
    </row>
    <row r="1433" spans="1:12" x14ac:dyDescent="0.25">
      <c r="A1433" t="s">
        <v>745</v>
      </c>
      <c r="B1433" t="s">
        <v>12330</v>
      </c>
      <c r="C1433" t="s">
        <v>6977</v>
      </c>
      <c r="D1433" t="s">
        <v>11755</v>
      </c>
      <c r="F1433" t="str">
        <f t="shared" si="115"/>
        <v>Ленинградская</v>
      </c>
      <c r="G1433" s="7">
        <f t="shared" ca="1" si="116"/>
        <v>0.65635416666666668</v>
      </c>
      <c r="H1433" s="7">
        <f t="shared" ca="1" si="117"/>
        <v>0.90635416666666668</v>
      </c>
      <c r="I1433" t="str">
        <f t="shared" si="118"/>
        <v>ОК</v>
      </c>
      <c r="J1433" t="str">
        <f t="shared" ca="1" si="119"/>
        <v>ОК</v>
      </c>
      <c r="L1433">
        <f>IFERROR(IF(OR(F1433="Москва",F1433="ЮРЛИЦО"),0,VLOOKUP(F1433,ЧасПоя!C:F,4,0)-3),"")</f>
        <v>0</v>
      </c>
    </row>
    <row r="1434" spans="1:12" x14ac:dyDescent="0.25">
      <c r="A1434" t="s">
        <v>1566</v>
      </c>
      <c r="B1434" t="s">
        <v>1567</v>
      </c>
      <c r="C1434" t="s">
        <v>6978</v>
      </c>
      <c r="D1434" t="s">
        <v>6978</v>
      </c>
      <c r="F1434" t="str">
        <f t="shared" si="115"/>
        <v>Москва</v>
      </c>
      <c r="G1434" s="7">
        <f t="shared" ca="1" si="116"/>
        <v>0.65635416666666668</v>
      </c>
      <c r="H1434" s="7">
        <f t="shared" ca="1" si="117"/>
        <v>0.90635416666666668</v>
      </c>
      <c r="I1434" t="str">
        <f t="shared" si="118"/>
        <v>ОК</v>
      </c>
      <c r="J1434" t="str">
        <f t="shared" ca="1" si="119"/>
        <v>ОК</v>
      </c>
      <c r="L1434">
        <f>IFERROR(IF(OR(F1434="Москва",F1434="ЮРЛИЦО"),0,VLOOKUP(F1434,ЧасПоя!C:F,4,0)-3),"")</f>
        <v>0</v>
      </c>
    </row>
    <row r="1435" spans="1:12" x14ac:dyDescent="0.25">
      <c r="A1435" t="s">
        <v>747</v>
      </c>
      <c r="B1435" t="s">
        <v>1568</v>
      </c>
      <c r="C1435" t="s">
        <v>6978</v>
      </c>
      <c r="D1435" t="s">
        <v>6978</v>
      </c>
      <c r="F1435" t="str">
        <f t="shared" si="115"/>
        <v>Москва</v>
      </c>
      <c r="G1435" s="7">
        <f t="shared" ca="1" si="116"/>
        <v>0.65635416666666668</v>
      </c>
      <c r="H1435" s="7">
        <f t="shared" ca="1" si="117"/>
        <v>0.90635416666666668</v>
      </c>
      <c r="I1435" t="str">
        <f t="shared" si="118"/>
        <v>ОК</v>
      </c>
      <c r="J1435" t="str">
        <f t="shared" ca="1" si="119"/>
        <v>ОК</v>
      </c>
      <c r="L1435">
        <f>IFERROR(IF(OR(F1435="Москва",F1435="ЮРЛИЦО"),0,VLOOKUP(F1435,ЧасПоя!C:F,4,0)-3),"")</f>
        <v>0</v>
      </c>
    </row>
    <row r="1436" spans="1:12" x14ac:dyDescent="0.25">
      <c r="A1436" t="s">
        <v>748</v>
      </c>
      <c r="B1436" t="s">
        <v>749</v>
      </c>
      <c r="C1436" t="s">
        <v>6979</v>
      </c>
      <c r="D1436" t="s">
        <v>6979</v>
      </c>
      <c r="F1436" t="str">
        <f t="shared" si="115"/>
        <v>Московская</v>
      </c>
      <c r="G1436" s="7">
        <f t="shared" ca="1" si="116"/>
        <v>0.65635416666666668</v>
      </c>
      <c r="H1436" s="7">
        <f t="shared" ca="1" si="117"/>
        <v>0.90635416666666668</v>
      </c>
      <c r="I1436" t="str">
        <f t="shared" si="118"/>
        <v>ОК</v>
      </c>
      <c r="J1436" t="str">
        <f t="shared" ca="1" si="119"/>
        <v>ОК</v>
      </c>
      <c r="L1436">
        <f>IFERROR(IF(OR(F1436="Москва",F1436="ЮРЛИЦО"),0,VLOOKUP(F1436,ЧасПоя!C:F,4,0)-3),"")</f>
        <v>0</v>
      </c>
    </row>
    <row r="1437" spans="1:12" x14ac:dyDescent="0.25">
      <c r="A1437" t="s">
        <v>748</v>
      </c>
      <c r="B1437" t="s">
        <v>750</v>
      </c>
      <c r="C1437" t="s">
        <v>6979</v>
      </c>
      <c r="D1437" t="s">
        <v>6979</v>
      </c>
      <c r="F1437" t="str">
        <f t="shared" si="115"/>
        <v>Московская</v>
      </c>
      <c r="G1437" s="7">
        <f t="shared" ca="1" si="116"/>
        <v>0.65635416666666668</v>
      </c>
      <c r="H1437" s="7">
        <f t="shared" ca="1" si="117"/>
        <v>0.90635416666666668</v>
      </c>
      <c r="I1437" t="str">
        <f t="shared" si="118"/>
        <v>ОК</v>
      </c>
      <c r="J1437" t="str">
        <f t="shared" ca="1" si="119"/>
        <v>ОК</v>
      </c>
      <c r="L1437">
        <f>IFERROR(IF(OR(F1437="Москва",F1437="ЮРЛИЦО"),0,VLOOKUP(F1437,ЧасПоя!C:F,4,0)-3),"")</f>
        <v>0</v>
      </c>
    </row>
    <row r="1438" spans="1:12" x14ac:dyDescent="0.25">
      <c r="A1438" t="s">
        <v>11270</v>
      </c>
      <c r="B1438" t="s">
        <v>12522</v>
      </c>
      <c r="C1438" t="s">
        <v>11352</v>
      </c>
      <c r="D1438" t="s">
        <v>11352</v>
      </c>
      <c r="F1438" t="str">
        <f t="shared" si="115"/>
        <v>Краснодарский</v>
      </c>
      <c r="G1438" s="7">
        <f t="shared" ca="1" si="116"/>
        <v>0.65635416666666668</v>
      </c>
      <c r="H1438" s="7">
        <f t="shared" ca="1" si="117"/>
        <v>0.90635416666666668</v>
      </c>
      <c r="I1438" t="str">
        <f t="shared" si="118"/>
        <v>ОК</v>
      </c>
      <c r="J1438" t="str">
        <f t="shared" ca="1" si="119"/>
        <v>ОК</v>
      </c>
      <c r="L1438">
        <f>IFERROR(IF(OR(F1438="Москва",F1438="ЮРЛИЦО"),0,VLOOKUP(F1438,ЧасПоя!C:F,4,0)-3),"")</f>
        <v>0</v>
      </c>
    </row>
    <row r="1439" spans="1:12" x14ac:dyDescent="0.25">
      <c r="A1439" t="s">
        <v>11272</v>
      </c>
      <c r="B1439" t="s">
        <v>12523</v>
      </c>
      <c r="C1439" t="s">
        <v>11358</v>
      </c>
      <c r="D1439" t="s">
        <v>11358</v>
      </c>
      <c r="F1439" t="str">
        <f t="shared" si="115"/>
        <v>Москва</v>
      </c>
      <c r="G1439" s="7">
        <f t="shared" ca="1" si="116"/>
        <v>0.65635416666666668</v>
      </c>
      <c r="H1439" s="7">
        <f t="shared" ca="1" si="117"/>
        <v>0.90635416666666668</v>
      </c>
      <c r="I1439" t="str">
        <f t="shared" si="118"/>
        <v>ОК</v>
      </c>
      <c r="J1439" t="str">
        <f t="shared" ca="1" si="119"/>
        <v>ОК</v>
      </c>
      <c r="L1439">
        <f>IFERROR(IF(OR(F1439="Москва",F1439="ЮРЛИЦО"),0,VLOOKUP(F1439,ЧасПоя!C:F,4,0)-3),"")</f>
        <v>0</v>
      </c>
    </row>
    <row r="1440" spans="1:12" x14ac:dyDescent="0.25">
      <c r="A1440" t="s">
        <v>753</v>
      </c>
      <c r="B1440" t="s">
        <v>3949</v>
      </c>
      <c r="C1440" t="s">
        <v>6980</v>
      </c>
      <c r="D1440" t="s">
        <v>6980</v>
      </c>
      <c r="F1440" t="str">
        <f t="shared" si="115"/>
        <v>Москва</v>
      </c>
      <c r="G1440" s="7">
        <f t="shared" ca="1" si="116"/>
        <v>0.65635416666666668</v>
      </c>
      <c r="H1440" s="7">
        <f t="shared" ca="1" si="117"/>
        <v>0.90635416666666668</v>
      </c>
      <c r="I1440" t="str">
        <f t="shared" si="118"/>
        <v>ОК</v>
      </c>
      <c r="J1440" t="str">
        <f t="shared" ca="1" si="119"/>
        <v>ОК</v>
      </c>
      <c r="L1440">
        <f>IFERROR(IF(OR(F1440="Москва",F1440="ЮРЛИЦО"),0,VLOOKUP(F1440,ЧасПоя!C:F,4,0)-3),"")</f>
        <v>0</v>
      </c>
    </row>
    <row r="1441" spans="1:12" x14ac:dyDescent="0.25">
      <c r="A1441" t="s">
        <v>2792</v>
      </c>
      <c r="B1441" t="s">
        <v>4530</v>
      </c>
      <c r="C1441" t="s">
        <v>6981</v>
      </c>
      <c r="D1441" t="s">
        <v>6981</v>
      </c>
      <c r="F1441" t="str">
        <f t="shared" si="115"/>
        <v>Липецкая</v>
      </c>
      <c r="G1441" s="7">
        <f t="shared" ca="1" si="116"/>
        <v>0.65635416666666668</v>
      </c>
      <c r="H1441" s="7">
        <f t="shared" ca="1" si="117"/>
        <v>0.90635416666666668</v>
      </c>
      <c r="I1441" t="str">
        <f t="shared" si="118"/>
        <v>ОК</v>
      </c>
      <c r="J1441" t="str">
        <f t="shared" ca="1" si="119"/>
        <v>ОК</v>
      </c>
      <c r="L1441">
        <f>IFERROR(IF(OR(F1441="Москва",F1441="ЮРЛИЦО"),0,VLOOKUP(F1441,ЧасПоя!C:F,4,0)-3),"")</f>
        <v>0</v>
      </c>
    </row>
    <row r="1442" spans="1:12" x14ac:dyDescent="0.25">
      <c r="A1442" t="s">
        <v>755</v>
      </c>
      <c r="B1442" t="s">
        <v>5538</v>
      </c>
      <c r="C1442" t="s">
        <v>6982</v>
      </c>
      <c r="D1442" t="s">
        <v>11756</v>
      </c>
      <c r="F1442" t="str">
        <f t="shared" si="115"/>
        <v>Московская</v>
      </c>
      <c r="G1442" s="7">
        <f t="shared" ca="1" si="116"/>
        <v>0.65635416666666668</v>
      </c>
      <c r="H1442" s="7">
        <f t="shared" ca="1" si="117"/>
        <v>0.90635416666666668</v>
      </c>
      <c r="I1442" t="str">
        <f t="shared" si="118"/>
        <v>ОК</v>
      </c>
      <c r="J1442" t="str">
        <f t="shared" ca="1" si="119"/>
        <v>ОК</v>
      </c>
      <c r="L1442">
        <f>IFERROR(IF(OR(F1442="Москва",F1442="ЮРЛИЦО"),0,VLOOKUP(F1442,ЧасПоя!C:F,4,0)-3),"")</f>
        <v>0</v>
      </c>
    </row>
    <row r="1443" spans="1:12" x14ac:dyDescent="0.25">
      <c r="A1443" t="s">
        <v>2584</v>
      </c>
      <c r="B1443" t="s">
        <v>3812</v>
      </c>
      <c r="C1443" t="s">
        <v>6983</v>
      </c>
      <c r="F1443" t="str">
        <f t="shared" si="115"/>
        <v>Москва</v>
      </c>
      <c r="G1443" s="7">
        <f t="shared" ca="1" si="116"/>
        <v>0.65635416666666668</v>
      </c>
      <c r="H1443" s="7">
        <f t="shared" ca="1" si="117"/>
        <v>0.90635416666666668</v>
      </c>
      <c r="I1443" t="str">
        <f t="shared" si="118"/>
        <v>ОК</v>
      </c>
      <c r="J1443" t="str">
        <f t="shared" ca="1" si="119"/>
        <v>ОК</v>
      </c>
      <c r="L1443">
        <f>IFERROR(IF(OR(F1443="Москва",F1443="ЮРЛИЦО"),0,VLOOKUP(F1443,ЧасПоя!C:F,4,0)-3),"")</f>
        <v>0</v>
      </c>
    </row>
    <row r="1444" spans="1:12" x14ac:dyDescent="0.25">
      <c r="A1444" t="s">
        <v>11274</v>
      </c>
      <c r="B1444" t="s">
        <v>11275</v>
      </c>
      <c r="C1444" t="s">
        <v>11349</v>
      </c>
      <c r="D1444" t="s">
        <v>11349</v>
      </c>
      <c r="F1444" t="str">
        <f t="shared" si="115"/>
        <v>Челябинская</v>
      </c>
      <c r="G1444" s="7">
        <f t="shared" ca="1" si="116"/>
        <v>0.65635416666666668</v>
      </c>
      <c r="H1444" s="7">
        <f t="shared" ca="1" si="117"/>
        <v>0.98968750000000005</v>
      </c>
      <c r="I1444" t="str">
        <f t="shared" ca="1" si="118"/>
        <v>поздно</v>
      </c>
      <c r="J1444" t="str">
        <f t="shared" ca="1" si="119"/>
        <v>ОК</v>
      </c>
      <c r="L1444">
        <f>IFERROR(IF(OR(F1444="Москва",F1444="ЮРЛИЦО"),0,VLOOKUP(F1444,ЧасПоя!C:F,4,0)-3),"")</f>
        <v>2</v>
      </c>
    </row>
    <row r="1445" spans="1:12" x14ac:dyDescent="0.25">
      <c r="A1445" t="s">
        <v>756</v>
      </c>
      <c r="B1445" t="s">
        <v>757</v>
      </c>
      <c r="C1445" t="s">
        <v>6984</v>
      </c>
      <c r="D1445" t="s">
        <v>6984</v>
      </c>
      <c r="F1445" t="str">
        <f t="shared" si="115"/>
        <v>Московская</v>
      </c>
      <c r="G1445" s="7">
        <f t="shared" ca="1" si="116"/>
        <v>0.65635416666666668</v>
      </c>
      <c r="H1445" s="7">
        <f t="shared" ca="1" si="117"/>
        <v>0.90635416666666668</v>
      </c>
      <c r="I1445" t="str">
        <f t="shared" si="118"/>
        <v>ОК</v>
      </c>
      <c r="J1445" t="str">
        <f t="shared" ca="1" si="119"/>
        <v>ОК</v>
      </c>
      <c r="L1445">
        <f>IFERROR(IF(OR(F1445="Москва",F1445="ЮРЛИЦО"),0,VLOOKUP(F1445,ЧасПоя!C:F,4,0)-3),"")</f>
        <v>0</v>
      </c>
    </row>
    <row r="1446" spans="1:12" x14ac:dyDescent="0.25">
      <c r="A1446" t="s">
        <v>9727</v>
      </c>
      <c r="B1446" t="s">
        <v>12331</v>
      </c>
      <c r="C1446" t="s">
        <v>12709</v>
      </c>
      <c r="D1446" t="s">
        <v>12710</v>
      </c>
      <c r="F1446" t="str">
        <f t="shared" si="115"/>
        <v>Москва</v>
      </c>
      <c r="G1446" s="7">
        <f t="shared" ca="1" si="116"/>
        <v>0.65635416666666668</v>
      </c>
      <c r="H1446" s="7">
        <f t="shared" ca="1" si="117"/>
        <v>0.90635416666666668</v>
      </c>
      <c r="I1446" t="str">
        <f t="shared" si="118"/>
        <v>ОК</v>
      </c>
      <c r="J1446" t="str">
        <f t="shared" ca="1" si="119"/>
        <v>ОК</v>
      </c>
      <c r="L1446">
        <f>IFERROR(IF(OR(F1446="Москва",F1446="ЮРЛИЦО"),0,VLOOKUP(F1446,ЧасПоя!C:F,4,0)-3),"")</f>
        <v>0</v>
      </c>
    </row>
    <row r="1447" spans="1:12" x14ac:dyDescent="0.25">
      <c r="A1447" t="s">
        <v>1569</v>
      </c>
      <c r="B1447" t="s">
        <v>4226</v>
      </c>
      <c r="C1447" t="s">
        <v>12711</v>
      </c>
      <c r="D1447" t="s">
        <v>11757</v>
      </c>
      <c r="F1447" t="str">
        <f t="shared" si="115"/>
        <v>Крым</v>
      </c>
      <c r="G1447" s="7">
        <f t="shared" ca="1" si="116"/>
        <v>0.65635416666666668</v>
      </c>
      <c r="H1447" s="7">
        <f t="shared" ca="1" si="117"/>
        <v>0.90635416666666668</v>
      </c>
      <c r="I1447" t="str">
        <f t="shared" si="118"/>
        <v>ОК</v>
      </c>
      <c r="J1447" t="str">
        <f t="shared" ca="1" si="119"/>
        <v>ОК</v>
      </c>
      <c r="L1447">
        <f>IFERROR(IF(OR(F1447="Москва",F1447="ЮРЛИЦО"),0,VLOOKUP(F1447,ЧасПоя!C:F,4,0)-3),"")</f>
        <v>0</v>
      </c>
    </row>
    <row r="1448" spans="1:12" x14ac:dyDescent="0.25">
      <c r="A1448" t="s">
        <v>1569</v>
      </c>
      <c r="B1448" t="s">
        <v>3612</v>
      </c>
      <c r="C1448" t="s">
        <v>12711</v>
      </c>
      <c r="D1448" t="s">
        <v>11757</v>
      </c>
      <c r="F1448" t="str">
        <f t="shared" si="115"/>
        <v>Крым</v>
      </c>
      <c r="G1448" s="7">
        <f t="shared" ca="1" si="116"/>
        <v>0.65635416666666668</v>
      </c>
      <c r="H1448" s="7">
        <f t="shared" ca="1" si="117"/>
        <v>0.90635416666666668</v>
      </c>
      <c r="I1448" t="str">
        <f t="shared" si="118"/>
        <v>ОК</v>
      </c>
      <c r="J1448" t="str">
        <f t="shared" ca="1" si="119"/>
        <v>ОК</v>
      </c>
      <c r="L1448">
        <f>IFERROR(IF(OR(F1448="Москва",F1448="ЮРЛИЦО"),0,VLOOKUP(F1448,ЧасПоя!C:F,4,0)-3),"")</f>
        <v>0</v>
      </c>
    </row>
    <row r="1449" spans="1:12" x14ac:dyDescent="0.25">
      <c r="A1449" t="s">
        <v>1569</v>
      </c>
      <c r="B1449" t="s">
        <v>12332</v>
      </c>
      <c r="C1449" t="s">
        <v>12711</v>
      </c>
      <c r="D1449" t="s">
        <v>11757</v>
      </c>
      <c r="F1449" t="str">
        <f t="shared" si="115"/>
        <v>Крым</v>
      </c>
      <c r="G1449" s="7">
        <f t="shared" ca="1" si="116"/>
        <v>0.65635416666666668</v>
      </c>
      <c r="H1449" s="7">
        <f t="shared" ca="1" si="117"/>
        <v>0.90635416666666668</v>
      </c>
      <c r="I1449" t="str">
        <f t="shared" si="118"/>
        <v>ОК</v>
      </c>
      <c r="J1449" t="str">
        <f t="shared" ca="1" si="119"/>
        <v>ОК</v>
      </c>
      <c r="L1449">
        <f>IFERROR(IF(OR(F1449="Москва",F1449="ЮРЛИЦО"),0,VLOOKUP(F1449,ЧасПоя!C:F,4,0)-3),"")</f>
        <v>0</v>
      </c>
    </row>
    <row r="1450" spans="1:12" x14ac:dyDescent="0.25">
      <c r="A1450" t="s">
        <v>25880</v>
      </c>
      <c r="B1450" t="s">
        <v>25881</v>
      </c>
      <c r="C1450" t="s">
        <v>26035</v>
      </c>
      <c r="D1450" t="s">
        <v>26035</v>
      </c>
      <c r="F1450" t="str">
        <f t="shared" si="115"/>
        <v>Калужская</v>
      </c>
      <c r="G1450" s="7">
        <f t="shared" ca="1" si="116"/>
        <v>0.65635416666666668</v>
      </c>
      <c r="H1450" s="7">
        <f t="shared" ca="1" si="117"/>
        <v>0.90635416666666668</v>
      </c>
      <c r="I1450" t="str">
        <f t="shared" si="118"/>
        <v>ОК</v>
      </c>
      <c r="J1450" t="str">
        <f t="shared" ca="1" si="119"/>
        <v>ОК</v>
      </c>
      <c r="L1450">
        <f>IFERROR(IF(OR(F1450="Москва",F1450="ЮРЛИЦО"),0,VLOOKUP(F1450,ЧасПоя!C:F,4,0)-3),"")</f>
        <v>0</v>
      </c>
    </row>
    <row r="1451" spans="1:12" x14ac:dyDescent="0.25">
      <c r="A1451" t="s">
        <v>2794</v>
      </c>
      <c r="B1451" t="s">
        <v>26155</v>
      </c>
      <c r="C1451" t="s">
        <v>26036</v>
      </c>
      <c r="D1451" t="s">
        <v>26036</v>
      </c>
      <c r="F1451" t="str">
        <f t="shared" si="115"/>
        <v>Московская</v>
      </c>
      <c r="G1451" s="7">
        <f t="shared" ca="1" si="116"/>
        <v>0.65635416666666668</v>
      </c>
      <c r="H1451" s="7">
        <f t="shared" ca="1" si="117"/>
        <v>0.90635416666666668</v>
      </c>
      <c r="I1451" t="str">
        <f t="shared" si="118"/>
        <v>ОК</v>
      </c>
      <c r="J1451" t="str">
        <f t="shared" ca="1" si="119"/>
        <v>ОК</v>
      </c>
      <c r="L1451">
        <f>IFERROR(IF(OR(F1451="Москва",F1451="ЮРЛИЦО"),0,VLOOKUP(F1451,ЧасПоя!C:F,4,0)-3),"")</f>
        <v>0</v>
      </c>
    </row>
    <row r="1452" spans="1:12" x14ac:dyDescent="0.25">
      <c r="A1452" t="s">
        <v>2794</v>
      </c>
      <c r="B1452" t="s">
        <v>25882</v>
      </c>
      <c r="C1452" t="s">
        <v>26036</v>
      </c>
      <c r="D1452" t="s">
        <v>26036</v>
      </c>
      <c r="F1452" t="str">
        <f t="shared" si="115"/>
        <v>Московская</v>
      </c>
      <c r="G1452" s="7">
        <f t="shared" ca="1" si="116"/>
        <v>0.65635416666666668</v>
      </c>
      <c r="H1452" s="7">
        <f t="shared" ca="1" si="117"/>
        <v>0.90635416666666668</v>
      </c>
      <c r="I1452" t="str">
        <f t="shared" si="118"/>
        <v>ОК</v>
      </c>
      <c r="J1452" t="str">
        <f t="shared" ca="1" si="119"/>
        <v>ОК</v>
      </c>
      <c r="L1452">
        <f>IFERROR(IF(OR(F1452="Москва",F1452="ЮРЛИЦО"),0,VLOOKUP(F1452,ЧасПоя!C:F,4,0)-3),"")</f>
        <v>0</v>
      </c>
    </row>
    <row r="1453" spans="1:12" x14ac:dyDescent="0.25">
      <c r="A1453" t="s">
        <v>758</v>
      </c>
      <c r="B1453" t="s">
        <v>5543</v>
      </c>
      <c r="C1453" t="s">
        <v>6985</v>
      </c>
      <c r="D1453" t="s">
        <v>11758</v>
      </c>
      <c r="F1453" t="str">
        <f t="shared" si="115"/>
        <v>Москва</v>
      </c>
      <c r="G1453" s="7">
        <f t="shared" ca="1" si="116"/>
        <v>0.65635416666666668</v>
      </c>
      <c r="H1453" s="7">
        <f t="shared" ca="1" si="117"/>
        <v>0.90635416666666668</v>
      </c>
      <c r="I1453" t="str">
        <f t="shared" si="118"/>
        <v>ОК</v>
      </c>
      <c r="J1453" t="str">
        <f t="shared" ca="1" si="119"/>
        <v>ОК</v>
      </c>
      <c r="L1453">
        <f>IFERROR(IF(OR(F1453="Москва",F1453="ЮРЛИЦО"),0,VLOOKUP(F1453,ЧасПоя!C:F,4,0)-3),"")</f>
        <v>0</v>
      </c>
    </row>
    <row r="1454" spans="1:12" x14ac:dyDescent="0.25">
      <c r="A1454" t="s">
        <v>759</v>
      </c>
      <c r="B1454" t="s">
        <v>4060</v>
      </c>
      <c r="C1454" t="s">
        <v>6986</v>
      </c>
      <c r="D1454" t="s">
        <v>6986</v>
      </c>
      <c r="F1454" t="str">
        <f t="shared" si="115"/>
        <v>Москва</v>
      </c>
      <c r="G1454" s="7">
        <f t="shared" ca="1" si="116"/>
        <v>0.65635416666666668</v>
      </c>
      <c r="H1454" s="7">
        <f t="shared" ca="1" si="117"/>
        <v>0.90635416666666668</v>
      </c>
      <c r="I1454" t="str">
        <f t="shared" si="118"/>
        <v>ОК</v>
      </c>
      <c r="J1454" t="str">
        <f t="shared" ca="1" si="119"/>
        <v>ОК</v>
      </c>
      <c r="L1454">
        <f>IFERROR(IF(OR(F1454="Москва",F1454="ЮРЛИЦО"),0,VLOOKUP(F1454,ЧасПоя!C:F,4,0)-3),"")</f>
        <v>0</v>
      </c>
    </row>
    <row r="1455" spans="1:12" x14ac:dyDescent="0.25">
      <c r="A1455" t="s">
        <v>759</v>
      </c>
      <c r="B1455" t="s">
        <v>2967</v>
      </c>
      <c r="C1455" t="s">
        <v>6986</v>
      </c>
      <c r="D1455" t="s">
        <v>6986</v>
      </c>
      <c r="F1455" t="str">
        <f t="shared" si="115"/>
        <v>Москва</v>
      </c>
      <c r="G1455" s="7">
        <f t="shared" ca="1" si="116"/>
        <v>0.65635416666666668</v>
      </c>
      <c r="H1455" s="7">
        <f t="shared" ca="1" si="117"/>
        <v>0.90635416666666668</v>
      </c>
      <c r="I1455" t="str">
        <f t="shared" si="118"/>
        <v>ОК</v>
      </c>
      <c r="J1455" t="str">
        <f t="shared" ca="1" si="119"/>
        <v>ОК</v>
      </c>
      <c r="L1455">
        <f>IFERROR(IF(OR(F1455="Москва",F1455="ЮРЛИЦО"),0,VLOOKUP(F1455,ЧасПоя!C:F,4,0)-3),"")</f>
        <v>0</v>
      </c>
    </row>
    <row r="1456" spans="1:12" x14ac:dyDescent="0.25">
      <c r="A1456" t="s">
        <v>759</v>
      </c>
      <c r="B1456" t="s">
        <v>4061</v>
      </c>
      <c r="C1456" t="s">
        <v>6986</v>
      </c>
      <c r="D1456" t="s">
        <v>6986</v>
      </c>
      <c r="F1456" t="str">
        <f t="shared" si="115"/>
        <v>Москва</v>
      </c>
      <c r="G1456" s="7">
        <f t="shared" ca="1" si="116"/>
        <v>0.65635416666666668</v>
      </c>
      <c r="H1456" s="7">
        <f t="shared" ca="1" si="117"/>
        <v>0.90635416666666668</v>
      </c>
      <c r="I1456" t="str">
        <f t="shared" si="118"/>
        <v>ОК</v>
      </c>
      <c r="J1456" t="str">
        <f t="shared" ca="1" si="119"/>
        <v>ОК</v>
      </c>
      <c r="L1456">
        <f>IFERROR(IF(OR(F1456="Москва",F1456="ЮРЛИЦО"),0,VLOOKUP(F1456,ЧасПоя!C:F,4,0)-3),"")</f>
        <v>0</v>
      </c>
    </row>
    <row r="1457" spans="1:12" x14ac:dyDescent="0.25">
      <c r="A1457" t="s">
        <v>21775</v>
      </c>
      <c r="B1457" t="s">
        <v>21776</v>
      </c>
      <c r="C1457" t="s">
        <v>26037</v>
      </c>
      <c r="D1457" t="s">
        <v>26037</v>
      </c>
      <c r="F1457" t="str">
        <f t="shared" si="115"/>
        <v>Белгородская</v>
      </c>
      <c r="G1457" s="7">
        <f t="shared" ca="1" si="116"/>
        <v>0.65635416666666668</v>
      </c>
      <c r="H1457" s="7">
        <f t="shared" ca="1" si="117"/>
        <v>0.90635416666666668</v>
      </c>
      <c r="I1457" t="str">
        <f t="shared" si="118"/>
        <v>ОК</v>
      </c>
      <c r="J1457" t="str">
        <f t="shared" ca="1" si="119"/>
        <v>ОК</v>
      </c>
      <c r="L1457">
        <f>IFERROR(IF(OR(F1457="Москва",F1457="ЮРЛИЦО"),0,VLOOKUP(F1457,ЧасПоя!C:F,4,0)-3),"")</f>
        <v>0</v>
      </c>
    </row>
    <row r="1458" spans="1:12" x14ac:dyDescent="0.25">
      <c r="A1458" t="s">
        <v>760</v>
      </c>
      <c r="B1458" t="s">
        <v>761</v>
      </c>
      <c r="C1458" t="s">
        <v>6987</v>
      </c>
      <c r="D1458" t="s">
        <v>6987</v>
      </c>
      <c r="F1458" t="str">
        <f t="shared" si="115"/>
        <v>Москва</v>
      </c>
      <c r="G1458" s="7">
        <f t="shared" ca="1" si="116"/>
        <v>0.65635416666666668</v>
      </c>
      <c r="H1458" s="7">
        <f t="shared" ca="1" si="117"/>
        <v>0.90635416666666668</v>
      </c>
      <c r="I1458" t="str">
        <f t="shared" si="118"/>
        <v>ОК</v>
      </c>
      <c r="J1458" t="str">
        <f t="shared" ca="1" si="119"/>
        <v>ОК</v>
      </c>
      <c r="L1458">
        <f>IFERROR(IF(OR(F1458="Москва",F1458="ЮРЛИЦО"),0,VLOOKUP(F1458,ЧасПоя!C:F,4,0)-3),"")</f>
        <v>0</v>
      </c>
    </row>
    <row r="1459" spans="1:12" x14ac:dyDescent="0.25">
      <c r="A1459" t="s">
        <v>25883</v>
      </c>
      <c r="B1459" t="s">
        <v>26156</v>
      </c>
      <c r="C1459" t="s">
        <v>26038</v>
      </c>
      <c r="D1459" t="s">
        <v>26093</v>
      </c>
      <c r="F1459" t="str">
        <f t="shared" si="115"/>
        <v>Курская</v>
      </c>
      <c r="G1459" s="7">
        <f t="shared" ca="1" si="116"/>
        <v>0.65635416666666668</v>
      </c>
      <c r="H1459" s="7">
        <f t="shared" ca="1" si="117"/>
        <v>0.90635416666666668</v>
      </c>
      <c r="I1459" t="str">
        <f t="shared" si="118"/>
        <v>ОК</v>
      </c>
      <c r="J1459" t="str">
        <f t="shared" ca="1" si="119"/>
        <v>ОК</v>
      </c>
      <c r="L1459">
        <f>IFERROR(IF(OR(F1459="Москва",F1459="ЮРЛИЦО"),0,VLOOKUP(F1459,ЧасПоя!C:F,4,0)-3),"")</f>
        <v>0</v>
      </c>
    </row>
    <row r="1460" spans="1:12" x14ac:dyDescent="0.25">
      <c r="A1460" t="s">
        <v>3388</v>
      </c>
      <c r="B1460" t="s">
        <v>4607</v>
      </c>
      <c r="C1460" t="s">
        <v>6988</v>
      </c>
      <c r="D1460" t="s">
        <v>6988</v>
      </c>
      <c r="F1460" t="str">
        <f t="shared" si="115"/>
        <v>Москва</v>
      </c>
      <c r="G1460" s="7">
        <f t="shared" ca="1" si="116"/>
        <v>0.65635416666666668</v>
      </c>
      <c r="H1460" s="7">
        <f t="shared" ca="1" si="117"/>
        <v>0.90635416666666668</v>
      </c>
      <c r="I1460" t="str">
        <f t="shared" si="118"/>
        <v>ОК</v>
      </c>
      <c r="J1460" t="str">
        <f t="shared" ca="1" si="119"/>
        <v>ОК</v>
      </c>
      <c r="L1460">
        <f>IFERROR(IF(OR(F1460="Москва",F1460="ЮРЛИЦО"),0,VLOOKUP(F1460,ЧасПоя!C:F,4,0)-3),"")</f>
        <v>0</v>
      </c>
    </row>
    <row r="1461" spans="1:12" x14ac:dyDescent="0.25">
      <c r="A1461" t="s">
        <v>1570</v>
      </c>
      <c r="B1461" t="s">
        <v>3167</v>
      </c>
      <c r="C1461" t="s">
        <v>6989</v>
      </c>
      <c r="D1461" t="s">
        <v>11759</v>
      </c>
      <c r="F1461" t="str">
        <f t="shared" si="115"/>
        <v>Москва</v>
      </c>
      <c r="G1461" s="7">
        <f t="shared" ca="1" si="116"/>
        <v>0.65635416666666668</v>
      </c>
      <c r="H1461" s="7">
        <f t="shared" ca="1" si="117"/>
        <v>0.90635416666666668</v>
      </c>
      <c r="I1461" t="str">
        <f t="shared" si="118"/>
        <v>ОК</v>
      </c>
      <c r="J1461" t="str">
        <f t="shared" ca="1" si="119"/>
        <v>ОК</v>
      </c>
      <c r="L1461">
        <f>IFERROR(IF(OR(F1461="Москва",F1461="ЮРЛИЦО"),0,VLOOKUP(F1461,ЧасПоя!C:F,4,0)-3),"")</f>
        <v>0</v>
      </c>
    </row>
    <row r="1462" spans="1:12" x14ac:dyDescent="0.25">
      <c r="A1462" t="s">
        <v>2586</v>
      </c>
      <c r="B1462" t="s">
        <v>4524</v>
      </c>
      <c r="C1462" t="s">
        <v>6990</v>
      </c>
      <c r="D1462" t="s">
        <v>11760</v>
      </c>
      <c r="F1462" t="str">
        <f t="shared" si="115"/>
        <v>Москва</v>
      </c>
      <c r="G1462" s="7">
        <f t="shared" ca="1" si="116"/>
        <v>0.65635416666666668</v>
      </c>
      <c r="H1462" s="7">
        <f t="shared" ca="1" si="117"/>
        <v>0.90635416666666668</v>
      </c>
      <c r="I1462" t="str">
        <f t="shared" si="118"/>
        <v>ОК</v>
      </c>
      <c r="J1462" t="str">
        <f t="shared" ca="1" si="119"/>
        <v>ОК</v>
      </c>
      <c r="L1462">
        <f>IFERROR(IF(OR(F1462="Москва",F1462="ЮРЛИЦО"),0,VLOOKUP(F1462,ЧасПоя!C:F,4,0)-3),"")</f>
        <v>0</v>
      </c>
    </row>
    <row r="1463" spans="1:12" x14ac:dyDescent="0.25">
      <c r="A1463" t="s">
        <v>2586</v>
      </c>
      <c r="B1463" t="s">
        <v>12334</v>
      </c>
      <c r="C1463" t="s">
        <v>6990</v>
      </c>
      <c r="D1463" t="s">
        <v>11760</v>
      </c>
      <c r="F1463" t="str">
        <f t="shared" si="115"/>
        <v>Москва</v>
      </c>
      <c r="G1463" s="7">
        <f t="shared" ca="1" si="116"/>
        <v>0.65635416666666668</v>
      </c>
      <c r="H1463" s="7">
        <f t="shared" ca="1" si="117"/>
        <v>0.90635416666666668</v>
      </c>
      <c r="I1463" t="str">
        <f t="shared" si="118"/>
        <v>ОК</v>
      </c>
      <c r="J1463" t="str">
        <f t="shared" ca="1" si="119"/>
        <v>ОК</v>
      </c>
      <c r="L1463">
        <f>IFERROR(IF(OR(F1463="Москва",F1463="ЮРЛИЦО"),0,VLOOKUP(F1463,ЧасПоя!C:F,4,0)-3),"")</f>
        <v>0</v>
      </c>
    </row>
    <row r="1464" spans="1:12" x14ac:dyDescent="0.25">
      <c r="A1464" t="s">
        <v>2588</v>
      </c>
      <c r="B1464" t="s">
        <v>4451</v>
      </c>
      <c r="C1464" t="s">
        <v>6991</v>
      </c>
      <c r="D1464" t="s">
        <v>11761</v>
      </c>
      <c r="F1464" t="str">
        <f t="shared" si="115"/>
        <v>Рязанская</v>
      </c>
      <c r="G1464" s="7">
        <f t="shared" ca="1" si="116"/>
        <v>0.65635416666666668</v>
      </c>
      <c r="H1464" s="7">
        <f t="shared" ca="1" si="117"/>
        <v>0.90635416666666668</v>
      </c>
      <c r="I1464" t="str">
        <f t="shared" si="118"/>
        <v>ОК</v>
      </c>
      <c r="J1464" t="str">
        <f t="shared" ca="1" si="119"/>
        <v>ОК</v>
      </c>
      <c r="L1464">
        <f>IFERROR(IF(OR(F1464="Москва",F1464="ЮРЛИЦО"),0,VLOOKUP(F1464,ЧасПоя!C:F,4,0)-3),"")</f>
        <v>0</v>
      </c>
    </row>
    <row r="1465" spans="1:12" x14ac:dyDescent="0.25">
      <c r="A1465" t="s">
        <v>1571</v>
      </c>
      <c r="B1465" t="s">
        <v>3146</v>
      </c>
      <c r="C1465" t="s">
        <v>6992</v>
      </c>
      <c r="D1465" t="s">
        <v>6992</v>
      </c>
      <c r="F1465" t="str">
        <f t="shared" si="115"/>
        <v>Свердловская</v>
      </c>
      <c r="G1465" s="7">
        <f t="shared" ca="1" si="116"/>
        <v>0.65635416666666668</v>
      </c>
      <c r="H1465" s="7">
        <f t="shared" ca="1" si="117"/>
        <v>0.98968750000000005</v>
      </c>
      <c r="I1465" t="str">
        <f t="shared" ca="1" si="118"/>
        <v>поздно</v>
      </c>
      <c r="J1465" t="str">
        <f t="shared" ca="1" si="119"/>
        <v>ОК</v>
      </c>
      <c r="L1465">
        <f>IFERROR(IF(OR(F1465="Москва",F1465="ЮРЛИЦО"),0,VLOOKUP(F1465,ЧасПоя!C:F,4,0)-3),"")</f>
        <v>2</v>
      </c>
    </row>
    <row r="1466" spans="1:12" x14ac:dyDescent="0.25">
      <c r="A1466" t="s">
        <v>762</v>
      </c>
      <c r="B1466" t="s">
        <v>763</v>
      </c>
      <c r="C1466" t="s">
        <v>6993</v>
      </c>
      <c r="D1466" t="s">
        <v>6993</v>
      </c>
      <c r="F1466" t="str">
        <f t="shared" si="115"/>
        <v>Московская</v>
      </c>
      <c r="G1466" s="7">
        <f t="shared" ca="1" si="116"/>
        <v>0.65635416666666668</v>
      </c>
      <c r="H1466" s="7">
        <f t="shared" ca="1" si="117"/>
        <v>0.90635416666666668</v>
      </c>
      <c r="I1466" t="str">
        <f t="shared" si="118"/>
        <v>ОК</v>
      </c>
      <c r="J1466" t="str">
        <f t="shared" ca="1" si="119"/>
        <v>ОК</v>
      </c>
      <c r="L1466">
        <f>IFERROR(IF(OR(F1466="Москва",F1466="ЮРЛИЦО"),0,VLOOKUP(F1466,ЧасПоя!C:F,4,0)-3),"")</f>
        <v>0</v>
      </c>
    </row>
    <row r="1467" spans="1:12" x14ac:dyDescent="0.25">
      <c r="A1467" t="s">
        <v>764</v>
      </c>
      <c r="B1467" t="s">
        <v>2979</v>
      </c>
      <c r="C1467" t="s">
        <v>6994</v>
      </c>
      <c r="D1467" t="s">
        <v>6994</v>
      </c>
      <c r="F1467" t="str">
        <f t="shared" si="115"/>
        <v>Москва</v>
      </c>
      <c r="G1467" s="7">
        <f t="shared" ca="1" si="116"/>
        <v>0.65635416666666668</v>
      </c>
      <c r="H1467" s="7">
        <f t="shared" ca="1" si="117"/>
        <v>0.90635416666666668</v>
      </c>
      <c r="I1467" t="str">
        <f t="shared" si="118"/>
        <v>ОК</v>
      </c>
      <c r="J1467" t="str">
        <f t="shared" ca="1" si="119"/>
        <v>ОК</v>
      </c>
      <c r="L1467">
        <f>IFERROR(IF(OR(F1467="Москва",F1467="ЮРЛИЦО"),0,VLOOKUP(F1467,ЧасПоя!C:F,4,0)-3),"")</f>
        <v>0</v>
      </c>
    </row>
    <row r="1468" spans="1:12" x14ac:dyDescent="0.25">
      <c r="A1468" t="s">
        <v>1572</v>
      </c>
      <c r="B1468" t="s">
        <v>1573</v>
      </c>
      <c r="C1468" t="s">
        <v>6995</v>
      </c>
      <c r="D1468" t="s">
        <v>6995</v>
      </c>
      <c r="F1468" t="str">
        <f t="shared" si="115"/>
        <v>Московская</v>
      </c>
      <c r="G1468" s="7">
        <f t="shared" ca="1" si="116"/>
        <v>0.65635416666666668</v>
      </c>
      <c r="H1468" s="7">
        <f t="shared" ca="1" si="117"/>
        <v>0.90635416666666668</v>
      </c>
      <c r="I1468" t="str">
        <f t="shared" si="118"/>
        <v>ОК</v>
      </c>
      <c r="J1468" t="str">
        <f t="shared" ca="1" si="119"/>
        <v>ОК</v>
      </c>
      <c r="L1468">
        <f>IFERROR(IF(OR(F1468="Москва",F1468="ЮРЛИЦО"),0,VLOOKUP(F1468,ЧасПоя!C:F,4,0)-3),"")</f>
        <v>0</v>
      </c>
    </row>
    <row r="1469" spans="1:12" x14ac:dyDescent="0.25">
      <c r="A1469" t="s">
        <v>21898</v>
      </c>
      <c r="B1469" t="s">
        <v>21899</v>
      </c>
      <c r="C1469" t="s">
        <v>26039</v>
      </c>
      <c r="D1469" t="s">
        <v>26094</v>
      </c>
      <c r="F1469" t="str">
        <f t="shared" si="115"/>
        <v>Москва</v>
      </c>
      <c r="G1469" s="7">
        <f t="shared" ca="1" si="116"/>
        <v>0.65635416666666668</v>
      </c>
      <c r="H1469" s="7">
        <f t="shared" ca="1" si="117"/>
        <v>0.90635416666666668</v>
      </c>
      <c r="I1469" t="str">
        <f t="shared" si="118"/>
        <v>ОК</v>
      </c>
      <c r="J1469" t="str">
        <f t="shared" ca="1" si="119"/>
        <v>ОК</v>
      </c>
      <c r="L1469">
        <f>IFERROR(IF(OR(F1469="Москва",F1469="ЮРЛИЦО"),0,VLOOKUP(F1469,ЧасПоя!C:F,4,0)-3),"")</f>
        <v>0</v>
      </c>
    </row>
    <row r="1470" spans="1:12" x14ac:dyDescent="0.25">
      <c r="A1470" t="s">
        <v>2798</v>
      </c>
      <c r="B1470" t="s">
        <v>4540</v>
      </c>
      <c r="C1470" t="s">
        <v>6996</v>
      </c>
      <c r="D1470" t="s">
        <v>6996</v>
      </c>
      <c r="F1470" t="str">
        <f t="shared" si="115"/>
        <v>Москва</v>
      </c>
      <c r="G1470" s="7">
        <f t="shared" ca="1" si="116"/>
        <v>0.65635416666666668</v>
      </c>
      <c r="H1470" s="7">
        <f t="shared" ca="1" si="117"/>
        <v>0.90635416666666668</v>
      </c>
      <c r="I1470" t="str">
        <f t="shared" si="118"/>
        <v>ОК</v>
      </c>
      <c r="J1470" t="str">
        <f t="shared" ca="1" si="119"/>
        <v>ОК</v>
      </c>
      <c r="L1470">
        <f>IFERROR(IF(OR(F1470="Москва",F1470="ЮРЛИЦО"),0,VLOOKUP(F1470,ЧасПоя!C:F,4,0)-3),"")</f>
        <v>0</v>
      </c>
    </row>
    <row r="1471" spans="1:12" x14ac:dyDescent="0.25">
      <c r="A1471" t="s">
        <v>2800</v>
      </c>
      <c r="B1471" t="s">
        <v>4605</v>
      </c>
      <c r="C1471" t="s">
        <v>6997</v>
      </c>
      <c r="D1471" t="s">
        <v>6997</v>
      </c>
      <c r="F1471" t="str">
        <f t="shared" si="115"/>
        <v>Москва</v>
      </c>
      <c r="G1471" s="7">
        <f t="shared" ca="1" si="116"/>
        <v>0.65635416666666668</v>
      </c>
      <c r="H1471" s="7">
        <f t="shared" ca="1" si="117"/>
        <v>0.90635416666666668</v>
      </c>
      <c r="I1471" t="str">
        <f t="shared" si="118"/>
        <v>ОК</v>
      </c>
      <c r="J1471" t="str">
        <f t="shared" ca="1" si="119"/>
        <v>ОК</v>
      </c>
      <c r="L1471">
        <f>IFERROR(IF(OR(F1471="Москва",F1471="ЮРЛИЦО"),0,VLOOKUP(F1471,ЧасПоя!C:F,4,0)-3),"")</f>
        <v>0</v>
      </c>
    </row>
    <row r="1472" spans="1:12" x14ac:dyDescent="0.25">
      <c r="A1472" t="s">
        <v>11276</v>
      </c>
      <c r="B1472" t="s">
        <v>11277</v>
      </c>
      <c r="C1472" t="s">
        <v>11350</v>
      </c>
      <c r="D1472" t="s">
        <v>11762</v>
      </c>
      <c r="F1472" t="str">
        <f t="shared" si="115"/>
        <v>Челябинская</v>
      </c>
      <c r="G1472" s="7">
        <f t="shared" ca="1" si="116"/>
        <v>0.65635416666666668</v>
      </c>
      <c r="H1472" s="7">
        <f t="shared" ca="1" si="117"/>
        <v>0.98968750000000005</v>
      </c>
      <c r="I1472" t="str">
        <f t="shared" ca="1" si="118"/>
        <v>поздно</v>
      </c>
      <c r="J1472" t="str">
        <f t="shared" ca="1" si="119"/>
        <v>ОК</v>
      </c>
      <c r="L1472">
        <f>IFERROR(IF(OR(F1472="Москва",F1472="ЮРЛИЦО"),0,VLOOKUP(F1472,ЧасПоя!C:F,4,0)-3),"")</f>
        <v>2</v>
      </c>
    </row>
    <row r="1473" spans="1:12" x14ac:dyDescent="0.25">
      <c r="A1473" t="s">
        <v>1181</v>
      </c>
      <c r="B1473" t="s">
        <v>26329</v>
      </c>
      <c r="C1473" t="s">
        <v>6998</v>
      </c>
      <c r="D1473" t="s">
        <v>6998</v>
      </c>
      <c r="F1473" t="str">
        <f t="shared" si="115"/>
        <v>Москва</v>
      </c>
      <c r="G1473" s="7">
        <f t="shared" ca="1" si="116"/>
        <v>0.65635416666666668</v>
      </c>
      <c r="H1473" s="7">
        <f t="shared" ca="1" si="117"/>
        <v>0.90635416666666668</v>
      </c>
      <c r="I1473" t="str">
        <f t="shared" si="118"/>
        <v>ОК</v>
      </c>
      <c r="J1473" t="str">
        <f t="shared" ca="1" si="119"/>
        <v>ОК</v>
      </c>
      <c r="L1473">
        <f>IFERROR(IF(OR(F1473="Москва",F1473="ЮРЛИЦО"),0,VLOOKUP(F1473,ЧасПоя!C:F,4,0)-3),"")</f>
        <v>0</v>
      </c>
    </row>
    <row r="1474" spans="1:12" x14ac:dyDescent="0.25">
      <c r="A1474" t="s">
        <v>1181</v>
      </c>
      <c r="B1474" t="s">
        <v>26330</v>
      </c>
      <c r="C1474" t="s">
        <v>6998</v>
      </c>
      <c r="D1474" t="s">
        <v>6998</v>
      </c>
      <c r="F1474" t="str">
        <f t="shared" si="115"/>
        <v>Москва</v>
      </c>
      <c r="G1474" s="7">
        <f t="shared" ca="1" si="116"/>
        <v>0.65635416666666668</v>
      </c>
      <c r="H1474" s="7">
        <f t="shared" ca="1" si="117"/>
        <v>0.90635416666666668</v>
      </c>
      <c r="I1474" t="str">
        <f t="shared" si="118"/>
        <v>ОК</v>
      </c>
      <c r="J1474" t="str">
        <f t="shared" ca="1" si="119"/>
        <v>ОК</v>
      </c>
      <c r="L1474">
        <f>IFERROR(IF(OR(F1474="Москва",F1474="ЮРЛИЦО"),0,VLOOKUP(F1474,ЧасПоя!C:F,4,0)-3),"")</f>
        <v>0</v>
      </c>
    </row>
    <row r="1475" spans="1:12" x14ac:dyDescent="0.25">
      <c r="A1475" t="s">
        <v>766</v>
      </c>
      <c r="B1475" t="s">
        <v>767</v>
      </c>
      <c r="C1475" t="s">
        <v>6999</v>
      </c>
      <c r="D1475" t="s">
        <v>11763</v>
      </c>
      <c r="F1475" t="str">
        <f t="shared" si="115"/>
        <v>Москва</v>
      </c>
      <c r="G1475" s="7">
        <f t="shared" ca="1" si="116"/>
        <v>0.65635416666666668</v>
      </c>
      <c r="H1475" s="7">
        <f t="shared" ca="1" si="117"/>
        <v>0.90635416666666668</v>
      </c>
      <c r="I1475" t="str">
        <f t="shared" si="118"/>
        <v>ОК</v>
      </c>
      <c r="J1475" t="str">
        <f t="shared" ca="1" si="119"/>
        <v>ОК</v>
      </c>
      <c r="L1475">
        <f>IFERROR(IF(OR(F1475="Москва",F1475="ЮРЛИЦО"),0,VLOOKUP(F1475,ЧасПоя!C:F,4,0)-3),"")</f>
        <v>0</v>
      </c>
    </row>
    <row r="1476" spans="1:12" x14ac:dyDescent="0.25">
      <c r="A1476" t="s">
        <v>766</v>
      </c>
      <c r="B1476" t="s">
        <v>5554</v>
      </c>
      <c r="C1476" t="s">
        <v>6999</v>
      </c>
      <c r="D1476" t="s">
        <v>11763</v>
      </c>
      <c r="F1476" t="str">
        <f t="shared" si="115"/>
        <v>Москва</v>
      </c>
      <c r="G1476" s="7">
        <f t="shared" ca="1" si="116"/>
        <v>0.65635416666666668</v>
      </c>
      <c r="H1476" s="7">
        <f t="shared" ca="1" si="117"/>
        <v>0.90635416666666668</v>
      </c>
      <c r="I1476" t="str">
        <f t="shared" si="118"/>
        <v>ОК</v>
      </c>
      <c r="J1476" t="str">
        <f t="shared" ca="1" si="119"/>
        <v>ОК</v>
      </c>
      <c r="L1476">
        <f>IFERROR(IF(OR(F1476="Москва",F1476="ЮРЛИЦО"),0,VLOOKUP(F1476,ЧасПоя!C:F,4,0)-3),"")</f>
        <v>0</v>
      </c>
    </row>
    <row r="1477" spans="1:12" x14ac:dyDescent="0.25">
      <c r="A1477" t="s">
        <v>21917</v>
      </c>
      <c r="B1477" t="s">
        <v>21916</v>
      </c>
      <c r="C1477" t="s">
        <v>26040</v>
      </c>
      <c r="D1477" t="s">
        <v>26095</v>
      </c>
      <c r="F1477" t="str">
        <f t="shared" si="115"/>
        <v>Ставропольский</v>
      </c>
      <c r="G1477" s="7">
        <f t="shared" ca="1" si="116"/>
        <v>0.65635416666666668</v>
      </c>
      <c r="H1477" s="7">
        <f t="shared" ca="1" si="117"/>
        <v>0.90635416666666668</v>
      </c>
      <c r="I1477" t="str">
        <f t="shared" si="118"/>
        <v>ОК</v>
      </c>
      <c r="J1477" t="str">
        <f t="shared" ca="1" si="119"/>
        <v>ОК</v>
      </c>
      <c r="L1477">
        <f>IFERROR(IF(OR(F1477="Москва",F1477="ЮРЛИЦО"),0,VLOOKUP(F1477,ЧасПоя!C:F,4,0)-3),"")</f>
        <v>0</v>
      </c>
    </row>
    <row r="1478" spans="1:12" x14ac:dyDescent="0.25">
      <c r="A1478" t="s">
        <v>768</v>
      </c>
      <c r="B1478" t="s">
        <v>4030</v>
      </c>
      <c r="C1478" t="s">
        <v>7000</v>
      </c>
      <c r="D1478" t="s">
        <v>7000</v>
      </c>
      <c r="F1478" t="str">
        <f t="shared" si="115"/>
        <v>Московская</v>
      </c>
      <c r="G1478" s="7">
        <f t="shared" ca="1" si="116"/>
        <v>0.65635416666666668</v>
      </c>
      <c r="H1478" s="7">
        <f t="shared" ca="1" si="117"/>
        <v>0.90635416666666668</v>
      </c>
      <c r="I1478" t="str">
        <f t="shared" si="118"/>
        <v>ОК</v>
      </c>
      <c r="J1478" t="str">
        <f t="shared" ca="1" si="119"/>
        <v>ОК</v>
      </c>
      <c r="L1478">
        <f>IFERROR(IF(OR(F1478="Москва",F1478="ЮРЛИЦО"),0,VLOOKUP(F1478,ЧасПоя!C:F,4,0)-3),"")</f>
        <v>0</v>
      </c>
    </row>
    <row r="1479" spans="1:12" x14ac:dyDescent="0.25">
      <c r="A1479" t="s">
        <v>770</v>
      </c>
      <c r="B1479" t="s">
        <v>771</v>
      </c>
      <c r="C1479" t="s">
        <v>7001</v>
      </c>
      <c r="D1479" t="s">
        <v>7001</v>
      </c>
      <c r="F1479" t="str">
        <f t="shared" si="115"/>
        <v>Краснодарский</v>
      </c>
      <c r="G1479" s="7">
        <f t="shared" ca="1" si="116"/>
        <v>0.65635416666666668</v>
      </c>
      <c r="H1479" s="7">
        <f t="shared" ca="1" si="117"/>
        <v>0.90635416666666668</v>
      </c>
      <c r="I1479" t="str">
        <f t="shared" si="118"/>
        <v>ОК</v>
      </c>
      <c r="J1479" t="str">
        <f t="shared" ca="1" si="119"/>
        <v>ОК</v>
      </c>
      <c r="L1479">
        <f>IFERROR(IF(OR(F1479="Москва",F1479="ЮРЛИЦО"),0,VLOOKUP(F1479,ЧасПоя!C:F,4,0)-3),"")</f>
        <v>0</v>
      </c>
    </row>
    <row r="1480" spans="1:12" x14ac:dyDescent="0.25">
      <c r="A1480" t="s">
        <v>772</v>
      </c>
      <c r="B1480" t="s">
        <v>3001</v>
      </c>
      <c r="C1480" t="s">
        <v>7002</v>
      </c>
      <c r="D1480" t="s">
        <v>7002</v>
      </c>
      <c r="F1480" t="str">
        <f t="shared" si="115"/>
        <v>Калужская</v>
      </c>
      <c r="G1480" s="7">
        <f t="shared" ca="1" si="116"/>
        <v>0.65635416666666668</v>
      </c>
      <c r="H1480" s="7">
        <f t="shared" ca="1" si="117"/>
        <v>0.90635416666666668</v>
      </c>
      <c r="I1480" t="str">
        <f t="shared" si="118"/>
        <v>ОК</v>
      </c>
      <c r="J1480" t="str">
        <f t="shared" ca="1" si="119"/>
        <v>ОК</v>
      </c>
      <c r="L1480">
        <f>IFERROR(IF(OR(F1480="Москва",F1480="ЮРЛИЦО"),0,VLOOKUP(F1480,ЧасПоя!C:F,4,0)-3),"")</f>
        <v>0</v>
      </c>
    </row>
    <row r="1481" spans="1:12" x14ac:dyDescent="0.25">
      <c r="A1481" t="s">
        <v>773</v>
      </c>
      <c r="B1481" t="s">
        <v>774</v>
      </c>
      <c r="C1481" t="s">
        <v>7003</v>
      </c>
      <c r="D1481" t="s">
        <v>11764</v>
      </c>
      <c r="F1481" t="str">
        <f t="shared" si="115"/>
        <v>Москва</v>
      </c>
      <c r="G1481" s="7">
        <f t="shared" ca="1" si="116"/>
        <v>0.65635416666666668</v>
      </c>
      <c r="H1481" s="7">
        <f t="shared" ca="1" si="117"/>
        <v>0.90635416666666668</v>
      </c>
      <c r="I1481" t="str">
        <f t="shared" si="118"/>
        <v>ОК</v>
      </c>
      <c r="J1481" t="str">
        <f t="shared" ca="1" si="119"/>
        <v>ОК</v>
      </c>
      <c r="L1481">
        <f>IFERROR(IF(OR(F1481="Москва",F1481="ЮРЛИЦО"),0,VLOOKUP(F1481,ЧасПоя!C:F,4,0)-3),"")</f>
        <v>0</v>
      </c>
    </row>
    <row r="1482" spans="1:12" x14ac:dyDescent="0.25">
      <c r="A1482" t="s">
        <v>1574</v>
      </c>
      <c r="B1482" t="s">
        <v>26341</v>
      </c>
      <c r="C1482" t="s">
        <v>7004</v>
      </c>
      <c r="D1482" t="s">
        <v>11765</v>
      </c>
      <c r="F1482" t="str">
        <f t="shared" si="115"/>
        <v>Москва</v>
      </c>
      <c r="G1482" s="7">
        <f t="shared" ca="1" si="116"/>
        <v>0.65635416666666668</v>
      </c>
      <c r="H1482" s="7">
        <f t="shared" ca="1" si="117"/>
        <v>0.90635416666666668</v>
      </c>
      <c r="I1482" t="str">
        <f t="shared" si="118"/>
        <v>ОК</v>
      </c>
      <c r="J1482" t="str">
        <f t="shared" ca="1" si="119"/>
        <v>ОК</v>
      </c>
      <c r="L1482">
        <f>IFERROR(IF(OR(F1482="Москва",F1482="ЮРЛИЦО"),0,VLOOKUP(F1482,ЧасПоя!C:F,4,0)-3),"")</f>
        <v>0</v>
      </c>
    </row>
    <row r="1483" spans="1:12" x14ac:dyDescent="0.25">
      <c r="A1483" t="s">
        <v>1574</v>
      </c>
      <c r="B1483" t="s">
        <v>26342</v>
      </c>
      <c r="C1483" t="s">
        <v>7004</v>
      </c>
      <c r="D1483" t="s">
        <v>11765</v>
      </c>
      <c r="F1483" t="str">
        <f t="shared" ref="F1483:F1546" si="120">TRIM(IF(AND(C1483="",D1483=""),"",IFERROR(MID(D1483,LOOKUP(99,FIND(" ",MID(MID(D1483,1,FIND(" обл",D1483)-3),ROW($1:$99),1)),ROW($1:$99))+1,FIND(" обл",D1483)-LOOKUP(99,FIND(" ",MID(MID(D1483,1,FIND(" обл",D1483)-3),ROW($1:$99),1)),ROW($1:$99))),IFERROR(MID(D1483,LOOKUP(99,FIND(" ",MID(MID(D1483,1,FIND(" респ",D1483)-3),ROW($1:$99),1)),ROW($1:$99))+1,FIND(" респ",D1483)-LOOKUP(99,FIND(" ",MID(MID(D1483,1,FIND(" респ",D1483)-3),ROW($1:$99),1)),ROW($1:$99))),IFERROR(MID(D1483,LOOKUP(99,FIND(" ",MID(MID(D1483,1,FIND(" край",D1483)-3),ROW($1:$99),1)),ROW($1:$99))+1,FIND(" край",D1483)-LOOKUP(99,FIND(" ",MID(MID(D1483,1,FIND(" край",D1483)-3),ROW($1:$99),1)),ROW($1:$99))),"Москва")))))</f>
        <v>Москва</v>
      </c>
      <c r="G1483" s="7">
        <f t="shared" ref="G1483:G1546" ca="1" si="121">IF(C1483="","",TIME(HOUR(NOW()),MINUTE(NOW()),SECOND(NOW())))</f>
        <v>0.65635416666666668</v>
      </c>
      <c r="H1483" s="7">
        <f t="shared" ref="H1483:H1546" ca="1" si="122">IFERROR(TIME(HOUR(NOW())+L1483+6,MINUTE(NOW()),SECOND(NOW())),"")</f>
        <v>0.90635416666666668</v>
      </c>
      <c r="I1483" t="str">
        <f t="shared" ref="I1483:I1546" si="123">IF(C1483="","",IF(L1483=0,"ОК",IF(AND(H1483&gt;TIME(8,0,0),H1483&lt;TIME(22,0,0)),"ОК","поздно")))</f>
        <v>ОК</v>
      </c>
      <c r="J1483" t="str">
        <f t="shared" ref="J1483:J1546" ca="1" si="124">IFERROR(IF(AND(TIME(HOUR(NOW())+L1483,MINUTE(NOW()),SECOND(NOW()))&lt;TIME(22,0,0),TIME(HOUR(NOW())+L1483,MINUTE(NOW()),SECOND(NOW()))&gt;TIME(8,0,0)),"ОК","поздно"),"упс, какая - то ошибка")</f>
        <v>ОК</v>
      </c>
      <c r="L1483">
        <f>IFERROR(IF(OR(F1483="Москва",F1483="ЮРЛИЦО"),0,VLOOKUP(F1483,ЧасПоя!C:F,4,0)-3),"")</f>
        <v>0</v>
      </c>
    </row>
    <row r="1484" spans="1:12" x14ac:dyDescent="0.25">
      <c r="A1484" t="s">
        <v>1574</v>
      </c>
      <c r="B1484" t="s">
        <v>26343</v>
      </c>
      <c r="C1484" t="s">
        <v>7004</v>
      </c>
      <c r="D1484" t="s">
        <v>11765</v>
      </c>
      <c r="F1484" t="str">
        <f t="shared" si="120"/>
        <v>Москва</v>
      </c>
      <c r="G1484" s="7">
        <f t="shared" ca="1" si="121"/>
        <v>0.65635416666666668</v>
      </c>
      <c r="H1484" s="7">
        <f t="shared" ca="1" si="122"/>
        <v>0.90635416666666668</v>
      </c>
      <c r="I1484" t="str">
        <f t="shared" si="123"/>
        <v>ОК</v>
      </c>
      <c r="J1484" t="str">
        <f t="shared" ca="1" si="124"/>
        <v>ОК</v>
      </c>
      <c r="L1484">
        <f>IFERROR(IF(OR(F1484="Москва",F1484="ЮРЛИЦО"),0,VLOOKUP(F1484,ЧасПоя!C:F,4,0)-3),"")</f>
        <v>0</v>
      </c>
    </row>
    <row r="1485" spans="1:12" x14ac:dyDescent="0.25">
      <c r="A1485" t="s">
        <v>1574</v>
      </c>
      <c r="B1485" t="s">
        <v>26344</v>
      </c>
      <c r="C1485" t="s">
        <v>7004</v>
      </c>
      <c r="D1485" t="s">
        <v>11765</v>
      </c>
      <c r="F1485" t="str">
        <f t="shared" si="120"/>
        <v>Москва</v>
      </c>
      <c r="G1485" s="7">
        <f t="shared" ca="1" si="121"/>
        <v>0.65635416666666668</v>
      </c>
      <c r="H1485" s="7">
        <f t="shared" ca="1" si="122"/>
        <v>0.90635416666666668</v>
      </c>
      <c r="I1485" t="str">
        <f t="shared" si="123"/>
        <v>ОК</v>
      </c>
      <c r="J1485" t="str">
        <f t="shared" ca="1" si="124"/>
        <v>ОК</v>
      </c>
      <c r="L1485">
        <f>IFERROR(IF(OR(F1485="Москва",F1485="ЮРЛИЦО"),0,VLOOKUP(F1485,ЧасПоя!C:F,4,0)-3),"")</f>
        <v>0</v>
      </c>
    </row>
    <row r="1486" spans="1:12" x14ac:dyDescent="0.25">
      <c r="A1486" t="s">
        <v>1574</v>
      </c>
      <c r="B1486" t="s">
        <v>26345</v>
      </c>
      <c r="C1486" t="s">
        <v>7004</v>
      </c>
      <c r="D1486" t="s">
        <v>11765</v>
      </c>
      <c r="F1486" t="str">
        <f t="shared" si="120"/>
        <v>Москва</v>
      </c>
      <c r="G1486" s="7">
        <f t="shared" ca="1" si="121"/>
        <v>0.65635416666666668</v>
      </c>
      <c r="H1486" s="7">
        <f t="shared" ca="1" si="122"/>
        <v>0.90635416666666668</v>
      </c>
      <c r="I1486" t="str">
        <f t="shared" si="123"/>
        <v>ОК</v>
      </c>
      <c r="J1486" t="str">
        <f t="shared" ca="1" si="124"/>
        <v>ОК</v>
      </c>
      <c r="L1486">
        <f>IFERROR(IF(OR(F1486="Москва",F1486="ЮРЛИЦО"),0,VLOOKUP(F1486,ЧасПоя!C:F,4,0)-3),"")</f>
        <v>0</v>
      </c>
    </row>
    <row r="1487" spans="1:12" x14ac:dyDescent="0.25">
      <c r="A1487" t="s">
        <v>775</v>
      </c>
      <c r="B1487" t="s">
        <v>2999</v>
      </c>
      <c r="C1487" t="s">
        <v>7005</v>
      </c>
      <c r="D1487" t="s">
        <v>7005</v>
      </c>
      <c r="F1487" t="str">
        <f t="shared" si="120"/>
        <v>Московская</v>
      </c>
      <c r="G1487" s="7">
        <f t="shared" ca="1" si="121"/>
        <v>0.65635416666666668</v>
      </c>
      <c r="H1487" s="7">
        <f t="shared" ca="1" si="122"/>
        <v>0.90635416666666668</v>
      </c>
      <c r="I1487" t="str">
        <f t="shared" si="123"/>
        <v>ОК</v>
      </c>
      <c r="J1487" t="str">
        <f t="shared" ca="1" si="124"/>
        <v>ОК</v>
      </c>
      <c r="L1487">
        <f>IFERROR(IF(OR(F1487="Москва",F1487="ЮРЛИЦО"),0,VLOOKUP(F1487,ЧасПоя!C:F,4,0)-3),"")</f>
        <v>0</v>
      </c>
    </row>
    <row r="1488" spans="1:12" x14ac:dyDescent="0.25">
      <c r="A1488" t="s">
        <v>1742</v>
      </c>
      <c r="B1488" t="s">
        <v>3187</v>
      </c>
      <c r="C1488" t="s">
        <v>7007</v>
      </c>
      <c r="D1488" t="s">
        <v>7007</v>
      </c>
      <c r="F1488" t="str">
        <f t="shared" si="120"/>
        <v>Кировская</v>
      </c>
      <c r="G1488" s="7">
        <f t="shared" ca="1" si="121"/>
        <v>0.65635416666666668</v>
      </c>
      <c r="H1488" s="7">
        <f t="shared" ca="1" si="122"/>
        <v>0.90635416666666668</v>
      </c>
      <c r="I1488" t="str">
        <f t="shared" si="123"/>
        <v>ОК</v>
      </c>
      <c r="J1488" t="str">
        <f t="shared" ca="1" si="124"/>
        <v>ОК</v>
      </c>
      <c r="L1488">
        <f>IFERROR(IF(OR(F1488="Москва",F1488="ЮРЛИЦО"),0,VLOOKUP(F1488,ЧасПоя!C:F,4,0)-3),"")</f>
        <v>0</v>
      </c>
    </row>
    <row r="1489" spans="1:12" x14ac:dyDescent="0.25">
      <c r="A1489" t="s">
        <v>2592</v>
      </c>
      <c r="B1489" t="s">
        <v>4472</v>
      </c>
      <c r="C1489" t="s">
        <v>7008</v>
      </c>
      <c r="D1489" t="s">
        <v>7008</v>
      </c>
      <c r="F1489" t="str">
        <f t="shared" si="120"/>
        <v>Тульская</v>
      </c>
      <c r="G1489" s="7">
        <f t="shared" ca="1" si="121"/>
        <v>0.65635416666666668</v>
      </c>
      <c r="H1489" s="7">
        <f t="shared" ca="1" si="122"/>
        <v>0.90635416666666668</v>
      </c>
      <c r="I1489" t="str">
        <f t="shared" si="123"/>
        <v>ОК</v>
      </c>
      <c r="J1489" t="str">
        <f t="shared" ca="1" si="124"/>
        <v>ОК</v>
      </c>
      <c r="L1489">
        <f>IFERROR(IF(OR(F1489="Москва",F1489="ЮРЛИЦО"),0,VLOOKUP(F1489,ЧасПоя!C:F,4,0)-3),"")</f>
        <v>0</v>
      </c>
    </row>
    <row r="1490" spans="1:12" x14ac:dyDescent="0.25">
      <c r="A1490" t="s">
        <v>2594</v>
      </c>
      <c r="B1490" t="s">
        <v>4459</v>
      </c>
      <c r="C1490" t="s">
        <v>7009</v>
      </c>
      <c r="D1490" t="s">
        <v>7009</v>
      </c>
      <c r="F1490" t="str">
        <f t="shared" si="120"/>
        <v>Москва</v>
      </c>
      <c r="G1490" s="7">
        <f t="shared" ca="1" si="121"/>
        <v>0.65635416666666668</v>
      </c>
      <c r="H1490" s="7">
        <f t="shared" ca="1" si="122"/>
        <v>0.90635416666666668</v>
      </c>
      <c r="I1490" t="str">
        <f t="shared" si="123"/>
        <v>ОК</v>
      </c>
      <c r="J1490" t="str">
        <f t="shared" ca="1" si="124"/>
        <v>ОК</v>
      </c>
      <c r="L1490">
        <f>IFERROR(IF(OR(F1490="Москва",F1490="ЮРЛИЦО"),0,VLOOKUP(F1490,ЧасПоя!C:F,4,0)-3),"")</f>
        <v>0</v>
      </c>
    </row>
    <row r="1491" spans="1:12" x14ac:dyDescent="0.25">
      <c r="A1491" t="s">
        <v>2594</v>
      </c>
      <c r="B1491" t="s">
        <v>4460</v>
      </c>
      <c r="C1491" t="s">
        <v>7009</v>
      </c>
      <c r="D1491" t="s">
        <v>7009</v>
      </c>
      <c r="F1491" t="str">
        <f t="shared" si="120"/>
        <v>Москва</v>
      </c>
      <c r="G1491" s="7">
        <f t="shared" ca="1" si="121"/>
        <v>0.65635416666666668</v>
      </c>
      <c r="H1491" s="7">
        <f t="shared" ca="1" si="122"/>
        <v>0.90635416666666668</v>
      </c>
      <c r="I1491" t="str">
        <f t="shared" si="123"/>
        <v>ОК</v>
      </c>
      <c r="J1491" t="str">
        <f t="shared" ca="1" si="124"/>
        <v>ОК</v>
      </c>
      <c r="L1491">
        <f>IFERROR(IF(OR(F1491="Москва",F1491="ЮРЛИЦО"),0,VLOOKUP(F1491,ЧасПоя!C:F,4,0)-3),"")</f>
        <v>0</v>
      </c>
    </row>
    <row r="1492" spans="1:12" x14ac:dyDescent="0.25">
      <c r="A1492" t="s">
        <v>2594</v>
      </c>
      <c r="B1492" t="s">
        <v>4461</v>
      </c>
      <c r="C1492" t="s">
        <v>7009</v>
      </c>
      <c r="D1492" t="s">
        <v>7009</v>
      </c>
      <c r="F1492" t="str">
        <f t="shared" si="120"/>
        <v>Москва</v>
      </c>
      <c r="G1492" s="7">
        <f t="shared" ca="1" si="121"/>
        <v>0.65635416666666668</v>
      </c>
      <c r="H1492" s="7">
        <f t="shared" ca="1" si="122"/>
        <v>0.90635416666666668</v>
      </c>
      <c r="I1492" t="str">
        <f t="shared" si="123"/>
        <v>ОК</v>
      </c>
      <c r="J1492" t="str">
        <f t="shared" ca="1" si="124"/>
        <v>ОК</v>
      </c>
      <c r="L1492">
        <f>IFERROR(IF(OR(F1492="Москва",F1492="ЮРЛИЦО"),0,VLOOKUP(F1492,ЧасПоя!C:F,4,0)-3),"")</f>
        <v>0</v>
      </c>
    </row>
    <row r="1493" spans="1:12" x14ac:dyDescent="0.25">
      <c r="A1493" t="s">
        <v>2594</v>
      </c>
      <c r="B1493" t="s">
        <v>5561</v>
      </c>
      <c r="C1493" t="s">
        <v>7009</v>
      </c>
      <c r="D1493" t="s">
        <v>7009</v>
      </c>
      <c r="F1493" t="str">
        <f t="shared" si="120"/>
        <v>Москва</v>
      </c>
      <c r="G1493" s="7">
        <f t="shared" ca="1" si="121"/>
        <v>0.65635416666666668</v>
      </c>
      <c r="H1493" s="7">
        <f t="shared" ca="1" si="122"/>
        <v>0.90635416666666668</v>
      </c>
      <c r="I1493" t="str">
        <f t="shared" si="123"/>
        <v>ОК</v>
      </c>
      <c r="J1493" t="str">
        <f t="shared" ca="1" si="124"/>
        <v>ОК</v>
      </c>
      <c r="L1493">
        <f>IFERROR(IF(OR(F1493="Москва",F1493="ЮРЛИЦО"),0,VLOOKUP(F1493,ЧасПоя!C:F,4,0)-3),"")</f>
        <v>0</v>
      </c>
    </row>
    <row r="1494" spans="1:12" x14ac:dyDescent="0.25">
      <c r="A1494" t="s">
        <v>2594</v>
      </c>
      <c r="B1494" t="s">
        <v>11046</v>
      </c>
      <c r="C1494" t="s">
        <v>7009</v>
      </c>
      <c r="D1494" t="s">
        <v>7009</v>
      </c>
      <c r="F1494" t="str">
        <f t="shared" si="120"/>
        <v>Москва</v>
      </c>
      <c r="G1494" s="7">
        <f t="shared" ca="1" si="121"/>
        <v>0.65635416666666668</v>
      </c>
      <c r="H1494" s="7">
        <f t="shared" ca="1" si="122"/>
        <v>0.90635416666666668</v>
      </c>
      <c r="I1494" t="str">
        <f t="shared" si="123"/>
        <v>ОК</v>
      </c>
      <c r="J1494" t="str">
        <f t="shared" ca="1" si="124"/>
        <v>ОК</v>
      </c>
      <c r="L1494">
        <f>IFERROR(IF(OR(F1494="Москва",F1494="ЮРЛИЦО"),0,VLOOKUP(F1494,ЧасПоя!C:F,4,0)-3),"")</f>
        <v>0</v>
      </c>
    </row>
    <row r="1495" spans="1:12" x14ac:dyDescent="0.25">
      <c r="A1495" t="s">
        <v>2594</v>
      </c>
      <c r="B1495" t="s">
        <v>25884</v>
      </c>
      <c r="C1495" t="s">
        <v>7009</v>
      </c>
      <c r="D1495" t="s">
        <v>7009</v>
      </c>
      <c r="F1495" t="str">
        <f t="shared" si="120"/>
        <v>Москва</v>
      </c>
      <c r="G1495" s="7">
        <f t="shared" ca="1" si="121"/>
        <v>0.65635416666666668</v>
      </c>
      <c r="H1495" s="7">
        <f t="shared" ca="1" si="122"/>
        <v>0.90635416666666668</v>
      </c>
      <c r="I1495" t="str">
        <f t="shared" si="123"/>
        <v>ОК</v>
      </c>
      <c r="J1495" t="str">
        <f t="shared" ca="1" si="124"/>
        <v>ОК</v>
      </c>
      <c r="L1495">
        <f>IFERROR(IF(OR(F1495="Москва",F1495="ЮРЛИЦО"),0,VLOOKUP(F1495,ЧасПоя!C:F,4,0)-3),"")</f>
        <v>0</v>
      </c>
    </row>
    <row r="1496" spans="1:12" x14ac:dyDescent="0.25">
      <c r="A1496" t="s">
        <v>776</v>
      </c>
      <c r="B1496" t="s">
        <v>2878</v>
      </c>
      <c r="C1496" t="s">
        <v>7010</v>
      </c>
      <c r="F1496" t="str">
        <f t="shared" si="120"/>
        <v>Москва</v>
      </c>
      <c r="G1496" s="7">
        <f t="shared" ca="1" si="121"/>
        <v>0.65635416666666668</v>
      </c>
      <c r="H1496" s="7">
        <f t="shared" ca="1" si="122"/>
        <v>0.90635416666666668</v>
      </c>
      <c r="I1496" t="str">
        <f t="shared" si="123"/>
        <v>ОК</v>
      </c>
      <c r="J1496" t="str">
        <f t="shared" ca="1" si="124"/>
        <v>ОК</v>
      </c>
      <c r="L1496">
        <f>IFERROR(IF(OR(F1496="Москва",F1496="ЮРЛИЦО"),0,VLOOKUP(F1496,ЧасПоя!C:F,4,0)-3),"")</f>
        <v>0</v>
      </c>
    </row>
    <row r="1497" spans="1:12" x14ac:dyDescent="0.25">
      <c r="A1497" t="s">
        <v>777</v>
      </c>
      <c r="B1497" t="s">
        <v>778</v>
      </c>
      <c r="C1497" t="s">
        <v>7011</v>
      </c>
      <c r="D1497" t="s">
        <v>11766</v>
      </c>
      <c r="F1497" t="str">
        <f t="shared" si="120"/>
        <v>Московская</v>
      </c>
      <c r="G1497" s="7">
        <f t="shared" ca="1" si="121"/>
        <v>0.65635416666666668</v>
      </c>
      <c r="H1497" s="7">
        <f t="shared" ca="1" si="122"/>
        <v>0.90635416666666668</v>
      </c>
      <c r="I1497" t="str">
        <f t="shared" si="123"/>
        <v>ОК</v>
      </c>
      <c r="J1497" t="str">
        <f t="shared" ca="1" si="124"/>
        <v>ОК</v>
      </c>
      <c r="L1497">
        <f>IFERROR(IF(OR(F1497="Москва",F1497="ЮРЛИЦО"),0,VLOOKUP(F1497,ЧасПоя!C:F,4,0)-3),"")</f>
        <v>0</v>
      </c>
    </row>
    <row r="1498" spans="1:12" x14ac:dyDescent="0.25">
      <c r="A1498" t="s">
        <v>3686</v>
      </c>
      <c r="B1498" t="s">
        <v>3685</v>
      </c>
      <c r="C1498" t="s">
        <v>26041</v>
      </c>
      <c r="F1498" t="str">
        <f t="shared" si="120"/>
        <v>Москва</v>
      </c>
      <c r="G1498" s="7">
        <f t="shared" ca="1" si="121"/>
        <v>0.65635416666666668</v>
      </c>
      <c r="H1498" s="7">
        <f t="shared" ca="1" si="122"/>
        <v>0.90635416666666668</v>
      </c>
      <c r="I1498" t="str">
        <f t="shared" si="123"/>
        <v>ОК</v>
      </c>
      <c r="J1498" t="str">
        <f t="shared" ca="1" si="124"/>
        <v>ОК</v>
      </c>
      <c r="L1498">
        <f>IFERROR(IF(OR(F1498="Москва",F1498="ЮРЛИЦО"),0,VLOOKUP(F1498,ЧасПоя!C:F,4,0)-3),"")</f>
        <v>0</v>
      </c>
    </row>
    <row r="1499" spans="1:12" x14ac:dyDescent="0.25">
      <c r="A1499" t="s">
        <v>779</v>
      </c>
      <c r="B1499" t="s">
        <v>3065</v>
      </c>
      <c r="C1499" t="s">
        <v>7012</v>
      </c>
      <c r="D1499" t="s">
        <v>11767</v>
      </c>
      <c r="F1499" t="str">
        <f t="shared" si="120"/>
        <v>Московская</v>
      </c>
      <c r="G1499" s="7">
        <f t="shared" ca="1" si="121"/>
        <v>0.65635416666666668</v>
      </c>
      <c r="H1499" s="7">
        <f t="shared" ca="1" si="122"/>
        <v>0.90635416666666668</v>
      </c>
      <c r="I1499" t="str">
        <f t="shared" si="123"/>
        <v>ОК</v>
      </c>
      <c r="J1499" t="str">
        <f t="shared" ca="1" si="124"/>
        <v>ОК</v>
      </c>
      <c r="L1499">
        <f>IFERROR(IF(OR(F1499="Москва",F1499="ЮРЛИЦО"),0,VLOOKUP(F1499,ЧасПоя!C:F,4,0)-3),"")</f>
        <v>0</v>
      </c>
    </row>
    <row r="1500" spans="1:12" x14ac:dyDescent="0.25">
      <c r="A1500" t="s">
        <v>11047</v>
      </c>
      <c r="B1500" t="s">
        <v>11187</v>
      </c>
      <c r="C1500" t="s">
        <v>11322</v>
      </c>
      <c r="D1500" t="s">
        <v>11322</v>
      </c>
      <c r="F1500" t="str">
        <f t="shared" si="120"/>
        <v>Костромская</v>
      </c>
      <c r="G1500" s="7">
        <f t="shared" ca="1" si="121"/>
        <v>0.65635416666666668</v>
      </c>
      <c r="H1500" s="7">
        <f t="shared" ca="1" si="122"/>
        <v>0.90635416666666668</v>
      </c>
      <c r="I1500" t="str">
        <f t="shared" si="123"/>
        <v>ОК</v>
      </c>
      <c r="J1500" t="str">
        <f t="shared" ca="1" si="124"/>
        <v>ОК</v>
      </c>
      <c r="L1500">
        <f>IFERROR(IF(OR(F1500="Москва",F1500="ЮРЛИЦО"),0,VLOOKUP(F1500,ЧасПоя!C:F,4,0)-3),"")</f>
        <v>0</v>
      </c>
    </row>
    <row r="1501" spans="1:12" x14ac:dyDescent="0.25">
      <c r="A1501" t="s">
        <v>780</v>
      </c>
      <c r="B1501" t="s">
        <v>2376</v>
      </c>
      <c r="C1501" t="s">
        <v>7013</v>
      </c>
      <c r="D1501" t="s">
        <v>7013</v>
      </c>
      <c r="F1501" t="str">
        <f t="shared" si="120"/>
        <v>Москва</v>
      </c>
      <c r="G1501" s="7">
        <f t="shared" ca="1" si="121"/>
        <v>0.65635416666666668</v>
      </c>
      <c r="H1501" s="7">
        <f t="shared" ca="1" si="122"/>
        <v>0.90635416666666668</v>
      </c>
      <c r="I1501" t="str">
        <f t="shared" si="123"/>
        <v>ОК</v>
      </c>
      <c r="J1501" t="str">
        <f t="shared" ca="1" si="124"/>
        <v>ОК</v>
      </c>
      <c r="L1501">
        <f>IFERROR(IF(OR(F1501="Москва",F1501="ЮРЛИЦО"),0,VLOOKUP(F1501,ЧасПоя!C:F,4,0)-3),"")</f>
        <v>0</v>
      </c>
    </row>
    <row r="1502" spans="1:12" x14ac:dyDescent="0.25">
      <c r="A1502" t="s">
        <v>780</v>
      </c>
      <c r="B1502" t="s">
        <v>2377</v>
      </c>
      <c r="C1502" t="s">
        <v>7013</v>
      </c>
      <c r="D1502" t="s">
        <v>7013</v>
      </c>
      <c r="F1502" t="str">
        <f t="shared" si="120"/>
        <v>Москва</v>
      </c>
      <c r="G1502" s="7">
        <f t="shared" ca="1" si="121"/>
        <v>0.65635416666666668</v>
      </c>
      <c r="H1502" s="7">
        <f t="shared" ca="1" si="122"/>
        <v>0.90635416666666668</v>
      </c>
      <c r="I1502" t="str">
        <f t="shared" si="123"/>
        <v>ОК</v>
      </c>
      <c r="J1502" t="str">
        <f t="shared" ca="1" si="124"/>
        <v>ОК</v>
      </c>
      <c r="L1502">
        <f>IFERROR(IF(OR(F1502="Москва",F1502="ЮРЛИЦО"),0,VLOOKUP(F1502,ЧасПоя!C:F,4,0)-3),"")</f>
        <v>0</v>
      </c>
    </row>
    <row r="1503" spans="1:12" x14ac:dyDescent="0.25">
      <c r="A1503" t="s">
        <v>1894</v>
      </c>
      <c r="B1503" t="s">
        <v>3279</v>
      </c>
      <c r="C1503" t="s">
        <v>7014</v>
      </c>
      <c r="D1503" t="s">
        <v>7014</v>
      </c>
      <c r="F1503" t="str">
        <f t="shared" si="120"/>
        <v>Брянская</v>
      </c>
      <c r="G1503" s="7">
        <f t="shared" ca="1" si="121"/>
        <v>0.65635416666666668</v>
      </c>
      <c r="H1503" s="7">
        <f t="shared" ca="1" si="122"/>
        <v>0.90635416666666668</v>
      </c>
      <c r="I1503" t="str">
        <f t="shared" si="123"/>
        <v>ОК</v>
      </c>
      <c r="J1503" t="str">
        <f t="shared" ca="1" si="124"/>
        <v>ОК</v>
      </c>
      <c r="L1503">
        <f>IFERROR(IF(OR(F1503="Москва",F1503="ЮРЛИЦО"),0,VLOOKUP(F1503,ЧасПоя!C:F,4,0)-3),"")</f>
        <v>0</v>
      </c>
    </row>
    <row r="1504" spans="1:12" x14ac:dyDescent="0.25">
      <c r="A1504" t="s">
        <v>781</v>
      </c>
      <c r="B1504" t="s">
        <v>782</v>
      </c>
      <c r="C1504" t="s">
        <v>7015</v>
      </c>
      <c r="D1504" t="s">
        <v>7015</v>
      </c>
      <c r="F1504" t="str">
        <f t="shared" si="120"/>
        <v>Москва</v>
      </c>
      <c r="G1504" s="7">
        <f t="shared" ca="1" si="121"/>
        <v>0.65635416666666668</v>
      </c>
      <c r="H1504" s="7">
        <f t="shared" ca="1" si="122"/>
        <v>0.90635416666666668</v>
      </c>
      <c r="I1504" t="str">
        <f t="shared" si="123"/>
        <v>ОК</v>
      </c>
      <c r="J1504" t="str">
        <f t="shared" ca="1" si="124"/>
        <v>ОК</v>
      </c>
      <c r="L1504">
        <f>IFERROR(IF(OR(F1504="Москва",F1504="ЮРЛИЦО"),0,VLOOKUP(F1504,ЧасПоя!C:F,4,0)-3),"")</f>
        <v>0</v>
      </c>
    </row>
    <row r="1505" spans="1:12" x14ac:dyDescent="0.25">
      <c r="A1505" t="s">
        <v>2596</v>
      </c>
      <c r="B1505" t="s">
        <v>4521</v>
      </c>
      <c r="C1505" t="s">
        <v>7016</v>
      </c>
      <c r="D1505" t="s">
        <v>7016</v>
      </c>
      <c r="F1505" t="str">
        <f t="shared" si="120"/>
        <v>Краснодарский</v>
      </c>
      <c r="G1505" s="7">
        <f t="shared" ca="1" si="121"/>
        <v>0.65635416666666668</v>
      </c>
      <c r="H1505" s="7">
        <f t="shared" ca="1" si="122"/>
        <v>0.90635416666666668</v>
      </c>
      <c r="I1505" t="str">
        <f t="shared" si="123"/>
        <v>ОК</v>
      </c>
      <c r="J1505" t="str">
        <f t="shared" ca="1" si="124"/>
        <v>ОК</v>
      </c>
      <c r="L1505">
        <f>IFERROR(IF(OR(F1505="Москва",F1505="ЮРЛИЦО"),0,VLOOKUP(F1505,ЧасПоя!C:F,4,0)-3),"")</f>
        <v>0</v>
      </c>
    </row>
    <row r="1506" spans="1:12" x14ac:dyDescent="0.25">
      <c r="A1506" t="s">
        <v>2803</v>
      </c>
      <c r="B1506" t="s">
        <v>26399</v>
      </c>
      <c r="C1506" t="s">
        <v>7017</v>
      </c>
      <c r="D1506" t="s">
        <v>7017</v>
      </c>
      <c r="F1506" t="str">
        <f t="shared" si="120"/>
        <v>Москва</v>
      </c>
      <c r="G1506" s="7">
        <f t="shared" ca="1" si="121"/>
        <v>0.65635416666666668</v>
      </c>
      <c r="H1506" s="7">
        <f t="shared" ca="1" si="122"/>
        <v>0.90635416666666668</v>
      </c>
      <c r="I1506" t="str">
        <f t="shared" si="123"/>
        <v>ОК</v>
      </c>
      <c r="J1506" t="str">
        <f t="shared" ca="1" si="124"/>
        <v>ОК</v>
      </c>
      <c r="L1506">
        <f>IFERROR(IF(OR(F1506="Москва",F1506="ЮРЛИЦО"),0,VLOOKUP(F1506,ЧасПоя!C:F,4,0)-3),"")</f>
        <v>0</v>
      </c>
    </row>
    <row r="1507" spans="1:12" x14ac:dyDescent="0.25">
      <c r="A1507" t="s">
        <v>1895</v>
      </c>
      <c r="B1507" t="s">
        <v>4274</v>
      </c>
      <c r="C1507" t="s">
        <v>12712</v>
      </c>
      <c r="D1507" t="s">
        <v>7018</v>
      </c>
      <c r="F1507" t="str">
        <f t="shared" si="120"/>
        <v>Москва</v>
      </c>
      <c r="G1507" s="7">
        <f t="shared" ca="1" si="121"/>
        <v>0.65635416666666668</v>
      </c>
      <c r="H1507" s="7">
        <f t="shared" ca="1" si="122"/>
        <v>0.90635416666666668</v>
      </c>
      <c r="I1507" t="str">
        <f t="shared" si="123"/>
        <v>ОК</v>
      </c>
      <c r="J1507" t="str">
        <f t="shared" ca="1" si="124"/>
        <v>ОК</v>
      </c>
      <c r="L1507">
        <f>IFERROR(IF(OR(F1507="Москва",F1507="ЮРЛИЦО"),0,VLOOKUP(F1507,ЧасПоя!C:F,4,0)-3),"")</f>
        <v>0</v>
      </c>
    </row>
    <row r="1508" spans="1:12" x14ac:dyDescent="0.25">
      <c r="A1508" t="s">
        <v>1184</v>
      </c>
      <c r="B1508" t="s">
        <v>3086</v>
      </c>
      <c r="C1508" t="s">
        <v>7019</v>
      </c>
      <c r="D1508" t="s">
        <v>7019</v>
      </c>
      <c r="F1508" t="str">
        <f t="shared" si="120"/>
        <v>Краснодарский</v>
      </c>
      <c r="G1508" s="7">
        <f t="shared" ca="1" si="121"/>
        <v>0.65635416666666668</v>
      </c>
      <c r="H1508" s="7">
        <f t="shared" ca="1" si="122"/>
        <v>0.90635416666666668</v>
      </c>
      <c r="I1508" t="str">
        <f t="shared" si="123"/>
        <v>ОК</v>
      </c>
      <c r="J1508" t="str">
        <f t="shared" ca="1" si="124"/>
        <v>ОК</v>
      </c>
      <c r="L1508">
        <f>IFERROR(IF(OR(F1508="Москва",F1508="ЮРЛИЦО"),0,VLOOKUP(F1508,ЧасПоя!C:F,4,0)-3),"")</f>
        <v>0</v>
      </c>
    </row>
    <row r="1509" spans="1:12" x14ac:dyDescent="0.25">
      <c r="A1509" t="s">
        <v>3432</v>
      </c>
      <c r="B1509" t="s">
        <v>4625</v>
      </c>
      <c r="C1509" t="s">
        <v>7020</v>
      </c>
      <c r="D1509" t="s">
        <v>11768</v>
      </c>
      <c r="F1509" t="str">
        <f t="shared" si="120"/>
        <v>Приморский</v>
      </c>
      <c r="G1509" s="7">
        <f t="shared" ca="1" si="121"/>
        <v>0.65635416666666668</v>
      </c>
      <c r="H1509" s="7">
        <f t="shared" ca="1" si="122"/>
        <v>0.19802083333333331</v>
      </c>
      <c r="I1509" t="str">
        <f t="shared" ca="1" si="123"/>
        <v>поздно</v>
      </c>
      <c r="J1509" t="str">
        <f t="shared" ca="1" si="124"/>
        <v>поздно</v>
      </c>
      <c r="L1509">
        <f>IFERROR(IF(OR(F1509="Москва",F1509="ЮРЛИЦО"),0,VLOOKUP(F1509,ЧасПоя!C:F,4,0)-3),"")</f>
        <v>7</v>
      </c>
    </row>
    <row r="1510" spans="1:12" x14ac:dyDescent="0.25">
      <c r="A1510" t="s">
        <v>3615</v>
      </c>
      <c r="B1510" t="s">
        <v>4608</v>
      </c>
      <c r="C1510" t="s">
        <v>7021</v>
      </c>
      <c r="D1510" t="s">
        <v>7021</v>
      </c>
      <c r="F1510" t="str">
        <f t="shared" si="120"/>
        <v>Свердловская</v>
      </c>
      <c r="G1510" s="7">
        <f t="shared" ca="1" si="121"/>
        <v>0.65635416666666668</v>
      </c>
      <c r="H1510" s="7">
        <f t="shared" ca="1" si="122"/>
        <v>0.98968750000000005</v>
      </c>
      <c r="I1510" t="str">
        <f t="shared" ca="1" si="123"/>
        <v>поздно</v>
      </c>
      <c r="J1510" t="str">
        <f t="shared" ca="1" si="124"/>
        <v>ОК</v>
      </c>
      <c r="L1510">
        <f>IFERROR(IF(OR(F1510="Москва",F1510="ЮРЛИЦО"),0,VLOOKUP(F1510,ЧасПоя!C:F,4,0)-3),"")</f>
        <v>2</v>
      </c>
    </row>
    <row r="1511" spans="1:12" x14ac:dyDescent="0.25">
      <c r="A1511" t="s">
        <v>3615</v>
      </c>
      <c r="B1511" t="s">
        <v>5571</v>
      </c>
      <c r="C1511" t="s">
        <v>7021</v>
      </c>
      <c r="D1511" t="s">
        <v>7021</v>
      </c>
      <c r="F1511" t="str">
        <f t="shared" si="120"/>
        <v>Свердловская</v>
      </c>
      <c r="G1511" s="7">
        <f t="shared" ca="1" si="121"/>
        <v>0.65635416666666668</v>
      </c>
      <c r="H1511" s="7">
        <f t="shared" ca="1" si="122"/>
        <v>0.98968750000000005</v>
      </c>
      <c r="I1511" t="str">
        <f t="shared" ca="1" si="123"/>
        <v>поздно</v>
      </c>
      <c r="J1511" t="str">
        <f t="shared" ca="1" si="124"/>
        <v>ОК</v>
      </c>
      <c r="L1511">
        <f>IFERROR(IF(OR(F1511="Москва",F1511="ЮРЛИЦО"),0,VLOOKUP(F1511,ЧасПоя!C:F,4,0)-3),"")</f>
        <v>2</v>
      </c>
    </row>
    <row r="1512" spans="1:12" x14ac:dyDescent="0.25">
      <c r="A1512" t="s">
        <v>2378</v>
      </c>
      <c r="B1512" t="s">
        <v>4425</v>
      </c>
      <c r="C1512" t="s">
        <v>7022</v>
      </c>
      <c r="D1512" t="s">
        <v>7022</v>
      </c>
      <c r="F1512" t="str">
        <f t="shared" si="120"/>
        <v>Ростовская</v>
      </c>
      <c r="G1512" s="7">
        <f t="shared" ca="1" si="121"/>
        <v>0.65635416666666668</v>
      </c>
      <c r="H1512" s="7">
        <f t="shared" ca="1" si="122"/>
        <v>0.90635416666666668</v>
      </c>
      <c r="I1512" t="str">
        <f t="shared" si="123"/>
        <v>ОК</v>
      </c>
      <c r="J1512" t="str">
        <f t="shared" ca="1" si="124"/>
        <v>ОК</v>
      </c>
      <c r="L1512">
        <f>IFERROR(IF(OR(F1512="Москва",F1512="ЮРЛИЦО"),0,VLOOKUP(F1512,ЧасПоя!C:F,4,0)-3),"")</f>
        <v>0</v>
      </c>
    </row>
    <row r="1513" spans="1:12" x14ac:dyDescent="0.25">
      <c r="A1513" t="s">
        <v>2378</v>
      </c>
      <c r="B1513" t="s">
        <v>5573</v>
      </c>
      <c r="C1513" t="s">
        <v>7022</v>
      </c>
      <c r="D1513" t="s">
        <v>7022</v>
      </c>
      <c r="F1513" t="str">
        <f t="shared" si="120"/>
        <v>Ростовская</v>
      </c>
      <c r="G1513" s="7">
        <f t="shared" ca="1" si="121"/>
        <v>0.65635416666666668</v>
      </c>
      <c r="H1513" s="7">
        <f t="shared" ca="1" si="122"/>
        <v>0.90635416666666668</v>
      </c>
      <c r="I1513" t="str">
        <f t="shared" si="123"/>
        <v>ОК</v>
      </c>
      <c r="J1513" t="str">
        <f t="shared" ca="1" si="124"/>
        <v>ОК</v>
      </c>
      <c r="L1513">
        <f>IFERROR(IF(OR(F1513="Москва",F1513="ЮРЛИЦО"),0,VLOOKUP(F1513,ЧасПоя!C:F,4,0)-3),"")</f>
        <v>0</v>
      </c>
    </row>
    <row r="1514" spans="1:12" x14ac:dyDescent="0.25">
      <c r="A1514" t="s">
        <v>2378</v>
      </c>
      <c r="B1514" t="s">
        <v>25885</v>
      </c>
      <c r="C1514" t="s">
        <v>7022</v>
      </c>
      <c r="D1514" t="s">
        <v>7022</v>
      </c>
      <c r="F1514" t="str">
        <f t="shared" si="120"/>
        <v>Ростовская</v>
      </c>
      <c r="G1514" s="7">
        <f t="shared" ca="1" si="121"/>
        <v>0.65635416666666668</v>
      </c>
      <c r="H1514" s="7">
        <f t="shared" ca="1" si="122"/>
        <v>0.90635416666666668</v>
      </c>
      <c r="I1514" t="str">
        <f t="shared" si="123"/>
        <v>ОК</v>
      </c>
      <c r="J1514" t="str">
        <f t="shared" ca="1" si="124"/>
        <v>ОК</v>
      </c>
      <c r="L1514">
        <f>IFERROR(IF(OR(F1514="Москва",F1514="ЮРЛИЦО"),0,VLOOKUP(F1514,ЧасПоя!C:F,4,0)-3),"")</f>
        <v>0</v>
      </c>
    </row>
    <row r="1515" spans="1:12" x14ac:dyDescent="0.25">
      <c r="A1515" t="s">
        <v>2089</v>
      </c>
      <c r="B1515" t="s">
        <v>26366</v>
      </c>
      <c r="C1515" t="s">
        <v>7023</v>
      </c>
      <c r="D1515" t="s">
        <v>7023</v>
      </c>
      <c r="F1515" t="str">
        <f t="shared" si="120"/>
        <v>Пензенская</v>
      </c>
      <c r="G1515" s="7">
        <f t="shared" ca="1" si="121"/>
        <v>0.65635416666666668</v>
      </c>
      <c r="H1515" s="7">
        <f t="shared" ca="1" si="122"/>
        <v>0.90635416666666668</v>
      </c>
      <c r="I1515" t="str">
        <f t="shared" si="123"/>
        <v>ОК</v>
      </c>
      <c r="J1515" t="str">
        <f t="shared" ca="1" si="124"/>
        <v>ОК</v>
      </c>
      <c r="L1515">
        <f>IFERROR(IF(OR(F1515="Москва",F1515="ЮРЛИЦО"),0,VLOOKUP(F1515,ЧасПоя!C:F,4,0)-3),"")</f>
        <v>0</v>
      </c>
    </row>
    <row r="1516" spans="1:12" x14ac:dyDescent="0.25">
      <c r="A1516" t="s">
        <v>783</v>
      </c>
      <c r="B1516" t="s">
        <v>26295</v>
      </c>
      <c r="C1516" t="s">
        <v>7024</v>
      </c>
      <c r="D1516" t="s">
        <v>7024</v>
      </c>
      <c r="F1516" t="str">
        <f t="shared" si="120"/>
        <v>Москва</v>
      </c>
      <c r="G1516" s="7">
        <f t="shared" ca="1" si="121"/>
        <v>0.65635416666666668</v>
      </c>
      <c r="H1516" s="7">
        <f t="shared" ca="1" si="122"/>
        <v>0.90635416666666668</v>
      </c>
      <c r="I1516" t="str">
        <f t="shared" si="123"/>
        <v>ОК</v>
      </c>
      <c r="J1516" t="str">
        <f t="shared" ca="1" si="124"/>
        <v>ОК</v>
      </c>
      <c r="L1516">
        <f>IFERROR(IF(OR(F1516="Москва",F1516="ЮРЛИЦО"),0,VLOOKUP(F1516,ЧасПоя!C:F,4,0)-3),"")</f>
        <v>0</v>
      </c>
    </row>
    <row r="1517" spans="1:12" x14ac:dyDescent="0.25">
      <c r="A1517" t="s">
        <v>783</v>
      </c>
      <c r="B1517" t="s">
        <v>26296</v>
      </c>
      <c r="C1517" t="s">
        <v>7024</v>
      </c>
      <c r="D1517" t="s">
        <v>7024</v>
      </c>
      <c r="F1517" t="str">
        <f t="shared" si="120"/>
        <v>Москва</v>
      </c>
      <c r="G1517" s="7">
        <f t="shared" ca="1" si="121"/>
        <v>0.65635416666666668</v>
      </c>
      <c r="H1517" s="7">
        <f t="shared" ca="1" si="122"/>
        <v>0.90635416666666668</v>
      </c>
      <c r="I1517" t="str">
        <f t="shared" si="123"/>
        <v>ОК</v>
      </c>
      <c r="J1517" t="str">
        <f t="shared" ca="1" si="124"/>
        <v>ОК</v>
      </c>
      <c r="L1517">
        <f>IFERROR(IF(OR(F1517="Москва",F1517="ЮРЛИЦО"),0,VLOOKUP(F1517,ЧасПоя!C:F,4,0)-3),"")</f>
        <v>0</v>
      </c>
    </row>
    <row r="1518" spans="1:12" x14ac:dyDescent="0.25">
      <c r="A1518" t="s">
        <v>3617</v>
      </c>
      <c r="B1518" t="s">
        <v>3618</v>
      </c>
      <c r="C1518" t="s">
        <v>7025</v>
      </c>
      <c r="D1518" t="s">
        <v>7025</v>
      </c>
      <c r="F1518" t="str">
        <f t="shared" si="120"/>
        <v>Москва</v>
      </c>
      <c r="G1518" s="7">
        <f t="shared" ca="1" si="121"/>
        <v>0.65635416666666668</v>
      </c>
      <c r="H1518" s="7">
        <f t="shared" ca="1" si="122"/>
        <v>0.90635416666666668</v>
      </c>
      <c r="I1518" t="str">
        <f t="shared" si="123"/>
        <v>ОК</v>
      </c>
      <c r="J1518" t="str">
        <f t="shared" ca="1" si="124"/>
        <v>ОК</v>
      </c>
      <c r="L1518">
        <f>IFERROR(IF(OR(F1518="Москва",F1518="ЮРЛИЦО"),0,VLOOKUP(F1518,ЧасПоя!C:F,4,0)-3),"")</f>
        <v>0</v>
      </c>
    </row>
    <row r="1519" spans="1:12" x14ac:dyDescent="0.25">
      <c r="A1519" t="s">
        <v>3619</v>
      </c>
      <c r="B1519" t="s">
        <v>3620</v>
      </c>
      <c r="C1519" t="s">
        <v>12713</v>
      </c>
      <c r="D1519" t="s">
        <v>7026</v>
      </c>
      <c r="F1519" t="str">
        <f t="shared" si="120"/>
        <v>Московская</v>
      </c>
      <c r="G1519" s="7">
        <f t="shared" ca="1" si="121"/>
        <v>0.65635416666666668</v>
      </c>
      <c r="H1519" s="7">
        <f t="shared" ca="1" si="122"/>
        <v>0.90635416666666668</v>
      </c>
      <c r="I1519" t="str">
        <f t="shared" si="123"/>
        <v>ОК</v>
      </c>
      <c r="J1519" t="str">
        <f t="shared" ca="1" si="124"/>
        <v>ОК</v>
      </c>
      <c r="L1519">
        <f>IFERROR(IF(OR(F1519="Москва",F1519="ЮРЛИЦО"),0,VLOOKUP(F1519,ЧасПоя!C:F,4,0)-3),"")</f>
        <v>0</v>
      </c>
    </row>
    <row r="1520" spans="1:12" x14ac:dyDescent="0.25">
      <c r="A1520" t="s">
        <v>2090</v>
      </c>
      <c r="B1520" t="s">
        <v>3292</v>
      </c>
      <c r="C1520" t="s">
        <v>7027</v>
      </c>
      <c r="D1520" t="s">
        <v>7027</v>
      </c>
      <c r="F1520" t="str">
        <f t="shared" si="120"/>
        <v>Тульская</v>
      </c>
      <c r="G1520" s="7">
        <f t="shared" ca="1" si="121"/>
        <v>0.65635416666666668</v>
      </c>
      <c r="H1520" s="7">
        <f t="shared" ca="1" si="122"/>
        <v>0.90635416666666668</v>
      </c>
      <c r="I1520" t="str">
        <f t="shared" si="123"/>
        <v>ОК</v>
      </c>
      <c r="J1520" t="str">
        <f t="shared" ca="1" si="124"/>
        <v>ОК</v>
      </c>
      <c r="L1520">
        <f>IFERROR(IF(OR(F1520="Москва",F1520="ЮРЛИЦО"),0,VLOOKUP(F1520,ЧасПоя!C:F,4,0)-3),"")</f>
        <v>0</v>
      </c>
    </row>
    <row r="1521" spans="1:12" x14ac:dyDescent="0.25">
      <c r="A1521" t="s">
        <v>2380</v>
      </c>
      <c r="B1521" t="s">
        <v>4370</v>
      </c>
      <c r="C1521" t="s">
        <v>7028</v>
      </c>
      <c r="D1521" t="s">
        <v>7028</v>
      </c>
      <c r="F1521" t="str">
        <f t="shared" si="120"/>
        <v>Московская</v>
      </c>
      <c r="G1521" s="7">
        <f t="shared" ca="1" si="121"/>
        <v>0.65635416666666668</v>
      </c>
      <c r="H1521" s="7">
        <f t="shared" ca="1" si="122"/>
        <v>0.90635416666666668</v>
      </c>
      <c r="I1521" t="str">
        <f t="shared" si="123"/>
        <v>ОК</v>
      </c>
      <c r="J1521" t="str">
        <f t="shared" ca="1" si="124"/>
        <v>ОК</v>
      </c>
      <c r="L1521">
        <f>IFERROR(IF(OR(F1521="Москва",F1521="ЮРЛИЦО"),0,VLOOKUP(F1521,ЧасПоя!C:F,4,0)-3),"")</f>
        <v>0</v>
      </c>
    </row>
    <row r="1522" spans="1:12" x14ac:dyDescent="0.25">
      <c r="A1522" t="s">
        <v>2380</v>
      </c>
      <c r="B1522" t="s">
        <v>25886</v>
      </c>
      <c r="C1522" t="s">
        <v>7028</v>
      </c>
      <c r="D1522" t="s">
        <v>7028</v>
      </c>
      <c r="F1522" t="str">
        <f t="shared" si="120"/>
        <v>Московская</v>
      </c>
      <c r="G1522" s="7">
        <f t="shared" ca="1" si="121"/>
        <v>0.65635416666666668</v>
      </c>
      <c r="H1522" s="7">
        <f t="shared" ca="1" si="122"/>
        <v>0.90635416666666668</v>
      </c>
      <c r="I1522" t="str">
        <f t="shared" si="123"/>
        <v>ОК</v>
      </c>
      <c r="J1522" t="str">
        <f t="shared" ca="1" si="124"/>
        <v>ОК</v>
      </c>
      <c r="L1522">
        <f>IFERROR(IF(OR(F1522="Москва",F1522="ЮРЛИЦО"),0,VLOOKUP(F1522,ЧасПоя!C:F,4,0)-3),"")</f>
        <v>0</v>
      </c>
    </row>
    <row r="1523" spans="1:12" x14ac:dyDescent="0.25">
      <c r="A1523" t="s">
        <v>784</v>
      </c>
      <c r="B1523" t="s">
        <v>3025</v>
      </c>
      <c r="C1523" t="s">
        <v>7029</v>
      </c>
      <c r="D1523" t="s">
        <v>11769</v>
      </c>
      <c r="F1523" t="str">
        <f t="shared" si="120"/>
        <v>Московская</v>
      </c>
      <c r="G1523" s="7">
        <f t="shared" ca="1" si="121"/>
        <v>0.65635416666666668</v>
      </c>
      <c r="H1523" s="7">
        <f t="shared" ca="1" si="122"/>
        <v>0.90635416666666668</v>
      </c>
      <c r="I1523" t="str">
        <f t="shared" si="123"/>
        <v>ОК</v>
      </c>
      <c r="J1523" t="str">
        <f t="shared" ca="1" si="124"/>
        <v>ОК</v>
      </c>
      <c r="L1523">
        <f>IFERROR(IF(OR(F1523="Москва",F1523="ЮРЛИЦО"),0,VLOOKUP(F1523,ЧасПоя!C:F,4,0)-3),"")</f>
        <v>0</v>
      </c>
    </row>
    <row r="1524" spans="1:12" x14ac:dyDescent="0.25">
      <c r="A1524" t="s">
        <v>2091</v>
      </c>
      <c r="B1524" t="s">
        <v>4336</v>
      </c>
      <c r="C1524" t="s">
        <v>7030</v>
      </c>
      <c r="D1524" t="s">
        <v>11770</v>
      </c>
      <c r="F1524" t="str">
        <f t="shared" si="120"/>
        <v>Московская</v>
      </c>
      <c r="G1524" s="7">
        <f t="shared" ca="1" si="121"/>
        <v>0.65635416666666668</v>
      </c>
      <c r="H1524" s="7">
        <f t="shared" ca="1" si="122"/>
        <v>0.90635416666666668</v>
      </c>
      <c r="I1524" t="str">
        <f t="shared" si="123"/>
        <v>ОК</v>
      </c>
      <c r="J1524" t="str">
        <f t="shared" ca="1" si="124"/>
        <v>ОК</v>
      </c>
      <c r="L1524">
        <f>IFERROR(IF(OR(F1524="Москва",F1524="ЮРЛИЦО"),0,VLOOKUP(F1524,ЧасПоя!C:F,4,0)-3),"")</f>
        <v>0</v>
      </c>
    </row>
    <row r="1525" spans="1:12" x14ac:dyDescent="0.25">
      <c r="A1525" t="s">
        <v>785</v>
      </c>
      <c r="B1525" t="s">
        <v>2996</v>
      </c>
      <c r="C1525" t="s">
        <v>7031</v>
      </c>
      <c r="D1525" t="s">
        <v>7031</v>
      </c>
      <c r="F1525" t="str">
        <f t="shared" si="120"/>
        <v>Московская</v>
      </c>
      <c r="G1525" s="7">
        <f t="shared" ca="1" si="121"/>
        <v>0.65635416666666668</v>
      </c>
      <c r="H1525" s="7">
        <f t="shared" ca="1" si="122"/>
        <v>0.90635416666666668</v>
      </c>
      <c r="I1525" t="str">
        <f t="shared" si="123"/>
        <v>ОК</v>
      </c>
      <c r="J1525" t="str">
        <f t="shared" ca="1" si="124"/>
        <v>ОК</v>
      </c>
      <c r="L1525">
        <f>IFERROR(IF(OR(F1525="Москва",F1525="ЮРЛИЦО"),0,VLOOKUP(F1525,ЧасПоя!C:F,4,0)-3),"")</f>
        <v>0</v>
      </c>
    </row>
    <row r="1526" spans="1:12" x14ac:dyDescent="0.25">
      <c r="A1526" t="s">
        <v>785</v>
      </c>
      <c r="B1526" t="s">
        <v>25887</v>
      </c>
      <c r="C1526" t="s">
        <v>7031</v>
      </c>
      <c r="D1526" t="s">
        <v>7031</v>
      </c>
      <c r="F1526" t="str">
        <f t="shared" si="120"/>
        <v>Московская</v>
      </c>
      <c r="G1526" s="7">
        <f t="shared" ca="1" si="121"/>
        <v>0.65635416666666668</v>
      </c>
      <c r="H1526" s="7">
        <f t="shared" ca="1" si="122"/>
        <v>0.90635416666666668</v>
      </c>
      <c r="I1526" t="str">
        <f t="shared" si="123"/>
        <v>ОК</v>
      </c>
      <c r="J1526" t="str">
        <f t="shared" ca="1" si="124"/>
        <v>ОК</v>
      </c>
      <c r="L1526">
        <f>IFERROR(IF(OR(F1526="Москва",F1526="ЮРЛИЦО"),0,VLOOKUP(F1526,ЧасПоя!C:F,4,0)-3),"")</f>
        <v>0</v>
      </c>
    </row>
    <row r="1527" spans="1:12" x14ac:dyDescent="0.25">
      <c r="A1527" t="s">
        <v>2598</v>
      </c>
      <c r="B1527" t="s">
        <v>26394</v>
      </c>
      <c r="C1527" t="s">
        <v>7032</v>
      </c>
      <c r="D1527" t="s">
        <v>7032</v>
      </c>
      <c r="F1527" t="str">
        <f t="shared" si="120"/>
        <v>Московская</v>
      </c>
      <c r="G1527" s="7">
        <f t="shared" ca="1" si="121"/>
        <v>0.65635416666666668</v>
      </c>
      <c r="H1527" s="7">
        <f t="shared" ca="1" si="122"/>
        <v>0.90635416666666668</v>
      </c>
      <c r="I1527" t="str">
        <f t="shared" si="123"/>
        <v>ОК</v>
      </c>
      <c r="J1527" t="str">
        <f t="shared" ca="1" si="124"/>
        <v>ОК</v>
      </c>
      <c r="L1527">
        <f>IFERROR(IF(OR(F1527="Москва",F1527="ЮРЛИЦО"),0,VLOOKUP(F1527,ЧасПоя!C:F,4,0)-3),"")</f>
        <v>0</v>
      </c>
    </row>
    <row r="1528" spans="1:12" x14ac:dyDescent="0.25">
      <c r="A1528" t="s">
        <v>1743</v>
      </c>
      <c r="B1528" t="s">
        <v>12336</v>
      </c>
      <c r="C1528" t="s">
        <v>7033</v>
      </c>
      <c r="D1528" t="s">
        <v>11771</v>
      </c>
      <c r="F1528" t="str">
        <f t="shared" si="120"/>
        <v>Москва</v>
      </c>
      <c r="G1528" s="7">
        <f t="shared" ca="1" si="121"/>
        <v>0.65635416666666668</v>
      </c>
      <c r="H1528" s="7">
        <f t="shared" ca="1" si="122"/>
        <v>0.90635416666666668</v>
      </c>
      <c r="I1528" t="str">
        <f t="shared" si="123"/>
        <v>ОК</v>
      </c>
      <c r="J1528" t="str">
        <f t="shared" ca="1" si="124"/>
        <v>ОК</v>
      </c>
      <c r="L1528">
        <f>IFERROR(IF(OR(F1528="Москва",F1528="ЮРЛИЦО"),0,VLOOKUP(F1528,ЧасПоя!C:F,4,0)-3),"")</f>
        <v>0</v>
      </c>
    </row>
    <row r="1529" spans="1:12" x14ac:dyDescent="0.25">
      <c r="A1529" t="s">
        <v>1743</v>
      </c>
      <c r="B1529" t="s">
        <v>25888</v>
      </c>
      <c r="C1529" t="s">
        <v>7033</v>
      </c>
      <c r="D1529" t="s">
        <v>11771</v>
      </c>
      <c r="F1529" t="str">
        <f t="shared" si="120"/>
        <v>Москва</v>
      </c>
      <c r="G1529" s="7">
        <f t="shared" ca="1" si="121"/>
        <v>0.65635416666666668</v>
      </c>
      <c r="H1529" s="7">
        <f t="shared" ca="1" si="122"/>
        <v>0.90635416666666668</v>
      </c>
      <c r="I1529" t="str">
        <f t="shared" si="123"/>
        <v>ОК</v>
      </c>
      <c r="J1529" t="str">
        <f t="shared" ca="1" si="124"/>
        <v>ОК</v>
      </c>
      <c r="L1529">
        <f>IFERROR(IF(OR(F1529="Москва",F1529="ЮРЛИЦО"),0,VLOOKUP(F1529,ЧасПоя!C:F,4,0)-3),"")</f>
        <v>0</v>
      </c>
    </row>
    <row r="1530" spans="1:12" x14ac:dyDescent="0.25">
      <c r="A1530" t="s">
        <v>11365</v>
      </c>
      <c r="B1530" t="s">
        <v>11772</v>
      </c>
      <c r="C1530" t="s">
        <v>11366</v>
      </c>
      <c r="D1530" t="s">
        <v>11773</v>
      </c>
      <c r="F1530" t="str">
        <f t="shared" si="120"/>
        <v>Московская</v>
      </c>
      <c r="G1530" s="7">
        <f t="shared" ca="1" si="121"/>
        <v>0.65635416666666668</v>
      </c>
      <c r="H1530" s="7">
        <f t="shared" ca="1" si="122"/>
        <v>0.90635416666666668</v>
      </c>
      <c r="I1530" t="str">
        <f t="shared" si="123"/>
        <v>ОК</v>
      </c>
      <c r="J1530" t="str">
        <f t="shared" ca="1" si="124"/>
        <v>ОК</v>
      </c>
      <c r="L1530">
        <f>IFERROR(IF(OR(F1530="Москва",F1530="ЮРЛИЦО"),0,VLOOKUP(F1530,ЧасПоя!C:F,4,0)-3),"")</f>
        <v>0</v>
      </c>
    </row>
    <row r="1531" spans="1:12" x14ac:dyDescent="0.25">
      <c r="A1531" t="s">
        <v>786</v>
      </c>
      <c r="B1531" t="s">
        <v>787</v>
      </c>
      <c r="C1531" t="s">
        <v>7034</v>
      </c>
      <c r="D1531" t="s">
        <v>7034</v>
      </c>
      <c r="F1531" t="str">
        <f t="shared" si="120"/>
        <v>Москва</v>
      </c>
      <c r="G1531" s="7">
        <f t="shared" ca="1" si="121"/>
        <v>0.65635416666666668</v>
      </c>
      <c r="H1531" s="7">
        <f t="shared" ca="1" si="122"/>
        <v>0.90635416666666668</v>
      </c>
      <c r="I1531" t="str">
        <f t="shared" si="123"/>
        <v>ОК</v>
      </c>
      <c r="J1531" t="str">
        <f t="shared" ca="1" si="124"/>
        <v>ОК</v>
      </c>
      <c r="L1531">
        <f>IFERROR(IF(OR(F1531="Москва",F1531="ЮРЛИЦО"),0,VLOOKUP(F1531,ЧасПоя!C:F,4,0)-3),"")</f>
        <v>0</v>
      </c>
    </row>
    <row r="1532" spans="1:12" x14ac:dyDescent="0.25">
      <c r="A1532" t="s">
        <v>11382</v>
      </c>
      <c r="B1532" t="s">
        <v>12531</v>
      </c>
      <c r="C1532" t="s">
        <v>11383</v>
      </c>
      <c r="D1532" t="s">
        <v>11383</v>
      </c>
      <c r="F1532" t="str">
        <f t="shared" si="120"/>
        <v>Ленинградская</v>
      </c>
      <c r="G1532" s="7">
        <f t="shared" ca="1" si="121"/>
        <v>0.65635416666666668</v>
      </c>
      <c r="H1532" s="7">
        <f t="shared" ca="1" si="122"/>
        <v>0.90635416666666668</v>
      </c>
      <c r="I1532" t="str">
        <f t="shared" si="123"/>
        <v>ОК</v>
      </c>
      <c r="J1532" t="str">
        <f t="shared" ca="1" si="124"/>
        <v>ОК</v>
      </c>
      <c r="L1532">
        <f>IFERROR(IF(OR(F1532="Москва",F1532="ЮРЛИЦО"),0,VLOOKUP(F1532,ЧасПоя!C:F,4,0)-3),"")</f>
        <v>0</v>
      </c>
    </row>
    <row r="1533" spans="1:12" x14ac:dyDescent="0.25">
      <c r="A1533" t="s">
        <v>1897</v>
      </c>
      <c r="B1533" t="s">
        <v>3260</v>
      </c>
      <c r="C1533" t="s">
        <v>7035</v>
      </c>
      <c r="D1533" t="s">
        <v>11774</v>
      </c>
      <c r="F1533" t="str">
        <f t="shared" si="120"/>
        <v>Тульская</v>
      </c>
      <c r="G1533" s="7">
        <f t="shared" ca="1" si="121"/>
        <v>0.65635416666666668</v>
      </c>
      <c r="H1533" s="7">
        <f t="shared" ca="1" si="122"/>
        <v>0.90635416666666668</v>
      </c>
      <c r="I1533" t="str">
        <f t="shared" si="123"/>
        <v>ОК</v>
      </c>
      <c r="J1533" t="str">
        <f t="shared" ca="1" si="124"/>
        <v>ОК</v>
      </c>
      <c r="L1533">
        <f>IFERROR(IF(OR(F1533="Москва",F1533="ЮРЛИЦО"),0,VLOOKUP(F1533,ЧасПоя!C:F,4,0)-3),"")</f>
        <v>0</v>
      </c>
    </row>
    <row r="1534" spans="1:12" x14ac:dyDescent="0.25">
      <c r="A1534" t="s">
        <v>2092</v>
      </c>
      <c r="B1534" t="s">
        <v>3298</v>
      </c>
      <c r="C1534" t="s">
        <v>7036</v>
      </c>
      <c r="D1534" t="s">
        <v>7036</v>
      </c>
      <c r="F1534" t="str">
        <f t="shared" si="120"/>
        <v>Тульская</v>
      </c>
      <c r="G1534" s="7">
        <f t="shared" ca="1" si="121"/>
        <v>0.65635416666666668</v>
      </c>
      <c r="H1534" s="7">
        <f t="shared" ca="1" si="122"/>
        <v>0.90635416666666668</v>
      </c>
      <c r="I1534" t="str">
        <f t="shared" si="123"/>
        <v>ОК</v>
      </c>
      <c r="J1534" t="str">
        <f t="shared" ca="1" si="124"/>
        <v>ОК</v>
      </c>
      <c r="L1534">
        <f>IFERROR(IF(OR(F1534="Москва",F1534="ЮРЛИЦО"),0,VLOOKUP(F1534,ЧасПоя!C:F,4,0)-3),"")</f>
        <v>0</v>
      </c>
    </row>
    <row r="1535" spans="1:12" x14ac:dyDescent="0.25">
      <c r="A1535" t="s">
        <v>2092</v>
      </c>
      <c r="B1535" t="s">
        <v>4295</v>
      </c>
      <c r="C1535" t="s">
        <v>7036</v>
      </c>
      <c r="D1535" t="s">
        <v>7036</v>
      </c>
      <c r="F1535" t="str">
        <f t="shared" si="120"/>
        <v>Тульская</v>
      </c>
      <c r="G1535" s="7">
        <f t="shared" ca="1" si="121"/>
        <v>0.65635416666666668</v>
      </c>
      <c r="H1535" s="7">
        <f t="shared" ca="1" si="122"/>
        <v>0.90635416666666668</v>
      </c>
      <c r="I1535" t="str">
        <f t="shared" si="123"/>
        <v>ОК</v>
      </c>
      <c r="J1535" t="str">
        <f t="shared" ca="1" si="124"/>
        <v>ОК</v>
      </c>
      <c r="L1535">
        <f>IFERROR(IF(OR(F1535="Москва",F1535="ЮРЛИЦО"),0,VLOOKUP(F1535,ЧасПоя!C:F,4,0)-3),"")</f>
        <v>0</v>
      </c>
    </row>
    <row r="1536" spans="1:12" x14ac:dyDescent="0.25">
      <c r="A1536" t="s">
        <v>788</v>
      </c>
      <c r="B1536" t="s">
        <v>3621</v>
      </c>
      <c r="C1536" t="s">
        <v>7037</v>
      </c>
      <c r="D1536" t="s">
        <v>7037</v>
      </c>
      <c r="F1536" t="str">
        <f t="shared" si="120"/>
        <v>Москва</v>
      </c>
      <c r="G1536" s="7">
        <f t="shared" ca="1" si="121"/>
        <v>0.65635416666666668</v>
      </c>
      <c r="H1536" s="7">
        <f t="shared" ca="1" si="122"/>
        <v>0.90635416666666668</v>
      </c>
      <c r="I1536" t="str">
        <f t="shared" si="123"/>
        <v>ОК</v>
      </c>
      <c r="J1536" t="str">
        <f t="shared" ca="1" si="124"/>
        <v>ОК</v>
      </c>
      <c r="L1536">
        <f>IFERROR(IF(OR(F1536="Москва",F1536="ЮРЛИЦО"),0,VLOOKUP(F1536,ЧасПоя!C:F,4,0)-3),"")</f>
        <v>0</v>
      </c>
    </row>
    <row r="1537" spans="1:12" x14ac:dyDescent="0.25">
      <c r="A1537" t="s">
        <v>790</v>
      </c>
      <c r="B1537" t="s">
        <v>2877</v>
      </c>
      <c r="C1537" t="s">
        <v>7038</v>
      </c>
      <c r="F1537" t="str">
        <f t="shared" si="120"/>
        <v>Москва</v>
      </c>
      <c r="G1537" s="7">
        <f t="shared" ca="1" si="121"/>
        <v>0.65635416666666668</v>
      </c>
      <c r="H1537" s="7">
        <f t="shared" ca="1" si="122"/>
        <v>0.90635416666666668</v>
      </c>
      <c r="I1537" t="str">
        <f t="shared" si="123"/>
        <v>ОК</v>
      </c>
      <c r="J1537" t="str">
        <f t="shared" ca="1" si="124"/>
        <v>ОК</v>
      </c>
      <c r="L1537">
        <f>IFERROR(IF(OR(F1537="Москва",F1537="ЮРЛИЦО"),0,VLOOKUP(F1537,ЧасПоя!C:F,4,0)-3),"")</f>
        <v>0</v>
      </c>
    </row>
    <row r="1538" spans="1:12" x14ac:dyDescent="0.25">
      <c r="A1538" t="s">
        <v>1185</v>
      </c>
      <c r="B1538" t="s">
        <v>3965</v>
      </c>
      <c r="C1538" t="s">
        <v>7039</v>
      </c>
      <c r="D1538" t="s">
        <v>7039</v>
      </c>
      <c r="F1538" t="str">
        <f t="shared" si="120"/>
        <v>Москва</v>
      </c>
      <c r="G1538" s="7">
        <f t="shared" ca="1" si="121"/>
        <v>0.65635416666666668</v>
      </c>
      <c r="H1538" s="7">
        <f t="shared" ca="1" si="122"/>
        <v>0.90635416666666668</v>
      </c>
      <c r="I1538" t="str">
        <f t="shared" si="123"/>
        <v>ОК</v>
      </c>
      <c r="J1538" t="str">
        <f t="shared" ca="1" si="124"/>
        <v>ОК</v>
      </c>
      <c r="L1538">
        <f>IFERROR(IF(OR(F1538="Москва",F1538="ЮРЛИЦО"),0,VLOOKUP(F1538,ЧасПоя!C:F,4,0)-3),"")</f>
        <v>0</v>
      </c>
    </row>
    <row r="1539" spans="1:12" x14ac:dyDescent="0.25">
      <c r="A1539" t="s">
        <v>1185</v>
      </c>
      <c r="B1539" t="s">
        <v>3622</v>
      </c>
      <c r="C1539" t="s">
        <v>7039</v>
      </c>
      <c r="D1539" t="s">
        <v>7039</v>
      </c>
      <c r="F1539" t="str">
        <f t="shared" si="120"/>
        <v>Москва</v>
      </c>
      <c r="G1539" s="7">
        <f t="shared" ca="1" si="121"/>
        <v>0.65635416666666668</v>
      </c>
      <c r="H1539" s="7">
        <f t="shared" ca="1" si="122"/>
        <v>0.90635416666666668</v>
      </c>
      <c r="I1539" t="str">
        <f t="shared" si="123"/>
        <v>ОК</v>
      </c>
      <c r="J1539" t="str">
        <f t="shared" ca="1" si="124"/>
        <v>ОК</v>
      </c>
      <c r="L1539">
        <f>IFERROR(IF(OR(F1539="Москва",F1539="ЮРЛИЦО"),0,VLOOKUP(F1539,ЧасПоя!C:F,4,0)-3),"")</f>
        <v>0</v>
      </c>
    </row>
    <row r="1540" spans="1:12" x14ac:dyDescent="0.25">
      <c r="A1540" t="s">
        <v>1185</v>
      </c>
      <c r="B1540" t="s">
        <v>11189</v>
      </c>
      <c r="C1540" t="s">
        <v>7039</v>
      </c>
      <c r="D1540" t="s">
        <v>7039</v>
      </c>
      <c r="F1540" t="str">
        <f t="shared" si="120"/>
        <v>Москва</v>
      </c>
      <c r="G1540" s="7">
        <f t="shared" ca="1" si="121"/>
        <v>0.65635416666666668</v>
      </c>
      <c r="H1540" s="7">
        <f t="shared" ca="1" si="122"/>
        <v>0.90635416666666668</v>
      </c>
      <c r="I1540" t="str">
        <f t="shared" si="123"/>
        <v>ОК</v>
      </c>
      <c r="J1540" t="str">
        <f t="shared" ca="1" si="124"/>
        <v>ОК</v>
      </c>
      <c r="L1540">
        <f>IFERROR(IF(OR(F1540="Москва",F1540="ЮРЛИЦО"),0,VLOOKUP(F1540,ЧасПоя!C:F,4,0)-3),"")</f>
        <v>0</v>
      </c>
    </row>
    <row r="1541" spans="1:12" x14ac:dyDescent="0.25">
      <c r="A1541" t="s">
        <v>1185</v>
      </c>
      <c r="B1541" t="s">
        <v>11049</v>
      </c>
      <c r="C1541" t="s">
        <v>7039</v>
      </c>
      <c r="D1541" t="s">
        <v>7039</v>
      </c>
      <c r="F1541" t="str">
        <f t="shared" si="120"/>
        <v>Москва</v>
      </c>
      <c r="G1541" s="7">
        <f t="shared" ca="1" si="121"/>
        <v>0.65635416666666668</v>
      </c>
      <c r="H1541" s="7">
        <f t="shared" ca="1" si="122"/>
        <v>0.90635416666666668</v>
      </c>
      <c r="I1541" t="str">
        <f t="shared" si="123"/>
        <v>ОК</v>
      </c>
      <c r="J1541" t="str">
        <f t="shared" ca="1" si="124"/>
        <v>ОК</v>
      </c>
      <c r="L1541">
        <f>IFERROR(IF(OR(F1541="Москва",F1541="ЮРЛИЦО"),0,VLOOKUP(F1541,ЧасПоя!C:F,4,0)-3),"")</f>
        <v>0</v>
      </c>
    </row>
    <row r="1542" spans="1:12" x14ac:dyDescent="0.25">
      <c r="A1542" t="s">
        <v>1575</v>
      </c>
      <c r="B1542" t="s">
        <v>3174</v>
      </c>
      <c r="C1542" t="s">
        <v>7040</v>
      </c>
      <c r="D1542" t="s">
        <v>7040</v>
      </c>
      <c r="F1542" t="str">
        <f t="shared" si="120"/>
        <v>Москва</v>
      </c>
      <c r="G1542" s="7">
        <f t="shared" ca="1" si="121"/>
        <v>0.65635416666666668</v>
      </c>
      <c r="H1542" s="7">
        <f t="shared" ca="1" si="122"/>
        <v>0.90635416666666668</v>
      </c>
      <c r="I1542" t="str">
        <f t="shared" si="123"/>
        <v>ОК</v>
      </c>
      <c r="J1542" t="str">
        <f t="shared" ca="1" si="124"/>
        <v>ОК</v>
      </c>
      <c r="L1542">
        <f>IFERROR(IF(OR(F1542="Москва",F1542="ЮРЛИЦО"),0,VLOOKUP(F1542,ЧасПоя!C:F,4,0)-3),"")</f>
        <v>0</v>
      </c>
    </row>
    <row r="1543" spans="1:12" x14ac:dyDescent="0.25">
      <c r="A1543" t="s">
        <v>1575</v>
      </c>
      <c r="B1543" t="s">
        <v>11190</v>
      </c>
      <c r="C1543" t="s">
        <v>7040</v>
      </c>
      <c r="D1543" t="s">
        <v>7040</v>
      </c>
      <c r="F1543" t="str">
        <f t="shared" si="120"/>
        <v>Москва</v>
      </c>
      <c r="G1543" s="7">
        <f t="shared" ca="1" si="121"/>
        <v>0.65635416666666668</v>
      </c>
      <c r="H1543" s="7">
        <f t="shared" ca="1" si="122"/>
        <v>0.90635416666666668</v>
      </c>
      <c r="I1543" t="str">
        <f t="shared" si="123"/>
        <v>ОК</v>
      </c>
      <c r="J1543" t="str">
        <f t="shared" ca="1" si="124"/>
        <v>ОК</v>
      </c>
      <c r="L1543">
        <f>IFERROR(IF(OR(F1543="Москва",F1543="ЮРЛИЦО"),0,VLOOKUP(F1543,ЧасПоя!C:F,4,0)-3),"")</f>
        <v>0</v>
      </c>
    </row>
    <row r="1544" spans="1:12" x14ac:dyDescent="0.25">
      <c r="A1544" t="s">
        <v>1575</v>
      </c>
      <c r="B1544" t="s">
        <v>11050</v>
      </c>
      <c r="C1544" t="s">
        <v>7040</v>
      </c>
      <c r="D1544" t="s">
        <v>7040</v>
      </c>
      <c r="F1544" t="str">
        <f t="shared" si="120"/>
        <v>Москва</v>
      </c>
      <c r="G1544" s="7">
        <f t="shared" ca="1" si="121"/>
        <v>0.65635416666666668</v>
      </c>
      <c r="H1544" s="7">
        <f t="shared" ca="1" si="122"/>
        <v>0.90635416666666668</v>
      </c>
      <c r="I1544" t="str">
        <f t="shared" si="123"/>
        <v>ОК</v>
      </c>
      <c r="J1544" t="str">
        <f t="shared" ca="1" si="124"/>
        <v>ОК</v>
      </c>
      <c r="L1544">
        <f>IFERROR(IF(OR(F1544="Москва",F1544="ЮРЛИЦО"),0,VLOOKUP(F1544,ЧасПоя!C:F,4,0)-3),"")</f>
        <v>0</v>
      </c>
    </row>
    <row r="1545" spans="1:12" x14ac:dyDescent="0.25">
      <c r="A1545" t="s">
        <v>1575</v>
      </c>
      <c r="B1545" t="s">
        <v>12534</v>
      </c>
      <c r="C1545" t="s">
        <v>7040</v>
      </c>
      <c r="D1545" t="s">
        <v>7040</v>
      </c>
      <c r="F1545" t="str">
        <f t="shared" si="120"/>
        <v>Москва</v>
      </c>
      <c r="G1545" s="7">
        <f t="shared" ca="1" si="121"/>
        <v>0.65635416666666668</v>
      </c>
      <c r="H1545" s="7">
        <f t="shared" ca="1" si="122"/>
        <v>0.90635416666666668</v>
      </c>
      <c r="I1545" t="str">
        <f t="shared" si="123"/>
        <v>ОК</v>
      </c>
      <c r="J1545" t="str">
        <f t="shared" ca="1" si="124"/>
        <v>ОК</v>
      </c>
      <c r="L1545">
        <f>IFERROR(IF(OR(F1545="Москва",F1545="ЮРЛИЦО"),0,VLOOKUP(F1545,ЧасПоя!C:F,4,0)-3),"")</f>
        <v>0</v>
      </c>
    </row>
    <row r="1546" spans="1:12" x14ac:dyDescent="0.25">
      <c r="A1546" t="s">
        <v>1575</v>
      </c>
      <c r="B1546" t="s">
        <v>12337</v>
      </c>
      <c r="C1546" t="s">
        <v>7040</v>
      </c>
      <c r="D1546" t="s">
        <v>7040</v>
      </c>
      <c r="F1546" t="str">
        <f t="shared" si="120"/>
        <v>Москва</v>
      </c>
      <c r="G1546" s="7">
        <f t="shared" ca="1" si="121"/>
        <v>0.65635416666666668</v>
      </c>
      <c r="H1546" s="7">
        <f t="shared" ca="1" si="122"/>
        <v>0.90635416666666668</v>
      </c>
      <c r="I1546" t="str">
        <f t="shared" si="123"/>
        <v>ОК</v>
      </c>
      <c r="J1546" t="str">
        <f t="shared" ca="1" si="124"/>
        <v>ОК</v>
      </c>
      <c r="L1546">
        <f>IFERROR(IF(OR(F1546="Москва",F1546="ЮРЛИЦО"),0,VLOOKUP(F1546,ЧасПоя!C:F,4,0)-3),"")</f>
        <v>0</v>
      </c>
    </row>
    <row r="1547" spans="1:12" x14ac:dyDescent="0.25">
      <c r="A1547" t="s">
        <v>792</v>
      </c>
      <c r="B1547" t="s">
        <v>793</v>
      </c>
      <c r="C1547" t="s">
        <v>7041</v>
      </c>
      <c r="D1547" t="s">
        <v>7041</v>
      </c>
      <c r="F1547" t="str">
        <f t="shared" ref="F1547:F1610" si="125">TRIM(IF(AND(C1547="",D1547=""),"",IFERROR(MID(D1547,LOOKUP(99,FIND(" ",MID(MID(D1547,1,FIND(" обл",D1547)-3),ROW($1:$99),1)),ROW($1:$99))+1,FIND(" обл",D1547)-LOOKUP(99,FIND(" ",MID(MID(D1547,1,FIND(" обл",D1547)-3),ROW($1:$99),1)),ROW($1:$99))),IFERROR(MID(D1547,LOOKUP(99,FIND(" ",MID(MID(D1547,1,FIND(" респ",D1547)-3),ROW($1:$99),1)),ROW($1:$99))+1,FIND(" респ",D1547)-LOOKUP(99,FIND(" ",MID(MID(D1547,1,FIND(" респ",D1547)-3),ROW($1:$99),1)),ROW($1:$99))),IFERROR(MID(D1547,LOOKUP(99,FIND(" ",MID(MID(D1547,1,FIND(" край",D1547)-3),ROW($1:$99),1)),ROW($1:$99))+1,FIND(" край",D1547)-LOOKUP(99,FIND(" ",MID(MID(D1547,1,FIND(" край",D1547)-3),ROW($1:$99),1)),ROW($1:$99))),"Москва")))))</f>
        <v>Москва</v>
      </c>
      <c r="G1547" s="7">
        <f t="shared" ref="G1547:G1610" ca="1" si="126">IF(C1547="","",TIME(HOUR(NOW()),MINUTE(NOW()),SECOND(NOW())))</f>
        <v>0.65635416666666668</v>
      </c>
      <c r="H1547" s="7">
        <f t="shared" ref="H1547:H1610" ca="1" si="127">IFERROR(TIME(HOUR(NOW())+L1547+6,MINUTE(NOW()),SECOND(NOW())),"")</f>
        <v>0.90635416666666668</v>
      </c>
      <c r="I1547" t="str">
        <f t="shared" ref="I1547:I1610" si="128">IF(C1547="","",IF(L1547=0,"ОК",IF(AND(H1547&gt;TIME(8,0,0),H1547&lt;TIME(22,0,0)),"ОК","поздно")))</f>
        <v>ОК</v>
      </c>
      <c r="J1547" t="str">
        <f t="shared" ref="J1547:J1610" ca="1" si="129">IFERROR(IF(AND(TIME(HOUR(NOW())+L1547,MINUTE(NOW()),SECOND(NOW()))&lt;TIME(22,0,0),TIME(HOUR(NOW())+L1547,MINUTE(NOW()),SECOND(NOW()))&gt;TIME(8,0,0)),"ОК","поздно"),"упс, какая - то ошибка")</f>
        <v>ОК</v>
      </c>
      <c r="L1547">
        <f>IFERROR(IF(OR(F1547="Москва",F1547="ЮРЛИЦО"),0,VLOOKUP(F1547,ЧасПоя!C:F,4,0)-3),"")</f>
        <v>0</v>
      </c>
    </row>
    <row r="1548" spans="1:12" x14ac:dyDescent="0.25">
      <c r="A1548" t="s">
        <v>794</v>
      </c>
      <c r="B1548" t="s">
        <v>5592</v>
      </c>
      <c r="C1548" t="s">
        <v>7042</v>
      </c>
      <c r="D1548" t="s">
        <v>7042</v>
      </c>
      <c r="F1548" t="str">
        <f t="shared" si="125"/>
        <v>Ленинградская</v>
      </c>
      <c r="G1548" s="7">
        <f t="shared" ca="1" si="126"/>
        <v>0.65635416666666668</v>
      </c>
      <c r="H1548" s="7">
        <f t="shared" ca="1" si="127"/>
        <v>0.90635416666666668</v>
      </c>
      <c r="I1548" t="str">
        <f t="shared" si="128"/>
        <v>ОК</v>
      </c>
      <c r="J1548" t="str">
        <f t="shared" ca="1" si="129"/>
        <v>ОК</v>
      </c>
      <c r="L1548">
        <f>IFERROR(IF(OR(F1548="Москва",F1548="ЮРЛИЦО"),0,VLOOKUP(F1548,ЧасПоя!C:F,4,0)-3),"")</f>
        <v>0</v>
      </c>
    </row>
    <row r="1549" spans="1:12" x14ac:dyDescent="0.25">
      <c r="A1549" t="s">
        <v>2805</v>
      </c>
      <c r="B1549" t="s">
        <v>4527</v>
      </c>
      <c r="C1549" t="s">
        <v>12714</v>
      </c>
      <c r="D1549" t="s">
        <v>7043</v>
      </c>
      <c r="F1549" t="str">
        <f t="shared" si="125"/>
        <v>Москва</v>
      </c>
      <c r="G1549" s="7">
        <f t="shared" ca="1" si="126"/>
        <v>0.65635416666666668</v>
      </c>
      <c r="H1549" s="7">
        <f t="shared" ca="1" si="127"/>
        <v>0.90635416666666668</v>
      </c>
      <c r="I1549" t="str">
        <f t="shared" si="128"/>
        <v>ОК</v>
      </c>
      <c r="J1549" t="str">
        <f t="shared" ca="1" si="129"/>
        <v>ОК</v>
      </c>
      <c r="L1549">
        <f>IFERROR(IF(OR(F1549="Москва",F1549="ЮРЛИЦО"),0,VLOOKUP(F1549,ЧасПоя!C:F,4,0)-3),"")</f>
        <v>0</v>
      </c>
    </row>
    <row r="1550" spans="1:12" x14ac:dyDescent="0.25">
      <c r="A1550" t="s">
        <v>1186</v>
      </c>
      <c r="B1550" t="s">
        <v>26327</v>
      </c>
      <c r="C1550" t="s">
        <v>7044</v>
      </c>
      <c r="D1550" t="s">
        <v>7044</v>
      </c>
      <c r="F1550" t="str">
        <f t="shared" si="125"/>
        <v>Московская</v>
      </c>
      <c r="G1550" s="7">
        <f t="shared" ca="1" si="126"/>
        <v>0.65635416666666668</v>
      </c>
      <c r="H1550" s="7">
        <f t="shared" ca="1" si="127"/>
        <v>0.90635416666666668</v>
      </c>
      <c r="I1550" t="str">
        <f t="shared" si="128"/>
        <v>ОК</v>
      </c>
      <c r="J1550" t="str">
        <f t="shared" ca="1" si="129"/>
        <v>ОК</v>
      </c>
      <c r="L1550">
        <f>IFERROR(IF(OR(F1550="Москва",F1550="ЮРЛИЦО"),0,VLOOKUP(F1550,ЧасПоя!C:F,4,0)-3),"")</f>
        <v>0</v>
      </c>
    </row>
    <row r="1551" spans="1:12" x14ac:dyDescent="0.25">
      <c r="A1551" t="s">
        <v>1576</v>
      </c>
      <c r="B1551" t="s">
        <v>3142</v>
      </c>
      <c r="C1551" t="s">
        <v>7045</v>
      </c>
      <c r="D1551" t="s">
        <v>11775</v>
      </c>
      <c r="F1551" t="str">
        <f t="shared" si="125"/>
        <v>Московская</v>
      </c>
      <c r="G1551" s="7">
        <f t="shared" ca="1" si="126"/>
        <v>0.65635416666666668</v>
      </c>
      <c r="H1551" s="7">
        <f t="shared" ca="1" si="127"/>
        <v>0.90635416666666668</v>
      </c>
      <c r="I1551" t="str">
        <f t="shared" si="128"/>
        <v>ОК</v>
      </c>
      <c r="J1551" t="str">
        <f t="shared" ca="1" si="129"/>
        <v>ОК</v>
      </c>
      <c r="L1551">
        <f>IFERROR(IF(OR(F1551="Москва",F1551="ЮРЛИЦО"),0,VLOOKUP(F1551,ЧасПоя!C:F,4,0)-3),"")</f>
        <v>0</v>
      </c>
    </row>
    <row r="1552" spans="1:12" x14ac:dyDescent="0.25">
      <c r="A1552" t="s">
        <v>795</v>
      </c>
      <c r="B1552" t="s">
        <v>796</v>
      </c>
      <c r="C1552" t="s">
        <v>7046</v>
      </c>
      <c r="D1552" t="s">
        <v>11776</v>
      </c>
      <c r="F1552" t="str">
        <f t="shared" si="125"/>
        <v>Московская</v>
      </c>
      <c r="G1552" s="7">
        <f t="shared" ca="1" si="126"/>
        <v>0.65635416666666668</v>
      </c>
      <c r="H1552" s="7">
        <f t="shared" ca="1" si="127"/>
        <v>0.90635416666666668</v>
      </c>
      <c r="I1552" t="str">
        <f t="shared" si="128"/>
        <v>ОК</v>
      </c>
      <c r="J1552" t="str">
        <f t="shared" ca="1" si="129"/>
        <v>ОК</v>
      </c>
      <c r="L1552">
        <f>IFERROR(IF(OR(F1552="Москва",F1552="ЮРЛИЦО"),0,VLOOKUP(F1552,ЧасПоя!C:F,4,0)-3),"")</f>
        <v>0</v>
      </c>
    </row>
    <row r="1553" spans="1:12" x14ac:dyDescent="0.25">
      <c r="A1553" t="s">
        <v>25889</v>
      </c>
      <c r="B1553" t="s">
        <v>25890</v>
      </c>
      <c r="C1553" t="s">
        <v>26042</v>
      </c>
      <c r="D1553" t="s">
        <v>26042</v>
      </c>
      <c r="F1553" t="str">
        <f t="shared" si="125"/>
        <v>Москва</v>
      </c>
      <c r="G1553" s="7">
        <f t="shared" ca="1" si="126"/>
        <v>0.65635416666666668</v>
      </c>
      <c r="H1553" s="7">
        <f t="shared" ca="1" si="127"/>
        <v>0.90635416666666668</v>
      </c>
      <c r="I1553" t="str">
        <f t="shared" si="128"/>
        <v>ОК</v>
      </c>
      <c r="J1553" t="str">
        <f t="shared" ca="1" si="129"/>
        <v>ОК</v>
      </c>
      <c r="L1553">
        <f>IFERROR(IF(OR(F1553="Москва",F1553="ЮРЛИЦО"),0,VLOOKUP(F1553,ЧасПоя!C:F,4,0)-3),"")</f>
        <v>0</v>
      </c>
    </row>
    <row r="1554" spans="1:12" x14ac:dyDescent="0.25">
      <c r="A1554" t="s">
        <v>1187</v>
      </c>
      <c r="B1554" t="s">
        <v>3097</v>
      </c>
      <c r="C1554" t="s">
        <v>7047</v>
      </c>
      <c r="D1554" t="s">
        <v>7047</v>
      </c>
      <c r="F1554" t="str">
        <f t="shared" si="125"/>
        <v>Самарская</v>
      </c>
      <c r="G1554" s="7">
        <f t="shared" ca="1" si="126"/>
        <v>0.65635416666666668</v>
      </c>
      <c r="H1554" s="7">
        <f t="shared" ca="1" si="127"/>
        <v>0.94802083333333331</v>
      </c>
      <c r="I1554" t="str">
        <f t="shared" ca="1" si="128"/>
        <v>поздно</v>
      </c>
      <c r="J1554" t="str">
        <f t="shared" ca="1" si="129"/>
        <v>ОК</v>
      </c>
      <c r="L1554">
        <f>IFERROR(IF(OR(F1554="Москва",F1554="ЮРЛИЦО"),0,VLOOKUP(F1554,ЧасПоя!C:F,4,0)-3),"")</f>
        <v>1</v>
      </c>
    </row>
    <row r="1555" spans="1:12" x14ac:dyDescent="0.25">
      <c r="A1555" t="s">
        <v>797</v>
      </c>
      <c r="B1555" t="s">
        <v>798</v>
      </c>
      <c r="C1555" t="s">
        <v>7048</v>
      </c>
      <c r="D1555" t="s">
        <v>7048</v>
      </c>
      <c r="F1555" t="str">
        <f t="shared" si="125"/>
        <v>Московская</v>
      </c>
      <c r="G1555" s="7">
        <f t="shared" ca="1" si="126"/>
        <v>0.65635416666666668</v>
      </c>
      <c r="H1555" s="7">
        <f t="shared" ca="1" si="127"/>
        <v>0.90635416666666668</v>
      </c>
      <c r="I1555" t="str">
        <f t="shared" si="128"/>
        <v>ОК</v>
      </c>
      <c r="J1555" t="str">
        <f t="shared" ca="1" si="129"/>
        <v>ОК</v>
      </c>
      <c r="L1555">
        <f>IFERROR(IF(OR(F1555="Москва",F1555="ЮРЛИЦО"),0,VLOOKUP(F1555,ЧасПоя!C:F,4,0)-3),"")</f>
        <v>0</v>
      </c>
    </row>
    <row r="1556" spans="1:12" x14ac:dyDescent="0.25">
      <c r="A1556" t="s">
        <v>799</v>
      </c>
      <c r="B1556" t="s">
        <v>26157</v>
      </c>
      <c r="C1556" t="s">
        <v>7049</v>
      </c>
      <c r="D1556" t="s">
        <v>11777</v>
      </c>
      <c r="F1556" t="str">
        <f t="shared" si="125"/>
        <v>Московская</v>
      </c>
      <c r="G1556" s="7">
        <f t="shared" ca="1" si="126"/>
        <v>0.65635416666666668</v>
      </c>
      <c r="H1556" s="7">
        <f t="shared" ca="1" si="127"/>
        <v>0.90635416666666668</v>
      </c>
      <c r="I1556" t="str">
        <f t="shared" si="128"/>
        <v>ОК</v>
      </c>
      <c r="J1556" t="str">
        <f t="shared" ca="1" si="129"/>
        <v>ОК</v>
      </c>
      <c r="L1556">
        <f>IFERROR(IF(OR(F1556="Москва",F1556="ЮРЛИЦО"),0,VLOOKUP(F1556,ЧасПоя!C:F,4,0)-3),"")</f>
        <v>0</v>
      </c>
    </row>
    <row r="1557" spans="1:12" x14ac:dyDescent="0.25">
      <c r="A1557" t="s">
        <v>2600</v>
      </c>
      <c r="B1557" t="s">
        <v>4470</v>
      </c>
      <c r="C1557" t="s">
        <v>7050</v>
      </c>
      <c r="D1557" t="s">
        <v>7050</v>
      </c>
      <c r="F1557" t="str">
        <f t="shared" si="125"/>
        <v>Курская</v>
      </c>
      <c r="G1557" s="7">
        <f t="shared" ca="1" si="126"/>
        <v>0.65635416666666668</v>
      </c>
      <c r="H1557" s="7">
        <f t="shared" ca="1" si="127"/>
        <v>0.90635416666666668</v>
      </c>
      <c r="I1557" t="str">
        <f t="shared" si="128"/>
        <v>ОК</v>
      </c>
      <c r="J1557" t="str">
        <f t="shared" ca="1" si="129"/>
        <v>ОК</v>
      </c>
      <c r="L1557">
        <f>IFERROR(IF(OR(F1557="Москва",F1557="ЮРЛИЦО"),0,VLOOKUP(F1557,ЧасПоя!C:F,4,0)-3),"")</f>
        <v>0</v>
      </c>
    </row>
    <row r="1558" spans="1:12" x14ac:dyDescent="0.25">
      <c r="A1558" t="s">
        <v>2382</v>
      </c>
      <c r="B1558" t="s">
        <v>26381</v>
      </c>
      <c r="C1558" t="s">
        <v>7051</v>
      </c>
      <c r="D1558" t="s">
        <v>7051</v>
      </c>
      <c r="F1558" t="str">
        <f t="shared" si="125"/>
        <v>Московская</v>
      </c>
      <c r="G1558" s="7">
        <f t="shared" ca="1" si="126"/>
        <v>0.65635416666666668</v>
      </c>
      <c r="H1558" s="7">
        <f t="shared" ca="1" si="127"/>
        <v>0.90635416666666668</v>
      </c>
      <c r="I1558" t="str">
        <f t="shared" si="128"/>
        <v>ОК</v>
      </c>
      <c r="J1558" t="str">
        <f t="shared" ca="1" si="129"/>
        <v>ОК</v>
      </c>
      <c r="L1558">
        <f>IFERROR(IF(OR(F1558="Москва",F1558="ЮРЛИЦО"),0,VLOOKUP(F1558,ЧасПоя!C:F,4,0)-3),"")</f>
        <v>0</v>
      </c>
    </row>
    <row r="1559" spans="1:12" x14ac:dyDescent="0.25">
      <c r="A1559" t="s">
        <v>5601</v>
      </c>
      <c r="B1559" t="s">
        <v>5602</v>
      </c>
      <c r="C1559" t="s">
        <v>10854</v>
      </c>
      <c r="D1559" t="s">
        <v>10854</v>
      </c>
      <c r="F1559" t="str">
        <f t="shared" si="125"/>
        <v>Кемеровская</v>
      </c>
      <c r="G1559" s="7">
        <f t="shared" ca="1" si="126"/>
        <v>0.65635416666666668</v>
      </c>
      <c r="H1559" s="7">
        <f t="shared" ca="1" si="127"/>
        <v>7.3020833333333313E-2</v>
      </c>
      <c r="I1559" t="str">
        <f t="shared" ca="1" si="128"/>
        <v>поздно</v>
      </c>
      <c r="J1559" t="str">
        <f t="shared" ca="1" si="129"/>
        <v>ОК</v>
      </c>
      <c r="L1559">
        <f>IFERROR(IF(OR(F1559="Москва",F1559="ЮРЛИЦО"),0,VLOOKUP(F1559,ЧасПоя!C:F,4,0)-3),"")</f>
        <v>4</v>
      </c>
    </row>
    <row r="1560" spans="1:12" x14ac:dyDescent="0.25">
      <c r="A1560" t="s">
        <v>800</v>
      </c>
      <c r="B1560" t="s">
        <v>5604</v>
      </c>
      <c r="C1560" t="s">
        <v>7052</v>
      </c>
      <c r="D1560" t="s">
        <v>7052</v>
      </c>
      <c r="F1560" t="str">
        <f t="shared" si="125"/>
        <v>Москва</v>
      </c>
      <c r="G1560" s="7">
        <f t="shared" ca="1" si="126"/>
        <v>0.65635416666666668</v>
      </c>
      <c r="H1560" s="7">
        <f t="shared" ca="1" si="127"/>
        <v>0.90635416666666668</v>
      </c>
      <c r="I1560" t="str">
        <f t="shared" si="128"/>
        <v>ОК</v>
      </c>
      <c r="J1560" t="str">
        <f t="shared" ca="1" si="129"/>
        <v>ОК</v>
      </c>
      <c r="L1560">
        <f>IFERROR(IF(OR(F1560="Москва",F1560="ЮРЛИЦО"),0,VLOOKUP(F1560,ЧасПоя!C:F,4,0)-3),"")</f>
        <v>0</v>
      </c>
    </row>
    <row r="1561" spans="1:12" x14ac:dyDescent="0.25">
      <c r="A1561" t="s">
        <v>3773</v>
      </c>
      <c r="B1561" t="s">
        <v>3772</v>
      </c>
      <c r="C1561" t="s">
        <v>7053</v>
      </c>
      <c r="F1561" t="str">
        <f t="shared" si="125"/>
        <v>Москва</v>
      </c>
      <c r="G1561" s="7">
        <f t="shared" ca="1" si="126"/>
        <v>0.65635416666666668</v>
      </c>
      <c r="H1561" s="7">
        <f t="shared" ca="1" si="127"/>
        <v>0.90635416666666668</v>
      </c>
      <c r="I1561" t="str">
        <f t="shared" si="128"/>
        <v>ОК</v>
      </c>
      <c r="J1561" t="str">
        <f t="shared" ca="1" si="129"/>
        <v>ОК</v>
      </c>
      <c r="L1561">
        <f>IFERROR(IF(OR(F1561="Москва",F1561="ЮРЛИЦО"),0,VLOOKUP(F1561,ЧасПоя!C:F,4,0)-3),"")</f>
        <v>0</v>
      </c>
    </row>
    <row r="1562" spans="1:12" x14ac:dyDescent="0.25">
      <c r="A1562" t="s">
        <v>801</v>
      </c>
      <c r="B1562" t="s">
        <v>802</v>
      </c>
      <c r="C1562" t="s">
        <v>7054</v>
      </c>
      <c r="D1562" t="s">
        <v>7054</v>
      </c>
      <c r="F1562" t="str">
        <f t="shared" si="125"/>
        <v>Москва</v>
      </c>
      <c r="G1562" s="7">
        <f t="shared" ca="1" si="126"/>
        <v>0.65635416666666668</v>
      </c>
      <c r="H1562" s="7">
        <f t="shared" ca="1" si="127"/>
        <v>0.90635416666666668</v>
      </c>
      <c r="I1562" t="str">
        <f t="shared" si="128"/>
        <v>ОК</v>
      </c>
      <c r="J1562" t="str">
        <f t="shared" ca="1" si="129"/>
        <v>ОК</v>
      </c>
      <c r="L1562">
        <f>IFERROR(IF(OR(F1562="Москва",F1562="ЮРЛИЦО"),0,VLOOKUP(F1562,ЧасПоя!C:F,4,0)-3),"")</f>
        <v>0</v>
      </c>
    </row>
    <row r="1563" spans="1:12" x14ac:dyDescent="0.25">
      <c r="A1563" t="s">
        <v>2807</v>
      </c>
      <c r="B1563" t="s">
        <v>4537</v>
      </c>
      <c r="C1563" t="s">
        <v>7055</v>
      </c>
      <c r="D1563" t="s">
        <v>7055</v>
      </c>
      <c r="F1563" t="str">
        <f t="shared" si="125"/>
        <v>Красноярский</v>
      </c>
      <c r="G1563" s="7">
        <f t="shared" ca="1" si="126"/>
        <v>0.65635416666666668</v>
      </c>
      <c r="H1563" s="7">
        <f t="shared" ca="1" si="127"/>
        <v>7.3020833333333313E-2</v>
      </c>
      <c r="I1563" t="str">
        <f t="shared" ca="1" si="128"/>
        <v>поздно</v>
      </c>
      <c r="J1563" t="str">
        <f t="shared" ca="1" si="129"/>
        <v>ОК</v>
      </c>
      <c r="L1563">
        <f>IFERROR(IF(OR(F1563="Москва",F1563="ЮРЛИЦО"),0,VLOOKUP(F1563,ЧасПоя!C:F,4,0)-3),"")</f>
        <v>4</v>
      </c>
    </row>
    <row r="1564" spans="1:12" x14ac:dyDescent="0.25">
      <c r="A1564" t="s">
        <v>2807</v>
      </c>
      <c r="B1564" t="s">
        <v>11051</v>
      </c>
      <c r="C1564" t="s">
        <v>7055</v>
      </c>
      <c r="D1564" t="s">
        <v>7055</v>
      </c>
      <c r="F1564" t="str">
        <f t="shared" si="125"/>
        <v>Красноярский</v>
      </c>
      <c r="G1564" s="7">
        <f t="shared" ca="1" si="126"/>
        <v>0.65635416666666668</v>
      </c>
      <c r="H1564" s="7">
        <f t="shared" ca="1" si="127"/>
        <v>7.3020833333333313E-2</v>
      </c>
      <c r="I1564" t="str">
        <f t="shared" ca="1" si="128"/>
        <v>поздно</v>
      </c>
      <c r="J1564" t="str">
        <f t="shared" ca="1" si="129"/>
        <v>ОК</v>
      </c>
      <c r="L1564">
        <f>IFERROR(IF(OR(F1564="Москва",F1564="ЮРЛИЦО"),0,VLOOKUP(F1564,ЧасПоя!C:F,4,0)-3),"")</f>
        <v>4</v>
      </c>
    </row>
    <row r="1565" spans="1:12" x14ac:dyDescent="0.25">
      <c r="A1565" t="s">
        <v>2807</v>
      </c>
      <c r="B1565" t="s">
        <v>25891</v>
      </c>
      <c r="C1565" t="s">
        <v>7055</v>
      </c>
      <c r="D1565" t="s">
        <v>7055</v>
      </c>
      <c r="F1565" t="str">
        <f t="shared" si="125"/>
        <v>Красноярский</v>
      </c>
      <c r="G1565" s="7">
        <f t="shared" ca="1" si="126"/>
        <v>0.65635416666666668</v>
      </c>
      <c r="H1565" s="7">
        <f t="shared" ca="1" si="127"/>
        <v>7.3020833333333313E-2</v>
      </c>
      <c r="I1565" t="str">
        <f t="shared" ca="1" si="128"/>
        <v>поздно</v>
      </c>
      <c r="J1565" t="str">
        <f t="shared" ca="1" si="129"/>
        <v>ОК</v>
      </c>
      <c r="L1565">
        <f>IFERROR(IF(OR(F1565="Москва",F1565="ЮРЛИЦО"),0,VLOOKUP(F1565,ЧасПоя!C:F,4,0)-3),"")</f>
        <v>4</v>
      </c>
    </row>
    <row r="1566" spans="1:12" x14ac:dyDescent="0.25">
      <c r="A1566" t="s">
        <v>805</v>
      </c>
      <c r="B1566" t="s">
        <v>3907</v>
      </c>
      <c r="C1566" t="s">
        <v>7056</v>
      </c>
      <c r="D1566" t="s">
        <v>11778</v>
      </c>
      <c r="F1566" t="str">
        <f t="shared" si="125"/>
        <v>Москва</v>
      </c>
      <c r="G1566" s="7">
        <f t="shared" ca="1" si="126"/>
        <v>0.65635416666666668</v>
      </c>
      <c r="H1566" s="7">
        <f t="shared" ca="1" si="127"/>
        <v>0.90635416666666668</v>
      </c>
      <c r="I1566" t="str">
        <f t="shared" si="128"/>
        <v>ОК</v>
      </c>
      <c r="J1566" t="str">
        <f t="shared" ca="1" si="129"/>
        <v>ОК</v>
      </c>
      <c r="L1566">
        <f>IFERROR(IF(OR(F1566="Москва",F1566="ЮРЛИЦО"),0,VLOOKUP(F1566,ЧасПоя!C:F,4,0)-3),"")</f>
        <v>0</v>
      </c>
    </row>
    <row r="1567" spans="1:12" x14ac:dyDescent="0.25">
      <c r="A1567" t="s">
        <v>1577</v>
      </c>
      <c r="B1567" t="s">
        <v>3177</v>
      </c>
      <c r="C1567" t="s">
        <v>7057</v>
      </c>
      <c r="D1567" t="s">
        <v>11779</v>
      </c>
      <c r="F1567" t="str">
        <f t="shared" si="125"/>
        <v>Ленинградская</v>
      </c>
      <c r="G1567" s="7">
        <f t="shared" ca="1" si="126"/>
        <v>0.65635416666666668</v>
      </c>
      <c r="H1567" s="7">
        <f t="shared" ca="1" si="127"/>
        <v>0.90635416666666668</v>
      </c>
      <c r="I1567" t="str">
        <f t="shared" si="128"/>
        <v>ОК</v>
      </c>
      <c r="J1567" t="str">
        <f t="shared" ca="1" si="129"/>
        <v>ОК</v>
      </c>
      <c r="L1567">
        <f>IFERROR(IF(OR(F1567="Москва",F1567="ЮРЛИЦО"),0,VLOOKUP(F1567,ЧасПоя!C:F,4,0)-3),"")</f>
        <v>0</v>
      </c>
    </row>
    <row r="1568" spans="1:12" x14ac:dyDescent="0.25">
      <c r="A1568" t="s">
        <v>22452</v>
      </c>
      <c r="B1568" t="s">
        <v>26158</v>
      </c>
      <c r="C1568" t="s">
        <v>26043</v>
      </c>
      <c r="D1568" t="s">
        <v>26043</v>
      </c>
      <c r="F1568" t="str">
        <f t="shared" si="125"/>
        <v>Московская</v>
      </c>
      <c r="G1568" s="7">
        <f t="shared" ca="1" si="126"/>
        <v>0.65635416666666668</v>
      </c>
      <c r="H1568" s="7">
        <f t="shared" ca="1" si="127"/>
        <v>0.90635416666666668</v>
      </c>
      <c r="I1568" t="str">
        <f t="shared" si="128"/>
        <v>ОК</v>
      </c>
      <c r="J1568" t="str">
        <f t="shared" ca="1" si="129"/>
        <v>ОК</v>
      </c>
      <c r="L1568">
        <f>IFERROR(IF(OR(F1568="Москва",F1568="ЮРЛИЦО"),0,VLOOKUP(F1568,ЧасПоя!C:F,4,0)-3),"")</f>
        <v>0</v>
      </c>
    </row>
    <row r="1569" spans="1:12" x14ac:dyDescent="0.25">
      <c r="A1569" t="s">
        <v>2602</v>
      </c>
      <c r="B1569" t="s">
        <v>4477</v>
      </c>
      <c r="C1569" t="s">
        <v>7058</v>
      </c>
      <c r="D1569" t="s">
        <v>7058</v>
      </c>
      <c r="F1569" t="str">
        <f t="shared" si="125"/>
        <v>Крым</v>
      </c>
      <c r="G1569" s="7">
        <f t="shared" ca="1" si="126"/>
        <v>0.65635416666666668</v>
      </c>
      <c r="H1569" s="7">
        <f t="shared" ca="1" si="127"/>
        <v>0.90635416666666668</v>
      </c>
      <c r="I1569" t="str">
        <f t="shared" si="128"/>
        <v>ОК</v>
      </c>
      <c r="J1569" t="str">
        <f t="shared" ca="1" si="129"/>
        <v>ОК</v>
      </c>
      <c r="L1569">
        <f>IFERROR(IF(OR(F1569="Москва",F1569="ЮРЛИЦО"),0,VLOOKUP(F1569,ЧасПоя!C:F,4,0)-3),"")</f>
        <v>0</v>
      </c>
    </row>
    <row r="1570" spans="1:12" x14ac:dyDescent="0.25">
      <c r="A1570" t="s">
        <v>807</v>
      </c>
      <c r="B1570" t="s">
        <v>3906</v>
      </c>
      <c r="C1570" t="s">
        <v>7059</v>
      </c>
      <c r="D1570" t="s">
        <v>7059</v>
      </c>
      <c r="F1570" t="str">
        <f t="shared" si="125"/>
        <v>Москва</v>
      </c>
      <c r="G1570" s="7">
        <f t="shared" ca="1" si="126"/>
        <v>0.65635416666666668</v>
      </c>
      <c r="H1570" s="7">
        <f t="shared" ca="1" si="127"/>
        <v>0.90635416666666668</v>
      </c>
      <c r="I1570" t="str">
        <f t="shared" si="128"/>
        <v>ОК</v>
      </c>
      <c r="J1570" t="str">
        <f t="shared" ca="1" si="129"/>
        <v>ОК</v>
      </c>
      <c r="L1570">
        <f>IFERROR(IF(OR(F1570="Москва",F1570="ЮРЛИЦО"),0,VLOOKUP(F1570,ЧасПоя!C:F,4,0)-3),"")</f>
        <v>0</v>
      </c>
    </row>
    <row r="1571" spans="1:12" x14ac:dyDescent="0.25">
      <c r="A1571" t="s">
        <v>2809</v>
      </c>
      <c r="B1571" t="s">
        <v>4570</v>
      </c>
      <c r="C1571" t="s">
        <v>7060</v>
      </c>
      <c r="D1571" t="s">
        <v>7060</v>
      </c>
      <c r="F1571" t="str">
        <f t="shared" si="125"/>
        <v>Московская</v>
      </c>
      <c r="G1571" s="7">
        <f t="shared" ca="1" si="126"/>
        <v>0.65635416666666668</v>
      </c>
      <c r="H1571" s="7">
        <f t="shared" ca="1" si="127"/>
        <v>0.90635416666666668</v>
      </c>
      <c r="I1571" t="str">
        <f t="shared" si="128"/>
        <v>ОК</v>
      </c>
      <c r="J1571" t="str">
        <f t="shared" ca="1" si="129"/>
        <v>ОК</v>
      </c>
      <c r="L1571">
        <f>IFERROR(IF(OR(F1571="Москва",F1571="ЮРЛИЦО"),0,VLOOKUP(F1571,ЧасПоя!C:F,4,0)-3),"")</f>
        <v>0</v>
      </c>
    </row>
    <row r="1572" spans="1:12" x14ac:dyDescent="0.25">
      <c r="A1572" t="s">
        <v>809</v>
      </c>
      <c r="B1572" t="s">
        <v>3973</v>
      </c>
      <c r="C1572" t="s">
        <v>7061</v>
      </c>
      <c r="D1572" t="s">
        <v>11780</v>
      </c>
      <c r="F1572" t="str">
        <f t="shared" si="125"/>
        <v>Москва</v>
      </c>
      <c r="G1572" s="7">
        <f t="shared" ca="1" si="126"/>
        <v>0.65635416666666668</v>
      </c>
      <c r="H1572" s="7">
        <f t="shared" ca="1" si="127"/>
        <v>0.90635416666666668</v>
      </c>
      <c r="I1572" t="str">
        <f t="shared" si="128"/>
        <v>ОК</v>
      </c>
      <c r="J1572" t="str">
        <f t="shared" ca="1" si="129"/>
        <v>ОК</v>
      </c>
      <c r="L1572">
        <f>IFERROR(IF(OR(F1572="Москва",F1572="ЮРЛИЦО"),0,VLOOKUP(F1572,ЧасПоя!C:F,4,0)-3),"")</f>
        <v>0</v>
      </c>
    </row>
    <row r="1573" spans="1:12" x14ac:dyDescent="0.25">
      <c r="A1573" t="s">
        <v>811</v>
      </c>
      <c r="B1573" t="s">
        <v>4057</v>
      </c>
      <c r="C1573" t="s">
        <v>7062</v>
      </c>
      <c r="D1573" t="s">
        <v>7062</v>
      </c>
      <c r="F1573" t="str">
        <f t="shared" si="125"/>
        <v>Московская</v>
      </c>
      <c r="G1573" s="7">
        <f t="shared" ca="1" si="126"/>
        <v>0.65635416666666668</v>
      </c>
      <c r="H1573" s="7">
        <f t="shared" ca="1" si="127"/>
        <v>0.90635416666666668</v>
      </c>
      <c r="I1573" t="str">
        <f t="shared" si="128"/>
        <v>ОК</v>
      </c>
      <c r="J1573" t="str">
        <f t="shared" ca="1" si="129"/>
        <v>ОК</v>
      </c>
      <c r="L1573">
        <f>IFERROR(IF(OR(F1573="Москва",F1573="ЮРЛИЦО"),0,VLOOKUP(F1573,ЧасПоя!C:F,4,0)-3),"")</f>
        <v>0</v>
      </c>
    </row>
    <row r="1574" spans="1:12" x14ac:dyDescent="0.25">
      <c r="A1574" t="s">
        <v>811</v>
      </c>
      <c r="B1574" t="s">
        <v>4058</v>
      </c>
      <c r="C1574" t="s">
        <v>7062</v>
      </c>
      <c r="D1574" t="s">
        <v>7062</v>
      </c>
      <c r="F1574" t="str">
        <f t="shared" si="125"/>
        <v>Московская</v>
      </c>
      <c r="G1574" s="7">
        <f t="shared" ca="1" si="126"/>
        <v>0.65635416666666668</v>
      </c>
      <c r="H1574" s="7">
        <f t="shared" ca="1" si="127"/>
        <v>0.90635416666666668</v>
      </c>
      <c r="I1574" t="str">
        <f t="shared" si="128"/>
        <v>ОК</v>
      </c>
      <c r="J1574" t="str">
        <f t="shared" ca="1" si="129"/>
        <v>ОК</v>
      </c>
      <c r="L1574">
        <f>IFERROR(IF(OR(F1574="Москва",F1574="ЮРЛИЦО"),0,VLOOKUP(F1574,ЧасПоя!C:F,4,0)-3),"")</f>
        <v>0</v>
      </c>
    </row>
    <row r="1575" spans="1:12" x14ac:dyDescent="0.25">
      <c r="A1575" t="s">
        <v>811</v>
      </c>
      <c r="B1575" t="s">
        <v>2963</v>
      </c>
      <c r="C1575" t="s">
        <v>7062</v>
      </c>
      <c r="D1575" t="s">
        <v>7062</v>
      </c>
      <c r="F1575" t="str">
        <f t="shared" si="125"/>
        <v>Московская</v>
      </c>
      <c r="G1575" s="7">
        <f t="shared" ca="1" si="126"/>
        <v>0.65635416666666668</v>
      </c>
      <c r="H1575" s="7">
        <f t="shared" ca="1" si="127"/>
        <v>0.90635416666666668</v>
      </c>
      <c r="I1575" t="str">
        <f t="shared" si="128"/>
        <v>ОК</v>
      </c>
      <c r="J1575" t="str">
        <f t="shared" ca="1" si="129"/>
        <v>ОК</v>
      </c>
      <c r="L1575">
        <f>IFERROR(IF(OR(F1575="Москва",F1575="ЮРЛИЦО"),0,VLOOKUP(F1575,ЧасПоя!C:F,4,0)-3),"")</f>
        <v>0</v>
      </c>
    </row>
    <row r="1576" spans="1:12" x14ac:dyDescent="0.25">
      <c r="A1576" t="s">
        <v>812</v>
      </c>
      <c r="B1576" t="s">
        <v>2966</v>
      </c>
      <c r="C1576" t="s">
        <v>7063</v>
      </c>
      <c r="D1576" t="s">
        <v>7063</v>
      </c>
      <c r="F1576" t="str">
        <f t="shared" si="125"/>
        <v>Московская</v>
      </c>
      <c r="G1576" s="7">
        <f t="shared" ca="1" si="126"/>
        <v>0.65635416666666668</v>
      </c>
      <c r="H1576" s="7">
        <f t="shared" ca="1" si="127"/>
        <v>0.90635416666666668</v>
      </c>
      <c r="I1576" t="str">
        <f t="shared" si="128"/>
        <v>ОК</v>
      </c>
      <c r="J1576" t="str">
        <f t="shared" ca="1" si="129"/>
        <v>ОК</v>
      </c>
      <c r="L1576">
        <f>IFERROR(IF(OR(F1576="Москва",F1576="ЮРЛИЦО"),0,VLOOKUP(F1576,ЧасПоя!C:F,4,0)-3),"")</f>
        <v>0</v>
      </c>
    </row>
    <row r="1577" spans="1:12" x14ac:dyDescent="0.25">
      <c r="A1577" t="s">
        <v>2384</v>
      </c>
      <c r="B1577" t="s">
        <v>26382</v>
      </c>
      <c r="C1577" t="s">
        <v>7064</v>
      </c>
      <c r="D1577" t="s">
        <v>7064</v>
      </c>
      <c r="F1577" t="str">
        <f t="shared" si="125"/>
        <v>Ивановская</v>
      </c>
      <c r="G1577" s="7">
        <f t="shared" ca="1" si="126"/>
        <v>0.65635416666666668</v>
      </c>
      <c r="H1577" s="7">
        <f t="shared" ca="1" si="127"/>
        <v>0.90635416666666668</v>
      </c>
      <c r="I1577" t="str">
        <f t="shared" si="128"/>
        <v>ОК</v>
      </c>
      <c r="J1577" t="str">
        <f t="shared" ca="1" si="129"/>
        <v>ОК</v>
      </c>
      <c r="L1577">
        <f>IFERROR(IF(OR(F1577="Москва",F1577="ЮРЛИЦО"),0,VLOOKUP(F1577,ЧасПоя!C:F,4,0)-3),"")</f>
        <v>0</v>
      </c>
    </row>
    <row r="1578" spans="1:12" x14ac:dyDescent="0.25">
      <c r="A1578" t="s">
        <v>1746</v>
      </c>
      <c r="B1578" t="s">
        <v>3175</v>
      </c>
      <c r="C1578" t="s">
        <v>7065</v>
      </c>
      <c r="D1578" t="s">
        <v>11781</v>
      </c>
      <c r="F1578" t="str">
        <f t="shared" si="125"/>
        <v>Краснодарский</v>
      </c>
      <c r="G1578" s="7">
        <f t="shared" ca="1" si="126"/>
        <v>0.65635416666666668</v>
      </c>
      <c r="H1578" s="7">
        <f t="shared" ca="1" si="127"/>
        <v>0.90635416666666668</v>
      </c>
      <c r="I1578" t="str">
        <f t="shared" si="128"/>
        <v>ОК</v>
      </c>
      <c r="J1578" t="str">
        <f t="shared" ca="1" si="129"/>
        <v>ОК</v>
      </c>
      <c r="L1578">
        <f>IFERROR(IF(OR(F1578="Москва",F1578="ЮРЛИЦО"),0,VLOOKUP(F1578,ЧасПоя!C:F,4,0)-3),"")</f>
        <v>0</v>
      </c>
    </row>
    <row r="1579" spans="1:12" x14ac:dyDescent="0.25">
      <c r="A1579" t="s">
        <v>2811</v>
      </c>
      <c r="B1579" t="s">
        <v>22507</v>
      </c>
      <c r="C1579" t="s">
        <v>7066</v>
      </c>
      <c r="D1579" t="s">
        <v>11783</v>
      </c>
      <c r="F1579" t="str">
        <f t="shared" si="125"/>
        <v>Москва</v>
      </c>
      <c r="G1579" s="7">
        <f t="shared" ca="1" si="126"/>
        <v>0.65635416666666668</v>
      </c>
      <c r="H1579" s="7">
        <f t="shared" ca="1" si="127"/>
        <v>0.90635416666666668</v>
      </c>
      <c r="I1579" t="str">
        <f t="shared" si="128"/>
        <v>ОК</v>
      </c>
      <c r="J1579" t="str">
        <f t="shared" ca="1" si="129"/>
        <v>ОК</v>
      </c>
      <c r="L1579">
        <f>IFERROR(IF(OR(F1579="Москва",F1579="ЮРЛИЦО"),0,VLOOKUP(F1579,ЧасПоя!C:F,4,0)-3),"")</f>
        <v>0</v>
      </c>
    </row>
    <row r="1580" spans="1:12" x14ac:dyDescent="0.25">
      <c r="A1580" t="s">
        <v>2093</v>
      </c>
      <c r="B1580" t="s">
        <v>4328</v>
      </c>
      <c r="C1580" t="s">
        <v>7067</v>
      </c>
      <c r="D1580" t="s">
        <v>11784</v>
      </c>
      <c r="F1580" t="str">
        <f t="shared" si="125"/>
        <v>Московская</v>
      </c>
      <c r="G1580" s="7">
        <f t="shared" ca="1" si="126"/>
        <v>0.65635416666666668</v>
      </c>
      <c r="H1580" s="7">
        <f t="shared" ca="1" si="127"/>
        <v>0.90635416666666668</v>
      </c>
      <c r="I1580" t="str">
        <f t="shared" si="128"/>
        <v>ОК</v>
      </c>
      <c r="J1580" t="str">
        <f t="shared" ca="1" si="129"/>
        <v>ОК</v>
      </c>
      <c r="L1580">
        <f>IFERROR(IF(OR(F1580="Москва",F1580="ЮРЛИЦО"),0,VLOOKUP(F1580,ЧасПоя!C:F,4,0)-3),"")</f>
        <v>0</v>
      </c>
    </row>
    <row r="1581" spans="1:12" x14ac:dyDescent="0.25">
      <c r="A1581" t="s">
        <v>2093</v>
      </c>
      <c r="B1581" t="s">
        <v>4329</v>
      </c>
      <c r="C1581" t="s">
        <v>7067</v>
      </c>
      <c r="D1581" t="s">
        <v>11784</v>
      </c>
      <c r="F1581" t="str">
        <f t="shared" si="125"/>
        <v>Московская</v>
      </c>
      <c r="G1581" s="7">
        <f t="shared" ca="1" si="126"/>
        <v>0.65635416666666668</v>
      </c>
      <c r="H1581" s="7">
        <f t="shared" ca="1" si="127"/>
        <v>0.90635416666666668</v>
      </c>
      <c r="I1581" t="str">
        <f t="shared" si="128"/>
        <v>ОК</v>
      </c>
      <c r="J1581" t="str">
        <f t="shared" ca="1" si="129"/>
        <v>ОК</v>
      </c>
      <c r="L1581">
        <f>IFERROR(IF(OR(F1581="Москва",F1581="ЮРЛИЦО"),0,VLOOKUP(F1581,ЧасПоя!C:F,4,0)-3),"")</f>
        <v>0</v>
      </c>
    </row>
    <row r="1582" spans="1:12" x14ac:dyDescent="0.25">
      <c r="A1582" t="s">
        <v>2093</v>
      </c>
      <c r="B1582" t="s">
        <v>4330</v>
      </c>
      <c r="C1582" t="s">
        <v>7067</v>
      </c>
      <c r="D1582" t="s">
        <v>11784</v>
      </c>
      <c r="F1582" t="str">
        <f t="shared" si="125"/>
        <v>Московская</v>
      </c>
      <c r="G1582" s="7">
        <f t="shared" ca="1" si="126"/>
        <v>0.65635416666666668</v>
      </c>
      <c r="H1582" s="7">
        <f t="shared" ca="1" si="127"/>
        <v>0.90635416666666668</v>
      </c>
      <c r="I1582" t="str">
        <f t="shared" si="128"/>
        <v>ОК</v>
      </c>
      <c r="J1582" t="str">
        <f t="shared" ca="1" si="129"/>
        <v>ОК</v>
      </c>
      <c r="L1582">
        <f>IFERROR(IF(OR(F1582="Москва",F1582="ЮРЛИЦО"),0,VLOOKUP(F1582,ЧасПоя!C:F,4,0)-3),"")</f>
        <v>0</v>
      </c>
    </row>
    <row r="1583" spans="1:12" x14ac:dyDescent="0.25">
      <c r="A1583" t="s">
        <v>2093</v>
      </c>
      <c r="B1583" t="s">
        <v>4331</v>
      </c>
      <c r="C1583" t="s">
        <v>7067</v>
      </c>
      <c r="D1583" t="s">
        <v>11784</v>
      </c>
      <c r="F1583" t="str">
        <f t="shared" si="125"/>
        <v>Московская</v>
      </c>
      <c r="G1583" s="7">
        <f t="shared" ca="1" si="126"/>
        <v>0.65635416666666668</v>
      </c>
      <c r="H1583" s="7">
        <f t="shared" ca="1" si="127"/>
        <v>0.90635416666666668</v>
      </c>
      <c r="I1583" t="str">
        <f t="shared" si="128"/>
        <v>ОК</v>
      </c>
      <c r="J1583" t="str">
        <f t="shared" ca="1" si="129"/>
        <v>ОК</v>
      </c>
      <c r="L1583">
        <f>IFERROR(IF(OR(F1583="Москва",F1583="ЮРЛИЦО"),0,VLOOKUP(F1583,ЧасПоя!C:F,4,0)-3),"")</f>
        <v>0</v>
      </c>
    </row>
    <row r="1584" spans="1:12" x14ac:dyDescent="0.25">
      <c r="A1584" t="s">
        <v>2093</v>
      </c>
      <c r="B1584" t="s">
        <v>4332</v>
      </c>
      <c r="C1584" t="s">
        <v>7067</v>
      </c>
      <c r="D1584" t="s">
        <v>11784</v>
      </c>
      <c r="F1584" t="str">
        <f t="shared" si="125"/>
        <v>Московская</v>
      </c>
      <c r="G1584" s="7">
        <f t="shared" ca="1" si="126"/>
        <v>0.65635416666666668</v>
      </c>
      <c r="H1584" s="7">
        <f t="shared" ca="1" si="127"/>
        <v>0.90635416666666668</v>
      </c>
      <c r="I1584" t="str">
        <f t="shared" si="128"/>
        <v>ОК</v>
      </c>
      <c r="J1584" t="str">
        <f t="shared" ca="1" si="129"/>
        <v>ОК</v>
      </c>
      <c r="L1584">
        <f>IFERROR(IF(OR(F1584="Москва",F1584="ЮРЛИЦО"),0,VLOOKUP(F1584,ЧасПоя!C:F,4,0)-3),"")</f>
        <v>0</v>
      </c>
    </row>
    <row r="1585" spans="1:12" x14ac:dyDescent="0.25">
      <c r="A1585" t="s">
        <v>2093</v>
      </c>
      <c r="B1585" t="s">
        <v>4333</v>
      </c>
      <c r="C1585" t="s">
        <v>7067</v>
      </c>
      <c r="D1585" t="s">
        <v>11784</v>
      </c>
      <c r="F1585" t="str">
        <f t="shared" si="125"/>
        <v>Московская</v>
      </c>
      <c r="G1585" s="7">
        <f t="shared" ca="1" si="126"/>
        <v>0.65635416666666668</v>
      </c>
      <c r="H1585" s="7">
        <f t="shared" ca="1" si="127"/>
        <v>0.90635416666666668</v>
      </c>
      <c r="I1585" t="str">
        <f t="shared" si="128"/>
        <v>ОК</v>
      </c>
      <c r="J1585" t="str">
        <f t="shared" ca="1" si="129"/>
        <v>ОК</v>
      </c>
      <c r="L1585">
        <f>IFERROR(IF(OR(F1585="Москва",F1585="ЮРЛИЦО"),0,VLOOKUP(F1585,ЧасПоя!C:F,4,0)-3),"")</f>
        <v>0</v>
      </c>
    </row>
    <row r="1586" spans="1:12" x14ac:dyDescent="0.25">
      <c r="A1586" t="s">
        <v>2093</v>
      </c>
      <c r="B1586" t="s">
        <v>3624</v>
      </c>
      <c r="C1586" t="s">
        <v>7067</v>
      </c>
      <c r="D1586" t="s">
        <v>11784</v>
      </c>
      <c r="F1586" t="str">
        <f t="shared" si="125"/>
        <v>Московская</v>
      </c>
      <c r="G1586" s="7">
        <f t="shared" ca="1" si="126"/>
        <v>0.65635416666666668</v>
      </c>
      <c r="H1586" s="7">
        <f t="shared" ca="1" si="127"/>
        <v>0.90635416666666668</v>
      </c>
      <c r="I1586" t="str">
        <f t="shared" si="128"/>
        <v>ОК</v>
      </c>
      <c r="J1586" t="str">
        <f t="shared" ca="1" si="129"/>
        <v>ОК</v>
      </c>
      <c r="L1586">
        <f>IFERROR(IF(OR(F1586="Москва",F1586="ЮРЛИЦО"),0,VLOOKUP(F1586,ЧасПоя!C:F,4,0)-3),"")</f>
        <v>0</v>
      </c>
    </row>
    <row r="1587" spans="1:12" x14ac:dyDescent="0.25">
      <c r="A1587" t="s">
        <v>813</v>
      </c>
      <c r="B1587" t="s">
        <v>3990</v>
      </c>
      <c r="C1587" t="s">
        <v>7068</v>
      </c>
      <c r="D1587" t="s">
        <v>7068</v>
      </c>
      <c r="F1587" t="str">
        <f t="shared" si="125"/>
        <v>Московская</v>
      </c>
      <c r="G1587" s="7">
        <f t="shared" ca="1" si="126"/>
        <v>0.65635416666666668</v>
      </c>
      <c r="H1587" s="7">
        <f t="shared" ca="1" si="127"/>
        <v>0.90635416666666668</v>
      </c>
      <c r="I1587" t="str">
        <f t="shared" si="128"/>
        <v>ОК</v>
      </c>
      <c r="J1587" t="str">
        <f t="shared" ca="1" si="129"/>
        <v>ОК</v>
      </c>
      <c r="L1587">
        <f>IFERROR(IF(OR(F1587="Москва",F1587="ЮРЛИЦО"),0,VLOOKUP(F1587,ЧасПоя!C:F,4,0)-3),"")</f>
        <v>0</v>
      </c>
    </row>
    <row r="1588" spans="1:12" x14ac:dyDescent="0.25">
      <c r="A1588" t="s">
        <v>815</v>
      </c>
      <c r="B1588" t="s">
        <v>2992</v>
      </c>
      <c r="C1588" t="s">
        <v>7069</v>
      </c>
      <c r="D1588" t="s">
        <v>7069</v>
      </c>
      <c r="F1588" t="str">
        <f t="shared" si="125"/>
        <v>Московская</v>
      </c>
      <c r="G1588" s="7">
        <f t="shared" ca="1" si="126"/>
        <v>0.65635416666666668</v>
      </c>
      <c r="H1588" s="7">
        <f t="shared" ca="1" si="127"/>
        <v>0.90635416666666668</v>
      </c>
      <c r="I1588" t="str">
        <f t="shared" si="128"/>
        <v>ОК</v>
      </c>
      <c r="J1588" t="str">
        <f t="shared" ca="1" si="129"/>
        <v>ОК</v>
      </c>
      <c r="L1588">
        <f>IFERROR(IF(OR(F1588="Москва",F1588="ЮРЛИЦО"),0,VLOOKUP(F1588,ЧасПоя!C:F,4,0)-3),"")</f>
        <v>0</v>
      </c>
    </row>
    <row r="1589" spans="1:12" x14ac:dyDescent="0.25">
      <c r="A1589" t="s">
        <v>2604</v>
      </c>
      <c r="B1589" t="s">
        <v>4441</v>
      </c>
      <c r="C1589" t="s">
        <v>7070</v>
      </c>
      <c r="D1589" t="s">
        <v>7070</v>
      </c>
      <c r="F1589" t="str">
        <f t="shared" si="125"/>
        <v>Приморский</v>
      </c>
      <c r="G1589" s="7">
        <f t="shared" ca="1" si="126"/>
        <v>0.65635416666666668</v>
      </c>
      <c r="H1589" s="7">
        <f t="shared" ca="1" si="127"/>
        <v>0.19802083333333331</v>
      </c>
      <c r="I1589" t="str">
        <f t="shared" ca="1" si="128"/>
        <v>поздно</v>
      </c>
      <c r="J1589" t="str">
        <f t="shared" ca="1" si="129"/>
        <v>поздно</v>
      </c>
      <c r="L1589">
        <f>IFERROR(IF(OR(F1589="Москва",F1589="ЮРЛИЦО"),0,VLOOKUP(F1589,ЧасПоя!C:F,4,0)-3),"")</f>
        <v>7</v>
      </c>
    </row>
    <row r="1590" spans="1:12" x14ac:dyDescent="0.25">
      <c r="A1590" t="s">
        <v>2812</v>
      </c>
      <c r="B1590" t="s">
        <v>4531</v>
      </c>
      <c r="C1590" t="s">
        <v>7071</v>
      </c>
      <c r="D1590" t="s">
        <v>7071</v>
      </c>
      <c r="F1590" t="str">
        <f t="shared" si="125"/>
        <v>Кировская</v>
      </c>
      <c r="G1590" s="7">
        <f t="shared" ca="1" si="126"/>
        <v>0.65635416666666668</v>
      </c>
      <c r="H1590" s="7">
        <f t="shared" ca="1" si="127"/>
        <v>0.90635416666666668</v>
      </c>
      <c r="I1590" t="str">
        <f t="shared" si="128"/>
        <v>ОК</v>
      </c>
      <c r="J1590" t="str">
        <f t="shared" ca="1" si="129"/>
        <v>ОК</v>
      </c>
      <c r="L1590">
        <f>IFERROR(IF(OR(F1590="Москва",F1590="ЮРЛИЦО"),0,VLOOKUP(F1590,ЧасПоя!C:F,4,0)-3),"")</f>
        <v>0</v>
      </c>
    </row>
    <row r="1591" spans="1:12" x14ac:dyDescent="0.25">
      <c r="A1591" t="s">
        <v>11359</v>
      </c>
      <c r="B1591" t="s">
        <v>12536</v>
      </c>
      <c r="C1591" t="s">
        <v>11360</v>
      </c>
      <c r="D1591" t="s">
        <v>11360</v>
      </c>
      <c r="F1591" t="str">
        <f t="shared" si="125"/>
        <v>Московская</v>
      </c>
      <c r="G1591" s="7">
        <f t="shared" ca="1" si="126"/>
        <v>0.65635416666666668</v>
      </c>
      <c r="H1591" s="7">
        <f t="shared" ca="1" si="127"/>
        <v>0.90635416666666668</v>
      </c>
      <c r="I1591" t="str">
        <f t="shared" si="128"/>
        <v>ОК</v>
      </c>
      <c r="J1591" t="str">
        <f t="shared" ca="1" si="129"/>
        <v>ОК</v>
      </c>
      <c r="L1591">
        <f>IFERROR(IF(OR(F1591="Москва",F1591="ЮРЛИЦО"),0,VLOOKUP(F1591,ЧасПоя!C:F,4,0)-3),"")</f>
        <v>0</v>
      </c>
    </row>
    <row r="1592" spans="1:12" x14ac:dyDescent="0.25">
      <c r="A1592" t="s">
        <v>11359</v>
      </c>
      <c r="B1592" t="s">
        <v>12538</v>
      </c>
      <c r="C1592" t="s">
        <v>11360</v>
      </c>
      <c r="D1592" t="s">
        <v>11360</v>
      </c>
      <c r="F1592" t="str">
        <f t="shared" si="125"/>
        <v>Московская</v>
      </c>
      <c r="G1592" s="7">
        <f t="shared" ca="1" si="126"/>
        <v>0.65635416666666668</v>
      </c>
      <c r="H1592" s="7">
        <f t="shared" ca="1" si="127"/>
        <v>0.90635416666666668</v>
      </c>
      <c r="I1592" t="str">
        <f t="shared" si="128"/>
        <v>ОК</v>
      </c>
      <c r="J1592" t="str">
        <f t="shared" ca="1" si="129"/>
        <v>ОК</v>
      </c>
      <c r="L1592">
        <f>IFERROR(IF(OR(F1592="Москва",F1592="ЮРЛИЦО"),0,VLOOKUP(F1592,ЧасПоя!C:F,4,0)-3),"")</f>
        <v>0</v>
      </c>
    </row>
    <row r="1593" spans="1:12" x14ac:dyDescent="0.25">
      <c r="A1593" t="s">
        <v>2814</v>
      </c>
      <c r="B1593" t="s">
        <v>4566</v>
      </c>
      <c r="C1593" t="s">
        <v>7072</v>
      </c>
      <c r="D1593" t="s">
        <v>11785</v>
      </c>
      <c r="F1593" t="str">
        <f t="shared" si="125"/>
        <v>Самарская</v>
      </c>
      <c r="G1593" s="7">
        <f t="shared" ca="1" si="126"/>
        <v>0.65635416666666668</v>
      </c>
      <c r="H1593" s="7">
        <f t="shared" ca="1" si="127"/>
        <v>0.94802083333333331</v>
      </c>
      <c r="I1593" t="str">
        <f t="shared" ca="1" si="128"/>
        <v>поздно</v>
      </c>
      <c r="J1593" t="str">
        <f t="shared" ca="1" si="129"/>
        <v>ОК</v>
      </c>
      <c r="L1593">
        <f>IFERROR(IF(OR(F1593="Москва",F1593="ЮРЛИЦО"),0,VLOOKUP(F1593,ЧасПоя!C:F,4,0)-3),"")</f>
        <v>1</v>
      </c>
    </row>
    <row r="1594" spans="1:12" x14ac:dyDescent="0.25">
      <c r="A1594" t="s">
        <v>816</v>
      </c>
      <c r="B1594" t="s">
        <v>3066</v>
      </c>
      <c r="C1594" t="s">
        <v>7073</v>
      </c>
      <c r="D1594" t="s">
        <v>7073</v>
      </c>
      <c r="F1594" t="str">
        <f t="shared" si="125"/>
        <v>Москва</v>
      </c>
      <c r="G1594" s="7">
        <f t="shared" ca="1" si="126"/>
        <v>0.65635416666666668</v>
      </c>
      <c r="H1594" s="7">
        <f t="shared" ca="1" si="127"/>
        <v>0.90635416666666668</v>
      </c>
      <c r="I1594" t="str">
        <f t="shared" si="128"/>
        <v>ОК</v>
      </c>
      <c r="J1594" t="str">
        <f t="shared" ca="1" si="129"/>
        <v>ОК</v>
      </c>
      <c r="L1594">
        <f>IFERROR(IF(OR(F1594="Москва",F1594="ЮРЛИЦО"),0,VLOOKUP(F1594,ЧасПоя!C:F,4,0)-3),"")</f>
        <v>0</v>
      </c>
    </row>
    <row r="1595" spans="1:12" x14ac:dyDescent="0.25">
      <c r="A1595" t="s">
        <v>817</v>
      </c>
      <c r="B1595" t="s">
        <v>26044</v>
      </c>
      <c r="C1595" t="s">
        <v>7074</v>
      </c>
      <c r="D1595" t="s">
        <v>7074</v>
      </c>
      <c r="F1595" t="str">
        <f t="shared" si="125"/>
        <v>Москва</v>
      </c>
      <c r="G1595" s="7">
        <f t="shared" ca="1" si="126"/>
        <v>0.65635416666666668</v>
      </c>
      <c r="H1595" s="7">
        <f t="shared" ca="1" si="127"/>
        <v>0.90635416666666668</v>
      </c>
      <c r="I1595" t="str">
        <f t="shared" si="128"/>
        <v>ОК</v>
      </c>
      <c r="J1595" t="str">
        <f t="shared" ca="1" si="129"/>
        <v>ОК</v>
      </c>
      <c r="L1595">
        <f>IFERROR(IF(OR(F1595="Москва",F1595="ЮРЛИЦО"),0,VLOOKUP(F1595,ЧасПоя!C:F,4,0)-3),"")</f>
        <v>0</v>
      </c>
    </row>
    <row r="1596" spans="1:12" x14ac:dyDescent="0.25">
      <c r="A1596" t="s">
        <v>819</v>
      </c>
      <c r="B1596" t="s">
        <v>26314</v>
      </c>
      <c r="C1596" t="s">
        <v>7075</v>
      </c>
      <c r="D1596" t="s">
        <v>11786</v>
      </c>
      <c r="F1596" t="str">
        <f t="shared" si="125"/>
        <v>Москва</v>
      </c>
      <c r="G1596" s="7">
        <f t="shared" ca="1" si="126"/>
        <v>0.65635416666666668</v>
      </c>
      <c r="H1596" s="7">
        <f t="shared" ca="1" si="127"/>
        <v>0.90635416666666668</v>
      </c>
      <c r="I1596" t="str">
        <f t="shared" si="128"/>
        <v>ОК</v>
      </c>
      <c r="J1596" t="str">
        <f t="shared" ca="1" si="129"/>
        <v>ОК</v>
      </c>
      <c r="L1596">
        <f>IFERROR(IF(OR(F1596="Москва",F1596="ЮРЛИЦО"),0,VLOOKUP(F1596,ЧасПоя!C:F,4,0)-3),"")</f>
        <v>0</v>
      </c>
    </row>
    <row r="1597" spans="1:12" x14ac:dyDescent="0.25">
      <c r="A1597" t="s">
        <v>820</v>
      </c>
      <c r="B1597" t="s">
        <v>2816</v>
      </c>
      <c r="C1597" t="s">
        <v>12715</v>
      </c>
      <c r="D1597" t="s">
        <v>7076</v>
      </c>
      <c r="F1597" t="str">
        <f t="shared" si="125"/>
        <v>Москва</v>
      </c>
      <c r="G1597" s="7">
        <f t="shared" ca="1" si="126"/>
        <v>0.65635416666666668</v>
      </c>
      <c r="H1597" s="7">
        <f t="shared" ca="1" si="127"/>
        <v>0.90635416666666668</v>
      </c>
      <c r="I1597" t="str">
        <f t="shared" si="128"/>
        <v>ОК</v>
      </c>
      <c r="J1597" t="str">
        <f t="shared" ca="1" si="129"/>
        <v>ОК</v>
      </c>
      <c r="L1597">
        <f>IFERROR(IF(OR(F1597="Москва",F1597="ЮРЛИЦО"),0,VLOOKUP(F1597,ЧасПоя!C:F,4,0)-3),"")</f>
        <v>0</v>
      </c>
    </row>
    <row r="1598" spans="1:12" x14ac:dyDescent="0.25">
      <c r="A1598" t="s">
        <v>1578</v>
      </c>
      <c r="B1598" t="s">
        <v>3134</v>
      </c>
      <c r="C1598" t="s">
        <v>7077</v>
      </c>
      <c r="D1598" t="s">
        <v>11787</v>
      </c>
      <c r="F1598" t="str">
        <f t="shared" si="125"/>
        <v>Тульская</v>
      </c>
      <c r="G1598" s="7">
        <f t="shared" ca="1" si="126"/>
        <v>0.65635416666666668</v>
      </c>
      <c r="H1598" s="7">
        <f t="shared" ca="1" si="127"/>
        <v>0.90635416666666668</v>
      </c>
      <c r="I1598" t="str">
        <f t="shared" si="128"/>
        <v>ОК</v>
      </c>
      <c r="J1598" t="str">
        <f t="shared" ca="1" si="129"/>
        <v>ОК</v>
      </c>
      <c r="L1598">
        <f>IFERROR(IF(OR(F1598="Москва",F1598="ЮРЛИЦО"),0,VLOOKUP(F1598,ЧасПоя!C:F,4,0)-3),"")</f>
        <v>0</v>
      </c>
    </row>
    <row r="1599" spans="1:12" x14ac:dyDescent="0.25">
      <c r="A1599" t="s">
        <v>3326</v>
      </c>
      <c r="B1599" t="s">
        <v>4627</v>
      </c>
      <c r="C1599" t="s">
        <v>7078</v>
      </c>
      <c r="D1599" t="s">
        <v>7078</v>
      </c>
      <c r="F1599" t="str">
        <f t="shared" si="125"/>
        <v>Башкортостан</v>
      </c>
      <c r="G1599" s="7">
        <f t="shared" ca="1" si="126"/>
        <v>0.65635416666666668</v>
      </c>
      <c r="H1599" s="7">
        <f t="shared" ca="1" si="127"/>
        <v>0.98968750000000005</v>
      </c>
      <c r="I1599" t="str">
        <f t="shared" ca="1" si="128"/>
        <v>поздно</v>
      </c>
      <c r="J1599" t="str">
        <f t="shared" ca="1" si="129"/>
        <v>ОК</v>
      </c>
      <c r="L1599">
        <f>IFERROR(IF(OR(F1599="Москва",F1599="ЮРЛИЦО"),0,VLOOKUP(F1599,ЧасПоя!C:F,4,0)-3),"")</f>
        <v>2</v>
      </c>
    </row>
    <row r="1600" spans="1:12" x14ac:dyDescent="0.25">
      <c r="A1600" t="s">
        <v>3326</v>
      </c>
      <c r="B1600" t="s">
        <v>4628</v>
      </c>
      <c r="C1600" t="s">
        <v>7078</v>
      </c>
      <c r="D1600" t="s">
        <v>7078</v>
      </c>
      <c r="F1600" t="str">
        <f t="shared" si="125"/>
        <v>Башкортостан</v>
      </c>
      <c r="G1600" s="7">
        <f t="shared" ca="1" si="126"/>
        <v>0.65635416666666668</v>
      </c>
      <c r="H1600" s="7">
        <f t="shared" ca="1" si="127"/>
        <v>0.98968750000000005</v>
      </c>
      <c r="I1600" t="str">
        <f t="shared" ca="1" si="128"/>
        <v>поздно</v>
      </c>
      <c r="J1600" t="str">
        <f t="shared" ca="1" si="129"/>
        <v>ОК</v>
      </c>
      <c r="L1600">
        <f>IFERROR(IF(OR(F1600="Москва",F1600="ЮРЛИЦО"),0,VLOOKUP(F1600,ЧасПоя!C:F,4,0)-3),"")</f>
        <v>2</v>
      </c>
    </row>
    <row r="1601" spans="1:12" x14ac:dyDescent="0.25">
      <c r="A1601" t="s">
        <v>3326</v>
      </c>
      <c r="B1601" t="s">
        <v>11052</v>
      </c>
      <c r="C1601" t="s">
        <v>7078</v>
      </c>
      <c r="D1601" t="s">
        <v>7078</v>
      </c>
      <c r="F1601" t="str">
        <f t="shared" si="125"/>
        <v>Башкортостан</v>
      </c>
      <c r="G1601" s="7">
        <f t="shared" ca="1" si="126"/>
        <v>0.65635416666666668</v>
      </c>
      <c r="H1601" s="7">
        <f t="shared" ca="1" si="127"/>
        <v>0.98968750000000005</v>
      </c>
      <c r="I1601" t="str">
        <f t="shared" ca="1" si="128"/>
        <v>поздно</v>
      </c>
      <c r="J1601" t="str">
        <f t="shared" ca="1" si="129"/>
        <v>ОК</v>
      </c>
      <c r="L1601">
        <f>IFERROR(IF(OR(F1601="Москва",F1601="ЮРЛИЦО"),0,VLOOKUP(F1601,ЧасПоя!C:F,4,0)-3),"")</f>
        <v>2</v>
      </c>
    </row>
    <row r="1602" spans="1:12" x14ac:dyDescent="0.25">
      <c r="A1602" t="s">
        <v>12338</v>
      </c>
      <c r="B1602" t="s">
        <v>12539</v>
      </c>
      <c r="C1602" t="s">
        <v>12716</v>
      </c>
      <c r="D1602" t="s">
        <v>12716</v>
      </c>
      <c r="F1602" t="str">
        <f t="shared" si="125"/>
        <v>Башкортостан</v>
      </c>
      <c r="G1602" s="7">
        <f t="shared" ca="1" si="126"/>
        <v>0.65635416666666668</v>
      </c>
      <c r="H1602" s="7">
        <f t="shared" ca="1" si="127"/>
        <v>0.98968750000000005</v>
      </c>
      <c r="I1602" t="str">
        <f t="shared" ca="1" si="128"/>
        <v>поздно</v>
      </c>
      <c r="J1602" t="str">
        <f t="shared" ca="1" si="129"/>
        <v>ОК</v>
      </c>
      <c r="L1602">
        <f>IFERROR(IF(OR(F1602="Москва",F1602="ЮРЛИЦО"),0,VLOOKUP(F1602,ЧасПоя!C:F,4,0)-3),"")</f>
        <v>2</v>
      </c>
    </row>
    <row r="1603" spans="1:12" x14ac:dyDescent="0.25">
      <c r="A1603" t="s">
        <v>12338</v>
      </c>
      <c r="B1603" t="s">
        <v>22551</v>
      </c>
      <c r="C1603" t="s">
        <v>12716</v>
      </c>
      <c r="D1603" t="s">
        <v>12716</v>
      </c>
      <c r="F1603" t="str">
        <f t="shared" si="125"/>
        <v>Башкортостан</v>
      </c>
      <c r="G1603" s="7">
        <f t="shared" ca="1" si="126"/>
        <v>0.65635416666666668</v>
      </c>
      <c r="H1603" s="7">
        <f t="shared" ca="1" si="127"/>
        <v>0.98968750000000005</v>
      </c>
      <c r="I1603" t="str">
        <f t="shared" ca="1" si="128"/>
        <v>поздно</v>
      </c>
      <c r="J1603" t="str">
        <f t="shared" ca="1" si="129"/>
        <v>ОК</v>
      </c>
      <c r="L1603">
        <f>IFERROR(IF(OR(F1603="Москва",F1603="ЮРЛИЦО"),0,VLOOKUP(F1603,ЧасПоя!C:F,4,0)-3),"")</f>
        <v>2</v>
      </c>
    </row>
    <row r="1604" spans="1:12" x14ac:dyDescent="0.25">
      <c r="A1604" t="s">
        <v>821</v>
      </c>
      <c r="B1604" t="s">
        <v>4032</v>
      </c>
      <c r="C1604" t="s">
        <v>7079</v>
      </c>
      <c r="D1604" t="s">
        <v>7079</v>
      </c>
      <c r="F1604" t="str">
        <f t="shared" si="125"/>
        <v>Московская</v>
      </c>
      <c r="G1604" s="7">
        <f t="shared" ca="1" si="126"/>
        <v>0.65635416666666668</v>
      </c>
      <c r="H1604" s="7">
        <f t="shared" ca="1" si="127"/>
        <v>0.90635416666666668</v>
      </c>
      <c r="I1604" t="str">
        <f t="shared" si="128"/>
        <v>ОК</v>
      </c>
      <c r="J1604" t="str">
        <f t="shared" ca="1" si="129"/>
        <v>ОК</v>
      </c>
      <c r="L1604">
        <f>IFERROR(IF(OR(F1604="Москва",F1604="ЮРЛИЦО"),0,VLOOKUP(F1604,ЧасПоя!C:F,4,0)-3),"")</f>
        <v>0</v>
      </c>
    </row>
    <row r="1605" spans="1:12" x14ac:dyDescent="0.25">
      <c r="A1605" t="s">
        <v>821</v>
      </c>
      <c r="B1605" t="s">
        <v>12340</v>
      </c>
      <c r="C1605" t="s">
        <v>7079</v>
      </c>
      <c r="D1605" t="s">
        <v>7079</v>
      </c>
      <c r="F1605" t="str">
        <f t="shared" si="125"/>
        <v>Московская</v>
      </c>
      <c r="G1605" s="7">
        <f t="shared" ca="1" si="126"/>
        <v>0.65635416666666668</v>
      </c>
      <c r="H1605" s="7">
        <f t="shared" ca="1" si="127"/>
        <v>0.90635416666666668</v>
      </c>
      <c r="I1605" t="str">
        <f t="shared" si="128"/>
        <v>ОК</v>
      </c>
      <c r="J1605" t="str">
        <f t="shared" ca="1" si="129"/>
        <v>ОК</v>
      </c>
      <c r="L1605">
        <f>IFERROR(IF(OR(F1605="Москва",F1605="ЮРЛИЦО"),0,VLOOKUP(F1605,ЧасПоя!C:F,4,0)-3),"")</f>
        <v>0</v>
      </c>
    </row>
    <row r="1606" spans="1:12" x14ac:dyDescent="0.25">
      <c r="A1606" t="s">
        <v>822</v>
      </c>
      <c r="B1606" t="s">
        <v>3928</v>
      </c>
      <c r="C1606" t="s">
        <v>7080</v>
      </c>
      <c r="D1606" t="s">
        <v>7080</v>
      </c>
      <c r="F1606" t="str">
        <f t="shared" si="125"/>
        <v>Краснодарский</v>
      </c>
      <c r="G1606" s="7">
        <f t="shared" ca="1" si="126"/>
        <v>0.65635416666666668</v>
      </c>
      <c r="H1606" s="7">
        <f t="shared" ca="1" si="127"/>
        <v>0.90635416666666668</v>
      </c>
      <c r="I1606" t="str">
        <f t="shared" si="128"/>
        <v>ОК</v>
      </c>
      <c r="J1606" t="str">
        <f t="shared" ca="1" si="129"/>
        <v>ОК</v>
      </c>
      <c r="L1606">
        <f>IFERROR(IF(OR(F1606="Москва",F1606="ЮРЛИЦО"),0,VLOOKUP(F1606,ЧасПоя!C:F,4,0)-3),"")</f>
        <v>0</v>
      </c>
    </row>
    <row r="1607" spans="1:12" x14ac:dyDescent="0.25">
      <c r="A1607" t="s">
        <v>2606</v>
      </c>
      <c r="B1607" t="s">
        <v>26391</v>
      </c>
      <c r="C1607" t="s">
        <v>7081</v>
      </c>
      <c r="D1607" t="s">
        <v>7081</v>
      </c>
      <c r="F1607" t="str">
        <f t="shared" si="125"/>
        <v>Приморский</v>
      </c>
      <c r="G1607" s="7">
        <f t="shared" ca="1" si="126"/>
        <v>0.65635416666666668</v>
      </c>
      <c r="H1607" s="7">
        <f t="shared" ca="1" si="127"/>
        <v>0.19802083333333331</v>
      </c>
      <c r="I1607" t="str">
        <f t="shared" ca="1" si="128"/>
        <v>поздно</v>
      </c>
      <c r="J1607" t="str">
        <f t="shared" ca="1" si="129"/>
        <v>поздно</v>
      </c>
      <c r="L1607">
        <f>IFERROR(IF(OR(F1607="Москва",F1607="ЮРЛИЦО"),0,VLOOKUP(F1607,ЧасПоя!C:F,4,0)-3),"")</f>
        <v>7</v>
      </c>
    </row>
    <row r="1608" spans="1:12" x14ac:dyDescent="0.25">
      <c r="A1608" t="s">
        <v>824</v>
      </c>
      <c r="B1608" t="s">
        <v>3834</v>
      </c>
      <c r="C1608" t="s">
        <v>7082</v>
      </c>
      <c r="D1608" t="s">
        <v>11788</v>
      </c>
      <c r="F1608" t="str">
        <f t="shared" si="125"/>
        <v>Московская</v>
      </c>
      <c r="G1608" s="7">
        <f t="shared" ca="1" si="126"/>
        <v>0.65635416666666668</v>
      </c>
      <c r="H1608" s="7">
        <f t="shared" ca="1" si="127"/>
        <v>0.90635416666666668</v>
      </c>
      <c r="I1608" t="str">
        <f t="shared" si="128"/>
        <v>ОК</v>
      </c>
      <c r="J1608" t="str">
        <f t="shared" ca="1" si="129"/>
        <v>ОК</v>
      </c>
      <c r="L1608">
        <f>IFERROR(IF(OR(F1608="Москва",F1608="ЮРЛИЦО"),0,VLOOKUP(F1608,ЧасПоя!C:F,4,0)-3),"")</f>
        <v>0</v>
      </c>
    </row>
    <row r="1609" spans="1:12" x14ac:dyDescent="0.25">
      <c r="A1609" t="s">
        <v>824</v>
      </c>
      <c r="B1609" t="s">
        <v>3835</v>
      </c>
      <c r="C1609" t="s">
        <v>7082</v>
      </c>
      <c r="D1609" t="s">
        <v>11788</v>
      </c>
      <c r="F1609" t="str">
        <f t="shared" si="125"/>
        <v>Московская</v>
      </c>
      <c r="G1609" s="7">
        <f t="shared" ca="1" si="126"/>
        <v>0.65635416666666668</v>
      </c>
      <c r="H1609" s="7">
        <f t="shared" ca="1" si="127"/>
        <v>0.90635416666666668</v>
      </c>
      <c r="I1609" t="str">
        <f t="shared" si="128"/>
        <v>ОК</v>
      </c>
      <c r="J1609" t="str">
        <f t="shared" ca="1" si="129"/>
        <v>ОК</v>
      </c>
      <c r="L1609">
        <f>IFERROR(IF(OR(F1609="Москва",F1609="ЮРЛИЦО"),0,VLOOKUP(F1609,ЧасПоя!C:F,4,0)-3),"")</f>
        <v>0</v>
      </c>
    </row>
    <row r="1610" spans="1:12" x14ac:dyDescent="0.25">
      <c r="A1610" t="s">
        <v>3741</v>
      </c>
      <c r="B1610" t="s">
        <v>3740</v>
      </c>
      <c r="C1610" t="s">
        <v>7083</v>
      </c>
      <c r="D1610" t="s">
        <v>7083</v>
      </c>
      <c r="F1610" t="str">
        <f t="shared" si="125"/>
        <v>Москва</v>
      </c>
      <c r="G1610" s="7">
        <f t="shared" ca="1" si="126"/>
        <v>0.65635416666666668</v>
      </c>
      <c r="H1610" s="7">
        <f t="shared" ca="1" si="127"/>
        <v>0.90635416666666668</v>
      </c>
      <c r="I1610" t="str">
        <f t="shared" si="128"/>
        <v>ОК</v>
      </c>
      <c r="J1610" t="str">
        <f t="shared" ca="1" si="129"/>
        <v>ОК</v>
      </c>
      <c r="L1610">
        <f>IFERROR(IF(OR(F1610="Москва",F1610="ЮРЛИЦО"),0,VLOOKUP(F1610,ЧасПоя!C:F,4,0)-3),"")</f>
        <v>0</v>
      </c>
    </row>
    <row r="1611" spans="1:12" x14ac:dyDescent="0.25">
      <c r="A1611" t="s">
        <v>826</v>
      </c>
      <c r="B1611" t="s">
        <v>3842</v>
      </c>
      <c r="C1611" t="s">
        <v>7084</v>
      </c>
      <c r="D1611" t="s">
        <v>11789</v>
      </c>
      <c r="F1611" t="str">
        <f t="shared" ref="F1611:F1674" si="130">TRIM(IF(AND(C1611="",D1611=""),"",IFERROR(MID(D1611,LOOKUP(99,FIND(" ",MID(MID(D1611,1,FIND(" обл",D1611)-3),ROW($1:$99),1)),ROW($1:$99))+1,FIND(" обл",D1611)-LOOKUP(99,FIND(" ",MID(MID(D1611,1,FIND(" обл",D1611)-3),ROW($1:$99),1)),ROW($1:$99))),IFERROR(MID(D1611,LOOKUP(99,FIND(" ",MID(MID(D1611,1,FIND(" респ",D1611)-3),ROW($1:$99),1)),ROW($1:$99))+1,FIND(" респ",D1611)-LOOKUP(99,FIND(" ",MID(MID(D1611,1,FIND(" респ",D1611)-3),ROW($1:$99),1)),ROW($1:$99))),IFERROR(MID(D1611,LOOKUP(99,FIND(" ",MID(MID(D1611,1,FIND(" край",D1611)-3),ROW($1:$99),1)),ROW($1:$99))+1,FIND(" край",D1611)-LOOKUP(99,FIND(" ",MID(MID(D1611,1,FIND(" край",D1611)-3),ROW($1:$99),1)),ROW($1:$99))),"Москва")))))</f>
        <v>Москва</v>
      </c>
      <c r="G1611" s="7">
        <f t="shared" ref="G1611:G1674" ca="1" si="131">IF(C1611="","",TIME(HOUR(NOW()),MINUTE(NOW()),SECOND(NOW())))</f>
        <v>0.65635416666666668</v>
      </c>
      <c r="H1611" s="7">
        <f t="shared" ref="H1611:H1674" ca="1" si="132">IFERROR(TIME(HOUR(NOW())+L1611+6,MINUTE(NOW()),SECOND(NOW())),"")</f>
        <v>0.90635416666666668</v>
      </c>
      <c r="I1611" t="str">
        <f t="shared" ref="I1611:I1674" si="133">IF(C1611="","",IF(L1611=0,"ОК",IF(AND(H1611&gt;TIME(8,0,0),H1611&lt;TIME(22,0,0)),"ОК","поздно")))</f>
        <v>ОК</v>
      </c>
      <c r="J1611" t="str">
        <f t="shared" ref="J1611:J1674" ca="1" si="134">IFERROR(IF(AND(TIME(HOUR(NOW())+L1611,MINUTE(NOW()),SECOND(NOW()))&lt;TIME(22,0,0),TIME(HOUR(NOW())+L1611,MINUTE(NOW()),SECOND(NOW()))&gt;TIME(8,0,0)),"ОК","поздно"),"упс, какая - то ошибка")</f>
        <v>ОК</v>
      </c>
      <c r="L1611">
        <f>IFERROR(IF(OR(F1611="Москва",F1611="ЮРЛИЦО"),0,VLOOKUP(F1611,ЧасПоя!C:F,4,0)-3),"")</f>
        <v>0</v>
      </c>
    </row>
    <row r="1612" spans="1:12" x14ac:dyDescent="0.25">
      <c r="A1612" t="s">
        <v>826</v>
      </c>
      <c r="B1612" t="s">
        <v>3843</v>
      </c>
      <c r="C1612" t="s">
        <v>7084</v>
      </c>
      <c r="D1612" t="s">
        <v>11789</v>
      </c>
      <c r="F1612" t="str">
        <f t="shared" si="130"/>
        <v>Москва</v>
      </c>
      <c r="G1612" s="7">
        <f t="shared" ca="1" si="131"/>
        <v>0.65635416666666668</v>
      </c>
      <c r="H1612" s="7">
        <f t="shared" ca="1" si="132"/>
        <v>0.90635416666666668</v>
      </c>
      <c r="I1612" t="str">
        <f t="shared" si="133"/>
        <v>ОК</v>
      </c>
      <c r="J1612" t="str">
        <f t="shared" ca="1" si="134"/>
        <v>ОК</v>
      </c>
      <c r="L1612">
        <f>IFERROR(IF(OR(F1612="Москва",F1612="ЮРЛИЦО"),0,VLOOKUP(F1612,ЧасПоя!C:F,4,0)-3),"")</f>
        <v>0</v>
      </c>
    </row>
    <row r="1613" spans="1:12" x14ac:dyDescent="0.25">
      <c r="A1613" t="s">
        <v>826</v>
      </c>
      <c r="B1613" t="s">
        <v>3336</v>
      </c>
      <c r="C1613" t="s">
        <v>7084</v>
      </c>
      <c r="D1613" t="s">
        <v>11789</v>
      </c>
      <c r="F1613" t="str">
        <f t="shared" si="130"/>
        <v>Москва</v>
      </c>
      <c r="G1613" s="7">
        <f t="shared" ca="1" si="131"/>
        <v>0.65635416666666668</v>
      </c>
      <c r="H1613" s="7">
        <f t="shared" ca="1" si="132"/>
        <v>0.90635416666666668</v>
      </c>
      <c r="I1613" t="str">
        <f t="shared" si="133"/>
        <v>ОК</v>
      </c>
      <c r="J1613" t="str">
        <f t="shared" ca="1" si="134"/>
        <v>ОК</v>
      </c>
      <c r="L1613">
        <f>IFERROR(IF(OR(F1613="Москва",F1613="ЮРЛИЦО"),0,VLOOKUP(F1613,ЧасПоя!C:F,4,0)-3),"")</f>
        <v>0</v>
      </c>
    </row>
    <row r="1614" spans="1:12" x14ac:dyDescent="0.25">
      <c r="A1614" t="s">
        <v>827</v>
      </c>
      <c r="B1614" t="s">
        <v>3353</v>
      </c>
      <c r="C1614" t="s">
        <v>7085</v>
      </c>
      <c r="D1614" t="s">
        <v>7085</v>
      </c>
      <c r="F1614" t="str">
        <f t="shared" si="130"/>
        <v>Московская</v>
      </c>
      <c r="G1614" s="7">
        <f t="shared" ca="1" si="131"/>
        <v>0.65635416666666668</v>
      </c>
      <c r="H1614" s="7">
        <f t="shared" ca="1" si="132"/>
        <v>0.90635416666666668</v>
      </c>
      <c r="I1614" t="str">
        <f t="shared" si="133"/>
        <v>ОК</v>
      </c>
      <c r="J1614" t="str">
        <f t="shared" ca="1" si="134"/>
        <v>ОК</v>
      </c>
      <c r="L1614">
        <f>IFERROR(IF(OR(F1614="Москва",F1614="ЮРЛИЦО"),0,VLOOKUP(F1614,ЧасПоя!C:F,4,0)-3),"")</f>
        <v>0</v>
      </c>
    </row>
    <row r="1615" spans="1:12" x14ac:dyDescent="0.25">
      <c r="A1615" t="s">
        <v>2386</v>
      </c>
      <c r="B1615" t="s">
        <v>4377</v>
      </c>
      <c r="C1615" t="s">
        <v>7086</v>
      </c>
      <c r="D1615" t="s">
        <v>7086</v>
      </c>
      <c r="F1615" t="str">
        <f t="shared" si="130"/>
        <v>Москва</v>
      </c>
      <c r="G1615" s="7">
        <f t="shared" ca="1" si="131"/>
        <v>0.65635416666666668</v>
      </c>
      <c r="H1615" s="7">
        <f t="shared" ca="1" si="132"/>
        <v>0.90635416666666668</v>
      </c>
      <c r="I1615" t="str">
        <f t="shared" si="133"/>
        <v>ОК</v>
      </c>
      <c r="J1615" t="str">
        <f t="shared" ca="1" si="134"/>
        <v>ОК</v>
      </c>
      <c r="L1615">
        <f>IFERROR(IF(OR(F1615="Москва",F1615="ЮРЛИЦО"),0,VLOOKUP(F1615,ЧасПоя!C:F,4,0)-3),"")</f>
        <v>0</v>
      </c>
    </row>
    <row r="1616" spans="1:12" x14ac:dyDescent="0.25">
      <c r="A1616" t="s">
        <v>1900</v>
      </c>
      <c r="B1616" t="s">
        <v>26354</v>
      </c>
      <c r="C1616" t="s">
        <v>7087</v>
      </c>
      <c r="D1616" t="s">
        <v>7087</v>
      </c>
      <c r="F1616" t="str">
        <f t="shared" si="130"/>
        <v>Московская</v>
      </c>
      <c r="G1616" s="7">
        <f t="shared" ca="1" si="131"/>
        <v>0.65635416666666668</v>
      </c>
      <c r="H1616" s="7">
        <f t="shared" ca="1" si="132"/>
        <v>0.90635416666666668</v>
      </c>
      <c r="I1616" t="str">
        <f t="shared" si="133"/>
        <v>ОК</v>
      </c>
      <c r="J1616" t="str">
        <f t="shared" ca="1" si="134"/>
        <v>ОК</v>
      </c>
      <c r="L1616">
        <f>IFERROR(IF(OR(F1616="Москва",F1616="ЮРЛИЦО"),0,VLOOKUP(F1616,ЧасПоя!C:F,4,0)-3),"")</f>
        <v>0</v>
      </c>
    </row>
    <row r="1617" spans="1:12" x14ac:dyDescent="0.25">
      <c r="A1617" t="s">
        <v>1900</v>
      </c>
      <c r="B1617" t="s">
        <v>26355</v>
      </c>
      <c r="C1617" t="s">
        <v>7087</v>
      </c>
      <c r="D1617" t="s">
        <v>7087</v>
      </c>
      <c r="F1617" t="str">
        <f t="shared" si="130"/>
        <v>Московская</v>
      </c>
      <c r="G1617" s="7">
        <f t="shared" ca="1" si="131"/>
        <v>0.65635416666666668</v>
      </c>
      <c r="H1617" s="7">
        <f t="shared" ca="1" si="132"/>
        <v>0.90635416666666668</v>
      </c>
      <c r="I1617" t="str">
        <f t="shared" si="133"/>
        <v>ОК</v>
      </c>
      <c r="J1617" t="str">
        <f t="shared" ca="1" si="134"/>
        <v>ОК</v>
      </c>
      <c r="L1617">
        <f>IFERROR(IF(OR(F1617="Москва",F1617="ЮРЛИЦО"),0,VLOOKUP(F1617,ЧасПоя!C:F,4,0)-3),"")</f>
        <v>0</v>
      </c>
    </row>
    <row r="1618" spans="1:12" x14ac:dyDescent="0.25">
      <c r="A1618" t="s">
        <v>1900</v>
      </c>
      <c r="B1618" t="s">
        <v>26356</v>
      </c>
      <c r="C1618" t="s">
        <v>7087</v>
      </c>
      <c r="D1618" t="s">
        <v>7087</v>
      </c>
      <c r="F1618" t="str">
        <f t="shared" si="130"/>
        <v>Московская</v>
      </c>
      <c r="G1618" s="7">
        <f t="shared" ca="1" si="131"/>
        <v>0.65635416666666668</v>
      </c>
      <c r="H1618" s="7">
        <f t="shared" ca="1" si="132"/>
        <v>0.90635416666666668</v>
      </c>
      <c r="I1618" t="str">
        <f t="shared" si="133"/>
        <v>ОК</v>
      </c>
      <c r="J1618" t="str">
        <f t="shared" ca="1" si="134"/>
        <v>ОК</v>
      </c>
      <c r="L1618">
        <f>IFERROR(IF(OR(F1618="Москва",F1618="ЮРЛИЦО"),0,VLOOKUP(F1618,ЧасПоя!C:F,4,0)-3),"")</f>
        <v>0</v>
      </c>
    </row>
    <row r="1619" spans="1:12" x14ac:dyDescent="0.25">
      <c r="A1619" t="s">
        <v>2608</v>
      </c>
      <c r="B1619" t="s">
        <v>26283</v>
      </c>
      <c r="C1619" t="s">
        <v>7088</v>
      </c>
      <c r="D1619" t="s">
        <v>7088</v>
      </c>
      <c r="F1619" t="str">
        <f t="shared" si="130"/>
        <v>Московская</v>
      </c>
      <c r="G1619" s="7">
        <f t="shared" ca="1" si="131"/>
        <v>0.65635416666666668</v>
      </c>
      <c r="H1619" s="7">
        <f t="shared" ca="1" si="132"/>
        <v>0.90635416666666668</v>
      </c>
      <c r="I1619" t="str">
        <f t="shared" si="133"/>
        <v>ОК</v>
      </c>
      <c r="J1619" t="str">
        <f t="shared" ca="1" si="134"/>
        <v>ОК</v>
      </c>
      <c r="L1619">
        <f>IFERROR(IF(OR(F1619="Москва",F1619="ЮРЛИЦО"),0,VLOOKUP(F1619,ЧасПоя!C:F,4,0)-3),"")</f>
        <v>0</v>
      </c>
    </row>
    <row r="1620" spans="1:12" x14ac:dyDescent="0.25">
      <c r="A1620" t="s">
        <v>828</v>
      </c>
      <c r="B1620" t="s">
        <v>3961</v>
      </c>
      <c r="C1620" t="s">
        <v>7089</v>
      </c>
      <c r="D1620" t="s">
        <v>7089</v>
      </c>
      <c r="F1620" t="str">
        <f t="shared" si="130"/>
        <v>Москва</v>
      </c>
      <c r="G1620" s="7">
        <f t="shared" ca="1" si="131"/>
        <v>0.65635416666666668</v>
      </c>
      <c r="H1620" s="7">
        <f t="shared" ca="1" si="132"/>
        <v>0.90635416666666668</v>
      </c>
      <c r="I1620" t="str">
        <f t="shared" si="133"/>
        <v>ОК</v>
      </c>
      <c r="J1620" t="str">
        <f t="shared" ca="1" si="134"/>
        <v>ОК</v>
      </c>
      <c r="L1620">
        <f>IFERROR(IF(OR(F1620="Москва",F1620="ЮРЛИЦО"),0,VLOOKUP(F1620,ЧасПоя!C:F,4,0)-3),"")</f>
        <v>0</v>
      </c>
    </row>
    <row r="1621" spans="1:12" x14ac:dyDescent="0.25">
      <c r="A1621" t="s">
        <v>830</v>
      </c>
      <c r="B1621" t="s">
        <v>831</v>
      </c>
      <c r="C1621" t="s">
        <v>7090</v>
      </c>
      <c r="D1621" t="s">
        <v>7090</v>
      </c>
      <c r="F1621" t="str">
        <f t="shared" si="130"/>
        <v>Московская</v>
      </c>
      <c r="G1621" s="7">
        <f t="shared" ca="1" si="131"/>
        <v>0.65635416666666668</v>
      </c>
      <c r="H1621" s="7">
        <f t="shared" ca="1" si="132"/>
        <v>0.90635416666666668</v>
      </c>
      <c r="I1621" t="str">
        <f t="shared" si="133"/>
        <v>ОК</v>
      </c>
      <c r="J1621" t="str">
        <f t="shared" ca="1" si="134"/>
        <v>ОК</v>
      </c>
      <c r="L1621">
        <f>IFERROR(IF(OR(F1621="Москва",F1621="ЮРЛИЦО"),0,VLOOKUP(F1621,ЧасПоя!C:F,4,0)-3),"")</f>
        <v>0</v>
      </c>
    </row>
    <row r="1622" spans="1:12" x14ac:dyDescent="0.25">
      <c r="A1622" t="s">
        <v>11405</v>
      </c>
      <c r="B1622" t="s">
        <v>11790</v>
      </c>
      <c r="C1622" t="s">
        <v>11406</v>
      </c>
      <c r="D1622" t="s">
        <v>11406</v>
      </c>
      <c r="F1622" t="str">
        <f t="shared" si="130"/>
        <v>Московская</v>
      </c>
      <c r="G1622" s="7">
        <f t="shared" ca="1" si="131"/>
        <v>0.65635416666666668</v>
      </c>
      <c r="H1622" s="7">
        <f t="shared" ca="1" si="132"/>
        <v>0.90635416666666668</v>
      </c>
      <c r="I1622" t="str">
        <f t="shared" si="133"/>
        <v>ОК</v>
      </c>
      <c r="J1622" t="str">
        <f t="shared" ca="1" si="134"/>
        <v>ОК</v>
      </c>
      <c r="L1622">
        <f>IFERROR(IF(OR(F1622="Москва",F1622="ЮРЛИЦО"),0,VLOOKUP(F1622,ЧасПоя!C:F,4,0)-3),"")</f>
        <v>0</v>
      </c>
    </row>
    <row r="1623" spans="1:12" x14ac:dyDescent="0.25">
      <c r="A1623" t="s">
        <v>3625</v>
      </c>
      <c r="B1623" t="s">
        <v>4676</v>
      </c>
      <c r="C1623" t="s">
        <v>7091</v>
      </c>
      <c r="D1623" t="s">
        <v>7091</v>
      </c>
      <c r="F1623" t="str">
        <f t="shared" si="130"/>
        <v>Московская</v>
      </c>
      <c r="G1623" s="7">
        <f t="shared" ca="1" si="131"/>
        <v>0.65635416666666668</v>
      </c>
      <c r="H1623" s="7">
        <f t="shared" ca="1" si="132"/>
        <v>0.90635416666666668</v>
      </c>
      <c r="I1623" t="str">
        <f t="shared" si="133"/>
        <v>ОК</v>
      </c>
      <c r="J1623" t="str">
        <f t="shared" ca="1" si="134"/>
        <v>ОК</v>
      </c>
      <c r="L1623">
        <f>IFERROR(IF(OR(F1623="Москва",F1623="ЮРЛИЦО"),0,VLOOKUP(F1623,ЧасПоя!C:F,4,0)-3),"")</f>
        <v>0</v>
      </c>
    </row>
    <row r="1624" spans="1:12" x14ac:dyDescent="0.25">
      <c r="A1624" t="s">
        <v>832</v>
      </c>
      <c r="B1624" t="s">
        <v>3952</v>
      </c>
      <c r="C1624" t="s">
        <v>7092</v>
      </c>
      <c r="D1624" t="s">
        <v>11791</v>
      </c>
      <c r="F1624" t="str">
        <f t="shared" si="130"/>
        <v>Краснодарский</v>
      </c>
      <c r="G1624" s="7">
        <f t="shared" ca="1" si="131"/>
        <v>0.65635416666666668</v>
      </c>
      <c r="H1624" s="7">
        <f t="shared" ca="1" si="132"/>
        <v>0.90635416666666668</v>
      </c>
      <c r="I1624" t="str">
        <f t="shared" si="133"/>
        <v>ОК</v>
      </c>
      <c r="J1624" t="str">
        <f t="shared" ca="1" si="134"/>
        <v>ОК</v>
      </c>
      <c r="L1624">
        <f>IFERROR(IF(OR(F1624="Москва",F1624="ЮРЛИЦО"),0,VLOOKUP(F1624,ЧасПоя!C:F,4,0)-3),"")</f>
        <v>0</v>
      </c>
    </row>
    <row r="1625" spans="1:12" x14ac:dyDescent="0.25">
      <c r="A1625" t="s">
        <v>834</v>
      </c>
      <c r="B1625" t="s">
        <v>835</v>
      </c>
      <c r="C1625" t="s">
        <v>7093</v>
      </c>
      <c r="D1625" t="s">
        <v>7093</v>
      </c>
      <c r="F1625" t="str">
        <f t="shared" si="130"/>
        <v>Москва</v>
      </c>
      <c r="G1625" s="7">
        <f t="shared" ca="1" si="131"/>
        <v>0.65635416666666668</v>
      </c>
      <c r="H1625" s="7">
        <f t="shared" ca="1" si="132"/>
        <v>0.90635416666666668</v>
      </c>
      <c r="I1625" t="str">
        <f t="shared" si="133"/>
        <v>ОК</v>
      </c>
      <c r="J1625" t="str">
        <f t="shared" ca="1" si="134"/>
        <v>ОК</v>
      </c>
      <c r="L1625">
        <f>IFERROR(IF(OR(F1625="Москва",F1625="ЮРЛИЦО"),0,VLOOKUP(F1625,ЧасПоя!C:F,4,0)-3),"")</f>
        <v>0</v>
      </c>
    </row>
    <row r="1626" spans="1:12" x14ac:dyDescent="0.25">
      <c r="A1626" t="s">
        <v>12341</v>
      </c>
      <c r="B1626" t="s">
        <v>12540</v>
      </c>
      <c r="C1626" t="s">
        <v>12717</v>
      </c>
      <c r="D1626" t="s">
        <v>12718</v>
      </c>
      <c r="F1626" t="str">
        <f t="shared" si="130"/>
        <v>Ульяновская</v>
      </c>
      <c r="G1626" s="7">
        <f t="shared" ca="1" si="131"/>
        <v>0.65635416666666668</v>
      </c>
      <c r="H1626" s="7">
        <f t="shared" ca="1" si="132"/>
        <v>0.94802083333333331</v>
      </c>
      <c r="I1626" t="str">
        <f t="shared" ca="1" si="133"/>
        <v>поздно</v>
      </c>
      <c r="J1626" t="str">
        <f t="shared" ca="1" si="134"/>
        <v>ОК</v>
      </c>
      <c r="L1626">
        <f>IFERROR(IF(OR(F1626="Москва",F1626="ЮРЛИЦО"),0,VLOOKUP(F1626,ЧасПоя!C:F,4,0)-3),"")</f>
        <v>1</v>
      </c>
    </row>
    <row r="1627" spans="1:12" x14ac:dyDescent="0.25">
      <c r="A1627" t="s">
        <v>836</v>
      </c>
      <c r="B1627" t="s">
        <v>837</v>
      </c>
      <c r="C1627" t="s">
        <v>7094</v>
      </c>
      <c r="D1627" t="s">
        <v>7094</v>
      </c>
      <c r="F1627" t="str">
        <f t="shared" si="130"/>
        <v>Ленинградская</v>
      </c>
      <c r="G1627" s="7">
        <f t="shared" ca="1" si="131"/>
        <v>0.65635416666666668</v>
      </c>
      <c r="H1627" s="7">
        <f t="shared" ca="1" si="132"/>
        <v>0.90635416666666668</v>
      </c>
      <c r="I1627" t="str">
        <f t="shared" si="133"/>
        <v>ОК</v>
      </c>
      <c r="J1627" t="str">
        <f t="shared" ca="1" si="134"/>
        <v>ОК</v>
      </c>
      <c r="L1627">
        <f>IFERROR(IF(OR(F1627="Москва",F1627="ЮРЛИЦО"),0,VLOOKUP(F1627,ЧасПоя!C:F,4,0)-3),"")</f>
        <v>0</v>
      </c>
    </row>
    <row r="1628" spans="1:12" x14ac:dyDescent="0.25">
      <c r="A1628" t="s">
        <v>2390</v>
      </c>
      <c r="B1628" t="s">
        <v>2391</v>
      </c>
      <c r="C1628" t="s">
        <v>7095</v>
      </c>
      <c r="D1628" t="s">
        <v>7095</v>
      </c>
      <c r="F1628" t="str">
        <f t="shared" si="130"/>
        <v>Московская</v>
      </c>
      <c r="G1628" s="7">
        <f t="shared" ca="1" si="131"/>
        <v>0.65635416666666668</v>
      </c>
      <c r="H1628" s="7">
        <f t="shared" ca="1" si="132"/>
        <v>0.90635416666666668</v>
      </c>
      <c r="I1628" t="str">
        <f t="shared" si="133"/>
        <v>ОК</v>
      </c>
      <c r="J1628" t="str">
        <f t="shared" ca="1" si="134"/>
        <v>ОК</v>
      </c>
      <c r="L1628">
        <f>IFERROR(IF(OR(F1628="Москва",F1628="ЮРЛИЦО"),0,VLOOKUP(F1628,ЧасПоя!C:F,4,0)-3),"")</f>
        <v>0</v>
      </c>
    </row>
    <row r="1629" spans="1:12" x14ac:dyDescent="0.25">
      <c r="A1629" t="s">
        <v>838</v>
      </c>
      <c r="B1629" t="s">
        <v>26198</v>
      </c>
      <c r="C1629" t="s">
        <v>26771</v>
      </c>
      <c r="D1629" t="s">
        <v>26771</v>
      </c>
      <c r="F1629" t="str">
        <f t="shared" si="130"/>
        <v>Москва</v>
      </c>
      <c r="G1629" s="7">
        <f t="shared" ca="1" si="131"/>
        <v>0.65635416666666668</v>
      </c>
      <c r="H1629" s="7">
        <f t="shared" ca="1" si="132"/>
        <v>0.90635416666666668</v>
      </c>
      <c r="I1629" t="str">
        <f t="shared" si="133"/>
        <v>ОК</v>
      </c>
      <c r="J1629" t="str">
        <f t="shared" ca="1" si="134"/>
        <v>ОК</v>
      </c>
      <c r="L1629">
        <f>IFERROR(IF(OR(F1629="Москва",F1629="ЮРЛИЦО"),0,VLOOKUP(F1629,ЧасПоя!C:F,4,0)-3),"")</f>
        <v>0</v>
      </c>
    </row>
    <row r="1630" spans="1:12" x14ac:dyDescent="0.25">
      <c r="A1630" t="s">
        <v>5642</v>
      </c>
      <c r="B1630" t="s">
        <v>5643</v>
      </c>
      <c r="C1630" t="s">
        <v>10855</v>
      </c>
      <c r="D1630" t="s">
        <v>10855</v>
      </c>
      <c r="F1630" t="str">
        <f t="shared" si="130"/>
        <v>Москва</v>
      </c>
      <c r="G1630" s="7">
        <f t="shared" ca="1" si="131"/>
        <v>0.65635416666666668</v>
      </c>
      <c r="H1630" s="7">
        <f t="shared" ca="1" si="132"/>
        <v>0.90635416666666668</v>
      </c>
      <c r="I1630" t="str">
        <f t="shared" si="133"/>
        <v>ОК</v>
      </c>
      <c r="J1630" t="str">
        <f t="shared" ca="1" si="134"/>
        <v>ОК</v>
      </c>
      <c r="L1630">
        <f>IFERROR(IF(OR(F1630="Москва",F1630="ЮРЛИЦО"),0,VLOOKUP(F1630,ЧасПоя!C:F,4,0)-3),"")</f>
        <v>0</v>
      </c>
    </row>
    <row r="1631" spans="1:12" x14ac:dyDescent="0.25">
      <c r="A1631" t="s">
        <v>11282</v>
      </c>
      <c r="B1631" t="s">
        <v>12541</v>
      </c>
      <c r="C1631" t="s">
        <v>11337</v>
      </c>
      <c r="D1631" t="s">
        <v>11337</v>
      </c>
      <c r="F1631" t="str">
        <f t="shared" si="130"/>
        <v>Краснодарский</v>
      </c>
      <c r="G1631" s="7">
        <f t="shared" ca="1" si="131"/>
        <v>0.65635416666666668</v>
      </c>
      <c r="H1631" s="7">
        <f t="shared" ca="1" si="132"/>
        <v>0.90635416666666668</v>
      </c>
      <c r="I1631" t="str">
        <f t="shared" si="133"/>
        <v>ОК</v>
      </c>
      <c r="J1631" t="str">
        <f t="shared" ca="1" si="134"/>
        <v>ОК</v>
      </c>
      <c r="L1631">
        <f>IFERROR(IF(OR(F1631="Москва",F1631="ЮРЛИЦО"),0,VLOOKUP(F1631,ЧасПоя!C:F,4,0)-3),"")</f>
        <v>0</v>
      </c>
    </row>
    <row r="1632" spans="1:12" x14ac:dyDescent="0.25">
      <c r="A1632" t="s">
        <v>25892</v>
      </c>
      <c r="B1632" t="s">
        <v>26159</v>
      </c>
      <c r="C1632" t="s">
        <v>26045</v>
      </c>
      <c r="D1632" t="s">
        <v>26045</v>
      </c>
      <c r="F1632" t="str">
        <f t="shared" si="130"/>
        <v>Московская</v>
      </c>
      <c r="G1632" s="7">
        <f t="shared" ca="1" si="131"/>
        <v>0.65635416666666668</v>
      </c>
      <c r="H1632" s="7">
        <f t="shared" ca="1" si="132"/>
        <v>0.90635416666666668</v>
      </c>
      <c r="I1632" t="str">
        <f t="shared" si="133"/>
        <v>ОК</v>
      </c>
      <c r="J1632" t="str">
        <f t="shared" ca="1" si="134"/>
        <v>ОК</v>
      </c>
      <c r="L1632">
        <f>IFERROR(IF(OR(F1632="Москва",F1632="ЮРЛИЦО"),0,VLOOKUP(F1632,ЧасПоя!C:F,4,0)-3),"")</f>
        <v>0</v>
      </c>
    </row>
    <row r="1633" spans="1:12" x14ac:dyDescent="0.25">
      <c r="A1633" t="s">
        <v>840</v>
      </c>
      <c r="B1633" t="s">
        <v>3815</v>
      </c>
      <c r="C1633" t="s">
        <v>7096</v>
      </c>
      <c r="D1633" t="s">
        <v>11792</v>
      </c>
      <c r="F1633" t="str">
        <f t="shared" si="130"/>
        <v>Москва</v>
      </c>
      <c r="G1633" s="7">
        <f t="shared" ca="1" si="131"/>
        <v>0.65635416666666668</v>
      </c>
      <c r="H1633" s="7">
        <f t="shared" ca="1" si="132"/>
        <v>0.90635416666666668</v>
      </c>
      <c r="I1633" t="str">
        <f t="shared" si="133"/>
        <v>ОК</v>
      </c>
      <c r="J1633" t="str">
        <f t="shared" ca="1" si="134"/>
        <v>ОК</v>
      </c>
      <c r="L1633">
        <f>IFERROR(IF(OR(F1633="Москва",F1633="ЮРЛИЦО"),0,VLOOKUP(F1633,ЧасПоя!C:F,4,0)-3),"")</f>
        <v>0</v>
      </c>
    </row>
    <row r="1634" spans="1:12" x14ac:dyDescent="0.25">
      <c r="A1634" t="s">
        <v>840</v>
      </c>
      <c r="B1634" t="s">
        <v>3816</v>
      </c>
      <c r="C1634" t="s">
        <v>7096</v>
      </c>
      <c r="D1634" t="s">
        <v>11792</v>
      </c>
      <c r="F1634" t="str">
        <f t="shared" si="130"/>
        <v>Москва</v>
      </c>
      <c r="G1634" s="7">
        <f t="shared" ca="1" si="131"/>
        <v>0.65635416666666668</v>
      </c>
      <c r="H1634" s="7">
        <f t="shared" ca="1" si="132"/>
        <v>0.90635416666666668</v>
      </c>
      <c r="I1634" t="str">
        <f t="shared" si="133"/>
        <v>ОК</v>
      </c>
      <c r="J1634" t="str">
        <f t="shared" ca="1" si="134"/>
        <v>ОК</v>
      </c>
      <c r="L1634">
        <f>IFERROR(IF(OR(F1634="Москва",F1634="ЮРЛИЦО"),0,VLOOKUP(F1634,ЧасПоя!C:F,4,0)-3),"")</f>
        <v>0</v>
      </c>
    </row>
    <row r="1635" spans="1:12" x14ac:dyDescent="0.25">
      <c r="A1635" t="s">
        <v>9148</v>
      </c>
      <c r="B1635" t="s">
        <v>25893</v>
      </c>
      <c r="C1635" t="s">
        <v>26046</v>
      </c>
      <c r="D1635" t="s">
        <v>26046</v>
      </c>
      <c r="F1635" t="str">
        <f t="shared" si="130"/>
        <v>Москва</v>
      </c>
      <c r="G1635" s="7">
        <f t="shared" ca="1" si="131"/>
        <v>0.65635416666666668</v>
      </c>
      <c r="H1635" s="7">
        <f t="shared" ca="1" si="132"/>
        <v>0.90635416666666668</v>
      </c>
      <c r="I1635" t="str">
        <f t="shared" si="133"/>
        <v>ОК</v>
      </c>
      <c r="J1635" t="str">
        <f t="shared" ca="1" si="134"/>
        <v>ОК</v>
      </c>
      <c r="L1635">
        <f>IFERROR(IF(OR(F1635="Москва",F1635="ЮРЛИЦО"),0,VLOOKUP(F1635,ЧасПоя!C:F,4,0)-3),"")</f>
        <v>0</v>
      </c>
    </row>
    <row r="1636" spans="1:12" x14ac:dyDescent="0.25">
      <c r="A1636" t="s">
        <v>1579</v>
      </c>
      <c r="B1636" t="s">
        <v>26333</v>
      </c>
      <c r="C1636" t="s">
        <v>7097</v>
      </c>
      <c r="D1636" t="s">
        <v>11793</v>
      </c>
      <c r="F1636" t="str">
        <f t="shared" si="130"/>
        <v>Воронежская</v>
      </c>
      <c r="G1636" s="7">
        <f t="shared" ca="1" si="131"/>
        <v>0.65635416666666668</v>
      </c>
      <c r="H1636" s="7">
        <f t="shared" ca="1" si="132"/>
        <v>0.90635416666666668</v>
      </c>
      <c r="I1636" t="str">
        <f t="shared" si="133"/>
        <v>ОК</v>
      </c>
      <c r="J1636" t="str">
        <f t="shared" ca="1" si="134"/>
        <v>ОК</v>
      </c>
      <c r="L1636">
        <f>IFERROR(IF(OR(F1636="Москва",F1636="ЮРЛИЦО"),0,VLOOKUP(F1636,ЧасПоя!C:F,4,0)-3),"")</f>
        <v>0</v>
      </c>
    </row>
    <row r="1637" spans="1:12" x14ac:dyDescent="0.25">
      <c r="A1637" t="s">
        <v>1579</v>
      </c>
      <c r="B1637" t="s">
        <v>26334</v>
      </c>
      <c r="C1637" t="s">
        <v>7097</v>
      </c>
      <c r="D1637" t="s">
        <v>11793</v>
      </c>
      <c r="F1637" t="str">
        <f t="shared" si="130"/>
        <v>Воронежская</v>
      </c>
      <c r="G1637" s="7">
        <f t="shared" ca="1" si="131"/>
        <v>0.65635416666666668</v>
      </c>
      <c r="H1637" s="7">
        <f t="shared" ca="1" si="132"/>
        <v>0.90635416666666668</v>
      </c>
      <c r="I1637" t="str">
        <f t="shared" si="133"/>
        <v>ОК</v>
      </c>
      <c r="J1637" t="str">
        <f t="shared" ca="1" si="134"/>
        <v>ОК</v>
      </c>
      <c r="L1637">
        <f>IFERROR(IF(OR(F1637="Москва",F1637="ЮРЛИЦО"),0,VLOOKUP(F1637,ЧасПоя!C:F,4,0)-3),"")</f>
        <v>0</v>
      </c>
    </row>
    <row r="1638" spans="1:12" x14ac:dyDescent="0.25">
      <c r="A1638" t="s">
        <v>25894</v>
      </c>
      <c r="B1638" t="s">
        <v>26160</v>
      </c>
      <c r="C1638" t="s">
        <v>26047</v>
      </c>
      <c r="D1638" t="s">
        <v>26047</v>
      </c>
      <c r="F1638" t="str">
        <f t="shared" si="130"/>
        <v>Московская</v>
      </c>
      <c r="G1638" s="7">
        <f t="shared" ca="1" si="131"/>
        <v>0.65635416666666668</v>
      </c>
      <c r="H1638" s="7">
        <f t="shared" ca="1" si="132"/>
        <v>0.90635416666666668</v>
      </c>
      <c r="I1638" t="str">
        <f t="shared" si="133"/>
        <v>ОК</v>
      </c>
      <c r="J1638" t="str">
        <f t="shared" ca="1" si="134"/>
        <v>ОК</v>
      </c>
      <c r="L1638">
        <f>IFERROR(IF(OR(F1638="Москва",F1638="ЮРЛИЦО"),0,VLOOKUP(F1638,ЧасПоя!C:F,4,0)-3),"")</f>
        <v>0</v>
      </c>
    </row>
    <row r="1639" spans="1:12" x14ac:dyDescent="0.25">
      <c r="A1639" t="s">
        <v>842</v>
      </c>
      <c r="B1639" t="s">
        <v>2950</v>
      </c>
      <c r="C1639" t="s">
        <v>7098</v>
      </c>
      <c r="D1639" t="s">
        <v>7098</v>
      </c>
      <c r="F1639" t="str">
        <f t="shared" si="130"/>
        <v>Москва</v>
      </c>
      <c r="G1639" s="7">
        <f t="shared" ca="1" si="131"/>
        <v>0.65635416666666668</v>
      </c>
      <c r="H1639" s="7">
        <f t="shared" ca="1" si="132"/>
        <v>0.90635416666666668</v>
      </c>
      <c r="I1639" t="str">
        <f t="shared" si="133"/>
        <v>ОК</v>
      </c>
      <c r="J1639" t="str">
        <f t="shared" ca="1" si="134"/>
        <v>ОК</v>
      </c>
      <c r="L1639">
        <f>IFERROR(IF(OR(F1639="Москва",F1639="ЮРЛИЦО"),0,VLOOKUP(F1639,ЧасПоя!C:F,4,0)-3),"")</f>
        <v>0</v>
      </c>
    </row>
    <row r="1640" spans="1:12" x14ac:dyDescent="0.25">
      <c r="A1640" t="s">
        <v>2392</v>
      </c>
      <c r="B1640" t="s">
        <v>22817</v>
      </c>
      <c r="C1640" t="s">
        <v>7099</v>
      </c>
      <c r="D1640" t="s">
        <v>11794</v>
      </c>
      <c r="F1640" t="str">
        <f t="shared" si="130"/>
        <v>Московская</v>
      </c>
      <c r="G1640" s="7">
        <f t="shared" ca="1" si="131"/>
        <v>0.65635416666666668</v>
      </c>
      <c r="H1640" s="7">
        <f t="shared" ca="1" si="132"/>
        <v>0.90635416666666668</v>
      </c>
      <c r="I1640" t="str">
        <f t="shared" si="133"/>
        <v>ОК</v>
      </c>
      <c r="J1640" t="str">
        <f t="shared" ca="1" si="134"/>
        <v>ОК</v>
      </c>
      <c r="L1640">
        <f>IFERROR(IF(OR(F1640="Москва",F1640="ЮРЛИЦО"),0,VLOOKUP(F1640,ЧасПоя!C:F,4,0)-3),"")</f>
        <v>0</v>
      </c>
    </row>
    <row r="1641" spans="1:12" x14ac:dyDescent="0.25">
      <c r="A1641" t="s">
        <v>5647</v>
      </c>
      <c r="B1641" t="s">
        <v>12343</v>
      </c>
      <c r="C1641" t="s">
        <v>10856</v>
      </c>
      <c r="D1641" t="s">
        <v>11795</v>
      </c>
      <c r="F1641" t="str">
        <f t="shared" si="130"/>
        <v>Московская</v>
      </c>
      <c r="G1641" s="7">
        <f t="shared" ca="1" si="131"/>
        <v>0.65635416666666668</v>
      </c>
      <c r="H1641" s="7">
        <f t="shared" ca="1" si="132"/>
        <v>0.90635416666666668</v>
      </c>
      <c r="I1641" t="str">
        <f t="shared" si="133"/>
        <v>ОК</v>
      </c>
      <c r="J1641" t="str">
        <f t="shared" ca="1" si="134"/>
        <v>ОК</v>
      </c>
      <c r="L1641">
        <f>IFERROR(IF(OR(F1641="Москва",F1641="ЮРЛИЦО"),0,VLOOKUP(F1641,ЧасПоя!C:F,4,0)-3),"")</f>
        <v>0</v>
      </c>
    </row>
    <row r="1642" spans="1:12" x14ac:dyDescent="0.25">
      <c r="A1642" t="s">
        <v>25895</v>
      </c>
      <c r="B1642" t="s">
        <v>25896</v>
      </c>
      <c r="C1642" t="s">
        <v>26048</v>
      </c>
      <c r="D1642" t="s">
        <v>26048</v>
      </c>
      <c r="F1642" t="str">
        <f t="shared" si="130"/>
        <v>Москва</v>
      </c>
      <c r="G1642" s="7">
        <f t="shared" ca="1" si="131"/>
        <v>0.65635416666666668</v>
      </c>
      <c r="H1642" s="7">
        <f t="shared" ca="1" si="132"/>
        <v>0.90635416666666668</v>
      </c>
      <c r="I1642" t="str">
        <f t="shared" si="133"/>
        <v>ОК</v>
      </c>
      <c r="J1642" t="str">
        <f t="shared" ca="1" si="134"/>
        <v>ОК</v>
      </c>
      <c r="L1642">
        <f>IFERROR(IF(OR(F1642="Москва",F1642="ЮРЛИЦО"),0,VLOOKUP(F1642,ЧасПоя!C:F,4,0)-3),"")</f>
        <v>0</v>
      </c>
    </row>
    <row r="1643" spans="1:12" x14ac:dyDescent="0.25">
      <c r="A1643" t="s">
        <v>11430</v>
      </c>
      <c r="B1643" t="s">
        <v>11796</v>
      </c>
      <c r="C1643" t="s">
        <v>12664</v>
      </c>
      <c r="D1643" t="s">
        <v>11431</v>
      </c>
      <c r="F1643" t="str">
        <f t="shared" si="130"/>
        <v>Москва</v>
      </c>
      <c r="G1643" s="7">
        <f t="shared" ca="1" si="131"/>
        <v>0.65635416666666668</v>
      </c>
      <c r="H1643" s="7">
        <f t="shared" ca="1" si="132"/>
        <v>0.90635416666666668</v>
      </c>
      <c r="I1643" t="str">
        <f t="shared" si="133"/>
        <v>ОК</v>
      </c>
      <c r="J1643" t="str">
        <f t="shared" ca="1" si="134"/>
        <v>ОК</v>
      </c>
      <c r="L1643">
        <f>IFERROR(IF(OR(F1643="Москва",F1643="ЮРЛИЦО"),0,VLOOKUP(F1643,ЧасПоя!C:F,4,0)-3),"")</f>
        <v>0</v>
      </c>
    </row>
    <row r="1644" spans="1:12" x14ac:dyDescent="0.25">
      <c r="A1644" t="s">
        <v>843</v>
      </c>
      <c r="B1644" t="s">
        <v>3027</v>
      </c>
      <c r="C1644" t="s">
        <v>7100</v>
      </c>
      <c r="D1644" t="s">
        <v>11797</v>
      </c>
      <c r="F1644" t="str">
        <f t="shared" si="130"/>
        <v>Краснодарский</v>
      </c>
      <c r="G1644" s="7">
        <f t="shared" ca="1" si="131"/>
        <v>0.65635416666666668</v>
      </c>
      <c r="H1644" s="7">
        <f t="shared" ca="1" si="132"/>
        <v>0.90635416666666668</v>
      </c>
      <c r="I1644" t="str">
        <f t="shared" si="133"/>
        <v>ОК</v>
      </c>
      <c r="J1644" t="str">
        <f t="shared" ca="1" si="134"/>
        <v>ОК</v>
      </c>
      <c r="L1644">
        <f>IFERROR(IF(OR(F1644="Москва",F1644="ЮРЛИЦО"),0,VLOOKUP(F1644,ЧасПоя!C:F,4,0)-3),"")</f>
        <v>0</v>
      </c>
    </row>
    <row r="1645" spans="1:12" x14ac:dyDescent="0.25">
      <c r="A1645" t="s">
        <v>844</v>
      </c>
      <c r="B1645" t="s">
        <v>3774</v>
      </c>
      <c r="C1645" t="s">
        <v>7101</v>
      </c>
      <c r="F1645" t="str">
        <f t="shared" si="130"/>
        <v>Москва</v>
      </c>
      <c r="G1645" s="7">
        <f t="shared" ca="1" si="131"/>
        <v>0.65635416666666668</v>
      </c>
      <c r="H1645" s="7">
        <f t="shared" ca="1" si="132"/>
        <v>0.90635416666666668</v>
      </c>
      <c r="I1645" t="str">
        <f t="shared" si="133"/>
        <v>ОК</v>
      </c>
      <c r="J1645" t="str">
        <f t="shared" ca="1" si="134"/>
        <v>ОК</v>
      </c>
      <c r="L1645">
        <f>IFERROR(IF(OR(F1645="Москва",F1645="ЮРЛИЦО"),0,VLOOKUP(F1645,ЧасПоя!C:F,4,0)-3),"")</f>
        <v>0</v>
      </c>
    </row>
    <row r="1646" spans="1:12" x14ac:dyDescent="0.25">
      <c r="A1646" t="s">
        <v>846</v>
      </c>
      <c r="B1646" t="s">
        <v>3628</v>
      </c>
      <c r="C1646" t="s">
        <v>7102</v>
      </c>
      <c r="F1646" t="str">
        <f t="shared" si="130"/>
        <v>Москва</v>
      </c>
      <c r="G1646" s="7">
        <f t="shared" ca="1" si="131"/>
        <v>0.65635416666666668</v>
      </c>
      <c r="H1646" s="7">
        <f t="shared" ca="1" si="132"/>
        <v>0.90635416666666668</v>
      </c>
      <c r="I1646" t="str">
        <f t="shared" si="133"/>
        <v>ОК</v>
      </c>
      <c r="J1646" t="str">
        <f t="shared" ca="1" si="134"/>
        <v>ОК</v>
      </c>
      <c r="L1646">
        <f>IFERROR(IF(OR(F1646="Москва",F1646="ЮРЛИЦО"),0,VLOOKUP(F1646,ЧасПоя!C:F,4,0)-3),"")</f>
        <v>0</v>
      </c>
    </row>
    <row r="1647" spans="1:12" x14ac:dyDescent="0.25">
      <c r="A1647" t="s">
        <v>847</v>
      </c>
      <c r="B1647" t="s">
        <v>3851</v>
      </c>
      <c r="C1647" t="s">
        <v>7103</v>
      </c>
      <c r="D1647" t="s">
        <v>7103</v>
      </c>
      <c r="F1647" t="str">
        <f t="shared" si="130"/>
        <v>Московская</v>
      </c>
      <c r="G1647" s="7">
        <f t="shared" ca="1" si="131"/>
        <v>0.65635416666666668</v>
      </c>
      <c r="H1647" s="7">
        <f t="shared" ca="1" si="132"/>
        <v>0.90635416666666668</v>
      </c>
      <c r="I1647" t="str">
        <f t="shared" si="133"/>
        <v>ОК</v>
      </c>
      <c r="J1647" t="str">
        <f t="shared" ca="1" si="134"/>
        <v>ОК</v>
      </c>
      <c r="L1647">
        <f>IFERROR(IF(OR(F1647="Москва",F1647="ЮРЛИЦО"),0,VLOOKUP(F1647,ЧасПоя!C:F,4,0)-3),"")</f>
        <v>0</v>
      </c>
    </row>
    <row r="1648" spans="1:12" x14ac:dyDescent="0.25">
      <c r="A1648" t="s">
        <v>2394</v>
      </c>
      <c r="B1648" t="s">
        <v>4366</v>
      </c>
      <c r="C1648" t="s">
        <v>7104</v>
      </c>
      <c r="D1648" t="s">
        <v>7104</v>
      </c>
      <c r="F1648" t="str">
        <f t="shared" si="130"/>
        <v>Оренбургская</v>
      </c>
      <c r="G1648" s="7">
        <f t="shared" ca="1" si="131"/>
        <v>0.65635416666666668</v>
      </c>
      <c r="H1648" s="7">
        <f t="shared" ca="1" si="132"/>
        <v>0.98968750000000005</v>
      </c>
      <c r="I1648" t="str">
        <f t="shared" ca="1" si="133"/>
        <v>поздно</v>
      </c>
      <c r="J1648" t="str">
        <f t="shared" ca="1" si="134"/>
        <v>ОК</v>
      </c>
      <c r="L1648">
        <f>IFERROR(IF(OR(F1648="Москва",F1648="ЮРЛИЦО"),0,VLOOKUP(F1648,ЧасПоя!C:F,4,0)-3),"")</f>
        <v>2</v>
      </c>
    </row>
    <row r="1649" spans="1:12" x14ac:dyDescent="0.25">
      <c r="A1649" t="s">
        <v>2394</v>
      </c>
      <c r="B1649" t="s">
        <v>11055</v>
      </c>
      <c r="C1649" t="s">
        <v>7104</v>
      </c>
      <c r="D1649" t="s">
        <v>7104</v>
      </c>
      <c r="F1649" t="str">
        <f t="shared" si="130"/>
        <v>Оренбургская</v>
      </c>
      <c r="G1649" s="7">
        <f t="shared" ca="1" si="131"/>
        <v>0.65635416666666668</v>
      </c>
      <c r="H1649" s="7">
        <f t="shared" ca="1" si="132"/>
        <v>0.98968750000000005</v>
      </c>
      <c r="I1649" t="str">
        <f t="shared" ca="1" si="133"/>
        <v>поздно</v>
      </c>
      <c r="J1649" t="str">
        <f t="shared" ca="1" si="134"/>
        <v>ОК</v>
      </c>
      <c r="L1649">
        <f>IFERROR(IF(OR(F1649="Москва",F1649="ЮРЛИЦО"),0,VLOOKUP(F1649,ЧасПоя!C:F,4,0)-3),"")</f>
        <v>2</v>
      </c>
    </row>
    <row r="1650" spans="1:12" x14ac:dyDescent="0.25">
      <c r="A1650" t="s">
        <v>2396</v>
      </c>
      <c r="B1650" t="s">
        <v>4403</v>
      </c>
      <c r="C1650" t="s">
        <v>7105</v>
      </c>
      <c r="D1650" t="s">
        <v>11798</v>
      </c>
      <c r="F1650" t="str">
        <f t="shared" si="130"/>
        <v>Московская</v>
      </c>
      <c r="G1650" s="7">
        <f t="shared" ca="1" si="131"/>
        <v>0.65635416666666668</v>
      </c>
      <c r="H1650" s="7">
        <f t="shared" ca="1" si="132"/>
        <v>0.90635416666666668</v>
      </c>
      <c r="I1650" t="str">
        <f t="shared" si="133"/>
        <v>ОК</v>
      </c>
      <c r="J1650" t="str">
        <f t="shared" ca="1" si="134"/>
        <v>ОК</v>
      </c>
      <c r="L1650">
        <f>IFERROR(IF(OR(F1650="Москва",F1650="ЮРЛИЦО"),0,VLOOKUP(F1650,ЧасПоя!C:F,4,0)-3),"")</f>
        <v>0</v>
      </c>
    </row>
    <row r="1651" spans="1:12" x14ac:dyDescent="0.25">
      <c r="A1651" t="s">
        <v>849</v>
      </c>
      <c r="B1651" t="s">
        <v>3850</v>
      </c>
      <c r="C1651" t="s">
        <v>7106</v>
      </c>
      <c r="D1651" t="s">
        <v>7106</v>
      </c>
      <c r="F1651" t="str">
        <f t="shared" si="130"/>
        <v>Москва</v>
      </c>
      <c r="G1651" s="7">
        <f t="shared" ca="1" si="131"/>
        <v>0.65635416666666668</v>
      </c>
      <c r="H1651" s="7">
        <f t="shared" ca="1" si="132"/>
        <v>0.90635416666666668</v>
      </c>
      <c r="I1651" t="str">
        <f t="shared" si="133"/>
        <v>ОК</v>
      </c>
      <c r="J1651" t="str">
        <f t="shared" ca="1" si="134"/>
        <v>ОК</v>
      </c>
      <c r="L1651">
        <f>IFERROR(IF(OR(F1651="Москва",F1651="ЮРЛИЦО"),0,VLOOKUP(F1651,ЧасПоя!C:F,4,0)-3),"")</f>
        <v>0</v>
      </c>
    </row>
    <row r="1652" spans="1:12" x14ac:dyDescent="0.25">
      <c r="A1652" t="s">
        <v>849</v>
      </c>
      <c r="B1652" t="s">
        <v>2916</v>
      </c>
      <c r="C1652" t="s">
        <v>7106</v>
      </c>
      <c r="D1652" t="s">
        <v>7106</v>
      </c>
      <c r="F1652" t="str">
        <f t="shared" si="130"/>
        <v>Москва</v>
      </c>
      <c r="G1652" s="7">
        <f t="shared" ca="1" si="131"/>
        <v>0.65635416666666668</v>
      </c>
      <c r="H1652" s="7">
        <f t="shared" ca="1" si="132"/>
        <v>0.90635416666666668</v>
      </c>
      <c r="I1652" t="str">
        <f t="shared" si="133"/>
        <v>ОК</v>
      </c>
      <c r="J1652" t="str">
        <f t="shared" ca="1" si="134"/>
        <v>ОК</v>
      </c>
      <c r="L1652">
        <f>IFERROR(IF(OR(F1652="Москва",F1652="ЮРЛИЦО"),0,VLOOKUP(F1652,ЧасПоя!C:F,4,0)-3),"")</f>
        <v>0</v>
      </c>
    </row>
    <row r="1653" spans="1:12" x14ac:dyDescent="0.25">
      <c r="A1653" t="s">
        <v>850</v>
      </c>
      <c r="B1653" t="s">
        <v>851</v>
      </c>
      <c r="C1653" t="s">
        <v>7107</v>
      </c>
      <c r="D1653" t="s">
        <v>7107</v>
      </c>
      <c r="F1653" t="str">
        <f t="shared" si="130"/>
        <v>Москва</v>
      </c>
      <c r="G1653" s="7">
        <f t="shared" ca="1" si="131"/>
        <v>0.65635416666666668</v>
      </c>
      <c r="H1653" s="7">
        <f t="shared" ca="1" si="132"/>
        <v>0.90635416666666668</v>
      </c>
      <c r="I1653" t="str">
        <f t="shared" si="133"/>
        <v>ОК</v>
      </c>
      <c r="J1653" t="str">
        <f t="shared" ca="1" si="134"/>
        <v>ОК</v>
      </c>
      <c r="L1653">
        <f>IFERROR(IF(OR(F1653="Москва",F1653="ЮРЛИЦО"),0,VLOOKUP(F1653,ЧасПоя!C:F,4,0)-3),"")</f>
        <v>0</v>
      </c>
    </row>
    <row r="1654" spans="1:12" x14ac:dyDescent="0.25">
      <c r="A1654" t="s">
        <v>1901</v>
      </c>
      <c r="B1654" t="s">
        <v>3226</v>
      </c>
      <c r="C1654" t="s">
        <v>7108</v>
      </c>
      <c r="D1654" t="s">
        <v>7108</v>
      </c>
      <c r="F1654" t="str">
        <f t="shared" si="130"/>
        <v>Москва</v>
      </c>
      <c r="G1654" s="7">
        <f t="shared" ca="1" si="131"/>
        <v>0.65635416666666668</v>
      </c>
      <c r="H1654" s="7">
        <f t="shared" ca="1" si="132"/>
        <v>0.90635416666666668</v>
      </c>
      <c r="I1654" t="str">
        <f t="shared" si="133"/>
        <v>ОК</v>
      </c>
      <c r="J1654" t="str">
        <f t="shared" ca="1" si="134"/>
        <v>ОК</v>
      </c>
      <c r="L1654">
        <f>IFERROR(IF(OR(F1654="Москва",F1654="ЮРЛИЦО"),0,VLOOKUP(F1654,ЧасПоя!C:F,4,0)-3),"")</f>
        <v>0</v>
      </c>
    </row>
    <row r="1655" spans="1:12" x14ac:dyDescent="0.25">
      <c r="A1655" t="s">
        <v>1581</v>
      </c>
      <c r="B1655" t="s">
        <v>3181</v>
      </c>
      <c r="C1655" t="s">
        <v>7109</v>
      </c>
      <c r="D1655" t="s">
        <v>7109</v>
      </c>
      <c r="F1655" t="str">
        <f t="shared" si="130"/>
        <v>Москва</v>
      </c>
      <c r="G1655" s="7">
        <f t="shared" ca="1" si="131"/>
        <v>0.65635416666666668</v>
      </c>
      <c r="H1655" s="7">
        <f t="shared" ca="1" si="132"/>
        <v>0.90635416666666668</v>
      </c>
      <c r="I1655" t="str">
        <f t="shared" si="133"/>
        <v>ОК</v>
      </c>
      <c r="J1655" t="str">
        <f t="shared" ca="1" si="134"/>
        <v>ОК</v>
      </c>
      <c r="L1655">
        <f>IFERROR(IF(OR(F1655="Москва",F1655="ЮРЛИЦО"),0,VLOOKUP(F1655,ЧасПоя!C:F,4,0)-3),"")</f>
        <v>0</v>
      </c>
    </row>
    <row r="1656" spans="1:12" x14ac:dyDescent="0.25">
      <c r="A1656" t="s">
        <v>1902</v>
      </c>
      <c r="B1656" t="s">
        <v>3239</v>
      </c>
      <c r="C1656" t="s">
        <v>7110</v>
      </c>
      <c r="D1656" t="s">
        <v>7110</v>
      </c>
      <c r="F1656" t="str">
        <f t="shared" si="130"/>
        <v>Москва</v>
      </c>
      <c r="G1656" s="7">
        <f t="shared" ca="1" si="131"/>
        <v>0.65635416666666668</v>
      </c>
      <c r="H1656" s="7">
        <f t="shared" ca="1" si="132"/>
        <v>0.90635416666666668</v>
      </c>
      <c r="I1656" t="str">
        <f t="shared" si="133"/>
        <v>ОК</v>
      </c>
      <c r="J1656" t="str">
        <f t="shared" ca="1" si="134"/>
        <v>ОК</v>
      </c>
      <c r="L1656">
        <f>IFERROR(IF(OR(F1656="Москва",F1656="ЮРЛИЦО"),0,VLOOKUP(F1656,ЧасПоя!C:F,4,0)-3),"")</f>
        <v>0</v>
      </c>
    </row>
    <row r="1657" spans="1:12" x14ac:dyDescent="0.25">
      <c r="A1657" t="s">
        <v>852</v>
      </c>
      <c r="B1657" t="s">
        <v>853</v>
      </c>
      <c r="C1657" t="s">
        <v>7111</v>
      </c>
      <c r="D1657" t="s">
        <v>7111</v>
      </c>
      <c r="F1657" t="str">
        <f t="shared" si="130"/>
        <v>Московская</v>
      </c>
      <c r="G1657" s="7">
        <f t="shared" ca="1" si="131"/>
        <v>0.65635416666666668</v>
      </c>
      <c r="H1657" s="7">
        <f t="shared" ca="1" si="132"/>
        <v>0.90635416666666668</v>
      </c>
      <c r="I1657" t="str">
        <f t="shared" si="133"/>
        <v>ОК</v>
      </c>
      <c r="J1657" t="str">
        <f t="shared" ca="1" si="134"/>
        <v>ОК</v>
      </c>
      <c r="L1657">
        <f>IFERROR(IF(OR(F1657="Москва",F1657="ЮРЛИЦО"),0,VLOOKUP(F1657,ЧасПоя!C:F,4,0)-3),"")</f>
        <v>0</v>
      </c>
    </row>
    <row r="1658" spans="1:12" x14ac:dyDescent="0.25">
      <c r="A1658" t="s">
        <v>2612</v>
      </c>
      <c r="B1658" t="s">
        <v>4499</v>
      </c>
      <c r="C1658" t="s">
        <v>7112</v>
      </c>
      <c r="D1658" t="s">
        <v>7112</v>
      </c>
      <c r="F1658" t="str">
        <f t="shared" si="130"/>
        <v>Москва</v>
      </c>
      <c r="G1658" s="7">
        <f t="shared" ca="1" si="131"/>
        <v>0.65635416666666668</v>
      </c>
      <c r="H1658" s="7">
        <f t="shared" ca="1" si="132"/>
        <v>0.90635416666666668</v>
      </c>
      <c r="I1658" t="str">
        <f t="shared" si="133"/>
        <v>ОК</v>
      </c>
      <c r="J1658" t="str">
        <f t="shared" ca="1" si="134"/>
        <v>ОК</v>
      </c>
      <c r="L1658">
        <f>IFERROR(IF(OR(F1658="Москва",F1658="ЮРЛИЦО"),0,VLOOKUP(F1658,ЧасПоя!C:F,4,0)-3),"")</f>
        <v>0</v>
      </c>
    </row>
    <row r="1659" spans="1:12" x14ac:dyDescent="0.25">
      <c r="A1659" t="s">
        <v>2094</v>
      </c>
      <c r="B1659" t="s">
        <v>4305</v>
      </c>
      <c r="C1659" t="s">
        <v>7113</v>
      </c>
      <c r="D1659" t="s">
        <v>7113</v>
      </c>
      <c r="F1659" t="str">
        <f t="shared" si="130"/>
        <v>Хабаровский</v>
      </c>
      <c r="G1659" s="7">
        <f t="shared" ca="1" si="131"/>
        <v>0.65635416666666668</v>
      </c>
      <c r="H1659" s="7">
        <f t="shared" ca="1" si="132"/>
        <v>0.19802083333333331</v>
      </c>
      <c r="I1659" t="str">
        <f t="shared" ca="1" si="133"/>
        <v>поздно</v>
      </c>
      <c r="J1659" t="str">
        <f t="shared" ca="1" si="134"/>
        <v>поздно</v>
      </c>
      <c r="L1659">
        <f>IFERROR(IF(OR(F1659="Москва",F1659="ЮРЛИЦО"),0,VLOOKUP(F1659,ЧасПоя!C:F,4,0)-3),"")</f>
        <v>7</v>
      </c>
    </row>
    <row r="1660" spans="1:12" x14ac:dyDescent="0.25">
      <c r="A1660" t="s">
        <v>26049</v>
      </c>
      <c r="B1660" t="s">
        <v>26161</v>
      </c>
      <c r="C1660" t="s">
        <v>26050</v>
      </c>
      <c r="D1660" t="s">
        <v>26050</v>
      </c>
      <c r="F1660" t="str">
        <f t="shared" si="130"/>
        <v>Новгородская</v>
      </c>
      <c r="G1660" s="7">
        <f t="shared" ca="1" si="131"/>
        <v>0.65635416666666668</v>
      </c>
      <c r="H1660" s="7">
        <f t="shared" ca="1" si="132"/>
        <v>0.90635416666666668</v>
      </c>
      <c r="I1660" t="str">
        <f t="shared" si="133"/>
        <v>ОК</v>
      </c>
      <c r="J1660" t="str">
        <f t="shared" ca="1" si="134"/>
        <v>ОК</v>
      </c>
      <c r="L1660">
        <f>IFERROR(IF(OR(F1660="Москва",F1660="ЮРЛИЦО"),0,VLOOKUP(F1660,ЧасПоя!C:F,4,0)-3),"")</f>
        <v>0</v>
      </c>
    </row>
    <row r="1661" spans="1:12" x14ac:dyDescent="0.25">
      <c r="A1661" t="s">
        <v>854</v>
      </c>
      <c r="B1661" t="s">
        <v>855</v>
      </c>
      <c r="C1661" t="s">
        <v>7114</v>
      </c>
      <c r="D1661" t="s">
        <v>11799</v>
      </c>
      <c r="F1661" t="str">
        <f t="shared" si="130"/>
        <v>Московская</v>
      </c>
      <c r="G1661" s="7">
        <f t="shared" ca="1" si="131"/>
        <v>0.65635416666666668</v>
      </c>
      <c r="H1661" s="7">
        <f t="shared" ca="1" si="132"/>
        <v>0.90635416666666668</v>
      </c>
      <c r="I1661" t="str">
        <f t="shared" si="133"/>
        <v>ОК</v>
      </c>
      <c r="J1661" t="str">
        <f t="shared" ca="1" si="134"/>
        <v>ОК</v>
      </c>
      <c r="L1661">
        <f>IFERROR(IF(OR(F1661="Москва",F1661="ЮРЛИЦО"),0,VLOOKUP(F1661,ЧасПоя!C:F,4,0)-3),"")</f>
        <v>0</v>
      </c>
    </row>
    <row r="1662" spans="1:12" x14ac:dyDescent="0.25">
      <c r="A1662" t="s">
        <v>854</v>
      </c>
      <c r="B1662" t="s">
        <v>856</v>
      </c>
      <c r="C1662" t="s">
        <v>7114</v>
      </c>
      <c r="D1662" t="s">
        <v>11799</v>
      </c>
      <c r="F1662" t="str">
        <f t="shared" si="130"/>
        <v>Московская</v>
      </c>
      <c r="G1662" s="7">
        <f t="shared" ca="1" si="131"/>
        <v>0.65635416666666668</v>
      </c>
      <c r="H1662" s="7">
        <f t="shared" ca="1" si="132"/>
        <v>0.90635416666666668</v>
      </c>
      <c r="I1662" t="str">
        <f t="shared" si="133"/>
        <v>ОК</v>
      </c>
      <c r="J1662" t="str">
        <f t="shared" ca="1" si="134"/>
        <v>ОК</v>
      </c>
      <c r="L1662">
        <f>IFERROR(IF(OR(F1662="Москва",F1662="ЮРЛИЦО"),0,VLOOKUP(F1662,ЧасПоя!C:F,4,0)-3),"")</f>
        <v>0</v>
      </c>
    </row>
    <row r="1663" spans="1:12" x14ac:dyDescent="0.25">
      <c r="A1663" t="s">
        <v>1582</v>
      </c>
      <c r="B1663" t="s">
        <v>3127</v>
      </c>
      <c r="C1663" t="s">
        <v>7115</v>
      </c>
      <c r="D1663" t="s">
        <v>7115</v>
      </c>
      <c r="F1663" t="str">
        <f t="shared" si="130"/>
        <v>Московская</v>
      </c>
      <c r="G1663" s="7">
        <f t="shared" ca="1" si="131"/>
        <v>0.65635416666666668</v>
      </c>
      <c r="H1663" s="7">
        <f t="shared" ca="1" si="132"/>
        <v>0.90635416666666668</v>
      </c>
      <c r="I1663" t="str">
        <f t="shared" si="133"/>
        <v>ОК</v>
      </c>
      <c r="J1663" t="str">
        <f t="shared" ca="1" si="134"/>
        <v>ОК</v>
      </c>
      <c r="L1663">
        <f>IFERROR(IF(OR(F1663="Москва",F1663="ЮРЛИЦО"),0,VLOOKUP(F1663,ЧасПоя!C:F,4,0)-3),"")</f>
        <v>0</v>
      </c>
    </row>
    <row r="1664" spans="1:12" x14ac:dyDescent="0.25">
      <c r="A1664" t="s">
        <v>859</v>
      </c>
      <c r="B1664" t="s">
        <v>3717</v>
      </c>
      <c r="C1664" t="s">
        <v>7116</v>
      </c>
      <c r="F1664" t="str">
        <f t="shared" si="130"/>
        <v>Москва</v>
      </c>
      <c r="G1664" s="7">
        <f t="shared" ca="1" si="131"/>
        <v>0.65635416666666668</v>
      </c>
      <c r="H1664" s="7">
        <f t="shared" ca="1" si="132"/>
        <v>0.90635416666666668</v>
      </c>
      <c r="I1664" t="str">
        <f t="shared" si="133"/>
        <v>ОК</v>
      </c>
      <c r="J1664" t="str">
        <f t="shared" ca="1" si="134"/>
        <v>ОК</v>
      </c>
      <c r="L1664">
        <f>IFERROR(IF(OR(F1664="Москва",F1664="ЮРЛИЦО"),0,VLOOKUP(F1664,ЧасПоя!C:F,4,0)-3),"")</f>
        <v>0</v>
      </c>
    </row>
    <row r="1665" spans="1:12" x14ac:dyDescent="0.25">
      <c r="A1665" t="s">
        <v>11056</v>
      </c>
      <c r="B1665" t="s">
        <v>11057</v>
      </c>
      <c r="C1665" t="s">
        <v>11312</v>
      </c>
      <c r="D1665" t="s">
        <v>11312</v>
      </c>
      <c r="F1665" t="str">
        <f t="shared" si="130"/>
        <v>Москва</v>
      </c>
      <c r="G1665" s="7">
        <f t="shared" ca="1" si="131"/>
        <v>0.65635416666666668</v>
      </c>
      <c r="H1665" s="7">
        <f t="shared" ca="1" si="132"/>
        <v>0.90635416666666668</v>
      </c>
      <c r="I1665" t="str">
        <f t="shared" si="133"/>
        <v>ОК</v>
      </c>
      <c r="J1665" t="str">
        <f t="shared" ca="1" si="134"/>
        <v>ОК</v>
      </c>
      <c r="L1665">
        <f>IFERROR(IF(OR(F1665="Москва",F1665="ЮРЛИЦО"),0,VLOOKUP(F1665,ЧасПоя!C:F,4,0)-3),"")</f>
        <v>0</v>
      </c>
    </row>
    <row r="1666" spans="1:12" x14ac:dyDescent="0.25">
      <c r="A1666" t="s">
        <v>862</v>
      </c>
      <c r="B1666" t="s">
        <v>3852</v>
      </c>
      <c r="C1666" t="s">
        <v>7117</v>
      </c>
      <c r="D1666" t="s">
        <v>7117</v>
      </c>
      <c r="F1666" t="str">
        <f t="shared" si="130"/>
        <v>Московская</v>
      </c>
      <c r="G1666" s="7">
        <f t="shared" ca="1" si="131"/>
        <v>0.65635416666666668</v>
      </c>
      <c r="H1666" s="7">
        <f t="shared" ca="1" si="132"/>
        <v>0.90635416666666668</v>
      </c>
      <c r="I1666" t="str">
        <f t="shared" si="133"/>
        <v>ОК</v>
      </c>
      <c r="J1666" t="str">
        <f t="shared" ca="1" si="134"/>
        <v>ОК</v>
      </c>
      <c r="L1666">
        <f>IFERROR(IF(OR(F1666="Москва",F1666="ЮРЛИЦО"),0,VLOOKUP(F1666,ЧасПоя!C:F,4,0)-3),"")</f>
        <v>0</v>
      </c>
    </row>
    <row r="1667" spans="1:12" x14ac:dyDescent="0.25">
      <c r="A1667" t="s">
        <v>1583</v>
      </c>
      <c r="B1667" t="s">
        <v>3629</v>
      </c>
      <c r="C1667" t="s">
        <v>7118</v>
      </c>
      <c r="D1667" t="s">
        <v>11800</v>
      </c>
      <c r="F1667" t="str">
        <f t="shared" si="130"/>
        <v>Московская</v>
      </c>
      <c r="G1667" s="7">
        <f t="shared" ca="1" si="131"/>
        <v>0.65635416666666668</v>
      </c>
      <c r="H1667" s="7">
        <f t="shared" ca="1" si="132"/>
        <v>0.90635416666666668</v>
      </c>
      <c r="I1667" t="str">
        <f t="shared" si="133"/>
        <v>ОК</v>
      </c>
      <c r="J1667" t="str">
        <f t="shared" ca="1" si="134"/>
        <v>ОК</v>
      </c>
      <c r="L1667">
        <f>IFERROR(IF(OR(F1667="Москва",F1667="ЮРЛИЦО"),0,VLOOKUP(F1667,ЧасПоя!C:F,4,0)-3),"")</f>
        <v>0</v>
      </c>
    </row>
    <row r="1668" spans="1:12" x14ac:dyDescent="0.25">
      <c r="A1668" t="s">
        <v>864</v>
      </c>
      <c r="B1668" t="s">
        <v>2984</v>
      </c>
      <c r="C1668" t="s">
        <v>7119</v>
      </c>
      <c r="D1668" t="s">
        <v>11801</v>
      </c>
      <c r="F1668" t="str">
        <f t="shared" si="130"/>
        <v>Краснодарский</v>
      </c>
      <c r="G1668" s="7">
        <f t="shared" ca="1" si="131"/>
        <v>0.65635416666666668</v>
      </c>
      <c r="H1668" s="7">
        <f t="shared" ca="1" si="132"/>
        <v>0.90635416666666668</v>
      </c>
      <c r="I1668" t="str">
        <f t="shared" si="133"/>
        <v>ОК</v>
      </c>
      <c r="J1668" t="str">
        <f t="shared" ca="1" si="134"/>
        <v>ОК</v>
      </c>
      <c r="L1668">
        <f>IFERROR(IF(OR(F1668="Москва",F1668="ЮРЛИЦО"),0,VLOOKUP(F1668,ЧасПоя!C:F,4,0)-3),"")</f>
        <v>0</v>
      </c>
    </row>
    <row r="1669" spans="1:12" x14ac:dyDescent="0.25">
      <c r="A1669" t="s">
        <v>865</v>
      </c>
      <c r="B1669" t="s">
        <v>866</v>
      </c>
      <c r="C1669" t="s">
        <v>7120</v>
      </c>
      <c r="D1669" t="s">
        <v>7120</v>
      </c>
      <c r="F1669" t="str">
        <f t="shared" si="130"/>
        <v>Москва</v>
      </c>
      <c r="G1669" s="7">
        <f t="shared" ca="1" si="131"/>
        <v>0.65635416666666668</v>
      </c>
      <c r="H1669" s="7">
        <f t="shared" ca="1" si="132"/>
        <v>0.90635416666666668</v>
      </c>
      <c r="I1669" t="str">
        <f t="shared" si="133"/>
        <v>ОК</v>
      </c>
      <c r="J1669" t="str">
        <f t="shared" ca="1" si="134"/>
        <v>ОК</v>
      </c>
      <c r="L1669">
        <f>IFERROR(IF(OR(F1669="Москва",F1669="ЮРЛИЦО"),0,VLOOKUP(F1669,ЧасПоя!C:F,4,0)-3),"")</f>
        <v>0</v>
      </c>
    </row>
    <row r="1670" spans="1:12" x14ac:dyDescent="0.25">
      <c r="A1670" t="s">
        <v>10857</v>
      </c>
      <c r="B1670" t="s">
        <v>10858</v>
      </c>
      <c r="C1670" t="s">
        <v>12719</v>
      </c>
      <c r="D1670" t="s">
        <v>10859</v>
      </c>
      <c r="F1670" t="str">
        <f t="shared" si="130"/>
        <v>Москва</v>
      </c>
      <c r="G1670" s="7">
        <f t="shared" ca="1" si="131"/>
        <v>0.65635416666666668</v>
      </c>
      <c r="H1670" s="7">
        <f t="shared" ca="1" si="132"/>
        <v>0.90635416666666668</v>
      </c>
      <c r="I1670" t="str">
        <f t="shared" si="133"/>
        <v>ОК</v>
      </c>
      <c r="J1670" t="str">
        <f t="shared" ca="1" si="134"/>
        <v>ОК</v>
      </c>
      <c r="L1670">
        <f>IFERROR(IF(OR(F1670="Москва",F1670="ЮРЛИЦО"),0,VLOOKUP(F1670,ЧасПоя!C:F,4,0)-3),"")</f>
        <v>0</v>
      </c>
    </row>
    <row r="1671" spans="1:12" x14ac:dyDescent="0.25">
      <c r="A1671" t="s">
        <v>867</v>
      </c>
      <c r="B1671" t="s">
        <v>868</v>
      </c>
      <c r="C1671" t="s">
        <v>7121</v>
      </c>
      <c r="D1671" t="s">
        <v>7121</v>
      </c>
      <c r="F1671" t="str">
        <f t="shared" si="130"/>
        <v>Москва</v>
      </c>
      <c r="G1671" s="7">
        <f t="shared" ca="1" si="131"/>
        <v>0.65635416666666668</v>
      </c>
      <c r="H1671" s="7">
        <f t="shared" ca="1" si="132"/>
        <v>0.90635416666666668</v>
      </c>
      <c r="I1671" t="str">
        <f t="shared" si="133"/>
        <v>ОК</v>
      </c>
      <c r="J1671" t="str">
        <f t="shared" ca="1" si="134"/>
        <v>ОК</v>
      </c>
      <c r="L1671">
        <f>IFERROR(IF(OR(F1671="Москва",F1671="ЮРЛИЦО"),0,VLOOKUP(F1671,ЧасПоя!C:F,4,0)-3),"")</f>
        <v>0</v>
      </c>
    </row>
    <row r="1672" spans="1:12" x14ac:dyDescent="0.25">
      <c r="A1672" t="s">
        <v>867</v>
      </c>
      <c r="B1672" t="s">
        <v>869</v>
      </c>
      <c r="C1672" t="s">
        <v>7121</v>
      </c>
      <c r="D1672" t="s">
        <v>7121</v>
      </c>
      <c r="F1672" t="str">
        <f t="shared" si="130"/>
        <v>Москва</v>
      </c>
      <c r="G1672" s="7">
        <f t="shared" ca="1" si="131"/>
        <v>0.65635416666666668</v>
      </c>
      <c r="H1672" s="7">
        <f t="shared" ca="1" si="132"/>
        <v>0.90635416666666668</v>
      </c>
      <c r="I1672" t="str">
        <f t="shared" si="133"/>
        <v>ОК</v>
      </c>
      <c r="J1672" t="str">
        <f t="shared" ca="1" si="134"/>
        <v>ОК</v>
      </c>
      <c r="L1672">
        <f>IFERROR(IF(OR(F1672="Москва",F1672="ЮРЛИЦО"),0,VLOOKUP(F1672,ЧасПоя!C:F,4,0)-3),"")</f>
        <v>0</v>
      </c>
    </row>
    <row r="1673" spans="1:12" x14ac:dyDescent="0.25">
      <c r="A1673" t="s">
        <v>870</v>
      </c>
      <c r="B1673" t="s">
        <v>3049</v>
      </c>
      <c r="C1673" t="s">
        <v>7122</v>
      </c>
      <c r="D1673" t="s">
        <v>11802</v>
      </c>
      <c r="F1673" t="str">
        <f t="shared" si="130"/>
        <v>Москва</v>
      </c>
      <c r="G1673" s="7">
        <f t="shared" ca="1" si="131"/>
        <v>0.65635416666666668</v>
      </c>
      <c r="H1673" s="7">
        <f t="shared" ca="1" si="132"/>
        <v>0.90635416666666668</v>
      </c>
      <c r="I1673" t="str">
        <f t="shared" si="133"/>
        <v>ОК</v>
      </c>
      <c r="J1673" t="str">
        <f t="shared" ca="1" si="134"/>
        <v>ОК</v>
      </c>
      <c r="L1673">
        <f>IFERROR(IF(OR(F1673="Москва",F1673="ЮРЛИЦО"),0,VLOOKUP(F1673,ЧасПоя!C:F,4,0)-3),"")</f>
        <v>0</v>
      </c>
    </row>
    <row r="1674" spans="1:12" x14ac:dyDescent="0.25">
      <c r="A1674" t="s">
        <v>1584</v>
      </c>
      <c r="B1674" t="s">
        <v>4210</v>
      </c>
      <c r="C1674" t="s">
        <v>12720</v>
      </c>
      <c r="D1674" t="s">
        <v>7123</v>
      </c>
      <c r="F1674" t="str">
        <f t="shared" si="130"/>
        <v>Краснодарский</v>
      </c>
      <c r="G1674" s="7">
        <f t="shared" ca="1" si="131"/>
        <v>0.65635416666666668</v>
      </c>
      <c r="H1674" s="7">
        <f t="shared" ca="1" si="132"/>
        <v>0.90635416666666668</v>
      </c>
      <c r="I1674" t="str">
        <f t="shared" si="133"/>
        <v>ОК</v>
      </c>
      <c r="J1674" t="str">
        <f t="shared" ca="1" si="134"/>
        <v>ОК</v>
      </c>
      <c r="L1674">
        <f>IFERROR(IF(OR(F1674="Москва",F1674="ЮРЛИЦО"),0,VLOOKUP(F1674,ЧасПоя!C:F,4,0)-3),"")</f>
        <v>0</v>
      </c>
    </row>
    <row r="1675" spans="1:12" x14ac:dyDescent="0.25">
      <c r="A1675" t="s">
        <v>1584</v>
      </c>
      <c r="B1675" t="s">
        <v>4211</v>
      </c>
      <c r="C1675" t="s">
        <v>12720</v>
      </c>
      <c r="D1675" t="s">
        <v>7123</v>
      </c>
      <c r="F1675" t="str">
        <f t="shared" ref="F1675:F1738" si="135">TRIM(IF(AND(C1675="",D1675=""),"",IFERROR(MID(D1675,LOOKUP(99,FIND(" ",MID(MID(D1675,1,FIND(" обл",D1675)-3),ROW($1:$99),1)),ROW($1:$99))+1,FIND(" обл",D1675)-LOOKUP(99,FIND(" ",MID(MID(D1675,1,FIND(" обл",D1675)-3),ROW($1:$99),1)),ROW($1:$99))),IFERROR(MID(D1675,LOOKUP(99,FIND(" ",MID(MID(D1675,1,FIND(" респ",D1675)-3),ROW($1:$99),1)),ROW($1:$99))+1,FIND(" респ",D1675)-LOOKUP(99,FIND(" ",MID(MID(D1675,1,FIND(" респ",D1675)-3),ROW($1:$99),1)),ROW($1:$99))),IFERROR(MID(D1675,LOOKUP(99,FIND(" ",MID(MID(D1675,1,FIND(" край",D1675)-3),ROW($1:$99),1)),ROW($1:$99))+1,FIND(" край",D1675)-LOOKUP(99,FIND(" ",MID(MID(D1675,1,FIND(" край",D1675)-3),ROW($1:$99),1)),ROW($1:$99))),"Москва")))))</f>
        <v>Краснодарский</v>
      </c>
      <c r="G1675" s="7">
        <f t="shared" ref="G1675:G1738" ca="1" si="136">IF(C1675="","",TIME(HOUR(NOW()),MINUTE(NOW()),SECOND(NOW())))</f>
        <v>0.65635416666666668</v>
      </c>
      <c r="H1675" s="7">
        <f t="shared" ref="H1675:H1738" ca="1" si="137">IFERROR(TIME(HOUR(NOW())+L1675+6,MINUTE(NOW()),SECOND(NOW())),"")</f>
        <v>0.90635416666666668</v>
      </c>
      <c r="I1675" t="str">
        <f t="shared" ref="I1675:I1738" si="138">IF(C1675="","",IF(L1675=0,"ОК",IF(AND(H1675&gt;TIME(8,0,0),H1675&lt;TIME(22,0,0)),"ОК","поздно")))</f>
        <v>ОК</v>
      </c>
      <c r="J1675" t="str">
        <f t="shared" ref="J1675:J1738" ca="1" si="139">IFERROR(IF(AND(TIME(HOUR(NOW())+L1675,MINUTE(NOW()),SECOND(NOW()))&lt;TIME(22,0,0),TIME(HOUR(NOW())+L1675,MINUTE(NOW()),SECOND(NOW()))&gt;TIME(8,0,0)),"ОК","поздно"),"упс, какая - то ошибка")</f>
        <v>ОК</v>
      </c>
      <c r="L1675">
        <f>IFERROR(IF(OR(F1675="Москва",F1675="ЮРЛИЦО"),0,VLOOKUP(F1675,ЧасПоя!C:F,4,0)-3),"")</f>
        <v>0</v>
      </c>
    </row>
    <row r="1676" spans="1:12" x14ac:dyDescent="0.25">
      <c r="A1676" t="s">
        <v>1584</v>
      </c>
      <c r="B1676" t="s">
        <v>3630</v>
      </c>
      <c r="C1676" t="s">
        <v>12720</v>
      </c>
      <c r="D1676" t="s">
        <v>7123</v>
      </c>
      <c r="F1676" t="str">
        <f t="shared" si="135"/>
        <v>Краснодарский</v>
      </c>
      <c r="G1676" s="7">
        <f t="shared" ca="1" si="136"/>
        <v>0.65635416666666668</v>
      </c>
      <c r="H1676" s="7">
        <f t="shared" ca="1" si="137"/>
        <v>0.90635416666666668</v>
      </c>
      <c r="I1676" t="str">
        <f t="shared" si="138"/>
        <v>ОК</v>
      </c>
      <c r="J1676" t="str">
        <f t="shared" ca="1" si="139"/>
        <v>ОК</v>
      </c>
      <c r="L1676">
        <f>IFERROR(IF(OR(F1676="Москва",F1676="ЮРЛИЦО"),0,VLOOKUP(F1676,ЧасПоя!C:F,4,0)-3),"")</f>
        <v>0</v>
      </c>
    </row>
    <row r="1677" spans="1:12" x14ac:dyDescent="0.25">
      <c r="A1677" t="s">
        <v>872</v>
      </c>
      <c r="B1677" t="s">
        <v>3727</v>
      </c>
      <c r="C1677" t="s">
        <v>7124</v>
      </c>
      <c r="F1677" t="str">
        <f t="shared" si="135"/>
        <v>Москва</v>
      </c>
      <c r="G1677" s="7">
        <f t="shared" ca="1" si="136"/>
        <v>0.65635416666666668</v>
      </c>
      <c r="H1677" s="7">
        <f t="shared" ca="1" si="137"/>
        <v>0.90635416666666668</v>
      </c>
      <c r="I1677" t="str">
        <f t="shared" si="138"/>
        <v>ОК</v>
      </c>
      <c r="J1677" t="str">
        <f t="shared" ca="1" si="139"/>
        <v>ОК</v>
      </c>
      <c r="L1677">
        <f>IFERROR(IF(OR(F1677="Москва",F1677="ЮРЛИЦО"),0,VLOOKUP(F1677,ЧасПоя!C:F,4,0)-3),"")</f>
        <v>0</v>
      </c>
    </row>
    <row r="1678" spans="1:12" x14ac:dyDescent="0.25">
      <c r="A1678" t="s">
        <v>872</v>
      </c>
      <c r="B1678" t="s">
        <v>2880</v>
      </c>
      <c r="C1678" t="s">
        <v>7124</v>
      </c>
      <c r="F1678" t="str">
        <f t="shared" si="135"/>
        <v>Москва</v>
      </c>
      <c r="G1678" s="7">
        <f t="shared" ca="1" si="136"/>
        <v>0.65635416666666668</v>
      </c>
      <c r="H1678" s="7">
        <f t="shared" ca="1" si="137"/>
        <v>0.90635416666666668</v>
      </c>
      <c r="I1678" t="str">
        <f t="shared" si="138"/>
        <v>ОК</v>
      </c>
      <c r="J1678" t="str">
        <f t="shared" ca="1" si="139"/>
        <v>ОК</v>
      </c>
      <c r="L1678">
        <f>IFERROR(IF(OR(F1678="Москва",F1678="ЮРЛИЦО"),0,VLOOKUP(F1678,ЧасПоя!C:F,4,0)-3),"")</f>
        <v>0</v>
      </c>
    </row>
    <row r="1679" spans="1:12" x14ac:dyDescent="0.25">
      <c r="A1679" t="s">
        <v>2817</v>
      </c>
      <c r="B1679" t="s">
        <v>4576</v>
      </c>
      <c r="C1679" t="s">
        <v>7125</v>
      </c>
      <c r="D1679" t="s">
        <v>7125</v>
      </c>
      <c r="F1679" t="str">
        <f t="shared" si="135"/>
        <v>Краснодарский</v>
      </c>
      <c r="G1679" s="7">
        <f t="shared" ca="1" si="136"/>
        <v>0.65635416666666668</v>
      </c>
      <c r="H1679" s="7">
        <f t="shared" ca="1" si="137"/>
        <v>0.90635416666666668</v>
      </c>
      <c r="I1679" t="str">
        <f t="shared" si="138"/>
        <v>ОК</v>
      </c>
      <c r="J1679" t="str">
        <f t="shared" ca="1" si="139"/>
        <v>ОК</v>
      </c>
      <c r="L1679">
        <f>IFERROR(IF(OR(F1679="Москва",F1679="ЮРЛИЦО"),0,VLOOKUP(F1679,ЧасПоя!C:F,4,0)-3),"")</f>
        <v>0</v>
      </c>
    </row>
    <row r="1680" spans="1:12" x14ac:dyDescent="0.25">
      <c r="A1680" t="s">
        <v>11444</v>
      </c>
      <c r="B1680" t="s">
        <v>12543</v>
      </c>
      <c r="C1680" t="s">
        <v>12721</v>
      </c>
      <c r="D1680" t="s">
        <v>12721</v>
      </c>
      <c r="F1680" t="str">
        <f t="shared" si="135"/>
        <v>Краснодарский</v>
      </c>
      <c r="G1680" s="7">
        <f t="shared" ca="1" si="136"/>
        <v>0.65635416666666668</v>
      </c>
      <c r="H1680" s="7">
        <f t="shared" ca="1" si="137"/>
        <v>0.90635416666666668</v>
      </c>
      <c r="I1680" t="str">
        <f t="shared" si="138"/>
        <v>ОК</v>
      </c>
      <c r="J1680" t="str">
        <f t="shared" ca="1" si="139"/>
        <v>ОК</v>
      </c>
      <c r="L1680">
        <f>IFERROR(IF(OR(F1680="Москва",F1680="ЮРЛИЦО"),0,VLOOKUP(F1680,ЧасПоя!C:F,4,0)-3),"")</f>
        <v>0</v>
      </c>
    </row>
    <row r="1681" spans="1:12" x14ac:dyDescent="0.25">
      <c r="A1681" t="s">
        <v>11058</v>
      </c>
      <c r="B1681" t="s">
        <v>11192</v>
      </c>
      <c r="C1681" t="s">
        <v>11313</v>
      </c>
      <c r="D1681" t="s">
        <v>11313</v>
      </c>
      <c r="F1681" t="str">
        <f t="shared" si="135"/>
        <v>Краснодарский</v>
      </c>
      <c r="G1681" s="7">
        <f t="shared" ca="1" si="136"/>
        <v>0.65635416666666668</v>
      </c>
      <c r="H1681" s="7">
        <f t="shared" ca="1" si="137"/>
        <v>0.90635416666666668</v>
      </c>
      <c r="I1681" t="str">
        <f t="shared" si="138"/>
        <v>ОК</v>
      </c>
      <c r="J1681" t="str">
        <f t="shared" ca="1" si="139"/>
        <v>ОК</v>
      </c>
      <c r="L1681">
        <f>IFERROR(IF(OR(F1681="Москва",F1681="ЮРЛИЦО"),0,VLOOKUP(F1681,ЧасПоя!C:F,4,0)-3),"")</f>
        <v>0</v>
      </c>
    </row>
    <row r="1682" spans="1:12" x14ac:dyDescent="0.25">
      <c r="A1682" t="s">
        <v>2398</v>
      </c>
      <c r="B1682" t="s">
        <v>4409</v>
      </c>
      <c r="C1682" t="s">
        <v>7126</v>
      </c>
      <c r="D1682" t="s">
        <v>7126</v>
      </c>
      <c r="F1682" t="str">
        <f t="shared" si="135"/>
        <v>Московская</v>
      </c>
      <c r="G1682" s="7">
        <f t="shared" ca="1" si="136"/>
        <v>0.65635416666666668</v>
      </c>
      <c r="H1682" s="7">
        <f t="shared" ca="1" si="137"/>
        <v>0.90635416666666668</v>
      </c>
      <c r="I1682" t="str">
        <f t="shared" si="138"/>
        <v>ОК</v>
      </c>
      <c r="J1682" t="str">
        <f t="shared" ca="1" si="139"/>
        <v>ОК</v>
      </c>
      <c r="L1682">
        <f>IFERROR(IF(OR(F1682="Москва",F1682="ЮРЛИЦО"),0,VLOOKUP(F1682,ЧасПоя!C:F,4,0)-3),"")</f>
        <v>0</v>
      </c>
    </row>
    <row r="1683" spans="1:12" x14ac:dyDescent="0.25">
      <c r="A1683" t="s">
        <v>2618</v>
      </c>
      <c r="B1683" t="s">
        <v>4486</v>
      </c>
      <c r="C1683" t="s">
        <v>7127</v>
      </c>
      <c r="D1683" t="s">
        <v>7127</v>
      </c>
      <c r="F1683" t="str">
        <f t="shared" si="135"/>
        <v>Москва</v>
      </c>
      <c r="G1683" s="7">
        <f t="shared" ca="1" si="136"/>
        <v>0.65635416666666668</v>
      </c>
      <c r="H1683" s="7">
        <f t="shared" ca="1" si="137"/>
        <v>0.90635416666666668</v>
      </c>
      <c r="I1683" t="str">
        <f t="shared" si="138"/>
        <v>ОК</v>
      </c>
      <c r="J1683" t="str">
        <f t="shared" ca="1" si="139"/>
        <v>ОК</v>
      </c>
      <c r="L1683">
        <f>IFERROR(IF(OR(F1683="Москва",F1683="ЮРЛИЦО"),0,VLOOKUP(F1683,ЧасПоя!C:F,4,0)-3),"")</f>
        <v>0</v>
      </c>
    </row>
    <row r="1684" spans="1:12" x14ac:dyDescent="0.25">
      <c r="A1684" t="s">
        <v>5680</v>
      </c>
      <c r="B1684" t="s">
        <v>5681</v>
      </c>
      <c r="C1684" t="s">
        <v>6592</v>
      </c>
      <c r="D1684" t="s">
        <v>6592</v>
      </c>
      <c r="F1684" t="str">
        <f t="shared" si="135"/>
        <v>Москва</v>
      </c>
      <c r="G1684" s="7">
        <f t="shared" ca="1" si="136"/>
        <v>0.65635416666666668</v>
      </c>
      <c r="H1684" s="7">
        <f t="shared" ca="1" si="137"/>
        <v>0.90635416666666668</v>
      </c>
      <c r="I1684" t="str">
        <f t="shared" si="138"/>
        <v>ОК</v>
      </c>
      <c r="J1684" t="str">
        <f t="shared" ca="1" si="139"/>
        <v>ОК</v>
      </c>
      <c r="L1684">
        <f>IFERROR(IF(OR(F1684="Москва",F1684="ЮРЛИЦО"),0,VLOOKUP(F1684,ЧасПоя!C:F,4,0)-3),"")</f>
        <v>0</v>
      </c>
    </row>
    <row r="1685" spans="1:12" x14ac:dyDescent="0.25">
      <c r="A1685" t="s">
        <v>2095</v>
      </c>
      <c r="B1685" t="s">
        <v>4318</v>
      </c>
      <c r="C1685" t="s">
        <v>7128</v>
      </c>
      <c r="D1685" t="s">
        <v>7128</v>
      </c>
      <c r="F1685" t="str">
        <f t="shared" si="135"/>
        <v>Хабаровский</v>
      </c>
      <c r="G1685" s="7">
        <f t="shared" ca="1" si="136"/>
        <v>0.65635416666666668</v>
      </c>
      <c r="H1685" s="7">
        <f t="shared" ca="1" si="137"/>
        <v>0.19802083333333331</v>
      </c>
      <c r="I1685" t="str">
        <f t="shared" ca="1" si="138"/>
        <v>поздно</v>
      </c>
      <c r="J1685" t="str">
        <f t="shared" ca="1" si="139"/>
        <v>поздно</v>
      </c>
      <c r="L1685">
        <f>IFERROR(IF(OR(F1685="Москва",F1685="ЮРЛИЦО"),0,VLOOKUP(F1685,ЧасПоя!C:F,4,0)-3),"")</f>
        <v>7</v>
      </c>
    </row>
    <row r="1686" spans="1:12" x14ac:dyDescent="0.25">
      <c r="A1686" t="s">
        <v>2095</v>
      </c>
      <c r="B1686" t="s">
        <v>11060</v>
      </c>
      <c r="C1686" t="s">
        <v>7128</v>
      </c>
      <c r="D1686" t="s">
        <v>7128</v>
      </c>
      <c r="F1686" t="str">
        <f t="shared" si="135"/>
        <v>Хабаровский</v>
      </c>
      <c r="G1686" s="7">
        <f t="shared" ca="1" si="136"/>
        <v>0.65635416666666668</v>
      </c>
      <c r="H1686" s="7">
        <f t="shared" ca="1" si="137"/>
        <v>0.19802083333333331</v>
      </c>
      <c r="I1686" t="str">
        <f t="shared" ca="1" si="138"/>
        <v>поздно</v>
      </c>
      <c r="J1686" t="str">
        <f t="shared" ca="1" si="139"/>
        <v>поздно</v>
      </c>
      <c r="L1686">
        <f>IFERROR(IF(OR(F1686="Москва",F1686="ЮРЛИЦО"),0,VLOOKUP(F1686,ЧасПоя!C:F,4,0)-3),"")</f>
        <v>7</v>
      </c>
    </row>
    <row r="1687" spans="1:12" x14ac:dyDescent="0.25">
      <c r="A1687" t="s">
        <v>25897</v>
      </c>
      <c r="B1687" t="s">
        <v>26162</v>
      </c>
      <c r="C1687" t="s">
        <v>26051</v>
      </c>
      <c r="D1687" t="s">
        <v>26051</v>
      </c>
      <c r="F1687" t="str">
        <f t="shared" si="135"/>
        <v>Пермский</v>
      </c>
      <c r="G1687" s="7">
        <f t="shared" ca="1" si="136"/>
        <v>0.65635416666666668</v>
      </c>
      <c r="H1687" s="7">
        <f t="shared" ca="1" si="137"/>
        <v>0.98968750000000005</v>
      </c>
      <c r="I1687" t="str">
        <f t="shared" ca="1" si="138"/>
        <v>поздно</v>
      </c>
      <c r="J1687" t="str">
        <f t="shared" ca="1" si="139"/>
        <v>ОК</v>
      </c>
      <c r="L1687">
        <f>IFERROR(IF(OR(F1687="Москва",F1687="ЮРЛИЦО"),0,VLOOKUP(F1687,ЧасПоя!C:F,4,0)-3),"")</f>
        <v>2</v>
      </c>
    </row>
    <row r="1688" spans="1:12" x14ac:dyDescent="0.25">
      <c r="A1688" t="s">
        <v>875</v>
      </c>
      <c r="B1688" t="s">
        <v>2934</v>
      </c>
      <c r="C1688" t="s">
        <v>12722</v>
      </c>
      <c r="D1688" t="s">
        <v>7129</v>
      </c>
      <c r="F1688" t="str">
        <f t="shared" si="135"/>
        <v>Москва</v>
      </c>
      <c r="G1688" s="7">
        <f t="shared" ca="1" si="136"/>
        <v>0.65635416666666668</v>
      </c>
      <c r="H1688" s="7">
        <f t="shared" ca="1" si="137"/>
        <v>0.90635416666666668</v>
      </c>
      <c r="I1688" t="str">
        <f t="shared" si="138"/>
        <v>ОК</v>
      </c>
      <c r="J1688" t="str">
        <f t="shared" ca="1" si="139"/>
        <v>ОК</v>
      </c>
      <c r="L1688">
        <f>IFERROR(IF(OR(F1688="Москва",F1688="ЮРЛИЦО"),0,VLOOKUP(F1688,ЧасПоя!C:F,4,0)-3),"")</f>
        <v>0</v>
      </c>
    </row>
    <row r="1689" spans="1:12" x14ac:dyDescent="0.25">
      <c r="A1689" t="s">
        <v>875</v>
      </c>
      <c r="B1689" t="s">
        <v>3968</v>
      </c>
      <c r="C1689" t="s">
        <v>12722</v>
      </c>
      <c r="D1689" t="s">
        <v>7129</v>
      </c>
      <c r="F1689" t="str">
        <f t="shared" si="135"/>
        <v>Москва</v>
      </c>
      <c r="G1689" s="7">
        <f t="shared" ca="1" si="136"/>
        <v>0.65635416666666668</v>
      </c>
      <c r="H1689" s="7">
        <f t="shared" ca="1" si="137"/>
        <v>0.90635416666666668</v>
      </c>
      <c r="I1689" t="str">
        <f t="shared" si="138"/>
        <v>ОК</v>
      </c>
      <c r="J1689" t="str">
        <f t="shared" ca="1" si="139"/>
        <v>ОК</v>
      </c>
      <c r="L1689">
        <f>IFERROR(IF(OR(F1689="Москва",F1689="ЮРЛИЦО"),0,VLOOKUP(F1689,ЧасПоя!C:F,4,0)-3),"")</f>
        <v>0</v>
      </c>
    </row>
    <row r="1690" spans="1:12" x14ac:dyDescent="0.25">
      <c r="A1690" t="s">
        <v>875</v>
      </c>
      <c r="B1690" t="s">
        <v>3969</v>
      </c>
      <c r="C1690" t="s">
        <v>12722</v>
      </c>
      <c r="D1690" t="s">
        <v>7129</v>
      </c>
      <c r="F1690" t="str">
        <f t="shared" si="135"/>
        <v>Москва</v>
      </c>
      <c r="G1690" s="7">
        <f t="shared" ca="1" si="136"/>
        <v>0.65635416666666668</v>
      </c>
      <c r="H1690" s="7">
        <f t="shared" ca="1" si="137"/>
        <v>0.90635416666666668</v>
      </c>
      <c r="I1690" t="str">
        <f t="shared" si="138"/>
        <v>ОК</v>
      </c>
      <c r="J1690" t="str">
        <f t="shared" ca="1" si="139"/>
        <v>ОК</v>
      </c>
      <c r="L1690">
        <f>IFERROR(IF(OR(F1690="Москва",F1690="ЮРЛИЦО"),0,VLOOKUP(F1690,ЧасПоя!C:F,4,0)-3),"")</f>
        <v>0</v>
      </c>
    </row>
    <row r="1691" spans="1:12" x14ac:dyDescent="0.25">
      <c r="A1691" t="s">
        <v>875</v>
      </c>
      <c r="B1691" t="s">
        <v>11091</v>
      </c>
      <c r="C1691" t="s">
        <v>12722</v>
      </c>
      <c r="D1691" t="s">
        <v>7129</v>
      </c>
      <c r="F1691" t="str">
        <f t="shared" si="135"/>
        <v>Москва</v>
      </c>
      <c r="G1691" s="7">
        <f t="shared" ca="1" si="136"/>
        <v>0.65635416666666668</v>
      </c>
      <c r="H1691" s="7">
        <f t="shared" ca="1" si="137"/>
        <v>0.90635416666666668</v>
      </c>
      <c r="I1691" t="str">
        <f t="shared" si="138"/>
        <v>ОК</v>
      </c>
      <c r="J1691" t="str">
        <f t="shared" ca="1" si="139"/>
        <v>ОК</v>
      </c>
      <c r="L1691">
        <f>IFERROR(IF(OR(F1691="Москва",F1691="ЮРЛИЦО"),0,VLOOKUP(F1691,ЧасПоя!C:F,4,0)-3),"")</f>
        <v>0</v>
      </c>
    </row>
    <row r="1692" spans="1:12" x14ac:dyDescent="0.25">
      <c r="A1692" t="s">
        <v>25898</v>
      </c>
      <c r="B1692" t="s">
        <v>26163</v>
      </c>
      <c r="C1692" t="s">
        <v>26052</v>
      </c>
      <c r="F1692" t="str">
        <f t="shared" si="135"/>
        <v>Москва</v>
      </c>
      <c r="G1692" s="7">
        <f t="shared" ca="1" si="136"/>
        <v>0.65635416666666668</v>
      </c>
      <c r="H1692" s="7">
        <f t="shared" ca="1" si="137"/>
        <v>0.90635416666666668</v>
      </c>
      <c r="I1692" t="str">
        <f t="shared" si="138"/>
        <v>ОК</v>
      </c>
      <c r="J1692" t="str">
        <f t="shared" ca="1" si="139"/>
        <v>ОК</v>
      </c>
      <c r="L1692">
        <f>IFERROR(IF(OR(F1692="Москва",F1692="ЮРЛИЦО"),0,VLOOKUP(F1692,ЧасПоя!C:F,4,0)-3),"")</f>
        <v>0</v>
      </c>
    </row>
    <row r="1693" spans="1:12" x14ac:dyDescent="0.25">
      <c r="A1693" t="s">
        <v>2622</v>
      </c>
      <c r="B1693" t="s">
        <v>4515</v>
      </c>
      <c r="C1693" t="s">
        <v>12723</v>
      </c>
      <c r="D1693" t="s">
        <v>7130</v>
      </c>
      <c r="F1693" t="str">
        <f t="shared" si="135"/>
        <v>Ленинградская</v>
      </c>
      <c r="G1693" s="7">
        <f t="shared" ca="1" si="136"/>
        <v>0.65635416666666668</v>
      </c>
      <c r="H1693" s="7">
        <f t="shared" ca="1" si="137"/>
        <v>0.90635416666666668</v>
      </c>
      <c r="I1693" t="str">
        <f t="shared" si="138"/>
        <v>ОК</v>
      </c>
      <c r="J1693" t="str">
        <f t="shared" ca="1" si="139"/>
        <v>ОК</v>
      </c>
      <c r="L1693">
        <f>IFERROR(IF(OR(F1693="Москва",F1693="ЮРЛИЦО"),0,VLOOKUP(F1693,ЧасПоя!C:F,4,0)-3),"")</f>
        <v>0</v>
      </c>
    </row>
    <row r="1694" spans="1:12" x14ac:dyDescent="0.25">
      <c r="A1694" t="s">
        <v>2622</v>
      </c>
      <c r="B1694" t="s">
        <v>25900</v>
      </c>
      <c r="C1694" t="s">
        <v>12723</v>
      </c>
      <c r="D1694" t="s">
        <v>7130</v>
      </c>
      <c r="F1694" t="str">
        <f t="shared" si="135"/>
        <v>Ленинградская</v>
      </c>
      <c r="G1694" s="7">
        <f t="shared" ca="1" si="136"/>
        <v>0.65635416666666668</v>
      </c>
      <c r="H1694" s="7">
        <f t="shared" ca="1" si="137"/>
        <v>0.90635416666666668</v>
      </c>
      <c r="I1694" t="str">
        <f t="shared" si="138"/>
        <v>ОК</v>
      </c>
      <c r="J1694" t="str">
        <f t="shared" ca="1" si="139"/>
        <v>ОК</v>
      </c>
      <c r="L1694">
        <f>IFERROR(IF(OR(F1694="Москва",F1694="ЮРЛИЦО"),0,VLOOKUP(F1694,ЧасПоя!C:F,4,0)-3),"")</f>
        <v>0</v>
      </c>
    </row>
    <row r="1695" spans="1:12" x14ac:dyDescent="0.25">
      <c r="A1695" t="s">
        <v>876</v>
      </c>
      <c r="B1695" t="s">
        <v>3833</v>
      </c>
      <c r="C1695" t="s">
        <v>7131</v>
      </c>
      <c r="D1695" t="s">
        <v>11803</v>
      </c>
      <c r="F1695" t="str">
        <f t="shared" si="135"/>
        <v>Московская</v>
      </c>
      <c r="G1695" s="7">
        <f t="shared" ca="1" si="136"/>
        <v>0.65635416666666668</v>
      </c>
      <c r="H1695" s="7">
        <f t="shared" ca="1" si="137"/>
        <v>0.90635416666666668</v>
      </c>
      <c r="I1695" t="str">
        <f t="shared" si="138"/>
        <v>ОК</v>
      </c>
      <c r="J1695" t="str">
        <f t="shared" ca="1" si="139"/>
        <v>ОК</v>
      </c>
      <c r="L1695">
        <f>IFERROR(IF(OR(F1695="Москва",F1695="ЮРЛИЦО"),0,VLOOKUP(F1695,ЧасПоя!C:F,4,0)-3),"")</f>
        <v>0</v>
      </c>
    </row>
    <row r="1696" spans="1:12" x14ac:dyDescent="0.25">
      <c r="A1696" t="s">
        <v>1190</v>
      </c>
      <c r="B1696" t="s">
        <v>3093</v>
      </c>
      <c r="C1696" t="s">
        <v>7132</v>
      </c>
      <c r="D1696" t="s">
        <v>7132</v>
      </c>
      <c r="F1696" t="str">
        <f t="shared" si="135"/>
        <v>Краснодарский</v>
      </c>
      <c r="G1696" s="7">
        <f t="shared" ca="1" si="136"/>
        <v>0.65635416666666668</v>
      </c>
      <c r="H1696" s="7">
        <f t="shared" ca="1" si="137"/>
        <v>0.90635416666666668</v>
      </c>
      <c r="I1696" t="str">
        <f t="shared" si="138"/>
        <v>ОК</v>
      </c>
      <c r="J1696" t="str">
        <f t="shared" ca="1" si="139"/>
        <v>ОК</v>
      </c>
      <c r="L1696">
        <f>IFERROR(IF(OR(F1696="Москва",F1696="ЮРЛИЦО"),0,VLOOKUP(F1696,ЧасПоя!C:F,4,0)-3),"")</f>
        <v>0</v>
      </c>
    </row>
    <row r="1697" spans="1:12" x14ac:dyDescent="0.25">
      <c r="A1697" t="s">
        <v>878</v>
      </c>
      <c r="B1697" t="s">
        <v>5690</v>
      </c>
      <c r="C1697" t="s">
        <v>12724</v>
      </c>
      <c r="D1697" t="s">
        <v>11804</v>
      </c>
      <c r="F1697" t="str">
        <f t="shared" si="135"/>
        <v>Волгоградская</v>
      </c>
      <c r="G1697" s="7">
        <f t="shared" ca="1" si="136"/>
        <v>0.65635416666666668</v>
      </c>
      <c r="H1697" s="7">
        <f t="shared" ca="1" si="137"/>
        <v>0.94802083333333331</v>
      </c>
      <c r="I1697" t="str">
        <f t="shared" ca="1" si="138"/>
        <v>поздно</v>
      </c>
      <c r="J1697" t="str">
        <f t="shared" ca="1" si="139"/>
        <v>ОК</v>
      </c>
      <c r="L1697">
        <f>IFERROR(IF(OR(F1697="Москва",F1697="ЮРЛИЦО"),0,VLOOKUP(F1697,ЧасПоя!C:F,4,0)-3),"")</f>
        <v>1</v>
      </c>
    </row>
    <row r="1698" spans="1:12" x14ac:dyDescent="0.25">
      <c r="A1698" t="s">
        <v>878</v>
      </c>
      <c r="B1698" t="s">
        <v>4134</v>
      </c>
      <c r="C1698" t="s">
        <v>12724</v>
      </c>
      <c r="D1698" t="s">
        <v>11804</v>
      </c>
      <c r="F1698" t="str">
        <f t="shared" si="135"/>
        <v>Волгоградская</v>
      </c>
      <c r="G1698" s="7">
        <f t="shared" ca="1" si="136"/>
        <v>0.65635416666666668</v>
      </c>
      <c r="H1698" s="7">
        <f t="shared" ca="1" si="137"/>
        <v>0.94802083333333331</v>
      </c>
      <c r="I1698" t="str">
        <f t="shared" ca="1" si="138"/>
        <v>поздно</v>
      </c>
      <c r="J1698" t="str">
        <f t="shared" ca="1" si="139"/>
        <v>ОК</v>
      </c>
      <c r="L1698">
        <f>IFERROR(IF(OR(F1698="Москва",F1698="ЮРЛИЦО"),0,VLOOKUP(F1698,ЧасПоя!C:F,4,0)-3),"")</f>
        <v>1</v>
      </c>
    </row>
    <row r="1699" spans="1:12" x14ac:dyDescent="0.25">
      <c r="A1699" t="s">
        <v>878</v>
      </c>
      <c r="B1699" t="s">
        <v>4135</v>
      </c>
      <c r="C1699" t="s">
        <v>12724</v>
      </c>
      <c r="D1699" t="s">
        <v>11804</v>
      </c>
      <c r="F1699" t="str">
        <f t="shared" si="135"/>
        <v>Волгоградская</v>
      </c>
      <c r="G1699" s="7">
        <f t="shared" ca="1" si="136"/>
        <v>0.65635416666666668</v>
      </c>
      <c r="H1699" s="7">
        <f t="shared" ca="1" si="137"/>
        <v>0.94802083333333331</v>
      </c>
      <c r="I1699" t="str">
        <f t="shared" ca="1" si="138"/>
        <v>поздно</v>
      </c>
      <c r="J1699" t="str">
        <f t="shared" ca="1" si="139"/>
        <v>ОК</v>
      </c>
      <c r="L1699">
        <f>IFERROR(IF(OR(F1699="Москва",F1699="ЮРЛИЦО"),0,VLOOKUP(F1699,ЧасПоя!C:F,4,0)-3),"")</f>
        <v>1</v>
      </c>
    </row>
    <row r="1700" spans="1:12" x14ac:dyDescent="0.25">
      <c r="A1700" t="s">
        <v>878</v>
      </c>
      <c r="B1700" t="s">
        <v>3635</v>
      </c>
      <c r="C1700" t="s">
        <v>12724</v>
      </c>
      <c r="D1700" t="s">
        <v>11804</v>
      </c>
      <c r="F1700" t="str">
        <f t="shared" si="135"/>
        <v>Волгоградская</v>
      </c>
      <c r="G1700" s="7">
        <f t="shared" ca="1" si="136"/>
        <v>0.65635416666666668</v>
      </c>
      <c r="H1700" s="7">
        <f t="shared" ca="1" si="137"/>
        <v>0.94802083333333331</v>
      </c>
      <c r="I1700" t="str">
        <f t="shared" ca="1" si="138"/>
        <v>поздно</v>
      </c>
      <c r="J1700" t="str">
        <f t="shared" ca="1" si="139"/>
        <v>ОК</v>
      </c>
      <c r="L1700">
        <f>IFERROR(IF(OR(F1700="Москва",F1700="ЮРЛИЦО"),0,VLOOKUP(F1700,ЧасПоя!C:F,4,0)-3),"")</f>
        <v>1</v>
      </c>
    </row>
    <row r="1701" spans="1:12" x14ac:dyDescent="0.25">
      <c r="A1701" t="s">
        <v>2624</v>
      </c>
      <c r="B1701" t="s">
        <v>12346</v>
      </c>
      <c r="C1701" t="s">
        <v>11376</v>
      </c>
      <c r="D1701" t="s">
        <v>11805</v>
      </c>
      <c r="F1701" t="str">
        <f t="shared" si="135"/>
        <v>Московская</v>
      </c>
      <c r="G1701" s="7">
        <f t="shared" ca="1" si="136"/>
        <v>0.65635416666666668</v>
      </c>
      <c r="H1701" s="7">
        <f t="shared" ca="1" si="137"/>
        <v>0.90635416666666668</v>
      </c>
      <c r="I1701" t="str">
        <f t="shared" si="138"/>
        <v>ОК</v>
      </c>
      <c r="J1701" t="str">
        <f t="shared" ca="1" si="139"/>
        <v>ОК</v>
      </c>
      <c r="L1701">
        <f>IFERROR(IF(OR(F1701="Москва",F1701="ЮРЛИЦО"),0,VLOOKUP(F1701,ЧасПоя!C:F,4,0)-3),"")</f>
        <v>0</v>
      </c>
    </row>
    <row r="1702" spans="1:12" x14ac:dyDescent="0.25">
      <c r="A1702" t="s">
        <v>879</v>
      </c>
      <c r="B1702" t="s">
        <v>880</v>
      </c>
      <c r="C1702" t="s">
        <v>7133</v>
      </c>
      <c r="D1702" t="s">
        <v>11806</v>
      </c>
      <c r="F1702" t="str">
        <f t="shared" si="135"/>
        <v>Московская</v>
      </c>
      <c r="G1702" s="7">
        <f t="shared" ca="1" si="136"/>
        <v>0.65635416666666668</v>
      </c>
      <c r="H1702" s="7">
        <f t="shared" ca="1" si="137"/>
        <v>0.90635416666666668</v>
      </c>
      <c r="I1702" t="str">
        <f t="shared" si="138"/>
        <v>ОК</v>
      </c>
      <c r="J1702" t="str">
        <f t="shared" ca="1" si="139"/>
        <v>ОК</v>
      </c>
      <c r="L1702">
        <f>IFERROR(IF(OR(F1702="Москва",F1702="ЮРЛИЦО"),0,VLOOKUP(F1702,ЧасПоя!C:F,4,0)-3),"")</f>
        <v>0</v>
      </c>
    </row>
    <row r="1703" spans="1:12" x14ac:dyDescent="0.25">
      <c r="A1703" t="s">
        <v>879</v>
      </c>
      <c r="B1703" t="s">
        <v>881</v>
      </c>
      <c r="C1703" t="s">
        <v>7133</v>
      </c>
      <c r="D1703" t="s">
        <v>11806</v>
      </c>
      <c r="F1703" t="str">
        <f t="shared" si="135"/>
        <v>Московская</v>
      </c>
      <c r="G1703" s="7">
        <f t="shared" ca="1" si="136"/>
        <v>0.65635416666666668</v>
      </c>
      <c r="H1703" s="7">
        <f t="shared" ca="1" si="137"/>
        <v>0.90635416666666668</v>
      </c>
      <c r="I1703" t="str">
        <f t="shared" si="138"/>
        <v>ОК</v>
      </c>
      <c r="J1703" t="str">
        <f t="shared" ca="1" si="139"/>
        <v>ОК</v>
      </c>
      <c r="L1703">
        <f>IFERROR(IF(OR(F1703="Москва",F1703="ЮРЛИЦО"),0,VLOOKUP(F1703,ЧасПоя!C:F,4,0)-3),"")</f>
        <v>0</v>
      </c>
    </row>
    <row r="1704" spans="1:12" x14ac:dyDescent="0.25">
      <c r="A1704" t="s">
        <v>4706</v>
      </c>
      <c r="B1704" t="s">
        <v>4705</v>
      </c>
      <c r="C1704" t="s">
        <v>7134</v>
      </c>
      <c r="D1704" t="s">
        <v>7134</v>
      </c>
      <c r="F1704" t="str">
        <f t="shared" si="135"/>
        <v>Калужская</v>
      </c>
      <c r="G1704" s="7">
        <f t="shared" ca="1" si="136"/>
        <v>0.65635416666666668</v>
      </c>
      <c r="H1704" s="7">
        <f t="shared" ca="1" si="137"/>
        <v>0.90635416666666668</v>
      </c>
      <c r="I1704" t="str">
        <f t="shared" si="138"/>
        <v>ОК</v>
      </c>
      <c r="J1704" t="str">
        <f t="shared" ca="1" si="139"/>
        <v>ОК</v>
      </c>
      <c r="L1704">
        <f>IFERROR(IF(OR(F1704="Москва",F1704="ЮРЛИЦО"),0,VLOOKUP(F1704,ЧасПоя!C:F,4,0)-3),"")</f>
        <v>0</v>
      </c>
    </row>
    <row r="1705" spans="1:12" x14ac:dyDescent="0.25">
      <c r="A1705" t="s">
        <v>11398</v>
      </c>
      <c r="B1705" t="s">
        <v>12547</v>
      </c>
      <c r="C1705" t="s">
        <v>11399</v>
      </c>
      <c r="D1705" t="s">
        <v>11399</v>
      </c>
      <c r="F1705" t="str">
        <f t="shared" si="135"/>
        <v>Ярославская</v>
      </c>
      <c r="G1705" s="7">
        <f t="shared" ca="1" si="136"/>
        <v>0.65635416666666668</v>
      </c>
      <c r="H1705" s="7">
        <f t="shared" ca="1" si="137"/>
        <v>0.90635416666666668</v>
      </c>
      <c r="I1705" t="str">
        <f t="shared" si="138"/>
        <v>ОК</v>
      </c>
      <c r="J1705" t="str">
        <f t="shared" ca="1" si="139"/>
        <v>ОК</v>
      </c>
      <c r="L1705">
        <f>IFERROR(IF(OR(F1705="Москва",F1705="ЮРЛИЦО"),0,VLOOKUP(F1705,ЧасПоя!C:F,4,0)-3),"")</f>
        <v>0</v>
      </c>
    </row>
    <row r="1706" spans="1:12" x14ac:dyDescent="0.25">
      <c r="A1706" t="s">
        <v>5692</v>
      </c>
      <c r="B1706" t="s">
        <v>5693</v>
      </c>
      <c r="C1706" t="s">
        <v>10860</v>
      </c>
      <c r="D1706" t="s">
        <v>10860</v>
      </c>
      <c r="F1706" t="str">
        <f t="shared" si="135"/>
        <v>Москва</v>
      </c>
      <c r="G1706" s="7">
        <f t="shared" ca="1" si="136"/>
        <v>0.65635416666666668</v>
      </c>
      <c r="H1706" s="7">
        <f t="shared" ca="1" si="137"/>
        <v>0.90635416666666668</v>
      </c>
      <c r="I1706" t="str">
        <f t="shared" si="138"/>
        <v>ОК</v>
      </c>
      <c r="J1706" t="str">
        <f t="shared" ca="1" si="139"/>
        <v>ОК</v>
      </c>
      <c r="L1706">
        <f>IFERROR(IF(OR(F1706="Москва",F1706="ЮРЛИЦО"),0,VLOOKUP(F1706,ЧасПоя!C:F,4,0)-3),"")</f>
        <v>0</v>
      </c>
    </row>
    <row r="1707" spans="1:12" x14ac:dyDescent="0.25">
      <c r="A1707" t="s">
        <v>2402</v>
      </c>
      <c r="B1707" t="s">
        <v>4361</v>
      </c>
      <c r="C1707" t="s">
        <v>7135</v>
      </c>
      <c r="D1707" t="s">
        <v>7135</v>
      </c>
      <c r="F1707" t="str">
        <f t="shared" si="135"/>
        <v>Москва</v>
      </c>
      <c r="G1707" s="7">
        <f t="shared" ca="1" si="136"/>
        <v>0.65635416666666668</v>
      </c>
      <c r="H1707" s="7">
        <f t="shared" ca="1" si="137"/>
        <v>0.90635416666666668</v>
      </c>
      <c r="I1707" t="str">
        <f t="shared" si="138"/>
        <v>ОК</v>
      </c>
      <c r="J1707" t="str">
        <f t="shared" ca="1" si="139"/>
        <v>ОК</v>
      </c>
      <c r="L1707">
        <f>IFERROR(IF(OR(F1707="Москва",F1707="ЮРЛИЦО"),0,VLOOKUP(F1707,ЧасПоя!C:F,4,0)-3),"")</f>
        <v>0</v>
      </c>
    </row>
    <row r="1708" spans="1:12" x14ac:dyDescent="0.25">
      <c r="A1708" t="s">
        <v>8554</v>
      </c>
      <c r="B1708" t="s">
        <v>12548</v>
      </c>
      <c r="C1708" t="s">
        <v>12725</v>
      </c>
      <c r="D1708" t="s">
        <v>11807</v>
      </c>
      <c r="F1708" t="str">
        <f t="shared" si="135"/>
        <v>Москва</v>
      </c>
      <c r="G1708" s="7">
        <f t="shared" ca="1" si="136"/>
        <v>0.65635416666666668</v>
      </c>
      <c r="H1708" s="7">
        <f t="shared" ca="1" si="137"/>
        <v>0.90635416666666668</v>
      </c>
      <c r="I1708" t="str">
        <f t="shared" si="138"/>
        <v>ОК</v>
      </c>
      <c r="J1708" t="str">
        <f t="shared" ca="1" si="139"/>
        <v>ОК</v>
      </c>
      <c r="L1708">
        <f>IFERROR(IF(OR(F1708="Москва",F1708="ЮРЛИЦО"),0,VLOOKUP(F1708,ЧасПоя!C:F,4,0)-3),"")</f>
        <v>0</v>
      </c>
    </row>
    <row r="1709" spans="1:12" x14ac:dyDescent="0.25">
      <c r="A1709" t="s">
        <v>25903</v>
      </c>
      <c r="B1709" t="s">
        <v>26164</v>
      </c>
      <c r="C1709" t="s">
        <v>26053</v>
      </c>
      <c r="D1709" t="s">
        <v>26053</v>
      </c>
      <c r="F1709" t="str">
        <f t="shared" si="135"/>
        <v>Ростовская</v>
      </c>
      <c r="G1709" s="7">
        <f t="shared" ca="1" si="136"/>
        <v>0.65635416666666668</v>
      </c>
      <c r="H1709" s="7">
        <f t="shared" ca="1" si="137"/>
        <v>0.90635416666666668</v>
      </c>
      <c r="I1709" t="str">
        <f t="shared" si="138"/>
        <v>ОК</v>
      </c>
      <c r="J1709" t="str">
        <f t="shared" ca="1" si="139"/>
        <v>ОК</v>
      </c>
      <c r="L1709">
        <f>IFERROR(IF(OR(F1709="Москва",F1709="ЮРЛИЦО"),0,VLOOKUP(F1709,ЧасПоя!C:F,4,0)-3),"")</f>
        <v>0</v>
      </c>
    </row>
    <row r="1710" spans="1:12" x14ac:dyDescent="0.25">
      <c r="A1710" t="s">
        <v>882</v>
      </c>
      <c r="B1710" t="s">
        <v>5695</v>
      </c>
      <c r="C1710" t="s">
        <v>7136</v>
      </c>
      <c r="D1710" t="s">
        <v>7136</v>
      </c>
      <c r="F1710" t="str">
        <f t="shared" si="135"/>
        <v>Московская</v>
      </c>
      <c r="G1710" s="7">
        <f t="shared" ca="1" si="136"/>
        <v>0.65635416666666668</v>
      </c>
      <c r="H1710" s="7">
        <f t="shared" ca="1" si="137"/>
        <v>0.90635416666666668</v>
      </c>
      <c r="I1710" t="str">
        <f t="shared" si="138"/>
        <v>ОК</v>
      </c>
      <c r="J1710" t="str">
        <f t="shared" ca="1" si="139"/>
        <v>ОК</v>
      </c>
      <c r="L1710">
        <f>IFERROR(IF(OR(F1710="Москва",F1710="ЮРЛИЦО"),0,VLOOKUP(F1710,ЧасПоя!C:F,4,0)-3),"")</f>
        <v>0</v>
      </c>
    </row>
    <row r="1711" spans="1:12" x14ac:dyDescent="0.25">
      <c r="A1711" t="s">
        <v>883</v>
      </c>
      <c r="B1711" t="s">
        <v>2962</v>
      </c>
      <c r="C1711" t="s">
        <v>7137</v>
      </c>
      <c r="D1711" t="s">
        <v>7137</v>
      </c>
      <c r="F1711" t="str">
        <f t="shared" si="135"/>
        <v>Москва</v>
      </c>
      <c r="G1711" s="7">
        <f t="shared" ca="1" si="136"/>
        <v>0.65635416666666668</v>
      </c>
      <c r="H1711" s="7">
        <f t="shared" ca="1" si="137"/>
        <v>0.90635416666666668</v>
      </c>
      <c r="I1711" t="str">
        <f t="shared" si="138"/>
        <v>ОК</v>
      </c>
      <c r="J1711" t="str">
        <f t="shared" ca="1" si="139"/>
        <v>ОК</v>
      </c>
      <c r="L1711">
        <f>IFERROR(IF(OR(F1711="Москва",F1711="ЮРЛИЦО"),0,VLOOKUP(F1711,ЧасПоя!C:F,4,0)-3),"")</f>
        <v>0</v>
      </c>
    </row>
    <row r="1712" spans="1:12" x14ac:dyDescent="0.25">
      <c r="A1712" t="s">
        <v>1191</v>
      </c>
      <c r="B1712" t="s">
        <v>3106</v>
      </c>
      <c r="C1712" t="s">
        <v>7138</v>
      </c>
      <c r="D1712" t="s">
        <v>7138</v>
      </c>
      <c r="F1712" t="str">
        <f t="shared" si="135"/>
        <v>Калужская</v>
      </c>
      <c r="G1712" s="7">
        <f t="shared" ca="1" si="136"/>
        <v>0.65635416666666668</v>
      </c>
      <c r="H1712" s="7">
        <f t="shared" ca="1" si="137"/>
        <v>0.90635416666666668</v>
      </c>
      <c r="I1712" t="str">
        <f t="shared" si="138"/>
        <v>ОК</v>
      </c>
      <c r="J1712" t="str">
        <f t="shared" ca="1" si="139"/>
        <v>ОК</v>
      </c>
      <c r="L1712">
        <f>IFERROR(IF(OR(F1712="Москва",F1712="ЮРЛИЦО"),0,VLOOKUP(F1712,ЧасПоя!C:F,4,0)-3),"")</f>
        <v>0</v>
      </c>
    </row>
    <row r="1713" spans="1:12" x14ac:dyDescent="0.25">
      <c r="A1713" t="s">
        <v>8630</v>
      </c>
      <c r="B1713" t="s">
        <v>11195</v>
      </c>
      <c r="C1713" t="s">
        <v>10861</v>
      </c>
      <c r="D1713" t="s">
        <v>11808</v>
      </c>
      <c r="F1713" t="str">
        <f t="shared" si="135"/>
        <v>Москва</v>
      </c>
      <c r="G1713" s="7">
        <f t="shared" ca="1" si="136"/>
        <v>0.65635416666666668</v>
      </c>
      <c r="H1713" s="7">
        <f t="shared" ca="1" si="137"/>
        <v>0.90635416666666668</v>
      </c>
      <c r="I1713" t="str">
        <f t="shared" si="138"/>
        <v>ОК</v>
      </c>
      <c r="J1713" t="str">
        <f t="shared" ca="1" si="139"/>
        <v>ОК</v>
      </c>
      <c r="L1713">
        <f>IFERROR(IF(OR(F1713="Москва",F1713="ЮРЛИЦО"),0,VLOOKUP(F1713,ЧасПоя!C:F,4,0)-3),"")</f>
        <v>0</v>
      </c>
    </row>
    <row r="1714" spans="1:12" x14ac:dyDescent="0.25">
      <c r="A1714" t="s">
        <v>884</v>
      </c>
      <c r="B1714" t="s">
        <v>26199</v>
      </c>
      <c r="C1714" t="s">
        <v>26772</v>
      </c>
      <c r="D1714" t="s">
        <v>26785</v>
      </c>
      <c r="F1714" t="str">
        <f t="shared" si="135"/>
        <v>Московская</v>
      </c>
      <c r="G1714" s="7">
        <f t="shared" ca="1" si="136"/>
        <v>0.65635416666666668</v>
      </c>
      <c r="H1714" s="7">
        <f t="shared" ca="1" si="137"/>
        <v>0.90635416666666668</v>
      </c>
      <c r="I1714" t="str">
        <f t="shared" si="138"/>
        <v>ОК</v>
      </c>
      <c r="J1714" t="str">
        <f t="shared" ca="1" si="139"/>
        <v>ОК</v>
      </c>
      <c r="L1714">
        <f>IFERROR(IF(OR(F1714="Москва",F1714="ЮРЛИЦО"),0,VLOOKUP(F1714,ЧасПоя!C:F,4,0)-3),"")</f>
        <v>0</v>
      </c>
    </row>
    <row r="1715" spans="1:12" x14ac:dyDescent="0.25">
      <c r="A1715" t="s">
        <v>25904</v>
      </c>
      <c r="B1715" t="s">
        <v>26165</v>
      </c>
      <c r="C1715" t="s">
        <v>26054</v>
      </c>
      <c r="D1715" t="s">
        <v>26054</v>
      </c>
      <c r="F1715" t="str">
        <f t="shared" si="135"/>
        <v>Свердловская</v>
      </c>
      <c r="G1715" s="7">
        <f t="shared" ca="1" si="136"/>
        <v>0.65635416666666668</v>
      </c>
      <c r="H1715" s="7">
        <f t="shared" ca="1" si="137"/>
        <v>0.98968750000000005</v>
      </c>
      <c r="I1715" t="str">
        <f t="shared" ca="1" si="138"/>
        <v>поздно</v>
      </c>
      <c r="J1715" t="str">
        <f t="shared" ca="1" si="139"/>
        <v>ОК</v>
      </c>
      <c r="L1715">
        <f>IFERROR(IF(OR(F1715="Москва",F1715="ЮРЛИЦО"),0,VLOOKUP(F1715,ЧасПоя!C:F,4,0)-3),"")</f>
        <v>2</v>
      </c>
    </row>
    <row r="1716" spans="1:12" x14ac:dyDescent="0.25">
      <c r="A1716" t="s">
        <v>25905</v>
      </c>
      <c r="B1716" t="s">
        <v>26166</v>
      </c>
      <c r="C1716" t="s">
        <v>26055</v>
      </c>
      <c r="D1716" t="s">
        <v>26055</v>
      </c>
      <c r="F1716" t="str">
        <f t="shared" si="135"/>
        <v>Хабаровский</v>
      </c>
      <c r="G1716" s="7">
        <f t="shared" ca="1" si="136"/>
        <v>0.65635416666666668</v>
      </c>
      <c r="H1716" s="7">
        <f t="shared" ca="1" si="137"/>
        <v>0.19802083333333331</v>
      </c>
      <c r="I1716" t="str">
        <f t="shared" ca="1" si="138"/>
        <v>поздно</v>
      </c>
      <c r="J1716" t="str">
        <f t="shared" ca="1" si="139"/>
        <v>поздно</v>
      </c>
      <c r="L1716">
        <f>IFERROR(IF(OR(F1716="Москва",F1716="ЮРЛИЦО"),0,VLOOKUP(F1716,ЧасПоя!C:F,4,0)-3),"")</f>
        <v>7</v>
      </c>
    </row>
    <row r="1717" spans="1:12" x14ac:dyDescent="0.25">
      <c r="A1717" t="s">
        <v>3636</v>
      </c>
      <c r="B1717" t="s">
        <v>3637</v>
      </c>
      <c r="C1717" t="s">
        <v>7139</v>
      </c>
      <c r="D1717" t="s">
        <v>7139</v>
      </c>
      <c r="F1717" t="str">
        <f t="shared" si="135"/>
        <v>Москва</v>
      </c>
      <c r="G1717" s="7">
        <f t="shared" ca="1" si="136"/>
        <v>0.65635416666666668</v>
      </c>
      <c r="H1717" s="7">
        <f t="shared" ca="1" si="137"/>
        <v>0.90635416666666668</v>
      </c>
      <c r="I1717" t="str">
        <f t="shared" si="138"/>
        <v>ОК</v>
      </c>
      <c r="J1717" t="str">
        <f t="shared" ca="1" si="139"/>
        <v>ОК</v>
      </c>
      <c r="L1717">
        <f>IFERROR(IF(OR(F1717="Москва",F1717="ЮРЛИЦО"),0,VLOOKUP(F1717,ЧасПоя!C:F,4,0)-3),"")</f>
        <v>0</v>
      </c>
    </row>
    <row r="1718" spans="1:12" x14ac:dyDescent="0.25">
      <c r="A1718" t="s">
        <v>9555</v>
      </c>
      <c r="B1718" t="s">
        <v>12550</v>
      </c>
      <c r="C1718" t="s">
        <v>11341</v>
      </c>
      <c r="D1718" t="s">
        <v>11341</v>
      </c>
      <c r="F1718" t="str">
        <f t="shared" si="135"/>
        <v>Липецкая</v>
      </c>
      <c r="G1718" s="7">
        <f t="shared" ca="1" si="136"/>
        <v>0.65635416666666668</v>
      </c>
      <c r="H1718" s="7">
        <f t="shared" ca="1" si="137"/>
        <v>0.90635416666666668</v>
      </c>
      <c r="I1718" t="str">
        <f t="shared" si="138"/>
        <v>ОК</v>
      </c>
      <c r="J1718" t="str">
        <f t="shared" ca="1" si="139"/>
        <v>ОК</v>
      </c>
      <c r="L1718">
        <f>IFERROR(IF(OR(F1718="Москва",F1718="ЮРЛИЦО"),0,VLOOKUP(F1718,ЧасПоя!C:F,4,0)-3),"")</f>
        <v>0</v>
      </c>
    </row>
    <row r="1719" spans="1:12" x14ac:dyDescent="0.25">
      <c r="A1719" t="s">
        <v>2626</v>
      </c>
      <c r="B1719" t="s">
        <v>4492</v>
      </c>
      <c r="C1719" t="s">
        <v>7140</v>
      </c>
      <c r="D1719" t="s">
        <v>7140</v>
      </c>
      <c r="F1719" t="str">
        <f t="shared" si="135"/>
        <v>Курская</v>
      </c>
      <c r="G1719" s="7">
        <f t="shared" ca="1" si="136"/>
        <v>0.65635416666666668</v>
      </c>
      <c r="H1719" s="7">
        <f t="shared" ca="1" si="137"/>
        <v>0.90635416666666668</v>
      </c>
      <c r="I1719" t="str">
        <f t="shared" si="138"/>
        <v>ОК</v>
      </c>
      <c r="J1719" t="str">
        <f t="shared" ca="1" si="139"/>
        <v>ОК</v>
      </c>
      <c r="L1719">
        <f>IFERROR(IF(OR(F1719="Москва",F1719="ЮРЛИЦО"),0,VLOOKUP(F1719,ЧасПоя!C:F,4,0)-3),"")</f>
        <v>0</v>
      </c>
    </row>
    <row r="1720" spans="1:12" x14ac:dyDescent="0.25">
      <c r="A1720" t="s">
        <v>1747</v>
      </c>
      <c r="B1720" t="s">
        <v>3210</v>
      </c>
      <c r="C1720" t="s">
        <v>7141</v>
      </c>
      <c r="D1720" t="s">
        <v>7141</v>
      </c>
      <c r="F1720" t="str">
        <f t="shared" si="135"/>
        <v>Тульская</v>
      </c>
      <c r="G1720" s="7">
        <f t="shared" ca="1" si="136"/>
        <v>0.65635416666666668</v>
      </c>
      <c r="H1720" s="7">
        <f t="shared" ca="1" si="137"/>
        <v>0.90635416666666668</v>
      </c>
      <c r="I1720" t="str">
        <f t="shared" si="138"/>
        <v>ОК</v>
      </c>
      <c r="J1720" t="str">
        <f t="shared" ca="1" si="139"/>
        <v>ОК</v>
      </c>
      <c r="L1720">
        <f>IFERROR(IF(OR(F1720="Москва",F1720="ЮРЛИЦО"),0,VLOOKUP(F1720,ЧасПоя!C:F,4,0)-3),"")</f>
        <v>0</v>
      </c>
    </row>
    <row r="1721" spans="1:12" x14ac:dyDescent="0.25">
      <c r="A1721" t="s">
        <v>1747</v>
      </c>
      <c r="B1721" t="s">
        <v>12347</v>
      </c>
      <c r="C1721" t="s">
        <v>7141</v>
      </c>
      <c r="D1721" t="s">
        <v>7141</v>
      </c>
      <c r="F1721" t="str">
        <f t="shared" si="135"/>
        <v>Тульская</v>
      </c>
      <c r="G1721" s="7">
        <f t="shared" ca="1" si="136"/>
        <v>0.65635416666666668</v>
      </c>
      <c r="H1721" s="7">
        <f t="shared" ca="1" si="137"/>
        <v>0.90635416666666668</v>
      </c>
      <c r="I1721" t="str">
        <f t="shared" si="138"/>
        <v>ОК</v>
      </c>
      <c r="J1721" t="str">
        <f t="shared" ca="1" si="139"/>
        <v>ОК</v>
      </c>
      <c r="L1721">
        <f>IFERROR(IF(OR(F1721="Москва",F1721="ЮРЛИЦО"),0,VLOOKUP(F1721,ЧасПоя!C:F,4,0)-3),"")</f>
        <v>0</v>
      </c>
    </row>
    <row r="1722" spans="1:12" x14ac:dyDescent="0.25">
      <c r="A1722" t="s">
        <v>2819</v>
      </c>
      <c r="B1722" t="s">
        <v>23424</v>
      </c>
      <c r="C1722" t="s">
        <v>7142</v>
      </c>
      <c r="D1722" t="s">
        <v>7142</v>
      </c>
      <c r="F1722" t="str">
        <f t="shared" si="135"/>
        <v>Московская</v>
      </c>
      <c r="G1722" s="7">
        <f t="shared" ca="1" si="136"/>
        <v>0.65635416666666668</v>
      </c>
      <c r="H1722" s="7">
        <f t="shared" ca="1" si="137"/>
        <v>0.90635416666666668</v>
      </c>
      <c r="I1722" t="str">
        <f t="shared" si="138"/>
        <v>ОК</v>
      </c>
      <c r="J1722" t="str">
        <f t="shared" ca="1" si="139"/>
        <v>ОК</v>
      </c>
      <c r="L1722">
        <f>IFERROR(IF(OR(F1722="Москва",F1722="ЮРЛИЦО"),0,VLOOKUP(F1722,ЧасПоя!C:F,4,0)-3),"")</f>
        <v>0</v>
      </c>
    </row>
    <row r="1723" spans="1:12" x14ac:dyDescent="0.25">
      <c r="A1723" t="s">
        <v>886</v>
      </c>
      <c r="B1723" t="s">
        <v>4035</v>
      </c>
      <c r="C1723" t="s">
        <v>7143</v>
      </c>
      <c r="D1723" t="s">
        <v>11809</v>
      </c>
      <c r="F1723" t="str">
        <f t="shared" si="135"/>
        <v>Москва</v>
      </c>
      <c r="G1723" s="7">
        <f t="shared" ca="1" si="136"/>
        <v>0.65635416666666668</v>
      </c>
      <c r="H1723" s="7">
        <f t="shared" ca="1" si="137"/>
        <v>0.90635416666666668</v>
      </c>
      <c r="I1723" t="str">
        <f t="shared" si="138"/>
        <v>ОК</v>
      </c>
      <c r="J1723" t="str">
        <f t="shared" ca="1" si="139"/>
        <v>ОК</v>
      </c>
      <c r="L1723">
        <f>IFERROR(IF(OR(F1723="Москва",F1723="ЮРЛИЦО"),0,VLOOKUP(F1723,ЧасПоя!C:F,4,0)-3),"")</f>
        <v>0</v>
      </c>
    </row>
    <row r="1724" spans="1:12" x14ac:dyDescent="0.25">
      <c r="A1724" t="s">
        <v>886</v>
      </c>
      <c r="B1724" t="s">
        <v>11061</v>
      </c>
      <c r="C1724" t="s">
        <v>7143</v>
      </c>
      <c r="D1724" t="s">
        <v>11809</v>
      </c>
      <c r="F1724" t="str">
        <f t="shared" si="135"/>
        <v>Москва</v>
      </c>
      <c r="G1724" s="7">
        <f t="shared" ca="1" si="136"/>
        <v>0.65635416666666668</v>
      </c>
      <c r="H1724" s="7">
        <f t="shared" ca="1" si="137"/>
        <v>0.90635416666666668</v>
      </c>
      <c r="I1724" t="str">
        <f t="shared" si="138"/>
        <v>ОК</v>
      </c>
      <c r="J1724" t="str">
        <f t="shared" ca="1" si="139"/>
        <v>ОК</v>
      </c>
      <c r="L1724">
        <f>IFERROR(IF(OR(F1724="Москва",F1724="ЮРЛИЦО"),0,VLOOKUP(F1724,ЧасПоя!C:F,4,0)-3),"")</f>
        <v>0</v>
      </c>
    </row>
    <row r="1725" spans="1:12" x14ac:dyDescent="0.25">
      <c r="A1725" t="s">
        <v>886</v>
      </c>
      <c r="B1725" t="s">
        <v>25906</v>
      </c>
      <c r="C1725" t="s">
        <v>7143</v>
      </c>
      <c r="D1725" t="s">
        <v>11809</v>
      </c>
      <c r="F1725" t="str">
        <f t="shared" si="135"/>
        <v>Москва</v>
      </c>
      <c r="G1725" s="7">
        <f t="shared" ca="1" si="136"/>
        <v>0.65635416666666668</v>
      </c>
      <c r="H1725" s="7">
        <f t="shared" ca="1" si="137"/>
        <v>0.90635416666666668</v>
      </c>
      <c r="I1725" t="str">
        <f t="shared" si="138"/>
        <v>ОК</v>
      </c>
      <c r="J1725" t="str">
        <f t="shared" ca="1" si="139"/>
        <v>ОК</v>
      </c>
      <c r="L1725">
        <f>IFERROR(IF(OR(F1725="Москва",F1725="ЮРЛИЦО"),0,VLOOKUP(F1725,ЧасПоя!C:F,4,0)-3),"")</f>
        <v>0</v>
      </c>
    </row>
    <row r="1726" spans="1:12" x14ac:dyDescent="0.25">
      <c r="A1726" t="s">
        <v>887</v>
      </c>
      <c r="B1726" t="s">
        <v>3901</v>
      </c>
      <c r="C1726" t="s">
        <v>7144</v>
      </c>
      <c r="D1726" t="s">
        <v>11810</v>
      </c>
      <c r="F1726" t="str">
        <f t="shared" si="135"/>
        <v>Московская</v>
      </c>
      <c r="G1726" s="7">
        <f t="shared" ca="1" si="136"/>
        <v>0.65635416666666668</v>
      </c>
      <c r="H1726" s="7">
        <f t="shared" ca="1" si="137"/>
        <v>0.90635416666666668</v>
      </c>
      <c r="I1726" t="str">
        <f t="shared" si="138"/>
        <v>ОК</v>
      </c>
      <c r="J1726" t="str">
        <f t="shared" ca="1" si="139"/>
        <v>ОК</v>
      </c>
      <c r="L1726">
        <f>IFERROR(IF(OR(F1726="Москва",F1726="ЮРЛИЦО"),0,VLOOKUP(F1726,ЧасПоя!C:F,4,0)-3),"")</f>
        <v>0</v>
      </c>
    </row>
    <row r="1727" spans="1:12" x14ac:dyDescent="0.25">
      <c r="A1727" t="s">
        <v>889</v>
      </c>
      <c r="B1727" t="s">
        <v>890</v>
      </c>
      <c r="C1727" t="s">
        <v>7145</v>
      </c>
      <c r="D1727" t="s">
        <v>7145</v>
      </c>
      <c r="F1727" t="str">
        <f t="shared" si="135"/>
        <v>Москва</v>
      </c>
      <c r="G1727" s="7">
        <f t="shared" ca="1" si="136"/>
        <v>0.65635416666666668</v>
      </c>
      <c r="H1727" s="7">
        <f t="shared" ca="1" si="137"/>
        <v>0.90635416666666668</v>
      </c>
      <c r="I1727" t="str">
        <f t="shared" si="138"/>
        <v>ОК</v>
      </c>
      <c r="J1727" t="str">
        <f t="shared" ca="1" si="139"/>
        <v>ОК</v>
      </c>
      <c r="L1727">
        <f>IFERROR(IF(OR(F1727="Москва",F1727="ЮРЛИЦО"),0,VLOOKUP(F1727,ЧасПоя!C:F,4,0)-3),"")</f>
        <v>0</v>
      </c>
    </row>
    <row r="1728" spans="1:12" x14ac:dyDescent="0.25">
      <c r="A1728" t="s">
        <v>891</v>
      </c>
      <c r="B1728" t="s">
        <v>3854</v>
      </c>
      <c r="C1728" t="s">
        <v>7006</v>
      </c>
      <c r="D1728" t="s">
        <v>11811</v>
      </c>
      <c r="F1728" t="str">
        <f t="shared" si="135"/>
        <v>Московская</v>
      </c>
      <c r="G1728" s="7">
        <f t="shared" ca="1" si="136"/>
        <v>0.65635416666666668</v>
      </c>
      <c r="H1728" s="7">
        <f t="shared" ca="1" si="137"/>
        <v>0.90635416666666668</v>
      </c>
      <c r="I1728" t="str">
        <f t="shared" si="138"/>
        <v>ОК</v>
      </c>
      <c r="J1728" t="str">
        <f t="shared" ca="1" si="139"/>
        <v>ОК</v>
      </c>
      <c r="L1728">
        <f>IFERROR(IF(OR(F1728="Москва",F1728="ЮРЛИЦО"),0,VLOOKUP(F1728,ЧасПоя!C:F,4,0)-3),"")</f>
        <v>0</v>
      </c>
    </row>
    <row r="1729" spans="1:12" x14ac:dyDescent="0.25">
      <c r="A1729" t="s">
        <v>891</v>
      </c>
      <c r="B1729" t="s">
        <v>3855</v>
      </c>
      <c r="C1729" t="s">
        <v>7006</v>
      </c>
      <c r="D1729" t="s">
        <v>11811</v>
      </c>
      <c r="F1729" t="str">
        <f t="shared" si="135"/>
        <v>Московская</v>
      </c>
      <c r="G1729" s="7">
        <f t="shared" ca="1" si="136"/>
        <v>0.65635416666666668</v>
      </c>
      <c r="H1729" s="7">
        <f t="shared" ca="1" si="137"/>
        <v>0.90635416666666668</v>
      </c>
      <c r="I1729" t="str">
        <f t="shared" si="138"/>
        <v>ОК</v>
      </c>
      <c r="J1729" t="str">
        <f t="shared" ca="1" si="139"/>
        <v>ОК</v>
      </c>
      <c r="L1729">
        <f>IFERROR(IF(OR(F1729="Москва",F1729="ЮРЛИЦО"),0,VLOOKUP(F1729,ЧасПоя!C:F,4,0)-3),"")</f>
        <v>0</v>
      </c>
    </row>
    <row r="1730" spans="1:12" x14ac:dyDescent="0.25">
      <c r="A1730" t="s">
        <v>1585</v>
      </c>
      <c r="B1730" t="s">
        <v>4218</v>
      </c>
      <c r="C1730" t="s">
        <v>7146</v>
      </c>
      <c r="D1730" t="s">
        <v>11812</v>
      </c>
      <c r="F1730" t="str">
        <f t="shared" si="135"/>
        <v>Московская</v>
      </c>
      <c r="G1730" s="7">
        <f t="shared" ca="1" si="136"/>
        <v>0.65635416666666668</v>
      </c>
      <c r="H1730" s="7">
        <f t="shared" ca="1" si="137"/>
        <v>0.90635416666666668</v>
      </c>
      <c r="I1730" t="str">
        <f t="shared" si="138"/>
        <v>ОК</v>
      </c>
      <c r="J1730" t="str">
        <f t="shared" ca="1" si="139"/>
        <v>ОК</v>
      </c>
      <c r="L1730">
        <f>IFERROR(IF(OR(F1730="Москва",F1730="ЮРЛИЦО"),0,VLOOKUP(F1730,ЧасПоя!C:F,4,0)-3),"")</f>
        <v>0</v>
      </c>
    </row>
    <row r="1731" spans="1:12" x14ac:dyDescent="0.25">
      <c r="A1731" t="s">
        <v>1585</v>
      </c>
      <c r="B1731" t="s">
        <v>3638</v>
      </c>
      <c r="C1731" t="s">
        <v>7146</v>
      </c>
      <c r="D1731" t="s">
        <v>11812</v>
      </c>
      <c r="F1731" t="str">
        <f t="shared" si="135"/>
        <v>Московская</v>
      </c>
      <c r="G1731" s="7">
        <f t="shared" ca="1" si="136"/>
        <v>0.65635416666666668</v>
      </c>
      <c r="H1731" s="7">
        <f t="shared" ca="1" si="137"/>
        <v>0.90635416666666668</v>
      </c>
      <c r="I1731" t="str">
        <f t="shared" si="138"/>
        <v>ОК</v>
      </c>
      <c r="J1731" t="str">
        <f t="shared" ca="1" si="139"/>
        <v>ОК</v>
      </c>
      <c r="L1731">
        <f>IFERROR(IF(OR(F1731="Москва",F1731="ЮРЛИЦО"),0,VLOOKUP(F1731,ЧасПоя!C:F,4,0)-3),"")</f>
        <v>0</v>
      </c>
    </row>
    <row r="1732" spans="1:12" x14ac:dyDescent="0.25">
      <c r="A1732" t="s">
        <v>893</v>
      </c>
      <c r="B1732" t="s">
        <v>3927</v>
      </c>
      <c r="C1732" t="s">
        <v>7147</v>
      </c>
      <c r="D1732" t="s">
        <v>11813</v>
      </c>
      <c r="F1732" t="str">
        <f t="shared" si="135"/>
        <v>Москва</v>
      </c>
      <c r="G1732" s="7">
        <f t="shared" ca="1" si="136"/>
        <v>0.65635416666666668</v>
      </c>
      <c r="H1732" s="7">
        <f t="shared" ca="1" si="137"/>
        <v>0.90635416666666668</v>
      </c>
      <c r="I1732" t="str">
        <f t="shared" si="138"/>
        <v>ОК</v>
      </c>
      <c r="J1732" t="str">
        <f t="shared" ca="1" si="139"/>
        <v>ОК</v>
      </c>
      <c r="L1732">
        <f>IFERROR(IF(OR(F1732="Москва",F1732="ЮРЛИЦО"),0,VLOOKUP(F1732,ЧасПоя!C:F,4,0)-3),"")</f>
        <v>0</v>
      </c>
    </row>
    <row r="1733" spans="1:12" x14ac:dyDescent="0.25">
      <c r="A1733" t="s">
        <v>895</v>
      </c>
      <c r="B1733" t="s">
        <v>26206</v>
      </c>
      <c r="C1733" t="s">
        <v>26773</v>
      </c>
      <c r="D1733" t="s">
        <v>26786</v>
      </c>
      <c r="F1733" t="str">
        <f t="shared" si="135"/>
        <v>Москва</v>
      </c>
      <c r="G1733" s="7">
        <f t="shared" ca="1" si="136"/>
        <v>0.65635416666666668</v>
      </c>
      <c r="H1733" s="7">
        <f t="shared" ca="1" si="137"/>
        <v>0.90635416666666668</v>
      </c>
      <c r="I1733" t="str">
        <f t="shared" si="138"/>
        <v>ОК</v>
      </c>
      <c r="J1733" t="str">
        <f t="shared" ca="1" si="139"/>
        <v>ОК</v>
      </c>
      <c r="L1733">
        <f>IFERROR(IF(OR(F1733="Москва",F1733="ЮРЛИЦО"),0,VLOOKUP(F1733,ЧасПоя!C:F,4,0)-3),"")</f>
        <v>0</v>
      </c>
    </row>
    <row r="1734" spans="1:12" x14ac:dyDescent="0.25">
      <c r="A1734" t="s">
        <v>897</v>
      </c>
      <c r="B1734" t="s">
        <v>3048</v>
      </c>
      <c r="C1734" t="s">
        <v>7148</v>
      </c>
      <c r="D1734" t="s">
        <v>7148</v>
      </c>
      <c r="F1734" t="str">
        <f t="shared" si="135"/>
        <v>Москва</v>
      </c>
      <c r="G1734" s="7">
        <f t="shared" ca="1" si="136"/>
        <v>0.65635416666666668</v>
      </c>
      <c r="H1734" s="7">
        <f t="shared" ca="1" si="137"/>
        <v>0.90635416666666668</v>
      </c>
      <c r="I1734" t="str">
        <f t="shared" si="138"/>
        <v>ОК</v>
      </c>
      <c r="J1734" t="str">
        <f t="shared" ca="1" si="139"/>
        <v>ОК</v>
      </c>
      <c r="L1734">
        <f>IFERROR(IF(OR(F1734="Москва",F1734="ЮРЛИЦО"),0,VLOOKUP(F1734,ЧасПоя!C:F,4,0)-3),"")</f>
        <v>0</v>
      </c>
    </row>
    <row r="1735" spans="1:12" x14ac:dyDescent="0.25">
      <c r="A1735" t="s">
        <v>897</v>
      </c>
      <c r="B1735" t="s">
        <v>4159</v>
      </c>
      <c r="C1735" t="s">
        <v>7148</v>
      </c>
      <c r="D1735" t="s">
        <v>7148</v>
      </c>
      <c r="F1735" t="str">
        <f t="shared" si="135"/>
        <v>Москва</v>
      </c>
      <c r="G1735" s="7">
        <f t="shared" ca="1" si="136"/>
        <v>0.65635416666666668</v>
      </c>
      <c r="H1735" s="7">
        <f t="shared" ca="1" si="137"/>
        <v>0.90635416666666668</v>
      </c>
      <c r="I1735" t="str">
        <f t="shared" si="138"/>
        <v>ОК</v>
      </c>
      <c r="J1735" t="str">
        <f t="shared" ca="1" si="139"/>
        <v>ОК</v>
      </c>
      <c r="L1735">
        <f>IFERROR(IF(OR(F1735="Москва",F1735="ЮРЛИЦО"),0,VLOOKUP(F1735,ЧасПоя!C:F,4,0)-3),"")</f>
        <v>0</v>
      </c>
    </row>
    <row r="1736" spans="1:12" x14ac:dyDescent="0.25">
      <c r="A1736" t="s">
        <v>898</v>
      </c>
      <c r="B1736" t="s">
        <v>23464</v>
      </c>
      <c r="C1736" t="s">
        <v>7149</v>
      </c>
      <c r="D1736" t="s">
        <v>11814</v>
      </c>
      <c r="F1736" t="str">
        <f t="shared" si="135"/>
        <v>Московская</v>
      </c>
      <c r="G1736" s="7">
        <f t="shared" ca="1" si="136"/>
        <v>0.65635416666666668</v>
      </c>
      <c r="H1736" s="7">
        <f t="shared" ca="1" si="137"/>
        <v>0.90635416666666668</v>
      </c>
      <c r="I1736" t="str">
        <f t="shared" si="138"/>
        <v>ОК</v>
      </c>
      <c r="J1736" t="str">
        <f t="shared" ca="1" si="139"/>
        <v>ОК</v>
      </c>
      <c r="L1736">
        <f>IFERROR(IF(OR(F1736="Москва",F1736="ЮРЛИЦО"),0,VLOOKUP(F1736,ЧасПоя!C:F,4,0)-3),"")</f>
        <v>0</v>
      </c>
    </row>
    <row r="1737" spans="1:12" x14ac:dyDescent="0.25">
      <c r="A1737" t="s">
        <v>900</v>
      </c>
      <c r="B1737" t="s">
        <v>3057</v>
      </c>
      <c r="C1737" t="s">
        <v>7150</v>
      </c>
      <c r="D1737" t="s">
        <v>11815</v>
      </c>
      <c r="F1737" t="str">
        <f t="shared" si="135"/>
        <v>Москва</v>
      </c>
      <c r="G1737" s="7">
        <f t="shared" ca="1" si="136"/>
        <v>0.65635416666666668</v>
      </c>
      <c r="H1737" s="7">
        <f t="shared" ca="1" si="137"/>
        <v>0.90635416666666668</v>
      </c>
      <c r="I1737" t="str">
        <f t="shared" si="138"/>
        <v>ОК</v>
      </c>
      <c r="J1737" t="str">
        <f t="shared" ca="1" si="139"/>
        <v>ОК</v>
      </c>
      <c r="L1737">
        <f>IFERROR(IF(OR(F1737="Москва",F1737="ЮРЛИЦО"),0,VLOOKUP(F1737,ЧасПоя!C:F,4,0)-3),"")</f>
        <v>0</v>
      </c>
    </row>
    <row r="1738" spans="1:12" x14ac:dyDescent="0.25">
      <c r="A1738" t="s">
        <v>900</v>
      </c>
      <c r="B1738" t="s">
        <v>4165</v>
      </c>
      <c r="C1738" t="s">
        <v>7150</v>
      </c>
      <c r="D1738" t="s">
        <v>11815</v>
      </c>
      <c r="F1738" t="str">
        <f t="shared" si="135"/>
        <v>Москва</v>
      </c>
      <c r="G1738" s="7">
        <f t="shared" ca="1" si="136"/>
        <v>0.65635416666666668</v>
      </c>
      <c r="H1738" s="7">
        <f t="shared" ca="1" si="137"/>
        <v>0.90635416666666668</v>
      </c>
      <c r="I1738" t="str">
        <f t="shared" si="138"/>
        <v>ОК</v>
      </c>
      <c r="J1738" t="str">
        <f t="shared" ca="1" si="139"/>
        <v>ОК</v>
      </c>
      <c r="L1738">
        <f>IFERROR(IF(OR(F1738="Москва",F1738="ЮРЛИЦО"),0,VLOOKUP(F1738,ЧасПоя!C:F,4,0)-3),"")</f>
        <v>0</v>
      </c>
    </row>
    <row r="1739" spans="1:12" x14ac:dyDescent="0.25">
      <c r="A1739" t="s">
        <v>901</v>
      </c>
      <c r="B1739" t="s">
        <v>902</v>
      </c>
      <c r="C1739" t="s">
        <v>7151</v>
      </c>
      <c r="D1739" t="s">
        <v>7151</v>
      </c>
      <c r="F1739" t="str">
        <f t="shared" ref="F1739:F1802" si="140">TRIM(IF(AND(C1739="",D1739=""),"",IFERROR(MID(D1739,LOOKUP(99,FIND(" ",MID(MID(D1739,1,FIND(" обл",D1739)-3),ROW($1:$99),1)),ROW($1:$99))+1,FIND(" обл",D1739)-LOOKUP(99,FIND(" ",MID(MID(D1739,1,FIND(" обл",D1739)-3),ROW($1:$99),1)),ROW($1:$99))),IFERROR(MID(D1739,LOOKUP(99,FIND(" ",MID(MID(D1739,1,FIND(" респ",D1739)-3),ROW($1:$99),1)),ROW($1:$99))+1,FIND(" респ",D1739)-LOOKUP(99,FIND(" ",MID(MID(D1739,1,FIND(" респ",D1739)-3),ROW($1:$99),1)),ROW($1:$99))),IFERROR(MID(D1739,LOOKUP(99,FIND(" ",MID(MID(D1739,1,FIND(" край",D1739)-3),ROW($1:$99),1)),ROW($1:$99))+1,FIND(" край",D1739)-LOOKUP(99,FIND(" ",MID(MID(D1739,1,FIND(" край",D1739)-3),ROW($1:$99),1)),ROW($1:$99))),"Москва")))))</f>
        <v>Московская</v>
      </c>
      <c r="G1739" s="7">
        <f t="shared" ref="G1739:G1802" ca="1" si="141">IF(C1739="","",TIME(HOUR(NOW()),MINUTE(NOW()),SECOND(NOW())))</f>
        <v>0.65635416666666668</v>
      </c>
      <c r="H1739" s="7">
        <f t="shared" ref="H1739:H1802" ca="1" si="142">IFERROR(TIME(HOUR(NOW())+L1739+6,MINUTE(NOW()),SECOND(NOW())),"")</f>
        <v>0.90635416666666668</v>
      </c>
      <c r="I1739" t="str">
        <f t="shared" ref="I1739:I1802" si="143">IF(C1739="","",IF(L1739=0,"ОК",IF(AND(H1739&gt;TIME(8,0,0),H1739&lt;TIME(22,0,0)),"ОК","поздно")))</f>
        <v>ОК</v>
      </c>
      <c r="J1739" t="str">
        <f t="shared" ref="J1739:J1802" ca="1" si="144">IFERROR(IF(AND(TIME(HOUR(NOW())+L1739,MINUTE(NOW()),SECOND(NOW()))&lt;TIME(22,0,0),TIME(HOUR(NOW())+L1739,MINUTE(NOW()),SECOND(NOW()))&gt;TIME(8,0,0)),"ОК","поздно"),"упс, какая - то ошибка")</f>
        <v>ОК</v>
      </c>
      <c r="L1739">
        <f>IFERROR(IF(OR(F1739="Москва",F1739="ЮРЛИЦО"),0,VLOOKUP(F1739,ЧасПоя!C:F,4,0)-3),"")</f>
        <v>0</v>
      </c>
    </row>
    <row r="1740" spans="1:12" x14ac:dyDescent="0.25">
      <c r="A1740" t="s">
        <v>903</v>
      </c>
      <c r="B1740" t="s">
        <v>3887</v>
      </c>
      <c r="C1740" t="s">
        <v>7152</v>
      </c>
      <c r="D1740" t="s">
        <v>11816</v>
      </c>
      <c r="F1740" t="str">
        <f t="shared" si="140"/>
        <v>Москва</v>
      </c>
      <c r="G1740" s="7">
        <f t="shared" ca="1" si="141"/>
        <v>0.65635416666666668</v>
      </c>
      <c r="H1740" s="7">
        <f t="shared" ca="1" si="142"/>
        <v>0.90635416666666668</v>
      </c>
      <c r="I1740" t="str">
        <f t="shared" si="143"/>
        <v>ОК</v>
      </c>
      <c r="J1740" t="str">
        <f t="shared" ca="1" si="144"/>
        <v>ОК</v>
      </c>
      <c r="L1740">
        <f>IFERROR(IF(OR(F1740="Москва",F1740="ЮРЛИЦО"),0,VLOOKUP(F1740,ЧасПоя!C:F,4,0)-3),"")</f>
        <v>0</v>
      </c>
    </row>
    <row r="1741" spans="1:12" x14ac:dyDescent="0.25">
      <c r="A1741" t="s">
        <v>903</v>
      </c>
      <c r="B1741" t="s">
        <v>2921</v>
      </c>
      <c r="C1741" t="s">
        <v>7152</v>
      </c>
      <c r="D1741" t="s">
        <v>11816</v>
      </c>
      <c r="F1741" t="str">
        <f t="shared" si="140"/>
        <v>Москва</v>
      </c>
      <c r="G1741" s="7">
        <f t="shared" ca="1" si="141"/>
        <v>0.65635416666666668</v>
      </c>
      <c r="H1741" s="7">
        <f t="shared" ca="1" si="142"/>
        <v>0.90635416666666668</v>
      </c>
      <c r="I1741" t="str">
        <f t="shared" si="143"/>
        <v>ОК</v>
      </c>
      <c r="J1741" t="str">
        <f t="shared" ca="1" si="144"/>
        <v>ОК</v>
      </c>
      <c r="L1741">
        <f>IFERROR(IF(OR(F1741="Москва",F1741="ЮРЛИЦО"),0,VLOOKUP(F1741,ЧасПоя!C:F,4,0)-3),"")</f>
        <v>0</v>
      </c>
    </row>
    <row r="1742" spans="1:12" x14ac:dyDescent="0.25">
      <c r="A1742" t="s">
        <v>2096</v>
      </c>
      <c r="B1742" t="s">
        <v>26376</v>
      </c>
      <c r="C1742" t="s">
        <v>7153</v>
      </c>
      <c r="D1742" t="s">
        <v>11817</v>
      </c>
      <c r="F1742" t="str">
        <f t="shared" si="140"/>
        <v>Забайкальский</v>
      </c>
      <c r="G1742" s="7">
        <f t="shared" ca="1" si="141"/>
        <v>0.65635416666666668</v>
      </c>
      <c r="H1742" s="7">
        <f t="shared" ca="1" si="142"/>
        <v>0.15635416666666657</v>
      </c>
      <c r="I1742" t="str">
        <f t="shared" ca="1" si="143"/>
        <v>поздно</v>
      </c>
      <c r="J1742" t="str">
        <f t="shared" ca="1" si="144"/>
        <v>ОК</v>
      </c>
      <c r="L1742">
        <f>IFERROR(IF(OR(F1742="Москва",F1742="ЮРЛИЦО"),0,VLOOKUP(F1742,ЧасПоя!C:F,4,0)-3),"")</f>
        <v>6</v>
      </c>
    </row>
    <row r="1743" spans="1:12" x14ac:dyDescent="0.25">
      <c r="A1743" t="s">
        <v>904</v>
      </c>
      <c r="B1743" t="s">
        <v>3719</v>
      </c>
      <c r="C1743" t="s">
        <v>7154</v>
      </c>
      <c r="F1743" t="str">
        <f t="shared" si="140"/>
        <v>Москва</v>
      </c>
      <c r="G1743" s="7">
        <f t="shared" ca="1" si="141"/>
        <v>0.65635416666666668</v>
      </c>
      <c r="H1743" s="7">
        <f t="shared" ca="1" si="142"/>
        <v>0.90635416666666668</v>
      </c>
      <c r="I1743" t="str">
        <f t="shared" si="143"/>
        <v>ОК</v>
      </c>
      <c r="J1743" t="str">
        <f t="shared" ca="1" si="144"/>
        <v>ОК</v>
      </c>
      <c r="L1743">
        <f>IFERROR(IF(OR(F1743="Москва",F1743="ЮРЛИЦО"),0,VLOOKUP(F1743,ЧасПоя!C:F,4,0)-3),"")</f>
        <v>0</v>
      </c>
    </row>
    <row r="1744" spans="1:12" x14ac:dyDescent="0.25">
      <c r="A1744" t="s">
        <v>2404</v>
      </c>
      <c r="B1744" t="s">
        <v>4687</v>
      </c>
      <c r="C1744" t="s">
        <v>12726</v>
      </c>
      <c r="F1744" t="str">
        <f t="shared" si="140"/>
        <v>Москва</v>
      </c>
      <c r="G1744" s="7">
        <f t="shared" ca="1" si="141"/>
        <v>0.65635416666666668</v>
      </c>
      <c r="H1744" s="7">
        <f t="shared" ca="1" si="142"/>
        <v>0.90635416666666668</v>
      </c>
      <c r="I1744" t="str">
        <f t="shared" si="143"/>
        <v>ОК</v>
      </c>
      <c r="J1744" t="str">
        <f t="shared" ca="1" si="144"/>
        <v>ОК</v>
      </c>
      <c r="L1744">
        <f>IFERROR(IF(OR(F1744="Москва",F1744="ЮРЛИЦО"),0,VLOOKUP(F1744,ЧасПоя!C:F,4,0)-3),"")</f>
        <v>0</v>
      </c>
    </row>
    <row r="1745" spans="1:12" x14ac:dyDescent="0.25">
      <c r="A1745" t="s">
        <v>2404</v>
      </c>
      <c r="B1745" t="s">
        <v>4688</v>
      </c>
      <c r="C1745" t="s">
        <v>12726</v>
      </c>
      <c r="F1745" t="str">
        <f t="shared" si="140"/>
        <v>Москва</v>
      </c>
      <c r="G1745" s="7">
        <f t="shared" ca="1" si="141"/>
        <v>0.65635416666666668</v>
      </c>
      <c r="H1745" s="7">
        <f t="shared" ca="1" si="142"/>
        <v>0.90635416666666668</v>
      </c>
      <c r="I1745" t="str">
        <f t="shared" si="143"/>
        <v>ОК</v>
      </c>
      <c r="J1745" t="str">
        <f t="shared" ca="1" si="144"/>
        <v>ОК</v>
      </c>
      <c r="L1745">
        <f>IFERROR(IF(OR(F1745="Москва",F1745="ЮРЛИЦО"),0,VLOOKUP(F1745,ЧасПоя!C:F,4,0)-3),"")</f>
        <v>0</v>
      </c>
    </row>
    <row r="1746" spans="1:12" x14ac:dyDescent="0.25">
      <c r="A1746" t="s">
        <v>2406</v>
      </c>
      <c r="B1746" t="s">
        <v>4685</v>
      </c>
      <c r="C1746" t="s">
        <v>12727</v>
      </c>
      <c r="F1746" t="str">
        <f t="shared" si="140"/>
        <v>Москва</v>
      </c>
      <c r="G1746" s="7">
        <f t="shared" ca="1" si="141"/>
        <v>0.65635416666666668</v>
      </c>
      <c r="H1746" s="7">
        <f t="shared" ca="1" si="142"/>
        <v>0.90635416666666668</v>
      </c>
      <c r="I1746" t="str">
        <f t="shared" si="143"/>
        <v>ОК</v>
      </c>
      <c r="J1746" t="str">
        <f t="shared" ca="1" si="144"/>
        <v>ОК</v>
      </c>
      <c r="L1746">
        <f>IFERROR(IF(OR(F1746="Москва",F1746="ЮРЛИЦО"),0,VLOOKUP(F1746,ЧасПоя!C:F,4,0)-3),"")</f>
        <v>0</v>
      </c>
    </row>
    <row r="1747" spans="1:12" x14ac:dyDescent="0.25">
      <c r="A1747" t="s">
        <v>2823</v>
      </c>
      <c r="B1747" t="s">
        <v>4574</v>
      </c>
      <c r="C1747" t="s">
        <v>7155</v>
      </c>
      <c r="D1747" t="s">
        <v>11818</v>
      </c>
      <c r="F1747" t="str">
        <f t="shared" si="140"/>
        <v>Москва</v>
      </c>
      <c r="G1747" s="7">
        <f t="shared" ca="1" si="141"/>
        <v>0.65635416666666668</v>
      </c>
      <c r="H1747" s="7">
        <f t="shared" ca="1" si="142"/>
        <v>0.90635416666666668</v>
      </c>
      <c r="I1747" t="str">
        <f t="shared" si="143"/>
        <v>ОК</v>
      </c>
      <c r="J1747" t="str">
        <f t="shared" ca="1" si="144"/>
        <v>ОК</v>
      </c>
      <c r="L1747">
        <f>IFERROR(IF(OR(F1747="Москва",F1747="ЮРЛИЦО"),0,VLOOKUP(F1747,ЧасПоя!C:F,4,0)-3),"")</f>
        <v>0</v>
      </c>
    </row>
    <row r="1748" spans="1:12" x14ac:dyDescent="0.25">
      <c r="A1748" t="s">
        <v>906</v>
      </c>
      <c r="B1748" t="s">
        <v>3994</v>
      </c>
      <c r="C1748" t="s">
        <v>7156</v>
      </c>
      <c r="D1748" t="s">
        <v>11819</v>
      </c>
      <c r="F1748" t="str">
        <f t="shared" si="140"/>
        <v>Москва</v>
      </c>
      <c r="G1748" s="7">
        <f t="shared" ca="1" si="141"/>
        <v>0.65635416666666668</v>
      </c>
      <c r="H1748" s="7">
        <f t="shared" ca="1" si="142"/>
        <v>0.90635416666666668</v>
      </c>
      <c r="I1748" t="str">
        <f t="shared" si="143"/>
        <v>ОК</v>
      </c>
      <c r="J1748" t="str">
        <f t="shared" ca="1" si="144"/>
        <v>ОК</v>
      </c>
      <c r="L1748">
        <f>IFERROR(IF(OR(F1748="Москва",F1748="ЮРЛИЦО"),0,VLOOKUP(F1748,ЧасПоя!C:F,4,0)-3),"")</f>
        <v>0</v>
      </c>
    </row>
    <row r="1749" spans="1:12" x14ac:dyDescent="0.25">
      <c r="A1749" t="s">
        <v>906</v>
      </c>
      <c r="B1749" t="s">
        <v>3639</v>
      </c>
      <c r="C1749" t="s">
        <v>7156</v>
      </c>
      <c r="D1749" t="s">
        <v>11819</v>
      </c>
      <c r="F1749" t="str">
        <f t="shared" si="140"/>
        <v>Москва</v>
      </c>
      <c r="G1749" s="7">
        <f t="shared" ca="1" si="141"/>
        <v>0.65635416666666668</v>
      </c>
      <c r="H1749" s="7">
        <f t="shared" ca="1" si="142"/>
        <v>0.90635416666666668</v>
      </c>
      <c r="I1749" t="str">
        <f t="shared" si="143"/>
        <v>ОК</v>
      </c>
      <c r="J1749" t="str">
        <f t="shared" ca="1" si="144"/>
        <v>ОК</v>
      </c>
      <c r="L1749">
        <f>IFERROR(IF(OR(F1749="Москва",F1749="ЮРЛИЦО"),0,VLOOKUP(F1749,ЧасПоя!C:F,4,0)-3),"")</f>
        <v>0</v>
      </c>
    </row>
    <row r="1750" spans="1:12" x14ac:dyDescent="0.25">
      <c r="A1750" t="s">
        <v>906</v>
      </c>
      <c r="B1750" t="s">
        <v>11062</v>
      </c>
      <c r="C1750" t="s">
        <v>7156</v>
      </c>
      <c r="D1750" t="s">
        <v>11819</v>
      </c>
      <c r="F1750" t="str">
        <f t="shared" si="140"/>
        <v>Москва</v>
      </c>
      <c r="G1750" s="7">
        <f t="shared" ca="1" si="141"/>
        <v>0.65635416666666668</v>
      </c>
      <c r="H1750" s="7">
        <f t="shared" ca="1" si="142"/>
        <v>0.90635416666666668</v>
      </c>
      <c r="I1750" t="str">
        <f t="shared" si="143"/>
        <v>ОК</v>
      </c>
      <c r="J1750" t="str">
        <f t="shared" ca="1" si="144"/>
        <v>ОК</v>
      </c>
      <c r="L1750">
        <f>IFERROR(IF(OR(F1750="Москва",F1750="ЮРЛИЦО"),0,VLOOKUP(F1750,ЧасПоя!C:F,4,0)-3),"")</f>
        <v>0</v>
      </c>
    </row>
    <row r="1751" spans="1:12" x14ac:dyDescent="0.25">
      <c r="A1751" t="s">
        <v>906</v>
      </c>
      <c r="B1751" t="s">
        <v>12348</v>
      </c>
      <c r="C1751" t="s">
        <v>7156</v>
      </c>
      <c r="D1751" t="s">
        <v>11819</v>
      </c>
      <c r="F1751" t="str">
        <f t="shared" si="140"/>
        <v>Москва</v>
      </c>
      <c r="G1751" s="7">
        <f t="shared" ca="1" si="141"/>
        <v>0.65635416666666668</v>
      </c>
      <c r="H1751" s="7">
        <f t="shared" ca="1" si="142"/>
        <v>0.90635416666666668</v>
      </c>
      <c r="I1751" t="str">
        <f t="shared" si="143"/>
        <v>ОК</v>
      </c>
      <c r="J1751" t="str">
        <f t="shared" ca="1" si="144"/>
        <v>ОК</v>
      </c>
      <c r="L1751">
        <f>IFERROR(IF(OR(F1751="Москва",F1751="ЮРЛИЦО"),0,VLOOKUP(F1751,ЧасПоя!C:F,4,0)-3),"")</f>
        <v>0</v>
      </c>
    </row>
    <row r="1752" spans="1:12" x14ac:dyDescent="0.25">
      <c r="A1752" t="s">
        <v>2628</v>
      </c>
      <c r="B1752" t="s">
        <v>4456</v>
      </c>
      <c r="C1752" t="s">
        <v>7157</v>
      </c>
      <c r="D1752" t="s">
        <v>7157</v>
      </c>
      <c r="F1752" t="str">
        <f t="shared" si="140"/>
        <v>Волгоградская</v>
      </c>
      <c r="G1752" s="7">
        <f t="shared" ca="1" si="141"/>
        <v>0.65635416666666668</v>
      </c>
      <c r="H1752" s="7">
        <f t="shared" ca="1" si="142"/>
        <v>0.94802083333333331</v>
      </c>
      <c r="I1752" t="str">
        <f t="shared" ca="1" si="143"/>
        <v>поздно</v>
      </c>
      <c r="J1752" t="str">
        <f t="shared" ca="1" si="144"/>
        <v>ОК</v>
      </c>
      <c r="L1752">
        <f>IFERROR(IF(OR(F1752="Москва",F1752="ЮРЛИЦО"),0,VLOOKUP(F1752,ЧасПоя!C:F,4,0)-3),"")</f>
        <v>1</v>
      </c>
    </row>
    <row r="1753" spans="1:12" x14ac:dyDescent="0.25">
      <c r="A1753" t="s">
        <v>907</v>
      </c>
      <c r="B1753" t="s">
        <v>908</v>
      </c>
      <c r="C1753" t="s">
        <v>7158</v>
      </c>
      <c r="D1753" t="s">
        <v>7158</v>
      </c>
      <c r="F1753" t="str">
        <f t="shared" si="140"/>
        <v>Москва</v>
      </c>
      <c r="G1753" s="7">
        <f t="shared" ca="1" si="141"/>
        <v>0.65635416666666668</v>
      </c>
      <c r="H1753" s="7">
        <f t="shared" ca="1" si="142"/>
        <v>0.90635416666666668</v>
      </c>
      <c r="I1753" t="str">
        <f t="shared" si="143"/>
        <v>ОК</v>
      </c>
      <c r="J1753" t="str">
        <f t="shared" ca="1" si="144"/>
        <v>ОК</v>
      </c>
      <c r="L1753">
        <f>IFERROR(IF(OR(F1753="Москва",F1753="ЮРЛИЦО"),0,VLOOKUP(F1753,ЧасПоя!C:F,4,0)-3),"")</f>
        <v>0</v>
      </c>
    </row>
    <row r="1754" spans="1:12" x14ac:dyDescent="0.25">
      <c r="A1754" t="s">
        <v>907</v>
      </c>
      <c r="B1754" t="s">
        <v>1586</v>
      </c>
      <c r="C1754" t="s">
        <v>7158</v>
      </c>
      <c r="D1754" t="s">
        <v>7158</v>
      </c>
      <c r="F1754" t="str">
        <f t="shared" si="140"/>
        <v>Москва</v>
      </c>
      <c r="G1754" s="7">
        <f t="shared" ca="1" si="141"/>
        <v>0.65635416666666668</v>
      </c>
      <c r="H1754" s="7">
        <f t="shared" ca="1" si="142"/>
        <v>0.90635416666666668</v>
      </c>
      <c r="I1754" t="str">
        <f t="shared" si="143"/>
        <v>ОК</v>
      </c>
      <c r="J1754" t="str">
        <f t="shared" ca="1" si="144"/>
        <v>ОК</v>
      </c>
      <c r="L1754">
        <f>IFERROR(IF(OR(F1754="Москва",F1754="ЮРЛИЦО"),0,VLOOKUP(F1754,ЧасПоя!C:F,4,0)-3),"")</f>
        <v>0</v>
      </c>
    </row>
    <row r="1755" spans="1:12" x14ac:dyDescent="0.25">
      <c r="A1755" t="s">
        <v>907</v>
      </c>
      <c r="B1755" t="s">
        <v>5721</v>
      </c>
      <c r="C1755" t="s">
        <v>7158</v>
      </c>
      <c r="D1755" t="s">
        <v>7158</v>
      </c>
      <c r="F1755" t="str">
        <f t="shared" si="140"/>
        <v>Москва</v>
      </c>
      <c r="G1755" s="7">
        <f t="shared" ca="1" si="141"/>
        <v>0.65635416666666668</v>
      </c>
      <c r="H1755" s="7">
        <f t="shared" ca="1" si="142"/>
        <v>0.90635416666666668</v>
      </c>
      <c r="I1755" t="str">
        <f t="shared" si="143"/>
        <v>ОК</v>
      </c>
      <c r="J1755" t="str">
        <f t="shared" ca="1" si="144"/>
        <v>ОК</v>
      </c>
      <c r="L1755">
        <f>IFERROR(IF(OR(F1755="Москва",F1755="ЮРЛИЦО"),0,VLOOKUP(F1755,ЧасПоя!C:F,4,0)-3),"")</f>
        <v>0</v>
      </c>
    </row>
    <row r="1756" spans="1:12" x14ac:dyDescent="0.25">
      <c r="A1756" t="s">
        <v>909</v>
      </c>
      <c r="B1756" t="s">
        <v>3640</v>
      </c>
      <c r="C1756" t="s">
        <v>7159</v>
      </c>
      <c r="D1756" t="s">
        <v>7159</v>
      </c>
      <c r="F1756" t="str">
        <f t="shared" si="140"/>
        <v>Москва</v>
      </c>
      <c r="G1756" s="7">
        <f t="shared" ca="1" si="141"/>
        <v>0.65635416666666668</v>
      </c>
      <c r="H1756" s="7">
        <f t="shared" ca="1" si="142"/>
        <v>0.90635416666666668</v>
      </c>
      <c r="I1756" t="str">
        <f t="shared" si="143"/>
        <v>ОК</v>
      </c>
      <c r="J1756" t="str">
        <f t="shared" ca="1" si="144"/>
        <v>ОК</v>
      </c>
      <c r="L1756">
        <f>IFERROR(IF(OR(F1756="Москва",F1756="ЮРЛИЦО"),0,VLOOKUP(F1756,ЧасПоя!C:F,4,0)-3),"")</f>
        <v>0</v>
      </c>
    </row>
    <row r="1757" spans="1:12" x14ac:dyDescent="0.25">
      <c r="A1757" t="s">
        <v>909</v>
      </c>
      <c r="B1757" t="s">
        <v>3641</v>
      </c>
      <c r="C1757" t="s">
        <v>7159</v>
      </c>
      <c r="D1757" t="s">
        <v>7159</v>
      </c>
      <c r="F1757" t="str">
        <f t="shared" si="140"/>
        <v>Москва</v>
      </c>
      <c r="G1757" s="7">
        <f t="shared" ca="1" si="141"/>
        <v>0.65635416666666668</v>
      </c>
      <c r="H1757" s="7">
        <f t="shared" ca="1" si="142"/>
        <v>0.90635416666666668</v>
      </c>
      <c r="I1757" t="str">
        <f t="shared" si="143"/>
        <v>ОК</v>
      </c>
      <c r="J1757" t="str">
        <f t="shared" ca="1" si="144"/>
        <v>ОК</v>
      </c>
      <c r="L1757">
        <f>IFERROR(IF(OR(F1757="Москва",F1757="ЮРЛИЦО"),0,VLOOKUP(F1757,ЧасПоя!C:F,4,0)-3),"")</f>
        <v>0</v>
      </c>
    </row>
    <row r="1758" spans="1:12" x14ac:dyDescent="0.25">
      <c r="A1758" t="s">
        <v>910</v>
      </c>
      <c r="B1758" t="s">
        <v>2995</v>
      </c>
      <c r="C1758" t="s">
        <v>7160</v>
      </c>
      <c r="D1758" t="s">
        <v>7160</v>
      </c>
      <c r="F1758" t="str">
        <f t="shared" si="140"/>
        <v>Липецкая</v>
      </c>
      <c r="G1758" s="7">
        <f t="shared" ca="1" si="141"/>
        <v>0.65635416666666668</v>
      </c>
      <c r="H1758" s="7">
        <f t="shared" ca="1" si="142"/>
        <v>0.90635416666666668</v>
      </c>
      <c r="I1758" t="str">
        <f t="shared" si="143"/>
        <v>ОК</v>
      </c>
      <c r="J1758" t="str">
        <f t="shared" ca="1" si="144"/>
        <v>ОК</v>
      </c>
      <c r="L1758">
        <f>IFERROR(IF(OR(F1758="Москва",F1758="ЮРЛИЦО"),0,VLOOKUP(F1758,ЧасПоя!C:F,4,0)-3),"")</f>
        <v>0</v>
      </c>
    </row>
    <row r="1759" spans="1:12" x14ac:dyDescent="0.25">
      <c r="A1759" t="s">
        <v>912</v>
      </c>
      <c r="B1759" t="s">
        <v>3857</v>
      </c>
      <c r="C1759" t="s">
        <v>7161</v>
      </c>
      <c r="D1759" t="s">
        <v>11820</v>
      </c>
      <c r="F1759" t="str">
        <f t="shared" si="140"/>
        <v>Москва</v>
      </c>
      <c r="G1759" s="7">
        <f t="shared" ca="1" si="141"/>
        <v>0.65635416666666668</v>
      </c>
      <c r="H1759" s="7">
        <f t="shared" ca="1" si="142"/>
        <v>0.90635416666666668</v>
      </c>
      <c r="I1759" t="str">
        <f t="shared" si="143"/>
        <v>ОК</v>
      </c>
      <c r="J1759" t="str">
        <f t="shared" ca="1" si="144"/>
        <v>ОК</v>
      </c>
      <c r="L1759">
        <f>IFERROR(IF(OR(F1759="Москва",F1759="ЮРЛИЦО"),0,VLOOKUP(F1759,ЧасПоя!C:F,4,0)-3),"")</f>
        <v>0</v>
      </c>
    </row>
    <row r="1760" spans="1:12" x14ac:dyDescent="0.25">
      <c r="A1760" t="s">
        <v>914</v>
      </c>
      <c r="B1760" t="s">
        <v>915</v>
      </c>
      <c r="C1760" t="s">
        <v>7162</v>
      </c>
      <c r="D1760" t="s">
        <v>7162</v>
      </c>
      <c r="F1760" t="str">
        <f t="shared" si="140"/>
        <v>Москва</v>
      </c>
      <c r="G1760" s="7">
        <f t="shared" ca="1" si="141"/>
        <v>0.65635416666666668</v>
      </c>
      <c r="H1760" s="7">
        <f t="shared" ca="1" si="142"/>
        <v>0.90635416666666668</v>
      </c>
      <c r="I1760" t="str">
        <f t="shared" si="143"/>
        <v>ОК</v>
      </c>
      <c r="J1760" t="str">
        <f t="shared" ca="1" si="144"/>
        <v>ОК</v>
      </c>
      <c r="L1760">
        <f>IFERROR(IF(OR(F1760="Москва",F1760="ЮРЛИЦО"),0,VLOOKUP(F1760,ЧасПоя!C:F,4,0)-3),"")</f>
        <v>0</v>
      </c>
    </row>
    <row r="1761" spans="1:12" x14ac:dyDescent="0.25">
      <c r="A1761" t="s">
        <v>916</v>
      </c>
      <c r="B1761" t="s">
        <v>5725</v>
      </c>
      <c r="C1761" t="s">
        <v>7163</v>
      </c>
      <c r="D1761" t="s">
        <v>7163</v>
      </c>
      <c r="F1761" t="str">
        <f t="shared" si="140"/>
        <v>Московская</v>
      </c>
      <c r="G1761" s="7">
        <f t="shared" ca="1" si="141"/>
        <v>0.65635416666666668</v>
      </c>
      <c r="H1761" s="7">
        <f t="shared" ca="1" si="142"/>
        <v>0.90635416666666668</v>
      </c>
      <c r="I1761" t="str">
        <f t="shared" si="143"/>
        <v>ОК</v>
      </c>
      <c r="J1761" t="str">
        <f t="shared" ca="1" si="144"/>
        <v>ОК</v>
      </c>
      <c r="L1761">
        <f>IFERROR(IF(OR(F1761="Москва",F1761="ЮРЛИЦО"),0,VLOOKUP(F1761,ЧасПоя!C:F,4,0)-3),"")</f>
        <v>0</v>
      </c>
    </row>
    <row r="1762" spans="1:12" x14ac:dyDescent="0.25">
      <c r="A1762" t="s">
        <v>1587</v>
      </c>
      <c r="B1762" t="s">
        <v>3137</v>
      </c>
      <c r="C1762" t="s">
        <v>7164</v>
      </c>
      <c r="D1762" t="s">
        <v>11821</v>
      </c>
      <c r="F1762" t="str">
        <f t="shared" si="140"/>
        <v>Владимирская</v>
      </c>
      <c r="G1762" s="7">
        <f t="shared" ca="1" si="141"/>
        <v>0.65635416666666668</v>
      </c>
      <c r="H1762" s="7">
        <f t="shared" ca="1" si="142"/>
        <v>0.90635416666666668</v>
      </c>
      <c r="I1762" t="str">
        <f t="shared" si="143"/>
        <v>ОК</v>
      </c>
      <c r="J1762" t="str">
        <f t="shared" ca="1" si="144"/>
        <v>ОК</v>
      </c>
      <c r="L1762">
        <f>IFERROR(IF(OR(F1762="Москва",F1762="ЮРЛИЦО"),0,VLOOKUP(F1762,ЧасПоя!C:F,4,0)-3),"")</f>
        <v>0</v>
      </c>
    </row>
    <row r="1763" spans="1:12" x14ac:dyDescent="0.25">
      <c r="A1763" t="s">
        <v>918</v>
      </c>
      <c r="B1763" t="s">
        <v>26286</v>
      </c>
      <c r="C1763" t="s">
        <v>7165</v>
      </c>
      <c r="D1763" t="s">
        <v>7165</v>
      </c>
      <c r="F1763" t="str">
        <f t="shared" si="140"/>
        <v>Ленинградская</v>
      </c>
      <c r="G1763" s="7">
        <f t="shared" ca="1" si="141"/>
        <v>0.65635416666666668</v>
      </c>
      <c r="H1763" s="7">
        <f t="shared" ca="1" si="142"/>
        <v>0.90635416666666668</v>
      </c>
      <c r="I1763" t="str">
        <f t="shared" si="143"/>
        <v>ОК</v>
      </c>
      <c r="J1763" t="str">
        <f t="shared" ca="1" si="144"/>
        <v>ОК</v>
      </c>
      <c r="L1763">
        <f>IFERROR(IF(OR(F1763="Москва",F1763="ЮРЛИЦО"),0,VLOOKUP(F1763,ЧасПоя!C:F,4,0)-3),"")</f>
        <v>0</v>
      </c>
    </row>
    <row r="1764" spans="1:12" x14ac:dyDescent="0.25">
      <c r="A1764" t="s">
        <v>920</v>
      </c>
      <c r="B1764" t="s">
        <v>921</v>
      </c>
      <c r="C1764" t="s">
        <v>7166</v>
      </c>
      <c r="D1764" t="s">
        <v>11822</v>
      </c>
      <c r="F1764" t="str">
        <f t="shared" si="140"/>
        <v>Краснодарский</v>
      </c>
      <c r="G1764" s="7">
        <f t="shared" ca="1" si="141"/>
        <v>0.65635416666666668</v>
      </c>
      <c r="H1764" s="7">
        <f t="shared" ca="1" si="142"/>
        <v>0.90635416666666668</v>
      </c>
      <c r="I1764" t="str">
        <f t="shared" si="143"/>
        <v>ОК</v>
      </c>
      <c r="J1764" t="str">
        <f t="shared" ca="1" si="144"/>
        <v>ОК</v>
      </c>
      <c r="L1764">
        <f>IFERROR(IF(OR(F1764="Москва",F1764="ЮРЛИЦО"),0,VLOOKUP(F1764,ЧасПоя!C:F,4,0)-3),"")</f>
        <v>0</v>
      </c>
    </row>
    <row r="1765" spans="1:12" x14ac:dyDescent="0.25">
      <c r="A1765" t="s">
        <v>2408</v>
      </c>
      <c r="B1765" t="s">
        <v>4402</v>
      </c>
      <c r="C1765" t="s">
        <v>7167</v>
      </c>
      <c r="D1765" t="s">
        <v>7167</v>
      </c>
      <c r="F1765" t="str">
        <f t="shared" si="140"/>
        <v>Московская</v>
      </c>
      <c r="G1765" s="7">
        <f t="shared" ca="1" si="141"/>
        <v>0.65635416666666668</v>
      </c>
      <c r="H1765" s="7">
        <f t="shared" ca="1" si="142"/>
        <v>0.90635416666666668</v>
      </c>
      <c r="I1765" t="str">
        <f t="shared" si="143"/>
        <v>ОК</v>
      </c>
      <c r="J1765" t="str">
        <f t="shared" ca="1" si="144"/>
        <v>ОК</v>
      </c>
      <c r="L1765">
        <f>IFERROR(IF(OR(F1765="Москва",F1765="ЮРЛИЦО"),0,VLOOKUP(F1765,ЧасПоя!C:F,4,0)-3),"")</f>
        <v>0</v>
      </c>
    </row>
    <row r="1766" spans="1:12" x14ac:dyDescent="0.25">
      <c r="A1766" t="s">
        <v>1588</v>
      </c>
      <c r="B1766" t="s">
        <v>3113</v>
      </c>
      <c r="C1766" t="s">
        <v>7168</v>
      </c>
      <c r="D1766" t="s">
        <v>7168</v>
      </c>
      <c r="F1766" t="str">
        <f t="shared" si="140"/>
        <v>Москва</v>
      </c>
      <c r="G1766" s="7">
        <f t="shared" ca="1" si="141"/>
        <v>0.65635416666666668</v>
      </c>
      <c r="H1766" s="7">
        <f t="shared" ca="1" si="142"/>
        <v>0.90635416666666668</v>
      </c>
      <c r="I1766" t="str">
        <f t="shared" si="143"/>
        <v>ОК</v>
      </c>
      <c r="J1766" t="str">
        <f t="shared" ca="1" si="144"/>
        <v>ОК</v>
      </c>
      <c r="L1766">
        <f>IFERROR(IF(OR(F1766="Москва",F1766="ЮРЛИЦО"),0,VLOOKUP(F1766,ЧасПоя!C:F,4,0)-3),"")</f>
        <v>0</v>
      </c>
    </row>
    <row r="1767" spans="1:12" x14ac:dyDescent="0.25">
      <c r="A1767" t="s">
        <v>2827</v>
      </c>
      <c r="B1767" t="s">
        <v>4542</v>
      </c>
      <c r="C1767" t="s">
        <v>6595</v>
      </c>
      <c r="D1767" t="s">
        <v>11823</v>
      </c>
      <c r="F1767" t="str">
        <f t="shared" si="140"/>
        <v>Московская</v>
      </c>
      <c r="G1767" s="7">
        <f t="shared" ca="1" si="141"/>
        <v>0.65635416666666668</v>
      </c>
      <c r="H1767" s="7">
        <f t="shared" ca="1" si="142"/>
        <v>0.90635416666666668</v>
      </c>
      <c r="I1767" t="str">
        <f t="shared" si="143"/>
        <v>ОК</v>
      </c>
      <c r="J1767" t="str">
        <f t="shared" ca="1" si="144"/>
        <v>ОК</v>
      </c>
      <c r="L1767">
        <f>IFERROR(IF(OR(F1767="Москва",F1767="ЮРЛИЦО"),0,VLOOKUP(F1767,ЧасПоя!C:F,4,0)-3),"")</f>
        <v>0</v>
      </c>
    </row>
    <row r="1768" spans="1:12" x14ac:dyDescent="0.25">
      <c r="A1768" t="s">
        <v>2827</v>
      </c>
      <c r="B1768" t="s">
        <v>4543</v>
      </c>
      <c r="C1768" t="s">
        <v>6595</v>
      </c>
      <c r="D1768" t="s">
        <v>11823</v>
      </c>
      <c r="F1768" t="str">
        <f t="shared" si="140"/>
        <v>Московская</v>
      </c>
      <c r="G1768" s="7">
        <f t="shared" ca="1" si="141"/>
        <v>0.65635416666666668</v>
      </c>
      <c r="H1768" s="7">
        <f t="shared" ca="1" si="142"/>
        <v>0.90635416666666668</v>
      </c>
      <c r="I1768" t="str">
        <f t="shared" si="143"/>
        <v>ОК</v>
      </c>
      <c r="J1768" t="str">
        <f t="shared" ca="1" si="144"/>
        <v>ОК</v>
      </c>
      <c r="L1768">
        <f>IFERROR(IF(OR(F1768="Москва",F1768="ЮРЛИЦО"),0,VLOOKUP(F1768,ЧасПоя!C:F,4,0)-3),"")</f>
        <v>0</v>
      </c>
    </row>
    <row r="1769" spans="1:12" x14ac:dyDescent="0.25">
      <c r="A1769" t="s">
        <v>2827</v>
      </c>
      <c r="B1769" t="s">
        <v>25907</v>
      </c>
      <c r="C1769" t="s">
        <v>6595</v>
      </c>
      <c r="D1769" t="s">
        <v>11823</v>
      </c>
      <c r="F1769" t="str">
        <f t="shared" si="140"/>
        <v>Московская</v>
      </c>
      <c r="G1769" s="7">
        <f t="shared" ca="1" si="141"/>
        <v>0.65635416666666668</v>
      </c>
      <c r="H1769" s="7">
        <f t="shared" ca="1" si="142"/>
        <v>0.90635416666666668</v>
      </c>
      <c r="I1769" t="str">
        <f t="shared" si="143"/>
        <v>ОК</v>
      </c>
      <c r="J1769" t="str">
        <f t="shared" ca="1" si="144"/>
        <v>ОК</v>
      </c>
      <c r="L1769">
        <f>IFERROR(IF(OR(F1769="Москва",F1769="ЮРЛИЦО"),0,VLOOKUP(F1769,ЧасПоя!C:F,4,0)-3),"")</f>
        <v>0</v>
      </c>
    </row>
    <row r="1770" spans="1:12" x14ac:dyDescent="0.25">
      <c r="A1770" t="s">
        <v>924</v>
      </c>
      <c r="B1770" t="s">
        <v>3012</v>
      </c>
      <c r="C1770" t="s">
        <v>7169</v>
      </c>
      <c r="D1770" t="s">
        <v>7169</v>
      </c>
      <c r="F1770" t="str">
        <f t="shared" si="140"/>
        <v>Москва</v>
      </c>
      <c r="G1770" s="7">
        <f t="shared" ca="1" si="141"/>
        <v>0.65635416666666668</v>
      </c>
      <c r="H1770" s="7">
        <f t="shared" ca="1" si="142"/>
        <v>0.90635416666666668</v>
      </c>
      <c r="I1770" t="str">
        <f t="shared" si="143"/>
        <v>ОК</v>
      </c>
      <c r="J1770" t="str">
        <f t="shared" ca="1" si="144"/>
        <v>ОК</v>
      </c>
      <c r="L1770">
        <f>IFERROR(IF(OR(F1770="Москва",F1770="ЮРЛИЦО"),0,VLOOKUP(F1770,ЧасПоя!C:F,4,0)-3),"")</f>
        <v>0</v>
      </c>
    </row>
    <row r="1771" spans="1:12" x14ac:dyDescent="0.25">
      <c r="A1771" t="s">
        <v>12349</v>
      </c>
      <c r="B1771" t="s">
        <v>12552</v>
      </c>
      <c r="C1771" t="s">
        <v>12728</v>
      </c>
      <c r="D1771" t="s">
        <v>12728</v>
      </c>
      <c r="F1771" t="str">
        <f t="shared" si="140"/>
        <v>Москва</v>
      </c>
      <c r="G1771" s="7">
        <f t="shared" ca="1" si="141"/>
        <v>0.65635416666666668</v>
      </c>
      <c r="H1771" s="7">
        <f t="shared" ca="1" si="142"/>
        <v>0.90635416666666668</v>
      </c>
      <c r="I1771" t="str">
        <f t="shared" si="143"/>
        <v>ОК</v>
      </c>
      <c r="J1771" t="str">
        <f t="shared" ca="1" si="144"/>
        <v>ОК</v>
      </c>
      <c r="L1771">
        <f>IFERROR(IF(OR(F1771="Москва",F1771="ЮРЛИЦО"),0,VLOOKUP(F1771,ЧасПоя!C:F,4,0)-3),"")</f>
        <v>0</v>
      </c>
    </row>
    <row r="1772" spans="1:12" x14ac:dyDescent="0.25">
      <c r="A1772" t="s">
        <v>925</v>
      </c>
      <c r="B1772" t="s">
        <v>3757</v>
      </c>
      <c r="C1772" t="s">
        <v>7170</v>
      </c>
      <c r="F1772" t="str">
        <f t="shared" si="140"/>
        <v>Москва</v>
      </c>
      <c r="G1772" s="7">
        <f t="shared" ca="1" si="141"/>
        <v>0.65635416666666668</v>
      </c>
      <c r="H1772" s="7">
        <f t="shared" ca="1" si="142"/>
        <v>0.90635416666666668</v>
      </c>
      <c r="I1772" t="str">
        <f t="shared" si="143"/>
        <v>ОК</v>
      </c>
      <c r="J1772" t="str">
        <f t="shared" ca="1" si="144"/>
        <v>ОК</v>
      </c>
      <c r="L1772">
        <f>IFERROR(IF(OR(F1772="Москва",F1772="ЮРЛИЦО"),0,VLOOKUP(F1772,ЧасПоя!C:F,4,0)-3),"")</f>
        <v>0</v>
      </c>
    </row>
    <row r="1773" spans="1:12" x14ac:dyDescent="0.25">
      <c r="A1773" t="s">
        <v>927</v>
      </c>
      <c r="B1773" t="s">
        <v>3709</v>
      </c>
      <c r="C1773" t="s">
        <v>7171</v>
      </c>
      <c r="F1773" t="str">
        <f t="shared" si="140"/>
        <v>Москва</v>
      </c>
      <c r="G1773" s="7">
        <f t="shared" ca="1" si="141"/>
        <v>0.65635416666666668</v>
      </c>
      <c r="H1773" s="7">
        <f t="shared" ca="1" si="142"/>
        <v>0.90635416666666668</v>
      </c>
      <c r="I1773" t="str">
        <f t="shared" si="143"/>
        <v>ОК</v>
      </c>
      <c r="J1773" t="str">
        <f t="shared" ca="1" si="144"/>
        <v>ОК</v>
      </c>
      <c r="L1773">
        <f>IFERROR(IF(OR(F1773="Москва",F1773="ЮРЛИЦО"),0,VLOOKUP(F1773,ЧасПоя!C:F,4,0)-3),"")</f>
        <v>0</v>
      </c>
    </row>
    <row r="1774" spans="1:12" x14ac:dyDescent="0.25">
      <c r="A1774" t="s">
        <v>929</v>
      </c>
      <c r="B1774" t="s">
        <v>930</v>
      </c>
      <c r="C1774" t="s">
        <v>7172</v>
      </c>
      <c r="D1774" t="s">
        <v>7172</v>
      </c>
      <c r="F1774" t="str">
        <f t="shared" si="140"/>
        <v>Москва</v>
      </c>
      <c r="G1774" s="7">
        <f t="shared" ca="1" si="141"/>
        <v>0.65635416666666668</v>
      </c>
      <c r="H1774" s="7">
        <f t="shared" ca="1" si="142"/>
        <v>0.90635416666666668</v>
      </c>
      <c r="I1774" t="str">
        <f t="shared" si="143"/>
        <v>ОК</v>
      </c>
      <c r="J1774" t="str">
        <f t="shared" ca="1" si="144"/>
        <v>ОК</v>
      </c>
      <c r="L1774">
        <f>IFERROR(IF(OR(F1774="Москва",F1774="ЮРЛИЦО"),0,VLOOKUP(F1774,ЧасПоя!C:F,4,0)-3),"")</f>
        <v>0</v>
      </c>
    </row>
    <row r="1775" spans="1:12" x14ac:dyDescent="0.25">
      <c r="A1775" t="s">
        <v>929</v>
      </c>
      <c r="B1775" t="s">
        <v>931</v>
      </c>
      <c r="C1775" t="s">
        <v>7172</v>
      </c>
      <c r="D1775" t="s">
        <v>7172</v>
      </c>
      <c r="F1775" t="str">
        <f t="shared" si="140"/>
        <v>Москва</v>
      </c>
      <c r="G1775" s="7">
        <f t="shared" ca="1" si="141"/>
        <v>0.65635416666666668</v>
      </c>
      <c r="H1775" s="7">
        <f t="shared" ca="1" si="142"/>
        <v>0.90635416666666668</v>
      </c>
      <c r="I1775" t="str">
        <f t="shared" si="143"/>
        <v>ОК</v>
      </c>
      <c r="J1775" t="str">
        <f t="shared" ca="1" si="144"/>
        <v>ОК</v>
      </c>
      <c r="L1775">
        <f>IFERROR(IF(OR(F1775="Москва",F1775="ЮРЛИЦО"),0,VLOOKUP(F1775,ЧасПоя!C:F,4,0)-3),"")</f>
        <v>0</v>
      </c>
    </row>
    <row r="1776" spans="1:12" x14ac:dyDescent="0.25">
      <c r="A1776" t="s">
        <v>932</v>
      </c>
      <c r="B1776" t="s">
        <v>933</v>
      </c>
      <c r="C1776" t="s">
        <v>7173</v>
      </c>
      <c r="D1776" t="s">
        <v>11824</v>
      </c>
      <c r="F1776" t="str">
        <f t="shared" si="140"/>
        <v>Москва</v>
      </c>
      <c r="G1776" s="7">
        <f t="shared" ca="1" si="141"/>
        <v>0.65635416666666668</v>
      </c>
      <c r="H1776" s="7">
        <f t="shared" ca="1" si="142"/>
        <v>0.90635416666666668</v>
      </c>
      <c r="I1776" t="str">
        <f t="shared" si="143"/>
        <v>ОК</v>
      </c>
      <c r="J1776" t="str">
        <f t="shared" ca="1" si="144"/>
        <v>ОК</v>
      </c>
      <c r="L1776">
        <f>IFERROR(IF(OR(F1776="Москва",F1776="ЮРЛИЦО"),0,VLOOKUP(F1776,ЧасПоя!C:F,4,0)-3),"")</f>
        <v>0</v>
      </c>
    </row>
    <row r="1777" spans="1:12" x14ac:dyDescent="0.25">
      <c r="A1777" t="s">
        <v>934</v>
      </c>
      <c r="B1777" t="s">
        <v>2975</v>
      </c>
      <c r="C1777" t="s">
        <v>7174</v>
      </c>
      <c r="D1777" t="s">
        <v>7174</v>
      </c>
      <c r="F1777" t="str">
        <f t="shared" si="140"/>
        <v>Ленинградская</v>
      </c>
      <c r="G1777" s="7">
        <f t="shared" ca="1" si="141"/>
        <v>0.65635416666666668</v>
      </c>
      <c r="H1777" s="7">
        <f t="shared" ca="1" si="142"/>
        <v>0.90635416666666668</v>
      </c>
      <c r="I1777" t="str">
        <f t="shared" si="143"/>
        <v>ОК</v>
      </c>
      <c r="J1777" t="str">
        <f t="shared" ca="1" si="144"/>
        <v>ОК</v>
      </c>
      <c r="L1777">
        <f>IFERROR(IF(OR(F1777="Москва",F1777="ЮРЛИЦО"),0,VLOOKUP(F1777,ЧасПоя!C:F,4,0)-3),"")</f>
        <v>0</v>
      </c>
    </row>
    <row r="1778" spans="1:12" x14ac:dyDescent="0.25">
      <c r="A1778" t="s">
        <v>5734</v>
      </c>
      <c r="B1778" t="s">
        <v>26411</v>
      </c>
      <c r="C1778" t="s">
        <v>10862</v>
      </c>
      <c r="D1778" t="s">
        <v>11825</v>
      </c>
      <c r="F1778" t="str">
        <f t="shared" si="140"/>
        <v>Москва</v>
      </c>
      <c r="G1778" s="7">
        <f t="shared" ca="1" si="141"/>
        <v>0.65635416666666668</v>
      </c>
      <c r="H1778" s="7">
        <f t="shared" ca="1" si="142"/>
        <v>0.90635416666666668</v>
      </c>
      <c r="I1778" t="str">
        <f t="shared" si="143"/>
        <v>ОК</v>
      </c>
      <c r="J1778" t="str">
        <f t="shared" ca="1" si="144"/>
        <v>ОК</v>
      </c>
      <c r="L1778">
        <f>IFERROR(IF(OR(F1778="Москва",F1778="ЮРЛИЦО"),0,VLOOKUP(F1778,ЧасПоя!C:F,4,0)-3),"")</f>
        <v>0</v>
      </c>
    </row>
    <row r="1779" spans="1:12" x14ac:dyDescent="0.25">
      <c r="A1779" t="s">
        <v>26056</v>
      </c>
      <c r="B1779" t="s">
        <v>26167</v>
      </c>
      <c r="C1779" t="s">
        <v>26057</v>
      </c>
      <c r="D1779" t="s">
        <v>26057</v>
      </c>
      <c r="F1779" t="str">
        <f t="shared" si="140"/>
        <v>Башкортостан</v>
      </c>
      <c r="G1779" s="7">
        <f t="shared" ca="1" si="141"/>
        <v>0.65635416666666668</v>
      </c>
      <c r="H1779" s="7">
        <f t="shared" ca="1" si="142"/>
        <v>0.98968750000000005</v>
      </c>
      <c r="I1779" t="str">
        <f t="shared" ca="1" si="143"/>
        <v>поздно</v>
      </c>
      <c r="J1779" t="str">
        <f t="shared" ca="1" si="144"/>
        <v>ОК</v>
      </c>
      <c r="L1779">
        <f>IFERROR(IF(OR(F1779="Москва",F1779="ЮРЛИЦО"),0,VLOOKUP(F1779,ЧасПоя!C:F,4,0)-3),"")</f>
        <v>2</v>
      </c>
    </row>
    <row r="1780" spans="1:12" x14ac:dyDescent="0.25">
      <c r="A1780" t="s">
        <v>3642</v>
      </c>
      <c r="B1780" t="s">
        <v>4673</v>
      </c>
      <c r="C1780" t="s">
        <v>7175</v>
      </c>
      <c r="D1780" t="s">
        <v>7175</v>
      </c>
      <c r="F1780" t="str">
        <f t="shared" si="140"/>
        <v>Москва</v>
      </c>
      <c r="G1780" s="7">
        <f t="shared" ca="1" si="141"/>
        <v>0.65635416666666668</v>
      </c>
      <c r="H1780" s="7">
        <f t="shared" ca="1" si="142"/>
        <v>0.90635416666666668</v>
      </c>
      <c r="I1780" t="str">
        <f t="shared" si="143"/>
        <v>ОК</v>
      </c>
      <c r="J1780" t="str">
        <f t="shared" ca="1" si="144"/>
        <v>ОК</v>
      </c>
      <c r="L1780">
        <f>IFERROR(IF(OR(F1780="Москва",F1780="ЮРЛИЦО"),0,VLOOKUP(F1780,ЧасПоя!C:F,4,0)-3),"")</f>
        <v>0</v>
      </c>
    </row>
    <row r="1781" spans="1:12" x14ac:dyDescent="0.25">
      <c r="A1781" t="s">
        <v>2410</v>
      </c>
      <c r="B1781" t="s">
        <v>4414</v>
      </c>
      <c r="C1781" t="s">
        <v>7176</v>
      </c>
      <c r="D1781" t="s">
        <v>7176</v>
      </c>
      <c r="F1781" t="str">
        <f t="shared" si="140"/>
        <v>Калужская</v>
      </c>
      <c r="G1781" s="7">
        <f t="shared" ca="1" si="141"/>
        <v>0.65635416666666668</v>
      </c>
      <c r="H1781" s="7">
        <f t="shared" ca="1" si="142"/>
        <v>0.90635416666666668</v>
      </c>
      <c r="I1781" t="str">
        <f t="shared" si="143"/>
        <v>ОК</v>
      </c>
      <c r="J1781" t="str">
        <f t="shared" ca="1" si="144"/>
        <v>ОК</v>
      </c>
      <c r="L1781">
        <f>IFERROR(IF(OR(F1781="Москва",F1781="ЮРЛИЦО"),0,VLOOKUP(F1781,ЧасПоя!C:F,4,0)-3),"")</f>
        <v>0</v>
      </c>
    </row>
    <row r="1782" spans="1:12" x14ac:dyDescent="0.25">
      <c r="A1782" t="s">
        <v>936</v>
      </c>
      <c r="B1782" t="s">
        <v>5739</v>
      </c>
      <c r="C1782" t="s">
        <v>7177</v>
      </c>
      <c r="D1782" t="s">
        <v>7177</v>
      </c>
      <c r="F1782" t="str">
        <f t="shared" si="140"/>
        <v>Москва</v>
      </c>
      <c r="G1782" s="7">
        <f t="shared" ca="1" si="141"/>
        <v>0.65635416666666668</v>
      </c>
      <c r="H1782" s="7">
        <f t="shared" ca="1" si="142"/>
        <v>0.90635416666666668</v>
      </c>
      <c r="I1782" t="str">
        <f t="shared" si="143"/>
        <v>ОК</v>
      </c>
      <c r="J1782" t="str">
        <f t="shared" ca="1" si="144"/>
        <v>ОК</v>
      </c>
      <c r="L1782">
        <f>IFERROR(IF(OR(F1782="Москва",F1782="ЮРЛИЦО"),0,VLOOKUP(F1782,ЧасПоя!C:F,4,0)-3),"")</f>
        <v>0</v>
      </c>
    </row>
    <row r="1783" spans="1:12" x14ac:dyDescent="0.25">
      <c r="A1783" t="s">
        <v>937</v>
      </c>
      <c r="B1783" t="s">
        <v>5741</v>
      </c>
      <c r="C1783" t="s">
        <v>7178</v>
      </c>
      <c r="D1783" t="s">
        <v>7178</v>
      </c>
      <c r="F1783" t="str">
        <f t="shared" si="140"/>
        <v>Москва</v>
      </c>
      <c r="G1783" s="7">
        <f t="shared" ca="1" si="141"/>
        <v>0.65635416666666668</v>
      </c>
      <c r="H1783" s="7">
        <f t="shared" ca="1" si="142"/>
        <v>0.90635416666666668</v>
      </c>
      <c r="I1783" t="str">
        <f t="shared" si="143"/>
        <v>ОК</v>
      </c>
      <c r="J1783" t="str">
        <f t="shared" ca="1" si="144"/>
        <v>ОК</v>
      </c>
      <c r="L1783">
        <f>IFERROR(IF(OR(F1783="Москва",F1783="ЮРЛИЦО"),0,VLOOKUP(F1783,ЧасПоя!C:F,4,0)-3),"")</f>
        <v>0</v>
      </c>
    </row>
    <row r="1784" spans="1:12" x14ac:dyDescent="0.25">
      <c r="A1784" t="s">
        <v>938</v>
      </c>
      <c r="B1784" t="s">
        <v>3882</v>
      </c>
      <c r="C1784" t="s">
        <v>7179</v>
      </c>
      <c r="D1784" t="s">
        <v>7179</v>
      </c>
      <c r="F1784" t="str">
        <f t="shared" si="140"/>
        <v>Ленинградская</v>
      </c>
      <c r="G1784" s="7">
        <f t="shared" ca="1" si="141"/>
        <v>0.65635416666666668</v>
      </c>
      <c r="H1784" s="7">
        <f t="shared" ca="1" si="142"/>
        <v>0.90635416666666668</v>
      </c>
      <c r="I1784" t="str">
        <f t="shared" si="143"/>
        <v>ОК</v>
      </c>
      <c r="J1784" t="str">
        <f t="shared" ca="1" si="144"/>
        <v>ОК</v>
      </c>
      <c r="L1784">
        <f>IFERROR(IF(OR(F1784="Москва",F1784="ЮРЛИЦО"),0,VLOOKUP(F1784,ЧасПоя!C:F,4,0)-3),"")</f>
        <v>0</v>
      </c>
    </row>
    <row r="1785" spans="1:12" x14ac:dyDescent="0.25">
      <c r="A1785" t="s">
        <v>940</v>
      </c>
      <c r="B1785" t="s">
        <v>3055</v>
      </c>
      <c r="C1785" t="s">
        <v>7180</v>
      </c>
      <c r="D1785" t="s">
        <v>7180</v>
      </c>
      <c r="F1785" t="str">
        <f t="shared" si="140"/>
        <v>Москва</v>
      </c>
      <c r="G1785" s="7">
        <f t="shared" ca="1" si="141"/>
        <v>0.65635416666666668</v>
      </c>
      <c r="H1785" s="7">
        <f t="shared" ca="1" si="142"/>
        <v>0.90635416666666668</v>
      </c>
      <c r="I1785" t="str">
        <f t="shared" si="143"/>
        <v>ОК</v>
      </c>
      <c r="J1785" t="str">
        <f t="shared" ca="1" si="144"/>
        <v>ОК</v>
      </c>
      <c r="L1785">
        <f>IFERROR(IF(OR(F1785="Москва",F1785="ЮРЛИЦО"),0,VLOOKUP(F1785,ЧасПоя!C:F,4,0)-3),"")</f>
        <v>0</v>
      </c>
    </row>
    <row r="1786" spans="1:12" x14ac:dyDescent="0.25">
      <c r="A1786" t="s">
        <v>3644</v>
      </c>
      <c r="B1786" t="s">
        <v>4678</v>
      </c>
      <c r="C1786" t="s">
        <v>12729</v>
      </c>
      <c r="D1786" t="s">
        <v>7181</v>
      </c>
      <c r="F1786" t="str">
        <f t="shared" si="140"/>
        <v>Москва</v>
      </c>
      <c r="G1786" s="7">
        <f t="shared" ca="1" si="141"/>
        <v>0.65635416666666668</v>
      </c>
      <c r="H1786" s="7">
        <f t="shared" ca="1" si="142"/>
        <v>0.90635416666666668</v>
      </c>
      <c r="I1786" t="str">
        <f t="shared" si="143"/>
        <v>ОК</v>
      </c>
      <c r="J1786" t="str">
        <f t="shared" ca="1" si="144"/>
        <v>ОК</v>
      </c>
      <c r="L1786">
        <f>IFERROR(IF(OR(F1786="Москва",F1786="ЮРЛИЦО"),0,VLOOKUP(F1786,ЧасПоя!C:F,4,0)-3),"")</f>
        <v>0</v>
      </c>
    </row>
    <row r="1787" spans="1:12" x14ac:dyDescent="0.25">
      <c r="A1787" t="s">
        <v>2412</v>
      </c>
      <c r="B1787" t="s">
        <v>4392</v>
      </c>
      <c r="C1787" t="s">
        <v>7182</v>
      </c>
      <c r="D1787" t="s">
        <v>7182</v>
      </c>
      <c r="F1787" t="str">
        <f t="shared" si="140"/>
        <v>Москва</v>
      </c>
      <c r="G1787" s="7">
        <f t="shared" ca="1" si="141"/>
        <v>0.65635416666666668</v>
      </c>
      <c r="H1787" s="7">
        <f t="shared" ca="1" si="142"/>
        <v>0.90635416666666668</v>
      </c>
      <c r="I1787" t="str">
        <f t="shared" si="143"/>
        <v>ОК</v>
      </c>
      <c r="J1787" t="str">
        <f t="shared" ca="1" si="144"/>
        <v>ОК</v>
      </c>
      <c r="L1787">
        <f>IFERROR(IF(OR(F1787="Москва",F1787="ЮРЛИЦО"),0,VLOOKUP(F1787,ЧасПоя!C:F,4,0)-3),"")</f>
        <v>0</v>
      </c>
    </row>
    <row r="1788" spans="1:12" x14ac:dyDescent="0.25">
      <c r="A1788" t="s">
        <v>23774</v>
      </c>
      <c r="B1788" t="s">
        <v>23775</v>
      </c>
      <c r="C1788" t="s">
        <v>26058</v>
      </c>
      <c r="D1788" t="s">
        <v>26058</v>
      </c>
      <c r="F1788" t="str">
        <f t="shared" si="140"/>
        <v>Тамбовская</v>
      </c>
      <c r="G1788" s="7">
        <f t="shared" ca="1" si="141"/>
        <v>0.65635416666666668</v>
      </c>
      <c r="H1788" s="7">
        <f t="shared" ca="1" si="142"/>
        <v>0.90635416666666668</v>
      </c>
      <c r="I1788" t="str">
        <f t="shared" si="143"/>
        <v>ОК</v>
      </c>
      <c r="J1788" t="str">
        <f t="shared" ca="1" si="144"/>
        <v>ОК</v>
      </c>
      <c r="L1788">
        <f>IFERROR(IF(OR(F1788="Москва",F1788="ЮРЛИЦО"),0,VLOOKUP(F1788,ЧасПоя!C:F,4,0)-3),"")</f>
        <v>0</v>
      </c>
    </row>
    <row r="1789" spans="1:12" x14ac:dyDescent="0.25">
      <c r="A1789" t="s">
        <v>941</v>
      </c>
      <c r="B1789" t="s">
        <v>2414</v>
      </c>
      <c r="C1789" t="s">
        <v>7183</v>
      </c>
      <c r="D1789" t="s">
        <v>7183</v>
      </c>
      <c r="F1789" t="str">
        <f t="shared" si="140"/>
        <v>Москва</v>
      </c>
      <c r="G1789" s="7">
        <f t="shared" ca="1" si="141"/>
        <v>0.65635416666666668</v>
      </c>
      <c r="H1789" s="7">
        <f t="shared" ca="1" si="142"/>
        <v>0.90635416666666668</v>
      </c>
      <c r="I1789" t="str">
        <f t="shared" si="143"/>
        <v>ОК</v>
      </c>
      <c r="J1789" t="str">
        <f t="shared" ca="1" si="144"/>
        <v>ОК</v>
      </c>
      <c r="L1789">
        <f>IFERROR(IF(OR(F1789="Москва",F1789="ЮРЛИЦО"),0,VLOOKUP(F1789,ЧасПоя!C:F,4,0)-3),"")</f>
        <v>0</v>
      </c>
    </row>
    <row r="1790" spans="1:12" x14ac:dyDescent="0.25">
      <c r="A1790" t="s">
        <v>941</v>
      </c>
      <c r="B1790" t="s">
        <v>2415</v>
      </c>
      <c r="C1790" t="s">
        <v>7183</v>
      </c>
      <c r="D1790" t="s">
        <v>7183</v>
      </c>
      <c r="F1790" t="str">
        <f t="shared" si="140"/>
        <v>Москва</v>
      </c>
      <c r="G1790" s="7">
        <f t="shared" ca="1" si="141"/>
        <v>0.65635416666666668</v>
      </c>
      <c r="H1790" s="7">
        <f t="shared" ca="1" si="142"/>
        <v>0.90635416666666668</v>
      </c>
      <c r="I1790" t="str">
        <f t="shared" si="143"/>
        <v>ОК</v>
      </c>
      <c r="J1790" t="str">
        <f t="shared" ca="1" si="144"/>
        <v>ОК</v>
      </c>
      <c r="L1790">
        <f>IFERROR(IF(OR(F1790="Москва",F1790="ЮРЛИЦО"),0,VLOOKUP(F1790,ЧасПоя!C:F,4,0)-3),"")</f>
        <v>0</v>
      </c>
    </row>
    <row r="1791" spans="1:12" x14ac:dyDescent="0.25">
      <c r="A1791" t="s">
        <v>2630</v>
      </c>
      <c r="B1791" t="s">
        <v>4471</v>
      </c>
      <c r="C1791" t="s">
        <v>7184</v>
      </c>
      <c r="D1791" t="s">
        <v>11826</v>
      </c>
      <c r="F1791" t="str">
        <f t="shared" si="140"/>
        <v>Челябинская</v>
      </c>
      <c r="G1791" s="7">
        <f t="shared" ca="1" si="141"/>
        <v>0.65635416666666668</v>
      </c>
      <c r="H1791" s="7">
        <f t="shared" ca="1" si="142"/>
        <v>0.98968750000000005</v>
      </c>
      <c r="I1791" t="str">
        <f t="shared" ca="1" si="143"/>
        <v>поздно</v>
      </c>
      <c r="J1791" t="str">
        <f t="shared" ca="1" si="144"/>
        <v>ОК</v>
      </c>
      <c r="L1791">
        <f>IFERROR(IF(OR(F1791="Москва",F1791="ЮРЛИЦО"),0,VLOOKUP(F1791,ЧасПоя!C:F,4,0)-3),"")</f>
        <v>2</v>
      </c>
    </row>
    <row r="1792" spans="1:12" x14ac:dyDescent="0.25">
      <c r="A1792" t="s">
        <v>2630</v>
      </c>
      <c r="B1792" t="s">
        <v>11065</v>
      </c>
      <c r="C1792" t="s">
        <v>7184</v>
      </c>
      <c r="D1792" t="s">
        <v>11826</v>
      </c>
      <c r="F1792" t="str">
        <f t="shared" si="140"/>
        <v>Челябинская</v>
      </c>
      <c r="G1792" s="7">
        <f t="shared" ca="1" si="141"/>
        <v>0.65635416666666668</v>
      </c>
      <c r="H1792" s="7">
        <f t="shared" ca="1" si="142"/>
        <v>0.98968750000000005</v>
      </c>
      <c r="I1792" t="str">
        <f t="shared" ca="1" si="143"/>
        <v>поздно</v>
      </c>
      <c r="J1792" t="str">
        <f t="shared" ca="1" si="144"/>
        <v>ОК</v>
      </c>
      <c r="L1792">
        <f>IFERROR(IF(OR(F1792="Москва",F1792="ЮРЛИЦО"),0,VLOOKUP(F1792,ЧасПоя!C:F,4,0)-3),"")</f>
        <v>2</v>
      </c>
    </row>
    <row r="1793" spans="1:12" x14ac:dyDescent="0.25">
      <c r="A1793" t="s">
        <v>1192</v>
      </c>
      <c r="B1793" t="s">
        <v>3646</v>
      </c>
      <c r="C1793" t="s">
        <v>7185</v>
      </c>
      <c r="D1793" t="s">
        <v>11827</v>
      </c>
      <c r="F1793" t="str">
        <f t="shared" si="140"/>
        <v>Москва</v>
      </c>
      <c r="G1793" s="7">
        <f t="shared" ca="1" si="141"/>
        <v>0.65635416666666668</v>
      </c>
      <c r="H1793" s="7">
        <f t="shared" ca="1" si="142"/>
        <v>0.90635416666666668</v>
      </c>
      <c r="I1793" t="str">
        <f t="shared" si="143"/>
        <v>ОК</v>
      </c>
      <c r="J1793" t="str">
        <f t="shared" ca="1" si="144"/>
        <v>ОК</v>
      </c>
      <c r="L1793">
        <f>IFERROR(IF(OR(F1793="Москва",F1793="ЮРЛИЦО"),0,VLOOKUP(F1793,ЧасПоя!C:F,4,0)-3),"")</f>
        <v>0</v>
      </c>
    </row>
    <row r="1794" spans="1:12" x14ac:dyDescent="0.25">
      <c r="A1794" t="s">
        <v>942</v>
      </c>
      <c r="B1794" t="s">
        <v>3062</v>
      </c>
      <c r="C1794" t="s">
        <v>7186</v>
      </c>
      <c r="D1794" t="s">
        <v>7186</v>
      </c>
      <c r="F1794" t="str">
        <f t="shared" si="140"/>
        <v>Волгоградская</v>
      </c>
      <c r="G1794" s="7">
        <f t="shared" ca="1" si="141"/>
        <v>0.65635416666666668</v>
      </c>
      <c r="H1794" s="7">
        <f t="shared" ca="1" si="142"/>
        <v>0.94802083333333331</v>
      </c>
      <c r="I1794" t="str">
        <f t="shared" ca="1" si="143"/>
        <v>поздно</v>
      </c>
      <c r="J1794" t="str">
        <f t="shared" ca="1" si="144"/>
        <v>ОК</v>
      </c>
      <c r="L1794">
        <f>IFERROR(IF(OR(F1794="Москва",F1794="ЮРЛИЦО"),0,VLOOKUP(F1794,ЧасПоя!C:F,4,0)-3),"")</f>
        <v>1</v>
      </c>
    </row>
    <row r="1795" spans="1:12" x14ac:dyDescent="0.25">
      <c r="A1795" t="s">
        <v>2097</v>
      </c>
      <c r="B1795" t="s">
        <v>3286</v>
      </c>
      <c r="C1795" t="s">
        <v>7187</v>
      </c>
      <c r="D1795" t="s">
        <v>11828</v>
      </c>
      <c r="F1795" t="str">
        <f t="shared" si="140"/>
        <v>Краснодарский</v>
      </c>
      <c r="G1795" s="7">
        <f t="shared" ca="1" si="141"/>
        <v>0.65635416666666668</v>
      </c>
      <c r="H1795" s="7">
        <f t="shared" ca="1" si="142"/>
        <v>0.90635416666666668</v>
      </c>
      <c r="I1795" t="str">
        <f t="shared" si="143"/>
        <v>ОК</v>
      </c>
      <c r="J1795" t="str">
        <f t="shared" ca="1" si="144"/>
        <v>ОК</v>
      </c>
      <c r="L1795">
        <f>IFERROR(IF(OR(F1795="Москва",F1795="ЮРЛИЦО"),0,VLOOKUP(F1795,ЧасПоя!C:F,4,0)-3),"")</f>
        <v>0</v>
      </c>
    </row>
    <row r="1796" spans="1:12" x14ac:dyDescent="0.25">
      <c r="A1796" t="s">
        <v>943</v>
      </c>
      <c r="B1796" t="s">
        <v>3947</v>
      </c>
      <c r="C1796" t="s">
        <v>7188</v>
      </c>
      <c r="D1796" t="s">
        <v>7188</v>
      </c>
      <c r="F1796" t="str">
        <f t="shared" si="140"/>
        <v>Московская</v>
      </c>
      <c r="G1796" s="7">
        <f t="shared" ca="1" si="141"/>
        <v>0.65635416666666668</v>
      </c>
      <c r="H1796" s="7">
        <f t="shared" ca="1" si="142"/>
        <v>0.90635416666666668</v>
      </c>
      <c r="I1796" t="str">
        <f t="shared" si="143"/>
        <v>ОК</v>
      </c>
      <c r="J1796" t="str">
        <f t="shared" ca="1" si="144"/>
        <v>ОК</v>
      </c>
      <c r="L1796">
        <f>IFERROR(IF(OR(F1796="Москва",F1796="ЮРЛИЦО"),0,VLOOKUP(F1796,ЧасПоя!C:F,4,0)-3),"")</f>
        <v>0</v>
      </c>
    </row>
    <row r="1797" spans="1:12" x14ac:dyDescent="0.25">
      <c r="A1797" t="s">
        <v>945</v>
      </c>
      <c r="B1797" t="s">
        <v>1193</v>
      </c>
      <c r="C1797" t="s">
        <v>7189</v>
      </c>
      <c r="D1797" t="s">
        <v>11829</v>
      </c>
      <c r="F1797" t="str">
        <f t="shared" si="140"/>
        <v>Москва</v>
      </c>
      <c r="G1797" s="7">
        <f t="shared" ca="1" si="141"/>
        <v>0.65635416666666668</v>
      </c>
      <c r="H1797" s="7">
        <f t="shared" ca="1" si="142"/>
        <v>0.90635416666666668</v>
      </c>
      <c r="I1797" t="str">
        <f t="shared" si="143"/>
        <v>ОК</v>
      </c>
      <c r="J1797" t="str">
        <f t="shared" ca="1" si="144"/>
        <v>ОК</v>
      </c>
      <c r="L1797">
        <f>IFERROR(IF(OR(F1797="Москва",F1797="ЮРЛИЦО"),0,VLOOKUP(F1797,ЧасПоя!C:F,4,0)-3),"")</f>
        <v>0</v>
      </c>
    </row>
    <row r="1798" spans="1:12" x14ac:dyDescent="0.25">
      <c r="A1798" t="s">
        <v>945</v>
      </c>
      <c r="B1798" t="s">
        <v>11830</v>
      </c>
      <c r="C1798" t="s">
        <v>7189</v>
      </c>
      <c r="D1798" t="s">
        <v>11829</v>
      </c>
      <c r="F1798" t="str">
        <f t="shared" si="140"/>
        <v>Москва</v>
      </c>
      <c r="G1798" s="7">
        <f t="shared" ca="1" si="141"/>
        <v>0.65635416666666668</v>
      </c>
      <c r="H1798" s="7">
        <f t="shared" ca="1" si="142"/>
        <v>0.90635416666666668</v>
      </c>
      <c r="I1798" t="str">
        <f t="shared" si="143"/>
        <v>ОК</v>
      </c>
      <c r="J1798" t="str">
        <f t="shared" ca="1" si="144"/>
        <v>ОК</v>
      </c>
      <c r="L1798">
        <f>IFERROR(IF(OR(F1798="Москва",F1798="ЮРЛИЦО"),0,VLOOKUP(F1798,ЧасПоя!C:F,4,0)-3),"")</f>
        <v>0</v>
      </c>
    </row>
    <row r="1799" spans="1:12" x14ac:dyDescent="0.25">
      <c r="A1799" t="s">
        <v>2829</v>
      </c>
      <c r="B1799" t="s">
        <v>4594</v>
      </c>
      <c r="C1799" t="s">
        <v>7190</v>
      </c>
      <c r="D1799" t="s">
        <v>11831</v>
      </c>
      <c r="F1799" t="str">
        <f t="shared" si="140"/>
        <v>Москва</v>
      </c>
      <c r="G1799" s="7">
        <f t="shared" ca="1" si="141"/>
        <v>0.65635416666666668</v>
      </c>
      <c r="H1799" s="7">
        <f t="shared" ca="1" si="142"/>
        <v>0.90635416666666668</v>
      </c>
      <c r="I1799" t="str">
        <f t="shared" si="143"/>
        <v>ОК</v>
      </c>
      <c r="J1799" t="str">
        <f t="shared" ca="1" si="144"/>
        <v>ОК</v>
      </c>
      <c r="L1799">
        <f>IFERROR(IF(OR(F1799="Москва",F1799="ЮРЛИЦО"),0,VLOOKUP(F1799,ЧасПоя!C:F,4,0)-3),"")</f>
        <v>0</v>
      </c>
    </row>
    <row r="1800" spans="1:12" x14ac:dyDescent="0.25">
      <c r="A1800" t="s">
        <v>2829</v>
      </c>
      <c r="B1800" t="s">
        <v>5754</v>
      </c>
      <c r="C1800" t="s">
        <v>7190</v>
      </c>
      <c r="D1800" t="s">
        <v>11831</v>
      </c>
      <c r="F1800" t="str">
        <f t="shared" si="140"/>
        <v>Москва</v>
      </c>
      <c r="G1800" s="7">
        <f t="shared" ca="1" si="141"/>
        <v>0.65635416666666668</v>
      </c>
      <c r="H1800" s="7">
        <f t="shared" ca="1" si="142"/>
        <v>0.90635416666666668</v>
      </c>
      <c r="I1800" t="str">
        <f t="shared" si="143"/>
        <v>ОК</v>
      </c>
      <c r="J1800" t="str">
        <f t="shared" ca="1" si="144"/>
        <v>ОК</v>
      </c>
      <c r="L1800">
        <f>IFERROR(IF(OR(F1800="Москва",F1800="ЮРЛИЦО"),0,VLOOKUP(F1800,ЧасПоя!C:F,4,0)-3),"")</f>
        <v>0</v>
      </c>
    </row>
    <row r="1801" spans="1:12" x14ac:dyDescent="0.25">
      <c r="A1801" t="s">
        <v>25908</v>
      </c>
      <c r="B1801" t="s">
        <v>26168</v>
      </c>
      <c r="C1801" t="s">
        <v>26059</v>
      </c>
      <c r="D1801" t="s">
        <v>26059</v>
      </c>
      <c r="F1801" t="str">
        <f t="shared" si="140"/>
        <v>Москва</v>
      </c>
      <c r="G1801" s="7">
        <f t="shared" ca="1" si="141"/>
        <v>0.65635416666666668</v>
      </c>
      <c r="H1801" s="7">
        <f t="shared" ca="1" si="142"/>
        <v>0.90635416666666668</v>
      </c>
      <c r="I1801" t="str">
        <f t="shared" si="143"/>
        <v>ОК</v>
      </c>
      <c r="J1801" t="str">
        <f t="shared" ca="1" si="144"/>
        <v>ОК</v>
      </c>
      <c r="L1801">
        <f>IFERROR(IF(OR(F1801="Москва",F1801="ЮРЛИЦО"),0,VLOOKUP(F1801,ЧасПоя!C:F,4,0)-3),"")</f>
        <v>0</v>
      </c>
    </row>
    <row r="1802" spans="1:12" x14ac:dyDescent="0.25">
      <c r="A1802" t="s">
        <v>2099</v>
      </c>
      <c r="B1802" t="s">
        <v>4320</v>
      </c>
      <c r="C1802" t="s">
        <v>7191</v>
      </c>
      <c r="D1802" t="s">
        <v>7191</v>
      </c>
      <c r="F1802" t="str">
        <f t="shared" si="140"/>
        <v>Свердловская</v>
      </c>
      <c r="G1802" s="7">
        <f t="shared" ca="1" si="141"/>
        <v>0.65635416666666668</v>
      </c>
      <c r="H1802" s="7">
        <f t="shared" ca="1" si="142"/>
        <v>0.98968750000000005</v>
      </c>
      <c r="I1802" t="str">
        <f t="shared" ca="1" si="143"/>
        <v>поздно</v>
      </c>
      <c r="J1802" t="str">
        <f t="shared" ca="1" si="144"/>
        <v>ОК</v>
      </c>
      <c r="L1802">
        <f>IFERROR(IF(OR(F1802="Москва",F1802="ЮРЛИЦО"),0,VLOOKUP(F1802,ЧасПоя!C:F,4,0)-3),"")</f>
        <v>2</v>
      </c>
    </row>
    <row r="1803" spans="1:12" x14ac:dyDescent="0.25">
      <c r="A1803" t="s">
        <v>2099</v>
      </c>
      <c r="B1803" t="s">
        <v>4321</v>
      </c>
      <c r="C1803" t="s">
        <v>7191</v>
      </c>
      <c r="D1803" t="s">
        <v>7191</v>
      </c>
      <c r="F1803" t="str">
        <f t="shared" ref="F1803:F1866" si="145">TRIM(IF(AND(C1803="",D1803=""),"",IFERROR(MID(D1803,LOOKUP(99,FIND(" ",MID(MID(D1803,1,FIND(" обл",D1803)-3),ROW($1:$99),1)),ROW($1:$99))+1,FIND(" обл",D1803)-LOOKUP(99,FIND(" ",MID(MID(D1803,1,FIND(" обл",D1803)-3),ROW($1:$99),1)),ROW($1:$99))),IFERROR(MID(D1803,LOOKUP(99,FIND(" ",MID(MID(D1803,1,FIND(" респ",D1803)-3),ROW($1:$99),1)),ROW($1:$99))+1,FIND(" респ",D1803)-LOOKUP(99,FIND(" ",MID(MID(D1803,1,FIND(" респ",D1803)-3),ROW($1:$99),1)),ROW($1:$99))),IFERROR(MID(D1803,LOOKUP(99,FIND(" ",MID(MID(D1803,1,FIND(" край",D1803)-3),ROW($1:$99),1)),ROW($1:$99))+1,FIND(" край",D1803)-LOOKUP(99,FIND(" ",MID(MID(D1803,1,FIND(" край",D1803)-3),ROW($1:$99),1)),ROW($1:$99))),"Москва")))))</f>
        <v>Свердловская</v>
      </c>
      <c r="G1803" s="7">
        <f t="shared" ref="G1803:G1866" ca="1" si="146">IF(C1803="","",TIME(HOUR(NOW()),MINUTE(NOW()),SECOND(NOW())))</f>
        <v>0.65635416666666668</v>
      </c>
      <c r="H1803" s="7">
        <f t="shared" ref="H1803:H1866" ca="1" si="147">IFERROR(TIME(HOUR(NOW())+L1803+6,MINUTE(NOW()),SECOND(NOW())),"")</f>
        <v>0.98968750000000005</v>
      </c>
      <c r="I1803" t="str">
        <f t="shared" ref="I1803:I1866" ca="1" si="148">IF(C1803="","",IF(L1803=0,"ОК",IF(AND(H1803&gt;TIME(8,0,0),H1803&lt;TIME(22,0,0)),"ОК","поздно")))</f>
        <v>поздно</v>
      </c>
      <c r="J1803" t="str">
        <f t="shared" ref="J1803:J1866" ca="1" si="149">IFERROR(IF(AND(TIME(HOUR(NOW())+L1803,MINUTE(NOW()),SECOND(NOW()))&lt;TIME(22,0,0),TIME(HOUR(NOW())+L1803,MINUTE(NOW()),SECOND(NOW()))&gt;TIME(8,0,0)),"ОК","поздно"),"упс, какая - то ошибка")</f>
        <v>ОК</v>
      </c>
      <c r="L1803">
        <f>IFERROR(IF(OR(F1803="Москва",F1803="ЮРЛИЦО"),0,VLOOKUP(F1803,ЧасПоя!C:F,4,0)-3),"")</f>
        <v>2</v>
      </c>
    </row>
    <row r="1804" spans="1:12" x14ac:dyDescent="0.25">
      <c r="A1804" t="s">
        <v>2099</v>
      </c>
      <c r="B1804" t="s">
        <v>4322</v>
      </c>
      <c r="C1804" t="s">
        <v>7191</v>
      </c>
      <c r="D1804" t="s">
        <v>7191</v>
      </c>
      <c r="F1804" t="str">
        <f t="shared" si="145"/>
        <v>Свердловская</v>
      </c>
      <c r="G1804" s="7">
        <f t="shared" ca="1" si="146"/>
        <v>0.65635416666666668</v>
      </c>
      <c r="H1804" s="7">
        <f t="shared" ca="1" si="147"/>
        <v>0.98968750000000005</v>
      </c>
      <c r="I1804" t="str">
        <f t="shared" ca="1" si="148"/>
        <v>поздно</v>
      </c>
      <c r="J1804" t="str">
        <f t="shared" ca="1" si="149"/>
        <v>ОК</v>
      </c>
      <c r="L1804">
        <f>IFERROR(IF(OR(F1804="Москва",F1804="ЮРЛИЦО"),0,VLOOKUP(F1804,ЧасПоя!C:F,4,0)-3),"")</f>
        <v>2</v>
      </c>
    </row>
    <row r="1805" spans="1:12" x14ac:dyDescent="0.25">
      <c r="A1805" t="s">
        <v>1907</v>
      </c>
      <c r="B1805" t="s">
        <v>3246</v>
      </c>
      <c r="C1805" t="s">
        <v>7192</v>
      </c>
      <c r="D1805" t="s">
        <v>7192</v>
      </c>
      <c r="F1805" t="str">
        <f t="shared" si="145"/>
        <v>Самарская</v>
      </c>
      <c r="G1805" s="7">
        <f t="shared" ca="1" si="146"/>
        <v>0.65635416666666668</v>
      </c>
      <c r="H1805" s="7">
        <f t="shared" ca="1" si="147"/>
        <v>0.94802083333333331</v>
      </c>
      <c r="I1805" t="str">
        <f t="shared" ca="1" si="148"/>
        <v>поздно</v>
      </c>
      <c r="J1805" t="str">
        <f t="shared" ca="1" si="149"/>
        <v>ОК</v>
      </c>
      <c r="L1805">
        <f>IFERROR(IF(OR(F1805="Москва",F1805="ЮРЛИЦО"),0,VLOOKUP(F1805,ЧасПоя!C:F,4,0)-3),"")</f>
        <v>1</v>
      </c>
    </row>
    <row r="1806" spans="1:12" x14ac:dyDescent="0.25">
      <c r="A1806" t="s">
        <v>2831</v>
      </c>
      <c r="B1806" t="s">
        <v>4588</v>
      </c>
      <c r="C1806" t="s">
        <v>7193</v>
      </c>
      <c r="D1806" t="s">
        <v>11832</v>
      </c>
      <c r="F1806" t="str">
        <f t="shared" si="145"/>
        <v>Амурская</v>
      </c>
      <c r="G1806" s="7">
        <f t="shared" ca="1" si="146"/>
        <v>0.65635416666666668</v>
      </c>
      <c r="H1806" s="7">
        <f t="shared" ca="1" si="147"/>
        <v>0.15635416666666657</v>
      </c>
      <c r="I1806" t="str">
        <f t="shared" ca="1" si="148"/>
        <v>поздно</v>
      </c>
      <c r="J1806" t="str">
        <f t="shared" ca="1" si="149"/>
        <v>ОК</v>
      </c>
      <c r="L1806">
        <f>IFERROR(IF(OR(F1806="Москва",F1806="ЮРЛИЦО"),0,VLOOKUP(F1806,ЧасПоя!C:F,4,0)-3),"")</f>
        <v>6</v>
      </c>
    </row>
    <row r="1807" spans="1:12" x14ac:dyDescent="0.25">
      <c r="A1807" t="s">
        <v>2416</v>
      </c>
      <c r="B1807" t="s">
        <v>2417</v>
      </c>
      <c r="C1807" t="s">
        <v>7194</v>
      </c>
      <c r="D1807" t="s">
        <v>7194</v>
      </c>
      <c r="F1807" t="str">
        <f t="shared" si="145"/>
        <v>Московская</v>
      </c>
      <c r="G1807" s="7">
        <f t="shared" ca="1" si="146"/>
        <v>0.65635416666666668</v>
      </c>
      <c r="H1807" s="7">
        <f t="shared" ca="1" si="147"/>
        <v>0.90635416666666668</v>
      </c>
      <c r="I1807" t="str">
        <f t="shared" si="148"/>
        <v>ОК</v>
      </c>
      <c r="J1807" t="str">
        <f t="shared" ca="1" si="149"/>
        <v>ОК</v>
      </c>
      <c r="L1807">
        <f>IFERROR(IF(OR(F1807="Москва",F1807="ЮРЛИЦО"),0,VLOOKUP(F1807,ЧасПоя!C:F,4,0)-3),"")</f>
        <v>0</v>
      </c>
    </row>
    <row r="1808" spans="1:12" x14ac:dyDescent="0.25">
      <c r="A1808" t="s">
        <v>2632</v>
      </c>
      <c r="B1808" t="s">
        <v>4449</v>
      </c>
      <c r="C1808" t="s">
        <v>7195</v>
      </c>
      <c r="D1808" t="s">
        <v>11833</v>
      </c>
      <c r="F1808" t="str">
        <f t="shared" si="145"/>
        <v>Москва</v>
      </c>
      <c r="G1808" s="7">
        <f t="shared" ca="1" si="146"/>
        <v>0.65635416666666668</v>
      </c>
      <c r="H1808" s="7">
        <f t="shared" ca="1" si="147"/>
        <v>0.90635416666666668</v>
      </c>
      <c r="I1808" t="str">
        <f t="shared" si="148"/>
        <v>ОК</v>
      </c>
      <c r="J1808" t="str">
        <f t="shared" ca="1" si="149"/>
        <v>ОК</v>
      </c>
      <c r="L1808">
        <f>IFERROR(IF(OR(F1808="Москва",F1808="ЮРЛИЦО"),0,VLOOKUP(F1808,ЧасПоя!C:F,4,0)-3),"")</f>
        <v>0</v>
      </c>
    </row>
    <row r="1809" spans="1:12" x14ac:dyDescent="0.25">
      <c r="A1809" t="s">
        <v>948</v>
      </c>
      <c r="B1809" t="s">
        <v>12351</v>
      </c>
      <c r="C1809" t="s">
        <v>7196</v>
      </c>
      <c r="D1809" t="s">
        <v>7196</v>
      </c>
      <c r="F1809" t="str">
        <f t="shared" si="145"/>
        <v>Москва</v>
      </c>
      <c r="G1809" s="7">
        <f t="shared" ca="1" si="146"/>
        <v>0.65635416666666668</v>
      </c>
      <c r="H1809" s="7">
        <f t="shared" ca="1" si="147"/>
        <v>0.90635416666666668</v>
      </c>
      <c r="I1809" t="str">
        <f t="shared" si="148"/>
        <v>ОК</v>
      </c>
      <c r="J1809" t="str">
        <f t="shared" ca="1" si="149"/>
        <v>ОК</v>
      </c>
      <c r="L1809">
        <f>IFERROR(IF(OR(F1809="Москва",F1809="ЮРЛИЦО"),0,VLOOKUP(F1809,ЧасПоя!C:F,4,0)-3),"")</f>
        <v>0</v>
      </c>
    </row>
    <row r="1810" spans="1:12" x14ac:dyDescent="0.25">
      <c r="A1810" t="s">
        <v>11380</v>
      </c>
      <c r="B1810" t="s">
        <v>12554</v>
      </c>
      <c r="C1810" t="s">
        <v>11381</v>
      </c>
      <c r="D1810" t="s">
        <v>11381</v>
      </c>
      <c r="F1810" t="str">
        <f t="shared" si="145"/>
        <v>Москва</v>
      </c>
      <c r="G1810" s="7">
        <f t="shared" ca="1" si="146"/>
        <v>0.65635416666666668</v>
      </c>
      <c r="H1810" s="7">
        <f t="shared" ca="1" si="147"/>
        <v>0.90635416666666668</v>
      </c>
      <c r="I1810" t="str">
        <f t="shared" si="148"/>
        <v>ОК</v>
      </c>
      <c r="J1810" t="str">
        <f t="shared" ca="1" si="149"/>
        <v>ОК</v>
      </c>
      <c r="L1810">
        <f>IFERROR(IF(OR(F1810="Москва",F1810="ЮРЛИЦО"),0,VLOOKUP(F1810,ЧасПоя!C:F,4,0)-3),"")</f>
        <v>0</v>
      </c>
    </row>
    <row r="1811" spans="1:12" x14ac:dyDescent="0.25">
      <c r="A1811" t="s">
        <v>3647</v>
      </c>
      <c r="B1811" t="s">
        <v>4674</v>
      </c>
      <c r="C1811" t="s">
        <v>7197</v>
      </c>
      <c r="D1811" t="s">
        <v>7197</v>
      </c>
      <c r="F1811" t="str">
        <f t="shared" si="145"/>
        <v>Москва</v>
      </c>
      <c r="G1811" s="7">
        <f t="shared" ca="1" si="146"/>
        <v>0.65635416666666668</v>
      </c>
      <c r="H1811" s="7">
        <f t="shared" ca="1" si="147"/>
        <v>0.90635416666666668</v>
      </c>
      <c r="I1811" t="str">
        <f t="shared" si="148"/>
        <v>ОК</v>
      </c>
      <c r="J1811" t="str">
        <f t="shared" ca="1" si="149"/>
        <v>ОК</v>
      </c>
      <c r="L1811">
        <f>IFERROR(IF(OR(F1811="Москва",F1811="ЮРЛИЦО"),0,VLOOKUP(F1811,ЧасПоя!C:F,4,0)-3),"")</f>
        <v>0</v>
      </c>
    </row>
    <row r="1812" spans="1:12" x14ac:dyDescent="0.25">
      <c r="A1812" t="s">
        <v>949</v>
      </c>
      <c r="B1812" t="s">
        <v>26207</v>
      </c>
      <c r="C1812" t="s">
        <v>26774</v>
      </c>
      <c r="D1812" t="s">
        <v>26774</v>
      </c>
      <c r="F1812" t="str">
        <f t="shared" si="145"/>
        <v>Московская</v>
      </c>
      <c r="G1812" s="7">
        <f t="shared" ca="1" si="146"/>
        <v>0.65635416666666668</v>
      </c>
      <c r="H1812" s="7">
        <f t="shared" ca="1" si="147"/>
        <v>0.90635416666666668</v>
      </c>
      <c r="I1812" t="str">
        <f t="shared" si="148"/>
        <v>ОК</v>
      </c>
      <c r="J1812" t="str">
        <f t="shared" ca="1" si="149"/>
        <v>ОК</v>
      </c>
      <c r="L1812">
        <f>IFERROR(IF(OR(F1812="Москва",F1812="ЮРЛИЦО"),0,VLOOKUP(F1812,ЧасПоя!C:F,4,0)-3),"")</f>
        <v>0</v>
      </c>
    </row>
    <row r="1813" spans="1:12" x14ac:dyDescent="0.25">
      <c r="A1813" t="s">
        <v>949</v>
      </c>
      <c r="B1813" t="s">
        <v>26208</v>
      </c>
      <c r="C1813" t="s">
        <v>26774</v>
      </c>
      <c r="D1813" t="s">
        <v>26774</v>
      </c>
      <c r="F1813" t="str">
        <f t="shared" si="145"/>
        <v>Московская</v>
      </c>
      <c r="G1813" s="7">
        <f t="shared" ca="1" si="146"/>
        <v>0.65635416666666668</v>
      </c>
      <c r="H1813" s="7">
        <f t="shared" ca="1" si="147"/>
        <v>0.90635416666666668</v>
      </c>
      <c r="I1813" t="str">
        <f t="shared" si="148"/>
        <v>ОК</v>
      </c>
      <c r="J1813" t="str">
        <f t="shared" ca="1" si="149"/>
        <v>ОК</v>
      </c>
      <c r="L1813">
        <f>IFERROR(IF(OR(F1813="Москва",F1813="ЮРЛИЦО"),0,VLOOKUP(F1813,ЧасПоя!C:F,4,0)-3),"")</f>
        <v>0</v>
      </c>
    </row>
    <row r="1814" spans="1:12" x14ac:dyDescent="0.25">
      <c r="A1814" t="s">
        <v>951</v>
      </c>
      <c r="B1814" t="s">
        <v>3005</v>
      </c>
      <c r="C1814" t="s">
        <v>7198</v>
      </c>
      <c r="D1814" t="s">
        <v>7198</v>
      </c>
      <c r="F1814" t="str">
        <f t="shared" si="145"/>
        <v>Владимирская</v>
      </c>
      <c r="G1814" s="7">
        <f t="shared" ca="1" si="146"/>
        <v>0.65635416666666668</v>
      </c>
      <c r="H1814" s="7">
        <f t="shared" ca="1" si="147"/>
        <v>0.90635416666666668</v>
      </c>
      <c r="I1814" t="str">
        <f t="shared" si="148"/>
        <v>ОК</v>
      </c>
      <c r="J1814" t="str">
        <f t="shared" ca="1" si="149"/>
        <v>ОК</v>
      </c>
      <c r="L1814">
        <f>IFERROR(IF(OR(F1814="Москва",F1814="ЮРЛИЦО"),0,VLOOKUP(F1814,ЧасПоя!C:F,4,0)-3),"")</f>
        <v>0</v>
      </c>
    </row>
    <row r="1815" spans="1:12" x14ac:dyDescent="0.25">
      <c r="A1815" t="s">
        <v>3789</v>
      </c>
      <c r="B1815" t="s">
        <v>3788</v>
      </c>
      <c r="C1815" t="s">
        <v>7200</v>
      </c>
      <c r="F1815" t="str">
        <f t="shared" si="145"/>
        <v>Москва</v>
      </c>
      <c r="G1815" s="7">
        <f t="shared" ca="1" si="146"/>
        <v>0.65635416666666668</v>
      </c>
      <c r="H1815" s="7">
        <f t="shared" ca="1" si="147"/>
        <v>0.90635416666666668</v>
      </c>
      <c r="I1815" t="str">
        <f t="shared" si="148"/>
        <v>ОК</v>
      </c>
      <c r="J1815" t="str">
        <f t="shared" ca="1" si="149"/>
        <v>ОК</v>
      </c>
      <c r="L1815">
        <f>IFERROR(IF(OR(F1815="Москва",F1815="ЮРЛИЦО"),0,VLOOKUP(F1815,ЧасПоя!C:F,4,0)-3),"")</f>
        <v>0</v>
      </c>
    </row>
    <row r="1816" spans="1:12" x14ac:dyDescent="0.25">
      <c r="A1816" t="s">
        <v>11066</v>
      </c>
      <c r="B1816" t="s">
        <v>11198</v>
      </c>
      <c r="C1816" t="s">
        <v>12730</v>
      </c>
      <c r="F1816" t="str">
        <f t="shared" si="145"/>
        <v>Москва</v>
      </c>
      <c r="G1816" s="7">
        <f t="shared" ca="1" si="146"/>
        <v>0.65635416666666668</v>
      </c>
      <c r="H1816" s="7">
        <f t="shared" ca="1" si="147"/>
        <v>0.90635416666666668</v>
      </c>
      <c r="I1816" t="str">
        <f t="shared" si="148"/>
        <v>ОК</v>
      </c>
      <c r="J1816" t="str">
        <f t="shared" ca="1" si="149"/>
        <v>ОК</v>
      </c>
      <c r="L1816">
        <f>IFERROR(IF(OR(F1816="Москва",F1816="ЮРЛИЦО"),0,VLOOKUP(F1816,ЧасПоя!C:F,4,0)-3),"")</f>
        <v>0</v>
      </c>
    </row>
    <row r="1817" spans="1:12" x14ac:dyDescent="0.25">
      <c r="A1817" t="s">
        <v>1194</v>
      </c>
      <c r="B1817" t="s">
        <v>23994</v>
      </c>
      <c r="C1817" t="s">
        <v>26060</v>
      </c>
      <c r="D1817" t="s">
        <v>26060</v>
      </c>
      <c r="F1817" t="str">
        <f t="shared" si="145"/>
        <v>Москва</v>
      </c>
      <c r="G1817" s="7">
        <f t="shared" ca="1" si="146"/>
        <v>0.65635416666666668</v>
      </c>
      <c r="H1817" s="7">
        <f t="shared" ca="1" si="147"/>
        <v>0.90635416666666668</v>
      </c>
      <c r="I1817" t="str">
        <f t="shared" si="148"/>
        <v>ОК</v>
      </c>
      <c r="J1817" t="str">
        <f t="shared" ca="1" si="149"/>
        <v>ОК</v>
      </c>
      <c r="L1817">
        <f>IFERROR(IF(OR(F1817="Москва",F1817="ЮРЛИЦО"),0,VLOOKUP(F1817,ЧасПоя!C:F,4,0)-3),"")</f>
        <v>0</v>
      </c>
    </row>
    <row r="1818" spans="1:12" x14ac:dyDescent="0.25">
      <c r="A1818" t="s">
        <v>2100</v>
      </c>
      <c r="B1818" t="s">
        <v>2101</v>
      </c>
      <c r="C1818" t="s">
        <v>7201</v>
      </c>
      <c r="D1818" t="s">
        <v>11834</v>
      </c>
      <c r="F1818" t="str">
        <f t="shared" si="145"/>
        <v>Краснодарский</v>
      </c>
      <c r="G1818" s="7">
        <f t="shared" ca="1" si="146"/>
        <v>0.65635416666666668</v>
      </c>
      <c r="H1818" s="7">
        <f t="shared" ca="1" si="147"/>
        <v>0.90635416666666668</v>
      </c>
      <c r="I1818" t="str">
        <f t="shared" si="148"/>
        <v>ОК</v>
      </c>
      <c r="J1818" t="str">
        <f t="shared" ca="1" si="149"/>
        <v>ОК</v>
      </c>
      <c r="L1818">
        <f>IFERROR(IF(OR(F1818="Москва",F1818="ЮРЛИЦО"),0,VLOOKUP(F1818,ЧасПоя!C:F,4,0)-3),"")</f>
        <v>0</v>
      </c>
    </row>
    <row r="1819" spans="1:12" x14ac:dyDescent="0.25">
      <c r="A1819" t="s">
        <v>2634</v>
      </c>
      <c r="B1819" t="s">
        <v>4474</v>
      </c>
      <c r="C1819" t="s">
        <v>7202</v>
      </c>
      <c r="D1819" t="s">
        <v>7202</v>
      </c>
      <c r="F1819" t="str">
        <f t="shared" si="145"/>
        <v>Московская</v>
      </c>
      <c r="G1819" s="7">
        <f t="shared" ca="1" si="146"/>
        <v>0.65635416666666668</v>
      </c>
      <c r="H1819" s="7">
        <f t="shared" ca="1" si="147"/>
        <v>0.90635416666666668</v>
      </c>
      <c r="I1819" t="str">
        <f t="shared" si="148"/>
        <v>ОК</v>
      </c>
      <c r="J1819" t="str">
        <f t="shared" ca="1" si="149"/>
        <v>ОК</v>
      </c>
      <c r="L1819">
        <f>IFERROR(IF(OR(F1819="Москва",F1819="ЮРЛИЦО"),0,VLOOKUP(F1819,ЧасПоя!C:F,4,0)-3),"")</f>
        <v>0</v>
      </c>
    </row>
    <row r="1820" spans="1:12" x14ac:dyDescent="0.25">
      <c r="A1820" t="s">
        <v>2634</v>
      </c>
      <c r="B1820" t="s">
        <v>4475</v>
      </c>
      <c r="C1820" t="s">
        <v>7202</v>
      </c>
      <c r="D1820" t="s">
        <v>7202</v>
      </c>
      <c r="F1820" t="str">
        <f t="shared" si="145"/>
        <v>Московская</v>
      </c>
      <c r="G1820" s="7">
        <f t="shared" ca="1" si="146"/>
        <v>0.65635416666666668</v>
      </c>
      <c r="H1820" s="7">
        <f t="shared" ca="1" si="147"/>
        <v>0.90635416666666668</v>
      </c>
      <c r="I1820" t="str">
        <f t="shared" si="148"/>
        <v>ОК</v>
      </c>
      <c r="J1820" t="str">
        <f t="shared" ca="1" si="149"/>
        <v>ОК</v>
      </c>
      <c r="L1820">
        <f>IFERROR(IF(OR(F1820="Москва",F1820="ЮРЛИЦО"),0,VLOOKUP(F1820,ЧасПоя!C:F,4,0)-3),"")</f>
        <v>0</v>
      </c>
    </row>
    <row r="1821" spans="1:12" x14ac:dyDescent="0.25">
      <c r="A1821" t="s">
        <v>2102</v>
      </c>
      <c r="B1821" t="s">
        <v>26277</v>
      </c>
      <c r="C1821" t="s">
        <v>7203</v>
      </c>
      <c r="D1821" t="s">
        <v>7203</v>
      </c>
      <c r="F1821" t="str">
        <f t="shared" si="145"/>
        <v>Московская</v>
      </c>
      <c r="G1821" s="7">
        <f t="shared" ca="1" si="146"/>
        <v>0.65635416666666668</v>
      </c>
      <c r="H1821" s="7">
        <f t="shared" ca="1" si="147"/>
        <v>0.90635416666666668</v>
      </c>
      <c r="I1821" t="str">
        <f t="shared" si="148"/>
        <v>ОК</v>
      </c>
      <c r="J1821" t="str">
        <f t="shared" ca="1" si="149"/>
        <v>ОК</v>
      </c>
      <c r="L1821">
        <f>IFERROR(IF(OR(F1821="Москва",F1821="ЮРЛИЦО"),0,VLOOKUP(F1821,ЧасПоя!C:F,4,0)-3),"")</f>
        <v>0</v>
      </c>
    </row>
    <row r="1822" spans="1:12" x14ac:dyDescent="0.25">
      <c r="A1822" t="s">
        <v>2102</v>
      </c>
      <c r="B1822" t="s">
        <v>26278</v>
      </c>
      <c r="C1822" t="s">
        <v>7203</v>
      </c>
      <c r="D1822" t="s">
        <v>7203</v>
      </c>
      <c r="F1822" t="str">
        <f t="shared" si="145"/>
        <v>Московская</v>
      </c>
      <c r="G1822" s="7">
        <f t="shared" ca="1" si="146"/>
        <v>0.65635416666666668</v>
      </c>
      <c r="H1822" s="7">
        <f t="shared" ca="1" si="147"/>
        <v>0.90635416666666668</v>
      </c>
      <c r="I1822" t="str">
        <f t="shared" si="148"/>
        <v>ОК</v>
      </c>
      <c r="J1822" t="str">
        <f t="shared" ca="1" si="149"/>
        <v>ОК</v>
      </c>
      <c r="L1822">
        <f>IFERROR(IF(OR(F1822="Москва",F1822="ЮРЛИЦО"),0,VLOOKUP(F1822,ЧасПоя!C:F,4,0)-3),"")</f>
        <v>0</v>
      </c>
    </row>
    <row r="1823" spans="1:12" x14ac:dyDescent="0.25">
      <c r="A1823" t="s">
        <v>2102</v>
      </c>
      <c r="B1823" t="s">
        <v>26279</v>
      </c>
      <c r="C1823" t="s">
        <v>7203</v>
      </c>
      <c r="D1823" t="s">
        <v>7203</v>
      </c>
      <c r="F1823" t="str">
        <f t="shared" si="145"/>
        <v>Московская</v>
      </c>
      <c r="G1823" s="7">
        <f t="shared" ca="1" si="146"/>
        <v>0.65635416666666668</v>
      </c>
      <c r="H1823" s="7">
        <f t="shared" ca="1" si="147"/>
        <v>0.90635416666666668</v>
      </c>
      <c r="I1823" t="str">
        <f t="shared" si="148"/>
        <v>ОК</v>
      </c>
      <c r="J1823" t="str">
        <f t="shared" ca="1" si="149"/>
        <v>ОК</v>
      </c>
      <c r="L1823">
        <f>IFERROR(IF(OR(F1823="Москва",F1823="ЮРЛИЦО"),0,VLOOKUP(F1823,ЧасПоя!C:F,4,0)-3),"")</f>
        <v>0</v>
      </c>
    </row>
    <row r="1824" spans="1:12" x14ac:dyDescent="0.25">
      <c r="A1824" t="s">
        <v>1748</v>
      </c>
      <c r="B1824" t="s">
        <v>3206</v>
      </c>
      <c r="C1824" t="s">
        <v>7204</v>
      </c>
      <c r="D1824" t="s">
        <v>7204</v>
      </c>
      <c r="F1824" t="str">
        <f t="shared" si="145"/>
        <v>Свердловская</v>
      </c>
      <c r="G1824" s="7">
        <f t="shared" ca="1" si="146"/>
        <v>0.65635416666666668</v>
      </c>
      <c r="H1824" s="7">
        <f t="shared" ca="1" si="147"/>
        <v>0.98968750000000005</v>
      </c>
      <c r="I1824" t="str">
        <f t="shared" ca="1" si="148"/>
        <v>поздно</v>
      </c>
      <c r="J1824" t="str">
        <f t="shared" ca="1" si="149"/>
        <v>ОК</v>
      </c>
      <c r="L1824">
        <f>IFERROR(IF(OR(F1824="Москва",F1824="ЮРЛИЦО"),0,VLOOKUP(F1824,ЧасПоя!C:F,4,0)-3),"")</f>
        <v>2</v>
      </c>
    </row>
    <row r="1825" spans="1:12" x14ac:dyDescent="0.25">
      <c r="A1825" t="s">
        <v>953</v>
      </c>
      <c r="B1825" t="s">
        <v>26200</v>
      </c>
      <c r="C1825" t="s">
        <v>26775</v>
      </c>
      <c r="D1825" t="s">
        <v>26787</v>
      </c>
      <c r="F1825" t="str">
        <f t="shared" si="145"/>
        <v>Московская</v>
      </c>
      <c r="G1825" s="7">
        <f t="shared" ca="1" si="146"/>
        <v>0.65635416666666668</v>
      </c>
      <c r="H1825" s="7">
        <f t="shared" ca="1" si="147"/>
        <v>0.90635416666666668</v>
      </c>
      <c r="I1825" t="str">
        <f t="shared" si="148"/>
        <v>ОК</v>
      </c>
      <c r="J1825" t="str">
        <f t="shared" ca="1" si="149"/>
        <v>ОК</v>
      </c>
      <c r="L1825">
        <f>IFERROR(IF(OR(F1825="Москва",F1825="ЮРЛИЦО"),0,VLOOKUP(F1825,ЧасПоя!C:F,4,0)-3),"")</f>
        <v>0</v>
      </c>
    </row>
    <row r="1826" spans="1:12" x14ac:dyDescent="0.25">
      <c r="A1826" t="s">
        <v>954</v>
      </c>
      <c r="B1826" t="s">
        <v>3963</v>
      </c>
      <c r="C1826" t="s">
        <v>7205</v>
      </c>
      <c r="D1826" t="s">
        <v>7205</v>
      </c>
      <c r="F1826" t="str">
        <f t="shared" si="145"/>
        <v>Московская</v>
      </c>
      <c r="G1826" s="7">
        <f t="shared" ca="1" si="146"/>
        <v>0.65635416666666668</v>
      </c>
      <c r="H1826" s="7">
        <f t="shared" ca="1" si="147"/>
        <v>0.90635416666666668</v>
      </c>
      <c r="I1826" t="str">
        <f t="shared" si="148"/>
        <v>ОК</v>
      </c>
      <c r="J1826" t="str">
        <f t="shared" ca="1" si="149"/>
        <v>ОК</v>
      </c>
      <c r="L1826">
        <f>IFERROR(IF(OR(F1826="Москва",F1826="ЮРЛИЦО"),0,VLOOKUP(F1826,ЧасПоя!C:F,4,0)-3),"")</f>
        <v>0</v>
      </c>
    </row>
    <row r="1827" spans="1:12" x14ac:dyDescent="0.25">
      <c r="A1827" t="s">
        <v>1908</v>
      </c>
      <c r="B1827" t="s">
        <v>24089</v>
      </c>
      <c r="C1827" t="s">
        <v>11294</v>
      </c>
      <c r="F1827" t="str">
        <f t="shared" si="145"/>
        <v>Москва</v>
      </c>
      <c r="G1827" s="7">
        <f t="shared" ca="1" si="146"/>
        <v>0.65635416666666668</v>
      </c>
      <c r="H1827" s="7">
        <f t="shared" ca="1" si="147"/>
        <v>0.90635416666666668</v>
      </c>
      <c r="I1827" t="str">
        <f t="shared" si="148"/>
        <v>ОК</v>
      </c>
      <c r="J1827" t="str">
        <f t="shared" ca="1" si="149"/>
        <v>ОК</v>
      </c>
      <c r="L1827">
        <f>IFERROR(IF(OR(F1827="Москва",F1827="ЮРЛИЦО"),0,VLOOKUP(F1827,ЧасПоя!C:F,4,0)-3),"")</f>
        <v>0</v>
      </c>
    </row>
    <row r="1828" spans="1:12" x14ac:dyDescent="0.25">
      <c r="A1828" t="s">
        <v>24106</v>
      </c>
      <c r="B1828" t="s">
        <v>24105</v>
      </c>
      <c r="C1828" t="s">
        <v>26061</v>
      </c>
      <c r="D1828" t="s">
        <v>26061</v>
      </c>
      <c r="F1828" t="str">
        <f t="shared" si="145"/>
        <v>Москва</v>
      </c>
      <c r="G1828" s="7">
        <f t="shared" ca="1" si="146"/>
        <v>0.65635416666666668</v>
      </c>
      <c r="H1828" s="7">
        <f t="shared" ca="1" si="147"/>
        <v>0.90635416666666668</v>
      </c>
      <c r="I1828" t="str">
        <f t="shared" si="148"/>
        <v>ОК</v>
      </c>
      <c r="J1828" t="str">
        <f t="shared" ca="1" si="149"/>
        <v>ОК</v>
      </c>
      <c r="L1828">
        <f>IFERROR(IF(OR(F1828="Москва",F1828="ЮРЛИЦО"),0,VLOOKUP(F1828,ЧасПоя!C:F,4,0)-3),"")</f>
        <v>0</v>
      </c>
    </row>
    <row r="1829" spans="1:12" x14ac:dyDescent="0.25">
      <c r="A1829" t="s">
        <v>956</v>
      </c>
      <c r="B1829" t="s">
        <v>3992</v>
      </c>
      <c r="C1829" t="s">
        <v>7206</v>
      </c>
      <c r="D1829" t="s">
        <v>7206</v>
      </c>
      <c r="F1829" t="str">
        <f t="shared" si="145"/>
        <v>Московская</v>
      </c>
      <c r="G1829" s="7">
        <f t="shared" ca="1" si="146"/>
        <v>0.65635416666666668</v>
      </c>
      <c r="H1829" s="7">
        <f t="shared" ca="1" si="147"/>
        <v>0.90635416666666668</v>
      </c>
      <c r="I1829" t="str">
        <f t="shared" si="148"/>
        <v>ОК</v>
      </c>
      <c r="J1829" t="str">
        <f t="shared" ca="1" si="149"/>
        <v>ОК</v>
      </c>
      <c r="L1829">
        <f>IFERROR(IF(OR(F1829="Москва",F1829="ЮРЛИЦО"),0,VLOOKUP(F1829,ЧасПоя!C:F,4,0)-3),"")</f>
        <v>0</v>
      </c>
    </row>
    <row r="1830" spans="1:12" x14ac:dyDescent="0.25">
      <c r="A1830" t="s">
        <v>2837</v>
      </c>
      <c r="B1830" t="s">
        <v>26400</v>
      </c>
      <c r="C1830" t="s">
        <v>7207</v>
      </c>
      <c r="D1830" t="s">
        <v>7207</v>
      </c>
      <c r="F1830" t="str">
        <f t="shared" si="145"/>
        <v>Владимирская</v>
      </c>
      <c r="G1830" s="7">
        <f t="shared" ca="1" si="146"/>
        <v>0.65635416666666668</v>
      </c>
      <c r="H1830" s="7">
        <f t="shared" ca="1" si="147"/>
        <v>0.90635416666666668</v>
      </c>
      <c r="I1830" t="str">
        <f t="shared" si="148"/>
        <v>ОК</v>
      </c>
      <c r="J1830" t="str">
        <f t="shared" ca="1" si="149"/>
        <v>ОК</v>
      </c>
      <c r="L1830">
        <f>IFERROR(IF(OR(F1830="Москва",F1830="ЮРЛИЦО"),0,VLOOKUP(F1830,ЧасПоя!C:F,4,0)-3),"")</f>
        <v>0</v>
      </c>
    </row>
    <row r="1831" spans="1:12" x14ac:dyDescent="0.25">
      <c r="A1831" t="s">
        <v>958</v>
      </c>
      <c r="B1831" t="s">
        <v>4047</v>
      </c>
      <c r="C1831" t="s">
        <v>7208</v>
      </c>
      <c r="D1831" t="s">
        <v>11835</v>
      </c>
      <c r="F1831" t="str">
        <f t="shared" si="145"/>
        <v>Москва</v>
      </c>
      <c r="G1831" s="7">
        <f t="shared" ca="1" si="146"/>
        <v>0.65635416666666668</v>
      </c>
      <c r="H1831" s="7">
        <f t="shared" ca="1" si="147"/>
        <v>0.90635416666666668</v>
      </c>
      <c r="I1831" t="str">
        <f t="shared" si="148"/>
        <v>ОК</v>
      </c>
      <c r="J1831" t="str">
        <f t="shared" ca="1" si="149"/>
        <v>ОК</v>
      </c>
      <c r="L1831">
        <f>IFERROR(IF(OR(F1831="Москва",F1831="ЮРЛИЦО"),0,VLOOKUP(F1831,ЧасПоя!C:F,4,0)-3),"")</f>
        <v>0</v>
      </c>
    </row>
    <row r="1832" spans="1:12" x14ac:dyDescent="0.25">
      <c r="A1832" t="s">
        <v>958</v>
      </c>
      <c r="B1832" t="s">
        <v>11068</v>
      </c>
      <c r="C1832" t="s">
        <v>7208</v>
      </c>
      <c r="D1832" t="s">
        <v>11835</v>
      </c>
      <c r="F1832" t="str">
        <f t="shared" si="145"/>
        <v>Москва</v>
      </c>
      <c r="G1832" s="7">
        <f t="shared" ca="1" si="146"/>
        <v>0.65635416666666668</v>
      </c>
      <c r="H1832" s="7">
        <f t="shared" ca="1" si="147"/>
        <v>0.90635416666666668</v>
      </c>
      <c r="I1832" t="str">
        <f t="shared" si="148"/>
        <v>ОК</v>
      </c>
      <c r="J1832" t="str">
        <f t="shared" ca="1" si="149"/>
        <v>ОК</v>
      </c>
      <c r="L1832">
        <f>IFERROR(IF(OR(F1832="Москва",F1832="ЮРЛИЦО"),0,VLOOKUP(F1832,ЧасПоя!C:F,4,0)-3),"")</f>
        <v>0</v>
      </c>
    </row>
    <row r="1833" spans="1:12" x14ac:dyDescent="0.25">
      <c r="A1833" t="s">
        <v>958</v>
      </c>
      <c r="B1833" t="s">
        <v>12352</v>
      </c>
      <c r="C1833" t="s">
        <v>7208</v>
      </c>
      <c r="D1833" t="s">
        <v>11835</v>
      </c>
      <c r="F1833" t="str">
        <f t="shared" si="145"/>
        <v>Москва</v>
      </c>
      <c r="G1833" s="7">
        <f t="shared" ca="1" si="146"/>
        <v>0.65635416666666668</v>
      </c>
      <c r="H1833" s="7">
        <f t="shared" ca="1" si="147"/>
        <v>0.90635416666666668</v>
      </c>
      <c r="I1833" t="str">
        <f t="shared" si="148"/>
        <v>ОК</v>
      </c>
      <c r="J1833" t="str">
        <f t="shared" ca="1" si="149"/>
        <v>ОК</v>
      </c>
      <c r="L1833">
        <f>IFERROR(IF(OR(F1833="Москва",F1833="ЮРЛИЦО"),0,VLOOKUP(F1833,ЧасПоя!C:F,4,0)-3),"")</f>
        <v>0</v>
      </c>
    </row>
    <row r="1834" spans="1:12" x14ac:dyDescent="0.25">
      <c r="A1834" t="s">
        <v>958</v>
      </c>
      <c r="B1834" t="s">
        <v>25909</v>
      </c>
      <c r="C1834" t="s">
        <v>7208</v>
      </c>
      <c r="D1834" t="s">
        <v>11835</v>
      </c>
      <c r="F1834" t="str">
        <f t="shared" si="145"/>
        <v>Москва</v>
      </c>
      <c r="G1834" s="7">
        <f t="shared" ca="1" si="146"/>
        <v>0.65635416666666668</v>
      </c>
      <c r="H1834" s="7">
        <f t="shared" ca="1" si="147"/>
        <v>0.90635416666666668</v>
      </c>
      <c r="I1834" t="str">
        <f t="shared" si="148"/>
        <v>ОК</v>
      </c>
      <c r="J1834" t="str">
        <f t="shared" ca="1" si="149"/>
        <v>ОК</v>
      </c>
      <c r="L1834">
        <f>IFERROR(IF(OR(F1834="Москва",F1834="ЮРЛИЦО"),0,VLOOKUP(F1834,ЧасПоя!C:F,4,0)-3),"")</f>
        <v>0</v>
      </c>
    </row>
    <row r="1835" spans="1:12" x14ac:dyDescent="0.25">
      <c r="A1835" t="s">
        <v>959</v>
      </c>
      <c r="B1835" t="s">
        <v>2948</v>
      </c>
      <c r="C1835" t="s">
        <v>7209</v>
      </c>
      <c r="D1835" t="s">
        <v>11836</v>
      </c>
      <c r="F1835" t="str">
        <f t="shared" si="145"/>
        <v>Москва</v>
      </c>
      <c r="G1835" s="7">
        <f t="shared" ca="1" si="146"/>
        <v>0.65635416666666668</v>
      </c>
      <c r="H1835" s="7">
        <f t="shared" ca="1" si="147"/>
        <v>0.90635416666666668</v>
      </c>
      <c r="I1835" t="str">
        <f t="shared" si="148"/>
        <v>ОК</v>
      </c>
      <c r="J1835" t="str">
        <f t="shared" ca="1" si="149"/>
        <v>ОК</v>
      </c>
      <c r="L1835">
        <f>IFERROR(IF(OR(F1835="Москва",F1835="ЮРЛИЦО"),0,VLOOKUP(F1835,ЧасПоя!C:F,4,0)-3),"")</f>
        <v>0</v>
      </c>
    </row>
    <row r="1836" spans="1:12" x14ac:dyDescent="0.25">
      <c r="A1836" t="s">
        <v>960</v>
      </c>
      <c r="B1836" t="s">
        <v>4002</v>
      </c>
      <c r="C1836" t="s">
        <v>7210</v>
      </c>
      <c r="D1836" t="s">
        <v>11837</v>
      </c>
      <c r="F1836" t="str">
        <f t="shared" si="145"/>
        <v>Московская</v>
      </c>
      <c r="G1836" s="7">
        <f t="shared" ca="1" si="146"/>
        <v>0.65635416666666668</v>
      </c>
      <c r="H1836" s="7">
        <f t="shared" ca="1" si="147"/>
        <v>0.90635416666666668</v>
      </c>
      <c r="I1836" t="str">
        <f t="shared" si="148"/>
        <v>ОК</v>
      </c>
      <c r="J1836" t="str">
        <f t="shared" ca="1" si="149"/>
        <v>ОК</v>
      </c>
      <c r="L1836">
        <f>IFERROR(IF(OR(F1836="Москва",F1836="ЮРЛИЦО"),0,VLOOKUP(F1836,ЧасПоя!C:F,4,0)-3),"")</f>
        <v>0</v>
      </c>
    </row>
    <row r="1837" spans="1:12" x14ac:dyDescent="0.25">
      <c r="A1837" t="s">
        <v>960</v>
      </c>
      <c r="B1837" t="s">
        <v>4003</v>
      </c>
      <c r="C1837" t="s">
        <v>7210</v>
      </c>
      <c r="D1837" t="s">
        <v>11837</v>
      </c>
      <c r="F1837" t="str">
        <f t="shared" si="145"/>
        <v>Московская</v>
      </c>
      <c r="G1837" s="7">
        <f t="shared" ca="1" si="146"/>
        <v>0.65635416666666668</v>
      </c>
      <c r="H1837" s="7">
        <f t="shared" ca="1" si="147"/>
        <v>0.90635416666666668</v>
      </c>
      <c r="I1837" t="str">
        <f t="shared" si="148"/>
        <v>ОК</v>
      </c>
      <c r="J1837" t="str">
        <f t="shared" ca="1" si="149"/>
        <v>ОК</v>
      </c>
      <c r="L1837">
        <f>IFERROR(IF(OR(F1837="Москва",F1837="ЮРЛИЦО"),0,VLOOKUP(F1837,ЧасПоя!C:F,4,0)-3),"")</f>
        <v>0</v>
      </c>
    </row>
    <row r="1838" spans="1:12" x14ac:dyDescent="0.25">
      <c r="A1838" t="s">
        <v>960</v>
      </c>
      <c r="B1838" t="s">
        <v>4004</v>
      </c>
      <c r="C1838" t="s">
        <v>7210</v>
      </c>
      <c r="D1838" t="s">
        <v>11837</v>
      </c>
      <c r="F1838" t="str">
        <f t="shared" si="145"/>
        <v>Московская</v>
      </c>
      <c r="G1838" s="7">
        <f t="shared" ca="1" si="146"/>
        <v>0.65635416666666668</v>
      </c>
      <c r="H1838" s="7">
        <f t="shared" ca="1" si="147"/>
        <v>0.90635416666666668</v>
      </c>
      <c r="I1838" t="str">
        <f t="shared" si="148"/>
        <v>ОК</v>
      </c>
      <c r="J1838" t="str">
        <f t="shared" ca="1" si="149"/>
        <v>ОК</v>
      </c>
      <c r="L1838">
        <f>IFERROR(IF(OR(F1838="Москва",F1838="ЮРЛИЦО"),0,VLOOKUP(F1838,ЧасПоя!C:F,4,0)-3),"")</f>
        <v>0</v>
      </c>
    </row>
    <row r="1839" spans="1:12" x14ac:dyDescent="0.25">
      <c r="A1839" t="s">
        <v>11293</v>
      </c>
      <c r="B1839" t="s">
        <v>3786</v>
      </c>
      <c r="C1839" t="s">
        <v>12731</v>
      </c>
      <c r="F1839" t="str">
        <f t="shared" si="145"/>
        <v>Москва</v>
      </c>
      <c r="G1839" s="7">
        <f t="shared" ca="1" si="146"/>
        <v>0.65635416666666668</v>
      </c>
      <c r="H1839" s="7">
        <f t="shared" ca="1" si="147"/>
        <v>0.90635416666666668</v>
      </c>
      <c r="I1839" t="str">
        <f t="shared" si="148"/>
        <v>ОК</v>
      </c>
      <c r="J1839" t="str">
        <f t="shared" ca="1" si="149"/>
        <v>ОК</v>
      </c>
      <c r="L1839">
        <f>IFERROR(IF(OR(F1839="Москва",F1839="ЮРЛИЦО"),0,VLOOKUP(F1839,ЧасПоя!C:F,4,0)-3),"")</f>
        <v>0</v>
      </c>
    </row>
    <row r="1840" spans="1:12" x14ac:dyDescent="0.25">
      <c r="A1840" t="s">
        <v>11293</v>
      </c>
      <c r="B1840" t="s">
        <v>12556</v>
      </c>
      <c r="C1840" t="s">
        <v>12731</v>
      </c>
      <c r="F1840" t="str">
        <f t="shared" si="145"/>
        <v>Москва</v>
      </c>
      <c r="G1840" s="7">
        <f t="shared" ca="1" si="146"/>
        <v>0.65635416666666668</v>
      </c>
      <c r="H1840" s="7">
        <f t="shared" ca="1" si="147"/>
        <v>0.90635416666666668</v>
      </c>
      <c r="I1840" t="str">
        <f t="shared" si="148"/>
        <v>ОК</v>
      </c>
      <c r="J1840" t="str">
        <f t="shared" ca="1" si="149"/>
        <v>ОК</v>
      </c>
      <c r="L1840">
        <f>IFERROR(IF(OR(F1840="Москва",F1840="ЮРЛИЦО"),0,VLOOKUP(F1840,ЧасПоя!C:F,4,0)-3),"")</f>
        <v>0</v>
      </c>
    </row>
    <row r="1841" spans="1:12" x14ac:dyDescent="0.25">
      <c r="A1841" t="s">
        <v>12353</v>
      </c>
      <c r="B1841" t="s">
        <v>12557</v>
      </c>
      <c r="C1841" t="s">
        <v>12732</v>
      </c>
      <c r="D1841" t="s">
        <v>12732</v>
      </c>
      <c r="F1841" t="str">
        <f t="shared" si="145"/>
        <v>Адыгея</v>
      </c>
      <c r="G1841" s="7">
        <f t="shared" ca="1" si="146"/>
        <v>0.65635416666666668</v>
      </c>
      <c r="H1841" s="7">
        <f t="shared" ca="1" si="147"/>
        <v>0.90635416666666668</v>
      </c>
      <c r="I1841" t="str">
        <f t="shared" si="148"/>
        <v>ОК</v>
      </c>
      <c r="J1841" t="str">
        <f t="shared" ca="1" si="149"/>
        <v>ОК</v>
      </c>
      <c r="L1841">
        <f>IFERROR(IF(OR(F1841="Москва",F1841="ЮРЛИЦО"),0,VLOOKUP(F1841,ЧасПоя!C:F,4,0)-3),"")</f>
        <v>0</v>
      </c>
    </row>
    <row r="1842" spans="1:12" x14ac:dyDescent="0.25">
      <c r="A1842" t="s">
        <v>2636</v>
      </c>
      <c r="B1842" t="s">
        <v>2637</v>
      </c>
      <c r="C1842" t="s">
        <v>7211</v>
      </c>
      <c r="D1842" t="s">
        <v>11838</v>
      </c>
      <c r="F1842" t="str">
        <f t="shared" si="145"/>
        <v>Краснодарский</v>
      </c>
      <c r="G1842" s="7">
        <f t="shared" ca="1" si="146"/>
        <v>0.65635416666666668</v>
      </c>
      <c r="H1842" s="7">
        <f t="shared" ca="1" si="147"/>
        <v>0.90635416666666668</v>
      </c>
      <c r="I1842" t="str">
        <f t="shared" si="148"/>
        <v>ОК</v>
      </c>
      <c r="J1842" t="str">
        <f t="shared" ca="1" si="149"/>
        <v>ОК</v>
      </c>
      <c r="L1842">
        <f>IFERROR(IF(OR(F1842="Москва",F1842="ЮРЛИЦО"),0,VLOOKUP(F1842,ЧасПоя!C:F,4,0)-3),"")</f>
        <v>0</v>
      </c>
    </row>
    <row r="1843" spans="1:12" x14ac:dyDescent="0.25">
      <c r="A1843" t="s">
        <v>11285</v>
      </c>
      <c r="B1843" t="s">
        <v>12558</v>
      </c>
      <c r="C1843" t="s">
        <v>11348</v>
      </c>
      <c r="F1843" t="str">
        <f t="shared" si="145"/>
        <v>Москва</v>
      </c>
      <c r="G1843" s="7">
        <f t="shared" ca="1" si="146"/>
        <v>0.65635416666666668</v>
      </c>
      <c r="H1843" s="7">
        <f t="shared" ca="1" si="147"/>
        <v>0.90635416666666668</v>
      </c>
      <c r="I1843" t="str">
        <f t="shared" si="148"/>
        <v>ОК</v>
      </c>
      <c r="J1843" t="str">
        <f t="shared" ca="1" si="149"/>
        <v>ОК</v>
      </c>
      <c r="L1843">
        <f>IFERROR(IF(OR(F1843="Москва",F1843="ЮРЛИЦО"),0,VLOOKUP(F1843,ЧасПоя!C:F,4,0)-3),"")</f>
        <v>0</v>
      </c>
    </row>
    <row r="1844" spans="1:12" x14ac:dyDescent="0.25">
      <c r="A1844" t="s">
        <v>962</v>
      </c>
      <c r="B1844" t="s">
        <v>26209</v>
      </c>
      <c r="C1844" t="s">
        <v>26776</v>
      </c>
      <c r="D1844" t="s">
        <v>26776</v>
      </c>
      <c r="F1844" t="str">
        <f t="shared" si="145"/>
        <v>Москва</v>
      </c>
      <c r="G1844" s="7">
        <f t="shared" ca="1" si="146"/>
        <v>0.65635416666666668</v>
      </c>
      <c r="H1844" s="7">
        <f t="shared" ca="1" si="147"/>
        <v>0.90635416666666668</v>
      </c>
      <c r="I1844" t="str">
        <f t="shared" si="148"/>
        <v>ОК</v>
      </c>
      <c r="J1844" t="str">
        <f t="shared" ca="1" si="149"/>
        <v>ОК</v>
      </c>
      <c r="L1844">
        <f>IFERROR(IF(OR(F1844="Москва",F1844="ЮРЛИЦО"),0,VLOOKUP(F1844,ЧасПоя!C:F,4,0)-3),"")</f>
        <v>0</v>
      </c>
    </row>
    <row r="1845" spans="1:12" x14ac:dyDescent="0.25">
      <c r="A1845" t="s">
        <v>2839</v>
      </c>
      <c r="B1845" t="s">
        <v>26395</v>
      </c>
      <c r="C1845" t="s">
        <v>7212</v>
      </c>
      <c r="D1845" t="s">
        <v>11839</v>
      </c>
      <c r="F1845" t="str">
        <f t="shared" si="145"/>
        <v>Тамбовская</v>
      </c>
      <c r="G1845" s="7">
        <f t="shared" ca="1" si="146"/>
        <v>0.65635416666666668</v>
      </c>
      <c r="H1845" s="7">
        <f t="shared" ca="1" si="147"/>
        <v>0.90635416666666668</v>
      </c>
      <c r="I1845" t="str">
        <f t="shared" si="148"/>
        <v>ОК</v>
      </c>
      <c r="J1845" t="str">
        <f t="shared" ca="1" si="149"/>
        <v>ОК</v>
      </c>
      <c r="L1845">
        <f>IFERROR(IF(OR(F1845="Москва",F1845="ЮРЛИЦО"),0,VLOOKUP(F1845,ЧасПоя!C:F,4,0)-3),"")</f>
        <v>0</v>
      </c>
    </row>
    <row r="1846" spans="1:12" x14ac:dyDescent="0.25">
      <c r="A1846" t="s">
        <v>2841</v>
      </c>
      <c r="B1846" t="s">
        <v>2842</v>
      </c>
      <c r="C1846" t="s">
        <v>12733</v>
      </c>
      <c r="D1846" t="s">
        <v>7213</v>
      </c>
      <c r="F1846" t="str">
        <f t="shared" si="145"/>
        <v>Москва</v>
      </c>
      <c r="G1846" s="7">
        <f t="shared" ca="1" si="146"/>
        <v>0.65635416666666668</v>
      </c>
      <c r="H1846" s="7">
        <f t="shared" ca="1" si="147"/>
        <v>0.90635416666666668</v>
      </c>
      <c r="I1846" t="str">
        <f t="shared" si="148"/>
        <v>ОК</v>
      </c>
      <c r="J1846" t="str">
        <f t="shared" ca="1" si="149"/>
        <v>ОК</v>
      </c>
      <c r="L1846">
        <f>IFERROR(IF(OR(F1846="Москва",F1846="ЮРЛИЦО"),0,VLOOKUP(F1846,ЧасПоя!C:F,4,0)-3),"")</f>
        <v>0</v>
      </c>
    </row>
    <row r="1847" spans="1:12" x14ac:dyDescent="0.25">
      <c r="A1847" t="s">
        <v>964</v>
      </c>
      <c r="B1847" t="s">
        <v>3867</v>
      </c>
      <c r="C1847" t="s">
        <v>7214</v>
      </c>
      <c r="D1847" t="s">
        <v>7214</v>
      </c>
      <c r="F1847" t="str">
        <f t="shared" si="145"/>
        <v>Московская</v>
      </c>
      <c r="G1847" s="7">
        <f t="shared" ca="1" si="146"/>
        <v>0.65635416666666668</v>
      </c>
      <c r="H1847" s="7">
        <f t="shared" ca="1" si="147"/>
        <v>0.90635416666666668</v>
      </c>
      <c r="I1847" t="str">
        <f t="shared" si="148"/>
        <v>ОК</v>
      </c>
      <c r="J1847" t="str">
        <f t="shared" ca="1" si="149"/>
        <v>ОК</v>
      </c>
      <c r="L1847">
        <f>IFERROR(IF(OR(F1847="Москва",F1847="ЮРЛИЦО"),0,VLOOKUP(F1847,ЧасПоя!C:F,4,0)-3),"")</f>
        <v>0</v>
      </c>
    </row>
    <row r="1848" spans="1:12" x14ac:dyDescent="0.25">
      <c r="A1848" t="s">
        <v>25910</v>
      </c>
      <c r="B1848" t="s">
        <v>26169</v>
      </c>
      <c r="C1848" t="s">
        <v>26062</v>
      </c>
      <c r="D1848" t="s">
        <v>26062</v>
      </c>
      <c r="F1848" t="str">
        <f t="shared" si="145"/>
        <v>Орловская</v>
      </c>
      <c r="G1848" s="7">
        <f t="shared" ca="1" si="146"/>
        <v>0.65635416666666668</v>
      </c>
      <c r="H1848" s="7">
        <f t="shared" ca="1" si="147"/>
        <v>0.90635416666666668</v>
      </c>
      <c r="I1848" t="str">
        <f t="shared" si="148"/>
        <v>ОК</v>
      </c>
      <c r="J1848" t="str">
        <f t="shared" ca="1" si="149"/>
        <v>ОК</v>
      </c>
      <c r="L1848">
        <f>IFERROR(IF(OR(F1848="Москва",F1848="ЮРЛИЦО"),0,VLOOKUP(F1848,ЧасПоя!C:F,4,0)-3),"")</f>
        <v>0</v>
      </c>
    </row>
    <row r="1849" spans="1:12" x14ac:dyDescent="0.25">
      <c r="A1849" t="s">
        <v>2103</v>
      </c>
      <c r="B1849" t="s">
        <v>4325</v>
      </c>
      <c r="C1849" t="s">
        <v>7215</v>
      </c>
      <c r="D1849" t="s">
        <v>7215</v>
      </c>
      <c r="F1849" t="str">
        <f t="shared" si="145"/>
        <v>Свердловская</v>
      </c>
      <c r="G1849" s="7">
        <f t="shared" ca="1" si="146"/>
        <v>0.65635416666666668</v>
      </c>
      <c r="H1849" s="7">
        <f t="shared" ca="1" si="147"/>
        <v>0.98968750000000005</v>
      </c>
      <c r="I1849" t="str">
        <f t="shared" ca="1" si="148"/>
        <v>поздно</v>
      </c>
      <c r="J1849" t="str">
        <f t="shared" ca="1" si="149"/>
        <v>ОК</v>
      </c>
      <c r="L1849">
        <f>IFERROR(IF(OR(F1849="Москва",F1849="ЮРЛИЦО"),0,VLOOKUP(F1849,ЧасПоя!C:F,4,0)-3),"")</f>
        <v>2</v>
      </c>
    </row>
    <row r="1850" spans="1:12" x14ac:dyDescent="0.25">
      <c r="A1850" t="s">
        <v>1195</v>
      </c>
      <c r="B1850" t="s">
        <v>3080</v>
      </c>
      <c r="C1850" t="s">
        <v>7216</v>
      </c>
      <c r="D1850" t="s">
        <v>7216</v>
      </c>
      <c r="F1850" t="str">
        <f t="shared" si="145"/>
        <v>Ивановская</v>
      </c>
      <c r="G1850" s="7">
        <f t="shared" ca="1" si="146"/>
        <v>0.65635416666666668</v>
      </c>
      <c r="H1850" s="7">
        <f t="shared" ca="1" si="147"/>
        <v>0.90635416666666668</v>
      </c>
      <c r="I1850" t="str">
        <f t="shared" si="148"/>
        <v>ОК</v>
      </c>
      <c r="J1850" t="str">
        <f t="shared" ca="1" si="149"/>
        <v>ОК</v>
      </c>
      <c r="L1850">
        <f>IFERROR(IF(OR(F1850="Москва",F1850="ЮРЛИЦО"),0,VLOOKUP(F1850,ЧасПоя!C:F,4,0)-3),"")</f>
        <v>0</v>
      </c>
    </row>
    <row r="1851" spans="1:12" x14ac:dyDescent="0.25">
      <c r="A1851" t="s">
        <v>1590</v>
      </c>
      <c r="B1851" t="s">
        <v>12560</v>
      </c>
      <c r="C1851" t="s">
        <v>7217</v>
      </c>
      <c r="D1851" t="s">
        <v>7217</v>
      </c>
      <c r="F1851" t="str">
        <f t="shared" si="145"/>
        <v>Оренбургская</v>
      </c>
      <c r="G1851" s="7">
        <f t="shared" ca="1" si="146"/>
        <v>0.65635416666666668</v>
      </c>
      <c r="H1851" s="7">
        <f t="shared" ca="1" si="147"/>
        <v>0.98968750000000005</v>
      </c>
      <c r="I1851" t="str">
        <f t="shared" ca="1" si="148"/>
        <v>поздно</v>
      </c>
      <c r="J1851" t="str">
        <f t="shared" ca="1" si="149"/>
        <v>ОК</v>
      </c>
      <c r="L1851">
        <f>IFERROR(IF(OR(F1851="Москва",F1851="ЮРЛИЦО"),0,VLOOKUP(F1851,ЧасПоя!C:F,4,0)-3),"")</f>
        <v>2</v>
      </c>
    </row>
    <row r="1852" spans="1:12" x14ac:dyDescent="0.25">
      <c r="A1852" t="s">
        <v>2418</v>
      </c>
      <c r="B1852" t="s">
        <v>4359</v>
      </c>
      <c r="C1852" t="s">
        <v>12734</v>
      </c>
      <c r="D1852" t="s">
        <v>7218</v>
      </c>
      <c r="F1852" t="str">
        <f t="shared" si="145"/>
        <v>Московская</v>
      </c>
      <c r="G1852" s="7">
        <f t="shared" ca="1" si="146"/>
        <v>0.65635416666666668</v>
      </c>
      <c r="H1852" s="7">
        <f t="shared" ca="1" si="147"/>
        <v>0.90635416666666668</v>
      </c>
      <c r="I1852" t="str">
        <f t="shared" si="148"/>
        <v>ОК</v>
      </c>
      <c r="J1852" t="str">
        <f t="shared" ca="1" si="149"/>
        <v>ОК</v>
      </c>
      <c r="L1852">
        <f>IFERROR(IF(OR(F1852="Москва",F1852="ЮРЛИЦО"),0,VLOOKUP(F1852,ЧасПоя!C:F,4,0)-3),"")</f>
        <v>0</v>
      </c>
    </row>
    <row r="1853" spans="1:12" x14ac:dyDescent="0.25">
      <c r="A1853" t="s">
        <v>2843</v>
      </c>
      <c r="B1853" t="s">
        <v>4551</v>
      </c>
      <c r="C1853" t="s">
        <v>7219</v>
      </c>
      <c r="D1853" t="s">
        <v>11840</v>
      </c>
      <c r="F1853" t="str">
        <f t="shared" si="145"/>
        <v>Московская</v>
      </c>
      <c r="G1853" s="7">
        <f t="shared" ca="1" si="146"/>
        <v>0.65635416666666668</v>
      </c>
      <c r="H1853" s="7">
        <f t="shared" ca="1" si="147"/>
        <v>0.90635416666666668</v>
      </c>
      <c r="I1853" t="str">
        <f t="shared" si="148"/>
        <v>ОК</v>
      </c>
      <c r="J1853" t="str">
        <f t="shared" ca="1" si="149"/>
        <v>ОК</v>
      </c>
      <c r="L1853">
        <f>IFERROR(IF(OR(F1853="Москва",F1853="ЮРЛИЦО"),0,VLOOKUP(F1853,ЧасПоя!C:F,4,0)-3),"")</f>
        <v>0</v>
      </c>
    </row>
    <row r="1854" spans="1:12" x14ac:dyDescent="0.25">
      <c r="A1854" t="s">
        <v>1196</v>
      </c>
      <c r="B1854" t="s">
        <v>3102</v>
      </c>
      <c r="C1854" t="s">
        <v>7220</v>
      </c>
      <c r="D1854" t="s">
        <v>7220</v>
      </c>
      <c r="F1854" t="str">
        <f t="shared" si="145"/>
        <v>Воронежская</v>
      </c>
      <c r="G1854" s="7">
        <f t="shared" ca="1" si="146"/>
        <v>0.65635416666666668</v>
      </c>
      <c r="H1854" s="7">
        <f t="shared" ca="1" si="147"/>
        <v>0.90635416666666668</v>
      </c>
      <c r="I1854" t="str">
        <f t="shared" si="148"/>
        <v>ОК</v>
      </c>
      <c r="J1854" t="str">
        <f t="shared" ca="1" si="149"/>
        <v>ОК</v>
      </c>
      <c r="L1854">
        <f>IFERROR(IF(OR(F1854="Москва",F1854="ЮРЛИЦО"),0,VLOOKUP(F1854,ЧасПоя!C:F,4,0)-3),"")</f>
        <v>0</v>
      </c>
    </row>
    <row r="1855" spans="1:12" x14ac:dyDescent="0.25">
      <c r="A1855" t="s">
        <v>966</v>
      </c>
      <c r="B1855" t="s">
        <v>4113</v>
      </c>
      <c r="C1855" t="s">
        <v>7221</v>
      </c>
      <c r="D1855" t="s">
        <v>7221</v>
      </c>
      <c r="F1855" t="str">
        <f t="shared" si="145"/>
        <v>Самарская</v>
      </c>
      <c r="G1855" s="7">
        <f t="shared" ca="1" si="146"/>
        <v>0.65635416666666668</v>
      </c>
      <c r="H1855" s="7">
        <f t="shared" ca="1" si="147"/>
        <v>0.94802083333333331</v>
      </c>
      <c r="I1855" t="str">
        <f t="shared" ca="1" si="148"/>
        <v>поздно</v>
      </c>
      <c r="J1855" t="str">
        <f t="shared" ca="1" si="149"/>
        <v>ОК</v>
      </c>
      <c r="L1855">
        <f>IFERROR(IF(OR(F1855="Москва",F1855="ЮРЛИЦО"),0,VLOOKUP(F1855,ЧасПоя!C:F,4,0)-3),"")</f>
        <v>1</v>
      </c>
    </row>
    <row r="1856" spans="1:12" x14ac:dyDescent="0.25">
      <c r="A1856" t="s">
        <v>25911</v>
      </c>
      <c r="B1856" t="s">
        <v>26170</v>
      </c>
      <c r="C1856" t="s">
        <v>26063</v>
      </c>
      <c r="D1856" t="s">
        <v>26096</v>
      </c>
      <c r="F1856" t="str">
        <f t="shared" si="145"/>
        <v>Москва</v>
      </c>
      <c r="G1856" s="7">
        <f t="shared" ca="1" si="146"/>
        <v>0.65635416666666668</v>
      </c>
      <c r="H1856" s="7">
        <f t="shared" ca="1" si="147"/>
        <v>0.90635416666666668</v>
      </c>
      <c r="I1856" t="str">
        <f t="shared" si="148"/>
        <v>ОК</v>
      </c>
      <c r="J1856" t="str">
        <f t="shared" ca="1" si="149"/>
        <v>ОК</v>
      </c>
      <c r="L1856">
        <f>IFERROR(IF(OR(F1856="Москва",F1856="ЮРЛИЦО"),0,VLOOKUP(F1856,ЧасПоя!C:F,4,0)-3),"")</f>
        <v>0</v>
      </c>
    </row>
    <row r="1857" spans="1:12" x14ac:dyDescent="0.25">
      <c r="A1857" t="s">
        <v>2638</v>
      </c>
      <c r="B1857" t="s">
        <v>4498</v>
      </c>
      <c r="C1857" t="s">
        <v>7222</v>
      </c>
      <c r="D1857" t="s">
        <v>7222</v>
      </c>
      <c r="F1857" t="str">
        <f t="shared" si="145"/>
        <v>Ивановская</v>
      </c>
      <c r="G1857" s="7">
        <f t="shared" ca="1" si="146"/>
        <v>0.65635416666666668</v>
      </c>
      <c r="H1857" s="7">
        <f t="shared" ca="1" si="147"/>
        <v>0.90635416666666668</v>
      </c>
      <c r="I1857" t="str">
        <f t="shared" si="148"/>
        <v>ОК</v>
      </c>
      <c r="J1857" t="str">
        <f t="shared" ca="1" si="149"/>
        <v>ОК</v>
      </c>
      <c r="L1857">
        <f>IFERROR(IF(OR(F1857="Москва",F1857="ЮРЛИЦО"),0,VLOOKUP(F1857,ЧасПоя!C:F,4,0)-3),"")</f>
        <v>0</v>
      </c>
    </row>
    <row r="1858" spans="1:12" x14ac:dyDescent="0.25">
      <c r="A1858" t="s">
        <v>968</v>
      </c>
      <c r="B1858" t="s">
        <v>3971</v>
      </c>
      <c r="C1858" t="s">
        <v>7223</v>
      </c>
      <c r="D1858" t="s">
        <v>7223</v>
      </c>
      <c r="F1858" t="str">
        <f t="shared" si="145"/>
        <v>Краснодарский</v>
      </c>
      <c r="G1858" s="7">
        <f t="shared" ca="1" si="146"/>
        <v>0.65635416666666668</v>
      </c>
      <c r="H1858" s="7">
        <f t="shared" ca="1" si="147"/>
        <v>0.90635416666666668</v>
      </c>
      <c r="I1858" t="str">
        <f t="shared" si="148"/>
        <v>ОК</v>
      </c>
      <c r="J1858" t="str">
        <f t="shared" ca="1" si="149"/>
        <v>ОК</v>
      </c>
      <c r="L1858">
        <f>IFERROR(IF(OR(F1858="Москва",F1858="ЮРЛИЦО"),0,VLOOKUP(F1858,ЧасПоя!C:F,4,0)-3),"")</f>
        <v>0</v>
      </c>
    </row>
    <row r="1859" spans="1:12" x14ac:dyDescent="0.25">
      <c r="A1859" t="s">
        <v>1591</v>
      </c>
      <c r="B1859" t="s">
        <v>3649</v>
      </c>
      <c r="C1859" t="s">
        <v>7224</v>
      </c>
      <c r="D1859" t="s">
        <v>7224</v>
      </c>
      <c r="F1859" t="str">
        <f t="shared" si="145"/>
        <v>Самарская</v>
      </c>
      <c r="G1859" s="7">
        <f t="shared" ca="1" si="146"/>
        <v>0.65635416666666668</v>
      </c>
      <c r="H1859" s="7">
        <f t="shared" ca="1" si="147"/>
        <v>0.94802083333333331</v>
      </c>
      <c r="I1859" t="str">
        <f t="shared" ca="1" si="148"/>
        <v>поздно</v>
      </c>
      <c r="J1859" t="str">
        <f t="shared" ca="1" si="149"/>
        <v>ОК</v>
      </c>
      <c r="L1859">
        <f>IFERROR(IF(OR(F1859="Москва",F1859="ЮРЛИЦО"),0,VLOOKUP(F1859,ЧасПоя!C:F,4,0)-3),"")</f>
        <v>1</v>
      </c>
    </row>
    <row r="1860" spans="1:12" x14ac:dyDescent="0.25">
      <c r="A1860" t="s">
        <v>2104</v>
      </c>
      <c r="B1860" t="s">
        <v>26201</v>
      </c>
      <c r="C1860" t="s">
        <v>26777</v>
      </c>
      <c r="D1860" t="s">
        <v>26777</v>
      </c>
      <c r="F1860" t="str">
        <f t="shared" si="145"/>
        <v>Оренбургская</v>
      </c>
      <c r="G1860" s="7">
        <f t="shared" ca="1" si="146"/>
        <v>0.65635416666666668</v>
      </c>
      <c r="H1860" s="7">
        <f t="shared" ca="1" si="147"/>
        <v>0.98968750000000005</v>
      </c>
      <c r="I1860" t="str">
        <f t="shared" ca="1" si="148"/>
        <v>поздно</v>
      </c>
      <c r="J1860" t="str">
        <f t="shared" ca="1" si="149"/>
        <v>ОК</v>
      </c>
      <c r="L1860">
        <f>IFERROR(IF(OR(F1860="Москва",F1860="ЮРЛИЦО"),0,VLOOKUP(F1860,ЧасПоя!C:F,4,0)-3),"")</f>
        <v>2</v>
      </c>
    </row>
    <row r="1861" spans="1:12" x14ac:dyDescent="0.25">
      <c r="A1861" t="s">
        <v>970</v>
      </c>
      <c r="B1861" t="s">
        <v>2955</v>
      </c>
      <c r="C1861" t="s">
        <v>7225</v>
      </c>
      <c r="D1861" t="s">
        <v>11841</v>
      </c>
      <c r="F1861" t="str">
        <f t="shared" si="145"/>
        <v>Москва</v>
      </c>
      <c r="G1861" s="7">
        <f t="shared" ca="1" si="146"/>
        <v>0.65635416666666668</v>
      </c>
      <c r="H1861" s="7">
        <f t="shared" ca="1" si="147"/>
        <v>0.90635416666666668</v>
      </c>
      <c r="I1861" t="str">
        <f t="shared" si="148"/>
        <v>ОК</v>
      </c>
      <c r="J1861" t="str">
        <f t="shared" ca="1" si="149"/>
        <v>ОК</v>
      </c>
      <c r="L1861">
        <f>IFERROR(IF(OR(F1861="Москва",F1861="ЮРЛИЦО"),0,VLOOKUP(F1861,ЧасПоя!C:F,4,0)-3),"")</f>
        <v>0</v>
      </c>
    </row>
    <row r="1862" spans="1:12" x14ac:dyDescent="0.25">
      <c r="A1862" t="s">
        <v>24323</v>
      </c>
      <c r="B1862" t="s">
        <v>26171</v>
      </c>
      <c r="C1862" t="s">
        <v>26064</v>
      </c>
      <c r="D1862" t="s">
        <v>26097</v>
      </c>
      <c r="F1862" t="str">
        <f t="shared" si="145"/>
        <v>Москва</v>
      </c>
      <c r="G1862" s="7">
        <f t="shared" ca="1" si="146"/>
        <v>0.65635416666666668</v>
      </c>
      <c r="H1862" s="7">
        <f t="shared" ca="1" si="147"/>
        <v>0.90635416666666668</v>
      </c>
      <c r="I1862" t="str">
        <f t="shared" si="148"/>
        <v>ОК</v>
      </c>
      <c r="J1862" t="str">
        <f t="shared" ca="1" si="149"/>
        <v>ОК</v>
      </c>
      <c r="L1862">
        <f>IFERROR(IF(OR(F1862="Москва",F1862="ЮРЛИЦО"),0,VLOOKUP(F1862,ЧасПоя!C:F,4,0)-3),"")</f>
        <v>0</v>
      </c>
    </row>
    <row r="1863" spans="1:12" x14ac:dyDescent="0.25">
      <c r="A1863" t="s">
        <v>1197</v>
      </c>
      <c r="B1863" t="s">
        <v>3121</v>
      </c>
      <c r="C1863" t="s">
        <v>7226</v>
      </c>
      <c r="D1863" t="s">
        <v>7226</v>
      </c>
      <c r="F1863" t="str">
        <f t="shared" si="145"/>
        <v>Краснодарский</v>
      </c>
      <c r="G1863" s="7">
        <f t="shared" ca="1" si="146"/>
        <v>0.65635416666666668</v>
      </c>
      <c r="H1863" s="7">
        <f t="shared" ca="1" si="147"/>
        <v>0.90635416666666668</v>
      </c>
      <c r="I1863" t="str">
        <f t="shared" si="148"/>
        <v>ОК</v>
      </c>
      <c r="J1863" t="str">
        <f t="shared" ca="1" si="149"/>
        <v>ОК</v>
      </c>
      <c r="L1863">
        <f>IFERROR(IF(OR(F1863="Москва",F1863="ЮРЛИЦО"),0,VLOOKUP(F1863,ЧасПоя!C:F,4,0)-3),"")</f>
        <v>0</v>
      </c>
    </row>
    <row r="1864" spans="1:12" x14ac:dyDescent="0.25">
      <c r="A1864" t="s">
        <v>25912</v>
      </c>
      <c r="B1864" t="s">
        <v>25913</v>
      </c>
      <c r="C1864" t="s">
        <v>26065</v>
      </c>
      <c r="D1864" t="s">
        <v>26098</v>
      </c>
      <c r="F1864" t="str">
        <f t="shared" si="145"/>
        <v>Москва</v>
      </c>
      <c r="G1864" s="7">
        <f t="shared" ca="1" si="146"/>
        <v>0.65635416666666668</v>
      </c>
      <c r="H1864" s="7">
        <f t="shared" ca="1" si="147"/>
        <v>0.90635416666666668</v>
      </c>
      <c r="I1864" t="str">
        <f t="shared" si="148"/>
        <v>ОК</v>
      </c>
      <c r="J1864" t="str">
        <f t="shared" ca="1" si="149"/>
        <v>ОК</v>
      </c>
      <c r="L1864">
        <f>IFERROR(IF(OR(F1864="Москва",F1864="ЮРЛИЦО"),0,VLOOKUP(F1864,ЧасПоя!C:F,4,0)-3),"")</f>
        <v>0</v>
      </c>
    </row>
    <row r="1865" spans="1:12" x14ac:dyDescent="0.25">
      <c r="A1865" t="s">
        <v>25914</v>
      </c>
      <c r="B1865" t="s">
        <v>25915</v>
      </c>
      <c r="C1865" t="s">
        <v>26066</v>
      </c>
      <c r="D1865" t="s">
        <v>26065</v>
      </c>
      <c r="F1865" t="str">
        <f t="shared" si="145"/>
        <v>Москва</v>
      </c>
      <c r="G1865" s="7">
        <f t="shared" ca="1" si="146"/>
        <v>0.65635416666666668</v>
      </c>
      <c r="H1865" s="7">
        <f t="shared" ca="1" si="147"/>
        <v>0.90635416666666668</v>
      </c>
      <c r="I1865" t="str">
        <f t="shared" si="148"/>
        <v>ОК</v>
      </c>
      <c r="J1865" t="str">
        <f t="shared" ca="1" si="149"/>
        <v>ОК</v>
      </c>
      <c r="L1865">
        <f>IFERROR(IF(OR(F1865="Москва",F1865="ЮРЛИЦО"),0,VLOOKUP(F1865,ЧасПоя!C:F,4,0)-3),"")</f>
        <v>0</v>
      </c>
    </row>
    <row r="1866" spans="1:12" x14ac:dyDescent="0.25">
      <c r="A1866" t="s">
        <v>11071</v>
      </c>
      <c r="B1866" t="s">
        <v>11200</v>
      </c>
      <c r="C1866" t="s">
        <v>11308</v>
      </c>
      <c r="D1866" t="s">
        <v>11842</v>
      </c>
      <c r="F1866" t="str">
        <f t="shared" si="145"/>
        <v>Москва</v>
      </c>
      <c r="G1866" s="7">
        <f t="shared" ca="1" si="146"/>
        <v>0.65635416666666668</v>
      </c>
      <c r="H1866" s="7">
        <f t="shared" ca="1" si="147"/>
        <v>0.90635416666666668</v>
      </c>
      <c r="I1866" t="str">
        <f t="shared" si="148"/>
        <v>ОК</v>
      </c>
      <c r="J1866" t="str">
        <f t="shared" ca="1" si="149"/>
        <v>ОК</v>
      </c>
      <c r="L1866">
        <f>IFERROR(IF(OR(F1866="Москва",F1866="ЮРЛИЦО"),0,VLOOKUP(F1866,ЧасПоя!C:F,4,0)-3),"")</f>
        <v>0</v>
      </c>
    </row>
    <row r="1867" spans="1:12" x14ac:dyDescent="0.25">
      <c r="A1867" t="s">
        <v>971</v>
      </c>
      <c r="B1867" t="s">
        <v>4019</v>
      </c>
      <c r="C1867" t="s">
        <v>7227</v>
      </c>
      <c r="D1867" t="s">
        <v>11843</v>
      </c>
      <c r="F1867" t="str">
        <f t="shared" ref="F1867:F1930" si="150">TRIM(IF(AND(C1867="",D1867=""),"",IFERROR(MID(D1867,LOOKUP(99,FIND(" ",MID(MID(D1867,1,FIND(" обл",D1867)-3),ROW($1:$99),1)),ROW($1:$99))+1,FIND(" обл",D1867)-LOOKUP(99,FIND(" ",MID(MID(D1867,1,FIND(" обл",D1867)-3),ROW($1:$99),1)),ROW($1:$99))),IFERROR(MID(D1867,LOOKUP(99,FIND(" ",MID(MID(D1867,1,FIND(" респ",D1867)-3),ROW($1:$99),1)),ROW($1:$99))+1,FIND(" респ",D1867)-LOOKUP(99,FIND(" ",MID(MID(D1867,1,FIND(" респ",D1867)-3),ROW($1:$99),1)),ROW($1:$99))),IFERROR(MID(D1867,LOOKUP(99,FIND(" ",MID(MID(D1867,1,FIND(" край",D1867)-3),ROW($1:$99),1)),ROW($1:$99))+1,FIND(" край",D1867)-LOOKUP(99,FIND(" ",MID(MID(D1867,1,FIND(" край",D1867)-3),ROW($1:$99),1)),ROW($1:$99))),"Москва")))))</f>
        <v>Московская</v>
      </c>
      <c r="G1867" s="7">
        <f t="shared" ref="G1867:G1930" ca="1" si="151">IF(C1867="","",TIME(HOUR(NOW()),MINUTE(NOW()),SECOND(NOW())))</f>
        <v>0.65635416666666668</v>
      </c>
      <c r="H1867" s="7">
        <f t="shared" ref="H1867:H1930" ca="1" si="152">IFERROR(TIME(HOUR(NOW())+L1867+6,MINUTE(NOW()),SECOND(NOW())),"")</f>
        <v>0.90635416666666668</v>
      </c>
      <c r="I1867" t="str">
        <f t="shared" ref="I1867:I1930" si="153">IF(C1867="","",IF(L1867=0,"ОК",IF(AND(H1867&gt;TIME(8,0,0),H1867&lt;TIME(22,0,0)),"ОК","поздно")))</f>
        <v>ОК</v>
      </c>
      <c r="J1867" t="str">
        <f t="shared" ref="J1867:J1930" ca="1" si="154">IFERROR(IF(AND(TIME(HOUR(NOW())+L1867,MINUTE(NOW()),SECOND(NOW()))&lt;TIME(22,0,0),TIME(HOUR(NOW())+L1867,MINUTE(NOW()),SECOND(NOW()))&gt;TIME(8,0,0)),"ОК","поздно"),"упс, какая - то ошибка")</f>
        <v>ОК</v>
      </c>
      <c r="L1867">
        <f>IFERROR(IF(OR(F1867="Москва",F1867="ЮРЛИЦО"),0,VLOOKUP(F1867,ЧасПоя!C:F,4,0)-3),"")</f>
        <v>0</v>
      </c>
    </row>
    <row r="1868" spans="1:12" x14ac:dyDescent="0.25">
      <c r="A1868" t="s">
        <v>971</v>
      </c>
      <c r="B1868" t="s">
        <v>4020</v>
      </c>
      <c r="C1868" t="s">
        <v>7227</v>
      </c>
      <c r="D1868" t="s">
        <v>11843</v>
      </c>
      <c r="F1868" t="str">
        <f t="shared" si="150"/>
        <v>Московская</v>
      </c>
      <c r="G1868" s="7">
        <f t="shared" ca="1" si="151"/>
        <v>0.65635416666666668</v>
      </c>
      <c r="H1868" s="7">
        <f t="shared" ca="1" si="152"/>
        <v>0.90635416666666668</v>
      </c>
      <c r="I1868" t="str">
        <f t="shared" si="153"/>
        <v>ОК</v>
      </c>
      <c r="J1868" t="str">
        <f t="shared" ca="1" si="154"/>
        <v>ОК</v>
      </c>
      <c r="L1868">
        <f>IFERROR(IF(OR(F1868="Москва",F1868="ЮРЛИЦО"),0,VLOOKUP(F1868,ЧасПоя!C:F,4,0)-3),"")</f>
        <v>0</v>
      </c>
    </row>
    <row r="1869" spans="1:12" x14ac:dyDescent="0.25">
      <c r="A1869" t="s">
        <v>971</v>
      </c>
      <c r="B1869" t="s">
        <v>2941</v>
      </c>
      <c r="C1869" t="s">
        <v>7227</v>
      </c>
      <c r="D1869" t="s">
        <v>11843</v>
      </c>
      <c r="F1869" t="str">
        <f t="shared" si="150"/>
        <v>Московская</v>
      </c>
      <c r="G1869" s="7">
        <f t="shared" ca="1" si="151"/>
        <v>0.65635416666666668</v>
      </c>
      <c r="H1869" s="7">
        <f t="shared" ca="1" si="152"/>
        <v>0.90635416666666668</v>
      </c>
      <c r="I1869" t="str">
        <f t="shared" si="153"/>
        <v>ОК</v>
      </c>
      <c r="J1869" t="str">
        <f t="shared" ca="1" si="154"/>
        <v>ОК</v>
      </c>
      <c r="L1869">
        <f>IFERROR(IF(OR(F1869="Москва",F1869="ЮРЛИЦО"),0,VLOOKUP(F1869,ЧасПоя!C:F,4,0)-3),"")</f>
        <v>0</v>
      </c>
    </row>
    <row r="1870" spans="1:12" x14ac:dyDescent="0.25">
      <c r="A1870" t="s">
        <v>971</v>
      </c>
      <c r="B1870" t="s">
        <v>4021</v>
      </c>
      <c r="C1870" t="s">
        <v>7227</v>
      </c>
      <c r="D1870" t="s">
        <v>11843</v>
      </c>
      <c r="F1870" t="str">
        <f t="shared" si="150"/>
        <v>Московская</v>
      </c>
      <c r="G1870" s="7">
        <f t="shared" ca="1" si="151"/>
        <v>0.65635416666666668</v>
      </c>
      <c r="H1870" s="7">
        <f t="shared" ca="1" si="152"/>
        <v>0.90635416666666668</v>
      </c>
      <c r="I1870" t="str">
        <f t="shared" si="153"/>
        <v>ОК</v>
      </c>
      <c r="J1870" t="str">
        <f t="shared" ca="1" si="154"/>
        <v>ОК</v>
      </c>
      <c r="L1870">
        <f>IFERROR(IF(OR(F1870="Москва",F1870="ЮРЛИЦО"),0,VLOOKUP(F1870,ЧасПоя!C:F,4,0)-3),"")</f>
        <v>0</v>
      </c>
    </row>
    <row r="1871" spans="1:12" x14ac:dyDescent="0.25">
      <c r="A1871" t="s">
        <v>971</v>
      </c>
      <c r="B1871" t="s">
        <v>4022</v>
      </c>
      <c r="C1871" t="s">
        <v>7227</v>
      </c>
      <c r="D1871" t="s">
        <v>11843</v>
      </c>
      <c r="F1871" t="str">
        <f t="shared" si="150"/>
        <v>Московская</v>
      </c>
      <c r="G1871" s="7">
        <f t="shared" ca="1" si="151"/>
        <v>0.65635416666666668</v>
      </c>
      <c r="H1871" s="7">
        <f t="shared" ca="1" si="152"/>
        <v>0.90635416666666668</v>
      </c>
      <c r="I1871" t="str">
        <f t="shared" si="153"/>
        <v>ОК</v>
      </c>
      <c r="J1871" t="str">
        <f t="shared" ca="1" si="154"/>
        <v>ОК</v>
      </c>
      <c r="L1871">
        <f>IFERROR(IF(OR(F1871="Москва",F1871="ЮРЛИЦО"),0,VLOOKUP(F1871,ЧасПоя!C:F,4,0)-3),"")</f>
        <v>0</v>
      </c>
    </row>
    <row r="1872" spans="1:12" x14ac:dyDescent="0.25">
      <c r="A1872" t="s">
        <v>971</v>
      </c>
      <c r="B1872" t="s">
        <v>4023</v>
      </c>
      <c r="C1872" t="s">
        <v>7227</v>
      </c>
      <c r="D1872" t="s">
        <v>11843</v>
      </c>
      <c r="F1872" t="str">
        <f t="shared" si="150"/>
        <v>Московская</v>
      </c>
      <c r="G1872" s="7">
        <f t="shared" ca="1" si="151"/>
        <v>0.65635416666666668</v>
      </c>
      <c r="H1872" s="7">
        <f t="shared" ca="1" si="152"/>
        <v>0.90635416666666668</v>
      </c>
      <c r="I1872" t="str">
        <f t="shared" si="153"/>
        <v>ОК</v>
      </c>
      <c r="J1872" t="str">
        <f t="shared" ca="1" si="154"/>
        <v>ОК</v>
      </c>
      <c r="L1872">
        <f>IFERROR(IF(OR(F1872="Москва",F1872="ЮРЛИЦО"),0,VLOOKUP(F1872,ЧасПоя!C:F,4,0)-3),"")</f>
        <v>0</v>
      </c>
    </row>
    <row r="1873" spans="1:12" x14ac:dyDescent="0.25">
      <c r="A1873" t="s">
        <v>2420</v>
      </c>
      <c r="B1873" t="s">
        <v>4413</v>
      </c>
      <c r="C1873" t="s">
        <v>7228</v>
      </c>
      <c r="D1873" t="s">
        <v>7228</v>
      </c>
      <c r="F1873" t="str">
        <f t="shared" si="150"/>
        <v>Москва</v>
      </c>
      <c r="G1873" s="7">
        <f t="shared" ca="1" si="151"/>
        <v>0.65635416666666668</v>
      </c>
      <c r="H1873" s="7">
        <f t="shared" ca="1" si="152"/>
        <v>0.90635416666666668</v>
      </c>
      <c r="I1873" t="str">
        <f t="shared" si="153"/>
        <v>ОК</v>
      </c>
      <c r="J1873" t="str">
        <f t="shared" ca="1" si="154"/>
        <v>ОК</v>
      </c>
      <c r="L1873">
        <f>IFERROR(IF(OR(F1873="Москва",F1873="ЮРЛИЦО"),0,VLOOKUP(F1873,ЧасПоя!C:F,4,0)-3),"")</f>
        <v>0</v>
      </c>
    </row>
    <row r="1874" spans="1:12" x14ac:dyDescent="0.25">
      <c r="A1874" t="s">
        <v>2420</v>
      </c>
      <c r="B1874" t="s">
        <v>11073</v>
      </c>
      <c r="C1874" t="s">
        <v>7228</v>
      </c>
      <c r="D1874" t="s">
        <v>7228</v>
      </c>
      <c r="F1874" t="str">
        <f t="shared" si="150"/>
        <v>Москва</v>
      </c>
      <c r="G1874" s="7">
        <f t="shared" ca="1" si="151"/>
        <v>0.65635416666666668</v>
      </c>
      <c r="H1874" s="7">
        <f t="shared" ca="1" si="152"/>
        <v>0.90635416666666668</v>
      </c>
      <c r="I1874" t="str">
        <f t="shared" si="153"/>
        <v>ОК</v>
      </c>
      <c r="J1874" t="str">
        <f t="shared" ca="1" si="154"/>
        <v>ОК</v>
      </c>
      <c r="L1874">
        <f>IFERROR(IF(OR(F1874="Москва",F1874="ЮРЛИЦО"),0,VLOOKUP(F1874,ЧасПоя!C:F,4,0)-3),"")</f>
        <v>0</v>
      </c>
    </row>
    <row r="1875" spans="1:12" x14ac:dyDescent="0.25">
      <c r="A1875" t="s">
        <v>2420</v>
      </c>
      <c r="B1875" t="s">
        <v>12357</v>
      </c>
      <c r="C1875" t="s">
        <v>7228</v>
      </c>
      <c r="D1875" t="s">
        <v>7228</v>
      </c>
      <c r="F1875" t="str">
        <f t="shared" si="150"/>
        <v>Москва</v>
      </c>
      <c r="G1875" s="7">
        <f t="shared" ca="1" si="151"/>
        <v>0.65635416666666668</v>
      </c>
      <c r="H1875" s="7">
        <f t="shared" ca="1" si="152"/>
        <v>0.90635416666666668</v>
      </c>
      <c r="I1875" t="str">
        <f t="shared" si="153"/>
        <v>ОК</v>
      </c>
      <c r="J1875" t="str">
        <f t="shared" ca="1" si="154"/>
        <v>ОК</v>
      </c>
      <c r="L1875">
        <f>IFERROR(IF(OR(F1875="Москва",F1875="ЮРЛИЦО"),0,VLOOKUP(F1875,ЧасПоя!C:F,4,0)-3),"")</f>
        <v>0</v>
      </c>
    </row>
    <row r="1876" spans="1:12" x14ac:dyDescent="0.25">
      <c r="A1876" t="s">
        <v>2106</v>
      </c>
      <c r="B1876" t="s">
        <v>4340</v>
      </c>
      <c r="C1876" t="s">
        <v>7229</v>
      </c>
      <c r="D1876" t="s">
        <v>11844</v>
      </c>
      <c r="F1876" t="str">
        <f t="shared" si="150"/>
        <v>Москва</v>
      </c>
      <c r="G1876" s="7">
        <f t="shared" ca="1" si="151"/>
        <v>0.65635416666666668</v>
      </c>
      <c r="H1876" s="7">
        <f t="shared" ca="1" si="152"/>
        <v>0.90635416666666668</v>
      </c>
      <c r="I1876" t="str">
        <f t="shared" si="153"/>
        <v>ОК</v>
      </c>
      <c r="J1876" t="str">
        <f t="shared" ca="1" si="154"/>
        <v>ОК</v>
      </c>
      <c r="L1876">
        <f>IFERROR(IF(OR(F1876="Москва",F1876="ЮРЛИЦО"),0,VLOOKUP(F1876,ЧасПоя!C:F,4,0)-3),"")</f>
        <v>0</v>
      </c>
    </row>
    <row r="1877" spans="1:12" x14ac:dyDescent="0.25">
      <c r="A1877" t="s">
        <v>2106</v>
      </c>
      <c r="B1877" t="s">
        <v>4341</v>
      </c>
      <c r="C1877" t="s">
        <v>7229</v>
      </c>
      <c r="D1877" t="s">
        <v>11844</v>
      </c>
      <c r="F1877" t="str">
        <f t="shared" si="150"/>
        <v>Москва</v>
      </c>
      <c r="G1877" s="7">
        <f t="shared" ca="1" si="151"/>
        <v>0.65635416666666668</v>
      </c>
      <c r="H1877" s="7">
        <f t="shared" ca="1" si="152"/>
        <v>0.90635416666666668</v>
      </c>
      <c r="I1877" t="str">
        <f t="shared" si="153"/>
        <v>ОК</v>
      </c>
      <c r="J1877" t="str">
        <f t="shared" ca="1" si="154"/>
        <v>ОК</v>
      </c>
      <c r="L1877">
        <f>IFERROR(IF(OR(F1877="Москва",F1877="ЮРЛИЦО"),0,VLOOKUP(F1877,ЧасПоя!C:F,4,0)-3),"")</f>
        <v>0</v>
      </c>
    </row>
    <row r="1878" spans="1:12" x14ac:dyDescent="0.25">
      <c r="A1878" t="s">
        <v>2106</v>
      </c>
      <c r="B1878" t="s">
        <v>4342</v>
      </c>
      <c r="C1878" t="s">
        <v>7229</v>
      </c>
      <c r="D1878" t="s">
        <v>11844</v>
      </c>
      <c r="F1878" t="str">
        <f t="shared" si="150"/>
        <v>Москва</v>
      </c>
      <c r="G1878" s="7">
        <f t="shared" ca="1" si="151"/>
        <v>0.65635416666666668</v>
      </c>
      <c r="H1878" s="7">
        <f t="shared" ca="1" si="152"/>
        <v>0.90635416666666668</v>
      </c>
      <c r="I1878" t="str">
        <f t="shared" si="153"/>
        <v>ОК</v>
      </c>
      <c r="J1878" t="str">
        <f t="shared" ca="1" si="154"/>
        <v>ОК</v>
      </c>
      <c r="L1878">
        <f>IFERROR(IF(OR(F1878="Москва",F1878="ЮРЛИЦО"),0,VLOOKUP(F1878,ЧасПоя!C:F,4,0)-3),"")</f>
        <v>0</v>
      </c>
    </row>
    <row r="1879" spans="1:12" x14ac:dyDescent="0.25">
      <c r="A1879" t="s">
        <v>3684</v>
      </c>
      <c r="B1879" t="s">
        <v>3683</v>
      </c>
      <c r="C1879" t="s">
        <v>26067</v>
      </c>
      <c r="F1879" t="str">
        <f t="shared" si="150"/>
        <v>Москва</v>
      </c>
      <c r="G1879" s="7">
        <f t="shared" ca="1" si="151"/>
        <v>0.65635416666666668</v>
      </c>
      <c r="H1879" s="7">
        <f t="shared" ca="1" si="152"/>
        <v>0.90635416666666668</v>
      </c>
      <c r="I1879" t="str">
        <f t="shared" si="153"/>
        <v>ОК</v>
      </c>
      <c r="J1879" t="str">
        <f t="shared" ca="1" si="154"/>
        <v>ОК</v>
      </c>
      <c r="L1879">
        <f>IFERROR(IF(OR(F1879="Москва",F1879="ЮРЛИЦО"),0,VLOOKUP(F1879,ЧасПоя!C:F,4,0)-3),"")</f>
        <v>0</v>
      </c>
    </row>
    <row r="1880" spans="1:12" x14ac:dyDescent="0.25">
      <c r="A1880" t="s">
        <v>1198</v>
      </c>
      <c r="B1880" t="s">
        <v>11074</v>
      </c>
      <c r="C1880" t="s">
        <v>7231</v>
      </c>
      <c r="D1880" t="s">
        <v>11845</v>
      </c>
      <c r="F1880" t="str">
        <f t="shared" si="150"/>
        <v>Москва</v>
      </c>
      <c r="G1880" s="7">
        <f t="shared" ca="1" si="151"/>
        <v>0.65635416666666668</v>
      </c>
      <c r="H1880" s="7">
        <f t="shared" ca="1" si="152"/>
        <v>0.90635416666666668</v>
      </c>
      <c r="I1880" t="str">
        <f t="shared" si="153"/>
        <v>ОК</v>
      </c>
      <c r="J1880" t="str">
        <f t="shared" ca="1" si="154"/>
        <v>ОК</v>
      </c>
      <c r="L1880">
        <f>IFERROR(IF(OR(F1880="Москва",F1880="ЮРЛИЦО"),0,VLOOKUP(F1880,ЧасПоя!C:F,4,0)-3),"")</f>
        <v>0</v>
      </c>
    </row>
    <row r="1881" spans="1:12" x14ac:dyDescent="0.25">
      <c r="A1881" t="s">
        <v>3380</v>
      </c>
      <c r="B1881" t="s">
        <v>4599</v>
      </c>
      <c r="C1881" t="s">
        <v>7232</v>
      </c>
      <c r="D1881" t="s">
        <v>7232</v>
      </c>
      <c r="F1881" t="str">
        <f t="shared" si="150"/>
        <v>Московская</v>
      </c>
      <c r="G1881" s="7">
        <f t="shared" ca="1" si="151"/>
        <v>0.65635416666666668</v>
      </c>
      <c r="H1881" s="7">
        <f t="shared" ca="1" si="152"/>
        <v>0.90635416666666668</v>
      </c>
      <c r="I1881" t="str">
        <f t="shared" si="153"/>
        <v>ОК</v>
      </c>
      <c r="J1881" t="str">
        <f t="shared" ca="1" si="154"/>
        <v>ОК</v>
      </c>
      <c r="L1881">
        <f>IFERROR(IF(OR(F1881="Москва",F1881="ЮРЛИЦО"),0,VLOOKUP(F1881,ЧасПоя!C:F,4,0)-3),"")</f>
        <v>0</v>
      </c>
    </row>
    <row r="1882" spans="1:12" x14ac:dyDescent="0.25">
      <c r="A1882" t="s">
        <v>11363</v>
      </c>
      <c r="B1882" t="s">
        <v>12561</v>
      </c>
      <c r="C1882" t="s">
        <v>11364</v>
      </c>
      <c r="D1882" t="s">
        <v>11846</v>
      </c>
      <c r="F1882" t="str">
        <f t="shared" si="150"/>
        <v>Московская</v>
      </c>
      <c r="G1882" s="7">
        <f t="shared" ca="1" si="151"/>
        <v>0.65635416666666668</v>
      </c>
      <c r="H1882" s="7">
        <f t="shared" ca="1" si="152"/>
        <v>0.90635416666666668</v>
      </c>
      <c r="I1882" t="str">
        <f t="shared" si="153"/>
        <v>ОК</v>
      </c>
      <c r="J1882" t="str">
        <f t="shared" ca="1" si="154"/>
        <v>ОК</v>
      </c>
      <c r="L1882">
        <f>IFERROR(IF(OR(F1882="Москва",F1882="ЮРЛИЦО"),0,VLOOKUP(F1882,ЧасПоя!C:F,4,0)-3),"")</f>
        <v>0</v>
      </c>
    </row>
    <row r="1883" spans="1:12" x14ac:dyDescent="0.25">
      <c r="A1883" t="s">
        <v>5801</v>
      </c>
      <c r="B1883" t="s">
        <v>12563</v>
      </c>
      <c r="C1883" t="s">
        <v>10865</v>
      </c>
      <c r="D1883" t="s">
        <v>10865</v>
      </c>
      <c r="F1883" t="str">
        <f t="shared" si="150"/>
        <v>Московская</v>
      </c>
      <c r="G1883" s="7">
        <f t="shared" ca="1" si="151"/>
        <v>0.65635416666666668</v>
      </c>
      <c r="H1883" s="7">
        <f t="shared" ca="1" si="152"/>
        <v>0.90635416666666668</v>
      </c>
      <c r="I1883" t="str">
        <f t="shared" si="153"/>
        <v>ОК</v>
      </c>
      <c r="J1883" t="str">
        <f t="shared" ca="1" si="154"/>
        <v>ОК</v>
      </c>
      <c r="L1883">
        <f>IFERROR(IF(OR(F1883="Москва",F1883="ЮРЛИЦО"),0,VLOOKUP(F1883,ЧасПоя!C:F,4,0)-3),"")</f>
        <v>0</v>
      </c>
    </row>
    <row r="1884" spans="1:12" x14ac:dyDescent="0.25">
      <c r="A1884" t="s">
        <v>972</v>
      </c>
      <c r="B1884" t="s">
        <v>3826</v>
      </c>
      <c r="C1884" t="s">
        <v>7233</v>
      </c>
      <c r="D1884" t="s">
        <v>11847</v>
      </c>
      <c r="F1884" t="str">
        <f t="shared" si="150"/>
        <v>Московская</v>
      </c>
      <c r="G1884" s="7">
        <f t="shared" ca="1" si="151"/>
        <v>0.65635416666666668</v>
      </c>
      <c r="H1884" s="7">
        <f t="shared" ca="1" si="152"/>
        <v>0.90635416666666668</v>
      </c>
      <c r="I1884" t="str">
        <f t="shared" si="153"/>
        <v>ОК</v>
      </c>
      <c r="J1884" t="str">
        <f t="shared" ca="1" si="154"/>
        <v>ОК</v>
      </c>
      <c r="L1884">
        <f>IFERROR(IF(OR(F1884="Москва",F1884="ЮРЛИЦО"),0,VLOOKUP(F1884,ЧасПоя!C:F,4,0)-3),"")</f>
        <v>0</v>
      </c>
    </row>
    <row r="1885" spans="1:12" x14ac:dyDescent="0.25">
      <c r="A1885" t="s">
        <v>2107</v>
      </c>
      <c r="B1885" t="s">
        <v>3319</v>
      </c>
      <c r="C1885" t="s">
        <v>7234</v>
      </c>
      <c r="D1885" t="s">
        <v>7234</v>
      </c>
      <c r="F1885" t="str">
        <f t="shared" si="150"/>
        <v>Тульская</v>
      </c>
      <c r="G1885" s="7">
        <f t="shared" ca="1" si="151"/>
        <v>0.65635416666666668</v>
      </c>
      <c r="H1885" s="7">
        <f t="shared" ca="1" si="152"/>
        <v>0.90635416666666668</v>
      </c>
      <c r="I1885" t="str">
        <f t="shared" si="153"/>
        <v>ОК</v>
      </c>
      <c r="J1885" t="str">
        <f t="shared" ca="1" si="154"/>
        <v>ОК</v>
      </c>
      <c r="L1885">
        <f>IFERROR(IF(OR(F1885="Москва",F1885="ЮРЛИЦО"),0,VLOOKUP(F1885,ЧасПоя!C:F,4,0)-3),"")</f>
        <v>0</v>
      </c>
    </row>
    <row r="1886" spans="1:12" x14ac:dyDescent="0.25">
      <c r="A1886" t="s">
        <v>974</v>
      </c>
      <c r="B1886" t="s">
        <v>4008</v>
      </c>
      <c r="C1886" t="s">
        <v>7235</v>
      </c>
      <c r="D1886" t="s">
        <v>11848</v>
      </c>
      <c r="F1886" t="str">
        <f t="shared" si="150"/>
        <v>Ленинградская</v>
      </c>
      <c r="G1886" s="7">
        <f t="shared" ca="1" si="151"/>
        <v>0.65635416666666668</v>
      </c>
      <c r="H1886" s="7">
        <f t="shared" ca="1" si="152"/>
        <v>0.90635416666666668</v>
      </c>
      <c r="I1886" t="str">
        <f t="shared" si="153"/>
        <v>ОК</v>
      </c>
      <c r="J1886" t="str">
        <f t="shared" ca="1" si="154"/>
        <v>ОК</v>
      </c>
      <c r="L1886">
        <f>IFERROR(IF(OR(F1886="Москва",F1886="ЮРЛИЦО"),0,VLOOKUP(F1886,ЧасПоя!C:F,4,0)-3),"")</f>
        <v>0</v>
      </c>
    </row>
    <row r="1887" spans="1:12" x14ac:dyDescent="0.25">
      <c r="A1887" t="s">
        <v>1592</v>
      </c>
      <c r="B1887" t="s">
        <v>3133</v>
      </c>
      <c r="C1887" t="s">
        <v>7236</v>
      </c>
      <c r="D1887" t="s">
        <v>7236</v>
      </c>
      <c r="F1887" t="str">
        <f t="shared" si="150"/>
        <v>Тамбовская</v>
      </c>
      <c r="G1887" s="7">
        <f t="shared" ca="1" si="151"/>
        <v>0.65635416666666668</v>
      </c>
      <c r="H1887" s="7">
        <f t="shared" ca="1" si="152"/>
        <v>0.90635416666666668</v>
      </c>
      <c r="I1887" t="str">
        <f t="shared" si="153"/>
        <v>ОК</v>
      </c>
      <c r="J1887" t="str">
        <f t="shared" ca="1" si="154"/>
        <v>ОК</v>
      </c>
      <c r="L1887">
        <f>IFERROR(IF(OR(F1887="Москва",F1887="ЮРЛИЦО"),0,VLOOKUP(F1887,ЧасПоя!C:F,4,0)-3),"")</f>
        <v>0</v>
      </c>
    </row>
    <row r="1888" spans="1:12" x14ac:dyDescent="0.25">
      <c r="A1888" t="s">
        <v>976</v>
      </c>
      <c r="B1888" t="s">
        <v>2935</v>
      </c>
      <c r="C1888" t="s">
        <v>7237</v>
      </c>
      <c r="D1888" t="s">
        <v>11849</v>
      </c>
      <c r="F1888" t="str">
        <f t="shared" si="150"/>
        <v>Москва</v>
      </c>
      <c r="G1888" s="7">
        <f t="shared" ca="1" si="151"/>
        <v>0.65635416666666668</v>
      </c>
      <c r="H1888" s="7">
        <f t="shared" ca="1" si="152"/>
        <v>0.90635416666666668</v>
      </c>
      <c r="I1888" t="str">
        <f t="shared" si="153"/>
        <v>ОК</v>
      </c>
      <c r="J1888" t="str">
        <f t="shared" ca="1" si="154"/>
        <v>ОК</v>
      </c>
      <c r="L1888">
        <f>IFERROR(IF(OR(F1888="Москва",F1888="ЮРЛИЦО"),0,VLOOKUP(F1888,ЧасПоя!C:F,4,0)-3),"")</f>
        <v>0</v>
      </c>
    </row>
    <row r="1889" spans="1:12" x14ac:dyDescent="0.25">
      <c r="A1889" t="s">
        <v>2422</v>
      </c>
      <c r="B1889" t="s">
        <v>3936</v>
      </c>
      <c r="C1889" t="s">
        <v>7238</v>
      </c>
      <c r="D1889" t="s">
        <v>11850</v>
      </c>
      <c r="F1889" t="str">
        <f t="shared" si="150"/>
        <v>Московская</v>
      </c>
      <c r="G1889" s="7">
        <f t="shared" ca="1" si="151"/>
        <v>0.65635416666666668</v>
      </c>
      <c r="H1889" s="7">
        <f t="shared" ca="1" si="152"/>
        <v>0.90635416666666668</v>
      </c>
      <c r="I1889" t="str">
        <f t="shared" si="153"/>
        <v>ОК</v>
      </c>
      <c r="J1889" t="str">
        <f t="shared" ca="1" si="154"/>
        <v>ОК</v>
      </c>
      <c r="L1889">
        <f>IFERROR(IF(OR(F1889="Москва",F1889="ЮРЛИЦО"),0,VLOOKUP(F1889,ЧасПоя!C:F,4,0)-3),"")</f>
        <v>0</v>
      </c>
    </row>
    <row r="1890" spans="1:12" x14ac:dyDescent="0.25">
      <c r="A1890" t="s">
        <v>2422</v>
      </c>
      <c r="B1890" t="s">
        <v>3937</v>
      </c>
      <c r="C1890" t="s">
        <v>7238</v>
      </c>
      <c r="D1890" t="s">
        <v>11850</v>
      </c>
      <c r="F1890" t="str">
        <f t="shared" si="150"/>
        <v>Московская</v>
      </c>
      <c r="G1890" s="7">
        <f t="shared" ca="1" si="151"/>
        <v>0.65635416666666668</v>
      </c>
      <c r="H1890" s="7">
        <f t="shared" ca="1" si="152"/>
        <v>0.90635416666666668</v>
      </c>
      <c r="I1890" t="str">
        <f t="shared" si="153"/>
        <v>ОК</v>
      </c>
      <c r="J1890" t="str">
        <f t="shared" ca="1" si="154"/>
        <v>ОК</v>
      </c>
      <c r="L1890">
        <f>IFERROR(IF(OR(F1890="Москва",F1890="ЮРЛИЦО"),0,VLOOKUP(F1890,ЧасПоя!C:F,4,0)-3),"")</f>
        <v>0</v>
      </c>
    </row>
    <row r="1891" spans="1:12" x14ac:dyDescent="0.25">
      <c r="A1891" t="s">
        <v>2422</v>
      </c>
      <c r="B1891" t="s">
        <v>3938</v>
      </c>
      <c r="C1891" t="s">
        <v>7238</v>
      </c>
      <c r="D1891" t="s">
        <v>11850</v>
      </c>
      <c r="F1891" t="str">
        <f t="shared" si="150"/>
        <v>Московская</v>
      </c>
      <c r="G1891" s="7">
        <f t="shared" ca="1" si="151"/>
        <v>0.65635416666666668</v>
      </c>
      <c r="H1891" s="7">
        <f t="shared" ca="1" si="152"/>
        <v>0.90635416666666668</v>
      </c>
      <c r="I1891" t="str">
        <f t="shared" si="153"/>
        <v>ОК</v>
      </c>
      <c r="J1891" t="str">
        <f t="shared" ca="1" si="154"/>
        <v>ОК</v>
      </c>
      <c r="L1891">
        <f>IFERROR(IF(OR(F1891="Москва",F1891="ЮРЛИЦО"),0,VLOOKUP(F1891,ЧасПоя!C:F,4,0)-3),"")</f>
        <v>0</v>
      </c>
    </row>
    <row r="1892" spans="1:12" x14ac:dyDescent="0.25">
      <c r="A1892" t="s">
        <v>2422</v>
      </c>
      <c r="B1892" t="s">
        <v>3343</v>
      </c>
      <c r="C1892" t="s">
        <v>7238</v>
      </c>
      <c r="D1892" t="s">
        <v>11850</v>
      </c>
      <c r="F1892" t="str">
        <f t="shared" si="150"/>
        <v>Московская</v>
      </c>
      <c r="G1892" s="7">
        <f t="shared" ca="1" si="151"/>
        <v>0.65635416666666668</v>
      </c>
      <c r="H1892" s="7">
        <f t="shared" ca="1" si="152"/>
        <v>0.90635416666666668</v>
      </c>
      <c r="I1892" t="str">
        <f t="shared" si="153"/>
        <v>ОК</v>
      </c>
      <c r="J1892" t="str">
        <f t="shared" ca="1" si="154"/>
        <v>ОК</v>
      </c>
      <c r="L1892">
        <f>IFERROR(IF(OR(F1892="Москва",F1892="ЮРЛИЦО"),0,VLOOKUP(F1892,ЧасПоя!C:F,4,0)-3),"")</f>
        <v>0</v>
      </c>
    </row>
    <row r="1893" spans="1:12" x14ac:dyDescent="0.25">
      <c r="A1893" t="s">
        <v>2422</v>
      </c>
      <c r="B1893" t="s">
        <v>5810</v>
      </c>
      <c r="C1893" t="s">
        <v>7238</v>
      </c>
      <c r="D1893" t="s">
        <v>11850</v>
      </c>
      <c r="F1893" t="str">
        <f t="shared" si="150"/>
        <v>Московская</v>
      </c>
      <c r="G1893" s="7">
        <f t="shared" ca="1" si="151"/>
        <v>0.65635416666666668</v>
      </c>
      <c r="H1893" s="7">
        <f t="shared" ca="1" si="152"/>
        <v>0.90635416666666668</v>
      </c>
      <c r="I1893" t="str">
        <f t="shared" si="153"/>
        <v>ОК</v>
      </c>
      <c r="J1893" t="str">
        <f t="shared" ca="1" si="154"/>
        <v>ОК</v>
      </c>
      <c r="L1893">
        <f>IFERROR(IF(OR(F1893="Москва",F1893="ЮРЛИЦО"),0,VLOOKUP(F1893,ЧасПоя!C:F,4,0)-3),"")</f>
        <v>0</v>
      </c>
    </row>
    <row r="1894" spans="1:12" x14ac:dyDescent="0.25">
      <c r="A1894" t="s">
        <v>980</v>
      </c>
      <c r="B1894" t="s">
        <v>3941</v>
      </c>
      <c r="C1894" t="s">
        <v>7239</v>
      </c>
      <c r="D1894" t="s">
        <v>7239</v>
      </c>
      <c r="F1894" t="str">
        <f t="shared" si="150"/>
        <v>Московская</v>
      </c>
      <c r="G1894" s="7">
        <f t="shared" ca="1" si="151"/>
        <v>0.65635416666666668</v>
      </c>
      <c r="H1894" s="7">
        <f t="shared" ca="1" si="152"/>
        <v>0.90635416666666668</v>
      </c>
      <c r="I1894" t="str">
        <f t="shared" si="153"/>
        <v>ОК</v>
      </c>
      <c r="J1894" t="str">
        <f t="shared" ca="1" si="154"/>
        <v>ОК</v>
      </c>
      <c r="L1894">
        <f>IFERROR(IF(OR(F1894="Москва",F1894="ЮРЛИЦО"),0,VLOOKUP(F1894,ЧасПоя!C:F,4,0)-3),"")</f>
        <v>0</v>
      </c>
    </row>
    <row r="1895" spans="1:12" x14ac:dyDescent="0.25">
      <c r="A1895" t="s">
        <v>983</v>
      </c>
      <c r="B1895" t="s">
        <v>3008</v>
      </c>
      <c r="C1895" t="s">
        <v>7240</v>
      </c>
      <c r="D1895" t="s">
        <v>7240</v>
      </c>
      <c r="F1895" t="str">
        <f t="shared" si="150"/>
        <v>Московская</v>
      </c>
      <c r="G1895" s="7">
        <f t="shared" ca="1" si="151"/>
        <v>0.65635416666666668</v>
      </c>
      <c r="H1895" s="7">
        <f t="shared" ca="1" si="152"/>
        <v>0.90635416666666668</v>
      </c>
      <c r="I1895" t="str">
        <f t="shared" si="153"/>
        <v>ОК</v>
      </c>
      <c r="J1895" t="str">
        <f t="shared" ca="1" si="154"/>
        <v>ОК</v>
      </c>
      <c r="L1895">
        <f>IFERROR(IF(OR(F1895="Москва",F1895="ЮРЛИЦО"),0,VLOOKUP(F1895,ЧасПоя!C:F,4,0)-3),"")</f>
        <v>0</v>
      </c>
    </row>
    <row r="1896" spans="1:12" x14ac:dyDescent="0.25">
      <c r="A1896" t="s">
        <v>2640</v>
      </c>
      <c r="B1896" t="s">
        <v>4452</v>
      </c>
      <c r="C1896" t="s">
        <v>7241</v>
      </c>
      <c r="D1896" t="s">
        <v>7241</v>
      </c>
      <c r="F1896" t="str">
        <f t="shared" si="150"/>
        <v>Москва</v>
      </c>
      <c r="G1896" s="7">
        <f t="shared" ca="1" si="151"/>
        <v>0.65635416666666668</v>
      </c>
      <c r="H1896" s="7">
        <f t="shared" ca="1" si="152"/>
        <v>0.90635416666666668</v>
      </c>
      <c r="I1896" t="str">
        <f t="shared" si="153"/>
        <v>ОК</v>
      </c>
      <c r="J1896" t="str">
        <f t="shared" ca="1" si="154"/>
        <v>ОК</v>
      </c>
      <c r="L1896">
        <f>IFERROR(IF(OR(F1896="Москва",F1896="ЮРЛИЦО"),0,VLOOKUP(F1896,ЧасПоя!C:F,4,0)-3),"")</f>
        <v>0</v>
      </c>
    </row>
    <row r="1897" spans="1:12" x14ac:dyDescent="0.25">
      <c r="A1897" t="s">
        <v>12359</v>
      </c>
      <c r="B1897" t="s">
        <v>12564</v>
      </c>
      <c r="C1897" t="s">
        <v>12735</v>
      </c>
      <c r="D1897" t="s">
        <v>12735</v>
      </c>
      <c r="F1897" t="str">
        <f t="shared" si="150"/>
        <v>Московская</v>
      </c>
      <c r="G1897" s="7">
        <f t="shared" ca="1" si="151"/>
        <v>0.65635416666666668</v>
      </c>
      <c r="H1897" s="7">
        <f t="shared" ca="1" si="152"/>
        <v>0.90635416666666668</v>
      </c>
      <c r="I1897" t="str">
        <f t="shared" si="153"/>
        <v>ОК</v>
      </c>
      <c r="J1897" t="str">
        <f t="shared" ca="1" si="154"/>
        <v>ОК</v>
      </c>
      <c r="L1897">
        <f>IFERROR(IF(OR(F1897="Москва",F1897="ЮРЛИЦО"),0,VLOOKUP(F1897,ЧасПоя!C:F,4,0)-3),"")</f>
        <v>0</v>
      </c>
    </row>
    <row r="1898" spans="1:12" x14ac:dyDescent="0.25">
      <c r="A1898" t="s">
        <v>12359</v>
      </c>
      <c r="B1898" t="s">
        <v>26172</v>
      </c>
      <c r="C1898" t="s">
        <v>12735</v>
      </c>
      <c r="D1898" t="s">
        <v>12735</v>
      </c>
      <c r="F1898" t="str">
        <f t="shared" si="150"/>
        <v>Московская</v>
      </c>
      <c r="G1898" s="7">
        <f t="shared" ca="1" si="151"/>
        <v>0.65635416666666668</v>
      </c>
      <c r="H1898" s="7">
        <f t="shared" ca="1" si="152"/>
        <v>0.90635416666666668</v>
      </c>
      <c r="I1898" t="str">
        <f t="shared" si="153"/>
        <v>ОК</v>
      </c>
      <c r="J1898" t="str">
        <f t="shared" ca="1" si="154"/>
        <v>ОК</v>
      </c>
      <c r="L1898">
        <f>IFERROR(IF(OR(F1898="Москва",F1898="ЮРЛИЦО"),0,VLOOKUP(F1898,ЧасПоя!C:F,4,0)-3),"")</f>
        <v>0</v>
      </c>
    </row>
    <row r="1899" spans="1:12" x14ac:dyDescent="0.25">
      <c r="A1899" t="s">
        <v>2423</v>
      </c>
      <c r="B1899" t="s">
        <v>4346</v>
      </c>
      <c r="C1899" t="s">
        <v>7242</v>
      </c>
      <c r="D1899" t="s">
        <v>11851</v>
      </c>
      <c r="F1899" t="str">
        <f t="shared" si="150"/>
        <v>Москва</v>
      </c>
      <c r="G1899" s="7">
        <f t="shared" ca="1" si="151"/>
        <v>0.65635416666666668</v>
      </c>
      <c r="H1899" s="7">
        <f t="shared" ca="1" si="152"/>
        <v>0.90635416666666668</v>
      </c>
      <c r="I1899" t="str">
        <f t="shared" si="153"/>
        <v>ОК</v>
      </c>
      <c r="J1899" t="str">
        <f t="shared" ca="1" si="154"/>
        <v>ОК</v>
      </c>
      <c r="L1899">
        <f>IFERROR(IF(OR(F1899="Москва",F1899="ЮРЛИЦО"),0,VLOOKUP(F1899,ЧасПоя!C:F,4,0)-3),"")</f>
        <v>0</v>
      </c>
    </row>
    <row r="1900" spans="1:12" x14ac:dyDescent="0.25">
      <c r="A1900" t="s">
        <v>2425</v>
      </c>
      <c r="B1900" t="s">
        <v>4401</v>
      </c>
      <c r="C1900" t="s">
        <v>7243</v>
      </c>
      <c r="D1900" t="s">
        <v>7243</v>
      </c>
      <c r="F1900" t="str">
        <f t="shared" si="150"/>
        <v>Московская</v>
      </c>
      <c r="G1900" s="7">
        <f t="shared" ca="1" si="151"/>
        <v>0.65635416666666668</v>
      </c>
      <c r="H1900" s="7">
        <f t="shared" ca="1" si="152"/>
        <v>0.90635416666666668</v>
      </c>
      <c r="I1900" t="str">
        <f t="shared" si="153"/>
        <v>ОК</v>
      </c>
      <c r="J1900" t="str">
        <f t="shared" ca="1" si="154"/>
        <v>ОК</v>
      </c>
      <c r="L1900">
        <f>IFERROR(IF(OR(F1900="Москва",F1900="ЮРЛИЦО"),0,VLOOKUP(F1900,ЧасПоя!C:F,4,0)-3),"")</f>
        <v>0</v>
      </c>
    </row>
    <row r="1901" spans="1:12" x14ac:dyDescent="0.25">
      <c r="A1901" t="s">
        <v>1199</v>
      </c>
      <c r="B1901" t="s">
        <v>3651</v>
      </c>
      <c r="C1901" t="s">
        <v>7244</v>
      </c>
      <c r="F1901" t="str">
        <f t="shared" si="150"/>
        <v>Москва</v>
      </c>
      <c r="G1901" s="7">
        <f t="shared" ca="1" si="151"/>
        <v>0.65635416666666668</v>
      </c>
      <c r="H1901" s="7">
        <f t="shared" ca="1" si="152"/>
        <v>0.90635416666666668</v>
      </c>
      <c r="I1901" t="str">
        <f t="shared" si="153"/>
        <v>ОК</v>
      </c>
      <c r="J1901" t="str">
        <f t="shared" ca="1" si="154"/>
        <v>ОК</v>
      </c>
      <c r="L1901">
        <f>IFERROR(IF(OR(F1901="Москва",F1901="ЮРЛИЦО"),0,VLOOKUP(F1901,ЧасПоя!C:F,4,0)-3),"")</f>
        <v>0</v>
      </c>
    </row>
    <row r="1902" spans="1:12" x14ac:dyDescent="0.25">
      <c r="A1902" t="s">
        <v>984</v>
      </c>
      <c r="B1902" t="s">
        <v>3695</v>
      </c>
      <c r="C1902" t="s">
        <v>7245</v>
      </c>
      <c r="F1902" t="str">
        <f t="shared" si="150"/>
        <v>Москва</v>
      </c>
      <c r="G1902" s="7">
        <f t="shared" ca="1" si="151"/>
        <v>0.65635416666666668</v>
      </c>
      <c r="H1902" s="7">
        <f t="shared" ca="1" si="152"/>
        <v>0.90635416666666668</v>
      </c>
      <c r="I1902" t="str">
        <f t="shared" si="153"/>
        <v>ОК</v>
      </c>
      <c r="J1902" t="str">
        <f t="shared" ca="1" si="154"/>
        <v>ОК</v>
      </c>
      <c r="L1902">
        <f>IFERROR(IF(OR(F1902="Москва",F1902="ЮРЛИЦО"),0,VLOOKUP(F1902,ЧасПоя!C:F,4,0)-3),"")</f>
        <v>0</v>
      </c>
    </row>
    <row r="1903" spans="1:12" x14ac:dyDescent="0.25">
      <c r="A1903" t="s">
        <v>984</v>
      </c>
      <c r="B1903" t="s">
        <v>3696</v>
      </c>
      <c r="C1903" t="s">
        <v>7245</v>
      </c>
      <c r="F1903" t="str">
        <f t="shared" si="150"/>
        <v>Москва</v>
      </c>
      <c r="G1903" s="7">
        <f t="shared" ca="1" si="151"/>
        <v>0.65635416666666668</v>
      </c>
      <c r="H1903" s="7">
        <f t="shared" ca="1" si="152"/>
        <v>0.90635416666666668</v>
      </c>
      <c r="I1903" t="str">
        <f t="shared" si="153"/>
        <v>ОК</v>
      </c>
      <c r="J1903" t="str">
        <f t="shared" ca="1" si="154"/>
        <v>ОК</v>
      </c>
      <c r="L1903">
        <f>IFERROR(IF(OR(F1903="Москва",F1903="ЮРЛИЦО"),0,VLOOKUP(F1903,ЧасПоя!C:F,4,0)-3),"")</f>
        <v>0</v>
      </c>
    </row>
    <row r="1904" spans="1:12" x14ac:dyDescent="0.25">
      <c r="A1904" t="s">
        <v>986</v>
      </c>
      <c r="B1904" t="s">
        <v>3002</v>
      </c>
      <c r="C1904" t="s">
        <v>7246</v>
      </c>
      <c r="D1904" t="s">
        <v>7246</v>
      </c>
      <c r="F1904" t="str">
        <f t="shared" si="150"/>
        <v>Московская</v>
      </c>
      <c r="G1904" s="7">
        <f t="shared" ca="1" si="151"/>
        <v>0.65635416666666668</v>
      </c>
      <c r="H1904" s="7">
        <f t="shared" ca="1" si="152"/>
        <v>0.90635416666666668</v>
      </c>
      <c r="I1904" t="str">
        <f t="shared" si="153"/>
        <v>ОК</v>
      </c>
      <c r="J1904" t="str">
        <f t="shared" ca="1" si="154"/>
        <v>ОК</v>
      </c>
      <c r="L1904">
        <f>IFERROR(IF(OR(F1904="Москва",F1904="ЮРЛИЦО"),0,VLOOKUP(F1904,ЧасПоя!C:F,4,0)-3),"")</f>
        <v>0</v>
      </c>
    </row>
    <row r="1905" spans="1:12" x14ac:dyDescent="0.25">
      <c r="A1905" t="s">
        <v>2108</v>
      </c>
      <c r="B1905" t="s">
        <v>26358</v>
      </c>
      <c r="C1905" t="s">
        <v>7247</v>
      </c>
      <c r="D1905" t="s">
        <v>7247</v>
      </c>
      <c r="F1905" t="str">
        <f t="shared" si="150"/>
        <v>Ленинградская</v>
      </c>
      <c r="G1905" s="7">
        <f t="shared" ca="1" si="151"/>
        <v>0.65635416666666668</v>
      </c>
      <c r="H1905" s="7">
        <f t="shared" ca="1" si="152"/>
        <v>0.90635416666666668</v>
      </c>
      <c r="I1905" t="str">
        <f t="shared" si="153"/>
        <v>ОК</v>
      </c>
      <c r="J1905" t="str">
        <f t="shared" ca="1" si="154"/>
        <v>ОК</v>
      </c>
      <c r="L1905">
        <f>IFERROR(IF(OR(F1905="Москва",F1905="ЮРЛИЦО"),0,VLOOKUP(F1905,ЧасПоя!C:F,4,0)-3),"")</f>
        <v>0</v>
      </c>
    </row>
    <row r="1906" spans="1:12" x14ac:dyDescent="0.25">
      <c r="A1906" t="s">
        <v>2642</v>
      </c>
      <c r="B1906" t="s">
        <v>4458</v>
      </c>
      <c r="C1906" t="s">
        <v>7248</v>
      </c>
      <c r="D1906" t="s">
        <v>11852</v>
      </c>
      <c r="F1906" t="str">
        <f t="shared" si="150"/>
        <v>Орловская</v>
      </c>
      <c r="G1906" s="7">
        <f t="shared" ca="1" si="151"/>
        <v>0.65635416666666668</v>
      </c>
      <c r="H1906" s="7">
        <f t="shared" ca="1" si="152"/>
        <v>0.90635416666666668</v>
      </c>
      <c r="I1906" t="str">
        <f t="shared" si="153"/>
        <v>ОК</v>
      </c>
      <c r="J1906" t="str">
        <f t="shared" ca="1" si="154"/>
        <v>ОК</v>
      </c>
      <c r="L1906">
        <f>IFERROR(IF(OR(F1906="Москва",F1906="ЮРЛИЦО"),0,VLOOKUP(F1906,ЧасПоя!C:F,4,0)-3),"")</f>
        <v>0</v>
      </c>
    </row>
    <row r="1907" spans="1:12" x14ac:dyDescent="0.25">
      <c r="A1907" t="s">
        <v>989</v>
      </c>
      <c r="B1907" t="s">
        <v>990</v>
      </c>
      <c r="C1907" t="s">
        <v>7249</v>
      </c>
      <c r="D1907" t="s">
        <v>7249</v>
      </c>
      <c r="F1907" t="str">
        <f t="shared" si="150"/>
        <v>Московская</v>
      </c>
      <c r="G1907" s="7">
        <f t="shared" ca="1" si="151"/>
        <v>0.65635416666666668</v>
      </c>
      <c r="H1907" s="7">
        <f t="shared" ca="1" si="152"/>
        <v>0.90635416666666668</v>
      </c>
      <c r="I1907" t="str">
        <f t="shared" si="153"/>
        <v>ОК</v>
      </c>
      <c r="J1907" t="str">
        <f t="shared" ca="1" si="154"/>
        <v>ОК</v>
      </c>
      <c r="L1907">
        <f>IFERROR(IF(OR(F1907="Москва",F1907="ЮРЛИЦО"),0,VLOOKUP(F1907,ЧасПоя!C:F,4,0)-3),"")</f>
        <v>0</v>
      </c>
    </row>
    <row r="1908" spans="1:12" x14ac:dyDescent="0.25">
      <c r="A1908" t="s">
        <v>1594</v>
      </c>
      <c r="B1908" t="s">
        <v>3138</v>
      </c>
      <c r="C1908" t="s">
        <v>7250</v>
      </c>
      <c r="D1908" t="s">
        <v>7250</v>
      </c>
      <c r="F1908" t="str">
        <f t="shared" si="150"/>
        <v>Смоленская</v>
      </c>
      <c r="G1908" s="7">
        <f t="shared" ca="1" si="151"/>
        <v>0.65635416666666668</v>
      </c>
      <c r="H1908" s="7">
        <f t="shared" ca="1" si="152"/>
        <v>0.90635416666666668</v>
      </c>
      <c r="I1908" t="str">
        <f t="shared" si="153"/>
        <v>ОК</v>
      </c>
      <c r="J1908" t="str">
        <f t="shared" ca="1" si="154"/>
        <v>ОК</v>
      </c>
      <c r="L1908">
        <f>IFERROR(IF(OR(F1908="Москва",F1908="ЮРЛИЦО"),0,VLOOKUP(F1908,ЧасПоя!C:F,4,0)-3),"")</f>
        <v>0</v>
      </c>
    </row>
    <row r="1909" spans="1:12" x14ac:dyDescent="0.25">
      <c r="A1909" t="s">
        <v>7495</v>
      </c>
      <c r="B1909" t="s">
        <v>11203</v>
      </c>
      <c r="C1909" t="s">
        <v>11304</v>
      </c>
      <c r="F1909" t="str">
        <f t="shared" si="150"/>
        <v>Москва</v>
      </c>
      <c r="G1909" s="7">
        <f t="shared" ca="1" si="151"/>
        <v>0.65635416666666668</v>
      </c>
      <c r="H1909" s="7">
        <f t="shared" ca="1" si="152"/>
        <v>0.90635416666666668</v>
      </c>
      <c r="I1909" t="str">
        <f t="shared" si="153"/>
        <v>ОК</v>
      </c>
      <c r="J1909" t="str">
        <f t="shared" ca="1" si="154"/>
        <v>ОК</v>
      </c>
      <c r="L1909">
        <f>IFERROR(IF(OR(F1909="Москва",F1909="ЮРЛИЦО"),0,VLOOKUP(F1909,ЧасПоя!C:F,4,0)-3),"")</f>
        <v>0</v>
      </c>
    </row>
    <row r="1910" spans="1:12" x14ac:dyDescent="0.25">
      <c r="A1910" t="s">
        <v>3401</v>
      </c>
      <c r="B1910" t="s">
        <v>4611</v>
      </c>
      <c r="C1910" t="s">
        <v>7251</v>
      </c>
      <c r="D1910" t="s">
        <v>11853</v>
      </c>
      <c r="F1910" t="str">
        <f t="shared" si="150"/>
        <v>Москва</v>
      </c>
      <c r="G1910" s="7">
        <f t="shared" ca="1" si="151"/>
        <v>0.65635416666666668</v>
      </c>
      <c r="H1910" s="7">
        <f t="shared" ca="1" si="152"/>
        <v>0.90635416666666668</v>
      </c>
      <c r="I1910" t="str">
        <f t="shared" si="153"/>
        <v>ОК</v>
      </c>
      <c r="J1910" t="str">
        <f t="shared" ca="1" si="154"/>
        <v>ОК</v>
      </c>
      <c r="L1910">
        <f>IFERROR(IF(OR(F1910="Москва",F1910="ЮРЛИЦО"),0,VLOOKUP(F1910,ЧасПоя!C:F,4,0)-3),"")</f>
        <v>0</v>
      </c>
    </row>
    <row r="1911" spans="1:12" x14ac:dyDescent="0.25">
      <c r="A1911" t="s">
        <v>5823</v>
      </c>
      <c r="B1911" t="s">
        <v>5824</v>
      </c>
      <c r="C1911" t="s">
        <v>10866</v>
      </c>
      <c r="D1911" t="s">
        <v>11854</v>
      </c>
      <c r="F1911" t="str">
        <f t="shared" si="150"/>
        <v>Московская</v>
      </c>
      <c r="G1911" s="7">
        <f t="shared" ca="1" si="151"/>
        <v>0.65635416666666668</v>
      </c>
      <c r="H1911" s="7">
        <f t="shared" ca="1" si="152"/>
        <v>0.90635416666666668</v>
      </c>
      <c r="I1911" t="str">
        <f t="shared" si="153"/>
        <v>ОК</v>
      </c>
      <c r="J1911" t="str">
        <f t="shared" ca="1" si="154"/>
        <v>ОК</v>
      </c>
      <c r="L1911">
        <f>IFERROR(IF(OR(F1911="Москва",F1911="ЮРЛИЦО"),0,VLOOKUP(F1911,ЧасПоя!C:F,4,0)-3),"")</f>
        <v>0</v>
      </c>
    </row>
    <row r="1912" spans="1:12" x14ac:dyDescent="0.25">
      <c r="A1912" t="s">
        <v>1753</v>
      </c>
      <c r="B1912" t="s">
        <v>4244</v>
      </c>
      <c r="C1912" t="s">
        <v>7252</v>
      </c>
      <c r="D1912" t="s">
        <v>7252</v>
      </c>
      <c r="F1912" t="str">
        <f t="shared" si="150"/>
        <v>Татарстан</v>
      </c>
      <c r="G1912" s="7">
        <f t="shared" ca="1" si="151"/>
        <v>0.65635416666666668</v>
      </c>
      <c r="H1912" s="7">
        <f t="shared" ca="1" si="152"/>
        <v>0.90635416666666668</v>
      </c>
      <c r="I1912" t="str">
        <f t="shared" si="153"/>
        <v>ОК</v>
      </c>
      <c r="J1912" t="str">
        <f t="shared" ca="1" si="154"/>
        <v>ОК</v>
      </c>
      <c r="L1912">
        <f>IFERROR(IF(OR(F1912="Москва",F1912="ЮРЛИЦО"),0,VLOOKUP(F1912,ЧасПоя!C:F,4,0)-3),"")</f>
        <v>0</v>
      </c>
    </row>
    <row r="1913" spans="1:12" x14ac:dyDescent="0.25">
      <c r="A1913" t="s">
        <v>1753</v>
      </c>
      <c r="B1913" t="s">
        <v>4245</v>
      </c>
      <c r="C1913" t="s">
        <v>7252</v>
      </c>
      <c r="D1913" t="s">
        <v>7252</v>
      </c>
      <c r="F1913" t="str">
        <f t="shared" si="150"/>
        <v>Татарстан</v>
      </c>
      <c r="G1913" s="7">
        <f t="shared" ca="1" si="151"/>
        <v>0.65635416666666668</v>
      </c>
      <c r="H1913" s="7">
        <f t="shared" ca="1" si="152"/>
        <v>0.90635416666666668</v>
      </c>
      <c r="I1913" t="str">
        <f t="shared" si="153"/>
        <v>ОК</v>
      </c>
      <c r="J1913" t="str">
        <f t="shared" ca="1" si="154"/>
        <v>ОК</v>
      </c>
      <c r="L1913">
        <f>IFERROR(IF(OR(F1913="Москва",F1913="ЮРЛИЦО"),0,VLOOKUP(F1913,ЧасПоя!C:F,4,0)-3),"")</f>
        <v>0</v>
      </c>
    </row>
    <row r="1914" spans="1:12" x14ac:dyDescent="0.25">
      <c r="A1914" t="s">
        <v>1753</v>
      </c>
      <c r="B1914" t="s">
        <v>3652</v>
      </c>
      <c r="C1914" t="s">
        <v>7252</v>
      </c>
      <c r="D1914" t="s">
        <v>7252</v>
      </c>
      <c r="F1914" t="str">
        <f t="shared" si="150"/>
        <v>Татарстан</v>
      </c>
      <c r="G1914" s="7">
        <f t="shared" ca="1" si="151"/>
        <v>0.65635416666666668</v>
      </c>
      <c r="H1914" s="7">
        <f t="shared" ca="1" si="152"/>
        <v>0.90635416666666668</v>
      </c>
      <c r="I1914" t="str">
        <f t="shared" si="153"/>
        <v>ОК</v>
      </c>
      <c r="J1914" t="str">
        <f t="shared" ca="1" si="154"/>
        <v>ОК</v>
      </c>
      <c r="L1914">
        <f>IFERROR(IF(OR(F1914="Москва",F1914="ЮРЛИЦО"),0,VLOOKUP(F1914,ЧасПоя!C:F,4,0)-3),"")</f>
        <v>0</v>
      </c>
    </row>
    <row r="1915" spans="1:12" x14ac:dyDescent="0.25">
      <c r="A1915" t="s">
        <v>1753</v>
      </c>
      <c r="B1915" t="s">
        <v>5827</v>
      </c>
      <c r="C1915" t="s">
        <v>7252</v>
      </c>
      <c r="D1915" t="s">
        <v>7252</v>
      </c>
      <c r="F1915" t="str">
        <f t="shared" si="150"/>
        <v>Татарстан</v>
      </c>
      <c r="G1915" s="7">
        <f t="shared" ca="1" si="151"/>
        <v>0.65635416666666668</v>
      </c>
      <c r="H1915" s="7">
        <f t="shared" ca="1" si="152"/>
        <v>0.90635416666666668</v>
      </c>
      <c r="I1915" t="str">
        <f t="shared" si="153"/>
        <v>ОК</v>
      </c>
      <c r="J1915" t="str">
        <f t="shared" ca="1" si="154"/>
        <v>ОК</v>
      </c>
      <c r="L1915">
        <f>IFERROR(IF(OR(F1915="Москва",F1915="ЮРЛИЦО"),0,VLOOKUP(F1915,ЧасПоя!C:F,4,0)-3),"")</f>
        <v>0</v>
      </c>
    </row>
    <row r="1916" spans="1:12" x14ac:dyDescent="0.25">
      <c r="A1916" t="s">
        <v>1753</v>
      </c>
      <c r="B1916" t="s">
        <v>11204</v>
      </c>
      <c r="C1916" t="s">
        <v>7252</v>
      </c>
      <c r="D1916" t="s">
        <v>7252</v>
      </c>
      <c r="F1916" t="str">
        <f t="shared" si="150"/>
        <v>Татарстан</v>
      </c>
      <c r="G1916" s="7">
        <f t="shared" ca="1" si="151"/>
        <v>0.65635416666666668</v>
      </c>
      <c r="H1916" s="7">
        <f t="shared" ca="1" si="152"/>
        <v>0.90635416666666668</v>
      </c>
      <c r="I1916" t="str">
        <f t="shared" si="153"/>
        <v>ОК</v>
      </c>
      <c r="J1916" t="str">
        <f t="shared" ca="1" si="154"/>
        <v>ОК</v>
      </c>
      <c r="L1916">
        <f>IFERROR(IF(OR(F1916="Москва",F1916="ЮРЛИЦО"),0,VLOOKUP(F1916,ЧасПоя!C:F,4,0)-3),"")</f>
        <v>0</v>
      </c>
    </row>
    <row r="1917" spans="1:12" x14ac:dyDescent="0.25">
      <c r="A1917" t="s">
        <v>1753</v>
      </c>
      <c r="B1917" t="s">
        <v>11077</v>
      </c>
      <c r="C1917" t="s">
        <v>7252</v>
      </c>
      <c r="D1917" t="s">
        <v>7252</v>
      </c>
      <c r="F1917" t="str">
        <f t="shared" si="150"/>
        <v>Татарстан</v>
      </c>
      <c r="G1917" s="7">
        <f t="shared" ca="1" si="151"/>
        <v>0.65635416666666668</v>
      </c>
      <c r="H1917" s="7">
        <f t="shared" ca="1" si="152"/>
        <v>0.90635416666666668</v>
      </c>
      <c r="I1917" t="str">
        <f t="shared" si="153"/>
        <v>ОК</v>
      </c>
      <c r="J1917" t="str">
        <f t="shared" ca="1" si="154"/>
        <v>ОК</v>
      </c>
      <c r="L1917">
        <f>IFERROR(IF(OR(F1917="Москва",F1917="ЮРЛИЦО"),0,VLOOKUP(F1917,ЧасПоя!C:F,4,0)-3),"")</f>
        <v>0</v>
      </c>
    </row>
    <row r="1918" spans="1:12" x14ac:dyDescent="0.25">
      <c r="A1918" t="s">
        <v>2428</v>
      </c>
      <c r="B1918" t="s">
        <v>4241</v>
      </c>
      <c r="C1918" t="s">
        <v>7253</v>
      </c>
      <c r="D1918" t="s">
        <v>11855</v>
      </c>
      <c r="F1918" t="str">
        <f t="shared" si="150"/>
        <v>Башкортостан</v>
      </c>
      <c r="G1918" s="7">
        <f t="shared" ca="1" si="151"/>
        <v>0.65635416666666668</v>
      </c>
      <c r="H1918" s="7">
        <f t="shared" ca="1" si="152"/>
        <v>0.98968750000000005</v>
      </c>
      <c r="I1918" t="str">
        <f t="shared" ca="1" si="153"/>
        <v>поздно</v>
      </c>
      <c r="J1918" t="str">
        <f t="shared" ca="1" si="154"/>
        <v>ОК</v>
      </c>
      <c r="L1918">
        <f>IFERROR(IF(OR(F1918="Москва",F1918="ЮРЛИЦО"),0,VLOOKUP(F1918,ЧасПоя!C:F,4,0)-3),"")</f>
        <v>2</v>
      </c>
    </row>
    <row r="1919" spans="1:12" x14ac:dyDescent="0.25">
      <c r="A1919" t="s">
        <v>12362</v>
      </c>
      <c r="B1919" t="s">
        <v>12363</v>
      </c>
      <c r="C1919" t="s">
        <v>12736</v>
      </c>
      <c r="D1919" t="s">
        <v>12737</v>
      </c>
      <c r="F1919" t="str">
        <f t="shared" si="150"/>
        <v>Московская</v>
      </c>
      <c r="G1919" s="7">
        <f t="shared" ca="1" si="151"/>
        <v>0.65635416666666668</v>
      </c>
      <c r="H1919" s="7">
        <f t="shared" ca="1" si="152"/>
        <v>0.90635416666666668</v>
      </c>
      <c r="I1919" t="str">
        <f t="shared" si="153"/>
        <v>ОК</v>
      </c>
      <c r="J1919" t="str">
        <f t="shared" ca="1" si="154"/>
        <v>ОК</v>
      </c>
      <c r="L1919">
        <f>IFERROR(IF(OR(F1919="Москва",F1919="ЮРЛИЦО"),0,VLOOKUP(F1919,ЧасПоя!C:F,4,0)-3),"")</f>
        <v>0</v>
      </c>
    </row>
    <row r="1920" spans="1:12" x14ac:dyDescent="0.25">
      <c r="A1920" t="s">
        <v>12362</v>
      </c>
      <c r="B1920" t="s">
        <v>12364</v>
      </c>
      <c r="C1920" t="s">
        <v>12736</v>
      </c>
      <c r="D1920" t="s">
        <v>12737</v>
      </c>
      <c r="F1920" t="str">
        <f t="shared" si="150"/>
        <v>Московская</v>
      </c>
      <c r="G1920" s="7">
        <f t="shared" ca="1" si="151"/>
        <v>0.65635416666666668</v>
      </c>
      <c r="H1920" s="7">
        <f t="shared" ca="1" si="152"/>
        <v>0.90635416666666668</v>
      </c>
      <c r="I1920" t="str">
        <f t="shared" si="153"/>
        <v>ОК</v>
      </c>
      <c r="J1920" t="str">
        <f t="shared" ca="1" si="154"/>
        <v>ОК</v>
      </c>
      <c r="L1920">
        <f>IFERROR(IF(OR(F1920="Москва",F1920="ЮРЛИЦО"),0,VLOOKUP(F1920,ЧасПоя!C:F,4,0)-3),"")</f>
        <v>0</v>
      </c>
    </row>
    <row r="1921" spans="1:12" x14ac:dyDescent="0.25">
      <c r="A1921" t="s">
        <v>26068</v>
      </c>
      <c r="B1921" t="s">
        <v>26173</v>
      </c>
      <c r="C1921" t="s">
        <v>26069</v>
      </c>
      <c r="D1921" t="s">
        <v>26069</v>
      </c>
      <c r="F1921" t="str">
        <f t="shared" si="150"/>
        <v>Московская</v>
      </c>
      <c r="G1921" s="7">
        <f t="shared" ca="1" si="151"/>
        <v>0.65635416666666668</v>
      </c>
      <c r="H1921" s="7">
        <f t="shared" ca="1" si="152"/>
        <v>0.90635416666666668</v>
      </c>
      <c r="I1921" t="str">
        <f t="shared" si="153"/>
        <v>ОК</v>
      </c>
      <c r="J1921" t="str">
        <f t="shared" ca="1" si="154"/>
        <v>ОК</v>
      </c>
      <c r="L1921">
        <f>IFERROR(IF(OR(F1921="Москва",F1921="ЮРЛИЦО"),0,VLOOKUP(F1921,ЧасПоя!C:F,4,0)-3),"")</f>
        <v>0</v>
      </c>
    </row>
    <row r="1922" spans="1:12" x14ac:dyDescent="0.25">
      <c r="A1922" t="s">
        <v>10867</v>
      </c>
      <c r="B1922" t="s">
        <v>24620</v>
      </c>
      <c r="C1922" t="s">
        <v>10868</v>
      </c>
      <c r="D1922" t="s">
        <v>11856</v>
      </c>
      <c r="F1922" t="str">
        <f t="shared" si="150"/>
        <v>Башкортостан</v>
      </c>
      <c r="G1922" s="7">
        <f t="shared" ca="1" si="151"/>
        <v>0.65635416666666668</v>
      </c>
      <c r="H1922" s="7">
        <f t="shared" ca="1" si="152"/>
        <v>0.98968750000000005</v>
      </c>
      <c r="I1922" t="str">
        <f t="shared" ca="1" si="153"/>
        <v>поздно</v>
      </c>
      <c r="J1922" t="str">
        <f t="shared" ca="1" si="154"/>
        <v>ОК</v>
      </c>
      <c r="L1922">
        <f>IFERROR(IF(OR(F1922="Москва",F1922="ЮРЛИЦО"),0,VLOOKUP(F1922,ЧасПоя!C:F,4,0)-3),"")</f>
        <v>2</v>
      </c>
    </row>
    <row r="1923" spans="1:12" x14ac:dyDescent="0.25">
      <c r="A1923" t="s">
        <v>991</v>
      </c>
      <c r="B1923" t="s">
        <v>992</v>
      </c>
      <c r="C1923" t="s">
        <v>7254</v>
      </c>
      <c r="D1923" t="s">
        <v>7254</v>
      </c>
      <c r="F1923" t="str">
        <f t="shared" si="150"/>
        <v>Татарстан</v>
      </c>
      <c r="G1923" s="7">
        <f t="shared" ca="1" si="151"/>
        <v>0.65635416666666668</v>
      </c>
      <c r="H1923" s="7">
        <f t="shared" ca="1" si="152"/>
        <v>0.90635416666666668</v>
      </c>
      <c r="I1923" t="str">
        <f t="shared" si="153"/>
        <v>ОК</v>
      </c>
      <c r="J1923" t="str">
        <f t="shared" ca="1" si="154"/>
        <v>ОК</v>
      </c>
      <c r="L1923">
        <f>IFERROR(IF(OR(F1923="Москва",F1923="ЮРЛИЦО"),0,VLOOKUP(F1923,ЧасПоя!C:F,4,0)-3),"")</f>
        <v>0</v>
      </c>
    </row>
    <row r="1924" spans="1:12" x14ac:dyDescent="0.25">
      <c r="A1924" t="s">
        <v>993</v>
      </c>
      <c r="B1924" t="s">
        <v>3070</v>
      </c>
      <c r="C1924" t="s">
        <v>7255</v>
      </c>
      <c r="D1924" t="s">
        <v>7255</v>
      </c>
      <c r="F1924" t="str">
        <f t="shared" si="150"/>
        <v>Ульяновская</v>
      </c>
      <c r="G1924" s="7">
        <f t="shared" ca="1" si="151"/>
        <v>0.65635416666666668</v>
      </c>
      <c r="H1924" s="7">
        <f t="shared" ca="1" si="152"/>
        <v>0.94802083333333331</v>
      </c>
      <c r="I1924" t="str">
        <f t="shared" ca="1" si="153"/>
        <v>поздно</v>
      </c>
      <c r="J1924" t="str">
        <f t="shared" ca="1" si="154"/>
        <v>ОК</v>
      </c>
      <c r="L1924">
        <f>IFERROR(IF(OR(F1924="Москва",F1924="ЮРЛИЦО"),0,VLOOKUP(F1924,ЧасПоя!C:F,4,0)-3),"")</f>
        <v>1</v>
      </c>
    </row>
    <row r="1925" spans="1:12" x14ac:dyDescent="0.25">
      <c r="A1925" t="s">
        <v>3653</v>
      </c>
      <c r="B1925" t="s">
        <v>4659</v>
      </c>
      <c r="C1925" t="s">
        <v>7256</v>
      </c>
      <c r="D1925" t="s">
        <v>11857</v>
      </c>
      <c r="F1925" t="str">
        <f t="shared" si="150"/>
        <v>Москва</v>
      </c>
      <c r="G1925" s="7">
        <f t="shared" ca="1" si="151"/>
        <v>0.65635416666666668</v>
      </c>
      <c r="H1925" s="7">
        <f t="shared" ca="1" si="152"/>
        <v>0.90635416666666668</v>
      </c>
      <c r="I1925" t="str">
        <f t="shared" si="153"/>
        <v>ОК</v>
      </c>
      <c r="J1925" t="str">
        <f t="shared" ca="1" si="154"/>
        <v>ОК</v>
      </c>
      <c r="L1925">
        <f>IFERROR(IF(OR(F1925="Москва",F1925="ЮРЛИЦО"),0,VLOOKUP(F1925,ЧасПоя!C:F,4,0)-3),"")</f>
        <v>0</v>
      </c>
    </row>
    <row r="1926" spans="1:12" x14ac:dyDescent="0.25">
      <c r="A1926" t="s">
        <v>2109</v>
      </c>
      <c r="B1926" t="s">
        <v>26361</v>
      </c>
      <c r="C1926" t="s">
        <v>7257</v>
      </c>
      <c r="D1926" t="s">
        <v>11858</v>
      </c>
      <c r="F1926" t="str">
        <f t="shared" si="150"/>
        <v>Ростовская</v>
      </c>
      <c r="G1926" s="7">
        <f t="shared" ca="1" si="151"/>
        <v>0.65635416666666668</v>
      </c>
      <c r="H1926" s="7">
        <f t="shared" ca="1" si="152"/>
        <v>0.90635416666666668</v>
      </c>
      <c r="I1926" t="str">
        <f t="shared" si="153"/>
        <v>ОК</v>
      </c>
      <c r="J1926" t="str">
        <f t="shared" ca="1" si="154"/>
        <v>ОК</v>
      </c>
      <c r="L1926">
        <f>IFERROR(IF(OR(F1926="Москва",F1926="ЮРЛИЦО"),0,VLOOKUP(F1926,ЧасПоя!C:F,4,0)-3),"")</f>
        <v>0</v>
      </c>
    </row>
    <row r="1927" spans="1:12" x14ac:dyDescent="0.25">
      <c r="A1927" t="s">
        <v>994</v>
      </c>
      <c r="B1927" t="s">
        <v>2945</v>
      </c>
      <c r="C1927" t="s">
        <v>7258</v>
      </c>
      <c r="D1927" t="s">
        <v>11859</v>
      </c>
      <c r="F1927" t="str">
        <f t="shared" si="150"/>
        <v>Москва</v>
      </c>
      <c r="G1927" s="7">
        <f t="shared" ca="1" si="151"/>
        <v>0.65635416666666668</v>
      </c>
      <c r="H1927" s="7">
        <f t="shared" ca="1" si="152"/>
        <v>0.90635416666666668</v>
      </c>
      <c r="I1927" t="str">
        <f t="shared" si="153"/>
        <v>ОК</v>
      </c>
      <c r="J1927" t="str">
        <f t="shared" ca="1" si="154"/>
        <v>ОК</v>
      </c>
      <c r="L1927">
        <f>IFERROR(IF(OR(F1927="Москва",F1927="ЮРЛИЦО"),0,VLOOKUP(F1927,ЧасПоя!C:F,4,0)-3),"")</f>
        <v>0</v>
      </c>
    </row>
    <row r="1928" spans="1:12" x14ac:dyDescent="0.25">
      <c r="A1928" t="s">
        <v>2646</v>
      </c>
      <c r="B1928" t="s">
        <v>4439</v>
      </c>
      <c r="C1928" t="s">
        <v>7259</v>
      </c>
      <c r="D1928" t="s">
        <v>7259</v>
      </c>
      <c r="F1928" t="str">
        <f t="shared" si="150"/>
        <v>Ростовская</v>
      </c>
      <c r="G1928" s="7">
        <f t="shared" ca="1" si="151"/>
        <v>0.65635416666666668</v>
      </c>
      <c r="H1928" s="7">
        <f t="shared" ca="1" si="152"/>
        <v>0.90635416666666668</v>
      </c>
      <c r="I1928" t="str">
        <f t="shared" si="153"/>
        <v>ОК</v>
      </c>
      <c r="J1928" t="str">
        <f t="shared" ca="1" si="154"/>
        <v>ОК</v>
      </c>
      <c r="L1928">
        <f>IFERROR(IF(OR(F1928="Москва",F1928="ЮРЛИЦО"),0,VLOOKUP(F1928,ЧасПоя!C:F,4,0)-3),"")</f>
        <v>0</v>
      </c>
    </row>
    <row r="1929" spans="1:12" x14ac:dyDescent="0.25">
      <c r="A1929" t="s">
        <v>995</v>
      </c>
      <c r="B1929" t="s">
        <v>3975</v>
      </c>
      <c r="C1929" t="s">
        <v>7260</v>
      </c>
      <c r="D1929" t="s">
        <v>11860</v>
      </c>
      <c r="F1929" t="str">
        <f t="shared" si="150"/>
        <v>Московская</v>
      </c>
      <c r="G1929" s="7">
        <f t="shared" ca="1" si="151"/>
        <v>0.65635416666666668</v>
      </c>
      <c r="H1929" s="7">
        <f t="shared" ca="1" si="152"/>
        <v>0.90635416666666668</v>
      </c>
      <c r="I1929" t="str">
        <f t="shared" si="153"/>
        <v>ОК</v>
      </c>
      <c r="J1929" t="str">
        <f t="shared" ca="1" si="154"/>
        <v>ОК</v>
      </c>
      <c r="L1929">
        <f>IFERROR(IF(OR(F1929="Москва",F1929="ЮРЛИЦО"),0,VLOOKUP(F1929,ЧасПоя!C:F,4,0)-3),"")</f>
        <v>0</v>
      </c>
    </row>
    <row r="1930" spans="1:12" x14ac:dyDescent="0.25">
      <c r="A1930" t="s">
        <v>3655</v>
      </c>
      <c r="B1930" t="s">
        <v>26174</v>
      </c>
      <c r="C1930" t="s">
        <v>11334</v>
      </c>
      <c r="D1930" t="s">
        <v>11861</v>
      </c>
      <c r="F1930" t="str">
        <f t="shared" si="150"/>
        <v>Москва</v>
      </c>
      <c r="G1930" s="7">
        <f t="shared" ca="1" si="151"/>
        <v>0.65635416666666668</v>
      </c>
      <c r="H1930" s="7">
        <f t="shared" ca="1" si="152"/>
        <v>0.90635416666666668</v>
      </c>
      <c r="I1930" t="str">
        <f t="shared" si="153"/>
        <v>ОК</v>
      </c>
      <c r="J1930" t="str">
        <f t="shared" ca="1" si="154"/>
        <v>ОК</v>
      </c>
      <c r="L1930">
        <f>IFERROR(IF(OR(F1930="Москва",F1930="ЮРЛИЦО"),0,VLOOKUP(F1930,ЧасПоя!C:F,4,0)-3),"")</f>
        <v>0</v>
      </c>
    </row>
    <row r="1931" spans="1:12" x14ac:dyDescent="0.25">
      <c r="A1931" t="s">
        <v>997</v>
      </c>
      <c r="B1931" t="s">
        <v>2929</v>
      </c>
      <c r="C1931" t="s">
        <v>7261</v>
      </c>
      <c r="D1931" t="s">
        <v>7261</v>
      </c>
      <c r="F1931" t="str">
        <f t="shared" ref="F1931:F1994" si="155">TRIM(IF(AND(C1931="",D1931=""),"",IFERROR(MID(D1931,LOOKUP(99,FIND(" ",MID(MID(D1931,1,FIND(" обл",D1931)-3),ROW($1:$99),1)),ROW($1:$99))+1,FIND(" обл",D1931)-LOOKUP(99,FIND(" ",MID(MID(D1931,1,FIND(" обл",D1931)-3),ROW($1:$99),1)),ROW($1:$99))),IFERROR(MID(D1931,LOOKUP(99,FIND(" ",MID(MID(D1931,1,FIND(" респ",D1931)-3),ROW($1:$99),1)),ROW($1:$99))+1,FIND(" респ",D1931)-LOOKUP(99,FIND(" ",MID(MID(D1931,1,FIND(" респ",D1931)-3),ROW($1:$99),1)),ROW($1:$99))),IFERROR(MID(D1931,LOOKUP(99,FIND(" ",MID(MID(D1931,1,FIND(" край",D1931)-3),ROW($1:$99),1)),ROW($1:$99))+1,FIND(" край",D1931)-LOOKUP(99,FIND(" ",MID(MID(D1931,1,FIND(" край",D1931)-3),ROW($1:$99),1)),ROW($1:$99))),"Москва")))))</f>
        <v>Московская</v>
      </c>
      <c r="G1931" s="7">
        <f t="shared" ref="G1931:G1994" ca="1" si="156">IF(C1931="","",TIME(HOUR(NOW()),MINUTE(NOW()),SECOND(NOW())))</f>
        <v>0.65635416666666668</v>
      </c>
      <c r="H1931" s="7">
        <f t="shared" ref="H1931:H1994" ca="1" si="157">IFERROR(TIME(HOUR(NOW())+L1931+6,MINUTE(NOW()),SECOND(NOW())),"")</f>
        <v>0.90635416666666668</v>
      </c>
      <c r="I1931" t="str">
        <f t="shared" ref="I1931:I1994" si="158">IF(C1931="","",IF(L1931=0,"ОК",IF(AND(H1931&gt;TIME(8,0,0),H1931&lt;TIME(22,0,0)),"ОК","поздно")))</f>
        <v>ОК</v>
      </c>
      <c r="J1931" t="str">
        <f t="shared" ref="J1931:J1994" ca="1" si="159">IFERROR(IF(AND(TIME(HOUR(NOW())+L1931,MINUTE(NOW()),SECOND(NOW()))&lt;TIME(22,0,0),TIME(HOUR(NOW())+L1931,MINUTE(NOW()),SECOND(NOW()))&gt;TIME(8,0,0)),"ОК","поздно"),"упс, какая - то ошибка")</f>
        <v>ОК</v>
      </c>
      <c r="L1931">
        <f>IFERROR(IF(OR(F1931="Москва",F1931="ЮРЛИЦО"),0,VLOOKUP(F1931,ЧасПоя!C:F,4,0)-3),"")</f>
        <v>0</v>
      </c>
    </row>
    <row r="1932" spans="1:12" x14ac:dyDescent="0.25">
      <c r="A1932" t="s">
        <v>1595</v>
      </c>
      <c r="B1932" t="s">
        <v>3160</v>
      </c>
      <c r="C1932" t="s">
        <v>7262</v>
      </c>
      <c r="D1932" t="s">
        <v>7262</v>
      </c>
      <c r="F1932" t="str">
        <f t="shared" si="155"/>
        <v>Владимирская</v>
      </c>
      <c r="G1932" s="7">
        <f t="shared" ca="1" si="156"/>
        <v>0.65635416666666668</v>
      </c>
      <c r="H1932" s="7">
        <f t="shared" ca="1" si="157"/>
        <v>0.90635416666666668</v>
      </c>
      <c r="I1932" t="str">
        <f t="shared" si="158"/>
        <v>ОК</v>
      </c>
      <c r="J1932" t="str">
        <f t="shared" ca="1" si="159"/>
        <v>ОК</v>
      </c>
      <c r="L1932">
        <f>IFERROR(IF(OR(F1932="Москва",F1932="ЮРЛИЦО"),0,VLOOKUP(F1932,ЧасПоя!C:F,4,0)-3),"")</f>
        <v>0</v>
      </c>
    </row>
    <row r="1933" spans="1:12" x14ac:dyDescent="0.25">
      <c r="A1933" t="s">
        <v>998</v>
      </c>
      <c r="B1933" t="s">
        <v>3868</v>
      </c>
      <c r="C1933" t="s">
        <v>7263</v>
      </c>
      <c r="D1933" t="s">
        <v>11862</v>
      </c>
      <c r="F1933" t="str">
        <f t="shared" si="155"/>
        <v>Москва</v>
      </c>
      <c r="G1933" s="7">
        <f t="shared" ca="1" si="156"/>
        <v>0.65635416666666668</v>
      </c>
      <c r="H1933" s="7">
        <f t="shared" ca="1" si="157"/>
        <v>0.90635416666666668</v>
      </c>
      <c r="I1933" t="str">
        <f t="shared" si="158"/>
        <v>ОК</v>
      </c>
      <c r="J1933" t="str">
        <f t="shared" ca="1" si="159"/>
        <v>ОК</v>
      </c>
      <c r="L1933">
        <f>IFERROR(IF(OR(F1933="Москва",F1933="ЮРЛИЦО"),0,VLOOKUP(F1933,ЧасПоя!C:F,4,0)-3),"")</f>
        <v>0</v>
      </c>
    </row>
    <row r="1934" spans="1:12" x14ac:dyDescent="0.25">
      <c r="A1934" t="s">
        <v>2110</v>
      </c>
      <c r="B1934" t="s">
        <v>26363</v>
      </c>
      <c r="C1934" t="s">
        <v>7264</v>
      </c>
      <c r="D1934" t="s">
        <v>11863</v>
      </c>
      <c r="F1934" t="str">
        <f t="shared" si="155"/>
        <v>Крым</v>
      </c>
      <c r="G1934" s="7">
        <f t="shared" ca="1" si="156"/>
        <v>0.65635416666666668</v>
      </c>
      <c r="H1934" s="7">
        <f t="shared" ca="1" si="157"/>
        <v>0.90635416666666668</v>
      </c>
      <c r="I1934" t="str">
        <f t="shared" si="158"/>
        <v>ОК</v>
      </c>
      <c r="J1934" t="str">
        <f t="shared" ca="1" si="159"/>
        <v>ОК</v>
      </c>
      <c r="L1934">
        <f>IFERROR(IF(OR(F1934="Москва",F1934="ЮРЛИЦО"),0,VLOOKUP(F1934,ЧасПоя!C:F,4,0)-3),"")</f>
        <v>0</v>
      </c>
    </row>
    <row r="1935" spans="1:12" x14ac:dyDescent="0.25">
      <c r="A1935" t="s">
        <v>2110</v>
      </c>
      <c r="B1935" t="s">
        <v>26364</v>
      </c>
      <c r="C1935" t="s">
        <v>7264</v>
      </c>
      <c r="D1935" t="s">
        <v>11863</v>
      </c>
      <c r="F1935" t="str">
        <f t="shared" si="155"/>
        <v>Крым</v>
      </c>
      <c r="G1935" s="7">
        <f t="shared" ca="1" si="156"/>
        <v>0.65635416666666668</v>
      </c>
      <c r="H1935" s="7">
        <f t="shared" ca="1" si="157"/>
        <v>0.90635416666666668</v>
      </c>
      <c r="I1935" t="str">
        <f t="shared" si="158"/>
        <v>ОК</v>
      </c>
      <c r="J1935" t="str">
        <f t="shared" ca="1" si="159"/>
        <v>ОК</v>
      </c>
      <c r="L1935">
        <f>IFERROR(IF(OR(F1935="Москва",F1935="ЮРЛИЦО"),0,VLOOKUP(F1935,ЧасПоя!C:F,4,0)-3),"")</f>
        <v>0</v>
      </c>
    </row>
    <row r="1936" spans="1:12" x14ac:dyDescent="0.25">
      <c r="A1936" t="s">
        <v>1913</v>
      </c>
      <c r="B1936" t="s">
        <v>26350</v>
      </c>
      <c r="C1936" t="s">
        <v>7265</v>
      </c>
      <c r="D1936" t="s">
        <v>11864</v>
      </c>
      <c r="F1936" t="str">
        <f t="shared" si="155"/>
        <v>Москва</v>
      </c>
      <c r="G1936" s="7">
        <f t="shared" ca="1" si="156"/>
        <v>0.65635416666666668</v>
      </c>
      <c r="H1936" s="7">
        <f t="shared" ca="1" si="157"/>
        <v>0.90635416666666668</v>
      </c>
      <c r="I1936" t="str">
        <f t="shared" si="158"/>
        <v>ОК</v>
      </c>
      <c r="J1936" t="str">
        <f t="shared" ca="1" si="159"/>
        <v>ОК</v>
      </c>
      <c r="L1936">
        <f>IFERROR(IF(OR(F1936="Москва",F1936="ЮРЛИЦО"),0,VLOOKUP(F1936,ЧасПоя!C:F,4,0)-3),"")</f>
        <v>0</v>
      </c>
    </row>
    <row r="1937" spans="1:12" x14ac:dyDescent="0.25">
      <c r="A1937" t="s">
        <v>1000</v>
      </c>
      <c r="B1937" t="s">
        <v>26070</v>
      </c>
      <c r="C1937" t="s">
        <v>7266</v>
      </c>
      <c r="D1937" t="s">
        <v>7266</v>
      </c>
      <c r="F1937" t="str">
        <f t="shared" si="155"/>
        <v>Москва</v>
      </c>
      <c r="G1937" s="7">
        <f t="shared" ca="1" si="156"/>
        <v>0.65635416666666668</v>
      </c>
      <c r="H1937" s="7">
        <f t="shared" ca="1" si="157"/>
        <v>0.90635416666666668</v>
      </c>
      <c r="I1937" t="str">
        <f t="shared" si="158"/>
        <v>ОК</v>
      </c>
      <c r="J1937" t="str">
        <f t="shared" ca="1" si="159"/>
        <v>ОК</v>
      </c>
      <c r="L1937">
        <f>IFERROR(IF(OR(F1937="Москва",F1937="ЮРЛИЦО"),0,VLOOKUP(F1937,ЧасПоя!C:F,4,0)-3),"")</f>
        <v>0</v>
      </c>
    </row>
    <row r="1938" spans="1:12" x14ac:dyDescent="0.25">
      <c r="A1938" t="s">
        <v>25916</v>
      </c>
      <c r="B1938" t="s">
        <v>26175</v>
      </c>
      <c r="C1938" t="s">
        <v>26071</v>
      </c>
      <c r="D1938" t="s">
        <v>26071</v>
      </c>
      <c r="F1938" t="str">
        <f t="shared" si="155"/>
        <v>Московская</v>
      </c>
      <c r="G1938" s="7">
        <f t="shared" ca="1" si="156"/>
        <v>0.65635416666666668</v>
      </c>
      <c r="H1938" s="7">
        <f t="shared" ca="1" si="157"/>
        <v>0.90635416666666668</v>
      </c>
      <c r="I1938" t="str">
        <f t="shared" si="158"/>
        <v>ОК</v>
      </c>
      <c r="J1938" t="str">
        <f t="shared" ca="1" si="159"/>
        <v>ОК</v>
      </c>
      <c r="L1938">
        <f>IFERROR(IF(OR(F1938="Москва",F1938="ЮРЛИЦО"),0,VLOOKUP(F1938,ЧасПоя!C:F,4,0)-3),"")</f>
        <v>0</v>
      </c>
    </row>
    <row r="1939" spans="1:12" x14ac:dyDescent="0.25">
      <c r="A1939" t="s">
        <v>1003</v>
      </c>
      <c r="B1939" t="s">
        <v>1004</v>
      </c>
      <c r="C1939" t="s">
        <v>7267</v>
      </c>
      <c r="D1939" t="s">
        <v>7267</v>
      </c>
      <c r="F1939" t="str">
        <f t="shared" si="155"/>
        <v>Москва</v>
      </c>
      <c r="G1939" s="7">
        <f t="shared" ca="1" si="156"/>
        <v>0.65635416666666668</v>
      </c>
      <c r="H1939" s="7">
        <f t="shared" ca="1" si="157"/>
        <v>0.90635416666666668</v>
      </c>
      <c r="I1939" t="str">
        <f t="shared" si="158"/>
        <v>ОК</v>
      </c>
      <c r="J1939" t="str">
        <f t="shared" ca="1" si="159"/>
        <v>ОК</v>
      </c>
      <c r="L1939">
        <f>IFERROR(IF(OR(F1939="Москва",F1939="ЮРЛИЦО"),0,VLOOKUP(F1939,ЧасПоя!C:F,4,0)-3),"")</f>
        <v>0</v>
      </c>
    </row>
    <row r="1940" spans="1:12" x14ac:dyDescent="0.25">
      <c r="A1940" t="s">
        <v>1201</v>
      </c>
      <c r="B1940" t="s">
        <v>3101</v>
      </c>
      <c r="C1940" t="s">
        <v>7268</v>
      </c>
      <c r="D1940" t="s">
        <v>11865</v>
      </c>
      <c r="F1940" t="str">
        <f t="shared" si="155"/>
        <v>Московская</v>
      </c>
      <c r="G1940" s="7">
        <f t="shared" ca="1" si="156"/>
        <v>0.65635416666666668</v>
      </c>
      <c r="H1940" s="7">
        <f t="shared" ca="1" si="157"/>
        <v>0.90635416666666668</v>
      </c>
      <c r="I1940" t="str">
        <f t="shared" si="158"/>
        <v>ОК</v>
      </c>
      <c r="J1940" t="str">
        <f t="shared" ca="1" si="159"/>
        <v>ОК</v>
      </c>
      <c r="L1940">
        <f>IFERROR(IF(OR(F1940="Москва",F1940="ЮРЛИЦО"),0,VLOOKUP(F1940,ЧасПоя!C:F,4,0)-3),"")</f>
        <v>0</v>
      </c>
    </row>
    <row r="1941" spans="1:12" x14ac:dyDescent="0.25">
      <c r="A1941" t="s">
        <v>1202</v>
      </c>
      <c r="B1941" t="s">
        <v>4178</v>
      </c>
      <c r="C1941" t="s">
        <v>7269</v>
      </c>
      <c r="D1941" t="s">
        <v>11866</v>
      </c>
      <c r="F1941" t="str">
        <f t="shared" si="155"/>
        <v>Москва</v>
      </c>
      <c r="G1941" s="7">
        <f t="shared" ca="1" si="156"/>
        <v>0.65635416666666668</v>
      </c>
      <c r="H1941" s="7">
        <f t="shared" ca="1" si="157"/>
        <v>0.90635416666666668</v>
      </c>
      <c r="I1941" t="str">
        <f t="shared" si="158"/>
        <v>ОК</v>
      </c>
      <c r="J1941" t="str">
        <f t="shared" ca="1" si="159"/>
        <v>ОК</v>
      </c>
      <c r="L1941">
        <f>IFERROR(IF(OR(F1941="Москва",F1941="ЮРЛИЦО"),0,VLOOKUP(F1941,ЧасПоя!C:F,4,0)-3),"")</f>
        <v>0</v>
      </c>
    </row>
    <row r="1942" spans="1:12" x14ac:dyDescent="0.25">
      <c r="A1942" t="s">
        <v>1005</v>
      </c>
      <c r="B1942" t="s">
        <v>4112</v>
      </c>
      <c r="C1942" t="s">
        <v>7270</v>
      </c>
      <c r="D1942" t="s">
        <v>11867</v>
      </c>
      <c r="F1942" t="str">
        <f t="shared" si="155"/>
        <v>Московская</v>
      </c>
      <c r="G1942" s="7">
        <f t="shared" ca="1" si="156"/>
        <v>0.65635416666666668</v>
      </c>
      <c r="H1942" s="7">
        <f t="shared" ca="1" si="157"/>
        <v>0.90635416666666668</v>
      </c>
      <c r="I1942" t="str">
        <f t="shared" si="158"/>
        <v>ОК</v>
      </c>
      <c r="J1942" t="str">
        <f t="shared" ca="1" si="159"/>
        <v>ОК</v>
      </c>
      <c r="L1942">
        <f>IFERROR(IF(OR(F1942="Москва",F1942="ЮРЛИЦО"),0,VLOOKUP(F1942,ЧасПоя!C:F,4,0)-3),"")</f>
        <v>0</v>
      </c>
    </row>
    <row r="1943" spans="1:12" x14ac:dyDescent="0.25">
      <c r="A1943" t="s">
        <v>1005</v>
      </c>
      <c r="B1943" t="s">
        <v>24718</v>
      </c>
      <c r="C1943" t="s">
        <v>7270</v>
      </c>
      <c r="D1943" t="s">
        <v>11867</v>
      </c>
      <c r="F1943" t="str">
        <f t="shared" si="155"/>
        <v>Московская</v>
      </c>
      <c r="G1943" s="7">
        <f t="shared" ca="1" si="156"/>
        <v>0.65635416666666668</v>
      </c>
      <c r="H1943" s="7">
        <f t="shared" ca="1" si="157"/>
        <v>0.90635416666666668</v>
      </c>
      <c r="I1943" t="str">
        <f t="shared" si="158"/>
        <v>ОК</v>
      </c>
      <c r="J1943" t="str">
        <f t="shared" ca="1" si="159"/>
        <v>ОК</v>
      </c>
      <c r="L1943">
        <f>IFERROR(IF(OR(F1943="Москва",F1943="ЮРЛИЦО"),0,VLOOKUP(F1943,ЧасПоя!C:F,4,0)-3),"")</f>
        <v>0</v>
      </c>
    </row>
    <row r="1944" spans="1:12" x14ac:dyDescent="0.25">
      <c r="A1944" t="s">
        <v>2112</v>
      </c>
      <c r="B1944" t="s">
        <v>26362</v>
      </c>
      <c r="C1944" t="s">
        <v>7271</v>
      </c>
      <c r="D1944" t="s">
        <v>7271</v>
      </c>
      <c r="F1944" t="str">
        <f t="shared" si="155"/>
        <v>Московская</v>
      </c>
      <c r="G1944" s="7">
        <f t="shared" ca="1" si="156"/>
        <v>0.65635416666666668</v>
      </c>
      <c r="H1944" s="7">
        <f t="shared" ca="1" si="157"/>
        <v>0.90635416666666668</v>
      </c>
      <c r="I1944" t="str">
        <f t="shared" si="158"/>
        <v>ОК</v>
      </c>
      <c r="J1944" t="str">
        <f t="shared" ca="1" si="159"/>
        <v>ОК</v>
      </c>
      <c r="L1944">
        <f>IFERROR(IF(OR(F1944="Москва",F1944="ЮРЛИЦО"),0,VLOOKUP(F1944,ЧасПоя!C:F,4,0)-3),"")</f>
        <v>0</v>
      </c>
    </row>
    <row r="1945" spans="1:12" x14ac:dyDescent="0.25">
      <c r="A1945" t="s">
        <v>1754</v>
      </c>
      <c r="B1945" t="s">
        <v>3203</v>
      </c>
      <c r="C1945" t="s">
        <v>7272</v>
      </c>
      <c r="D1945" t="s">
        <v>11868</v>
      </c>
      <c r="F1945" t="str">
        <f t="shared" si="155"/>
        <v>Ленинградская</v>
      </c>
      <c r="G1945" s="7">
        <f t="shared" ca="1" si="156"/>
        <v>0.65635416666666668</v>
      </c>
      <c r="H1945" s="7">
        <f t="shared" ca="1" si="157"/>
        <v>0.90635416666666668</v>
      </c>
      <c r="I1945" t="str">
        <f t="shared" si="158"/>
        <v>ОК</v>
      </c>
      <c r="J1945" t="str">
        <f t="shared" ca="1" si="159"/>
        <v>ОК</v>
      </c>
      <c r="L1945">
        <f>IFERROR(IF(OR(F1945="Москва",F1945="ЮРЛИЦО"),0,VLOOKUP(F1945,ЧасПоя!C:F,4,0)-3),"")</f>
        <v>0</v>
      </c>
    </row>
    <row r="1946" spans="1:12" x14ac:dyDescent="0.25">
      <c r="A1946" t="s">
        <v>1754</v>
      </c>
      <c r="B1946" t="s">
        <v>25917</v>
      </c>
      <c r="C1946" t="s">
        <v>7272</v>
      </c>
      <c r="D1946" t="s">
        <v>11868</v>
      </c>
      <c r="F1946" t="str">
        <f t="shared" si="155"/>
        <v>Ленинградская</v>
      </c>
      <c r="G1946" s="7">
        <f t="shared" ca="1" si="156"/>
        <v>0.65635416666666668</v>
      </c>
      <c r="H1946" s="7">
        <f t="shared" ca="1" si="157"/>
        <v>0.90635416666666668</v>
      </c>
      <c r="I1946" t="str">
        <f t="shared" si="158"/>
        <v>ОК</v>
      </c>
      <c r="J1946" t="str">
        <f t="shared" ca="1" si="159"/>
        <v>ОК</v>
      </c>
      <c r="L1946">
        <f>IFERROR(IF(OR(F1946="Москва",F1946="ЮРЛИЦО"),0,VLOOKUP(F1946,ЧасПоя!C:F,4,0)-3),"")</f>
        <v>0</v>
      </c>
    </row>
    <row r="1947" spans="1:12" x14ac:dyDescent="0.25">
      <c r="A1947" t="s">
        <v>1006</v>
      </c>
      <c r="B1947" t="s">
        <v>1007</v>
      </c>
      <c r="C1947" t="s">
        <v>7273</v>
      </c>
      <c r="D1947" t="s">
        <v>7273</v>
      </c>
      <c r="F1947" t="str">
        <f t="shared" si="155"/>
        <v>Краснодарский</v>
      </c>
      <c r="G1947" s="7">
        <f t="shared" ca="1" si="156"/>
        <v>0.65635416666666668</v>
      </c>
      <c r="H1947" s="7">
        <f t="shared" ca="1" si="157"/>
        <v>0.90635416666666668</v>
      </c>
      <c r="I1947" t="str">
        <f t="shared" si="158"/>
        <v>ОК</v>
      </c>
      <c r="J1947" t="str">
        <f t="shared" ca="1" si="159"/>
        <v>ОК</v>
      </c>
      <c r="L1947">
        <f>IFERROR(IF(OR(F1947="Москва",F1947="ЮРЛИЦО"),0,VLOOKUP(F1947,ЧасПоя!C:F,4,0)-3),"")</f>
        <v>0</v>
      </c>
    </row>
    <row r="1948" spans="1:12" x14ac:dyDescent="0.25">
      <c r="A1948" t="s">
        <v>2847</v>
      </c>
      <c r="B1948" t="s">
        <v>12569</v>
      </c>
      <c r="C1948" t="s">
        <v>7274</v>
      </c>
      <c r="D1948" t="s">
        <v>7274</v>
      </c>
      <c r="F1948" t="str">
        <f t="shared" si="155"/>
        <v>Московская</v>
      </c>
      <c r="G1948" s="7">
        <f t="shared" ca="1" si="156"/>
        <v>0.65635416666666668</v>
      </c>
      <c r="H1948" s="7">
        <f t="shared" ca="1" si="157"/>
        <v>0.90635416666666668</v>
      </c>
      <c r="I1948" t="str">
        <f t="shared" si="158"/>
        <v>ОК</v>
      </c>
      <c r="J1948" t="str">
        <f t="shared" ca="1" si="159"/>
        <v>ОК</v>
      </c>
      <c r="L1948">
        <f>IFERROR(IF(OR(F1948="Москва",F1948="ЮРЛИЦО"),0,VLOOKUP(F1948,ЧасПоя!C:F,4,0)-3),"")</f>
        <v>0</v>
      </c>
    </row>
    <row r="1949" spans="1:12" x14ac:dyDescent="0.25">
      <c r="A1949" t="s">
        <v>2847</v>
      </c>
      <c r="B1949" t="s">
        <v>12366</v>
      </c>
      <c r="C1949" t="s">
        <v>7274</v>
      </c>
      <c r="D1949" t="s">
        <v>7274</v>
      </c>
      <c r="F1949" t="str">
        <f t="shared" si="155"/>
        <v>Московская</v>
      </c>
      <c r="G1949" s="7">
        <f t="shared" ca="1" si="156"/>
        <v>0.65635416666666668</v>
      </c>
      <c r="H1949" s="7">
        <f t="shared" ca="1" si="157"/>
        <v>0.90635416666666668</v>
      </c>
      <c r="I1949" t="str">
        <f t="shared" si="158"/>
        <v>ОК</v>
      </c>
      <c r="J1949" t="str">
        <f t="shared" ca="1" si="159"/>
        <v>ОК</v>
      </c>
      <c r="L1949">
        <f>IFERROR(IF(OR(F1949="Москва",F1949="ЮРЛИЦО"),0,VLOOKUP(F1949,ЧасПоя!C:F,4,0)-3),"")</f>
        <v>0</v>
      </c>
    </row>
    <row r="1950" spans="1:12" x14ac:dyDescent="0.25">
      <c r="A1950" t="s">
        <v>1914</v>
      </c>
      <c r="B1950" t="s">
        <v>12367</v>
      </c>
      <c r="C1950" t="s">
        <v>7275</v>
      </c>
      <c r="D1950" t="s">
        <v>7275</v>
      </c>
      <c r="F1950" t="str">
        <f t="shared" si="155"/>
        <v>Волгоградская</v>
      </c>
      <c r="G1950" s="7">
        <f t="shared" ca="1" si="156"/>
        <v>0.65635416666666668</v>
      </c>
      <c r="H1950" s="7">
        <f t="shared" ca="1" si="157"/>
        <v>0.94802083333333331</v>
      </c>
      <c r="I1950" t="str">
        <f t="shared" ca="1" si="158"/>
        <v>поздно</v>
      </c>
      <c r="J1950" t="str">
        <f t="shared" ca="1" si="159"/>
        <v>ОК</v>
      </c>
      <c r="L1950">
        <f>IFERROR(IF(OR(F1950="Москва",F1950="ЮРЛИЦО"),0,VLOOKUP(F1950,ЧасПоя!C:F,4,0)-3),"")</f>
        <v>1</v>
      </c>
    </row>
    <row r="1951" spans="1:12" x14ac:dyDescent="0.25">
      <c r="A1951" t="s">
        <v>3743</v>
      </c>
      <c r="B1951" t="s">
        <v>3742</v>
      </c>
      <c r="C1951" t="s">
        <v>7276</v>
      </c>
      <c r="D1951" t="s">
        <v>7276</v>
      </c>
      <c r="F1951" t="str">
        <f t="shared" si="155"/>
        <v>Москва</v>
      </c>
      <c r="G1951" s="7">
        <f t="shared" ca="1" si="156"/>
        <v>0.65635416666666668</v>
      </c>
      <c r="H1951" s="7">
        <f t="shared" ca="1" si="157"/>
        <v>0.90635416666666668</v>
      </c>
      <c r="I1951" t="str">
        <f t="shared" si="158"/>
        <v>ОК</v>
      </c>
      <c r="J1951" t="str">
        <f t="shared" ca="1" si="159"/>
        <v>ОК</v>
      </c>
      <c r="L1951">
        <f>IFERROR(IF(OR(F1951="Москва",F1951="ЮРЛИЦО"),0,VLOOKUP(F1951,ЧасПоя!C:F,4,0)-3),"")</f>
        <v>0</v>
      </c>
    </row>
    <row r="1952" spans="1:12" x14ac:dyDescent="0.25">
      <c r="A1952" t="s">
        <v>3733</v>
      </c>
      <c r="B1952" t="s">
        <v>3732</v>
      </c>
      <c r="C1952" t="s">
        <v>7277</v>
      </c>
      <c r="D1952" t="s">
        <v>7277</v>
      </c>
      <c r="F1952" t="str">
        <f t="shared" si="155"/>
        <v>Московская</v>
      </c>
      <c r="G1952" s="7">
        <f t="shared" ca="1" si="156"/>
        <v>0.65635416666666668</v>
      </c>
      <c r="H1952" s="7">
        <f t="shared" ca="1" si="157"/>
        <v>0.90635416666666668</v>
      </c>
      <c r="I1952" t="str">
        <f t="shared" si="158"/>
        <v>ОК</v>
      </c>
      <c r="J1952" t="str">
        <f t="shared" ca="1" si="159"/>
        <v>ОК</v>
      </c>
      <c r="L1952">
        <f>IFERROR(IF(OR(F1952="Москва",F1952="ЮРЛИЦО"),0,VLOOKUP(F1952,ЧасПоя!C:F,4,0)-3),"")</f>
        <v>0</v>
      </c>
    </row>
    <row r="1953" spans="1:12" x14ac:dyDescent="0.25">
      <c r="A1953" t="s">
        <v>1011</v>
      </c>
      <c r="B1953" t="s">
        <v>3913</v>
      </c>
      <c r="C1953" t="s">
        <v>7278</v>
      </c>
      <c r="D1953" t="s">
        <v>11869</v>
      </c>
      <c r="F1953" t="str">
        <f t="shared" si="155"/>
        <v>Москва</v>
      </c>
      <c r="G1953" s="7">
        <f t="shared" ca="1" si="156"/>
        <v>0.65635416666666668</v>
      </c>
      <c r="H1953" s="7">
        <f t="shared" ca="1" si="157"/>
        <v>0.90635416666666668</v>
      </c>
      <c r="I1953" t="str">
        <f t="shared" si="158"/>
        <v>ОК</v>
      </c>
      <c r="J1953" t="str">
        <f t="shared" ca="1" si="159"/>
        <v>ОК</v>
      </c>
      <c r="L1953">
        <f>IFERROR(IF(OR(F1953="Москва",F1953="ЮРЛИЦО"),0,VLOOKUP(F1953,ЧасПоя!C:F,4,0)-3),"")</f>
        <v>0</v>
      </c>
    </row>
    <row r="1954" spans="1:12" x14ac:dyDescent="0.25">
      <c r="A1954" t="s">
        <v>12368</v>
      </c>
      <c r="B1954" t="s">
        <v>12570</v>
      </c>
      <c r="C1954" t="s">
        <v>12738</v>
      </c>
      <c r="D1954" t="s">
        <v>12739</v>
      </c>
      <c r="F1954" t="str">
        <f t="shared" si="155"/>
        <v>Московская</v>
      </c>
      <c r="G1954" s="7">
        <f t="shared" ca="1" si="156"/>
        <v>0.65635416666666668</v>
      </c>
      <c r="H1954" s="7">
        <f t="shared" ca="1" si="157"/>
        <v>0.90635416666666668</v>
      </c>
      <c r="I1954" t="str">
        <f t="shared" si="158"/>
        <v>ОК</v>
      </c>
      <c r="J1954" t="str">
        <f t="shared" ca="1" si="159"/>
        <v>ОК</v>
      </c>
      <c r="L1954">
        <f>IFERROR(IF(OR(F1954="Москва",F1954="ЮРЛИЦО"),0,VLOOKUP(F1954,ЧасПоя!C:F,4,0)-3),"")</f>
        <v>0</v>
      </c>
    </row>
    <row r="1955" spans="1:12" x14ac:dyDescent="0.25">
      <c r="A1955" t="s">
        <v>1013</v>
      </c>
      <c r="B1955" t="s">
        <v>4160</v>
      </c>
      <c r="C1955" t="s">
        <v>12740</v>
      </c>
      <c r="D1955" t="s">
        <v>11870</v>
      </c>
      <c r="F1955" t="str">
        <f t="shared" si="155"/>
        <v>Рязанская</v>
      </c>
      <c r="G1955" s="7">
        <f t="shared" ca="1" si="156"/>
        <v>0.65635416666666668</v>
      </c>
      <c r="H1955" s="7">
        <f t="shared" ca="1" si="157"/>
        <v>0.90635416666666668</v>
      </c>
      <c r="I1955" t="str">
        <f t="shared" si="158"/>
        <v>ОК</v>
      </c>
      <c r="J1955" t="str">
        <f t="shared" ca="1" si="159"/>
        <v>ОК</v>
      </c>
      <c r="L1955">
        <f>IFERROR(IF(OR(F1955="Москва",F1955="ЮРЛИЦО"),0,VLOOKUP(F1955,ЧасПоя!C:F,4,0)-3),"")</f>
        <v>0</v>
      </c>
    </row>
    <row r="1956" spans="1:12" x14ac:dyDescent="0.25">
      <c r="A1956" t="s">
        <v>1013</v>
      </c>
      <c r="B1956" t="s">
        <v>4161</v>
      </c>
      <c r="C1956" t="s">
        <v>12740</v>
      </c>
      <c r="D1956" t="s">
        <v>11870</v>
      </c>
      <c r="F1956" t="str">
        <f t="shared" si="155"/>
        <v>Рязанская</v>
      </c>
      <c r="G1956" s="7">
        <f t="shared" ca="1" si="156"/>
        <v>0.65635416666666668</v>
      </c>
      <c r="H1956" s="7">
        <f t="shared" ca="1" si="157"/>
        <v>0.90635416666666668</v>
      </c>
      <c r="I1956" t="str">
        <f t="shared" si="158"/>
        <v>ОК</v>
      </c>
      <c r="J1956" t="str">
        <f t="shared" ca="1" si="159"/>
        <v>ОК</v>
      </c>
      <c r="L1956">
        <f>IFERROR(IF(OR(F1956="Москва",F1956="ЮРЛИЦО"),0,VLOOKUP(F1956,ЧасПоя!C:F,4,0)-3),"")</f>
        <v>0</v>
      </c>
    </row>
    <row r="1957" spans="1:12" x14ac:dyDescent="0.25">
      <c r="A1957" t="s">
        <v>1013</v>
      </c>
      <c r="B1957" t="s">
        <v>4162</v>
      </c>
      <c r="C1957" t="s">
        <v>12740</v>
      </c>
      <c r="D1957" t="s">
        <v>11870</v>
      </c>
      <c r="F1957" t="str">
        <f t="shared" si="155"/>
        <v>Рязанская</v>
      </c>
      <c r="G1957" s="7">
        <f t="shared" ca="1" si="156"/>
        <v>0.65635416666666668</v>
      </c>
      <c r="H1957" s="7">
        <f t="shared" ca="1" si="157"/>
        <v>0.90635416666666668</v>
      </c>
      <c r="I1957" t="str">
        <f t="shared" si="158"/>
        <v>ОК</v>
      </c>
      <c r="J1957" t="str">
        <f t="shared" ca="1" si="159"/>
        <v>ОК</v>
      </c>
      <c r="L1957">
        <f>IFERROR(IF(OR(F1957="Москва",F1957="ЮРЛИЦО"),0,VLOOKUP(F1957,ЧасПоя!C:F,4,0)-3),"")</f>
        <v>0</v>
      </c>
    </row>
    <row r="1958" spans="1:12" x14ac:dyDescent="0.25">
      <c r="A1958" t="s">
        <v>1013</v>
      </c>
      <c r="B1958" t="s">
        <v>4163</v>
      </c>
      <c r="C1958" t="s">
        <v>12740</v>
      </c>
      <c r="D1958" t="s">
        <v>11870</v>
      </c>
      <c r="F1958" t="str">
        <f t="shared" si="155"/>
        <v>Рязанская</v>
      </c>
      <c r="G1958" s="7">
        <f t="shared" ca="1" si="156"/>
        <v>0.65635416666666668</v>
      </c>
      <c r="H1958" s="7">
        <f t="shared" ca="1" si="157"/>
        <v>0.90635416666666668</v>
      </c>
      <c r="I1958" t="str">
        <f t="shared" si="158"/>
        <v>ОК</v>
      </c>
      <c r="J1958" t="str">
        <f t="shared" ca="1" si="159"/>
        <v>ОК</v>
      </c>
      <c r="L1958">
        <f>IFERROR(IF(OR(F1958="Москва",F1958="ЮРЛИЦО"),0,VLOOKUP(F1958,ЧасПоя!C:F,4,0)-3),"")</f>
        <v>0</v>
      </c>
    </row>
    <row r="1959" spans="1:12" x14ac:dyDescent="0.25">
      <c r="A1959" t="s">
        <v>1755</v>
      </c>
      <c r="B1959" t="s">
        <v>1756</v>
      </c>
      <c r="C1959" t="s">
        <v>7279</v>
      </c>
      <c r="D1959" t="s">
        <v>7279</v>
      </c>
      <c r="F1959" t="str">
        <f t="shared" si="155"/>
        <v>Москва</v>
      </c>
      <c r="G1959" s="7">
        <f t="shared" ca="1" si="156"/>
        <v>0.65635416666666668</v>
      </c>
      <c r="H1959" s="7">
        <f t="shared" ca="1" si="157"/>
        <v>0.90635416666666668</v>
      </c>
      <c r="I1959" t="str">
        <f t="shared" si="158"/>
        <v>ОК</v>
      </c>
      <c r="J1959" t="str">
        <f t="shared" ca="1" si="159"/>
        <v>ОК</v>
      </c>
      <c r="L1959">
        <f>IFERROR(IF(OR(F1959="Москва",F1959="ЮРЛИЦО"),0,VLOOKUP(F1959,ЧасПоя!C:F,4,0)-3),"")</f>
        <v>0</v>
      </c>
    </row>
    <row r="1960" spans="1:12" x14ac:dyDescent="0.25">
      <c r="A1960" t="s">
        <v>1014</v>
      </c>
      <c r="B1960" t="s">
        <v>1015</v>
      </c>
      <c r="C1960" t="s">
        <v>7280</v>
      </c>
      <c r="D1960" t="s">
        <v>7280</v>
      </c>
      <c r="F1960" t="str">
        <f t="shared" si="155"/>
        <v>Московская</v>
      </c>
      <c r="G1960" s="7">
        <f t="shared" ca="1" si="156"/>
        <v>0.65635416666666668</v>
      </c>
      <c r="H1960" s="7">
        <f t="shared" ca="1" si="157"/>
        <v>0.90635416666666668</v>
      </c>
      <c r="I1960" t="str">
        <f t="shared" si="158"/>
        <v>ОК</v>
      </c>
      <c r="J1960" t="str">
        <f t="shared" ca="1" si="159"/>
        <v>ОК</v>
      </c>
      <c r="L1960">
        <f>IFERROR(IF(OR(F1960="Москва",F1960="ЮРЛИЦО"),0,VLOOKUP(F1960,ЧасПоя!C:F,4,0)-3),"")</f>
        <v>0</v>
      </c>
    </row>
    <row r="1961" spans="1:12" x14ac:dyDescent="0.25">
      <c r="A1961" t="s">
        <v>3430</v>
      </c>
      <c r="B1961" t="s">
        <v>26406</v>
      </c>
      <c r="C1961" t="s">
        <v>7281</v>
      </c>
      <c r="D1961" t="s">
        <v>7281</v>
      </c>
      <c r="F1961" t="str">
        <f t="shared" si="155"/>
        <v>Крым</v>
      </c>
      <c r="G1961" s="7">
        <f t="shared" ca="1" si="156"/>
        <v>0.65635416666666668</v>
      </c>
      <c r="H1961" s="7">
        <f t="shared" ca="1" si="157"/>
        <v>0.90635416666666668</v>
      </c>
      <c r="I1961" t="str">
        <f t="shared" si="158"/>
        <v>ОК</v>
      </c>
      <c r="J1961" t="str">
        <f t="shared" ca="1" si="159"/>
        <v>ОК</v>
      </c>
      <c r="L1961">
        <f>IFERROR(IF(OR(F1961="Москва",F1961="ЮРЛИЦО"),0,VLOOKUP(F1961,ЧасПоя!C:F,4,0)-3),"")</f>
        <v>0</v>
      </c>
    </row>
    <row r="1962" spans="1:12" x14ac:dyDescent="0.25">
      <c r="A1962" t="s">
        <v>1016</v>
      </c>
      <c r="B1962" t="s">
        <v>3657</v>
      </c>
      <c r="C1962" t="s">
        <v>7282</v>
      </c>
      <c r="D1962" t="s">
        <v>7282</v>
      </c>
      <c r="F1962" t="str">
        <f t="shared" si="155"/>
        <v>Московская</v>
      </c>
      <c r="G1962" s="7">
        <f t="shared" ca="1" si="156"/>
        <v>0.65635416666666668</v>
      </c>
      <c r="H1962" s="7">
        <f t="shared" ca="1" si="157"/>
        <v>0.90635416666666668</v>
      </c>
      <c r="I1962" t="str">
        <f t="shared" si="158"/>
        <v>ОК</v>
      </c>
      <c r="J1962" t="str">
        <f t="shared" ca="1" si="159"/>
        <v>ОК</v>
      </c>
      <c r="L1962">
        <f>IFERROR(IF(OR(F1962="Москва",F1962="ЮРЛИЦО"),0,VLOOKUP(F1962,ЧасПоя!C:F,4,0)-3),"")</f>
        <v>0</v>
      </c>
    </row>
    <row r="1963" spans="1:12" x14ac:dyDescent="0.25">
      <c r="A1963" t="s">
        <v>1016</v>
      </c>
      <c r="B1963" t="s">
        <v>12370</v>
      </c>
      <c r="C1963" t="s">
        <v>7282</v>
      </c>
      <c r="D1963" t="s">
        <v>7282</v>
      </c>
      <c r="F1963" t="str">
        <f t="shared" si="155"/>
        <v>Московская</v>
      </c>
      <c r="G1963" s="7">
        <f t="shared" ca="1" si="156"/>
        <v>0.65635416666666668</v>
      </c>
      <c r="H1963" s="7">
        <f t="shared" ca="1" si="157"/>
        <v>0.90635416666666668</v>
      </c>
      <c r="I1963" t="str">
        <f t="shared" si="158"/>
        <v>ОК</v>
      </c>
      <c r="J1963" t="str">
        <f t="shared" ca="1" si="159"/>
        <v>ОК</v>
      </c>
      <c r="L1963">
        <f>IFERROR(IF(OR(F1963="Москва",F1963="ЮРЛИЦО"),0,VLOOKUP(F1963,ЧасПоя!C:F,4,0)-3),"")</f>
        <v>0</v>
      </c>
    </row>
    <row r="1964" spans="1:12" x14ac:dyDescent="0.25">
      <c r="A1964" t="s">
        <v>1016</v>
      </c>
      <c r="B1964" t="s">
        <v>26176</v>
      </c>
      <c r="C1964" t="s">
        <v>7282</v>
      </c>
      <c r="D1964" t="s">
        <v>7282</v>
      </c>
      <c r="F1964" t="str">
        <f t="shared" si="155"/>
        <v>Московская</v>
      </c>
      <c r="G1964" s="7">
        <f t="shared" ca="1" si="156"/>
        <v>0.65635416666666668</v>
      </c>
      <c r="H1964" s="7">
        <f t="shared" ca="1" si="157"/>
        <v>0.90635416666666668</v>
      </c>
      <c r="I1964" t="str">
        <f t="shared" si="158"/>
        <v>ОК</v>
      </c>
      <c r="J1964" t="str">
        <f t="shared" ca="1" si="159"/>
        <v>ОК</v>
      </c>
      <c r="L1964">
        <f>IFERROR(IF(OR(F1964="Москва",F1964="ЮРЛИЦО"),0,VLOOKUP(F1964,ЧасПоя!C:F,4,0)-3),"")</f>
        <v>0</v>
      </c>
    </row>
    <row r="1965" spans="1:12" x14ac:dyDescent="0.25">
      <c r="A1965" t="s">
        <v>1018</v>
      </c>
      <c r="B1965" t="s">
        <v>1019</v>
      </c>
      <c r="C1965" t="s">
        <v>7283</v>
      </c>
      <c r="D1965" t="s">
        <v>11871</v>
      </c>
      <c r="F1965" t="str">
        <f t="shared" si="155"/>
        <v>Москва</v>
      </c>
      <c r="G1965" s="7">
        <f t="shared" ca="1" si="156"/>
        <v>0.65635416666666668</v>
      </c>
      <c r="H1965" s="7">
        <f t="shared" ca="1" si="157"/>
        <v>0.90635416666666668</v>
      </c>
      <c r="I1965" t="str">
        <f t="shared" si="158"/>
        <v>ОК</v>
      </c>
      <c r="J1965" t="str">
        <f t="shared" ca="1" si="159"/>
        <v>ОК</v>
      </c>
      <c r="L1965">
        <f>IFERROR(IF(OR(F1965="Москва",F1965="ЮРЛИЦО"),0,VLOOKUP(F1965,ЧасПоя!C:F,4,0)-3),"")</f>
        <v>0</v>
      </c>
    </row>
    <row r="1966" spans="1:12" x14ac:dyDescent="0.25">
      <c r="A1966" t="s">
        <v>11400</v>
      </c>
      <c r="B1966" t="s">
        <v>12571</v>
      </c>
      <c r="C1966" t="s">
        <v>11401</v>
      </c>
      <c r="D1966" t="s">
        <v>11872</v>
      </c>
      <c r="F1966" t="str">
        <f t="shared" si="155"/>
        <v>Москва</v>
      </c>
      <c r="G1966" s="7">
        <f t="shared" ca="1" si="156"/>
        <v>0.65635416666666668</v>
      </c>
      <c r="H1966" s="7">
        <f t="shared" ca="1" si="157"/>
        <v>0.90635416666666668</v>
      </c>
      <c r="I1966" t="str">
        <f t="shared" si="158"/>
        <v>ОК</v>
      </c>
      <c r="J1966" t="str">
        <f t="shared" ca="1" si="159"/>
        <v>ОК</v>
      </c>
      <c r="L1966">
        <f>IFERROR(IF(OR(F1966="Москва",F1966="ЮРЛИЦО"),0,VLOOKUP(F1966,ЧасПоя!C:F,4,0)-3),"")</f>
        <v>0</v>
      </c>
    </row>
    <row r="1967" spans="1:12" x14ac:dyDescent="0.25">
      <c r="A1967" t="s">
        <v>1020</v>
      </c>
      <c r="B1967" t="s">
        <v>1021</v>
      </c>
      <c r="C1967" t="s">
        <v>7284</v>
      </c>
      <c r="D1967" t="s">
        <v>11873</v>
      </c>
      <c r="F1967" t="str">
        <f t="shared" si="155"/>
        <v>Московская</v>
      </c>
      <c r="G1967" s="7">
        <f t="shared" ca="1" si="156"/>
        <v>0.65635416666666668</v>
      </c>
      <c r="H1967" s="7">
        <f t="shared" ca="1" si="157"/>
        <v>0.90635416666666668</v>
      </c>
      <c r="I1967" t="str">
        <f t="shared" si="158"/>
        <v>ОК</v>
      </c>
      <c r="J1967" t="str">
        <f t="shared" ca="1" si="159"/>
        <v>ОК</v>
      </c>
      <c r="L1967">
        <f>IFERROR(IF(OR(F1967="Москва",F1967="ЮРЛИЦО"),0,VLOOKUP(F1967,ЧасПоя!C:F,4,0)-3),"")</f>
        <v>0</v>
      </c>
    </row>
    <row r="1968" spans="1:12" x14ac:dyDescent="0.25">
      <c r="A1968" t="s">
        <v>24824</v>
      </c>
      <c r="B1968" t="s">
        <v>24825</v>
      </c>
      <c r="C1968" t="s">
        <v>26072</v>
      </c>
      <c r="D1968" t="s">
        <v>26099</v>
      </c>
      <c r="F1968" t="str">
        <f t="shared" si="155"/>
        <v>Московская</v>
      </c>
      <c r="G1968" s="7">
        <f t="shared" ca="1" si="156"/>
        <v>0.65635416666666668</v>
      </c>
      <c r="H1968" s="7">
        <f t="shared" ca="1" si="157"/>
        <v>0.90635416666666668</v>
      </c>
      <c r="I1968" t="str">
        <f t="shared" si="158"/>
        <v>ОК</v>
      </c>
      <c r="J1968" t="str">
        <f t="shared" ca="1" si="159"/>
        <v>ОК</v>
      </c>
      <c r="L1968">
        <f>IFERROR(IF(OR(F1968="Москва",F1968="ЮРЛИЦО"),0,VLOOKUP(F1968,ЧасПоя!C:F,4,0)-3),"")</f>
        <v>0</v>
      </c>
    </row>
    <row r="1969" spans="1:12" x14ac:dyDescent="0.25">
      <c r="A1969" t="s">
        <v>2849</v>
      </c>
      <c r="B1969" t="s">
        <v>4592</v>
      </c>
      <c r="C1969" t="s">
        <v>7285</v>
      </c>
      <c r="D1969" t="s">
        <v>7285</v>
      </c>
      <c r="F1969" t="str">
        <f t="shared" si="155"/>
        <v>Московская</v>
      </c>
      <c r="G1969" s="7">
        <f t="shared" ca="1" si="156"/>
        <v>0.65635416666666668</v>
      </c>
      <c r="H1969" s="7">
        <f t="shared" ca="1" si="157"/>
        <v>0.90635416666666668</v>
      </c>
      <c r="I1969" t="str">
        <f t="shared" si="158"/>
        <v>ОК</v>
      </c>
      <c r="J1969" t="str">
        <f t="shared" ca="1" si="159"/>
        <v>ОК</v>
      </c>
      <c r="L1969">
        <f>IFERROR(IF(OR(F1969="Москва",F1969="ЮРЛИЦО"),0,VLOOKUP(F1969,ЧасПоя!C:F,4,0)-3),"")</f>
        <v>0</v>
      </c>
    </row>
    <row r="1970" spans="1:12" x14ac:dyDescent="0.25">
      <c r="A1970" t="s">
        <v>1022</v>
      </c>
      <c r="B1970" t="s">
        <v>3658</v>
      </c>
      <c r="C1970" t="s">
        <v>7286</v>
      </c>
      <c r="D1970" t="s">
        <v>7286</v>
      </c>
      <c r="F1970" t="str">
        <f t="shared" si="155"/>
        <v>Москва</v>
      </c>
      <c r="G1970" s="7">
        <f t="shared" ca="1" si="156"/>
        <v>0.65635416666666668</v>
      </c>
      <c r="H1970" s="7">
        <f t="shared" ca="1" si="157"/>
        <v>0.90635416666666668</v>
      </c>
      <c r="I1970" t="str">
        <f t="shared" si="158"/>
        <v>ОК</v>
      </c>
      <c r="J1970" t="str">
        <f t="shared" ca="1" si="159"/>
        <v>ОК</v>
      </c>
      <c r="L1970">
        <f>IFERROR(IF(OR(F1970="Москва",F1970="ЮРЛИЦО"),0,VLOOKUP(F1970,ЧасПоя!C:F,4,0)-3),"")</f>
        <v>0</v>
      </c>
    </row>
    <row r="1971" spans="1:12" x14ac:dyDescent="0.25">
      <c r="A1971" t="s">
        <v>2113</v>
      </c>
      <c r="B1971" t="s">
        <v>3300</v>
      </c>
      <c r="C1971" t="s">
        <v>7287</v>
      </c>
      <c r="D1971" t="s">
        <v>7287</v>
      </c>
      <c r="F1971" t="str">
        <f t="shared" si="155"/>
        <v>Ростовская</v>
      </c>
      <c r="G1971" s="7">
        <f t="shared" ca="1" si="156"/>
        <v>0.65635416666666668</v>
      </c>
      <c r="H1971" s="7">
        <f t="shared" ca="1" si="157"/>
        <v>0.90635416666666668</v>
      </c>
      <c r="I1971" t="str">
        <f t="shared" si="158"/>
        <v>ОК</v>
      </c>
      <c r="J1971" t="str">
        <f t="shared" ca="1" si="159"/>
        <v>ОК</v>
      </c>
      <c r="L1971">
        <f>IFERROR(IF(OR(F1971="Москва",F1971="ЮРЛИЦО"),0,VLOOKUP(F1971,ЧасПоя!C:F,4,0)-3),"")</f>
        <v>0</v>
      </c>
    </row>
    <row r="1972" spans="1:12" x14ac:dyDescent="0.25">
      <c r="A1972" t="s">
        <v>24836</v>
      </c>
      <c r="B1972" t="s">
        <v>24837</v>
      </c>
      <c r="C1972" t="s">
        <v>26073</v>
      </c>
      <c r="D1972" t="s">
        <v>26073</v>
      </c>
      <c r="F1972" t="str">
        <f t="shared" si="155"/>
        <v>Свердловская</v>
      </c>
      <c r="G1972" s="7">
        <f t="shared" ca="1" si="156"/>
        <v>0.65635416666666668</v>
      </c>
      <c r="H1972" s="7">
        <f t="shared" ca="1" si="157"/>
        <v>0.98968750000000005</v>
      </c>
      <c r="I1972" t="str">
        <f t="shared" ca="1" si="158"/>
        <v>поздно</v>
      </c>
      <c r="J1972" t="str">
        <f t="shared" ca="1" si="159"/>
        <v>ОК</v>
      </c>
      <c r="L1972">
        <f>IFERROR(IF(OR(F1972="Москва",F1972="ЮРЛИЦО"),0,VLOOKUP(F1972,ЧасПоя!C:F,4,0)-3),"")</f>
        <v>2</v>
      </c>
    </row>
    <row r="1973" spans="1:12" x14ac:dyDescent="0.25">
      <c r="A1973" t="s">
        <v>2429</v>
      </c>
      <c r="B1973" t="s">
        <v>4374</v>
      </c>
      <c r="C1973" t="s">
        <v>7288</v>
      </c>
      <c r="D1973" t="s">
        <v>11874</v>
      </c>
      <c r="F1973" t="str">
        <f t="shared" si="155"/>
        <v>Калмыкия</v>
      </c>
      <c r="G1973" s="7">
        <f t="shared" ca="1" si="156"/>
        <v>0.65635416666666668</v>
      </c>
      <c r="H1973" s="7">
        <f t="shared" ca="1" si="157"/>
        <v>0.90635416666666668</v>
      </c>
      <c r="I1973" t="str">
        <f t="shared" si="158"/>
        <v>ОК</v>
      </c>
      <c r="J1973" t="str">
        <f t="shared" ca="1" si="159"/>
        <v>ОК</v>
      </c>
      <c r="L1973">
        <f>IFERROR(IF(OR(F1973="Москва",F1973="ЮРЛИЦО"),0,VLOOKUP(F1973,ЧасПоя!C:F,4,0)-3),"")</f>
        <v>0</v>
      </c>
    </row>
    <row r="1974" spans="1:12" x14ac:dyDescent="0.25">
      <c r="A1974" t="s">
        <v>1203</v>
      </c>
      <c r="B1974" t="s">
        <v>3120</v>
      </c>
      <c r="C1974" t="s">
        <v>7289</v>
      </c>
      <c r="D1974" t="s">
        <v>7289</v>
      </c>
      <c r="F1974" t="str">
        <f t="shared" si="155"/>
        <v>Московская</v>
      </c>
      <c r="G1974" s="7">
        <f t="shared" ca="1" si="156"/>
        <v>0.65635416666666668</v>
      </c>
      <c r="H1974" s="7">
        <f t="shared" ca="1" si="157"/>
        <v>0.90635416666666668</v>
      </c>
      <c r="I1974" t="str">
        <f t="shared" si="158"/>
        <v>ОК</v>
      </c>
      <c r="J1974" t="str">
        <f t="shared" ca="1" si="159"/>
        <v>ОК</v>
      </c>
      <c r="L1974">
        <f>IFERROR(IF(OR(F1974="Москва",F1974="ЮРЛИЦО"),0,VLOOKUP(F1974,ЧасПоя!C:F,4,0)-3),"")</f>
        <v>0</v>
      </c>
    </row>
    <row r="1975" spans="1:12" x14ac:dyDescent="0.25">
      <c r="A1975" t="s">
        <v>1203</v>
      </c>
      <c r="B1975" t="s">
        <v>5853</v>
      </c>
      <c r="C1975" t="s">
        <v>7289</v>
      </c>
      <c r="D1975" t="s">
        <v>7289</v>
      </c>
      <c r="F1975" t="str">
        <f t="shared" si="155"/>
        <v>Московская</v>
      </c>
      <c r="G1975" s="7">
        <f t="shared" ca="1" si="156"/>
        <v>0.65635416666666668</v>
      </c>
      <c r="H1975" s="7">
        <f t="shared" ca="1" si="157"/>
        <v>0.90635416666666668</v>
      </c>
      <c r="I1975" t="str">
        <f t="shared" si="158"/>
        <v>ОК</v>
      </c>
      <c r="J1975" t="str">
        <f t="shared" ca="1" si="159"/>
        <v>ОК</v>
      </c>
      <c r="L1975">
        <f>IFERROR(IF(OR(F1975="Москва",F1975="ЮРЛИЦО"),0,VLOOKUP(F1975,ЧасПоя!C:F,4,0)-3),"")</f>
        <v>0</v>
      </c>
    </row>
    <row r="1976" spans="1:12" x14ac:dyDescent="0.25">
      <c r="A1976" t="s">
        <v>1203</v>
      </c>
      <c r="B1976" t="s">
        <v>12371</v>
      </c>
      <c r="C1976" t="s">
        <v>7289</v>
      </c>
      <c r="D1976" t="s">
        <v>7289</v>
      </c>
      <c r="F1976" t="str">
        <f t="shared" si="155"/>
        <v>Московская</v>
      </c>
      <c r="G1976" s="7">
        <f t="shared" ca="1" si="156"/>
        <v>0.65635416666666668</v>
      </c>
      <c r="H1976" s="7">
        <f t="shared" ca="1" si="157"/>
        <v>0.90635416666666668</v>
      </c>
      <c r="I1976" t="str">
        <f t="shared" si="158"/>
        <v>ОК</v>
      </c>
      <c r="J1976" t="str">
        <f t="shared" ca="1" si="159"/>
        <v>ОК</v>
      </c>
      <c r="L1976">
        <f>IFERROR(IF(OR(F1976="Москва",F1976="ЮРЛИЦО"),0,VLOOKUP(F1976,ЧасПоя!C:F,4,0)-3),"")</f>
        <v>0</v>
      </c>
    </row>
    <row r="1977" spans="1:12" x14ac:dyDescent="0.25">
      <c r="A1977" t="s">
        <v>2648</v>
      </c>
      <c r="B1977" t="s">
        <v>4507</v>
      </c>
      <c r="C1977" t="s">
        <v>7290</v>
      </c>
      <c r="D1977" t="s">
        <v>7290</v>
      </c>
      <c r="F1977" t="str">
        <f t="shared" si="155"/>
        <v>Московская</v>
      </c>
      <c r="G1977" s="7">
        <f t="shared" ca="1" si="156"/>
        <v>0.65635416666666668</v>
      </c>
      <c r="H1977" s="7">
        <f t="shared" ca="1" si="157"/>
        <v>0.90635416666666668</v>
      </c>
      <c r="I1977" t="str">
        <f t="shared" si="158"/>
        <v>ОК</v>
      </c>
      <c r="J1977" t="str">
        <f t="shared" ca="1" si="159"/>
        <v>ОК</v>
      </c>
      <c r="L1977">
        <f>IFERROR(IF(OR(F1977="Москва",F1977="ЮРЛИЦО"),0,VLOOKUP(F1977,ЧасПоя!C:F,4,0)-3),"")</f>
        <v>0</v>
      </c>
    </row>
    <row r="1978" spans="1:12" x14ac:dyDescent="0.25">
      <c r="A1978" t="s">
        <v>2650</v>
      </c>
      <c r="B1978" t="s">
        <v>4448</v>
      </c>
      <c r="C1978" t="s">
        <v>7291</v>
      </c>
      <c r="D1978" t="s">
        <v>7291</v>
      </c>
      <c r="F1978" t="str">
        <f t="shared" si="155"/>
        <v>Москва</v>
      </c>
      <c r="G1978" s="7">
        <f t="shared" ca="1" si="156"/>
        <v>0.65635416666666668</v>
      </c>
      <c r="H1978" s="7">
        <f t="shared" ca="1" si="157"/>
        <v>0.90635416666666668</v>
      </c>
      <c r="I1978" t="str">
        <f t="shared" si="158"/>
        <v>ОК</v>
      </c>
      <c r="J1978" t="str">
        <f t="shared" ca="1" si="159"/>
        <v>ОК</v>
      </c>
      <c r="L1978">
        <f>IFERROR(IF(OR(F1978="Москва",F1978="ЮРЛИЦО"),0,VLOOKUP(F1978,ЧасПоя!C:F,4,0)-3),"")</f>
        <v>0</v>
      </c>
    </row>
    <row r="1979" spans="1:12" x14ac:dyDescent="0.25">
      <c r="A1979" t="s">
        <v>1596</v>
      </c>
      <c r="B1979" t="s">
        <v>26338</v>
      </c>
      <c r="C1979" t="s">
        <v>7292</v>
      </c>
      <c r="D1979" t="s">
        <v>7292</v>
      </c>
      <c r="F1979" t="str">
        <f t="shared" si="155"/>
        <v>Москва</v>
      </c>
      <c r="G1979" s="7">
        <f t="shared" ca="1" si="156"/>
        <v>0.65635416666666668</v>
      </c>
      <c r="H1979" s="7">
        <f t="shared" ca="1" si="157"/>
        <v>0.90635416666666668</v>
      </c>
      <c r="I1979" t="str">
        <f t="shared" si="158"/>
        <v>ОК</v>
      </c>
      <c r="J1979" t="str">
        <f t="shared" ca="1" si="159"/>
        <v>ОК</v>
      </c>
      <c r="L1979">
        <f>IFERROR(IF(OR(F1979="Москва",F1979="ЮРЛИЦО"),0,VLOOKUP(F1979,ЧасПоя!C:F,4,0)-3),"")</f>
        <v>0</v>
      </c>
    </row>
    <row r="1980" spans="1:12" x14ac:dyDescent="0.25">
      <c r="A1980" t="s">
        <v>2431</v>
      </c>
      <c r="B1980" t="s">
        <v>4384</v>
      </c>
      <c r="C1980" t="s">
        <v>7293</v>
      </c>
      <c r="D1980" t="s">
        <v>7293</v>
      </c>
      <c r="F1980" t="str">
        <f t="shared" si="155"/>
        <v>Тверская</v>
      </c>
      <c r="G1980" s="7">
        <f t="shared" ca="1" si="156"/>
        <v>0.65635416666666668</v>
      </c>
      <c r="H1980" s="7">
        <f t="shared" ca="1" si="157"/>
        <v>0.90635416666666668</v>
      </c>
      <c r="I1980" t="str">
        <f t="shared" si="158"/>
        <v>ОК</v>
      </c>
      <c r="J1980" t="str">
        <f t="shared" ca="1" si="159"/>
        <v>ОК</v>
      </c>
      <c r="L1980">
        <f>IFERROR(IF(OR(F1980="Москва",F1980="ЮРЛИЦО"),0,VLOOKUP(F1980,ЧасПоя!C:F,4,0)-3),"")</f>
        <v>0</v>
      </c>
    </row>
    <row r="1981" spans="1:12" x14ac:dyDescent="0.25">
      <c r="A1981" t="s">
        <v>2114</v>
      </c>
      <c r="B1981" t="s">
        <v>4344</v>
      </c>
      <c r="C1981" t="s">
        <v>7294</v>
      </c>
      <c r="D1981" t="s">
        <v>7294</v>
      </c>
      <c r="F1981" t="str">
        <f t="shared" si="155"/>
        <v>Краснодарский</v>
      </c>
      <c r="G1981" s="7">
        <f t="shared" ca="1" si="156"/>
        <v>0.65635416666666668</v>
      </c>
      <c r="H1981" s="7">
        <f t="shared" ca="1" si="157"/>
        <v>0.90635416666666668</v>
      </c>
      <c r="I1981" t="str">
        <f t="shared" si="158"/>
        <v>ОК</v>
      </c>
      <c r="J1981" t="str">
        <f t="shared" ca="1" si="159"/>
        <v>ОК</v>
      </c>
      <c r="L1981">
        <f>IFERROR(IF(OR(F1981="Москва",F1981="ЮРЛИЦО"),0,VLOOKUP(F1981,ЧасПоя!C:F,4,0)-3),"")</f>
        <v>0</v>
      </c>
    </row>
    <row r="1982" spans="1:12" x14ac:dyDescent="0.25">
      <c r="A1982" t="s">
        <v>1023</v>
      </c>
      <c r="B1982" t="s">
        <v>1024</v>
      </c>
      <c r="C1982" t="s">
        <v>7295</v>
      </c>
      <c r="D1982" t="s">
        <v>7295</v>
      </c>
      <c r="F1982" t="str">
        <f t="shared" si="155"/>
        <v>Москва</v>
      </c>
      <c r="G1982" s="7">
        <f t="shared" ca="1" si="156"/>
        <v>0.65635416666666668</v>
      </c>
      <c r="H1982" s="7">
        <f t="shared" ca="1" si="157"/>
        <v>0.90635416666666668</v>
      </c>
      <c r="I1982" t="str">
        <f t="shared" si="158"/>
        <v>ОК</v>
      </c>
      <c r="J1982" t="str">
        <f t="shared" ca="1" si="159"/>
        <v>ОК</v>
      </c>
      <c r="L1982">
        <f>IFERROR(IF(OR(F1982="Москва",F1982="ЮРЛИЦО"),0,VLOOKUP(F1982,ЧасПоя!C:F,4,0)-3),"")</f>
        <v>0</v>
      </c>
    </row>
    <row r="1983" spans="1:12" x14ac:dyDescent="0.25">
      <c r="A1983" t="s">
        <v>12372</v>
      </c>
      <c r="B1983" t="s">
        <v>12373</v>
      </c>
      <c r="C1983" t="s">
        <v>12741</v>
      </c>
      <c r="D1983" t="s">
        <v>12742</v>
      </c>
      <c r="F1983" t="str">
        <f t="shared" si="155"/>
        <v>Московская</v>
      </c>
      <c r="G1983" s="7">
        <f t="shared" ca="1" si="156"/>
        <v>0.65635416666666668</v>
      </c>
      <c r="H1983" s="7">
        <f t="shared" ca="1" si="157"/>
        <v>0.90635416666666668</v>
      </c>
      <c r="I1983" t="str">
        <f t="shared" si="158"/>
        <v>ОК</v>
      </c>
      <c r="J1983" t="str">
        <f t="shared" ca="1" si="159"/>
        <v>ОК</v>
      </c>
      <c r="L1983">
        <f>IFERROR(IF(OR(F1983="Москва",F1983="ЮРЛИЦО"),0,VLOOKUP(F1983,ЧасПоя!C:F,4,0)-3),"")</f>
        <v>0</v>
      </c>
    </row>
    <row r="1984" spans="1:12" x14ac:dyDescent="0.25">
      <c r="A1984" t="s">
        <v>1758</v>
      </c>
      <c r="B1984" t="s">
        <v>3194</v>
      </c>
      <c r="C1984" t="s">
        <v>7296</v>
      </c>
      <c r="D1984" t="s">
        <v>7296</v>
      </c>
      <c r="F1984" t="str">
        <f t="shared" si="155"/>
        <v>Московская</v>
      </c>
      <c r="G1984" s="7">
        <f t="shared" ca="1" si="156"/>
        <v>0.65635416666666668</v>
      </c>
      <c r="H1984" s="7">
        <f t="shared" ca="1" si="157"/>
        <v>0.90635416666666668</v>
      </c>
      <c r="I1984" t="str">
        <f t="shared" si="158"/>
        <v>ОК</v>
      </c>
      <c r="J1984" t="str">
        <f t="shared" ca="1" si="159"/>
        <v>ОК</v>
      </c>
      <c r="L1984">
        <f>IFERROR(IF(OR(F1984="Москва",F1984="ЮРЛИЦО"),0,VLOOKUP(F1984,ЧасПоя!C:F,4,0)-3),"")</f>
        <v>0</v>
      </c>
    </row>
    <row r="1985" spans="1:12" x14ac:dyDescent="0.25">
      <c r="A1985" t="s">
        <v>1758</v>
      </c>
      <c r="B1985" t="s">
        <v>4237</v>
      </c>
      <c r="C1985" t="s">
        <v>7296</v>
      </c>
      <c r="D1985" t="s">
        <v>7296</v>
      </c>
      <c r="F1985" t="str">
        <f t="shared" si="155"/>
        <v>Московская</v>
      </c>
      <c r="G1985" s="7">
        <f t="shared" ca="1" si="156"/>
        <v>0.65635416666666668</v>
      </c>
      <c r="H1985" s="7">
        <f t="shared" ca="1" si="157"/>
        <v>0.90635416666666668</v>
      </c>
      <c r="I1985" t="str">
        <f t="shared" si="158"/>
        <v>ОК</v>
      </c>
      <c r="J1985" t="str">
        <f t="shared" ca="1" si="159"/>
        <v>ОК</v>
      </c>
      <c r="L1985">
        <f>IFERROR(IF(OR(F1985="Москва",F1985="ЮРЛИЦО"),0,VLOOKUP(F1985,ЧасПоя!C:F,4,0)-3),"")</f>
        <v>0</v>
      </c>
    </row>
    <row r="1986" spans="1:12" x14ac:dyDescent="0.25">
      <c r="A1986" t="s">
        <v>1758</v>
      </c>
      <c r="B1986" t="s">
        <v>4238</v>
      </c>
      <c r="C1986" t="s">
        <v>7296</v>
      </c>
      <c r="D1986" t="s">
        <v>7296</v>
      </c>
      <c r="F1986" t="str">
        <f t="shared" si="155"/>
        <v>Московская</v>
      </c>
      <c r="G1986" s="7">
        <f t="shared" ca="1" si="156"/>
        <v>0.65635416666666668</v>
      </c>
      <c r="H1986" s="7">
        <f t="shared" ca="1" si="157"/>
        <v>0.90635416666666668</v>
      </c>
      <c r="I1986" t="str">
        <f t="shared" si="158"/>
        <v>ОК</v>
      </c>
      <c r="J1986" t="str">
        <f t="shared" ca="1" si="159"/>
        <v>ОК</v>
      </c>
      <c r="L1986">
        <f>IFERROR(IF(OR(F1986="Москва",F1986="ЮРЛИЦО"),0,VLOOKUP(F1986,ЧасПоя!C:F,4,0)-3),"")</f>
        <v>0</v>
      </c>
    </row>
    <row r="1987" spans="1:12" x14ac:dyDescent="0.25">
      <c r="A1987" t="s">
        <v>1758</v>
      </c>
      <c r="B1987" t="s">
        <v>4239</v>
      </c>
      <c r="C1987" t="s">
        <v>7296</v>
      </c>
      <c r="D1987" t="s">
        <v>7296</v>
      </c>
      <c r="F1987" t="str">
        <f t="shared" si="155"/>
        <v>Московская</v>
      </c>
      <c r="G1987" s="7">
        <f t="shared" ca="1" si="156"/>
        <v>0.65635416666666668</v>
      </c>
      <c r="H1987" s="7">
        <f t="shared" ca="1" si="157"/>
        <v>0.90635416666666668</v>
      </c>
      <c r="I1987" t="str">
        <f t="shared" si="158"/>
        <v>ОК</v>
      </c>
      <c r="J1987" t="str">
        <f t="shared" ca="1" si="159"/>
        <v>ОК</v>
      </c>
      <c r="L1987">
        <f>IFERROR(IF(OR(F1987="Москва",F1987="ЮРЛИЦО"),0,VLOOKUP(F1987,ЧасПоя!C:F,4,0)-3),"")</f>
        <v>0</v>
      </c>
    </row>
    <row r="1988" spans="1:12" x14ac:dyDescent="0.25">
      <c r="A1988" t="s">
        <v>3659</v>
      </c>
      <c r="B1988" t="s">
        <v>4633</v>
      </c>
      <c r="C1988" t="s">
        <v>7297</v>
      </c>
      <c r="D1988" t="s">
        <v>11875</v>
      </c>
      <c r="F1988" t="str">
        <f t="shared" si="155"/>
        <v>Москва</v>
      </c>
      <c r="G1988" s="7">
        <f t="shared" ca="1" si="156"/>
        <v>0.65635416666666668</v>
      </c>
      <c r="H1988" s="7">
        <f t="shared" ca="1" si="157"/>
        <v>0.90635416666666668</v>
      </c>
      <c r="I1988" t="str">
        <f t="shared" si="158"/>
        <v>ОК</v>
      </c>
      <c r="J1988" t="str">
        <f t="shared" ca="1" si="159"/>
        <v>ОК</v>
      </c>
      <c r="L1988">
        <f>IFERROR(IF(OR(F1988="Москва",F1988="ЮРЛИЦО"),0,VLOOKUP(F1988,ЧасПоя!C:F,4,0)-3),"")</f>
        <v>0</v>
      </c>
    </row>
    <row r="1989" spans="1:12" x14ac:dyDescent="0.25">
      <c r="A1989" t="s">
        <v>2115</v>
      </c>
      <c r="B1989" t="s">
        <v>11079</v>
      </c>
      <c r="C1989" t="s">
        <v>7298</v>
      </c>
      <c r="D1989" t="s">
        <v>7298</v>
      </c>
      <c r="F1989" t="str">
        <f t="shared" si="155"/>
        <v>Московская</v>
      </c>
      <c r="G1989" s="7">
        <f t="shared" ca="1" si="156"/>
        <v>0.65635416666666668</v>
      </c>
      <c r="H1989" s="7">
        <f t="shared" ca="1" si="157"/>
        <v>0.90635416666666668</v>
      </c>
      <c r="I1989" t="str">
        <f t="shared" si="158"/>
        <v>ОК</v>
      </c>
      <c r="J1989" t="str">
        <f t="shared" ca="1" si="159"/>
        <v>ОК</v>
      </c>
      <c r="L1989">
        <f>IFERROR(IF(OR(F1989="Москва",F1989="ЮРЛИЦО"),0,VLOOKUP(F1989,ЧасПоя!C:F,4,0)-3),"")</f>
        <v>0</v>
      </c>
    </row>
    <row r="1990" spans="1:12" x14ac:dyDescent="0.25">
      <c r="A1990" t="s">
        <v>1025</v>
      </c>
      <c r="B1990" t="s">
        <v>3902</v>
      </c>
      <c r="C1990" t="s">
        <v>7299</v>
      </c>
      <c r="D1990" t="s">
        <v>7299</v>
      </c>
      <c r="F1990" t="str">
        <f t="shared" si="155"/>
        <v>Москва</v>
      </c>
      <c r="G1990" s="7">
        <f t="shared" ca="1" si="156"/>
        <v>0.65635416666666668</v>
      </c>
      <c r="H1990" s="7">
        <f t="shared" ca="1" si="157"/>
        <v>0.90635416666666668</v>
      </c>
      <c r="I1990" t="str">
        <f t="shared" si="158"/>
        <v>ОК</v>
      </c>
      <c r="J1990" t="str">
        <f t="shared" ca="1" si="159"/>
        <v>ОК</v>
      </c>
      <c r="L1990">
        <f>IFERROR(IF(OR(F1990="Москва",F1990="ЮРЛИЦО"),0,VLOOKUP(F1990,ЧасПоя!C:F,4,0)-3),"")</f>
        <v>0</v>
      </c>
    </row>
    <row r="1991" spans="1:12" x14ac:dyDescent="0.25">
      <c r="A1991" t="s">
        <v>1027</v>
      </c>
      <c r="B1991" t="s">
        <v>5863</v>
      </c>
      <c r="C1991" t="s">
        <v>7300</v>
      </c>
      <c r="D1991" t="s">
        <v>7300</v>
      </c>
      <c r="F1991" t="str">
        <f t="shared" si="155"/>
        <v>Москва</v>
      </c>
      <c r="G1991" s="7">
        <f t="shared" ca="1" si="156"/>
        <v>0.65635416666666668</v>
      </c>
      <c r="H1991" s="7">
        <f t="shared" ca="1" si="157"/>
        <v>0.90635416666666668</v>
      </c>
      <c r="I1991" t="str">
        <f t="shared" si="158"/>
        <v>ОК</v>
      </c>
      <c r="J1991" t="str">
        <f t="shared" ca="1" si="159"/>
        <v>ОК</v>
      </c>
      <c r="L1991">
        <f>IFERROR(IF(OR(F1991="Москва",F1991="ЮРЛИЦО"),0,VLOOKUP(F1991,ЧасПоя!C:F,4,0)-3),"")</f>
        <v>0</v>
      </c>
    </row>
    <row r="1992" spans="1:12" x14ac:dyDescent="0.25">
      <c r="A1992" t="s">
        <v>2116</v>
      </c>
      <c r="B1992" t="s">
        <v>3302</v>
      </c>
      <c r="C1992" t="s">
        <v>12743</v>
      </c>
      <c r="D1992" t="s">
        <v>7301</v>
      </c>
      <c r="F1992" t="str">
        <f t="shared" si="155"/>
        <v>Ростовская</v>
      </c>
      <c r="G1992" s="7">
        <f t="shared" ca="1" si="156"/>
        <v>0.65635416666666668</v>
      </c>
      <c r="H1992" s="7">
        <f t="shared" ca="1" si="157"/>
        <v>0.90635416666666668</v>
      </c>
      <c r="I1992" t="str">
        <f t="shared" si="158"/>
        <v>ОК</v>
      </c>
      <c r="J1992" t="str">
        <f t="shared" ca="1" si="159"/>
        <v>ОК</v>
      </c>
      <c r="L1992">
        <f>IFERROR(IF(OR(F1992="Москва",F1992="ЮРЛИЦО"),0,VLOOKUP(F1992,ЧасПоя!C:F,4,0)-3),"")</f>
        <v>0</v>
      </c>
    </row>
    <row r="1993" spans="1:12" x14ac:dyDescent="0.25">
      <c r="A1993" t="s">
        <v>1028</v>
      </c>
      <c r="B1993" t="s">
        <v>26293</v>
      </c>
      <c r="C1993" t="s">
        <v>26778</v>
      </c>
      <c r="D1993" t="s">
        <v>26788</v>
      </c>
      <c r="F1993" t="str">
        <f t="shared" si="155"/>
        <v>Москва</v>
      </c>
      <c r="G1993" s="7">
        <f t="shared" ca="1" si="156"/>
        <v>0.65635416666666668</v>
      </c>
      <c r="H1993" s="7">
        <f t="shared" ca="1" si="157"/>
        <v>0.90635416666666668</v>
      </c>
      <c r="I1993" t="str">
        <f t="shared" si="158"/>
        <v>ОК</v>
      </c>
      <c r="J1993" t="str">
        <f t="shared" ca="1" si="159"/>
        <v>ОК</v>
      </c>
      <c r="L1993">
        <f>IFERROR(IF(OR(F1993="Москва",F1993="ЮРЛИЦО"),0,VLOOKUP(F1993,ЧасПоя!C:F,4,0)-3),"")</f>
        <v>0</v>
      </c>
    </row>
    <row r="1994" spans="1:12" x14ac:dyDescent="0.25">
      <c r="A1994" t="s">
        <v>1028</v>
      </c>
      <c r="B1994" t="s">
        <v>26294</v>
      </c>
      <c r="C1994" t="s">
        <v>26778</v>
      </c>
      <c r="D1994" t="s">
        <v>26788</v>
      </c>
      <c r="F1994" t="str">
        <f t="shared" si="155"/>
        <v>Москва</v>
      </c>
      <c r="G1994" s="7">
        <f t="shared" ca="1" si="156"/>
        <v>0.65635416666666668</v>
      </c>
      <c r="H1994" s="7">
        <f t="shared" ca="1" si="157"/>
        <v>0.90635416666666668</v>
      </c>
      <c r="I1994" t="str">
        <f t="shared" si="158"/>
        <v>ОК</v>
      </c>
      <c r="J1994" t="str">
        <f t="shared" ca="1" si="159"/>
        <v>ОК</v>
      </c>
      <c r="L1994">
        <f>IFERROR(IF(OR(F1994="Москва",F1994="ЮРЛИЦО"),0,VLOOKUP(F1994,ЧасПоя!C:F,4,0)-3),"")</f>
        <v>0</v>
      </c>
    </row>
    <row r="1995" spans="1:12" x14ac:dyDescent="0.25">
      <c r="A1995" t="s">
        <v>25918</v>
      </c>
      <c r="B1995" t="s">
        <v>26177</v>
      </c>
      <c r="C1995" t="s">
        <v>26074</v>
      </c>
      <c r="D1995" t="s">
        <v>26100</v>
      </c>
      <c r="F1995" t="str">
        <f t="shared" ref="F1995:F2058" si="160">TRIM(IF(AND(C1995="",D1995=""),"",IFERROR(MID(D1995,LOOKUP(99,FIND(" ",MID(MID(D1995,1,FIND(" обл",D1995)-3),ROW($1:$99),1)),ROW($1:$99))+1,FIND(" обл",D1995)-LOOKUP(99,FIND(" ",MID(MID(D1995,1,FIND(" обл",D1995)-3),ROW($1:$99),1)),ROW($1:$99))),IFERROR(MID(D1995,LOOKUP(99,FIND(" ",MID(MID(D1995,1,FIND(" респ",D1995)-3),ROW($1:$99),1)),ROW($1:$99))+1,FIND(" респ",D1995)-LOOKUP(99,FIND(" ",MID(MID(D1995,1,FIND(" респ",D1995)-3),ROW($1:$99),1)),ROW($1:$99))),IFERROR(MID(D1995,LOOKUP(99,FIND(" ",MID(MID(D1995,1,FIND(" край",D1995)-3),ROW($1:$99),1)),ROW($1:$99))+1,FIND(" край",D1995)-LOOKUP(99,FIND(" ",MID(MID(D1995,1,FIND(" край",D1995)-3),ROW($1:$99),1)),ROW($1:$99))),"Москва")))))</f>
        <v>Москва</v>
      </c>
      <c r="G1995" s="7">
        <f t="shared" ref="G1995:G2058" ca="1" si="161">IF(C1995="","",TIME(HOUR(NOW()),MINUTE(NOW()),SECOND(NOW())))</f>
        <v>0.65635416666666668</v>
      </c>
      <c r="H1995" s="7">
        <f t="shared" ref="H1995:H2058" ca="1" si="162">IFERROR(TIME(HOUR(NOW())+L1995+6,MINUTE(NOW()),SECOND(NOW())),"")</f>
        <v>0.90635416666666668</v>
      </c>
      <c r="I1995" t="str">
        <f t="shared" ref="I1995:I2058" si="163">IF(C1995="","",IF(L1995=0,"ОК",IF(AND(H1995&gt;TIME(8,0,0),H1995&lt;TIME(22,0,0)),"ОК","поздно")))</f>
        <v>ОК</v>
      </c>
      <c r="J1995" t="str">
        <f t="shared" ref="J1995:J2058" ca="1" si="164">IFERROR(IF(AND(TIME(HOUR(NOW())+L1995,MINUTE(NOW()),SECOND(NOW()))&lt;TIME(22,0,0),TIME(HOUR(NOW())+L1995,MINUTE(NOW()),SECOND(NOW()))&gt;TIME(8,0,0)),"ОК","поздно"),"упс, какая - то ошибка")</f>
        <v>ОК</v>
      </c>
      <c r="L1995">
        <f>IFERROR(IF(OR(F1995="Москва",F1995="ЮРЛИЦО"),0,VLOOKUP(F1995,ЧасПоя!C:F,4,0)-3),"")</f>
        <v>0</v>
      </c>
    </row>
    <row r="1996" spans="1:12" x14ac:dyDescent="0.25">
      <c r="A1996" t="s">
        <v>1204</v>
      </c>
      <c r="B1996" t="s">
        <v>3114</v>
      </c>
      <c r="C1996" t="s">
        <v>7302</v>
      </c>
      <c r="D1996" t="s">
        <v>7302</v>
      </c>
      <c r="F1996" t="str">
        <f t="shared" si="160"/>
        <v>Краснодарский</v>
      </c>
      <c r="G1996" s="7">
        <f t="shared" ca="1" si="161"/>
        <v>0.65635416666666668</v>
      </c>
      <c r="H1996" s="7">
        <f t="shared" ca="1" si="162"/>
        <v>0.90635416666666668</v>
      </c>
      <c r="I1996" t="str">
        <f t="shared" si="163"/>
        <v>ОК</v>
      </c>
      <c r="J1996" t="str">
        <f t="shared" ca="1" si="164"/>
        <v>ОК</v>
      </c>
      <c r="L1996">
        <f>IFERROR(IF(OR(F1996="Москва",F1996="ЮРЛИЦО"),0,VLOOKUP(F1996,ЧасПоя!C:F,4,0)-3),"")</f>
        <v>0</v>
      </c>
    </row>
    <row r="1997" spans="1:12" x14ac:dyDescent="0.25">
      <c r="A1997" t="s">
        <v>1030</v>
      </c>
      <c r="B1997" t="s">
        <v>3014</v>
      </c>
      <c r="C1997" t="s">
        <v>7303</v>
      </c>
      <c r="D1997" t="s">
        <v>11876</v>
      </c>
      <c r="F1997" t="str">
        <f t="shared" si="160"/>
        <v>Краснодарский</v>
      </c>
      <c r="G1997" s="7">
        <f t="shared" ca="1" si="161"/>
        <v>0.65635416666666668</v>
      </c>
      <c r="H1997" s="7">
        <f t="shared" ca="1" si="162"/>
        <v>0.90635416666666668</v>
      </c>
      <c r="I1997" t="str">
        <f t="shared" si="163"/>
        <v>ОК</v>
      </c>
      <c r="J1997" t="str">
        <f t="shared" ca="1" si="164"/>
        <v>ОК</v>
      </c>
      <c r="L1997">
        <f>IFERROR(IF(OR(F1997="Москва",F1997="ЮРЛИЦО"),0,VLOOKUP(F1997,ЧасПоя!C:F,4,0)-3),"")</f>
        <v>0</v>
      </c>
    </row>
    <row r="1998" spans="1:12" x14ac:dyDescent="0.25">
      <c r="A1998" t="s">
        <v>1031</v>
      </c>
      <c r="B1998" t="s">
        <v>3042</v>
      </c>
      <c r="C1998" t="s">
        <v>7304</v>
      </c>
      <c r="D1998" t="s">
        <v>11877</v>
      </c>
      <c r="F1998" t="str">
        <f t="shared" si="160"/>
        <v>Свердловская</v>
      </c>
      <c r="G1998" s="7">
        <f t="shared" ca="1" si="161"/>
        <v>0.65635416666666668</v>
      </c>
      <c r="H1998" s="7">
        <f t="shared" ca="1" si="162"/>
        <v>0.98968750000000005</v>
      </c>
      <c r="I1998" t="str">
        <f t="shared" ca="1" si="163"/>
        <v>поздно</v>
      </c>
      <c r="J1998" t="str">
        <f t="shared" ca="1" si="164"/>
        <v>ОК</v>
      </c>
      <c r="L1998">
        <f>IFERROR(IF(OR(F1998="Москва",F1998="ЮРЛИЦО"),0,VLOOKUP(F1998,ЧасПоя!C:F,4,0)-3),"")</f>
        <v>2</v>
      </c>
    </row>
    <row r="1999" spans="1:12" x14ac:dyDescent="0.25">
      <c r="A1999" t="s">
        <v>1031</v>
      </c>
      <c r="B1999" t="s">
        <v>4153</v>
      </c>
      <c r="C1999" t="s">
        <v>7304</v>
      </c>
      <c r="D1999" t="s">
        <v>11877</v>
      </c>
      <c r="F1999" t="str">
        <f t="shared" si="160"/>
        <v>Свердловская</v>
      </c>
      <c r="G1999" s="7">
        <f t="shared" ca="1" si="161"/>
        <v>0.65635416666666668</v>
      </c>
      <c r="H1999" s="7">
        <f t="shared" ca="1" si="162"/>
        <v>0.98968750000000005</v>
      </c>
      <c r="I1999" t="str">
        <f t="shared" ca="1" si="163"/>
        <v>поздно</v>
      </c>
      <c r="J1999" t="str">
        <f t="shared" ca="1" si="164"/>
        <v>ОК</v>
      </c>
      <c r="L1999">
        <f>IFERROR(IF(OR(F1999="Москва",F1999="ЮРЛИЦО"),0,VLOOKUP(F1999,ЧасПоя!C:F,4,0)-3),"")</f>
        <v>2</v>
      </c>
    </row>
    <row r="2000" spans="1:12" x14ac:dyDescent="0.25">
      <c r="A2000" t="s">
        <v>1032</v>
      </c>
      <c r="B2000" t="s">
        <v>1033</v>
      </c>
      <c r="C2000" t="s">
        <v>7305</v>
      </c>
      <c r="D2000" t="s">
        <v>11878</v>
      </c>
      <c r="F2000" t="str">
        <f t="shared" si="160"/>
        <v>Московская</v>
      </c>
      <c r="G2000" s="7">
        <f t="shared" ca="1" si="161"/>
        <v>0.65635416666666668</v>
      </c>
      <c r="H2000" s="7">
        <f t="shared" ca="1" si="162"/>
        <v>0.90635416666666668</v>
      </c>
      <c r="I2000" t="str">
        <f t="shared" si="163"/>
        <v>ОК</v>
      </c>
      <c r="J2000" t="str">
        <f t="shared" ca="1" si="164"/>
        <v>ОК</v>
      </c>
      <c r="L2000">
        <f>IFERROR(IF(OR(F2000="Москва",F2000="ЮРЛИЦО"),0,VLOOKUP(F2000,ЧасПоя!C:F,4,0)-3),"")</f>
        <v>0</v>
      </c>
    </row>
    <row r="2001" spans="1:12" x14ac:dyDescent="0.25">
      <c r="A2001" t="s">
        <v>25919</v>
      </c>
      <c r="B2001" t="s">
        <v>26178</v>
      </c>
      <c r="C2001" t="s">
        <v>26075</v>
      </c>
      <c r="D2001" t="s">
        <v>26075</v>
      </c>
      <c r="F2001" t="str">
        <f t="shared" si="160"/>
        <v>Московская</v>
      </c>
      <c r="G2001" s="7">
        <f t="shared" ca="1" si="161"/>
        <v>0.65635416666666668</v>
      </c>
      <c r="H2001" s="7">
        <f t="shared" ca="1" si="162"/>
        <v>0.90635416666666668</v>
      </c>
      <c r="I2001" t="str">
        <f t="shared" si="163"/>
        <v>ОК</v>
      </c>
      <c r="J2001" t="str">
        <f t="shared" ca="1" si="164"/>
        <v>ОК</v>
      </c>
      <c r="L2001">
        <f>IFERROR(IF(OR(F2001="Москва",F2001="ЮРЛИЦО"),0,VLOOKUP(F2001,ЧасПоя!C:F,4,0)-3),"")</f>
        <v>0</v>
      </c>
    </row>
    <row r="2002" spans="1:12" x14ac:dyDescent="0.25">
      <c r="A2002" t="s">
        <v>1034</v>
      </c>
      <c r="B2002" t="s">
        <v>1035</v>
      </c>
      <c r="C2002" t="s">
        <v>7306</v>
      </c>
      <c r="D2002" t="s">
        <v>7306</v>
      </c>
      <c r="F2002" t="str">
        <f t="shared" si="160"/>
        <v>Москва</v>
      </c>
      <c r="G2002" s="7">
        <f t="shared" ca="1" si="161"/>
        <v>0.65635416666666668</v>
      </c>
      <c r="H2002" s="7">
        <f t="shared" ca="1" si="162"/>
        <v>0.90635416666666668</v>
      </c>
      <c r="I2002" t="str">
        <f t="shared" si="163"/>
        <v>ОК</v>
      </c>
      <c r="J2002" t="str">
        <f t="shared" ca="1" si="164"/>
        <v>ОК</v>
      </c>
      <c r="L2002">
        <f>IFERROR(IF(OR(F2002="Москва",F2002="ЮРЛИЦО"),0,VLOOKUP(F2002,ЧасПоя!C:F,4,0)-3),"")</f>
        <v>0</v>
      </c>
    </row>
    <row r="2003" spans="1:12" x14ac:dyDescent="0.25">
      <c r="A2003" t="s">
        <v>1034</v>
      </c>
      <c r="B2003" t="s">
        <v>1597</v>
      </c>
      <c r="C2003" t="s">
        <v>7306</v>
      </c>
      <c r="D2003" t="s">
        <v>7306</v>
      </c>
      <c r="F2003" t="str">
        <f t="shared" si="160"/>
        <v>Москва</v>
      </c>
      <c r="G2003" s="7">
        <f t="shared" ca="1" si="161"/>
        <v>0.65635416666666668</v>
      </c>
      <c r="H2003" s="7">
        <f t="shared" ca="1" si="162"/>
        <v>0.90635416666666668</v>
      </c>
      <c r="I2003" t="str">
        <f t="shared" si="163"/>
        <v>ОК</v>
      </c>
      <c r="J2003" t="str">
        <f t="shared" ca="1" si="164"/>
        <v>ОК</v>
      </c>
      <c r="L2003">
        <f>IFERROR(IF(OR(F2003="Москва",F2003="ЮРЛИЦО"),0,VLOOKUP(F2003,ЧасПоя!C:F,4,0)-3),"")</f>
        <v>0</v>
      </c>
    </row>
    <row r="2004" spans="1:12" x14ac:dyDescent="0.25">
      <c r="A2004" t="s">
        <v>2117</v>
      </c>
      <c r="B2004" t="s">
        <v>4290</v>
      </c>
      <c r="C2004" t="s">
        <v>7307</v>
      </c>
      <c r="D2004" t="s">
        <v>7307</v>
      </c>
      <c r="F2004" t="str">
        <f t="shared" si="160"/>
        <v>Челябинская</v>
      </c>
      <c r="G2004" s="7">
        <f t="shared" ca="1" si="161"/>
        <v>0.65635416666666668</v>
      </c>
      <c r="H2004" s="7">
        <f t="shared" ca="1" si="162"/>
        <v>0.98968750000000005</v>
      </c>
      <c r="I2004" t="str">
        <f t="shared" ca="1" si="163"/>
        <v>поздно</v>
      </c>
      <c r="J2004" t="str">
        <f t="shared" ca="1" si="164"/>
        <v>ОК</v>
      </c>
      <c r="L2004">
        <f>IFERROR(IF(OR(F2004="Москва",F2004="ЮРЛИЦО"),0,VLOOKUP(F2004,ЧасПоя!C:F,4,0)-3),"")</f>
        <v>2</v>
      </c>
    </row>
    <row r="2005" spans="1:12" x14ac:dyDescent="0.25">
      <c r="A2005" t="s">
        <v>1036</v>
      </c>
      <c r="B2005" t="s">
        <v>1037</v>
      </c>
      <c r="C2005" t="s">
        <v>7308</v>
      </c>
      <c r="D2005" t="s">
        <v>7308</v>
      </c>
      <c r="F2005" t="str">
        <f t="shared" si="160"/>
        <v>Москва</v>
      </c>
      <c r="G2005" s="7">
        <f t="shared" ca="1" si="161"/>
        <v>0.65635416666666668</v>
      </c>
      <c r="H2005" s="7">
        <f t="shared" ca="1" si="162"/>
        <v>0.90635416666666668</v>
      </c>
      <c r="I2005" t="str">
        <f t="shared" si="163"/>
        <v>ОК</v>
      </c>
      <c r="J2005" t="str">
        <f t="shared" ca="1" si="164"/>
        <v>ОК</v>
      </c>
      <c r="L2005">
        <f>IFERROR(IF(OR(F2005="Москва",F2005="ЮРЛИЦО"),0,VLOOKUP(F2005,ЧасПоя!C:F,4,0)-3),"")</f>
        <v>0</v>
      </c>
    </row>
    <row r="2006" spans="1:12" x14ac:dyDescent="0.25">
      <c r="A2006" t="s">
        <v>1038</v>
      </c>
      <c r="B2006" t="s">
        <v>3985</v>
      </c>
      <c r="C2006" t="s">
        <v>7309</v>
      </c>
      <c r="D2006" t="s">
        <v>7309</v>
      </c>
      <c r="F2006" t="str">
        <f t="shared" si="160"/>
        <v>Московская</v>
      </c>
      <c r="G2006" s="7">
        <f t="shared" ca="1" si="161"/>
        <v>0.65635416666666668</v>
      </c>
      <c r="H2006" s="7">
        <f t="shared" ca="1" si="162"/>
        <v>0.90635416666666668</v>
      </c>
      <c r="I2006" t="str">
        <f t="shared" si="163"/>
        <v>ОК</v>
      </c>
      <c r="J2006" t="str">
        <f t="shared" ca="1" si="164"/>
        <v>ОК</v>
      </c>
      <c r="L2006">
        <f>IFERROR(IF(OR(F2006="Москва",F2006="ЮРЛИЦО"),0,VLOOKUP(F2006,ЧасПоя!C:F,4,0)-3),"")</f>
        <v>0</v>
      </c>
    </row>
    <row r="2007" spans="1:12" x14ac:dyDescent="0.25">
      <c r="A2007" t="s">
        <v>25920</v>
      </c>
      <c r="B2007" t="s">
        <v>25921</v>
      </c>
      <c r="C2007" t="s">
        <v>26076</v>
      </c>
      <c r="D2007" t="s">
        <v>26076</v>
      </c>
      <c r="F2007" t="str">
        <f t="shared" si="160"/>
        <v>/Якутия/</v>
      </c>
      <c r="G2007" s="7">
        <f t="shared" ca="1" si="161"/>
        <v>0.65635416666666668</v>
      </c>
      <c r="H2007" s="7">
        <f t="shared" ca="1" si="162"/>
        <v>0.15635416666666657</v>
      </c>
      <c r="I2007" t="str">
        <f t="shared" ca="1" si="163"/>
        <v>поздно</v>
      </c>
      <c r="J2007" t="str">
        <f t="shared" ca="1" si="164"/>
        <v>ОК</v>
      </c>
      <c r="L2007">
        <f>IFERROR(IF(OR(F2007="Москва",F2007="ЮРЛИЦО"),0,VLOOKUP(F2007,ЧасПоя!C:F,4,0)-3),"")</f>
        <v>6</v>
      </c>
    </row>
    <row r="2008" spans="1:12" x14ac:dyDescent="0.25">
      <c r="A2008" t="s">
        <v>1040</v>
      </c>
      <c r="B2008" t="s">
        <v>26274</v>
      </c>
      <c r="C2008" t="s">
        <v>7310</v>
      </c>
      <c r="D2008" t="s">
        <v>7310</v>
      </c>
      <c r="F2008" t="str">
        <f t="shared" si="160"/>
        <v>Московская</v>
      </c>
      <c r="G2008" s="7">
        <f t="shared" ca="1" si="161"/>
        <v>0.65635416666666668</v>
      </c>
      <c r="H2008" s="7">
        <f t="shared" ca="1" si="162"/>
        <v>0.90635416666666668</v>
      </c>
      <c r="I2008" t="str">
        <f t="shared" si="163"/>
        <v>ОК</v>
      </c>
      <c r="J2008" t="str">
        <f t="shared" ca="1" si="164"/>
        <v>ОК</v>
      </c>
      <c r="L2008">
        <f>IFERROR(IF(OR(F2008="Москва",F2008="ЮРЛИЦО"),0,VLOOKUP(F2008,ЧасПоя!C:F,4,0)-3),"")</f>
        <v>0</v>
      </c>
    </row>
    <row r="2009" spans="1:12" x14ac:dyDescent="0.25">
      <c r="A2009" t="s">
        <v>1042</v>
      </c>
      <c r="B2009" t="s">
        <v>5873</v>
      </c>
      <c r="C2009" t="s">
        <v>7311</v>
      </c>
      <c r="D2009" t="s">
        <v>7311</v>
      </c>
      <c r="F2009" t="str">
        <f t="shared" si="160"/>
        <v>Москва</v>
      </c>
      <c r="G2009" s="7">
        <f t="shared" ca="1" si="161"/>
        <v>0.65635416666666668</v>
      </c>
      <c r="H2009" s="7">
        <f t="shared" ca="1" si="162"/>
        <v>0.90635416666666668</v>
      </c>
      <c r="I2009" t="str">
        <f t="shared" si="163"/>
        <v>ОК</v>
      </c>
      <c r="J2009" t="str">
        <f t="shared" ca="1" si="164"/>
        <v>ОК</v>
      </c>
      <c r="L2009">
        <f>IFERROR(IF(OR(F2009="Москва",F2009="ЮРЛИЦО"),0,VLOOKUP(F2009,ЧасПоя!C:F,4,0)-3),"")</f>
        <v>0</v>
      </c>
    </row>
    <row r="2010" spans="1:12" x14ac:dyDescent="0.25">
      <c r="A2010" t="s">
        <v>1042</v>
      </c>
      <c r="B2010" t="s">
        <v>5875</v>
      </c>
      <c r="C2010" t="s">
        <v>7311</v>
      </c>
      <c r="D2010" t="s">
        <v>7311</v>
      </c>
      <c r="F2010" t="str">
        <f t="shared" si="160"/>
        <v>Москва</v>
      </c>
      <c r="G2010" s="7">
        <f t="shared" ca="1" si="161"/>
        <v>0.65635416666666668</v>
      </c>
      <c r="H2010" s="7">
        <f t="shared" ca="1" si="162"/>
        <v>0.90635416666666668</v>
      </c>
      <c r="I2010" t="str">
        <f t="shared" si="163"/>
        <v>ОК</v>
      </c>
      <c r="J2010" t="str">
        <f t="shared" ca="1" si="164"/>
        <v>ОК</v>
      </c>
      <c r="L2010">
        <f>IFERROR(IF(OR(F2010="Москва",F2010="ЮРЛИЦО"),0,VLOOKUP(F2010,ЧасПоя!C:F,4,0)-3),"")</f>
        <v>0</v>
      </c>
    </row>
    <row r="2011" spans="1:12" x14ac:dyDescent="0.25">
      <c r="A2011" t="s">
        <v>1043</v>
      </c>
      <c r="B2011" t="s">
        <v>3935</v>
      </c>
      <c r="C2011" t="s">
        <v>7312</v>
      </c>
      <c r="D2011" t="s">
        <v>11879</v>
      </c>
      <c r="F2011" t="str">
        <f t="shared" si="160"/>
        <v>Московская</v>
      </c>
      <c r="G2011" s="7">
        <f t="shared" ca="1" si="161"/>
        <v>0.65635416666666668</v>
      </c>
      <c r="H2011" s="7">
        <f t="shared" ca="1" si="162"/>
        <v>0.90635416666666668</v>
      </c>
      <c r="I2011" t="str">
        <f t="shared" si="163"/>
        <v>ОК</v>
      </c>
      <c r="J2011" t="str">
        <f t="shared" ca="1" si="164"/>
        <v>ОК</v>
      </c>
      <c r="L2011">
        <f>IFERROR(IF(OR(F2011="Москва",F2011="ЮРЛИЦО"),0,VLOOKUP(F2011,ЧасПоя!C:F,4,0)-3),"")</f>
        <v>0</v>
      </c>
    </row>
    <row r="2012" spans="1:12" x14ac:dyDescent="0.25">
      <c r="A2012" t="s">
        <v>1045</v>
      </c>
      <c r="B2012" t="s">
        <v>1046</v>
      </c>
      <c r="C2012" t="s">
        <v>7313</v>
      </c>
      <c r="D2012" t="s">
        <v>7313</v>
      </c>
      <c r="F2012" t="str">
        <f t="shared" si="160"/>
        <v>Москва</v>
      </c>
      <c r="G2012" s="7">
        <f t="shared" ca="1" si="161"/>
        <v>0.65635416666666668</v>
      </c>
      <c r="H2012" s="7">
        <f t="shared" ca="1" si="162"/>
        <v>0.90635416666666668</v>
      </c>
      <c r="I2012" t="str">
        <f t="shared" si="163"/>
        <v>ОК</v>
      </c>
      <c r="J2012" t="str">
        <f t="shared" ca="1" si="164"/>
        <v>ОК</v>
      </c>
      <c r="L2012">
        <f>IFERROR(IF(OR(F2012="Москва",F2012="ЮРЛИЦО"),0,VLOOKUP(F2012,ЧасПоя!C:F,4,0)-3),"")</f>
        <v>0</v>
      </c>
    </row>
    <row r="2013" spans="1:12" x14ac:dyDescent="0.25">
      <c r="A2013" t="s">
        <v>11287</v>
      </c>
      <c r="B2013" t="s">
        <v>12574</v>
      </c>
      <c r="C2013" t="s">
        <v>11357</v>
      </c>
      <c r="D2013" t="s">
        <v>11880</v>
      </c>
      <c r="F2013" t="str">
        <f t="shared" si="160"/>
        <v>Ставропольский</v>
      </c>
      <c r="G2013" s="7">
        <f t="shared" ca="1" si="161"/>
        <v>0.65635416666666668</v>
      </c>
      <c r="H2013" s="7">
        <f t="shared" ca="1" si="162"/>
        <v>0.90635416666666668</v>
      </c>
      <c r="I2013" t="str">
        <f t="shared" si="163"/>
        <v>ОК</v>
      </c>
      <c r="J2013" t="str">
        <f t="shared" ca="1" si="164"/>
        <v>ОК</v>
      </c>
      <c r="L2013">
        <f>IFERROR(IF(OR(F2013="Москва",F2013="ЮРЛИЦО"),0,VLOOKUP(F2013,ЧасПоя!C:F,4,0)-3),"")</f>
        <v>0</v>
      </c>
    </row>
    <row r="2014" spans="1:12" x14ac:dyDescent="0.25">
      <c r="A2014" t="s">
        <v>1205</v>
      </c>
      <c r="B2014" t="s">
        <v>4169</v>
      </c>
      <c r="C2014" t="s">
        <v>7314</v>
      </c>
      <c r="D2014" t="s">
        <v>7314</v>
      </c>
      <c r="F2014" t="str">
        <f t="shared" si="160"/>
        <v>Ленинградская</v>
      </c>
      <c r="G2014" s="7">
        <f t="shared" ca="1" si="161"/>
        <v>0.65635416666666668</v>
      </c>
      <c r="H2014" s="7">
        <f t="shared" ca="1" si="162"/>
        <v>0.90635416666666668</v>
      </c>
      <c r="I2014" t="str">
        <f t="shared" si="163"/>
        <v>ОК</v>
      </c>
      <c r="J2014" t="str">
        <f t="shared" ca="1" si="164"/>
        <v>ОК</v>
      </c>
      <c r="L2014">
        <f>IFERROR(IF(OR(F2014="Москва",F2014="ЮРЛИЦО"),0,VLOOKUP(F2014,ЧасПоя!C:F,4,0)-3),"")</f>
        <v>0</v>
      </c>
    </row>
    <row r="2015" spans="1:12" x14ac:dyDescent="0.25">
      <c r="A2015" t="s">
        <v>1205</v>
      </c>
      <c r="B2015" t="s">
        <v>11080</v>
      </c>
      <c r="C2015" t="s">
        <v>7314</v>
      </c>
      <c r="D2015" t="s">
        <v>7314</v>
      </c>
      <c r="F2015" t="str">
        <f t="shared" si="160"/>
        <v>Ленинградская</v>
      </c>
      <c r="G2015" s="7">
        <f t="shared" ca="1" si="161"/>
        <v>0.65635416666666668</v>
      </c>
      <c r="H2015" s="7">
        <f t="shared" ca="1" si="162"/>
        <v>0.90635416666666668</v>
      </c>
      <c r="I2015" t="str">
        <f t="shared" si="163"/>
        <v>ОК</v>
      </c>
      <c r="J2015" t="str">
        <f t="shared" ca="1" si="164"/>
        <v>ОК</v>
      </c>
      <c r="L2015">
        <f>IFERROR(IF(OR(F2015="Москва",F2015="ЮРЛИЦО"),0,VLOOKUP(F2015,ЧасПоя!C:F,4,0)-3),"")</f>
        <v>0</v>
      </c>
    </row>
    <row r="2016" spans="1:12" x14ac:dyDescent="0.25">
      <c r="A2016" t="s">
        <v>1047</v>
      </c>
      <c r="B2016" t="s">
        <v>1048</v>
      </c>
      <c r="C2016" t="s">
        <v>7315</v>
      </c>
      <c r="D2016" t="s">
        <v>7315</v>
      </c>
      <c r="F2016" t="str">
        <f t="shared" si="160"/>
        <v>Москва</v>
      </c>
      <c r="G2016" s="7">
        <f t="shared" ca="1" si="161"/>
        <v>0.65635416666666668</v>
      </c>
      <c r="H2016" s="7">
        <f t="shared" ca="1" si="162"/>
        <v>0.90635416666666668</v>
      </c>
      <c r="I2016" t="str">
        <f t="shared" si="163"/>
        <v>ОК</v>
      </c>
      <c r="J2016" t="str">
        <f t="shared" ca="1" si="164"/>
        <v>ОК</v>
      </c>
      <c r="L2016">
        <f>IFERROR(IF(OR(F2016="Москва",F2016="ЮРЛИЦО"),0,VLOOKUP(F2016,ЧасПоя!C:F,4,0)-3),"")</f>
        <v>0</v>
      </c>
    </row>
    <row r="2017" spans="1:12" x14ac:dyDescent="0.25">
      <c r="A2017" t="s">
        <v>1049</v>
      </c>
      <c r="B2017" t="s">
        <v>1050</v>
      </c>
      <c r="C2017" t="s">
        <v>7316</v>
      </c>
      <c r="D2017" t="s">
        <v>11881</v>
      </c>
      <c r="F2017" t="str">
        <f t="shared" si="160"/>
        <v>Московская</v>
      </c>
      <c r="G2017" s="7">
        <f t="shared" ca="1" si="161"/>
        <v>0.65635416666666668</v>
      </c>
      <c r="H2017" s="7">
        <f t="shared" ca="1" si="162"/>
        <v>0.90635416666666668</v>
      </c>
      <c r="I2017" t="str">
        <f t="shared" si="163"/>
        <v>ОК</v>
      </c>
      <c r="J2017" t="str">
        <f t="shared" ca="1" si="164"/>
        <v>ОК</v>
      </c>
      <c r="L2017">
        <f>IFERROR(IF(OR(F2017="Москва",F2017="ЮРЛИЦО"),0,VLOOKUP(F2017,ЧасПоя!C:F,4,0)-3),"")</f>
        <v>0</v>
      </c>
    </row>
    <row r="2018" spans="1:12" x14ac:dyDescent="0.25">
      <c r="A2018" t="s">
        <v>1051</v>
      </c>
      <c r="B2018" t="s">
        <v>1052</v>
      </c>
      <c r="C2018" t="s">
        <v>7317</v>
      </c>
      <c r="D2018" t="s">
        <v>11882</v>
      </c>
      <c r="F2018" t="str">
        <f t="shared" si="160"/>
        <v>Московская</v>
      </c>
      <c r="G2018" s="7">
        <f t="shared" ca="1" si="161"/>
        <v>0.65635416666666668</v>
      </c>
      <c r="H2018" s="7">
        <f t="shared" ca="1" si="162"/>
        <v>0.90635416666666668</v>
      </c>
      <c r="I2018" t="str">
        <f t="shared" si="163"/>
        <v>ОК</v>
      </c>
      <c r="J2018" t="str">
        <f t="shared" ca="1" si="164"/>
        <v>ОК</v>
      </c>
      <c r="L2018">
        <f>IFERROR(IF(OR(F2018="Москва",F2018="ЮРЛИЦО"),0,VLOOKUP(F2018,ЧасПоя!C:F,4,0)-3),"")</f>
        <v>0</v>
      </c>
    </row>
    <row r="2019" spans="1:12" x14ac:dyDescent="0.25">
      <c r="A2019" t="s">
        <v>25110</v>
      </c>
      <c r="B2019" t="s">
        <v>26179</v>
      </c>
      <c r="C2019" t="s">
        <v>26077</v>
      </c>
      <c r="D2019" t="s">
        <v>26077</v>
      </c>
      <c r="F2019" t="str">
        <f t="shared" si="160"/>
        <v>Московская</v>
      </c>
      <c r="G2019" s="7">
        <f t="shared" ca="1" si="161"/>
        <v>0.65635416666666668</v>
      </c>
      <c r="H2019" s="7">
        <f t="shared" ca="1" si="162"/>
        <v>0.90635416666666668</v>
      </c>
      <c r="I2019" t="str">
        <f t="shared" si="163"/>
        <v>ОК</v>
      </c>
      <c r="J2019" t="str">
        <f t="shared" ca="1" si="164"/>
        <v>ОК</v>
      </c>
      <c r="L2019">
        <f>IFERROR(IF(OR(F2019="Москва",F2019="ЮРЛИЦО"),0,VLOOKUP(F2019,ЧасПоя!C:F,4,0)-3),"")</f>
        <v>0</v>
      </c>
    </row>
    <row r="2020" spans="1:12" x14ac:dyDescent="0.25">
      <c r="A2020" t="s">
        <v>2433</v>
      </c>
      <c r="B2020" t="s">
        <v>4350</v>
      </c>
      <c r="C2020" t="s">
        <v>7318</v>
      </c>
      <c r="D2020" t="s">
        <v>7318</v>
      </c>
      <c r="F2020" t="str">
        <f t="shared" si="160"/>
        <v>Москва</v>
      </c>
      <c r="G2020" s="7">
        <f t="shared" ca="1" si="161"/>
        <v>0.65635416666666668</v>
      </c>
      <c r="H2020" s="7">
        <f t="shared" ca="1" si="162"/>
        <v>0.90635416666666668</v>
      </c>
      <c r="I2020" t="str">
        <f t="shared" si="163"/>
        <v>ОК</v>
      </c>
      <c r="J2020" t="str">
        <f t="shared" ca="1" si="164"/>
        <v>ОК</v>
      </c>
      <c r="L2020">
        <f>IFERROR(IF(OR(F2020="Москва",F2020="ЮРЛИЦО"),0,VLOOKUP(F2020,ЧасПоя!C:F,4,0)-3),"")</f>
        <v>0</v>
      </c>
    </row>
    <row r="2021" spans="1:12" x14ac:dyDescent="0.25">
      <c r="A2021" t="s">
        <v>1053</v>
      </c>
      <c r="B2021" t="s">
        <v>1054</v>
      </c>
      <c r="C2021" t="s">
        <v>7319</v>
      </c>
      <c r="D2021" t="s">
        <v>7319</v>
      </c>
      <c r="F2021" t="str">
        <f t="shared" si="160"/>
        <v>Москва</v>
      </c>
      <c r="G2021" s="7">
        <f t="shared" ca="1" si="161"/>
        <v>0.65635416666666668</v>
      </c>
      <c r="H2021" s="7">
        <f t="shared" ca="1" si="162"/>
        <v>0.90635416666666668</v>
      </c>
      <c r="I2021" t="str">
        <f t="shared" si="163"/>
        <v>ОК</v>
      </c>
      <c r="J2021" t="str">
        <f t="shared" ca="1" si="164"/>
        <v>ОК</v>
      </c>
      <c r="L2021">
        <f>IFERROR(IF(OR(F2021="Москва",F2021="ЮРЛИЦО"),0,VLOOKUP(F2021,ЧасПоя!C:F,4,0)-3),"")</f>
        <v>0</v>
      </c>
    </row>
    <row r="2022" spans="1:12" x14ac:dyDescent="0.25">
      <c r="A2022" t="s">
        <v>2652</v>
      </c>
      <c r="B2022" t="s">
        <v>26392</v>
      </c>
      <c r="C2022" t="s">
        <v>7320</v>
      </c>
      <c r="D2022" t="s">
        <v>7320</v>
      </c>
      <c r="F2022" t="str">
        <f t="shared" si="160"/>
        <v>Адыгея</v>
      </c>
      <c r="G2022" s="7">
        <f t="shared" ca="1" si="161"/>
        <v>0.65635416666666668</v>
      </c>
      <c r="H2022" s="7">
        <f t="shared" ca="1" si="162"/>
        <v>0.90635416666666668</v>
      </c>
      <c r="I2022" t="str">
        <f t="shared" si="163"/>
        <v>ОК</v>
      </c>
      <c r="J2022" t="str">
        <f t="shared" ca="1" si="164"/>
        <v>ОК</v>
      </c>
      <c r="L2022">
        <f>IFERROR(IF(OR(F2022="Москва",F2022="ЮРЛИЦО"),0,VLOOKUP(F2022,ЧасПоя!C:F,4,0)-3),"")</f>
        <v>0</v>
      </c>
    </row>
    <row r="2023" spans="1:12" x14ac:dyDescent="0.25">
      <c r="A2023" t="s">
        <v>1055</v>
      </c>
      <c r="B2023" t="s">
        <v>2997</v>
      </c>
      <c r="C2023" t="s">
        <v>7321</v>
      </c>
      <c r="D2023" t="s">
        <v>7321</v>
      </c>
      <c r="F2023" t="str">
        <f t="shared" si="160"/>
        <v>Волгоградская</v>
      </c>
      <c r="G2023" s="7">
        <f t="shared" ca="1" si="161"/>
        <v>0.65635416666666668</v>
      </c>
      <c r="H2023" s="7">
        <f t="shared" ca="1" si="162"/>
        <v>0.94802083333333331</v>
      </c>
      <c r="I2023" t="str">
        <f t="shared" ca="1" si="163"/>
        <v>поздно</v>
      </c>
      <c r="J2023" t="str">
        <f t="shared" ca="1" si="164"/>
        <v>ОК</v>
      </c>
      <c r="L2023">
        <f>IFERROR(IF(OR(F2023="Москва",F2023="ЮРЛИЦО"),0,VLOOKUP(F2023,ЧасПоя!C:F,4,0)-3),"")</f>
        <v>1</v>
      </c>
    </row>
    <row r="2024" spans="1:12" x14ac:dyDescent="0.25">
      <c r="A2024" t="s">
        <v>1759</v>
      </c>
      <c r="B2024" t="s">
        <v>3214</v>
      </c>
      <c r="C2024" t="s">
        <v>7322</v>
      </c>
      <c r="D2024" t="s">
        <v>11883</v>
      </c>
      <c r="F2024" t="str">
        <f t="shared" si="160"/>
        <v>Московская</v>
      </c>
      <c r="G2024" s="7">
        <f t="shared" ca="1" si="161"/>
        <v>0.65635416666666668</v>
      </c>
      <c r="H2024" s="7">
        <f t="shared" ca="1" si="162"/>
        <v>0.90635416666666668</v>
      </c>
      <c r="I2024" t="str">
        <f t="shared" si="163"/>
        <v>ОК</v>
      </c>
      <c r="J2024" t="str">
        <f t="shared" ca="1" si="164"/>
        <v>ОК</v>
      </c>
      <c r="L2024">
        <f>IFERROR(IF(OR(F2024="Москва",F2024="ЮРЛИЦО"),0,VLOOKUP(F2024,ЧасПоя!C:F,4,0)-3),"")</f>
        <v>0</v>
      </c>
    </row>
    <row r="2025" spans="1:12" x14ac:dyDescent="0.25">
      <c r="A2025" t="s">
        <v>1056</v>
      </c>
      <c r="B2025" t="s">
        <v>1057</v>
      </c>
      <c r="C2025" t="s">
        <v>12744</v>
      </c>
      <c r="D2025" t="s">
        <v>7323</v>
      </c>
      <c r="F2025" t="str">
        <f t="shared" si="160"/>
        <v>Московская</v>
      </c>
      <c r="G2025" s="7">
        <f t="shared" ca="1" si="161"/>
        <v>0.65635416666666668</v>
      </c>
      <c r="H2025" s="7">
        <f t="shared" ca="1" si="162"/>
        <v>0.90635416666666668</v>
      </c>
      <c r="I2025" t="str">
        <f t="shared" si="163"/>
        <v>ОК</v>
      </c>
      <c r="J2025" t="str">
        <f t="shared" ca="1" si="164"/>
        <v>ОК</v>
      </c>
      <c r="L2025">
        <f>IFERROR(IF(OR(F2025="Москва",F2025="ЮРЛИЦО"),0,VLOOKUP(F2025,ЧасПоя!C:F,4,0)-3),"")</f>
        <v>0</v>
      </c>
    </row>
    <row r="2026" spans="1:12" x14ac:dyDescent="0.25">
      <c r="A2026" t="s">
        <v>1056</v>
      </c>
      <c r="B2026" t="s">
        <v>2119</v>
      </c>
      <c r="C2026" t="s">
        <v>12744</v>
      </c>
      <c r="D2026" t="s">
        <v>7323</v>
      </c>
      <c r="F2026" t="str">
        <f t="shared" si="160"/>
        <v>Московская</v>
      </c>
      <c r="G2026" s="7">
        <f t="shared" ca="1" si="161"/>
        <v>0.65635416666666668</v>
      </c>
      <c r="H2026" s="7">
        <f t="shared" ca="1" si="162"/>
        <v>0.90635416666666668</v>
      </c>
      <c r="I2026" t="str">
        <f t="shared" si="163"/>
        <v>ОК</v>
      </c>
      <c r="J2026" t="str">
        <f t="shared" ca="1" si="164"/>
        <v>ОК</v>
      </c>
      <c r="L2026">
        <f>IFERROR(IF(OR(F2026="Москва",F2026="ЮРЛИЦО"),0,VLOOKUP(F2026,ЧасПоя!C:F,4,0)-3),"")</f>
        <v>0</v>
      </c>
    </row>
    <row r="2027" spans="1:12" x14ac:dyDescent="0.25">
      <c r="A2027" t="s">
        <v>3394</v>
      </c>
      <c r="B2027" t="s">
        <v>3393</v>
      </c>
      <c r="C2027" t="s">
        <v>7324</v>
      </c>
      <c r="D2027" t="s">
        <v>11460</v>
      </c>
      <c r="F2027" t="str">
        <f t="shared" si="160"/>
        <v>Москва</v>
      </c>
      <c r="G2027" s="7">
        <f t="shared" ca="1" si="161"/>
        <v>0.65635416666666668</v>
      </c>
      <c r="H2027" s="7">
        <f t="shared" ca="1" si="162"/>
        <v>0.90635416666666668</v>
      </c>
      <c r="I2027" t="str">
        <f t="shared" si="163"/>
        <v>ОК</v>
      </c>
      <c r="J2027" t="str">
        <f t="shared" ca="1" si="164"/>
        <v>ОК</v>
      </c>
      <c r="L2027">
        <f>IFERROR(IF(OR(F2027="Москва",F2027="ЮРЛИЦО"),0,VLOOKUP(F2027,ЧасПоя!C:F,4,0)-3),"")</f>
        <v>0</v>
      </c>
    </row>
    <row r="2028" spans="1:12" x14ac:dyDescent="0.25">
      <c r="A2028" t="s">
        <v>25922</v>
      </c>
      <c r="B2028" t="s">
        <v>26180</v>
      </c>
      <c r="C2028" t="s">
        <v>26078</v>
      </c>
      <c r="D2028" t="s">
        <v>26078</v>
      </c>
      <c r="F2028" t="str">
        <f t="shared" si="160"/>
        <v>Московская</v>
      </c>
      <c r="G2028" s="7">
        <f t="shared" ca="1" si="161"/>
        <v>0.65635416666666668</v>
      </c>
      <c r="H2028" s="7">
        <f t="shared" ca="1" si="162"/>
        <v>0.90635416666666668</v>
      </c>
      <c r="I2028" t="str">
        <f t="shared" si="163"/>
        <v>ОК</v>
      </c>
      <c r="J2028" t="str">
        <f t="shared" ca="1" si="164"/>
        <v>ОК</v>
      </c>
      <c r="L2028">
        <f>IFERROR(IF(OR(F2028="Москва",F2028="ЮРЛИЦО"),0,VLOOKUP(F2028,ЧасПоя!C:F,4,0)-3),"")</f>
        <v>0</v>
      </c>
    </row>
    <row r="2029" spans="1:12" x14ac:dyDescent="0.25">
      <c r="A2029" t="s">
        <v>3661</v>
      </c>
      <c r="B2029" t="s">
        <v>4667</v>
      </c>
      <c r="C2029" t="s">
        <v>7325</v>
      </c>
      <c r="D2029" t="s">
        <v>11884</v>
      </c>
      <c r="F2029" t="str">
        <f t="shared" si="160"/>
        <v>Нижегородская</v>
      </c>
      <c r="G2029" s="7">
        <f t="shared" ca="1" si="161"/>
        <v>0.65635416666666668</v>
      </c>
      <c r="H2029" s="7">
        <f t="shared" ca="1" si="162"/>
        <v>0.90635416666666668</v>
      </c>
      <c r="I2029" t="str">
        <f t="shared" si="163"/>
        <v>ОК</v>
      </c>
      <c r="J2029" t="str">
        <f t="shared" ca="1" si="164"/>
        <v>ОК</v>
      </c>
      <c r="L2029">
        <f>IFERROR(IF(OR(F2029="Москва",F2029="ЮРЛИЦО"),0,VLOOKUP(F2029,ЧасПоя!C:F,4,0)-3),"")</f>
        <v>0</v>
      </c>
    </row>
    <row r="2030" spans="1:12" x14ac:dyDescent="0.25">
      <c r="A2030" t="s">
        <v>2435</v>
      </c>
      <c r="B2030" t="s">
        <v>4379</v>
      </c>
      <c r="C2030" t="s">
        <v>7326</v>
      </c>
      <c r="D2030" t="s">
        <v>11885</v>
      </c>
      <c r="F2030" t="str">
        <f t="shared" si="160"/>
        <v>Москва</v>
      </c>
      <c r="G2030" s="7">
        <f t="shared" ca="1" si="161"/>
        <v>0.65635416666666668</v>
      </c>
      <c r="H2030" s="7">
        <f t="shared" ca="1" si="162"/>
        <v>0.90635416666666668</v>
      </c>
      <c r="I2030" t="str">
        <f t="shared" si="163"/>
        <v>ОК</v>
      </c>
      <c r="J2030" t="str">
        <f t="shared" ca="1" si="164"/>
        <v>ОК</v>
      </c>
      <c r="L2030">
        <f>IFERROR(IF(OR(F2030="Москва",F2030="ЮРЛИЦО"),0,VLOOKUP(F2030,ЧасПоя!C:F,4,0)-3),"")</f>
        <v>0</v>
      </c>
    </row>
    <row r="2031" spans="1:12" x14ac:dyDescent="0.25">
      <c r="A2031" t="s">
        <v>1915</v>
      </c>
      <c r="B2031" t="s">
        <v>3964</v>
      </c>
      <c r="C2031" t="s">
        <v>7327</v>
      </c>
      <c r="D2031" t="s">
        <v>7327</v>
      </c>
      <c r="F2031" t="str">
        <f t="shared" si="160"/>
        <v>Москва</v>
      </c>
      <c r="G2031" s="7">
        <f t="shared" ca="1" si="161"/>
        <v>0.65635416666666668</v>
      </c>
      <c r="H2031" s="7">
        <f t="shared" ca="1" si="162"/>
        <v>0.90635416666666668</v>
      </c>
      <c r="I2031" t="str">
        <f t="shared" si="163"/>
        <v>ОК</v>
      </c>
      <c r="J2031" t="str">
        <f t="shared" ca="1" si="164"/>
        <v>ОК</v>
      </c>
      <c r="L2031">
        <f>IFERROR(IF(OR(F2031="Москва",F2031="ЮРЛИЦО"),0,VLOOKUP(F2031,ЧасПоя!C:F,4,0)-3),"")</f>
        <v>0</v>
      </c>
    </row>
    <row r="2032" spans="1:12" x14ac:dyDescent="0.25">
      <c r="A2032" t="s">
        <v>2120</v>
      </c>
      <c r="B2032" t="s">
        <v>4339</v>
      </c>
      <c r="C2032" t="s">
        <v>7328</v>
      </c>
      <c r="D2032" t="s">
        <v>11886</v>
      </c>
      <c r="F2032" t="str">
        <f t="shared" si="160"/>
        <v>Калужская</v>
      </c>
      <c r="G2032" s="7">
        <f t="shared" ca="1" si="161"/>
        <v>0.65635416666666668</v>
      </c>
      <c r="H2032" s="7">
        <f t="shared" ca="1" si="162"/>
        <v>0.90635416666666668</v>
      </c>
      <c r="I2032" t="str">
        <f t="shared" si="163"/>
        <v>ОК</v>
      </c>
      <c r="J2032" t="str">
        <f t="shared" ca="1" si="164"/>
        <v>ОК</v>
      </c>
      <c r="L2032">
        <f>IFERROR(IF(OR(F2032="Москва",F2032="ЮРЛИЦО"),0,VLOOKUP(F2032,ЧасПоя!C:F,4,0)-3),"")</f>
        <v>0</v>
      </c>
    </row>
    <row r="2033" spans="1:12" x14ac:dyDescent="0.25">
      <c r="A2033" t="s">
        <v>1059</v>
      </c>
      <c r="B2033" t="s">
        <v>2958</v>
      </c>
      <c r="C2033" t="s">
        <v>7329</v>
      </c>
      <c r="D2033" t="s">
        <v>11887</v>
      </c>
      <c r="F2033" t="str">
        <f t="shared" si="160"/>
        <v>Московская</v>
      </c>
      <c r="G2033" s="7">
        <f t="shared" ca="1" si="161"/>
        <v>0.65635416666666668</v>
      </c>
      <c r="H2033" s="7">
        <f t="shared" ca="1" si="162"/>
        <v>0.90635416666666668</v>
      </c>
      <c r="I2033" t="str">
        <f t="shared" si="163"/>
        <v>ОК</v>
      </c>
      <c r="J2033" t="str">
        <f t="shared" ca="1" si="164"/>
        <v>ОК</v>
      </c>
      <c r="L2033">
        <f>IFERROR(IF(OR(F2033="Москва",F2033="ЮРЛИЦО"),0,VLOOKUP(F2033,ЧасПоя!C:F,4,0)-3),"")</f>
        <v>0</v>
      </c>
    </row>
    <row r="2034" spans="1:12" x14ac:dyDescent="0.25">
      <c r="A2034" t="s">
        <v>1061</v>
      </c>
      <c r="B2034" t="s">
        <v>1062</v>
      </c>
      <c r="C2034" t="s">
        <v>7330</v>
      </c>
      <c r="D2034" t="s">
        <v>7330</v>
      </c>
      <c r="F2034" t="str">
        <f t="shared" si="160"/>
        <v>Московская</v>
      </c>
      <c r="G2034" s="7">
        <f t="shared" ca="1" si="161"/>
        <v>0.65635416666666668</v>
      </c>
      <c r="H2034" s="7">
        <f t="shared" ca="1" si="162"/>
        <v>0.90635416666666668</v>
      </c>
      <c r="I2034" t="str">
        <f t="shared" si="163"/>
        <v>ОК</v>
      </c>
      <c r="J2034" t="str">
        <f t="shared" ca="1" si="164"/>
        <v>ОК</v>
      </c>
      <c r="L2034">
        <f>IFERROR(IF(OR(F2034="Москва",F2034="ЮРЛИЦО"),0,VLOOKUP(F2034,ЧасПоя!C:F,4,0)-3),"")</f>
        <v>0</v>
      </c>
    </row>
    <row r="2035" spans="1:12" x14ac:dyDescent="0.25">
      <c r="A2035" t="s">
        <v>1063</v>
      </c>
      <c r="B2035" t="s">
        <v>2953</v>
      </c>
      <c r="C2035" t="s">
        <v>7331</v>
      </c>
      <c r="D2035" t="s">
        <v>11888</v>
      </c>
      <c r="F2035" t="str">
        <f t="shared" si="160"/>
        <v>Москва</v>
      </c>
      <c r="G2035" s="7">
        <f t="shared" ca="1" si="161"/>
        <v>0.65635416666666668</v>
      </c>
      <c r="H2035" s="7">
        <f t="shared" ca="1" si="162"/>
        <v>0.90635416666666668</v>
      </c>
      <c r="I2035" t="str">
        <f t="shared" si="163"/>
        <v>ОК</v>
      </c>
      <c r="J2035" t="str">
        <f t="shared" ca="1" si="164"/>
        <v>ОК</v>
      </c>
      <c r="L2035">
        <f>IFERROR(IF(OR(F2035="Москва",F2035="ЮРЛИЦО"),0,VLOOKUP(F2035,ЧасПоя!C:F,4,0)-3),"")</f>
        <v>0</v>
      </c>
    </row>
    <row r="2036" spans="1:12" x14ac:dyDescent="0.25">
      <c r="A2036" t="s">
        <v>2121</v>
      </c>
      <c r="B2036" t="s">
        <v>5895</v>
      </c>
      <c r="C2036" t="s">
        <v>7332</v>
      </c>
      <c r="D2036" t="s">
        <v>7332</v>
      </c>
      <c r="F2036" t="str">
        <f t="shared" si="160"/>
        <v>Ленинградская</v>
      </c>
      <c r="G2036" s="7">
        <f t="shared" ca="1" si="161"/>
        <v>0.65635416666666668</v>
      </c>
      <c r="H2036" s="7">
        <f t="shared" ca="1" si="162"/>
        <v>0.90635416666666668</v>
      </c>
      <c r="I2036" t="str">
        <f t="shared" si="163"/>
        <v>ОК</v>
      </c>
      <c r="J2036" t="str">
        <f t="shared" ca="1" si="164"/>
        <v>ОК</v>
      </c>
      <c r="L2036">
        <f>IFERROR(IF(OR(F2036="Москва",F2036="ЮРЛИЦО"),0,VLOOKUP(F2036,ЧасПоя!C:F,4,0)-3),"")</f>
        <v>0</v>
      </c>
    </row>
    <row r="2037" spans="1:12" x14ac:dyDescent="0.25">
      <c r="A2037" t="s">
        <v>25338</v>
      </c>
      <c r="B2037" t="s">
        <v>26181</v>
      </c>
      <c r="C2037" t="s">
        <v>26079</v>
      </c>
      <c r="D2037" t="s">
        <v>26079</v>
      </c>
      <c r="F2037" t="str">
        <f t="shared" si="160"/>
        <v>Москва</v>
      </c>
      <c r="G2037" s="7">
        <f t="shared" ca="1" si="161"/>
        <v>0.65635416666666668</v>
      </c>
      <c r="H2037" s="7">
        <f t="shared" ca="1" si="162"/>
        <v>0.90635416666666668</v>
      </c>
      <c r="I2037" t="str">
        <f t="shared" si="163"/>
        <v>ОК</v>
      </c>
      <c r="J2037" t="str">
        <f t="shared" ca="1" si="164"/>
        <v>ОК</v>
      </c>
      <c r="L2037">
        <f>IFERROR(IF(OR(F2037="Москва",F2037="ЮРЛИЦО"),0,VLOOKUP(F2037,ЧасПоя!C:F,4,0)-3),"")</f>
        <v>0</v>
      </c>
    </row>
    <row r="2038" spans="1:12" x14ac:dyDescent="0.25">
      <c r="A2038" t="s">
        <v>5897</v>
      </c>
      <c r="B2038" t="s">
        <v>26412</v>
      </c>
      <c r="C2038" t="s">
        <v>10869</v>
      </c>
      <c r="D2038" t="s">
        <v>10869</v>
      </c>
      <c r="F2038" t="str">
        <f t="shared" si="160"/>
        <v>Ленинградская</v>
      </c>
      <c r="G2038" s="7">
        <f t="shared" ca="1" si="161"/>
        <v>0.65635416666666668</v>
      </c>
      <c r="H2038" s="7">
        <f t="shared" ca="1" si="162"/>
        <v>0.90635416666666668</v>
      </c>
      <c r="I2038" t="str">
        <f t="shared" si="163"/>
        <v>ОК</v>
      </c>
      <c r="J2038" t="str">
        <f t="shared" ca="1" si="164"/>
        <v>ОК</v>
      </c>
      <c r="L2038">
        <f>IFERROR(IF(OR(F2038="Москва",F2038="ЮРЛИЦО"),0,VLOOKUP(F2038,ЧасПоя!C:F,4,0)-3),"")</f>
        <v>0</v>
      </c>
    </row>
    <row r="2039" spans="1:12" x14ac:dyDescent="0.25">
      <c r="A2039" t="s">
        <v>1064</v>
      </c>
      <c r="B2039" t="s">
        <v>5900</v>
      </c>
      <c r="C2039" t="s">
        <v>7333</v>
      </c>
      <c r="D2039" t="s">
        <v>11889</v>
      </c>
      <c r="F2039" t="str">
        <f t="shared" si="160"/>
        <v>Московская</v>
      </c>
      <c r="G2039" s="7">
        <f t="shared" ca="1" si="161"/>
        <v>0.65635416666666668</v>
      </c>
      <c r="H2039" s="7">
        <f t="shared" ca="1" si="162"/>
        <v>0.90635416666666668</v>
      </c>
      <c r="I2039" t="str">
        <f t="shared" si="163"/>
        <v>ОК</v>
      </c>
      <c r="J2039" t="str">
        <f t="shared" ca="1" si="164"/>
        <v>ОК</v>
      </c>
      <c r="L2039">
        <f>IFERROR(IF(OR(F2039="Москва",F2039="ЮРЛИЦО"),0,VLOOKUP(F2039,ЧасПоя!C:F,4,0)-3),"")</f>
        <v>0</v>
      </c>
    </row>
    <row r="2040" spans="1:12" x14ac:dyDescent="0.25">
      <c r="A2040" t="s">
        <v>1065</v>
      </c>
      <c r="B2040" t="s">
        <v>2937</v>
      </c>
      <c r="C2040" t="s">
        <v>7334</v>
      </c>
      <c r="D2040" t="s">
        <v>7334</v>
      </c>
      <c r="F2040" t="str">
        <f t="shared" si="160"/>
        <v>Москва</v>
      </c>
      <c r="G2040" s="7">
        <f t="shared" ca="1" si="161"/>
        <v>0.65635416666666668</v>
      </c>
      <c r="H2040" s="7">
        <f t="shared" ca="1" si="162"/>
        <v>0.90635416666666668</v>
      </c>
      <c r="I2040" t="str">
        <f t="shared" si="163"/>
        <v>ОК</v>
      </c>
      <c r="J2040" t="str">
        <f t="shared" ca="1" si="164"/>
        <v>ОК</v>
      </c>
      <c r="L2040">
        <f>IFERROR(IF(OR(F2040="Москва",F2040="ЮРЛИЦО"),0,VLOOKUP(F2040,ЧасПоя!C:F,4,0)-3),"")</f>
        <v>0</v>
      </c>
    </row>
    <row r="2041" spans="1:12" x14ac:dyDescent="0.25">
      <c r="A2041" t="s">
        <v>1066</v>
      </c>
      <c r="B2041" t="s">
        <v>1067</v>
      </c>
      <c r="C2041" t="s">
        <v>7335</v>
      </c>
      <c r="D2041" t="s">
        <v>7335</v>
      </c>
      <c r="F2041" t="str">
        <f t="shared" si="160"/>
        <v>Москва</v>
      </c>
      <c r="G2041" s="7">
        <f t="shared" ca="1" si="161"/>
        <v>0.65635416666666668</v>
      </c>
      <c r="H2041" s="7">
        <f t="shared" ca="1" si="162"/>
        <v>0.90635416666666668</v>
      </c>
      <c r="I2041" t="str">
        <f t="shared" si="163"/>
        <v>ОК</v>
      </c>
      <c r="J2041" t="str">
        <f t="shared" ca="1" si="164"/>
        <v>ОК</v>
      </c>
      <c r="L2041">
        <f>IFERROR(IF(OR(F2041="Москва",F2041="ЮРЛИЦО"),0,VLOOKUP(F2041,ЧасПоя!C:F,4,0)-3),"")</f>
        <v>0</v>
      </c>
    </row>
    <row r="2042" spans="1:12" x14ac:dyDescent="0.25">
      <c r="A2042" t="s">
        <v>2854</v>
      </c>
      <c r="B2042" t="s">
        <v>4548</v>
      </c>
      <c r="C2042" t="s">
        <v>7336</v>
      </c>
      <c r="D2042" t="s">
        <v>7336</v>
      </c>
      <c r="F2042" t="str">
        <f t="shared" si="160"/>
        <v>Рязанская</v>
      </c>
      <c r="G2042" s="7">
        <f t="shared" ca="1" si="161"/>
        <v>0.65635416666666668</v>
      </c>
      <c r="H2042" s="7">
        <f t="shared" ca="1" si="162"/>
        <v>0.90635416666666668</v>
      </c>
      <c r="I2042" t="str">
        <f t="shared" si="163"/>
        <v>ОК</v>
      </c>
      <c r="J2042" t="str">
        <f t="shared" ca="1" si="164"/>
        <v>ОК</v>
      </c>
      <c r="L2042">
        <f>IFERROR(IF(OR(F2042="Москва",F2042="ЮРЛИЦО"),0,VLOOKUP(F2042,ЧасПоя!C:F,4,0)-3),"")</f>
        <v>0</v>
      </c>
    </row>
    <row r="2043" spans="1:12" x14ac:dyDescent="0.25">
      <c r="A2043" t="s">
        <v>11081</v>
      </c>
      <c r="B2043" t="s">
        <v>11082</v>
      </c>
      <c r="C2043" t="s">
        <v>12745</v>
      </c>
      <c r="D2043" t="s">
        <v>11890</v>
      </c>
      <c r="F2043" t="str">
        <f t="shared" si="160"/>
        <v>Москва</v>
      </c>
      <c r="G2043" s="7">
        <f t="shared" ca="1" si="161"/>
        <v>0.65635416666666668</v>
      </c>
      <c r="H2043" s="7">
        <f t="shared" ca="1" si="162"/>
        <v>0.90635416666666668</v>
      </c>
      <c r="I2043" t="str">
        <f t="shared" si="163"/>
        <v>ОК</v>
      </c>
      <c r="J2043" t="str">
        <f t="shared" ca="1" si="164"/>
        <v>ОК</v>
      </c>
      <c r="L2043">
        <f>IFERROR(IF(OR(F2043="Москва",F2043="ЮРЛИЦО"),0,VLOOKUP(F2043,ЧасПоя!C:F,4,0)-3),"")</f>
        <v>0</v>
      </c>
    </row>
    <row r="2044" spans="1:12" x14ac:dyDescent="0.25">
      <c r="A2044" t="s">
        <v>5905</v>
      </c>
      <c r="B2044" t="s">
        <v>5906</v>
      </c>
      <c r="C2044" t="s">
        <v>10870</v>
      </c>
      <c r="D2044" t="s">
        <v>10870</v>
      </c>
      <c r="F2044" t="str">
        <f t="shared" si="160"/>
        <v>Москва</v>
      </c>
      <c r="G2044" s="7">
        <f t="shared" ca="1" si="161"/>
        <v>0.65635416666666668</v>
      </c>
      <c r="H2044" s="7">
        <f t="shared" ca="1" si="162"/>
        <v>0.90635416666666668</v>
      </c>
      <c r="I2044" t="str">
        <f t="shared" si="163"/>
        <v>ОК</v>
      </c>
      <c r="J2044" t="str">
        <f t="shared" ca="1" si="164"/>
        <v>ОК</v>
      </c>
      <c r="L2044">
        <f>IFERROR(IF(OR(F2044="Москва",F2044="ЮРЛИЦО"),0,VLOOKUP(F2044,ЧасПоя!C:F,4,0)-3),"")</f>
        <v>0</v>
      </c>
    </row>
    <row r="2045" spans="1:12" x14ac:dyDescent="0.25">
      <c r="A2045" t="s">
        <v>2856</v>
      </c>
      <c r="B2045" t="s">
        <v>4569</v>
      </c>
      <c r="C2045" t="s">
        <v>7337</v>
      </c>
      <c r="D2045" t="s">
        <v>7337</v>
      </c>
      <c r="F2045" t="str">
        <f t="shared" si="160"/>
        <v>Москва</v>
      </c>
      <c r="G2045" s="7">
        <f t="shared" ca="1" si="161"/>
        <v>0.65635416666666668</v>
      </c>
      <c r="H2045" s="7">
        <f t="shared" ca="1" si="162"/>
        <v>0.90635416666666668</v>
      </c>
      <c r="I2045" t="str">
        <f t="shared" si="163"/>
        <v>ОК</v>
      </c>
      <c r="J2045" t="str">
        <f t="shared" ca="1" si="164"/>
        <v>ОК</v>
      </c>
      <c r="L2045">
        <f>IFERROR(IF(OR(F2045="Москва",F2045="ЮРЛИЦО"),0,VLOOKUP(F2045,ЧасПоя!C:F,4,0)-3),"")</f>
        <v>0</v>
      </c>
    </row>
    <row r="2046" spans="1:12" x14ac:dyDescent="0.25">
      <c r="A2046" t="s">
        <v>4700</v>
      </c>
      <c r="B2046" t="s">
        <v>4699</v>
      </c>
      <c r="C2046" t="s">
        <v>7338</v>
      </c>
      <c r="D2046" t="s">
        <v>11891</v>
      </c>
      <c r="F2046" t="str">
        <f t="shared" si="160"/>
        <v>Москва</v>
      </c>
      <c r="G2046" s="7">
        <f t="shared" ca="1" si="161"/>
        <v>0.65635416666666668</v>
      </c>
      <c r="H2046" s="7">
        <f t="shared" ca="1" si="162"/>
        <v>0.90635416666666668</v>
      </c>
      <c r="I2046" t="str">
        <f t="shared" si="163"/>
        <v>ОК</v>
      </c>
      <c r="J2046" t="str">
        <f t="shared" ca="1" si="164"/>
        <v>ОК</v>
      </c>
      <c r="L2046">
        <f>IFERROR(IF(OR(F2046="Москва",F2046="ЮРЛИЦО"),0,VLOOKUP(F2046,ЧасПоя!C:F,4,0)-3),"")</f>
        <v>0</v>
      </c>
    </row>
    <row r="2047" spans="1:12" x14ac:dyDescent="0.25">
      <c r="A2047" t="s">
        <v>1208</v>
      </c>
      <c r="B2047" t="s">
        <v>4174</v>
      </c>
      <c r="C2047" t="s">
        <v>7339</v>
      </c>
      <c r="D2047" t="s">
        <v>7339</v>
      </c>
      <c r="F2047" t="str">
        <f t="shared" si="160"/>
        <v>Ульяновская</v>
      </c>
      <c r="G2047" s="7">
        <f t="shared" ca="1" si="161"/>
        <v>0.65635416666666668</v>
      </c>
      <c r="H2047" s="7">
        <f t="shared" ca="1" si="162"/>
        <v>0.94802083333333331</v>
      </c>
      <c r="I2047" t="str">
        <f t="shared" ca="1" si="163"/>
        <v>поздно</v>
      </c>
      <c r="J2047" t="str">
        <f t="shared" ca="1" si="164"/>
        <v>ОК</v>
      </c>
      <c r="L2047">
        <f>IFERROR(IF(OR(F2047="Москва",F2047="ЮРЛИЦО"),0,VLOOKUP(F2047,ЧасПоя!C:F,4,0)-3),"")</f>
        <v>1</v>
      </c>
    </row>
    <row r="2048" spans="1:12" x14ac:dyDescent="0.25">
      <c r="A2048" t="s">
        <v>1208</v>
      </c>
      <c r="B2048" t="s">
        <v>11083</v>
      </c>
      <c r="C2048" t="s">
        <v>7339</v>
      </c>
      <c r="D2048" t="s">
        <v>7339</v>
      </c>
      <c r="F2048" t="str">
        <f t="shared" si="160"/>
        <v>Ульяновская</v>
      </c>
      <c r="G2048" s="7">
        <f t="shared" ca="1" si="161"/>
        <v>0.65635416666666668</v>
      </c>
      <c r="H2048" s="7">
        <f t="shared" ca="1" si="162"/>
        <v>0.94802083333333331</v>
      </c>
      <c r="I2048" t="str">
        <f t="shared" ca="1" si="163"/>
        <v>поздно</v>
      </c>
      <c r="J2048" t="str">
        <f t="shared" ca="1" si="164"/>
        <v>ОК</v>
      </c>
      <c r="L2048">
        <f>IFERROR(IF(OR(F2048="Москва",F2048="ЮРЛИЦО"),0,VLOOKUP(F2048,ЧасПоя!C:F,4,0)-3),"")</f>
        <v>1</v>
      </c>
    </row>
    <row r="2049" spans="1:12" x14ac:dyDescent="0.25">
      <c r="A2049" t="s">
        <v>25411</v>
      </c>
      <c r="B2049" t="s">
        <v>26182</v>
      </c>
      <c r="C2049" t="s">
        <v>26080</v>
      </c>
      <c r="D2049" t="s">
        <v>26080</v>
      </c>
      <c r="F2049" t="str">
        <f t="shared" si="160"/>
        <v>Москва</v>
      </c>
      <c r="G2049" s="7">
        <f t="shared" ca="1" si="161"/>
        <v>0.65635416666666668</v>
      </c>
      <c r="H2049" s="7">
        <f t="shared" ca="1" si="162"/>
        <v>0.90635416666666668</v>
      </c>
      <c r="I2049" t="str">
        <f t="shared" si="163"/>
        <v>ОК</v>
      </c>
      <c r="J2049" t="str">
        <f t="shared" ca="1" si="164"/>
        <v>ОК</v>
      </c>
      <c r="L2049">
        <f>IFERROR(IF(OR(F2049="Москва",F2049="ЮРЛИЦО"),0,VLOOKUP(F2049,ЧасПоя!C:F,4,0)-3),"")</f>
        <v>0</v>
      </c>
    </row>
    <row r="2050" spans="1:12" x14ac:dyDescent="0.25">
      <c r="A2050" t="s">
        <v>2858</v>
      </c>
      <c r="B2050" t="s">
        <v>12380</v>
      </c>
      <c r="C2050" t="s">
        <v>12746</v>
      </c>
      <c r="D2050" t="s">
        <v>7340</v>
      </c>
      <c r="F2050" t="str">
        <f t="shared" si="160"/>
        <v>Московская</v>
      </c>
      <c r="G2050" s="7">
        <f t="shared" ca="1" si="161"/>
        <v>0.65635416666666668</v>
      </c>
      <c r="H2050" s="7">
        <f t="shared" ca="1" si="162"/>
        <v>0.90635416666666668</v>
      </c>
      <c r="I2050" t="str">
        <f t="shared" si="163"/>
        <v>ОК</v>
      </c>
      <c r="J2050" t="str">
        <f t="shared" ca="1" si="164"/>
        <v>ОК</v>
      </c>
      <c r="L2050">
        <f>IFERROR(IF(OR(F2050="Москва",F2050="ЮРЛИЦО"),0,VLOOKUP(F2050,ЧасПоя!C:F,4,0)-3),"")</f>
        <v>0</v>
      </c>
    </row>
    <row r="2051" spans="1:12" x14ac:dyDescent="0.25">
      <c r="A2051" t="s">
        <v>2122</v>
      </c>
      <c r="B2051" t="s">
        <v>4301</v>
      </c>
      <c r="C2051" t="s">
        <v>7341</v>
      </c>
      <c r="D2051" t="s">
        <v>7341</v>
      </c>
      <c r="F2051" t="str">
        <f t="shared" si="160"/>
        <v>Краснодарский</v>
      </c>
      <c r="G2051" s="7">
        <f t="shared" ca="1" si="161"/>
        <v>0.65635416666666668</v>
      </c>
      <c r="H2051" s="7">
        <f t="shared" ca="1" si="162"/>
        <v>0.90635416666666668</v>
      </c>
      <c r="I2051" t="str">
        <f t="shared" si="163"/>
        <v>ОК</v>
      </c>
      <c r="J2051" t="str">
        <f t="shared" ca="1" si="164"/>
        <v>ОК</v>
      </c>
      <c r="L2051">
        <f>IFERROR(IF(OR(F2051="Москва",F2051="ЮРЛИЦО"),0,VLOOKUP(F2051,ЧасПоя!C:F,4,0)-3),"")</f>
        <v>0</v>
      </c>
    </row>
    <row r="2052" spans="1:12" x14ac:dyDescent="0.25">
      <c r="A2052" t="s">
        <v>2122</v>
      </c>
      <c r="B2052" t="s">
        <v>3663</v>
      </c>
      <c r="C2052" t="s">
        <v>7341</v>
      </c>
      <c r="D2052" t="s">
        <v>7341</v>
      </c>
      <c r="F2052" t="str">
        <f t="shared" si="160"/>
        <v>Краснодарский</v>
      </c>
      <c r="G2052" s="7">
        <f t="shared" ca="1" si="161"/>
        <v>0.65635416666666668</v>
      </c>
      <c r="H2052" s="7">
        <f t="shared" ca="1" si="162"/>
        <v>0.90635416666666668</v>
      </c>
      <c r="I2052" t="str">
        <f t="shared" si="163"/>
        <v>ОК</v>
      </c>
      <c r="J2052" t="str">
        <f t="shared" ca="1" si="164"/>
        <v>ОК</v>
      </c>
      <c r="L2052">
        <f>IFERROR(IF(OR(F2052="Москва",F2052="ЮРЛИЦО"),0,VLOOKUP(F2052,ЧасПоя!C:F,4,0)-3),"")</f>
        <v>0</v>
      </c>
    </row>
    <row r="2053" spans="1:12" x14ac:dyDescent="0.25">
      <c r="A2053" t="s">
        <v>2122</v>
      </c>
      <c r="B2053" t="s">
        <v>12381</v>
      </c>
      <c r="C2053" t="s">
        <v>7341</v>
      </c>
      <c r="D2053" t="s">
        <v>7341</v>
      </c>
      <c r="F2053" t="str">
        <f t="shared" si="160"/>
        <v>Краснодарский</v>
      </c>
      <c r="G2053" s="7">
        <f t="shared" ca="1" si="161"/>
        <v>0.65635416666666668</v>
      </c>
      <c r="H2053" s="7">
        <f t="shared" ca="1" si="162"/>
        <v>0.90635416666666668</v>
      </c>
      <c r="I2053" t="str">
        <f t="shared" si="163"/>
        <v>ОК</v>
      </c>
      <c r="J2053" t="str">
        <f t="shared" ca="1" si="164"/>
        <v>ОК</v>
      </c>
      <c r="L2053">
        <f>IFERROR(IF(OR(F2053="Москва",F2053="ЮРЛИЦО"),0,VLOOKUP(F2053,ЧасПоя!C:F,4,0)-3),"")</f>
        <v>0</v>
      </c>
    </row>
    <row r="2054" spans="1:12" x14ac:dyDescent="0.25">
      <c r="A2054" t="s">
        <v>2654</v>
      </c>
      <c r="B2054" t="s">
        <v>4518</v>
      </c>
      <c r="C2054" t="s">
        <v>7342</v>
      </c>
      <c r="D2054" t="s">
        <v>7342</v>
      </c>
      <c r="F2054" t="str">
        <f t="shared" si="160"/>
        <v>Крым</v>
      </c>
      <c r="G2054" s="7">
        <f t="shared" ca="1" si="161"/>
        <v>0.65635416666666668</v>
      </c>
      <c r="H2054" s="7">
        <f t="shared" ca="1" si="162"/>
        <v>0.90635416666666668</v>
      </c>
      <c r="I2054" t="str">
        <f t="shared" si="163"/>
        <v>ОК</v>
      </c>
      <c r="J2054" t="str">
        <f t="shared" ca="1" si="164"/>
        <v>ОК</v>
      </c>
      <c r="L2054">
        <f>IFERROR(IF(OR(F2054="Москва",F2054="ЮРЛИЦО"),0,VLOOKUP(F2054,ЧасПоя!C:F,4,0)-3),"")</f>
        <v>0</v>
      </c>
    </row>
    <row r="2055" spans="1:12" x14ac:dyDescent="0.25">
      <c r="A2055" t="s">
        <v>2654</v>
      </c>
      <c r="B2055" t="s">
        <v>4519</v>
      </c>
      <c r="C2055" t="s">
        <v>7342</v>
      </c>
      <c r="D2055" t="s">
        <v>7342</v>
      </c>
      <c r="F2055" t="str">
        <f t="shared" si="160"/>
        <v>Крым</v>
      </c>
      <c r="G2055" s="7">
        <f t="shared" ca="1" si="161"/>
        <v>0.65635416666666668</v>
      </c>
      <c r="H2055" s="7">
        <f t="shared" ca="1" si="162"/>
        <v>0.90635416666666668</v>
      </c>
      <c r="I2055" t="str">
        <f t="shared" si="163"/>
        <v>ОК</v>
      </c>
      <c r="J2055" t="str">
        <f t="shared" ca="1" si="164"/>
        <v>ОК</v>
      </c>
      <c r="L2055">
        <f>IFERROR(IF(OR(F2055="Москва",F2055="ЮРЛИЦО"),0,VLOOKUP(F2055,ЧасПоя!C:F,4,0)-3),"")</f>
        <v>0</v>
      </c>
    </row>
    <row r="2056" spans="1:12" x14ac:dyDescent="0.25">
      <c r="A2056" t="s">
        <v>2654</v>
      </c>
      <c r="B2056" t="s">
        <v>4520</v>
      </c>
      <c r="C2056" t="s">
        <v>7342</v>
      </c>
      <c r="D2056" t="s">
        <v>7342</v>
      </c>
      <c r="F2056" t="str">
        <f t="shared" si="160"/>
        <v>Крым</v>
      </c>
      <c r="G2056" s="7">
        <f t="shared" ca="1" si="161"/>
        <v>0.65635416666666668</v>
      </c>
      <c r="H2056" s="7">
        <f t="shared" ca="1" si="162"/>
        <v>0.90635416666666668</v>
      </c>
      <c r="I2056" t="str">
        <f t="shared" si="163"/>
        <v>ОК</v>
      </c>
      <c r="J2056" t="str">
        <f t="shared" ca="1" si="164"/>
        <v>ОК</v>
      </c>
      <c r="L2056">
        <f>IFERROR(IF(OR(F2056="Москва",F2056="ЮРЛИЦО"),0,VLOOKUP(F2056,ЧасПоя!C:F,4,0)-3),"")</f>
        <v>0</v>
      </c>
    </row>
    <row r="2057" spans="1:12" x14ac:dyDescent="0.25">
      <c r="A2057" t="s">
        <v>1209</v>
      </c>
      <c r="B2057" t="s">
        <v>3091</v>
      </c>
      <c r="C2057" t="s">
        <v>12747</v>
      </c>
      <c r="D2057" t="s">
        <v>12747</v>
      </c>
      <c r="F2057" t="str">
        <f t="shared" si="160"/>
        <v>Московская</v>
      </c>
      <c r="G2057" s="7">
        <f t="shared" ca="1" si="161"/>
        <v>0.65635416666666668</v>
      </c>
      <c r="H2057" s="7">
        <f t="shared" ca="1" si="162"/>
        <v>0.90635416666666668</v>
      </c>
      <c r="I2057" t="str">
        <f t="shared" si="163"/>
        <v>ОК</v>
      </c>
      <c r="J2057" t="str">
        <f t="shared" ca="1" si="164"/>
        <v>ОК</v>
      </c>
      <c r="L2057">
        <f>IFERROR(IF(OR(F2057="Москва",F2057="ЮРЛИЦО"),0,VLOOKUP(F2057,ЧасПоя!C:F,4,0)-3),"")</f>
        <v>0</v>
      </c>
    </row>
    <row r="2058" spans="1:12" x14ac:dyDescent="0.25">
      <c r="A2058" t="s">
        <v>1070</v>
      </c>
      <c r="B2058" t="s">
        <v>5914</v>
      </c>
      <c r="C2058" t="s">
        <v>7343</v>
      </c>
      <c r="D2058" t="s">
        <v>7343</v>
      </c>
      <c r="F2058" t="str">
        <f t="shared" si="160"/>
        <v>Москва</v>
      </c>
      <c r="G2058" s="7">
        <f t="shared" ca="1" si="161"/>
        <v>0.65635416666666668</v>
      </c>
      <c r="H2058" s="7">
        <f t="shared" ca="1" si="162"/>
        <v>0.90635416666666668</v>
      </c>
      <c r="I2058" t="str">
        <f t="shared" si="163"/>
        <v>ОК</v>
      </c>
      <c r="J2058" t="str">
        <f t="shared" ca="1" si="164"/>
        <v>ОК</v>
      </c>
      <c r="L2058">
        <f>IFERROR(IF(OR(F2058="Москва",F2058="ЮРЛИЦО"),0,VLOOKUP(F2058,ЧасПоя!C:F,4,0)-3),"")</f>
        <v>0</v>
      </c>
    </row>
    <row r="2059" spans="1:12" x14ac:dyDescent="0.25">
      <c r="A2059" t="s">
        <v>3664</v>
      </c>
      <c r="B2059" t="s">
        <v>4655</v>
      </c>
      <c r="C2059" t="s">
        <v>7344</v>
      </c>
      <c r="D2059" t="s">
        <v>7344</v>
      </c>
      <c r="F2059" t="str">
        <f t="shared" ref="F2059:F2120" si="165">TRIM(IF(AND(C2059="",D2059=""),"",IFERROR(MID(D2059,LOOKUP(99,FIND(" ",MID(MID(D2059,1,FIND(" обл",D2059)-3),ROW($1:$99),1)),ROW($1:$99))+1,FIND(" обл",D2059)-LOOKUP(99,FIND(" ",MID(MID(D2059,1,FIND(" обл",D2059)-3),ROW($1:$99),1)),ROW($1:$99))),IFERROR(MID(D2059,LOOKUP(99,FIND(" ",MID(MID(D2059,1,FIND(" респ",D2059)-3),ROW($1:$99),1)),ROW($1:$99))+1,FIND(" респ",D2059)-LOOKUP(99,FIND(" ",MID(MID(D2059,1,FIND(" респ",D2059)-3),ROW($1:$99),1)),ROW($1:$99))),IFERROR(MID(D2059,LOOKUP(99,FIND(" ",MID(MID(D2059,1,FIND(" край",D2059)-3),ROW($1:$99),1)),ROW($1:$99))+1,FIND(" край",D2059)-LOOKUP(99,FIND(" ",MID(MID(D2059,1,FIND(" край",D2059)-3),ROW($1:$99),1)),ROW($1:$99))),"Москва")))))</f>
        <v>Челябинская</v>
      </c>
      <c r="G2059" s="7">
        <f t="shared" ref="G2059:G2120" ca="1" si="166">IF(C2059="","",TIME(HOUR(NOW()),MINUTE(NOW()),SECOND(NOW())))</f>
        <v>0.65635416666666668</v>
      </c>
      <c r="H2059" s="7">
        <f t="shared" ref="H2059:H2120" ca="1" si="167">IFERROR(TIME(HOUR(NOW())+L2059+6,MINUTE(NOW()),SECOND(NOW())),"")</f>
        <v>0.98968750000000005</v>
      </c>
      <c r="I2059" t="str">
        <f t="shared" ref="I2059:I2120" ca="1" si="168">IF(C2059="","",IF(L2059=0,"ОК",IF(AND(H2059&gt;TIME(8,0,0),H2059&lt;TIME(22,0,0)),"ОК","поздно")))</f>
        <v>поздно</v>
      </c>
      <c r="J2059" t="str">
        <f t="shared" ref="J2059:J2120" ca="1" si="169">IFERROR(IF(AND(TIME(HOUR(NOW())+L2059,MINUTE(NOW()),SECOND(NOW()))&lt;TIME(22,0,0),TIME(HOUR(NOW())+L2059,MINUTE(NOW()),SECOND(NOW()))&gt;TIME(8,0,0)),"ОК","поздно"),"упс, какая - то ошибка")</f>
        <v>ОК</v>
      </c>
      <c r="L2059">
        <f>IFERROR(IF(OR(F2059="Москва",F2059="ЮРЛИЦО"),0,VLOOKUP(F2059,ЧасПоя!C:F,4,0)-3),"")</f>
        <v>2</v>
      </c>
    </row>
    <row r="2060" spans="1:12" x14ac:dyDescent="0.25">
      <c r="A2060" t="s">
        <v>1071</v>
      </c>
      <c r="B2060" t="s">
        <v>5916</v>
      </c>
      <c r="C2060" t="s">
        <v>7345</v>
      </c>
      <c r="D2060" t="s">
        <v>7345</v>
      </c>
      <c r="F2060" t="str">
        <f t="shared" si="165"/>
        <v>Москва</v>
      </c>
      <c r="G2060" s="7">
        <f t="shared" ca="1" si="166"/>
        <v>0.65635416666666668</v>
      </c>
      <c r="H2060" s="7">
        <f t="shared" ca="1" si="167"/>
        <v>0.90635416666666668</v>
      </c>
      <c r="I2060" t="str">
        <f t="shared" si="168"/>
        <v>ОК</v>
      </c>
      <c r="J2060" t="str">
        <f t="shared" ca="1" si="169"/>
        <v>ОК</v>
      </c>
      <c r="L2060">
        <f>IFERROR(IF(OR(F2060="Москва",F2060="ЮРЛИЦО"),0,VLOOKUP(F2060,ЧасПоя!C:F,4,0)-3),"")</f>
        <v>0</v>
      </c>
    </row>
    <row r="2061" spans="1:12" x14ac:dyDescent="0.25">
      <c r="A2061" t="s">
        <v>1071</v>
      </c>
      <c r="B2061" t="s">
        <v>5918</v>
      </c>
      <c r="C2061" t="s">
        <v>7345</v>
      </c>
      <c r="D2061" t="s">
        <v>7345</v>
      </c>
      <c r="F2061" t="str">
        <f t="shared" si="165"/>
        <v>Москва</v>
      </c>
      <c r="G2061" s="7">
        <f t="shared" ca="1" si="166"/>
        <v>0.65635416666666668</v>
      </c>
      <c r="H2061" s="7">
        <f t="shared" ca="1" si="167"/>
        <v>0.90635416666666668</v>
      </c>
      <c r="I2061" t="str">
        <f t="shared" si="168"/>
        <v>ОК</v>
      </c>
      <c r="J2061" t="str">
        <f t="shared" ca="1" si="169"/>
        <v>ОК</v>
      </c>
      <c r="L2061">
        <f>IFERROR(IF(OR(F2061="Москва",F2061="ЮРЛИЦО"),0,VLOOKUP(F2061,ЧасПоя!C:F,4,0)-3),"")</f>
        <v>0</v>
      </c>
    </row>
    <row r="2062" spans="1:12" x14ac:dyDescent="0.25">
      <c r="A2062" t="s">
        <v>1072</v>
      </c>
      <c r="B2062" t="s">
        <v>3017</v>
      </c>
      <c r="C2062" t="s">
        <v>7346</v>
      </c>
      <c r="D2062" t="s">
        <v>11892</v>
      </c>
      <c r="F2062" t="str">
        <f t="shared" si="165"/>
        <v>Московская</v>
      </c>
      <c r="G2062" s="7">
        <f t="shared" ca="1" si="166"/>
        <v>0.65635416666666668</v>
      </c>
      <c r="H2062" s="7">
        <f t="shared" ca="1" si="167"/>
        <v>0.90635416666666668</v>
      </c>
      <c r="I2062" t="str">
        <f t="shared" si="168"/>
        <v>ОК</v>
      </c>
      <c r="J2062" t="str">
        <f t="shared" ca="1" si="169"/>
        <v>ОК</v>
      </c>
      <c r="L2062">
        <f>IFERROR(IF(OR(F2062="Москва",F2062="ЮРЛИЦО"),0,VLOOKUP(F2062,ЧасПоя!C:F,4,0)-3),"")</f>
        <v>0</v>
      </c>
    </row>
    <row r="2063" spans="1:12" x14ac:dyDescent="0.25">
      <c r="A2063" t="s">
        <v>1072</v>
      </c>
      <c r="B2063" t="s">
        <v>4136</v>
      </c>
      <c r="C2063" t="s">
        <v>7346</v>
      </c>
      <c r="D2063" t="s">
        <v>11892</v>
      </c>
      <c r="F2063" t="str">
        <f t="shared" si="165"/>
        <v>Московская</v>
      </c>
      <c r="G2063" s="7">
        <f t="shared" ca="1" si="166"/>
        <v>0.65635416666666668</v>
      </c>
      <c r="H2063" s="7">
        <f t="shared" ca="1" si="167"/>
        <v>0.90635416666666668</v>
      </c>
      <c r="I2063" t="str">
        <f t="shared" si="168"/>
        <v>ОК</v>
      </c>
      <c r="J2063" t="str">
        <f t="shared" ca="1" si="169"/>
        <v>ОК</v>
      </c>
      <c r="L2063">
        <f>IFERROR(IF(OR(F2063="Москва",F2063="ЮРЛИЦО"),0,VLOOKUP(F2063,ЧасПоя!C:F,4,0)-3),"")</f>
        <v>0</v>
      </c>
    </row>
    <row r="2064" spans="1:12" x14ac:dyDescent="0.25">
      <c r="A2064" t="s">
        <v>1072</v>
      </c>
      <c r="B2064" t="s">
        <v>4137</v>
      </c>
      <c r="C2064" t="s">
        <v>7346</v>
      </c>
      <c r="D2064" t="s">
        <v>11892</v>
      </c>
      <c r="F2064" t="str">
        <f t="shared" si="165"/>
        <v>Московская</v>
      </c>
      <c r="G2064" s="7">
        <f t="shared" ca="1" si="166"/>
        <v>0.65635416666666668</v>
      </c>
      <c r="H2064" s="7">
        <f t="shared" ca="1" si="167"/>
        <v>0.90635416666666668</v>
      </c>
      <c r="I2064" t="str">
        <f t="shared" si="168"/>
        <v>ОК</v>
      </c>
      <c r="J2064" t="str">
        <f t="shared" ca="1" si="169"/>
        <v>ОК</v>
      </c>
      <c r="L2064">
        <f>IFERROR(IF(OR(F2064="Москва",F2064="ЮРЛИЦО"),0,VLOOKUP(F2064,ЧасПоя!C:F,4,0)-3),"")</f>
        <v>0</v>
      </c>
    </row>
    <row r="2065" spans="1:12" x14ac:dyDescent="0.25">
      <c r="A2065" t="s">
        <v>1072</v>
      </c>
      <c r="B2065" t="s">
        <v>4138</v>
      </c>
      <c r="C2065" t="s">
        <v>7346</v>
      </c>
      <c r="D2065" t="s">
        <v>11892</v>
      </c>
      <c r="F2065" t="str">
        <f t="shared" si="165"/>
        <v>Московская</v>
      </c>
      <c r="G2065" s="7">
        <f t="shared" ca="1" si="166"/>
        <v>0.65635416666666668</v>
      </c>
      <c r="H2065" s="7">
        <f t="shared" ca="1" si="167"/>
        <v>0.90635416666666668</v>
      </c>
      <c r="I2065" t="str">
        <f t="shared" si="168"/>
        <v>ОК</v>
      </c>
      <c r="J2065" t="str">
        <f t="shared" ca="1" si="169"/>
        <v>ОК</v>
      </c>
      <c r="L2065">
        <f>IFERROR(IF(OR(F2065="Москва",F2065="ЮРЛИЦО"),0,VLOOKUP(F2065,ЧасПоя!C:F,4,0)-3),"")</f>
        <v>0</v>
      </c>
    </row>
    <row r="2066" spans="1:12" x14ac:dyDescent="0.25">
      <c r="A2066" t="s">
        <v>4708</v>
      </c>
      <c r="B2066" t="s">
        <v>4707</v>
      </c>
      <c r="C2066" t="s">
        <v>7347</v>
      </c>
      <c r="D2066" t="s">
        <v>11893</v>
      </c>
      <c r="F2066" t="str">
        <f t="shared" si="165"/>
        <v>Москва</v>
      </c>
      <c r="G2066" s="7">
        <f t="shared" ca="1" si="166"/>
        <v>0.65635416666666668</v>
      </c>
      <c r="H2066" s="7">
        <f t="shared" ca="1" si="167"/>
        <v>0.90635416666666668</v>
      </c>
      <c r="I2066" t="str">
        <f t="shared" si="168"/>
        <v>ОК</v>
      </c>
      <c r="J2066" t="str">
        <f t="shared" ca="1" si="169"/>
        <v>ОК</v>
      </c>
      <c r="L2066">
        <f>IFERROR(IF(OR(F2066="Москва",F2066="ЮРЛИЦО"),0,VLOOKUP(F2066,ЧасПоя!C:F,4,0)-3),"")</f>
        <v>0</v>
      </c>
    </row>
    <row r="2067" spans="1:12" x14ac:dyDescent="0.25">
      <c r="A2067" t="s">
        <v>1073</v>
      </c>
      <c r="B2067" t="s">
        <v>1074</v>
      </c>
      <c r="C2067" t="s">
        <v>7348</v>
      </c>
      <c r="D2067" t="s">
        <v>7348</v>
      </c>
      <c r="F2067" t="str">
        <f t="shared" si="165"/>
        <v>Московская</v>
      </c>
      <c r="G2067" s="7">
        <f t="shared" ca="1" si="166"/>
        <v>0.65635416666666668</v>
      </c>
      <c r="H2067" s="7">
        <f t="shared" ca="1" si="167"/>
        <v>0.90635416666666668</v>
      </c>
      <c r="I2067" t="str">
        <f t="shared" si="168"/>
        <v>ОК</v>
      </c>
      <c r="J2067" t="str">
        <f t="shared" ca="1" si="169"/>
        <v>ОК</v>
      </c>
      <c r="L2067">
        <f>IFERROR(IF(OR(F2067="Москва",F2067="ЮРЛИЦО"),0,VLOOKUP(F2067,ЧасПоя!C:F,4,0)-3),"")</f>
        <v>0</v>
      </c>
    </row>
    <row r="2068" spans="1:12" x14ac:dyDescent="0.25">
      <c r="A2068" t="s">
        <v>1075</v>
      </c>
      <c r="B2068" t="s">
        <v>3929</v>
      </c>
      <c r="C2068" t="s">
        <v>7349</v>
      </c>
      <c r="D2068" t="s">
        <v>11894</v>
      </c>
      <c r="F2068" t="str">
        <f t="shared" si="165"/>
        <v>Московская</v>
      </c>
      <c r="G2068" s="7">
        <f t="shared" ca="1" si="166"/>
        <v>0.65635416666666668</v>
      </c>
      <c r="H2068" s="7">
        <f t="shared" ca="1" si="167"/>
        <v>0.90635416666666668</v>
      </c>
      <c r="I2068" t="str">
        <f t="shared" si="168"/>
        <v>ОК</v>
      </c>
      <c r="J2068" t="str">
        <f t="shared" ca="1" si="169"/>
        <v>ОК</v>
      </c>
      <c r="L2068">
        <f>IFERROR(IF(OR(F2068="Москва",F2068="ЮРЛИЦО"),0,VLOOKUP(F2068,ЧасПоя!C:F,4,0)-3),"")</f>
        <v>0</v>
      </c>
    </row>
    <row r="2069" spans="1:12" x14ac:dyDescent="0.25">
      <c r="A2069" t="s">
        <v>1077</v>
      </c>
      <c r="B2069" t="s">
        <v>3024</v>
      </c>
      <c r="C2069" t="s">
        <v>7350</v>
      </c>
      <c r="D2069" t="s">
        <v>11895</v>
      </c>
      <c r="F2069" t="str">
        <f t="shared" si="165"/>
        <v>Москва</v>
      </c>
      <c r="G2069" s="7">
        <f t="shared" ca="1" si="166"/>
        <v>0.65635416666666668</v>
      </c>
      <c r="H2069" s="7">
        <f t="shared" ca="1" si="167"/>
        <v>0.90635416666666668</v>
      </c>
      <c r="I2069" t="str">
        <f t="shared" si="168"/>
        <v>ОК</v>
      </c>
      <c r="J2069" t="str">
        <f t="shared" ca="1" si="169"/>
        <v>ОК</v>
      </c>
      <c r="L2069">
        <f>IFERROR(IF(OR(F2069="Москва",F2069="ЮРЛИЦО"),0,VLOOKUP(F2069,ЧасПоя!C:F,4,0)-3),"")</f>
        <v>0</v>
      </c>
    </row>
    <row r="2070" spans="1:12" x14ac:dyDescent="0.25">
      <c r="A2070" t="s">
        <v>1598</v>
      </c>
      <c r="B2070" t="s">
        <v>26337</v>
      </c>
      <c r="C2070" t="s">
        <v>7351</v>
      </c>
      <c r="D2070" t="s">
        <v>7351</v>
      </c>
      <c r="F2070" t="str">
        <f t="shared" si="165"/>
        <v>Ярославская</v>
      </c>
      <c r="G2070" s="7">
        <f t="shared" ca="1" si="166"/>
        <v>0.65635416666666668</v>
      </c>
      <c r="H2070" s="7">
        <f t="shared" ca="1" si="167"/>
        <v>0.90635416666666668</v>
      </c>
      <c r="I2070" t="str">
        <f t="shared" si="168"/>
        <v>ОК</v>
      </c>
      <c r="J2070" t="str">
        <f t="shared" ca="1" si="169"/>
        <v>ОК</v>
      </c>
      <c r="L2070">
        <f>IFERROR(IF(OR(F2070="Москва",F2070="ЮРЛИЦО"),0,VLOOKUP(F2070,ЧасПоя!C:F,4,0)-3),"")</f>
        <v>0</v>
      </c>
    </row>
    <row r="2071" spans="1:12" x14ac:dyDescent="0.25">
      <c r="A2071" t="s">
        <v>1079</v>
      </c>
      <c r="B2071" t="s">
        <v>3881</v>
      </c>
      <c r="C2071" t="s">
        <v>7352</v>
      </c>
      <c r="D2071" t="s">
        <v>11896</v>
      </c>
      <c r="F2071" t="str">
        <f t="shared" si="165"/>
        <v>Московская</v>
      </c>
      <c r="G2071" s="7">
        <f t="shared" ca="1" si="166"/>
        <v>0.65635416666666668</v>
      </c>
      <c r="H2071" s="7">
        <f t="shared" ca="1" si="167"/>
        <v>0.90635416666666668</v>
      </c>
      <c r="I2071" t="str">
        <f t="shared" si="168"/>
        <v>ОК</v>
      </c>
      <c r="J2071" t="str">
        <f t="shared" ca="1" si="169"/>
        <v>ОК</v>
      </c>
      <c r="L2071">
        <f>IFERROR(IF(OR(F2071="Москва",F2071="ЮРЛИЦО"),0,VLOOKUP(F2071,ЧасПоя!C:F,4,0)-3),"")</f>
        <v>0</v>
      </c>
    </row>
    <row r="2072" spans="1:12" x14ac:dyDescent="0.25">
      <c r="A2072" t="s">
        <v>1081</v>
      </c>
      <c r="B2072" t="s">
        <v>4099</v>
      </c>
      <c r="C2072" t="s">
        <v>7353</v>
      </c>
      <c r="D2072" t="s">
        <v>7353</v>
      </c>
      <c r="F2072" t="str">
        <f t="shared" si="165"/>
        <v>Москва</v>
      </c>
      <c r="G2072" s="7">
        <f t="shared" ca="1" si="166"/>
        <v>0.65635416666666668</v>
      </c>
      <c r="H2072" s="7">
        <f t="shared" ca="1" si="167"/>
        <v>0.90635416666666668</v>
      </c>
      <c r="I2072" t="str">
        <f t="shared" si="168"/>
        <v>ОК</v>
      </c>
      <c r="J2072" t="str">
        <f t="shared" ca="1" si="169"/>
        <v>ОК</v>
      </c>
      <c r="L2072">
        <f>IFERROR(IF(OR(F2072="Москва",F2072="ЮРЛИЦО"),0,VLOOKUP(F2072,ЧасПоя!C:F,4,0)-3),"")</f>
        <v>0</v>
      </c>
    </row>
    <row r="2073" spans="1:12" x14ac:dyDescent="0.25">
      <c r="A2073" t="s">
        <v>1083</v>
      </c>
      <c r="B2073" t="s">
        <v>3072</v>
      </c>
      <c r="C2073" t="s">
        <v>7354</v>
      </c>
      <c r="D2073" t="s">
        <v>7354</v>
      </c>
      <c r="F2073" t="str">
        <f t="shared" si="165"/>
        <v>Свердловская</v>
      </c>
      <c r="G2073" s="7">
        <f t="shared" ca="1" si="166"/>
        <v>0.65635416666666668</v>
      </c>
      <c r="H2073" s="7">
        <f t="shared" ca="1" si="167"/>
        <v>0.98968750000000005</v>
      </c>
      <c r="I2073" t="str">
        <f t="shared" ca="1" si="168"/>
        <v>поздно</v>
      </c>
      <c r="J2073" t="str">
        <f t="shared" ca="1" si="169"/>
        <v>ОК</v>
      </c>
      <c r="L2073">
        <f>IFERROR(IF(OR(F2073="Москва",F2073="ЮРЛИЦО"),0,VLOOKUP(F2073,ЧасПоя!C:F,4,0)-3),"")</f>
        <v>2</v>
      </c>
    </row>
    <row r="2074" spans="1:12" x14ac:dyDescent="0.25">
      <c r="A2074" t="s">
        <v>1599</v>
      </c>
      <c r="B2074" t="s">
        <v>26336</v>
      </c>
      <c r="C2074" t="s">
        <v>7355</v>
      </c>
      <c r="D2074" t="s">
        <v>11897</v>
      </c>
      <c r="F2074" t="str">
        <f t="shared" si="165"/>
        <v>Московская</v>
      </c>
      <c r="G2074" s="7">
        <f t="shared" ca="1" si="166"/>
        <v>0.65635416666666668</v>
      </c>
      <c r="H2074" s="7">
        <f t="shared" ca="1" si="167"/>
        <v>0.90635416666666668</v>
      </c>
      <c r="I2074" t="str">
        <f t="shared" si="168"/>
        <v>ОК</v>
      </c>
      <c r="J2074" t="str">
        <f t="shared" ca="1" si="169"/>
        <v>ОК</v>
      </c>
      <c r="L2074">
        <f>IFERROR(IF(OR(F2074="Москва",F2074="ЮРЛИЦО"),0,VLOOKUP(F2074,ЧасПоя!C:F,4,0)-3),"")</f>
        <v>0</v>
      </c>
    </row>
    <row r="2075" spans="1:12" x14ac:dyDescent="0.25">
      <c r="A2075" t="s">
        <v>1917</v>
      </c>
      <c r="B2075" t="s">
        <v>3234</v>
      </c>
      <c r="C2075" t="s">
        <v>7356</v>
      </c>
      <c r="D2075" t="s">
        <v>7356</v>
      </c>
      <c r="F2075" t="str">
        <f t="shared" si="165"/>
        <v>Московская</v>
      </c>
      <c r="G2075" s="7">
        <f t="shared" ca="1" si="166"/>
        <v>0.65635416666666668</v>
      </c>
      <c r="H2075" s="7">
        <f t="shared" ca="1" si="167"/>
        <v>0.90635416666666668</v>
      </c>
      <c r="I2075" t="str">
        <f t="shared" si="168"/>
        <v>ОК</v>
      </c>
      <c r="J2075" t="str">
        <f t="shared" ca="1" si="169"/>
        <v>ОК</v>
      </c>
      <c r="L2075">
        <f>IFERROR(IF(OR(F2075="Москва",F2075="ЮРЛИЦО"),0,VLOOKUP(F2075,ЧасПоя!C:F,4,0)-3),"")</f>
        <v>0</v>
      </c>
    </row>
    <row r="2076" spans="1:12" x14ac:dyDescent="0.25">
      <c r="A2076" t="s">
        <v>11084</v>
      </c>
      <c r="B2076" t="s">
        <v>12582</v>
      </c>
      <c r="C2076" t="s">
        <v>11438</v>
      </c>
      <c r="D2076" t="s">
        <v>11438</v>
      </c>
      <c r="F2076" t="str">
        <f t="shared" si="165"/>
        <v>Московская</v>
      </c>
      <c r="G2076" s="7">
        <f t="shared" ca="1" si="166"/>
        <v>0.65635416666666668</v>
      </c>
      <c r="H2076" s="7">
        <f t="shared" ca="1" si="167"/>
        <v>0.90635416666666668</v>
      </c>
      <c r="I2076" t="str">
        <f t="shared" si="168"/>
        <v>ОК</v>
      </c>
      <c r="J2076" t="str">
        <f t="shared" ca="1" si="169"/>
        <v>ОК</v>
      </c>
      <c r="L2076">
        <f>IFERROR(IF(OR(F2076="Москва",F2076="ЮРЛИЦО"),0,VLOOKUP(F2076,ЧасПоя!C:F,4,0)-3),"")</f>
        <v>0</v>
      </c>
    </row>
    <row r="2077" spans="1:12" x14ac:dyDescent="0.25">
      <c r="A2077" t="s">
        <v>11084</v>
      </c>
      <c r="B2077" t="s">
        <v>26183</v>
      </c>
      <c r="C2077" t="s">
        <v>11438</v>
      </c>
      <c r="D2077" t="s">
        <v>11438</v>
      </c>
      <c r="F2077" t="str">
        <f t="shared" si="165"/>
        <v>Московская</v>
      </c>
      <c r="G2077" s="7">
        <f t="shared" ca="1" si="166"/>
        <v>0.65635416666666668</v>
      </c>
      <c r="H2077" s="7">
        <f t="shared" ca="1" si="167"/>
        <v>0.90635416666666668</v>
      </c>
      <c r="I2077" t="str">
        <f t="shared" si="168"/>
        <v>ОК</v>
      </c>
      <c r="J2077" t="str">
        <f t="shared" ca="1" si="169"/>
        <v>ОК</v>
      </c>
      <c r="L2077">
        <f>IFERROR(IF(OR(F2077="Москва",F2077="ЮРЛИЦО"),0,VLOOKUP(F2077,ЧасПоя!C:F,4,0)-3),"")</f>
        <v>0</v>
      </c>
    </row>
    <row r="2078" spans="1:12" x14ac:dyDescent="0.25">
      <c r="A2078" t="s">
        <v>11084</v>
      </c>
      <c r="B2078" t="s">
        <v>26184</v>
      </c>
      <c r="C2078" t="s">
        <v>11438</v>
      </c>
      <c r="D2078" t="s">
        <v>11438</v>
      </c>
      <c r="F2078" t="str">
        <f t="shared" si="165"/>
        <v>Московская</v>
      </c>
      <c r="G2078" s="7">
        <f t="shared" ca="1" si="166"/>
        <v>0.65635416666666668</v>
      </c>
      <c r="H2078" s="7">
        <f t="shared" ca="1" si="167"/>
        <v>0.90635416666666668</v>
      </c>
      <c r="I2078" t="str">
        <f t="shared" si="168"/>
        <v>ОК</v>
      </c>
      <c r="J2078" t="str">
        <f t="shared" ca="1" si="169"/>
        <v>ОК</v>
      </c>
      <c r="L2078">
        <f>IFERROR(IF(OR(F2078="Москва",F2078="ЮРЛИЦО"),0,VLOOKUP(F2078,ЧасПоя!C:F,4,0)-3),"")</f>
        <v>0</v>
      </c>
    </row>
    <row r="2079" spans="1:12" x14ac:dyDescent="0.25">
      <c r="A2079" t="s">
        <v>11084</v>
      </c>
      <c r="B2079" t="s">
        <v>25923</v>
      </c>
      <c r="C2079" t="s">
        <v>11438</v>
      </c>
      <c r="D2079" t="s">
        <v>11438</v>
      </c>
      <c r="F2079" t="str">
        <f t="shared" si="165"/>
        <v>Московская</v>
      </c>
      <c r="G2079" s="7">
        <f t="shared" ca="1" si="166"/>
        <v>0.65635416666666668</v>
      </c>
      <c r="H2079" s="7">
        <f t="shared" ca="1" si="167"/>
        <v>0.90635416666666668</v>
      </c>
      <c r="I2079" t="str">
        <f t="shared" si="168"/>
        <v>ОК</v>
      </c>
      <c r="J2079" t="str">
        <f t="shared" ca="1" si="169"/>
        <v>ОК</v>
      </c>
      <c r="L2079">
        <f>IFERROR(IF(OR(F2079="Москва",F2079="ЮРЛИЦО"),0,VLOOKUP(F2079,ЧасПоя!C:F,4,0)-3),"")</f>
        <v>0</v>
      </c>
    </row>
    <row r="2080" spans="1:12" x14ac:dyDescent="0.25">
      <c r="A2080" t="s">
        <v>11084</v>
      </c>
      <c r="B2080" t="s">
        <v>26185</v>
      </c>
      <c r="C2080" t="s">
        <v>11438</v>
      </c>
      <c r="D2080" t="s">
        <v>11438</v>
      </c>
      <c r="F2080" t="str">
        <f t="shared" si="165"/>
        <v>Московская</v>
      </c>
      <c r="G2080" s="7">
        <f t="shared" ca="1" si="166"/>
        <v>0.65635416666666668</v>
      </c>
      <c r="H2080" s="7">
        <f t="shared" ca="1" si="167"/>
        <v>0.90635416666666668</v>
      </c>
      <c r="I2080" t="str">
        <f t="shared" si="168"/>
        <v>ОК</v>
      </c>
      <c r="J2080" t="str">
        <f t="shared" ca="1" si="169"/>
        <v>ОК</v>
      </c>
      <c r="L2080">
        <f>IFERROR(IF(OR(F2080="Москва",F2080="ЮРЛИЦО"),0,VLOOKUP(F2080,ЧасПоя!C:F,4,0)-3),"")</f>
        <v>0</v>
      </c>
    </row>
    <row r="2081" spans="1:12" x14ac:dyDescent="0.25">
      <c r="A2081" t="s">
        <v>3667</v>
      </c>
      <c r="B2081" t="s">
        <v>4644</v>
      </c>
      <c r="C2081" t="s">
        <v>7357</v>
      </c>
      <c r="D2081" t="s">
        <v>7357</v>
      </c>
      <c r="F2081" t="str">
        <f t="shared" si="165"/>
        <v>Москва</v>
      </c>
      <c r="G2081" s="7">
        <f t="shared" ca="1" si="166"/>
        <v>0.65635416666666668</v>
      </c>
      <c r="H2081" s="7">
        <f t="shared" ca="1" si="167"/>
        <v>0.90635416666666668</v>
      </c>
      <c r="I2081" t="str">
        <f t="shared" si="168"/>
        <v>ОК</v>
      </c>
      <c r="J2081" t="str">
        <f t="shared" ca="1" si="169"/>
        <v>ОК</v>
      </c>
      <c r="L2081">
        <f>IFERROR(IF(OR(F2081="Москва",F2081="ЮРЛИЦО"),0,VLOOKUP(F2081,ЧасПоя!C:F,4,0)-3),"")</f>
        <v>0</v>
      </c>
    </row>
    <row r="2082" spans="1:12" x14ac:dyDescent="0.25">
      <c r="A2082" t="s">
        <v>1084</v>
      </c>
      <c r="B2082" t="s">
        <v>3903</v>
      </c>
      <c r="C2082" t="s">
        <v>7358</v>
      </c>
      <c r="D2082" t="s">
        <v>7358</v>
      </c>
      <c r="F2082" t="str">
        <f t="shared" si="165"/>
        <v>Московская</v>
      </c>
      <c r="G2082" s="7">
        <f t="shared" ca="1" si="166"/>
        <v>0.65635416666666668</v>
      </c>
      <c r="H2082" s="7">
        <f t="shared" ca="1" si="167"/>
        <v>0.90635416666666668</v>
      </c>
      <c r="I2082" t="str">
        <f t="shared" si="168"/>
        <v>ОК</v>
      </c>
      <c r="J2082" t="str">
        <f t="shared" ca="1" si="169"/>
        <v>ОК</v>
      </c>
      <c r="L2082">
        <f>IFERROR(IF(OR(F2082="Москва",F2082="ЮРЛИЦО"),0,VLOOKUP(F2082,ЧасПоя!C:F,4,0)-3),"")</f>
        <v>0</v>
      </c>
    </row>
    <row r="2083" spans="1:12" x14ac:dyDescent="0.25">
      <c r="A2083" t="s">
        <v>1600</v>
      </c>
      <c r="B2083" t="s">
        <v>3143</v>
      </c>
      <c r="C2083" t="s">
        <v>7359</v>
      </c>
      <c r="D2083" t="s">
        <v>7359</v>
      </c>
      <c r="F2083" t="str">
        <f t="shared" si="165"/>
        <v>Оренбургская</v>
      </c>
      <c r="G2083" s="7">
        <f t="shared" ca="1" si="166"/>
        <v>0.65635416666666668</v>
      </c>
      <c r="H2083" s="7">
        <f t="shared" ca="1" si="167"/>
        <v>0.98968750000000005</v>
      </c>
      <c r="I2083" t="str">
        <f t="shared" ca="1" si="168"/>
        <v>поздно</v>
      </c>
      <c r="J2083" t="str">
        <f t="shared" ca="1" si="169"/>
        <v>ОК</v>
      </c>
      <c r="L2083">
        <f>IFERROR(IF(OR(F2083="Москва",F2083="ЮРЛИЦО"),0,VLOOKUP(F2083,ЧасПоя!C:F,4,0)-3),"")</f>
        <v>2</v>
      </c>
    </row>
    <row r="2084" spans="1:12" x14ac:dyDescent="0.25">
      <c r="A2084" t="s">
        <v>1086</v>
      </c>
      <c r="B2084" t="s">
        <v>1087</v>
      </c>
      <c r="C2084" t="s">
        <v>7360</v>
      </c>
      <c r="D2084" t="s">
        <v>11898</v>
      </c>
      <c r="F2084" t="str">
        <f t="shared" si="165"/>
        <v>Московская</v>
      </c>
      <c r="G2084" s="7">
        <f t="shared" ca="1" si="166"/>
        <v>0.65635416666666668</v>
      </c>
      <c r="H2084" s="7">
        <f t="shared" ca="1" si="167"/>
        <v>0.90635416666666668</v>
      </c>
      <c r="I2084" t="str">
        <f t="shared" si="168"/>
        <v>ОК</v>
      </c>
      <c r="J2084" t="str">
        <f t="shared" ca="1" si="169"/>
        <v>ОК</v>
      </c>
      <c r="L2084">
        <f>IFERROR(IF(OR(F2084="Москва",F2084="ЮРЛИЦО"),0,VLOOKUP(F2084,ЧасПоя!C:F,4,0)-3),"")</f>
        <v>0</v>
      </c>
    </row>
    <row r="2085" spans="1:12" x14ac:dyDescent="0.25">
      <c r="A2085" t="s">
        <v>1086</v>
      </c>
      <c r="B2085" t="s">
        <v>5933</v>
      </c>
      <c r="C2085" t="s">
        <v>7360</v>
      </c>
      <c r="D2085" t="s">
        <v>11898</v>
      </c>
      <c r="F2085" t="str">
        <f t="shared" si="165"/>
        <v>Московская</v>
      </c>
      <c r="G2085" s="7">
        <f t="shared" ca="1" si="166"/>
        <v>0.65635416666666668</v>
      </c>
      <c r="H2085" s="7">
        <f t="shared" ca="1" si="167"/>
        <v>0.90635416666666668</v>
      </c>
      <c r="I2085" t="str">
        <f t="shared" si="168"/>
        <v>ОК</v>
      </c>
      <c r="J2085" t="str">
        <f t="shared" ca="1" si="169"/>
        <v>ОК</v>
      </c>
      <c r="L2085">
        <f>IFERROR(IF(OR(F2085="Москва",F2085="ЮРЛИЦО"),0,VLOOKUP(F2085,ЧасПоя!C:F,4,0)-3),"")</f>
        <v>0</v>
      </c>
    </row>
    <row r="2086" spans="1:12" x14ac:dyDescent="0.25">
      <c r="A2086" t="s">
        <v>10871</v>
      </c>
      <c r="B2086" t="s">
        <v>10872</v>
      </c>
      <c r="C2086" t="s">
        <v>10873</v>
      </c>
      <c r="D2086" t="s">
        <v>10873</v>
      </c>
      <c r="F2086" t="str">
        <f t="shared" si="165"/>
        <v>Ленинградская</v>
      </c>
      <c r="G2086" s="7">
        <f t="shared" ca="1" si="166"/>
        <v>0.65635416666666668</v>
      </c>
      <c r="H2086" s="7">
        <f t="shared" ca="1" si="167"/>
        <v>0.90635416666666668</v>
      </c>
      <c r="I2086" t="str">
        <f t="shared" si="168"/>
        <v>ОК</v>
      </c>
      <c r="J2086" t="str">
        <f t="shared" ca="1" si="169"/>
        <v>ОК</v>
      </c>
      <c r="L2086">
        <f>IFERROR(IF(OR(F2086="Москва",F2086="ЮРЛИЦО"),0,VLOOKUP(F2086,ЧасПоя!C:F,4,0)-3),"")</f>
        <v>0</v>
      </c>
    </row>
    <row r="2087" spans="1:12" x14ac:dyDescent="0.25">
      <c r="A2087" t="s">
        <v>11085</v>
      </c>
      <c r="B2087" t="s">
        <v>11210</v>
      </c>
      <c r="C2087" t="s">
        <v>12748</v>
      </c>
      <c r="F2087" t="str">
        <f t="shared" si="165"/>
        <v>Москва</v>
      </c>
      <c r="G2087" s="7">
        <f t="shared" ca="1" si="166"/>
        <v>0.65635416666666668</v>
      </c>
      <c r="H2087" s="7">
        <f t="shared" ca="1" si="167"/>
        <v>0.90635416666666668</v>
      </c>
      <c r="I2087" t="str">
        <f t="shared" si="168"/>
        <v>ОК</v>
      </c>
      <c r="J2087" t="str">
        <f t="shared" ca="1" si="169"/>
        <v>ОК</v>
      </c>
      <c r="L2087">
        <f>IFERROR(IF(OR(F2087="Москва",F2087="ЮРЛИЦО"),0,VLOOKUP(F2087,ЧасПоя!C:F,4,0)-3),"")</f>
        <v>0</v>
      </c>
    </row>
    <row r="2088" spans="1:12" x14ac:dyDescent="0.25">
      <c r="A2088" t="s">
        <v>1088</v>
      </c>
      <c r="B2088" t="s">
        <v>1089</v>
      </c>
      <c r="C2088" t="s">
        <v>7361</v>
      </c>
      <c r="D2088" t="s">
        <v>7361</v>
      </c>
      <c r="F2088" t="str">
        <f t="shared" si="165"/>
        <v>Московская</v>
      </c>
      <c r="G2088" s="7">
        <f t="shared" ca="1" si="166"/>
        <v>0.65635416666666668</v>
      </c>
      <c r="H2088" s="7">
        <f t="shared" ca="1" si="167"/>
        <v>0.90635416666666668</v>
      </c>
      <c r="I2088" t="str">
        <f t="shared" si="168"/>
        <v>ОК</v>
      </c>
      <c r="J2088" t="str">
        <f t="shared" ca="1" si="169"/>
        <v>ОК</v>
      </c>
      <c r="L2088">
        <f>IFERROR(IF(OR(F2088="Москва",F2088="ЮРЛИЦО"),0,VLOOKUP(F2088,ЧасПоя!C:F,4,0)-3),"")</f>
        <v>0</v>
      </c>
    </row>
    <row r="2089" spans="1:12" x14ac:dyDescent="0.25">
      <c r="A2089" t="s">
        <v>2123</v>
      </c>
      <c r="B2089" t="s">
        <v>26272</v>
      </c>
      <c r="C2089" t="s">
        <v>7362</v>
      </c>
      <c r="F2089" t="str">
        <f t="shared" si="165"/>
        <v>Москва</v>
      </c>
      <c r="G2089" s="7">
        <f t="shared" ca="1" si="166"/>
        <v>0.65635416666666668</v>
      </c>
      <c r="H2089" s="7">
        <f t="shared" ca="1" si="167"/>
        <v>0.90635416666666668</v>
      </c>
      <c r="I2089" t="str">
        <f t="shared" si="168"/>
        <v>ОК</v>
      </c>
      <c r="J2089" t="str">
        <f t="shared" ca="1" si="169"/>
        <v>ОК</v>
      </c>
      <c r="L2089">
        <f>IFERROR(IF(OR(F2089="Москва",F2089="ЮРЛИЦО"),0,VLOOKUP(F2089,ЧасПоя!C:F,4,0)-3),"")</f>
        <v>0</v>
      </c>
    </row>
    <row r="2090" spans="1:12" x14ac:dyDescent="0.25">
      <c r="A2090" t="s">
        <v>2438</v>
      </c>
      <c r="B2090" t="s">
        <v>4373</v>
      </c>
      <c r="C2090" t="s">
        <v>7363</v>
      </c>
      <c r="D2090" t="s">
        <v>11900</v>
      </c>
      <c r="F2090" t="str">
        <f t="shared" si="165"/>
        <v>Владимирская</v>
      </c>
      <c r="G2090" s="7">
        <f t="shared" ca="1" si="166"/>
        <v>0.65635416666666668</v>
      </c>
      <c r="H2090" s="7">
        <f t="shared" ca="1" si="167"/>
        <v>0.90635416666666668</v>
      </c>
      <c r="I2090" t="str">
        <f t="shared" si="168"/>
        <v>ОК</v>
      </c>
      <c r="J2090" t="str">
        <f t="shared" ca="1" si="169"/>
        <v>ОК</v>
      </c>
      <c r="L2090">
        <f>IFERROR(IF(OR(F2090="Москва",F2090="ЮРЛИЦО"),0,VLOOKUP(F2090,ЧасПоя!C:F,4,0)-3),"")</f>
        <v>0</v>
      </c>
    </row>
    <row r="2091" spans="1:12" x14ac:dyDescent="0.25">
      <c r="A2091" t="s">
        <v>2438</v>
      </c>
      <c r="B2091" t="s">
        <v>5935</v>
      </c>
      <c r="C2091" t="s">
        <v>7363</v>
      </c>
      <c r="D2091" t="s">
        <v>11900</v>
      </c>
      <c r="F2091" t="str">
        <f t="shared" si="165"/>
        <v>Владимирская</v>
      </c>
      <c r="G2091" s="7">
        <f t="shared" ca="1" si="166"/>
        <v>0.65635416666666668</v>
      </c>
      <c r="H2091" s="7">
        <f t="shared" ca="1" si="167"/>
        <v>0.90635416666666668</v>
      </c>
      <c r="I2091" t="str">
        <f t="shared" si="168"/>
        <v>ОК</v>
      </c>
      <c r="J2091" t="str">
        <f t="shared" ca="1" si="169"/>
        <v>ОК</v>
      </c>
      <c r="L2091">
        <f>IFERROR(IF(OR(F2091="Москва",F2091="ЮРЛИЦО"),0,VLOOKUP(F2091,ЧасПоя!C:F,4,0)-3),"")</f>
        <v>0</v>
      </c>
    </row>
    <row r="2092" spans="1:12" x14ac:dyDescent="0.25">
      <c r="A2092" t="s">
        <v>2862</v>
      </c>
      <c r="B2092" t="s">
        <v>3820</v>
      </c>
      <c r="C2092" t="s">
        <v>7364</v>
      </c>
      <c r="F2092" t="str">
        <f t="shared" si="165"/>
        <v>Москва</v>
      </c>
      <c r="G2092" s="7">
        <f t="shared" ca="1" si="166"/>
        <v>0.65635416666666668</v>
      </c>
      <c r="H2092" s="7">
        <f t="shared" ca="1" si="167"/>
        <v>0.90635416666666668</v>
      </c>
      <c r="I2092" t="str">
        <f t="shared" si="168"/>
        <v>ОК</v>
      </c>
      <c r="J2092" t="str">
        <f t="shared" ca="1" si="169"/>
        <v>ОК</v>
      </c>
      <c r="L2092">
        <f>IFERROR(IF(OR(F2092="Москва",F2092="ЮРЛИЦО"),0,VLOOKUP(F2092,ЧасПоя!C:F,4,0)-3),"")</f>
        <v>0</v>
      </c>
    </row>
    <row r="2093" spans="1:12" x14ac:dyDescent="0.25">
      <c r="A2093" t="s">
        <v>1918</v>
      </c>
      <c r="B2093" t="s">
        <v>4151</v>
      </c>
      <c r="C2093" t="s">
        <v>12749</v>
      </c>
      <c r="F2093" t="str">
        <f t="shared" si="165"/>
        <v>Москва</v>
      </c>
      <c r="G2093" s="7">
        <f t="shared" ca="1" si="166"/>
        <v>0.65635416666666668</v>
      </c>
      <c r="H2093" s="7">
        <f t="shared" ca="1" si="167"/>
        <v>0.90635416666666668</v>
      </c>
      <c r="I2093" t="str">
        <f t="shared" si="168"/>
        <v>ОК</v>
      </c>
      <c r="J2093" t="str">
        <f t="shared" ca="1" si="169"/>
        <v>ОК</v>
      </c>
      <c r="L2093">
        <f>IFERROR(IF(OR(F2093="Москва",F2093="ЮРЛИЦО"),0,VLOOKUP(F2093,ЧасПоя!C:F,4,0)-3),"")</f>
        <v>0</v>
      </c>
    </row>
    <row r="2094" spans="1:12" x14ac:dyDescent="0.25">
      <c r="A2094" t="s">
        <v>1918</v>
      </c>
      <c r="B2094" t="s">
        <v>26187</v>
      </c>
      <c r="C2094" t="s">
        <v>12749</v>
      </c>
      <c r="F2094" t="str">
        <f t="shared" si="165"/>
        <v>Москва</v>
      </c>
      <c r="G2094" s="7">
        <f t="shared" ca="1" si="166"/>
        <v>0.65635416666666668</v>
      </c>
      <c r="H2094" s="7">
        <f t="shared" ca="1" si="167"/>
        <v>0.90635416666666668</v>
      </c>
      <c r="I2094" t="str">
        <f t="shared" si="168"/>
        <v>ОК</v>
      </c>
      <c r="J2094" t="str">
        <f t="shared" ca="1" si="169"/>
        <v>ОК</v>
      </c>
      <c r="L2094">
        <f>IFERROR(IF(OR(F2094="Москва",F2094="ЮРЛИЦО"),0,VLOOKUP(F2094,ЧасПоя!C:F,4,0)-3),"")</f>
        <v>0</v>
      </c>
    </row>
    <row r="2095" spans="1:12" x14ac:dyDescent="0.25">
      <c r="A2095" t="s">
        <v>1090</v>
      </c>
      <c r="B2095" t="s">
        <v>3779</v>
      </c>
      <c r="C2095" t="s">
        <v>7365</v>
      </c>
      <c r="F2095" t="str">
        <f t="shared" si="165"/>
        <v>Москва</v>
      </c>
      <c r="G2095" s="7">
        <f t="shared" ca="1" si="166"/>
        <v>0.65635416666666668</v>
      </c>
      <c r="H2095" s="7">
        <f t="shared" ca="1" si="167"/>
        <v>0.90635416666666668</v>
      </c>
      <c r="I2095" t="str">
        <f t="shared" si="168"/>
        <v>ОК</v>
      </c>
      <c r="J2095" t="str">
        <f t="shared" ca="1" si="169"/>
        <v>ОК</v>
      </c>
      <c r="L2095">
        <f>IFERROR(IF(OR(F2095="Москва",F2095="ЮРЛИЦО"),0,VLOOKUP(F2095,ЧасПоя!C:F,4,0)-3),"")</f>
        <v>0</v>
      </c>
    </row>
    <row r="2096" spans="1:12" x14ac:dyDescent="0.25">
      <c r="A2096" t="s">
        <v>1090</v>
      </c>
      <c r="B2096" t="s">
        <v>3780</v>
      </c>
      <c r="C2096" t="s">
        <v>7365</v>
      </c>
      <c r="F2096" t="str">
        <f t="shared" si="165"/>
        <v>Москва</v>
      </c>
      <c r="G2096" s="7">
        <f t="shared" ca="1" si="166"/>
        <v>0.65635416666666668</v>
      </c>
      <c r="H2096" s="7">
        <f t="shared" ca="1" si="167"/>
        <v>0.90635416666666668</v>
      </c>
      <c r="I2096" t="str">
        <f t="shared" si="168"/>
        <v>ОК</v>
      </c>
      <c r="J2096" t="str">
        <f t="shared" ca="1" si="169"/>
        <v>ОК</v>
      </c>
      <c r="L2096">
        <f>IFERROR(IF(OR(F2096="Москва",F2096="ЮРЛИЦО"),0,VLOOKUP(F2096,ЧасПоя!C:F,4,0)-3),"")</f>
        <v>0</v>
      </c>
    </row>
    <row r="2097" spans="1:12" x14ac:dyDescent="0.25">
      <c r="A2097" t="s">
        <v>1090</v>
      </c>
      <c r="B2097" t="s">
        <v>3781</v>
      </c>
      <c r="C2097" t="s">
        <v>7365</v>
      </c>
      <c r="F2097" t="str">
        <f t="shared" si="165"/>
        <v>Москва</v>
      </c>
      <c r="G2097" s="7">
        <f t="shared" ca="1" si="166"/>
        <v>0.65635416666666668</v>
      </c>
      <c r="H2097" s="7">
        <f t="shared" ca="1" si="167"/>
        <v>0.90635416666666668</v>
      </c>
      <c r="I2097" t="str">
        <f t="shared" si="168"/>
        <v>ОК</v>
      </c>
      <c r="J2097" t="str">
        <f t="shared" ca="1" si="169"/>
        <v>ОК</v>
      </c>
      <c r="L2097">
        <f>IFERROR(IF(OR(F2097="Москва",F2097="ЮРЛИЦО"),0,VLOOKUP(F2097,ЧасПоя!C:F,4,0)-3),"")</f>
        <v>0</v>
      </c>
    </row>
    <row r="2098" spans="1:12" x14ac:dyDescent="0.25">
      <c r="A2098" t="s">
        <v>1920</v>
      </c>
      <c r="B2098" t="s">
        <v>11087</v>
      </c>
      <c r="C2098" t="s">
        <v>7366</v>
      </c>
      <c r="D2098" t="s">
        <v>7366</v>
      </c>
      <c r="F2098" t="str">
        <f t="shared" si="165"/>
        <v>Московская</v>
      </c>
      <c r="G2098" s="7">
        <f t="shared" ca="1" si="166"/>
        <v>0.65635416666666668</v>
      </c>
      <c r="H2098" s="7">
        <f t="shared" ca="1" si="167"/>
        <v>0.90635416666666668</v>
      </c>
      <c r="I2098" t="str">
        <f t="shared" si="168"/>
        <v>ОК</v>
      </c>
      <c r="J2098" t="str">
        <f t="shared" ca="1" si="169"/>
        <v>ОК</v>
      </c>
      <c r="L2098">
        <f>IFERROR(IF(OR(F2098="Москва",F2098="ЮРЛИЦО"),0,VLOOKUP(F2098,ЧасПоя!C:F,4,0)-3),"")</f>
        <v>0</v>
      </c>
    </row>
    <row r="2099" spans="1:12" x14ac:dyDescent="0.25">
      <c r="A2099" t="s">
        <v>1093</v>
      </c>
      <c r="B2099" t="s">
        <v>2952</v>
      </c>
      <c r="C2099" t="s">
        <v>7367</v>
      </c>
      <c r="D2099" t="s">
        <v>11901</v>
      </c>
      <c r="F2099" t="str">
        <f t="shared" si="165"/>
        <v>Москва</v>
      </c>
      <c r="G2099" s="7">
        <f t="shared" ca="1" si="166"/>
        <v>0.65635416666666668</v>
      </c>
      <c r="H2099" s="7">
        <f t="shared" ca="1" si="167"/>
        <v>0.90635416666666668</v>
      </c>
      <c r="I2099" t="str">
        <f t="shared" si="168"/>
        <v>ОК</v>
      </c>
      <c r="J2099" t="str">
        <f t="shared" ca="1" si="169"/>
        <v>ОК</v>
      </c>
      <c r="L2099">
        <f>IFERROR(IF(OR(F2099="Москва",F2099="ЮРЛИЦО"),0,VLOOKUP(F2099,ЧасПоя!C:F,4,0)-3),"")</f>
        <v>0</v>
      </c>
    </row>
    <row r="2100" spans="1:12" x14ac:dyDescent="0.25">
      <c r="A2100" t="s">
        <v>1760</v>
      </c>
      <c r="B2100" t="s">
        <v>3196</v>
      </c>
      <c r="C2100" t="s">
        <v>7368</v>
      </c>
      <c r="D2100" t="s">
        <v>11902</v>
      </c>
      <c r="F2100" t="str">
        <f t="shared" si="165"/>
        <v>Краснодарский</v>
      </c>
      <c r="G2100" s="7">
        <f t="shared" ca="1" si="166"/>
        <v>0.65635416666666668</v>
      </c>
      <c r="H2100" s="7">
        <f t="shared" ca="1" si="167"/>
        <v>0.90635416666666668</v>
      </c>
      <c r="I2100" t="str">
        <f t="shared" si="168"/>
        <v>ОК</v>
      </c>
      <c r="J2100" t="str">
        <f t="shared" ca="1" si="169"/>
        <v>ОК</v>
      </c>
      <c r="L2100">
        <f>IFERROR(IF(OR(F2100="Москва",F2100="ЮРЛИЦО"),0,VLOOKUP(F2100,ЧасПоя!C:F,4,0)-3),"")</f>
        <v>0</v>
      </c>
    </row>
    <row r="2101" spans="1:12" x14ac:dyDescent="0.25">
      <c r="A2101" t="s">
        <v>1098</v>
      </c>
      <c r="B2101" t="s">
        <v>1601</v>
      </c>
      <c r="C2101" t="s">
        <v>7369</v>
      </c>
      <c r="D2101" t="s">
        <v>7369</v>
      </c>
      <c r="F2101" t="str">
        <f t="shared" si="165"/>
        <v>Москва</v>
      </c>
      <c r="G2101" s="7">
        <f t="shared" ca="1" si="166"/>
        <v>0.65635416666666668</v>
      </c>
      <c r="H2101" s="7">
        <f t="shared" ca="1" si="167"/>
        <v>0.90635416666666668</v>
      </c>
      <c r="I2101" t="str">
        <f t="shared" si="168"/>
        <v>ОК</v>
      </c>
      <c r="J2101" t="str">
        <f t="shared" ca="1" si="169"/>
        <v>ОК</v>
      </c>
      <c r="L2101">
        <f>IFERROR(IF(OR(F2101="Москва",F2101="ЮРЛИЦО"),0,VLOOKUP(F2101,ЧасПоя!C:F,4,0)-3),"")</f>
        <v>0</v>
      </c>
    </row>
    <row r="2102" spans="1:12" x14ac:dyDescent="0.25">
      <c r="A2102" t="s">
        <v>1098</v>
      </c>
      <c r="B2102" t="s">
        <v>3669</v>
      </c>
      <c r="C2102" t="s">
        <v>7369</v>
      </c>
      <c r="D2102" t="s">
        <v>7369</v>
      </c>
      <c r="F2102" t="str">
        <f t="shared" si="165"/>
        <v>Москва</v>
      </c>
      <c r="G2102" s="7">
        <f t="shared" ca="1" si="166"/>
        <v>0.65635416666666668</v>
      </c>
      <c r="H2102" s="7">
        <f t="shared" ca="1" si="167"/>
        <v>0.90635416666666668</v>
      </c>
      <c r="I2102" t="str">
        <f t="shared" si="168"/>
        <v>ОК</v>
      </c>
      <c r="J2102" t="str">
        <f t="shared" ca="1" si="169"/>
        <v>ОК</v>
      </c>
      <c r="L2102">
        <f>IFERROR(IF(OR(F2102="Москва",F2102="ЮРЛИЦО"),0,VLOOKUP(F2102,ЧасПоя!C:F,4,0)-3),"")</f>
        <v>0</v>
      </c>
    </row>
    <row r="2103" spans="1:12" x14ac:dyDescent="0.25">
      <c r="A2103" t="s">
        <v>2656</v>
      </c>
      <c r="B2103" t="s">
        <v>4513</v>
      </c>
      <c r="C2103" t="s">
        <v>7370</v>
      </c>
      <c r="D2103" t="s">
        <v>11903</v>
      </c>
      <c r="F2103" t="str">
        <f t="shared" si="165"/>
        <v>Забайкальский</v>
      </c>
      <c r="G2103" s="7">
        <f t="shared" ca="1" si="166"/>
        <v>0.65635416666666668</v>
      </c>
      <c r="H2103" s="7">
        <f t="shared" ca="1" si="167"/>
        <v>0.15635416666666657</v>
      </c>
      <c r="I2103" t="str">
        <f t="shared" ca="1" si="168"/>
        <v>поздно</v>
      </c>
      <c r="J2103" t="str">
        <f t="shared" ca="1" si="169"/>
        <v>ОК</v>
      </c>
      <c r="L2103">
        <f>IFERROR(IF(OR(F2103="Москва",F2103="ЮРЛИЦО"),0,VLOOKUP(F2103,ЧасПоя!C:F,4,0)-3),"")</f>
        <v>6</v>
      </c>
    </row>
    <row r="2104" spans="1:12" x14ac:dyDescent="0.25">
      <c r="A2104" t="s">
        <v>1099</v>
      </c>
      <c r="B2104" t="s">
        <v>1100</v>
      </c>
      <c r="C2104" t="s">
        <v>7371</v>
      </c>
      <c r="D2104" t="s">
        <v>11904</v>
      </c>
      <c r="F2104" t="str">
        <f t="shared" si="165"/>
        <v>Московская</v>
      </c>
      <c r="G2104" s="7">
        <f t="shared" ca="1" si="166"/>
        <v>0.65635416666666668</v>
      </c>
      <c r="H2104" s="7">
        <f t="shared" ca="1" si="167"/>
        <v>0.90635416666666668</v>
      </c>
      <c r="I2104" t="str">
        <f t="shared" si="168"/>
        <v>ОК</v>
      </c>
      <c r="J2104" t="str">
        <f t="shared" ca="1" si="169"/>
        <v>ОК</v>
      </c>
      <c r="L2104">
        <f>IFERROR(IF(OR(F2104="Москва",F2104="ЮРЛИЦО"),0,VLOOKUP(F2104,ЧасПоя!C:F,4,0)-3),"")</f>
        <v>0</v>
      </c>
    </row>
    <row r="2105" spans="1:12" x14ac:dyDescent="0.25">
      <c r="A2105" t="s">
        <v>5945</v>
      </c>
      <c r="B2105" t="s">
        <v>5946</v>
      </c>
      <c r="C2105" t="s">
        <v>10874</v>
      </c>
      <c r="D2105" t="s">
        <v>10874</v>
      </c>
      <c r="F2105" t="str">
        <f t="shared" si="165"/>
        <v>Иркутская</v>
      </c>
      <c r="G2105" s="7">
        <f t="shared" ca="1" si="166"/>
        <v>0.65635416666666668</v>
      </c>
      <c r="H2105" s="7">
        <f t="shared" ca="1" si="167"/>
        <v>0.11468750000000005</v>
      </c>
      <c r="I2105" t="str">
        <f t="shared" ca="1" si="168"/>
        <v>поздно</v>
      </c>
      <c r="J2105" t="str">
        <f t="shared" ca="1" si="169"/>
        <v>ОК</v>
      </c>
      <c r="L2105">
        <f>IFERROR(IF(OR(F2105="Москва",F2105="ЮРЛИЦО"),0,VLOOKUP(F2105,ЧасПоя!C:F,4,0)-3),"")</f>
        <v>5</v>
      </c>
    </row>
    <row r="2106" spans="1:12" x14ac:dyDescent="0.25">
      <c r="A2106" t="s">
        <v>1101</v>
      </c>
      <c r="B2106" t="s">
        <v>3980</v>
      </c>
      <c r="C2106" t="s">
        <v>7372</v>
      </c>
      <c r="D2106" t="s">
        <v>11905</v>
      </c>
      <c r="F2106" t="str">
        <f t="shared" si="165"/>
        <v>Москва</v>
      </c>
      <c r="G2106" s="7">
        <f t="shared" ca="1" si="166"/>
        <v>0.65635416666666668</v>
      </c>
      <c r="H2106" s="7">
        <f t="shared" ca="1" si="167"/>
        <v>0.90635416666666668</v>
      </c>
      <c r="I2106" t="str">
        <f t="shared" si="168"/>
        <v>ОК</v>
      </c>
      <c r="J2106" t="str">
        <f t="shared" ca="1" si="169"/>
        <v>ОК</v>
      </c>
      <c r="L2106">
        <f>IFERROR(IF(OR(F2106="Москва",F2106="ЮРЛИЦО"),0,VLOOKUP(F2106,ЧасПоя!C:F,4,0)-3),"")</f>
        <v>0</v>
      </c>
    </row>
    <row r="2107" spans="1:12" x14ac:dyDescent="0.25">
      <c r="A2107" t="s">
        <v>1103</v>
      </c>
      <c r="B2107" t="s">
        <v>5949</v>
      </c>
      <c r="C2107" t="s">
        <v>7373</v>
      </c>
      <c r="D2107" t="s">
        <v>11906</v>
      </c>
      <c r="F2107" t="str">
        <f t="shared" si="165"/>
        <v>Москва</v>
      </c>
      <c r="G2107" s="7">
        <f t="shared" ca="1" si="166"/>
        <v>0.65635416666666668</v>
      </c>
      <c r="H2107" s="7">
        <f t="shared" ca="1" si="167"/>
        <v>0.90635416666666668</v>
      </c>
      <c r="I2107" t="str">
        <f t="shared" si="168"/>
        <v>ОК</v>
      </c>
      <c r="J2107" t="str">
        <f t="shared" ca="1" si="169"/>
        <v>ОК</v>
      </c>
      <c r="L2107">
        <f>IFERROR(IF(OR(F2107="Москва",F2107="ЮРЛИЦО"),0,VLOOKUP(F2107,ЧасПоя!C:F,4,0)-3),"")</f>
        <v>0</v>
      </c>
    </row>
    <row r="2108" spans="1:12" x14ac:dyDescent="0.25">
      <c r="A2108" t="s">
        <v>1104</v>
      </c>
      <c r="B2108" t="s">
        <v>3912</v>
      </c>
      <c r="C2108" t="s">
        <v>7374</v>
      </c>
      <c r="D2108" t="s">
        <v>7374</v>
      </c>
      <c r="F2108" t="str">
        <f t="shared" si="165"/>
        <v>Московская</v>
      </c>
      <c r="G2108" s="7">
        <f t="shared" ca="1" si="166"/>
        <v>0.65635416666666668</v>
      </c>
      <c r="H2108" s="7">
        <f t="shared" ca="1" si="167"/>
        <v>0.90635416666666668</v>
      </c>
      <c r="I2108" t="str">
        <f t="shared" si="168"/>
        <v>ОК</v>
      </c>
      <c r="J2108" t="str">
        <f t="shared" ca="1" si="169"/>
        <v>ОК</v>
      </c>
      <c r="L2108">
        <f>IFERROR(IF(OR(F2108="Москва",F2108="ЮРЛИЦО"),0,VLOOKUP(F2108,ЧасПоя!C:F,4,0)-3),"")</f>
        <v>0</v>
      </c>
    </row>
    <row r="2109" spans="1:12" x14ac:dyDescent="0.25">
      <c r="A2109" t="s">
        <v>25924</v>
      </c>
      <c r="B2109" t="s">
        <v>25925</v>
      </c>
      <c r="C2109" t="s">
        <v>26081</v>
      </c>
      <c r="D2109" t="s">
        <v>26081</v>
      </c>
      <c r="F2109" t="str">
        <f t="shared" si="165"/>
        <v>Московская</v>
      </c>
      <c r="G2109" s="7">
        <f t="shared" ca="1" si="166"/>
        <v>0.65635416666666668</v>
      </c>
      <c r="H2109" s="7">
        <f t="shared" ca="1" si="167"/>
        <v>0.90635416666666668</v>
      </c>
      <c r="I2109" t="str">
        <f t="shared" si="168"/>
        <v>ОК</v>
      </c>
      <c r="J2109" t="str">
        <f t="shared" ca="1" si="169"/>
        <v>ОК</v>
      </c>
      <c r="L2109">
        <f>IFERROR(IF(OR(F2109="Москва",F2109="ЮРЛИЦО"),0,VLOOKUP(F2109,ЧасПоя!C:F,4,0)-3),"")</f>
        <v>0</v>
      </c>
    </row>
    <row r="2110" spans="1:12" x14ac:dyDescent="0.25">
      <c r="A2110" t="s">
        <v>11436</v>
      </c>
      <c r="B2110" t="s">
        <v>12586</v>
      </c>
      <c r="C2110" t="s">
        <v>11437</v>
      </c>
      <c r="D2110" t="s">
        <v>11437</v>
      </c>
      <c r="F2110" t="str">
        <f t="shared" si="165"/>
        <v>Челябинская</v>
      </c>
      <c r="G2110" s="7">
        <f t="shared" ca="1" si="166"/>
        <v>0.65635416666666668</v>
      </c>
      <c r="H2110" s="7">
        <f t="shared" ca="1" si="167"/>
        <v>0.98968750000000005</v>
      </c>
      <c r="I2110" t="str">
        <f t="shared" ca="1" si="168"/>
        <v>поздно</v>
      </c>
      <c r="J2110" t="str">
        <f t="shared" ca="1" si="169"/>
        <v>ОК</v>
      </c>
      <c r="L2110">
        <f>IFERROR(IF(OR(F2110="Москва",F2110="ЮРЛИЦО"),0,VLOOKUP(F2110,ЧасПоя!C:F,4,0)-3),"")</f>
        <v>2</v>
      </c>
    </row>
    <row r="2111" spans="1:12" x14ac:dyDescent="0.25">
      <c r="A2111" t="s">
        <v>1922</v>
      </c>
      <c r="B2111" t="s">
        <v>25926</v>
      </c>
      <c r="C2111" t="s">
        <v>7375</v>
      </c>
      <c r="D2111" t="s">
        <v>7375</v>
      </c>
      <c r="F2111" t="str">
        <f t="shared" si="165"/>
        <v>Свердловская</v>
      </c>
      <c r="G2111" s="7">
        <f t="shared" ca="1" si="166"/>
        <v>0.65635416666666668</v>
      </c>
      <c r="H2111" s="7">
        <f t="shared" ca="1" si="167"/>
        <v>0.98968750000000005</v>
      </c>
      <c r="I2111" t="str">
        <f t="shared" ca="1" si="168"/>
        <v>поздно</v>
      </c>
      <c r="J2111" t="str">
        <f t="shared" ca="1" si="169"/>
        <v>ОК</v>
      </c>
      <c r="L2111">
        <f>IFERROR(IF(OR(F2111="Москва",F2111="ЮРЛИЦО"),0,VLOOKUP(F2111,ЧасПоя!C:F,4,0)-3),"")</f>
        <v>2</v>
      </c>
    </row>
    <row r="2112" spans="1:12" x14ac:dyDescent="0.25">
      <c r="A2112" t="s">
        <v>25740</v>
      </c>
      <c r="B2112" t="s">
        <v>26188</v>
      </c>
      <c r="C2112" t="s">
        <v>26082</v>
      </c>
      <c r="D2112" t="s">
        <v>26082</v>
      </c>
      <c r="F2112" t="str">
        <f t="shared" si="165"/>
        <v>Москва</v>
      </c>
      <c r="G2112" s="7">
        <f t="shared" ca="1" si="166"/>
        <v>0.65635416666666668</v>
      </c>
      <c r="H2112" s="7">
        <f t="shared" ca="1" si="167"/>
        <v>0.90635416666666668</v>
      </c>
      <c r="I2112" t="str">
        <f t="shared" si="168"/>
        <v>ОК</v>
      </c>
      <c r="J2112" t="str">
        <f t="shared" ca="1" si="169"/>
        <v>ОК</v>
      </c>
      <c r="L2112">
        <f>IFERROR(IF(OR(F2112="Москва",F2112="ЮРЛИЦО"),0,VLOOKUP(F2112,ЧасПоя!C:F,4,0)-3),"")</f>
        <v>0</v>
      </c>
    </row>
    <row r="2113" spans="1:12" x14ac:dyDescent="0.25">
      <c r="A2113" t="s">
        <v>9719</v>
      </c>
      <c r="B2113" t="s">
        <v>12587</v>
      </c>
      <c r="C2113" t="s">
        <v>11355</v>
      </c>
      <c r="D2113" t="s">
        <v>11907</v>
      </c>
      <c r="F2113" t="str">
        <f t="shared" si="165"/>
        <v>Москва</v>
      </c>
      <c r="G2113" s="7">
        <f t="shared" ca="1" si="166"/>
        <v>0.65635416666666668</v>
      </c>
      <c r="H2113" s="7">
        <f t="shared" ca="1" si="167"/>
        <v>0.90635416666666668</v>
      </c>
      <c r="I2113" t="str">
        <f t="shared" si="168"/>
        <v>ОК</v>
      </c>
      <c r="J2113" t="str">
        <f t="shared" ca="1" si="169"/>
        <v>ОК</v>
      </c>
      <c r="L2113">
        <f>IFERROR(IF(OR(F2113="Москва",F2113="ЮРЛИЦО"),0,VLOOKUP(F2113,ЧасПоя!C:F,4,0)-3),"")</f>
        <v>0</v>
      </c>
    </row>
    <row r="2114" spans="1:12" x14ac:dyDescent="0.25">
      <c r="A2114" t="s">
        <v>1762</v>
      </c>
      <c r="B2114" t="s">
        <v>3227</v>
      </c>
      <c r="C2114" t="s">
        <v>7376</v>
      </c>
      <c r="D2114" t="s">
        <v>7376</v>
      </c>
      <c r="F2114" t="str">
        <f t="shared" si="165"/>
        <v>Москва</v>
      </c>
      <c r="G2114" s="7">
        <f t="shared" ca="1" si="166"/>
        <v>0.65635416666666668</v>
      </c>
      <c r="H2114" s="7">
        <f t="shared" ca="1" si="167"/>
        <v>0.90635416666666668</v>
      </c>
      <c r="I2114" t="str">
        <f t="shared" si="168"/>
        <v>ОК</v>
      </c>
      <c r="J2114" t="str">
        <f t="shared" ca="1" si="169"/>
        <v>ОК</v>
      </c>
      <c r="L2114">
        <f>IFERROR(IF(OR(F2114="Москва",F2114="ЮРЛИЦО"),0,VLOOKUP(F2114,ЧасПоя!C:F,4,0)-3),"")</f>
        <v>0</v>
      </c>
    </row>
    <row r="2115" spans="1:12" x14ac:dyDescent="0.25">
      <c r="A2115" t="s">
        <v>1106</v>
      </c>
      <c r="B2115" t="s">
        <v>3926</v>
      </c>
      <c r="C2115" t="s">
        <v>7377</v>
      </c>
      <c r="D2115" t="s">
        <v>7377</v>
      </c>
      <c r="F2115" t="str">
        <f t="shared" si="165"/>
        <v>Москва</v>
      </c>
      <c r="G2115" s="7">
        <f t="shared" ca="1" si="166"/>
        <v>0.65635416666666668</v>
      </c>
      <c r="H2115" s="7">
        <f t="shared" ca="1" si="167"/>
        <v>0.90635416666666668</v>
      </c>
      <c r="I2115" t="str">
        <f t="shared" si="168"/>
        <v>ОК</v>
      </c>
      <c r="J2115" t="str">
        <f t="shared" ca="1" si="169"/>
        <v>ОК</v>
      </c>
      <c r="L2115">
        <f>IFERROR(IF(OR(F2115="Москва",F2115="ЮРЛИЦО"),0,VLOOKUP(F2115,ЧасПоя!C:F,4,0)-3),"")</f>
        <v>0</v>
      </c>
    </row>
    <row r="2116" spans="1:12" x14ac:dyDescent="0.25">
      <c r="A2116" t="s">
        <v>3423</v>
      </c>
      <c r="B2116" t="s">
        <v>4620</v>
      </c>
      <c r="C2116" t="s">
        <v>7378</v>
      </c>
      <c r="D2116" t="s">
        <v>7378</v>
      </c>
      <c r="F2116" t="str">
        <f t="shared" si="165"/>
        <v>Московская</v>
      </c>
      <c r="G2116" s="7">
        <f t="shared" ca="1" si="166"/>
        <v>0.65635416666666668</v>
      </c>
      <c r="H2116" s="7">
        <f t="shared" ca="1" si="167"/>
        <v>0.90635416666666668</v>
      </c>
      <c r="I2116" t="str">
        <f t="shared" si="168"/>
        <v>ОК</v>
      </c>
      <c r="J2116" t="str">
        <f t="shared" ca="1" si="169"/>
        <v>ОК</v>
      </c>
      <c r="L2116">
        <f>IFERROR(IF(OR(F2116="Москва",F2116="ЮРЛИЦО"),0,VLOOKUP(F2116,ЧасПоя!C:F,4,0)-3),"")</f>
        <v>0</v>
      </c>
    </row>
    <row r="2117" spans="1:12" x14ac:dyDescent="0.25">
      <c r="A2117" t="s">
        <v>9865</v>
      </c>
      <c r="B2117" t="s">
        <v>11089</v>
      </c>
      <c r="C2117" t="s">
        <v>11319</v>
      </c>
      <c r="D2117" t="s">
        <v>11319</v>
      </c>
      <c r="F2117" t="str">
        <f t="shared" si="165"/>
        <v>Москва</v>
      </c>
      <c r="G2117" s="7">
        <f t="shared" ca="1" si="166"/>
        <v>0.65635416666666668</v>
      </c>
      <c r="H2117" s="7">
        <f t="shared" ca="1" si="167"/>
        <v>0.90635416666666668</v>
      </c>
      <c r="I2117" t="str">
        <f t="shared" si="168"/>
        <v>ОК</v>
      </c>
      <c r="J2117" t="str">
        <f t="shared" ca="1" si="169"/>
        <v>ОК</v>
      </c>
      <c r="L2117">
        <f>IFERROR(IF(OR(F2117="Москва",F2117="ЮРЛИЦО"),0,VLOOKUP(F2117,ЧасПоя!C:F,4,0)-3),"")</f>
        <v>0</v>
      </c>
    </row>
    <row r="2118" spans="1:12" x14ac:dyDescent="0.25">
      <c r="A2118" t="s">
        <v>2658</v>
      </c>
      <c r="B2118" t="s">
        <v>4495</v>
      </c>
      <c r="C2118" t="s">
        <v>7379</v>
      </c>
      <c r="D2118" t="s">
        <v>7379</v>
      </c>
      <c r="F2118" t="str">
        <f t="shared" si="165"/>
        <v>Тюменская</v>
      </c>
      <c r="G2118" s="7">
        <f t="shared" ca="1" si="166"/>
        <v>0.65635416666666668</v>
      </c>
      <c r="H2118" s="7">
        <f t="shared" ca="1" si="167"/>
        <v>0.98968750000000005</v>
      </c>
      <c r="I2118" t="str">
        <f t="shared" ca="1" si="168"/>
        <v>поздно</v>
      </c>
      <c r="J2118" t="str">
        <f t="shared" ca="1" si="169"/>
        <v>ОК</v>
      </c>
      <c r="L2118">
        <f>IFERROR(IF(OR(F2118="Москва",F2118="ЮРЛИЦО"),0,VLOOKUP(F2118,ЧасПоя!C:F,4,0)-3),"")</f>
        <v>2</v>
      </c>
    </row>
    <row r="2119" spans="1:12" x14ac:dyDescent="0.25">
      <c r="A2119" t="s">
        <v>2660</v>
      </c>
      <c r="B2119" t="s">
        <v>4465</v>
      </c>
      <c r="C2119" t="s">
        <v>7380</v>
      </c>
      <c r="D2119" t="s">
        <v>7380</v>
      </c>
      <c r="F2119" t="str">
        <f t="shared" si="165"/>
        <v>Краснодарский</v>
      </c>
      <c r="G2119" s="7">
        <f t="shared" ca="1" si="166"/>
        <v>0.65635416666666668</v>
      </c>
      <c r="H2119" s="7">
        <f t="shared" ca="1" si="167"/>
        <v>0.90635416666666668</v>
      </c>
      <c r="I2119" t="str">
        <f t="shared" si="168"/>
        <v>ОК</v>
      </c>
      <c r="J2119" t="str">
        <f t="shared" ca="1" si="169"/>
        <v>ОК</v>
      </c>
      <c r="L2119">
        <f>IFERROR(IF(OR(F2119="Москва",F2119="ЮРЛИЦО"),0,VLOOKUP(F2119,ЧасПоя!C:F,4,0)-3),"")</f>
        <v>0</v>
      </c>
    </row>
    <row r="2120" spans="1:12" x14ac:dyDescent="0.25">
      <c r="A2120" t="s">
        <v>1210</v>
      </c>
      <c r="B2120" t="s">
        <v>4179</v>
      </c>
      <c r="C2120" t="s">
        <v>7381</v>
      </c>
      <c r="D2120" t="s">
        <v>7381</v>
      </c>
      <c r="F2120" t="str">
        <f t="shared" si="165"/>
        <v>Нижегородская</v>
      </c>
      <c r="G2120" s="7">
        <f t="shared" ca="1" si="166"/>
        <v>0.65635416666666668</v>
      </c>
      <c r="H2120" s="7">
        <f t="shared" ca="1" si="167"/>
        <v>0.90635416666666668</v>
      </c>
      <c r="I2120" t="str">
        <f t="shared" si="168"/>
        <v>ОК</v>
      </c>
      <c r="J2120" t="str">
        <f t="shared" ca="1" si="169"/>
        <v>ОК</v>
      </c>
      <c r="L2120">
        <f>IFERROR(IF(OR(F2120="Москва",F2120="ЮРЛИЦО"),0,VLOOKUP(F2120,ЧасПоя!C:F,4,0)-3),"")</f>
        <v>0</v>
      </c>
    </row>
  </sheetData>
  <autoFilter ref="A1:L2425" xr:uid="{A7DDEC47-0D73-4D36-A9E4-B187B3267915}"/>
  <mergeCells count="1">
    <mergeCell ref="O2:P3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D8FAF-E4AD-432C-B3CC-99920931D541}">
  <sheetPr codeName="Лист6"/>
  <dimension ref="A1:S105"/>
  <sheetViews>
    <sheetView topLeftCell="A88" workbookViewId="0">
      <selection activeCell="H109" sqref="H109"/>
    </sheetView>
  </sheetViews>
  <sheetFormatPr defaultRowHeight="15" x14ac:dyDescent="0.25"/>
  <cols>
    <col min="1" max="1" width="4" bestFit="1" customWidth="1"/>
    <col min="2" max="2" width="23.28515625" bestFit="1" customWidth="1"/>
    <col min="3" max="3" width="27.140625" bestFit="1" customWidth="1"/>
    <col min="4" max="4" width="18.85546875" bestFit="1" customWidth="1"/>
    <col min="5" max="5" width="9.85546875" bestFit="1" customWidth="1"/>
    <col min="6" max="6" width="7.42578125" bestFit="1" customWidth="1"/>
    <col min="10" max="10" width="10.140625" bestFit="1" customWidth="1"/>
    <col min="14" max="14" width="21.140625" customWidth="1"/>
  </cols>
  <sheetData>
    <row r="1" spans="1:19" x14ac:dyDescent="0.25">
      <c r="A1">
        <v>1</v>
      </c>
      <c r="B1" t="s">
        <v>5958</v>
      </c>
      <c r="C1" t="s">
        <v>5959</v>
      </c>
      <c r="D1" t="s">
        <v>5960</v>
      </c>
      <c r="E1" s="1">
        <v>475056</v>
      </c>
      <c r="F1">
        <v>2</v>
      </c>
      <c r="J1" s="7">
        <f ca="1">TIME(HOUR(NOW()),MINUTE(NOW()),SECOND(NOW()))</f>
        <v>0.65635416666666668</v>
      </c>
      <c r="K1" s="8"/>
      <c r="L1" s="7">
        <f ca="1">TIME(HOUR(NOW())+S1,MINUTE(NOW()),SECOND(NOW()))</f>
        <v>0.61468750000000005</v>
      </c>
      <c r="M1" t="str">
        <f ca="1">IF(L1&gt;TIME(22,0,0),"нельзя","можно")</f>
        <v>можно</v>
      </c>
      <c r="N1" s="7"/>
      <c r="S1">
        <f>F1-3</f>
        <v>-1</v>
      </c>
    </row>
    <row r="2" spans="1:19" x14ac:dyDescent="0.25">
      <c r="A2">
        <v>2</v>
      </c>
      <c r="B2" t="s">
        <v>5961</v>
      </c>
      <c r="C2" t="s">
        <v>5962</v>
      </c>
      <c r="D2" t="s">
        <v>5963</v>
      </c>
      <c r="E2" s="1">
        <v>12615882</v>
      </c>
      <c r="F2">
        <v>3</v>
      </c>
      <c r="H2" s="8" t="s">
        <v>5964</v>
      </c>
      <c r="J2" s="7">
        <f t="shared" ref="J2:J65" ca="1" si="0">TIME(HOUR(NOW()),MINUTE(NOW()),SECOND(NOW()))</f>
        <v>0.65635416666666668</v>
      </c>
      <c r="L2" s="7">
        <f t="shared" ref="L2:L65" ca="1" si="1">TIME(HOUR(NOW())+S2,MINUTE(NOW()),SECOND(NOW()))</f>
        <v>0.65635416666666668</v>
      </c>
      <c r="M2" t="str">
        <f t="shared" ref="M2:M65" ca="1" si="2">IF(L2&gt;TIME(22,0,0),"нельзя","можно")</f>
        <v>можно</v>
      </c>
      <c r="N2" s="7"/>
      <c r="S2">
        <f t="shared" ref="S2:S65" si="3">F2-3</f>
        <v>0</v>
      </c>
    </row>
    <row r="3" spans="1:19" x14ac:dyDescent="0.25">
      <c r="A3">
        <v>3</v>
      </c>
      <c r="B3" t="s">
        <v>5965</v>
      </c>
      <c r="C3" t="s">
        <v>5966</v>
      </c>
      <c r="D3" t="s">
        <v>5960</v>
      </c>
      <c r="E3" s="1">
        <v>5383968</v>
      </c>
      <c r="F3">
        <v>3</v>
      </c>
      <c r="J3" s="7">
        <f t="shared" ca="1" si="0"/>
        <v>0.65635416666666668</v>
      </c>
      <c r="L3" s="7">
        <f t="shared" ca="1" si="1"/>
        <v>0.65635416666666668</v>
      </c>
      <c r="M3" t="str">
        <f t="shared" ca="1" si="2"/>
        <v>можно</v>
      </c>
      <c r="N3" s="7"/>
      <c r="S3">
        <f t="shared" si="3"/>
        <v>0</v>
      </c>
    </row>
    <row r="4" spans="1:19" x14ac:dyDescent="0.25">
      <c r="A4">
        <v>4</v>
      </c>
      <c r="B4" t="s">
        <v>5967</v>
      </c>
      <c r="C4" t="s">
        <v>5968</v>
      </c>
      <c r="D4" t="s">
        <v>5969</v>
      </c>
      <c r="E4" s="1">
        <v>1259013</v>
      </c>
      <c r="F4">
        <v>3</v>
      </c>
      <c r="J4" s="7">
        <f t="shared" ca="1" si="0"/>
        <v>0.65635416666666668</v>
      </c>
      <c r="L4" s="7">
        <f t="shared" ca="1" si="1"/>
        <v>0.65635416666666668</v>
      </c>
      <c r="M4" t="str">
        <f t="shared" ca="1" si="2"/>
        <v>можно</v>
      </c>
      <c r="N4" s="7"/>
      <c r="S4">
        <f t="shared" si="3"/>
        <v>0</v>
      </c>
    </row>
    <row r="5" spans="1:19" x14ac:dyDescent="0.25">
      <c r="A5">
        <v>5</v>
      </c>
      <c r="B5" t="s">
        <v>5970</v>
      </c>
      <c r="C5" t="s">
        <v>5971</v>
      </c>
      <c r="D5" t="s">
        <v>5969</v>
      </c>
      <c r="E5" s="1">
        <v>1243500</v>
      </c>
      <c r="F5">
        <v>3</v>
      </c>
      <c r="J5" s="7">
        <f t="shared" ca="1" si="0"/>
        <v>0.65635416666666668</v>
      </c>
      <c r="L5" s="7">
        <f t="shared" ca="1" si="1"/>
        <v>0.65635416666666668</v>
      </c>
      <c r="M5" t="str">
        <f ca="1">IF(L5&gt;TIME(22,0,0),"нельзя","можно")</f>
        <v>можно</v>
      </c>
      <c r="N5" s="7"/>
      <c r="S5">
        <f t="shared" si="3"/>
        <v>0</v>
      </c>
    </row>
    <row r="6" spans="1:19" x14ac:dyDescent="0.25">
      <c r="A6">
        <v>6</v>
      </c>
      <c r="B6" t="s">
        <v>5972</v>
      </c>
      <c r="C6" t="s">
        <v>5973</v>
      </c>
      <c r="D6" t="s">
        <v>5974</v>
      </c>
      <c r="E6" s="1">
        <v>1130305</v>
      </c>
      <c r="F6">
        <v>3</v>
      </c>
      <c r="J6" s="7">
        <f t="shared" ca="1" si="0"/>
        <v>0.65635416666666668</v>
      </c>
      <c r="L6" s="7">
        <f t="shared" ca="1" si="1"/>
        <v>0.65635416666666668</v>
      </c>
      <c r="M6" t="str">
        <f t="shared" ca="1" si="2"/>
        <v>можно</v>
      </c>
      <c r="N6" s="7"/>
      <c r="S6">
        <f t="shared" si="3"/>
        <v>0</v>
      </c>
    </row>
    <row r="7" spans="1:19" x14ac:dyDescent="0.25">
      <c r="A7">
        <v>7</v>
      </c>
      <c r="B7" t="s">
        <v>5975</v>
      </c>
      <c r="C7" t="s">
        <v>5976</v>
      </c>
      <c r="D7" t="s">
        <v>5963</v>
      </c>
      <c r="E7" s="1">
        <v>1054537</v>
      </c>
      <c r="F7">
        <v>3</v>
      </c>
      <c r="J7" s="7">
        <f t="shared" ca="1" si="0"/>
        <v>0.65635416666666668</v>
      </c>
      <c r="L7" s="7">
        <f t="shared" ca="1" si="1"/>
        <v>0.65635416666666668</v>
      </c>
      <c r="M7" t="str">
        <f t="shared" ca="1" si="2"/>
        <v>можно</v>
      </c>
      <c r="N7" s="7"/>
      <c r="S7">
        <f t="shared" si="3"/>
        <v>0</v>
      </c>
    </row>
    <row r="8" spans="1:19" x14ac:dyDescent="0.25">
      <c r="A8">
        <v>8</v>
      </c>
      <c r="B8" t="s">
        <v>5977</v>
      </c>
      <c r="C8" t="s">
        <v>5978</v>
      </c>
      <c r="D8" t="s">
        <v>5974</v>
      </c>
      <c r="E8" s="1">
        <v>918145</v>
      </c>
      <c r="F8">
        <v>3</v>
      </c>
      <c r="J8" s="7">
        <f t="shared" ca="1" si="0"/>
        <v>0.65635416666666668</v>
      </c>
      <c r="L8" s="7">
        <f t="shared" ca="1" si="1"/>
        <v>0.65635416666666668</v>
      </c>
      <c r="M8" t="str">
        <f t="shared" ca="1" si="2"/>
        <v>можно</v>
      </c>
      <c r="N8" s="7"/>
      <c r="S8">
        <f t="shared" si="3"/>
        <v>0</v>
      </c>
    </row>
    <row r="9" spans="1:19" x14ac:dyDescent="0.25">
      <c r="A9">
        <v>9</v>
      </c>
      <c r="B9" t="s">
        <v>5979</v>
      </c>
      <c r="C9" t="s">
        <v>5980</v>
      </c>
      <c r="D9" t="s">
        <v>5969</v>
      </c>
      <c r="E9" s="1">
        <v>844858</v>
      </c>
      <c r="F9">
        <v>3</v>
      </c>
      <c r="J9" s="7">
        <f t="shared" ca="1" si="0"/>
        <v>0.65635416666666668</v>
      </c>
      <c r="L9" s="7">
        <f t="shared" ca="1" si="1"/>
        <v>0.65635416666666668</v>
      </c>
      <c r="M9" t="str">
        <f t="shared" ca="1" si="2"/>
        <v>можно</v>
      </c>
      <c r="N9" s="7"/>
      <c r="S9">
        <f t="shared" si="3"/>
        <v>0</v>
      </c>
    </row>
    <row r="10" spans="1:19" x14ac:dyDescent="0.25">
      <c r="A10">
        <v>10</v>
      </c>
      <c r="B10" t="s">
        <v>5981</v>
      </c>
      <c r="C10" t="s">
        <v>5982</v>
      </c>
      <c r="D10" t="s">
        <v>5963</v>
      </c>
      <c r="E10" s="1">
        <v>608722</v>
      </c>
      <c r="F10">
        <v>3</v>
      </c>
      <c r="J10" s="7">
        <f t="shared" ca="1" si="0"/>
        <v>0.65635416666666668</v>
      </c>
      <c r="L10" s="7">
        <f t="shared" ca="1" si="1"/>
        <v>0.65635416666666668</v>
      </c>
      <c r="M10" t="str">
        <f t="shared" ca="1" si="2"/>
        <v>можно</v>
      </c>
      <c r="N10" s="7"/>
      <c r="S10">
        <f t="shared" si="3"/>
        <v>0</v>
      </c>
    </row>
    <row r="11" spans="1:19" x14ac:dyDescent="0.25">
      <c r="A11">
        <v>11</v>
      </c>
      <c r="B11" t="s">
        <v>5983</v>
      </c>
      <c r="C11" t="s">
        <v>5984</v>
      </c>
      <c r="D11" t="s">
        <v>5985</v>
      </c>
      <c r="E11" s="1">
        <v>596356</v>
      </c>
      <c r="F11">
        <v>3</v>
      </c>
      <c r="J11" s="7">
        <f t="shared" ca="1" si="0"/>
        <v>0.65635416666666668</v>
      </c>
      <c r="L11" s="7">
        <f t="shared" ca="1" si="1"/>
        <v>0.65635416666666668</v>
      </c>
      <c r="M11" t="str">
        <f t="shared" ca="1" si="2"/>
        <v>можно</v>
      </c>
      <c r="N11" s="7"/>
      <c r="S11">
        <f t="shared" si="3"/>
        <v>0</v>
      </c>
    </row>
    <row r="12" spans="1:19" x14ac:dyDescent="0.25">
      <c r="A12">
        <v>12</v>
      </c>
      <c r="B12" t="s">
        <v>5986</v>
      </c>
      <c r="C12" t="s">
        <v>5987</v>
      </c>
      <c r="D12" t="s">
        <v>5963</v>
      </c>
      <c r="E12" s="1">
        <v>540069</v>
      </c>
      <c r="F12">
        <v>3</v>
      </c>
      <c r="J12" s="7">
        <f t="shared" ca="1" si="0"/>
        <v>0.65635416666666668</v>
      </c>
      <c r="L12" s="7">
        <f t="shared" ca="1" si="1"/>
        <v>0.65635416666666668</v>
      </c>
      <c r="M12" t="str">
        <f t="shared" ca="1" si="2"/>
        <v>можно</v>
      </c>
      <c r="N12" s="7"/>
      <c r="S12">
        <f t="shared" si="3"/>
        <v>0</v>
      </c>
    </row>
    <row r="13" spans="1:19" x14ac:dyDescent="0.25">
      <c r="A13">
        <v>13</v>
      </c>
      <c r="B13" t="s">
        <v>5988</v>
      </c>
      <c r="C13" t="s">
        <v>5971</v>
      </c>
      <c r="D13" t="s">
        <v>5969</v>
      </c>
      <c r="E13" s="1">
        <v>529797</v>
      </c>
      <c r="F13">
        <v>3</v>
      </c>
      <c r="J13" s="7">
        <f t="shared" ca="1" si="0"/>
        <v>0.65635416666666668</v>
      </c>
      <c r="L13" s="7">
        <f t="shared" ca="1" si="1"/>
        <v>0.65635416666666668</v>
      </c>
      <c r="M13" t="str">
        <f t="shared" ca="1" si="2"/>
        <v>можно</v>
      </c>
      <c r="N13" s="7"/>
      <c r="S13">
        <f t="shared" si="3"/>
        <v>0</v>
      </c>
    </row>
    <row r="14" spans="1:19" x14ac:dyDescent="0.25">
      <c r="A14">
        <v>14</v>
      </c>
      <c r="B14" t="s">
        <v>5989</v>
      </c>
      <c r="C14" t="s">
        <v>5990</v>
      </c>
      <c r="D14" t="s">
        <v>5969</v>
      </c>
      <c r="E14" s="1">
        <v>523553</v>
      </c>
      <c r="F14">
        <v>3</v>
      </c>
      <c r="J14" s="7">
        <f t="shared" ca="1" si="0"/>
        <v>0.65635416666666668</v>
      </c>
      <c r="L14" s="7">
        <f t="shared" ca="1" si="1"/>
        <v>0.65635416666666668</v>
      </c>
      <c r="M14" t="str">
        <f t="shared" ca="1" si="2"/>
        <v>можно</v>
      </c>
      <c r="N14" s="7"/>
      <c r="S14">
        <f t="shared" si="3"/>
        <v>0</v>
      </c>
    </row>
    <row r="15" spans="1:19" x14ac:dyDescent="0.25">
      <c r="A15">
        <v>15</v>
      </c>
      <c r="B15" t="s">
        <v>5991</v>
      </c>
      <c r="C15" t="s">
        <v>5992</v>
      </c>
      <c r="D15" t="s">
        <v>5963</v>
      </c>
      <c r="E15" s="1">
        <v>509735</v>
      </c>
      <c r="F15">
        <v>3</v>
      </c>
      <c r="J15" s="7">
        <f t="shared" ca="1" si="0"/>
        <v>0.65635416666666668</v>
      </c>
      <c r="L15" s="7">
        <f t="shared" ca="1" si="1"/>
        <v>0.65635416666666668</v>
      </c>
      <c r="M15" t="str">
        <f t="shared" ca="1" si="2"/>
        <v>можно</v>
      </c>
      <c r="N15" s="7"/>
      <c r="S15">
        <f t="shared" si="3"/>
        <v>0</v>
      </c>
    </row>
    <row r="16" spans="1:19" x14ac:dyDescent="0.25">
      <c r="A16">
        <v>16</v>
      </c>
      <c r="B16" t="s">
        <v>5993</v>
      </c>
      <c r="C16" t="s">
        <v>5994</v>
      </c>
      <c r="D16" t="s">
        <v>5969</v>
      </c>
      <c r="E16" s="1">
        <v>507155</v>
      </c>
      <c r="F16">
        <v>3</v>
      </c>
      <c r="J16" s="7">
        <f t="shared" ca="1" si="0"/>
        <v>0.65635416666666668</v>
      </c>
      <c r="L16" s="7">
        <f t="shared" ca="1" si="1"/>
        <v>0.65635416666666668</v>
      </c>
      <c r="M16" t="str">
        <f t="shared" ca="1" si="2"/>
        <v>можно</v>
      </c>
      <c r="N16" s="7"/>
      <c r="S16">
        <f t="shared" si="3"/>
        <v>0</v>
      </c>
    </row>
    <row r="17" spans="1:19" x14ac:dyDescent="0.25">
      <c r="A17">
        <v>17</v>
      </c>
      <c r="B17" t="s">
        <v>5995</v>
      </c>
      <c r="C17" t="s">
        <v>5996</v>
      </c>
      <c r="D17" t="s">
        <v>5969</v>
      </c>
      <c r="E17" s="1">
        <v>492331</v>
      </c>
      <c r="F17">
        <v>3</v>
      </c>
      <c r="J17" s="7">
        <f t="shared" ca="1" si="0"/>
        <v>0.65635416666666668</v>
      </c>
      <c r="L17" s="7">
        <f t="shared" ca="1" si="1"/>
        <v>0.65635416666666668</v>
      </c>
      <c r="M17" t="str">
        <f t="shared" ca="1" si="2"/>
        <v>можно</v>
      </c>
      <c r="N17" s="7"/>
      <c r="S17">
        <f t="shared" si="3"/>
        <v>0</v>
      </c>
    </row>
    <row r="18" spans="1:19" x14ac:dyDescent="0.25">
      <c r="A18">
        <v>18</v>
      </c>
      <c r="B18" t="s">
        <v>5997</v>
      </c>
      <c r="C18" t="s">
        <v>5998</v>
      </c>
      <c r="D18" t="s">
        <v>5963</v>
      </c>
      <c r="E18" s="1">
        <v>482873</v>
      </c>
      <c r="F18">
        <v>3</v>
      </c>
      <c r="J18" s="7">
        <f t="shared" ca="1" si="0"/>
        <v>0.65635416666666668</v>
      </c>
      <c r="L18" s="7">
        <f t="shared" ca="1" si="1"/>
        <v>0.65635416666666668</v>
      </c>
      <c r="M18" t="str">
        <f t="shared" ca="1" si="2"/>
        <v>можно</v>
      </c>
      <c r="N18" s="7"/>
      <c r="S18">
        <f t="shared" si="3"/>
        <v>0</v>
      </c>
    </row>
    <row r="19" spans="1:19" x14ac:dyDescent="0.25">
      <c r="A19">
        <v>19</v>
      </c>
      <c r="B19" t="s">
        <v>5999</v>
      </c>
      <c r="C19" t="s">
        <v>6000</v>
      </c>
      <c r="D19" t="s">
        <v>5963</v>
      </c>
      <c r="E19" s="1">
        <v>448733</v>
      </c>
      <c r="F19">
        <v>3</v>
      </c>
      <c r="J19" s="7">
        <f t="shared" ca="1" si="0"/>
        <v>0.65635416666666668</v>
      </c>
      <c r="L19" s="7">
        <f t="shared" ca="1" si="1"/>
        <v>0.65635416666666668</v>
      </c>
      <c r="M19" t="str">
        <f t="shared" ca="1" si="2"/>
        <v>можно</v>
      </c>
      <c r="N19" s="7"/>
      <c r="S19">
        <f t="shared" si="3"/>
        <v>0</v>
      </c>
    </row>
    <row r="20" spans="1:19" x14ac:dyDescent="0.25">
      <c r="A20">
        <v>20</v>
      </c>
      <c r="B20" t="s">
        <v>6001</v>
      </c>
      <c r="C20" t="s">
        <v>6002</v>
      </c>
      <c r="D20" t="s">
        <v>5985</v>
      </c>
      <c r="E20" s="1">
        <v>433931</v>
      </c>
      <c r="F20">
        <v>3</v>
      </c>
      <c r="J20" s="7">
        <f t="shared" ca="1" si="0"/>
        <v>0.65635416666666668</v>
      </c>
      <c r="L20" s="7">
        <f t="shared" ca="1" si="1"/>
        <v>0.65635416666666668</v>
      </c>
      <c r="M20" t="str">
        <f t="shared" ca="1" si="2"/>
        <v>можно</v>
      </c>
      <c r="N20" s="7"/>
      <c r="S20">
        <f t="shared" si="3"/>
        <v>0</v>
      </c>
    </row>
    <row r="21" spans="1:19" x14ac:dyDescent="0.25">
      <c r="A21">
        <v>21</v>
      </c>
      <c r="B21" t="s">
        <v>6003</v>
      </c>
      <c r="C21" t="s">
        <v>5978</v>
      </c>
      <c r="D21" t="s">
        <v>5974</v>
      </c>
      <c r="E21" s="1">
        <v>424281</v>
      </c>
      <c r="F21">
        <v>3</v>
      </c>
      <c r="J21" s="7">
        <f t="shared" ca="1" si="0"/>
        <v>0.65635416666666668</v>
      </c>
      <c r="L21" s="7">
        <f t="shared" ca="1" si="1"/>
        <v>0.65635416666666668</v>
      </c>
      <c r="M21" t="str">
        <f t="shared" ca="1" si="2"/>
        <v>можно</v>
      </c>
      <c r="N21" s="7"/>
      <c r="S21">
        <f t="shared" si="3"/>
        <v>0</v>
      </c>
    </row>
    <row r="22" spans="1:19" x14ac:dyDescent="0.25">
      <c r="A22">
        <v>22</v>
      </c>
      <c r="B22" t="s">
        <v>6004</v>
      </c>
      <c r="C22" t="s">
        <v>6005</v>
      </c>
      <c r="D22" t="s">
        <v>5963</v>
      </c>
      <c r="E22" s="1">
        <v>420065</v>
      </c>
      <c r="F22">
        <v>3</v>
      </c>
      <c r="J22" s="7">
        <f t="shared" ca="1" si="0"/>
        <v>0.65635416666666668</v>
      </c>
      <c r="L22" s="7">
        <f t="shared" ca="1" si="1"/>
        <v>0.65635416666666668</v>
      </c>
      <c r="M22" t="str">
        <f t="shared" ca="1" si="2"/>
        <v>можно</v>
      </c>
      <c r="N22" s="7"/>
      <c r="S22">
        <f t="shared" si="3"/>
        <v>0</v>
      </c>
    </row>
    <row r="23" spans="1:19" x14ac:dyDescent="0.25">
      <c r="A23">
        <v>23</v>
      </c>
      <c r="B23" t="s">
        <v>6006</v>
      </c>
      <c r="C23" t="s">
        <v>6007</v>
      </c>
      <c r="D23" t="s">
        <v>5963</v>
      </c>
      <c r="E23" s="1">
        <v>406113</v>
      </c>
      <c r="F23">
        <v>3</v>
      </c>
      <c r="J23" s="7">
        <f t="shared" ca="1" si="0"/>
        <v>0.65635416666666668</v>
      </c>
      <c r="L23" s="7">
        <f t="shared" ca="1" si="1"/>
        <v>0.65635416666666668</v>
      </c>
      <c r="M23" t="str">
        <f t="shared" ca="1" si="2"/>
        <v>можно</v>
      </c>
      <c r="N23" s="7"/>
      <c r="S23">
        <f t="shared" si="3"/>
        <v>0</v>
      </c>
    </row>
    <row r="24" spans="1:19" x14ac:dyDescent="0.25">
      <c r="A24">
        <v>24</v>
      </c>
      <c r="B24" t="s">
        <v>6008</v>
      </c>
      <c r="C24" t="s">
        <v>6009</v>
      </c>
      <c r="D24" t="s">
        <v>5963</v>
      </c>
      <c r="E24" s="1">
        <v>405723</v>
      </c>
      <c r="F24">
        <v>3</v>
      </c>
      <c r="J24" s="7">
        <f t="shared" ca="1" si="0"/>
        <v>0.65635416666666668</v>
      </c>
      <c r="L24" s="7">
        <f t="shared" ca="1" si="1"/>
        <v>0.65635416666666668</v>
      </c>
      <c r="M24" t="str">
        <f t="shared" ca="1" si="2"/>
        <v>можно</v>
      </c>
      <c r="N24" s="7"/>
      <c r="S24">
        <f t="shared" si="3"/>
        <v>0</v>
      </c>
    </row>
    <row r="25" spans="1:19" x14ac:dyDescent="0.25">
      <c r="A25">
        <v>25</v>
      </c>
      <c r="B25" t="s">
        <v>6010</v>
      </c>
      <c r="C25" t="s">
        <v>6011</v>
      </c>
      <c r="D25" t="s">
        <v>5963</v>
      </c>
      <c r="E25" s="1">
        <v>391554</v>
      </c>
      <c r="F25">
        <v>3</v>
      </c>
      <c r="J25" s="7">
        <f t="shared" ca="1" si="0"/>
        <v>0.65635416666666668</v>
      </c>
      <c r="L25" s="7">
        <f t="shared" ca="1" si="1"/>
        <v>0.65635416666666668</v>
      </c>
      <c r="M25" t="str">
        <f t="shared" ca="1" si="2"/>
        <v>можно</v>
      </c>
      <c r="N25" s="7"/>
      <c r="S25">
        <f t="shared" si="3"/>
        <v>0</v>
      </c>
    </row>
    <row r="26" spans="1:19" x14ac:dyDescent="0.25">
      <c r="A26">
        <v>26</v>
      </c>
      <c r="B26" t="s">
        <v>6012</v>
      </c>
      <c r="C26" t="s">
        <v>6013</v>
      </c>
      <c r="D26" t="s">
        <v>5963</v>
      </c>
      <c r="E26" s="1">
        <v>357024</v>
      </c>
      <c r="F26">
        <v>3</v>
      </c>
      <c r="J26" s="7">
        <f t="shared" ca="1" si="0"/>
        <v>0.65635416666666668</v>
      </c>
      <c r="L26" s="7">
        <f t="shared" ca="1" si="1"/>
        <v>0.65635416666666668</v>
      </c>
      <c r="M26" t="str">
        <f t="shared" ca="1" si="2"/>
        <v>можно</v>
      </c>
      <c r="N26" s="7"/>
      <c r="S26">
        <f t="shared" si="3"/>
        <v>0</v>
      </c>
    </row>
    <row r="27" spans="1:19" x14ac:dyDescent="0.25">
      <c r="A27">
        <v>27</v>
      </c>
      <c r="B27" t="s">
        <v>6014</v>
      </c>
      <c r="C27" t="s">
        <v>6015</v>
      </c>
      <c r="D27" t="s">
        <v>5960</v>
      </c>
      <c r="E27" s="1">
        <v>349742</v>
      </c>
      <c r="F27">
        <v>3</v>
      </c>
      <c r="J27" s="7">
        <f t="shared" ca="1" si="0"/>
        <v>0.65635416666666668</v>
      </c>
      <c r="L27" s="7">
        <f t="shared" ca="1" si="1"/>
        <v>0.65635416666666668</v>
      </c>
      <c r="M27" t="str">
        <f t="shared" ca="1" si="2"/>
        <v>можно</v>
      </c>
      <c r="N27" s="7"/>
      <c r="S27">
        <f t="shared" si="3"/>
        <v>0</v>
      </c>
    </row>
    <row r="28" spans="1:19" x14ac:dyDescent="0.25">
      <c r="A28">
        <v>28</v>
      </c>
      <c r="B28" t="s">
        <v>6016</v>
      </c>
      <c r="C28" t="s">
        <v>6017</v>
      </c>
      <c r="D28" t="s">
        <v>5963</v>
      </c>
      <c r="E28" s="1">
        <v>340851</v>
      </c>
      <c r="F28">
        <v>3</v>
      </c>
      <c r="J28" s="7">
        <f t="shared" ca="1" si="0"/>
        <v>0.65635416666666668</v>
      </c>
      <c r="L28" s="7">
        <f t="shared" ca="1" si="1"/>
        <v>0.65635416666666668</v>
      </c>
      <c r="M28" t="str">
        <f t="shared" ca="1" si="2"/>
        <v>можно</v>
      </c>
      <c r="N28" s="7"/>
      <c r="S28">
        <f t="shared" si="3"/>
        <v>0</v>
      </c>
    </row>
    <row r="29" spans="1:19" x14ac:dyDescent="0.25">
      <c r="A29">
        <v>29</v>
      </c>
      <c r="B29" t="s">
        <v>6018</v>
      </c>
      <c r="C29" t="s">
        <v>6019</v>
      </c>
      <c r="D29" t="s">
        <v>5963</v>
      </c>
      <c r="E29" s="1">
        <v>330025</v>
      </c>
      <c r="F29">
        <v>3</v>
      </c>
      <c r="J29" s="7">
        <f t="shared" ca="1" si="0"/>
        <v>0.65635416666666668</v>
      </c>
      <c r="L29" s="7">
        <f t="shared" ca="1" si="1"/>
        <v>0.65635416666666668</v>
      </c>
      <c r="M29" t="str">
        <f t="shared" ca="1" si="2"/>
        <v>можно</v>
      </c>
      <c r="N29" s="7"/>
      <c r="S29">
        <f t="shared" si="3"/>
        <v>0</v>
      </c>
    </row>
    <row r="30" spans="1:19" x14ac:dyDescent="0.25">
      <c r="A30">
        <v>30</v>
      </c>
      <c r="B30" t="s">
        <v>6020</v>
      </c>
      <c r="C30" t="s">
        <v>6021</v>
      </c>
      <c r="D30" t="s">
        <v>5960</v>
      </c>
      <c r="E30" s="1">
        <v>318856</v>
      </c>
      <c r="F30">
        <v>3</v>
      </c>
      <c r="J30" s="7">
        <f t="shared" ca="1" si="0"/>
        <v>0.65635416666666668</v>
      </c>
      <c r="L30" s="7">
        <f t="shared" ca="1" si="1"/>
        <v>0.65635416666666668</v>
      </c>
      <c r="M30" t="str">
        <f t="shared" ca="1" si="2"/>
        <v>можно</v>
      </c>
      <c r="N30" s="7"/>
      <c r="S30">
        <f t="shared" si="3"/>
        <v>0</v>
      </c>
    </row>
    <row r="31" spans="1:19" x14ac:dyDescent="0.25">
      <c r="A31">
        <v>31</v>
      </c>
      <c r="B31" t="s">
        <v>6022</v>
      </c>
      <c r="C31" t="s">
        <v>6023</v>
      </c>
      <c r="D31" t="s">
        <v>5969</v>
      </c>
      <c r="E31" s="1">
        <v>318841</v>
      </c>
      <c r="F31">
        <v>3</v>
      </c>
      <c r="J31" s="7">
        <f t="shared" ca="1" si="0"/>
        <v>0.65635416666666668</v>
      </c>
      <c r="L31" s="7">
        <f t="shared" ca="1" si="1"/>
        <v>0.65635416666666668</v>
      </c>
      <c r="M31" t="str">
        <f t="shared" ca="1" si="2"/>
        <v>можно</v>
      </c>
      <c r="N31" s="7"/>
      <c r="S31">
        <f t="shared" si="3"/>
        <v>0</v>
      </c>
    </row>
    <row r="32" spans="1:19" x14ac:dyDescent="0.25">
      <c r="A32">
        <v>32</v>
      </c>
      <c r="B32" t="s">
        <v>6024</v>
      </c>
      <c r="C32" t="s">
        <v>6025</v>
      </c>
      <c r="D32" t="s">
        <v>5963</v>
      </c>
      <c r="E32" s="1">
        <v>315308</v>
      </c>
      <c r="F32">
        <v>3</v>
      </c>
      <c r="J32" s="7">
        <f t="shared" ca="1" si="0"/>
        <v>0.65635416666666668</v>
      </c>
      <c r="L32" s="7">
        <f t="shared" ca="1" si="1"/>
        <v>0.65635416666666668</v>
      </c>
      <c r="M32" t="str">
        <f t="shared" ca="1" si="2"/>
        <v>можно</v>
      </c>
      <c r="N32" s="7"/>
      <c r="S32">
        <f t="shared" si="3"/>
        <v>0</v>
      </c>
    </row>
    <row r="33" spans="1:19" x14ac:dyDescent="0.25">
      <c r="A33">
        <v>33</v>
      </c>
      <c r="B33" t="s">
        <v>6026</v>
      </c>
      <c r="C33" t="s">
        <v>6021</v>
      </c>
      <c r="D33" t="s">
        <v>5960</v>
      </c>
      <c r="E33" s="1">
        <v>312420</v>
      </c>
      <c r="F33">
        <v>3</v>
      </c>
      <c r="J33" s="7">
        <f t="shared" ca="1" si="0"/>
        <v>0.65635416666666668</v>
      </c>
      <c r="L33" s="7">
        <f t="shared" ca="1" si="1"/>
        <v>0.65635416666666668</v>
      </c>
      <c r="M33" t="str">
        <f t="shared" ca="1" si="2"/>
        <v>можно</v>
      </c>
      <c r="N33" s="7"/>
      <c r="S33">
        <f t="shared" si="3"/>
        <v>0</v>
      </c>
    </row>
    <row r="34" spans="1:19" x14ac:dyDescent="0.25">
      <c r="A34">
        <v>34</v>
      </c>
      <c r="B34" t="s">
        <v>6027</v>
      </c>
      <c r="C34" t="s">
        <v>6028</v>
      </c>
      <c r="D34" t="s">
        <v>5985</v>
      </c>
      <c r="E34" s="1">
        <v>306258</v>
      </c>
      <c r="F34">
        <v>3</v>
      </c>
      <c r="J34" s="7">
        <f t="shared" ca="1" si="0"/>
        <v>0.65635416666666668</v>
      </c>
      <c r="L34" s="7">
        <f t="shared" ca="1" si="1"/>
        <v>0.65635416666666668</v>
      </c>
      <c r="M34" t="str">
        <f t="shared" ca="1" si="2"/>
        <v>можно</v>
      </c>
      <c r="N34" s="7"/>
      <c r="S34">
        <f t="shared" si="3"/>
        <v>0</v>
      </c>
    </row>
    <row r="35" spans="1:19" x14ac:dyDescent="0.25">
      <c r="A35">
        <v>35</v>
      </c>
      <c r="B35" t="s">
        <v>6029</v>
      </c>
      <c r="C35" t="s">
        <v>6030</v>
      </c>
      <c r="D35" t="s">
        <v>5985</v>
      </c>
      <c r="E35" s="1">
        <v>297137</v>
      </c>
      <c r="F35">
        <v>3</v>
      </c>
      <c r="J35" s="7">
        <f t="shared" ca="1" si="0"/>
        <v>0.65635416666666668</v>
      </c>
      <c r="L35" s="7">
        <f t="shared" ca="1" si="1"/>
        <v>0.65635416666666668</v>
      </c>
      <c r="M35" t="str">
        <f t="shared" ca="1" si="2"/>
        <v>можно</v>
      </c>
      <c r="N35" s="7"/>
      <c r="S35">
        <f t="shared" si="3"/>
        <v>0</v>
      </c>
    </row>
    <row r="36" spans="1:19" x14ac:dyDescent="0.25">
      <c r="A36">
        <v>36</v>
      </c>
      <c r="B36" t="s">
        <v>6031</v>
      </c>
      <c r="C36" t="s">
        <v>6032</v>
      </c>
      <c r="D36" t="s">
        <v>5960</v>
      </c>
      <c r="E36" s="1">
        <v>295374</v>
      </c>
      <c r="F36">
        <v>3</v>
      </c>
      <c r="J36" s="7">
        <f t="shared" ca="1" si="0"/>
        <v>0.65635416666666668</v>
      </c>
      <c r="L36" s="7">
        <f t="shared" ca="1" si="1"/>
        <v>0.65635416666666668</v>
      </c>
      <c r="M36" t="str">
        <f t="shared" ca="1" si="2"/>
        <v>можно</v>
      </c>
      <c r="N36" s="7"/>
      <c r="S36">
        <f t="shared" si="3"/>
        <v>0</v>
      </c>
    </row>
    <row r="37" spans="1:19" x14ac:dyDescent="0.25">
      <c r="A37">
        <v>37</v>
      </c>
      <c r="B37" t="s">
        <v>6033</v>
      </c>
      <c r="C37" t="s">
        <v>6034</v>
      </c>
      <c r="D37" t="s">
        <v>5963</v>
      </c>
      <c r="E37" s="1">
        <v>293661</v>
      </c>
      <c r="F37">
        <v>3</v>
      </c>
      <c r="J37" s="7">
        <f t="shared" ca="1" si="0"/>
        <v>0.65635416666666668</v>
      </c>
      <c r="L37" s="7">
        <f t="shared" ca="1" si="1"/>
        <v>0.65635416666666668</v>
      </c>
      <c r="M37" t="str">
        <f t="shared" ca="1" si="2"/>
        <v>можно</v>
      </c>
      <c r="N37" s="7"/>
      <c r="S37">
        <f t="shared" si="3"/>
        <v>0</v>
      </c>
    </row>
    <row r="38" spans="1:19" x14ac:dyDescent="0.25">
      <c r="A38">
        <v>38</v>
      </c>
      <c r="B38" t="s">
        <v>6035</v>
      </c>
      <c r="C38" t="s">
        <v>6036</v>
      </c>
      <c r="D38" t="s">
        <v>5960</v>
      </c>
      <c r="E38" s="1">
        <v>279190</v>
      </c>
      <c r="F38">
        <v>3</v>
      </c>
      <c r="J38" s="7">
        <f t="shared" ca="1" si="0"/>
        <v>0.65635416666666668</v>
      </c>
      <c r="L38" s="7">
        <f t="shared" ca="1" si="1"/>
        <v>0.65635416666666668</v>
      </c>
      <c r="M38" t="str">
        <f t="shared" ca="1" si="2"/>
        <v>можно</v>
      </c>
      <c r="N38" s="7"/>
      <c r="S38">
        <f t="shared" si="3"/>
        <v>0</v>
      </c>
    </row>
    <row r="39" spans="1:19" x14ac:dyDescent="0.25">
      <c r="A39">
        <v>39</v>
      </c>
      <c r="B39" t="s">
        <v>6037</v>
      </c>
      <c r="C39" t="s">
        <v>6038</v>
      </c>
      <c r="D39" t="s">
        <v>5963</v>
      </c>
      <c r="E39" s="1">
        <v>277280</v>
      </c>
      <c r="F39">
        <v>3</v>
      </c>
      <c r="J39" s="7">
        <f t="shared" ca="1" si="0"/>
        <v>0.65635416666666668</v>
      </c>
      <c r="L39" s="7">
        <f t="shared" ca="1" si="1"/>
        <v>0.65635416666666668</v>
      </c>
      <c r="M39" t="str">
        <f t="shared" ca="1" si="2"/>
        <v>можно</v>
      </c>
      <c r="N39" s="7"/>
      <c r="S39">
        <f t="shared" si="3"/>
        <v>0</v>
      </c>
    </row>
    <row r="40" spans="1:19" x14ac:dyDescent="0.25">
      <c r="A40">
        <v>40</v>
      </c>
      <c r="B40" t="s">
        <v>6039</v>
      </c>
      <c r="C40" t="s">
        <v>5978</v>
      </c>
      <c r="D40" t="s">
        <v>5974</v>
      </c>
      <c r="E40" s="1">
        <v>273278</v>
      </c>
      <c r="F40">
        <v>3</v>
      </c>
      <c r="J40" s="7">
        <f t="shared" ca="1" si="0"/>
        <v>0.65635416666666668</v>
      </c>
      <c r="L40" s="7">
        <f t="shared" ca="1" si="1"/>
        <v>0.65635416666666668</v>
      </c>
      <c r="M40" t="str">
        <f t="shared" ca="1" si="2"/>
        <v>можно</v>
      </c>
      <c r="N40" s="7"/>
      <c r="S40">
        <f t="shared" si="3"/>
        <v>0</v>
      </c>
    </row>
    <row r="41" spans="1:19" x14ac:dyDescent="0.25">
      <c r="A41">
        <v>41</v>
      </c>
      <c r="B41" t="s">
        <v>6040</v>
      </c>
      <c r="C41" t="s">
        <v>6041</v>
      </c>
      <c r="D41" t="s">
        <v>5969</v>
      </c>
      <c r="E41" s="1">
        <v>268272</v>
      </c>
      <c r="F41">
        <v>3</v>
      </c>
      <c r="J41" s="7">
        <f t="shared" ca="1" si="0"/>
        <v>0.65635416666666668</v>
      </c>
      <c r="L41" s="7">
        <f t="shared" ca="1" si="1"/>
        <v>0.65635416666666668</v>
      </c>
      <c r="M41" t="str">
        <f t="shared" ca="1" si="2"/>
        <v>можно</v>
      </c>
      <c r="N41" s="7"/>
      <c r="S41">
        <f t="shared" si="3"/>
        <v>0</v>
      </c>
    </row>
    <row r="42" spans="1:19" x14ac:dyDescent="0.25">
      <c r="A42">
        <v>42</v>
      </c>
      <c r="B42" t="s">
        <v>6042</v>
      </c>
      <c r="C42" t="s">
        <v>5973</v>
      </c>
      <c r="D42" t="s">
        <v>5974</v>
      </c>
      <c r="E42" s="1">
        <v>250287</v>
      </c>
      <c r="F42">
        <v>3</v>
      </c>
      <c r="J42" s="7">
        <f t="shared" ca="1" si="0"/>
        <v>0.65635416666666668</v>
      </c>
      <c r="L42" s="7">
        <f t="shared" ca="1" si="1"/>
        <v>0.65635416666666668</v>
      </c>
      <c r="M42" t="str">
        <f t="shared" ca="1" si="2"/>
        <v>можно</v>
      </c>
      <c r="N42" s="7"/>
      <c r="S42">
        <f t="shared" si="3"/>
        <v>0</v>
      </c>
    </row>
    <row r="43" spans="1:19" x14ac:dyDescent="0.25">
      <c r="A43">
        <v>43</v>
      </c>
      <c r="B43" t="s">
        <v>6043</v>
      </c>
      <c r="C43" t="s">
        <v>6044</v>
      </c>
      <c r="D43" t="s">
        <v>5960</v>
      </c>
      <c r="E43" s="1">
        <v>245083</v>
      </c>
      <c r="F43">
        <v>3</v>
      </c>
      <c r="J43" s="7">
        <f t="shared" ca="1" si="0"/>
        <v>0.65635416666666668</v>
      </c>
      <c r="L43" s="7">
        <f t="shared" ca="1" si="1"/>
        <v>0.65635416666666668</v>
      </c>
      <c r="M43" t="str">
        <f t="shared" ca="1" si="2"/>
        <v>можно</v>
      </c>
      <c r="N43" s="7"/>
      <c r="S43">
        <f t="shared" si="3"/>
        <v>0</v>
      </c>
    </row>
    <row r="44" spans="1:19" x14ac:dyDescent="0.25">
      <c r="A44">
        <v>44</v>
      </c>
      <c r="B44" t="s">
        <v>6045</v>
      </c>
      <c r="C44" t="s">
        <v>6046</v>
      </c>
      <c r="D44" t="s">
        <v>5985</v>
      </c>
      <c r="E44" s="1">
        <v>239300</v>
      </c>
      <c r="F44">
        <v>3</v>
      </c>
      <c r="J44" s="7">
        <f t="shared" ca="1" si="0"/>
        <v>0.65635416666666668</v>
      </c>
      <c r="L44" s="7">
        <f t="shared" ca="1" si="1"/>
        <v>0.65635416666666668</v>
      </c>
      <c r="M44" t="str">
        <f t="shared" ca="1" si="2"/>
        <v>можно</v>
      </c>
      <c r="N44" s="7"/>
      <c r="S44">
        <f t="shared" si="3"/>
        <v>0</v>
      </c>
    </row>
    <row r="45" spans="1:19" x14ac:dyDescent="0.25">
      <c r="A45">
        <v>45</v>
      </c>
      <c r="B45" t="s">
        <v>6047</v>
      </c>
      <c r="C45" t="s">
        <v>5971</v>
      </c>
      <c r="D45" t="s">
        <v>5969</v>
      </c>
      <c r="E45" s="1">
        <v>237250</v>
      </c>
      <c r="F45">
        <v>3</v>
      </c>
      <c r="J45" s="7">
        <f t="shared" ca="1" si="0"/>
        <v>0.65635416666666668</v>
      </c>
      <c r="L45" s="7">
        <f t="shared" ca="1" si="1"/>
        <v>0.65635416666666668</v>
      </c>
      <c r="M45" t="str">
        <f t="shared" ca="1" si="2"/>
        <v>можно</v>
      </c>
      <c r="N45" s="7"/>
      <c r="S45">
        <f t="shared" si="3"/>
        <v>0</v>
      </c>
    </row>
    <row r="46" spans="1:19" x14ac:dyDescent="0.25">
      <c r="A46">
        <v>46</v>
      </c>
      <c r="B46" t="s">
        <v>6048</v>
      </c>
      <c r="C46" t="s">
        <v>5973</v>
      </c>
      <c r="D46" t="s">
        <v>5974</v>
      </c>
      <c r="E46" s="1">
        <v>235492</v>
      </c>
      <c r="F46">
        <v>3</v>
      </c>
      <c r="J46" s="7">
        <f t="shared" ca="1" si="0"/>
        <v>0.65635416666666668</v>
      </c>
      <c r="L46" s="7">
        <f t="shared" ca="1" si="1"/>
        <v>0.65635416666666668</v>
      </c>
      <c r="M46" t="str">
        <f t="shared" ca="1" si="2"/>
        <v>можно</v>
      </c>
      <c r="N46" s="7"/>
      <c r="S46">
        <f t="shared" si="3"/>
        <v>0</v>
      </c>
    </row>
    <row r="47" spans="1:19" x14ac:dyDescent="0.25">
      <c r="A47">
        <v>47</v>
      </c>
      <c r="B47" t="s">
        <v>6049</v>
      </c>
      <c r="C47" t="s">
        <v>5968</v>
      </c>
      <c r="D47" t="s">
        <v>5969</v>
      </c>
      <c r="E47" s="1">
        <v>231797</v>
      </c>
      <c r="F47">
        <v>3</v>
      </c>
      <c r="J47" s="7">
        <f t="shared" ca="1" si="0"/>
        <v>0.65635416666666668</v>
      </c>
      <c r="L47" s="7">
        <f t="shared" ca="1" si="1"/>
        <v>0.65635416666666668</v>
      </c>
      <c r="M47" t="str">
        <f t="shared" ca="1" si="2"/>
        <v>можно</v>
      </c>
      <c r="N47" s="7"/>
      <c r="S47">
        <f t="shared" si="3"/>
        <v>0</v>
      </c>
    </row>
    <row r="48" spans="1:19" x14ac:dyDescent="0.25">
      <c r="A48">
        <v>48</v>
      </c>
      <c r="B48" t="s">
        <v>6050</v>
      </c>
      <c r="C48" t="s">
        <v>6011</v>
      </c>
      <c r="D48" t="s">
        <v>5963</v>
      </c>
      <c r="E48" s="1">
        <v>223360</v>
      </c>
      <c r="F48">
        <v>3</v>
      </c>
      <c r="J48" s="7">
        <f t="shared" ca="1" si="0"/>
        <v>0.65635416666666668</v>
      </c>
      <c r="L48" s="7">
        <f t="shared" ca="1" si="1"/>
        <v>0.65635416666666668</v>
      </c>
      <c r="M48" t="str">
        <f t="shared" ca="1" si="2"/>
        <v>можно</v>
      </c>
      <c r="N48" s="7"/>
      <c r="S48">
        <f t="shared" si="3"/>
        <v>0</v>
      </c>
    </row>
    <row r="49" spans="1:19" x14ac:dyDescent="0.25">
      <c r="A49">
        <v>49</v>
      </c>
      <c r="B49" t="s">
        <v>6051</v>
      </c>
      <c r="C49" t="s">
        <v>6052</v>
      </c>
      <c r="D49" t="s">
        <v>5960</v>
      </c>
      <c r="E49" s="1">
        <v>222868</v>
      </c>
      <c r="F49">
        <v>3</v>
      </c>
      <c r="J49" s="7">
        <f t="shared" ca="1" si="0"/>
        <v>0.65635416666666668</v>
      </c>
      <c r="L49" s="7">
        <f t="shared" ca="1" si="1"/>
        <v>0.65635416666666668</v>
      </c>
      <c r="M49" t="str">
        <f t="shared" ca="1" si="2"/>
        <v>можно</v>
      </c>
      <c r="N49" s="7"/>
      <c r="S49">
        <f t="shared" si="3"/>
        <v>0</v>
      </c>
    </row>
    <row r="50" spans="1:19" x14ac:dyDescent="0.25">
      <c r="A50">
        <v>50</v>
      </c>
      <c r="B50" t="s">
        <v>6053</v>
      </c>
      <c r="C50" t="s">
        <v>6054</v>
      </c>
      <c r="D50" t="s">
        <v>5960</v>
      </c>
      <c r="E50" s="1">
        <v>210501</v>
      </c>
      <c r="F50">
        <v>3</v>
      </c>
      <c r="J50" s="7">
        <f t="shared" ca="1" si="0"/>
        <v>0.65635416666666668</v>
      </c>
      <c r="L50" s="7">
        <f t="shared" ca="1" si="1"/>
        <v>0.65635416666666668</v>
      </c>
      <c r="M50" t="str">
        <f t="shared" ca="1" si="2"/>
        <v>можно</v>
      </c>
      <c r="N50" s="7"/>
      <c r="S50">
        <f t="shared" si="3"/>
        <v>0</v>
      </c>
    </row>
    <row r="51" spans="1:19" x14ac:dyDescent="0.25">
      <c r="A51">
        <v>51</v>
      </c>
      <c r="B51" t="s">
        <v>6055</v>
      </c>
      <c r="C51" t="s">
        <v>6002</v>
      </c>
      <c r="D51" t="s">
        <v>5985</v>
      </c>
      <c r="E51" s="1">
        <v>74758</v>
      </c>
      <c r="F51">
        <v>3</v>
      </c>
      <c r="J51" s="7">
        <f t="shared" ca="1" si="0"/>
        <v>0.65635416666666668</v>
      </c>
      <c r="L51" s="7">
        <f t="shared" ca="1" si="1"/>
        <v>0.65635416666666668</v>
      </c>
      <c r="M51" t="str">
        <f t="shared" ca="1" si="2"/>
        <v>можно</v>
      </c>
      <c r="N51" s="7"/>
      <c r="S51">
        <f t="shared" si="3"/>
        <v>0</v>
      </c>
    </row>
    <row r="52" spans="1:19" x14ac:dyDescent="0.25">
      <c r="A52">
        <v>52</v>
      </c>
      <c r="B52" t="s">
        <v>6056</v>
      </c>
      <c r="C52" t="s">
        <v>6057</v>
      </c>
      <c r="F52">
        <v>3</v>
      </c>
      <c r="J52" s="7">
        <f t="shared" ca="1" si="0"/>
        <v>0.65635416666666668</v>
      </c>
      <c r="L52" s="7">
        <f t="shared" ca="1" si="1"/>
        <v>0.65635416666666668</v>
      </c>
      <c r="M52" t="str">
        <f t="shared" ca="1" si="2"/>
        <v>можно</v>
      </c>
      <c r="N52" s="7"/>
      <c r="S52">
        <f t="shared" si="3"/>
        <v>0</v>
      </c>
    </row>
    <row r="53" spans="1:19" x14ac:dyDescent="0.25">
      <c r="A53">
        <v>53</v>
      </c>
      <c r="B53" t="s">
        <v>6058</v>
      </c>
      <c r="C53" t="s">
        <v>6057</v>
      </c>
      <c r="F53">
        <v>3</v>
      </c>
      <c r="J53" s="7">
        <f t="shared" ca="1" si="0"/>
        <v>0.65635416666666668</v>
      </c>
      <c r="L53" s="7">
        <f t="shared" ca="1" si="1"/>
        <v>0.65635416666666668</v>
      </c>
      <c r="M53" t="str">
        <f t="shared" ca="1" si="2"/>
        <v>можно</v>
      </c>
      <c r="N53" s="7"/>
      <c r="S53">
        <f t="shared" si="3"/>
        <v>0</v>
      </c>
    </row>
    <row r="54" spans="1:19" x14ac:dyDescent="0.25">
      <c r="A54">
        <v>54</v>
      </c>
      <c r="B54" t="s">
        <v>6059</v>
      </c>
      <c r="C54" t="s">
        <v>6060</v>
      </c>
      <c r="D54" t="s">
        <v>5969</v>
      </c>
      <c r="E54" s="1">
        <v>1163399</v>
      </c>
      <c r="F54">
        <v>4</v>
      </c>
      <c r="J54" s="7">
        <f t="shared" ca="1" si="0"/>
        <v>0.65635416666666668</v>
      </c>
      <c r="L54" s="7">
        <f t="shared" ca="1" si="1"/>
        <v>0.69802083333333331</v>
      </c>
      <c r="M54" t="str">
        <f t="shared" ca="1" si="2"/>
        <v>можно</v>
      </c>
      <c r="N54" s="7"/>
      <c r="S54">
        <f t="shared" si="3"/>
        <v>1</v>
      </c>
    </row>
    <row r="55" spans="1:19" x14ac:dyDescent="0.25">
      <c r="A55">
        <v>55</v>
      </c>
      <c r="B55" t="s">
        <v>6061</v>
      </c>
      <c r="C55" t="s">
        <v>6062</v>
      </c>
      <c r="D55" t="s">
        <v>5974</v>
      </c>
      <c r="E55" s="1">
        <v>1013533</v>
      </c>
      <c r="F55">
        <v>4</v>
      </c>
      <c r="J55" s="7">
        <f t="shared" ca="1" si="0"/>
        <v>0.65635416666666668</v>
      </c>
      <c r="L55" s="7">
        <f t="shared" ca="1" si="1"/>
        <v>0.69802083333333331</v>
      </c>
      <c r="M55" t="str">
        <f t="shared" ca="1" si="2"/>
        <v>можно</v>
      </c>
      <c r="N55" s="7"/>
      <c r="S55">
        <f t="shared" si="3"/>
        <v>1</v>
      </c>
    </row>
    <row r="56" spans="1:19" x14ac:dyDescent="0.25">
      <c r="A56">
        <v>56</v>
      </c>
      <c r="B56" t="s">
        <v>6063</v>
      </c>
      <c r="C56" t="s">
        <v>6060</v>
      </c>
      <c r="D56" t="s">
        <v>5969</v>
      </c>
      <c r="E56" s="1">
        <v>707408</v>
      </c>
      <c r="F56">
        <v>4</v>
      </c>
      <c r="J56" s="7">
        <f t="shared" ca="1" si="0"/>
        <v>0.65635416666666668</v>
      </c>
      <c r="L56" s="7">
        <f t="shared" ca="1" si="1"/>
        <v>0.69802083333333331</v>
      </c>
      <c r="M56" t="str">
        <f t="shared" ca="1" si="2"/>
        <v>можно</v>
      </c>
      <c r="N56" s="7"/>
      <c r="S56">
        <f t="shared" si="3"/>
        <v>1</v>
      </c>
    </row>
    <row r="57" spans="1:19" x14ac:dyDescent="0.25">
      <c r="A57">
        <v>57</v>
      </c>
      <c r="B57" t="s">
        <v>6064</v>
      </c>
      <c r="C57" t="s">
        <v>6065</v>
      </c>
      <c r="D57" t="s">
        <v>5969</v>
      </c>
      <c r="E57" s="1">
        <v>648213</v>
      </c>
      <c r="F57">
        <v>4</v>
      </c>
      <c r="J57" s="7">
        <f t="shared" ca="1" si="0"/>
        <v>0.65635416666666668</v>
      </c>
      <c r="L57" s="7">
        <f t="shared" ca="1" si="1"/>
        <v>0.69802083333333331</v>
      </c>
      <c r="M57" t="str">
        <f t="shared" ca="1" si="2"/>
        <v>можно</v>
      </c>
      <c r="N57" s="7"/>
      <c r="S57">
        <f t="shared" si="3"/>
        <v>1</v>
      </c>
    </row>
    <row r="58" spans="1:19" x14ac:dyDescent="0.25">
      <c r="A58">
        <v>58</v>
      </c>
      <c r="B58" t="s">
        <v>6066</v>
      </c>
      <c r="C58" t="s">
        <v>6067</v>
      </c>
      <c r="D58" t="s">
        <v>5969</v>
      </c>
      <c r="E58" s="1">
        <v>626540</v>
      </c>
      <c r="F58">
        <v>4</v>
      </c>
      <c r="J58" s="7">
        <f t="shared" ca="1" si="0"/>
        <v>0.65635416666666668</v>
      </c>
      <c r="L58" s="7">
        <f t="shared" ca="1" si="1"/>
        <v>0.69802083333333331</v>
      </c>
      <c r="M58" t="str">
        <f t="shared" ca="1" si="2"/>
        <v>можно</v>
      </c>
      <c r="N58" s="7"/>
      <c r="S58">
        <f t="shared" si="3"/>
        <v>1</v>
      </c>
    </row>
    <row r="59" spans="1:19" x14ac:dyDescent="0.25">
      <c r="A59">
        <v>59</v>
      </c>
      <c r="B59" t="s">
        <v>6068</v>
      </c>
      <c r="C59" t="s">
        <v>6069</v>
      </c>
      <c r="D59" t="s">
        <v>5974</v>
      </c>
      <c r="E59" s="1">
        <v>533925</v>
      </c>
      <c r="F59">
        <v>4</v>
      </c>
      <c r="J59" s="7">
        <f t="shared" ca="1" si="0"/>
        <v>0.65635416666666668</v>
      </c>
      <c r="L59" s="7">
        <f t="shared" ca="1" si="1"/>
        <v>0.69802083333333331</v>
      </c>
      <c r="M59" t="str">
        <f t="shared" ca="1" si="2"/>
        <v>можно</v>
      </c>
      <c r="N59" s="7"/>
      <c r="S59">
        <f t="shared" si="3"/>
        <v>1</v>
      </c>
    </row>
    <row r="60" spans="1:19" x14ac:dyDescent="0.25">
      <c r="A60">
        <v>60</v>
      </c>
      <c r="B60" t="s">
        <v>6070</v>
      </c>
      <c r="C60" t="s">
        <v>6071</v>
      </c>
      <c r="D60" t="s">
        <v>6072</v>
      </c>
      <c r="E60" s="1">
        <v>1468833</v>
      </c>
      <c r="F60">
        <v>5</v>
      </c>
      <c r="J60" s="7">
        <f t="shared" ca="1" si="0"/>
        <v>0.65635416666666668</v>
      </c>
      <c r="L60" s="7">
        <f t="shared" ca="1" si="1"/>
        <v>0.73968750000000005</v>
      </c>
      <c r="M60" t="str">
        <f t="shared" ca="1" si="2"/>
        <v>можно</v>
      </c>
      <c r="N60" s="7"/>
      <c r="S60">
        <f t="shared" si="3"/>
        <v>2</v>
      </c>
    </row>
    <row r="61" spans="1:19" x14ac:dyDescent="0.25">
      <c r="A61">
        <v>61</v>
      </c>
      <c r="B61" t="s">
        <v>6073</v>
      </c>
      <c r="C61" t="s">
        <v>6074</v>
      </c>
      <c r="D61" t="s">
        <v>6072</v>
      </c>
      <c r="E61" s="1">
        <v>1202371</v>
      </c>
      <c r="F61">
        <v>5</v>
      </c>
      <c r="J61" s="7">
        <f t="shared" ca="1" si="0"/>
        <v>0.65635416666666668</v>
      </c>
      <c r="L61" s="7">
        <f t="shared" ca="1" si="1"/>
        <v>0.73968750000000005</v>
      </c>
      <c r="M61" t="str">
        <f t="shared" ca="1" si="2"/>
        <v>можно</v>
      </c>
      <c r="N61" s="7"/>
      <c r="S61">
        <f t="shared" si="3"/>
        <v>2</v>
      </c>
    </row>
    <row r="62" spans="1:19" x14ac:dyDescent="0.25">
      <c r="A62">
        <v>62</v>
      </c>
      <c r="B62" t="s">
        <v>6075</v>
      </c>
      <c r="C62" t="s">
        <v>6076</v>
      </c>
      <c r="D62" t="s">
        <v>5969</v>
      </c>
      <c r="E62" s="1">
        <v>1120547</v>
      </c>
      <c r="F62">
        <v>5</v>
      </c>
      <c r="J62" s="7">
        <f t="shared" ca="1" si="0"/>
        <v>0.65635416666666668</v>
      </c>
      <c r="L62" s="7">
        <f t="shared" ca="1" si="1"/>
        <v>0.73968750000000005</v>
      </c>
      <c r="M62" t="str">
        <f t="shared" ca="1" si="2"/>
        <v>можно</v>
      </c>
      <c r="N62" s="7"/>
      <c r="S62">
        <f t="shared" si="3"/>
        <v>2</v>
      </c>
    </row>
    <row r="63" spans="1:19" x14ac:dyDescent="0.25">
      <c r="A63">
        <v>63</v>
      </c>
      <c r="B63" t="s">
        <v>6077</v>
      </c>
      <c r="C63" t="s">
        <v>6078</v>
      </c>
      <c r="D63" t="s">
        <v>5969</v>
      </c>
      <c r="E63" s="1">
        <v>1051583</v>
      </c>
      <c r="F63">
        <v>5</v>
      </c>
      <c r="J63" s="7">
        <f t="shared" ca="1" si="0"/>
        <v>0.65635416666666668</v>
      </c>
      <c r="L63" s="7">
        <f t="shared" ca="1" si="1"/>
        <v>0.73968750000000005</v>
      </c>
      <c r="M63" t="str">
        <f t="shared" ca="1" si="2"/>
        <v>можно</v>
      </c>
      <c r="N63" s="7"/>
      <c r="S63">
        <f t="shared" si="3"/>
        <v>2</v>
      </c>
    </row>
    <row r="64" spans="1:19" x14ac:dyDescent="0.25">
      <c r="A64">
        <v>64</v>
      </c>
      <c r="B64" t="s">
        <v>6079</v>
      </c>
      <c r="C64" t="s">
        <v>6080</v>
      </c>
      <c r="D64" t="s">
        <v>6072</v>
      </c>
      <c r="E64" s="1">
        <v>791236</v>
      </c>
      <c r="F64">
        <v>5</v>
      </c>
      <c r="J64" s="7">
        <f t="shared" ca="1" si="0"/>
        <v>0.65635416666666668</v>
      </c>
      <c r="L64" s="7">
        <f t="shared" ca="1" si="1"/>
        <v>0.73968750000000005</v>
      </c>
      <c r="M64" t="str">
        <f t="shared" ca="1" si="2"/>
        <v>можно</v>
      </c>
      <c r="N64" s="7"/>
      <c r="S64">
        <f t="shared" si="3"/>
        <v>2</v>
      </c>
    </row>
    <row r="65" spans="1:19" x14ac:dyDescent="0.25">
      <c r="A65">
        <v>65</v>
      </c>
      <c r="B65" t="s">
        <v>6081</v>
      </c>
      <c r="C65" t="s">
        <v>6082</v>
      </c>
      <c r="D65" t="s">
        <v>5969</v>
      </c>
      <c r="E65" s="1">
        <v>564443</v>
      </c>
      <c r="F65">
        <v>5</v>
      </c>
      <c r="J65" s="7">
        <f t="shared" ca="1" si="0"/>
        <v>0.65635416666666668</v>
      </c>
      <c r="L65" s="7">
        <f t="shared" ca="1" si="1"/>
        <v>0.73968750000000005</v>
      </c>
      <c r="M65" t="str">
        <f t="shared" ca="1" si="2"/>
        <v>можно</v>
      </c>
      <c r="N65" s="7"/>
      <c r="S65">
        <f t="shared" si="3"/>
        <v>2</v>
      </c>
    </row>
    <row r="66" spans="1:19" x14ac:dyDescent="0.25">
      <c r="A66">
        <v>66</v>
      </c>
      <c r="B66" t="s">
        <v>6083</v>
      </c>
      <c r="C66" t="s">
        <v>6074</v>
      </c>
      <c r="D66" t="s">
        <v>6072</v>
      </c>
      <c r="E66" s="1">
        <v>416521</v>
      </c>
      <c r="F66">
        <v>5</v>
      </c>
      <c r="J66" s="7">
        <f t="shared" ref="J66:J105" ca="1" si="4">TIME(HOUR(NOW()),MINUTE(NOW()),SECOND(NOW()))</f>
        <v>0.65635416666666668</v>
      </c>
      <c r="L66" s="7">
        <f t="shared" ref="L66:L105" ca="1" si="5">TIME(HOUR(NOW())+S66,MINUTE(NOW()),SECOND(NOW()))</f>
        <v>0.73968750000000005</v>
      </c>
      <c r="M66" t="str">
        <f t="shared" ref="M66:M105" ca="1" si="6">IF(L66&gt;TIME(22,0,0),"нельзя","можно")</f>
        <v>можно</v>
      </c>
      <c r="N66" s="7"/>
      <c r="S66">
        <f t="shared" ref="S66:S105" si="7">F66-3</f>
        <v>2</v>
      </c>
    </row>
    <row r="67" spans="1:19" x14ac:dyDescent="0.25">
      <c r="A67">
        <v>67</v>
      </c>
      <c r="B67" t="s">
        <v>6084</v>
      </c>
      <c r="C67" t="s">
        <v>6085</v>
      </c>
      <c r="D67" t="s">
        <v>6072</v>
      </c>
      <c r="E67" s="1">
        <v>376325</v>
      </c>
      <c r="F67">
        <v>5</v>
      </c>
      <c r="J67" s="7">
        <f t="shared" ca="1" si="4"/>
        <v>0.65635416666666668</v>
      </c>
      <c r="L67" s="7">
        <f t="shared" ca="1" si="5"/>
        <v>0.73968750000000005</v>
      </c>
      <c r="M67" t="str">
        <f t="shared" ca="1" si="6"/>
        <v>можно</v>
      </c>
      <c r="N67" s="7"/>
      <c r="S67">
        <f t="shared" si="7"/>
        <v>2</v>
      </c>
    </row>
    <row r="68" spans="1:19" x14ac:dyDescent="0.25">
      <c r="A68">
        <v>68</v>
      </c>
      <c r="B68" t="s">
        <v>6086</v>
      </c>
      <c r="C68" t="s">
        <v>6071</v>
      </c>
      <c r="D68" t="s">
        <v>6072</v>
      </c>
      <c r="E68" s="1">
        <v>353950</v>
      </c>
      <c r="F68">
        <v>5</v>
      </c>
      <c r="J68" s="7">
        <f t="shared" ca="1" si="4"/>
        <v>0.65635416666666668</v>
      </c>
      <c r="L68" s="7">
        <f t="shared" ca="1" si="5"/>
        <v>0.73968750000000005</v>
      </c>
      <c r="M68" t="str">
        <f t="shared" ca="1" si="6"/>
        <v>можно</v>
      </c>
      <c r="N68" s="7"/>
      <c r="S68">
        <f t="shared" si="7"/>
        <v>2</v>
      </c>
    </row>
    <row r="69" spans="1:19" x14ac:dyDescent="0.25">
      <c r="A69">
        <v>69</v>
      </c>
      <c r="B69" t="s">
        <v>6087</v>
      </c>
      <c r="C69" t="s">
        <v>6088</v>
      </c>
      <c r="D69" t="s">
        <v>6072</v>
      </c>
      <c r="E69" s="1">
        <v>318045</v>
      </c>
      <c r="F69">
        <v>5</v>
      </c>
      <c r="J69" s="7">
        <f t="shared" ca="1" si="4"/>
        <v>0.65635416666666668</v>
      </c>
      <c r="L69" s="7">
        <f t="shared" ca="1" si="5"/>
        <v>0.73968750000000005</v>
      </c>
      <c r="M69" t="str">
        <f t="shared" ca="1" si="6"/>
        <v>можно</v>
      </c>
      <c r="N69" s="7"/>
      <c r="S69">
        <f t="shared" si="7"/>
        <v>2</v>
      </c>
    </row>
    <row r="70" spans="1:19" x14ac:dyDescent="0.25">
      <c r="A70">
        <v>70</v>
      </c>
      <c r="B70" t="s">
        <v>6089</v>
      </c>
      <c r="C70" t="s">
        <v>6076</v>
      </c>
      <c r="D70" t="s">
        <v>5969</v>
      </c>
      <c r="E70" s="1">
        <v>280233</v>
      </c>
      <c r="F70">
        <v>5</v>
      </c>
      <c r="J70" s="7">
        <f t="shared" ca="1" si="4"/>
        <v>0.65635416666666668</v>
      </c>
      <c r="L70" s="7">
        <f t="shared" ca="1" si="5"/>
        <v>0.73968750000000005</v>
      </c>
      <c r="M70" t="str">
        <f t="shared" ca="1" si="6"/>
        <v>можно</v>
      </c>
      <c r="N70" s="7"/>
      <c r="S70">
        <f t="shared" si="7"/>
        <v>2</v>
      </c>
    </row>
    <row r="71" spans="1:19" x14ac:dyDescent="0.25">
      <c r="A71">
        <v>71</v>
      </c>
      <c r="B71" t="s">
        <v>6090</v>
      </c>
      <c r="C71" t="s">
        <v>6085</v>
      </c>
      <c r="D71" t="s">
        <v>6072</v>
      </c>
      <c r="E71" s="1">
        <v>274575</v>
      </c>
      <c r="F71">
        <v>5</v>
      </c>
      <c r="J71" s="7">
        <f t="shared" ca="1" si="4"/>
        <v>0.65635416666666668</v>
      </c>
      <c r="L71" s="7">
        <f t="shared" ca="1" si="5"/>
        <v>0.73968750000000005</v>
      </c>
      <c r="M71" t="str">
        <f t="shared" ca="1" si="6"/>
        <v>можно</v>
      </c>
      <c r="N71" s="7"/>
      <c r="S71">
        <f t="shared" si="7"/>
        <v>2</v>
      </c>
    </row>
    <row r="72" spans="1:19" x14ac:dyDescent="0.25">
      <c r="A72">
        <v>72</v>
      </c>
      <c r="B72" t="s">
        <v>6091</v>
      </c>
      <c r="C72" t="s">
        <v>6082</v>
      </c>
      <c r="D72" t="s">
        <v>5969</v>
      </c>
      <c r="E72" s="1">
        <v>234408</v>
      </c>
      <c r="F72">
        <v>5</v>
      </c>
      <c r="J72" s="7">
        <f t="shared" ca="1" si="4"/>
        <v>0.65635416666666668</v>
      </c>
      <c r="L72" s="7">
        <f t="shared" ca="1" si="5"/>
        <v>0.73968750000000005</v>
      </c>
      <c r="M72" t="str">
        <f t="shared" ca="1" si="6"/>
        <v>можно</v>
      </c>
      <c r="N72" s="7"/>
      <c r="S72">
        <f t="shared" si="7"/>
        <v>2</v>
      </c>
    </row>
    <row r="73" spans="1:19" x14ac:dyDescent="0.25">
      <c r="A73">
        <v>73</v>
      </c>
      <c r="B73" t="s">
        <v>6092</v>
      </c>
      <c r="C73" t="s">
        <v>6093</v>
      </c>
      <c r="D73" t="s">
        <v>6094</v>
      </c>
      <c r="E73" s="1">
        <v>1172070</v>
      </c>
      <c r="F73">
        <v>6</v>
      </c>
      <c r="J73" s="7">
        <f t="shared" ca="1" si="4"/>
        <v>0.65635416666666668</v>
      </c>
      <c r="L73" s="7">
        <f t="shared" ca="1" si="5"/>
        <v>0.78135416666666668</v>
      </c>
      <c r="M73" t="str">
        <f t="shared" ca="1" si="6"/>
        <v>можно</v>
      </c>
      <c r="N73" s="7"/>
      <c r="S73">
        <f t="shared" si="7"/>
        <v>3</v>
      </c>
    </row>
    <row r="74" spans="1:19" x14ac:dyDescent="0.25">
      <c r="A74">
        <v>74</v>
      </c>
      <c r="B74" t="s">
        <v>6095</v>
      </c>
      <c r="C74" t="s">
        <v>6096</v>
      </c>
      <c r="D74" t="s">
        <v>6094</v>
      </c>
      <c r="E74" s="1">
        <v>1612833</v>
      </c>
      <c r="F74">
        <v>7</v>
      </c>
      <c r="J74" s="7">
        <f t="shared" ca="1" si="4"/>
        <v>0.65635416666666668</v>
      </c>
      <c r="L74" s="7">
        <f t="shared" ca="1" si="5"/>
        <v>0.82302083333333331</v>
      </c>
      <c r="M74" t="str">
        <f t="shared" ca="1" si="6"/>
        <v>можно</v>
      </c>
      <c r="N74" s="7"/>
      <c r="S74">
        <f t="shared" si="7"/>
        <v>4</v>
      </c>
    </row>
    <row r="75" spans="1:19" x14ac:dyDescent="0.25">
      <c r="A75">
        <v>75</v>
      </c>
      <c r="B75" t="s">
        <v>6097</v>
      </c>
      <c r="C75" t="s">
        <v>6098</v>
      </c>
      <c r="D75" t="s">
        <v>6094</v>
      </c>
      <c r="E75" s="1">
        <v>1090811</v>
      </c>
      <c r="F75">
        <v>7</v>
      </c>
      <c r="J75" s="7">
        <f t="shared" ca="1" si="4"/>
        <v>0.65635416666666668</v>
      </c>
      <c r="L75" s="7">
        <f t="shared" ca="1" si="5"/>
        <v>0.82302083333333331</v>
      </c>
      <c r="M75" t="str">
        <f t="shared" ca="1" si="6"/>
        <v>можно</v>
      </c>
      <c r="N75" s="7"/>
      <c r="S75">
        <f t="shared" si="7"/>
        <v>4</v>
      </c>
    </row>
    <row r="76" spans="1:19" x14ac:dyDescent="0.25">
      <c r="A76">
        <v>76</v>
      </c>
      <c r="B76" t="s">
        <v>6099</v>
      </c>
      <c r="C76" t="s">
        <v>6100</v>
      </c>
      <c r="D76" t="s">
        <v>6094</v>
      </c>
      <c r="E76" s="1">
        <v>632372</v>
      </c>
      <c r="F76">
        <v>7</v>
      </c>
      <c r="J76" s="7">
        <f t="shared" ca="1" si="4"/>
        <v>0.65635416666666668</v>
      </c>
      <c r="L76" s="7">
        <f t="shared" ca="1" si="5"/>
        <v>0.82302083333333331</v>
      </c>
      <c r="M76" t="str">
        <f t="shared" ca="1" si="6"/>
        <v>можно</v>
      </c>
      <c r="N76" s="7"/>
      <c r="S76">
        <f t="shared" si="7"/>
        <v>4</v>
      </c>
    </row>
    <row r="77" spans="1:19" x14ac:dyDescent="0.25">
      <c r="A77">
        <v>77</v>
      </c>
      <c r="B77" t="s">
        <v>6101</v>
      </c>
      <c r="C77" t="s">
        <v>6102</v>
      </c>
      <c r="D77" t="s">
        <v>6094</v>
      </c>
      <c r="E77" s="1">
        <v>574002</v>
      </c>
      <c r="F77">
        <v>7</v>
      </c>
      <c r="J77" s="7">
        <f t="shared" ca="1" si="4"/>
        <v>0.65635416666666668</v>
      </c>
      <c r="L77" s="7">
        <f t="shared" ca="1" si="5"/>
        <v>0.82302083333333331</v>
      </c>
      <c r="M77" t="str">
        <f t="shared" ca="1" si="6"/>
        <v>можно</v>
      </c>
      <c r="N77" s="7"/>
      <c r="S77">
        <f t="shared" si="7"/>
        <v>4</v>
      </c>
    </row>
    <row r="78" spans="1:19" x14ac:dyDescent="0.25">
      <c r="A78">
        <v>78</v>
      </c>
      <c r="B78" t="s">
        <v>6103</v>
      </c>
      <c r="C78" t="s">
        <v>6104</v>
      </c>
      <c r="D78" t="s">
        <v>6094</v>
      </c>
      <c r="E78" s="1">
        <v>558973</v>
      </c>
      <c r="F78">
        <v>7</v>
      </c>
      <c r="J78" s="7">
        <f t="shared" ca="1" si="4"/>
        <v>0.65635416666666668</v>
      </c>
      <c r="L78" s="7">
        <f t="shared" ca="1" si="5"/>
        <v>0.82302083333333331</v>
      </c>
      <c r="M78" t="str">
        <f t="shared" ca="1" si="6"/>
        <v>можно</v>
      </c>
      <c r="N78" s="7"/>
      <c r="S78">
        <f t="shared" si="7"/>
        <v>4</v>
      </c>
    </row>
    <row r="79" spans="1:19" x14ac:dyDescent="0.25">
      <c r="A79">
        <v>79</v>
      </c>
      <c r="B79" t="s">
        <v>6105</v>
      </c>
      <c r="C79" t="s">
        <v>6103</v>
      </c>
      <c r="D79" t="s">
        <v>6094</v>
      </c>
      <c r="E79" s="1">
        <v>552445</v>
      </c>
      <c r="F79">
        <v>7</v>
      </c>
      <c r="J79" s="7">
        <f t="shared" ca="1" si="4"/>
        <v>0.65635416666666668</v>
      </c>
      <c r="L79" s="7">
        <f t="shared" ca="1" si="5"/>
        <v>0.82302083333333331</v>
      </c>
      <c r="M79" t="str">
        <f t="shared" ca="1" si="6"/>
        <v>можно</v>
      </c>
      <c r="N79" s="7"/>
      <c r="S79">
        <f t="shared" si="7"/>
        <v>4</v>
      </c>
    </row>
    <row r="80" spans="1:19" x14ac:dyDescent="0.25">
      <c r="A80">
        <v>80</v>
      </c>
      <c r="B80" t="s">
        <v>6106</v>
      </c>
      <c r="C80" t="s">
        <v>6100</v>
      </c>
      <c r="D80" t="s">
        <v>6094</v>
      </c>
      <c r="E80" s="1">
        <v>201914</v>
      </c>
      <c r="F80">
        <v>7</v>
      </c>
      <c r="J80" s="7">
        <f t="shared" ca="1" si="4"/>
        <v>0.65635416666666668</v>
      </c>
      <c r="L80" s="7">
        <f t="shared" ca="1" si="5"/>
        <v>0.82302083333333331</v>
      </c>
      <c r="M80" t="str">
        <f t="shared" ca="1" si="6"/>
        <v>можно</v>
      </c>
      <c r="N80" s="7"/>
      <c r="S80">
        <f t="shared" si="7"/>
        <v>4</v>
      </c>
    </row>
    <row r="81" spans="1:19" x14ac:dyDescent="0.25">
      <c r="A81">
        <v>81</v>
      </c>
      <c r="B81" t="s">
        <v>6107</v>
      </c>
      <c r="C81" t="s">
        <v>6104</v>
      </c>
      <c r="D81" t="s">
        <v>6094</v>
      </c>
      <c r="E81" s="1">
        <v>196406</v>
      </c>
      <c r="F81">
        <v>7</v>
      </c>
      <c r="J81" s="7">
        <f t="shared" ca="1" si="4"/>
        <v>0.65635416666666668</v>
      </c>
      <c r="L81" s="7">
        <f t="shared" ca="1" si="5"/>
        <v>0.82302083333333331</v>
      </c>
      <c r="M81" t="str">
        <f t="shared" ca="1" si="6"/>
        <v>можно</v>
      </c>
      <c r="N81" s="7"/>
      <c r="S81">
        <f t="shared" si="7"/>
        <v>4</v>
      </c>
    </row>
    <row r="82" spans="1:19" x14ac:dyDescent="0.25">
      <c r="A82">
        <v>82</v>
      </c>
      <c r="B82" t="s">
        <v>6108</v>
      </c>
      <c r="C82" t="s">
        <v>6098</v>
      </c>
      <c r="D82" t="s">
        <v>6094</v>
      </c>
      <c r="E82" s="1">
        <v>179554</v>
      </c>
      <c r="F82">
        <v>7</v>
      </c>
      <c r="J82" s="7">
        <f t="shared" ca="1" si="4"/>
        <v>0.65635416666666668</v>
      </c>
      <c r="L82" s="7">
        <f t="shared" ca="1" si="5"/>
        <v>0.82302083333333331</v>
      </c>
      <c r="M82" t="str">
        <f t="shared" ca="1" si="6"/>
        <v>можно</v>
      </c>
      <c r="N82" s="7"/>
      <c r="S82">
        <f t="shared" si="7"/>
        <v>4</v>
      </c>
    </row>
    <row r="83" spans="1:19" x14ac:dyDescent="0.25">
      <c r="A83">
        <v>83</v>
      </c>
      <c r="B83" t="s">
        <v>6109</v>
      </c>
      <c r="C83" t="s">
        <v>6110</v>
      </c>
      <c r="D83" t="s">
        <v>6094</v>
      </c>
      <c r="E83" s="1">
        <v>623869</v>
      </c>
      <c r="F83">
        <v>8</v>
      </c>
      <c r="J83" s="7">
        <f t="shared" ca="1" si="4"/>
        <v>0.65635416666666668</v>
      </c>
      <c r="L83" s="7">
        <f t="shared" ca="1" si="5"/>
        <v>0.86468750000000005</v>
      </c>
      <c r="M83" t="str">
        <f t="shared" ca="1" si="6"/>
        <v>можно</v>
      </c>
      <c r="N83" s="7"/>
      <c r="S83">
        <f t="shared" si="7"/>
        <v>5</v>
      </c>
    </row>
    <row r="84" spans="1:19" x14ac:dyDescent="0.25">
      <c r="A84">
        <v>84</v>
      </c>
      <c r="B84" t="s">
        <v>6111</v>
      </c>
      <c r="C84" t="s">
        <v>6112</v>
      </c>
      <c r="D84" t="s">
        <v>6094</v>
      </c>
      <c r="E84" s="1">
        <v>434869</v>
      </c>
      <c r="F84">
        <v>8</v>
      </c>
      <c r="J84" s="7">
        <f t="shared" ca="1" si="4"/>
        <v>0.65635416666666668</v>
      </c>
      <c r="L84" s="7">
        <f t="shared" ca="1" si="5"/>
        <v>0.86468750000000005</v>
      </c>
      <c r="M84" t="str">
        <f t="shared" ca="1" si="6"/>
        <v>можно</v>
      </c>
      <c r="N84" s="7"/>
      <c r="S84">
        <f t="shared" si="7"/>
        <v>5</v>
      </c>
    </row>
    <row r="85" spans="1:19" x14ac:dyDescent="0.25">
      <c r="A85">
        <v>85</v>
      </c>
      <c r="B85" t="s">
        <v>6113</v>
      </c>
      <c r="C85" t="s">
        <v>6110</v>
      </c>
      <c r="D85" t="s">
        <v>6094</v>
      </c>
      <c r="E85" s="1">
        <v>231602</v>
      </c>
      <c r="F85">
        <v>8</v>
      </c>
      <c r="J85" s="7">
        <f t="shared" ca="1" si="4"/>
        <v>0.65635416666666668</v>
      </c>
      <c r="L85" s="7">
        <f t="shared" ca="1" si="5"/>
        <v>0.86468750000000005</v>
      </c>
      <c r="M85" t="str">
        <f t="shared" ca="1" si="6"/>
        <v>можно</v>
      </c>
      <c r="N85" s="7"/>
      <c r="S85">
        <f t="shared" si="7"/>
        <v>5</v>
      </c>
    </row>
    <row r="86" spans="1:19" x14ac:dyDescent="0.25">
      <c r="A86">
        <v>86</v>
      </c>
      <c r="B86" t="s">
        <v>6114</v>
      </c>
      <c r="C86" t="s">
        <v>6110</v>
      </c>
      <c r="D86" t="s">
        <v>6094</v>
      </c>
      <c r="E86" s="1">
        <v>226374</v>
      </c>
      <c r="F86">
        <v>8</v>
      </c>
      <c r="J86" s="7">
        <f t="shared" ca="1" si="4"/>
        <v>0.65635416666666668</v>
      </c>
      <c r="L86" s="7">
        <f t="shared" ca="1" si="5"/>
        <v>0.86468750000000005</v>
      </c>
      <c r="M86" t="str">
        <f t="shared" ca="1" si="6"/>
        <v>можно</v>
      </c>
      <c r="N86" s="7"/>
      <c r="S86">
        <f t="shared" si="7"/>
        <v>5</v>
      </c>
    </row>
    <row r="87" spans="1:19" x14ac:dyDescent="0.25">
      <c r="A87">
        <v>87</v>
      </c>
      <c r="B87" t="s">
        <v>6115</v>
      </c>
      <c r="C87" t="s">
        <v>6116</v>
      </c>
      <c r="D87" t="s">
        <v>6094</v>
      </c>
      <c r="E87" s="1">
        <v>349005</v>
      </c>
      <c r="F87">
        <v>9</v>
      </c>
      <c r="J87" s="7">
        <f t="shared" ca="1" si="4"/>
        <v>0.65635416666666668</v>
      </c>
      <c r="L87" s="7">
        <f t="shared" ca="1" si="5"/>
        <v>0.90635416666666668</v>
      </c>
      <c r="M87" t="str">
        <f t="shared" ca="1" si="6"/>
        <v>можно</v>
      </c>
      <c r="N87" s="7"/>
      <c r="S87">
        <f t="shared" si="7"/>
        <v>6</v>
      </c>
    </row>
    <row r="88" spans="1:19" x14ac:dyDescent="0.25">
      <c r="A88">
        <v>88</v>
      </c>
      <c r="B88" t="s">
        <v>6117</v>
      </c>
      <c r="C88" t="s">
        <v>6118</v>
      </c>
      <c r="D88" t="s">
        <v>6119</v>
      </c>
      <c r="E88" s="1">
        <v>311760</v>
      </c>
      <c r="F88">
        <v>9</v>
      </c>
      <c r="J88" s="7">
        <f t="shared" ca="1" si="4"/>
        <v>0.65635416666666668</v>
      </c>
      <c r="L88" s="7">
        <f t="shared" ca="1" si="5"/>
        <v>0.90635416666666668</v>
      </c>
      <c r="M88" t="str">
        <f t="shared" ca="1" si="6"/>
        <v>можно</v>
      </c>
      <c r="N88" s="7"/>
      <c r="S88">
        <f t="shared" si="7"/>
        <v>6</v>
      </c>
    </row>
    <row r="89" spans="1:19" x14ac:dyDescent="0.25">
      <c r="A89">
        <v>89</v>
      </c>
      <c r="B89" t="s">
        <v>6120</v>
      </c>
      <c r="C89" t="s">
        <v>6121</v>
      </c>
      <c r="D89" t="s">
        <v>6119</v>
      </c>
      <c r="E89" s="1">
        <v>225091</v>
      </c>
      <c r="F89">
        <v>9</v>
      </c>
      <c r="J89" s="7">
        <f t="shared" ca="1" si="4"/>
        <v>0.65635416666666668</v>
      </c>
      <c r="L89" s="7">
        <f t="shared" ca="1" si="5"/>
        <v>0.90635416666666668</v>
      </c>
      <c r="M89" t="str">
        <f t="shared" ca="1" si="6"/>
        <v>можно</v>
      </c>
      <c r="N89" s="7"/>
      <c r="S89">
        <f t="shared" si="7"/>
        <v>6</v>
      </c>
    </row>
    <row r="90" spans="1:19" x14ac:dyDescent="0.25">
      <c r="A90">
        <v>90</v>
      </c>
      <c r="B90" t="s">
        <v>6122</v>
      </c>
      <c r="C90" t="s">
        <v>6123</v>
      </c>
      <c r="D90" t="s">
        <v>6119</v>
      </c>
      <c r="E90" s="1">
        <v>618150</v>
      </c>
      <c r="F90">
        <v>10</v>
      </c>
      <c r="J90" s="7">
        <f t="shared" ca="1" si="4"/>
        <v>0.65635416666666668</v>
      </c>
      <c r="L90" s="7">
        <f t="shared" ca="1" si="5"/>
        <v>0.94802083333333331</v>
      </c>
      <c r="M90" t="str">
        <f t="shared" ca="1" si="6"/>
        <v>нельзя</v>
      </c>
      <c r="N90" s="7"/>
      <c r="S90">
        <f t="shared" si="7"/>
        <v>7</v>
      </c>
    </row>
    <row r="91" spans="1:19" x14ac:dyDescent="0.25">
      <c r="A91">
        <v>91</v>
      </c>
      <c r="B91" t="s">
        <v>6124</v>
      </c>
      <c r="C91" t="s">
        <v>6125</v>
      </c>
      <c r="D91" t="s">
        <v>6119</v>
      </c>
      <c r="E91" s="1">
        <v>604901</v>
      </c>
      <c r="F91">
        <v>10</v>
      </c>
      <c r="J91" s="7">
        <f t="shared" ca="1" si="4"/>
        <v>0.65635416666666668</v>
      </c>
      <c r="L91" s="7">
        <f t="shared" ca="1" si="5"/>
        <v>0.94802083333333331</v>
      </c>
      <c r="M91" t="str">
        <f t="shared" ca="1" si="6"/>
        <v>нельзя</v>
      </c>
      <c r="N91" s="7"/>
      <c r="S91">
        <f t="shared" si="7"/>
        <v>7</v>
      </c>
    </row>
    <row r="92" spans="1:19" x14ac:dyDescent="0.25">
      <c r="A92">
        <v>92</v>
      </c>
      <c r="B92" t="s">
        <v>6126</v>
      </c>
      <c r="C92" t="s">
        <v>6123</v>
      </c>
      <c r="D92" t="s">
        <v>6119</v>
      </c>
      <c r="E92" s="1">
        <v>246540</v>
      </c>
      <c r="F92">
        <v>10</v>
      </c>
      <c r="J92" s="7">
        <f t="shared" ca="1" si="4"/>
        <v>0.65635416666666668</v>
      </c>
      <c r="L92" s="7">
        <f t="shared" ca="1" si="5"/>
        <v>0.94802083333333331</v>
      </c>
      <c r="M92" t="str">
        <f t="shared" ca="1" si="6"/>
        <v>нельзя</v>
      </c>
      <c r="N92" s="7"/>
      <c r="S92">
        <f t="shared" si="7"/>
        <v>7</v>
      </c>
    </row>
    <row r="93" spans="1:19" x14ac:dyDescent="0.25">
      <c r="A93">
        <v>93</v>
      </c>
      <c r="C93" t="s">
        <v>6127</v>
      </c>
      <c r="F93">
        <v>3</v>
      </c>
      <c r="J93" s="7">
        <f t="shared" ca="1" si="4"/>
        <v>0.65635416666666668</v>
      </c>
      <c r="L93" s="7">
        <f t="shared" ca="1" si="5"/>
        <v>0.65635416666666668</v>
      </c>
      <c r="M93" t="str">
        <f t="shared" ca="1" si="6"/>
        <v>можно</v>
      </c>
      <c r="S93">
        <f t="shared" si="7"/>
        <v>0</v>
      </c>
    </row>
    <row r="94" spans="1:19" x14ac:dyDescent="0.25">
      <c r="A94">
        <v>94</v>
      </c>
      <c r="C94" t="s">
        <v>6128</v>
      </c>
      <c r="F94">
        <v>3</v>
      </c>
      <c r="J94" s="7">
        <f t="shared" ca="1" si="4"/>
        <v>0.65635416666666668</v>
      </c>
      <c r="L94" s="7">
        <f t="shared" ca="1" si="5"/>
        <v>0.65635416666666668</v>
      </c>
      <c r="M94" t="str">
        <f t="shared" ca="1" si="6"/>
        <v>можно</v>
      </c>
      <c r="S94">
        <f t="shared" si="7"/>
        <v>0</v>
      </c>
    </row>
    <row r="95" spans="1:19" x14ac:dyDescent="0.25">
      <c r="A95">
        <v>95</v>
      </c>
      <c r="C95" t="s">
        <v>6129</v>
      </c>
      <c r="F95">
        <v>11</v>
      </c>
      <c r="J95" s="7">
        <f t="shared" ca="1" si="4"/>
        <v>0.65635416666666668</v>
      </c>
      <c r="L95" s="7">
        <f t="shared" ca="1" si="5"/>
        <v>0.98968750000000005</v>
      </c>
      <c r="M95" t="str">
        <f t="shared" ca="1" si="6"/>
        <v>нельзя</v>
      </c>
      <c r="S95">
        <f t="shared" si="7"/>
        <v>8</v>
      </c>
    </row>
    <row r="96" spans="1:19" x14ac:dyDescent="0.25">
      <c r="A96">
        <v>96</v>
      </c>
      <c r="C96" t="s">
        <v>6130</v>
      </c>
      <c r="F96">
        <v>3</v>
      </c>
      <c r="J96" s="7">
        <f t="shared" ca="1" si="4"/>
        <v>0.65635416666666668</v>
      </c>
      <c r="L96" s="7">
        <f t="shared" ca="1" si="5"/>
        <v>0.65635416666666668</v>
      </c>
      <c r="M96" t="str">
        <f t="shared" ca="1" si="6"/>
        <v>можно</v>
      </c>
      <c r="S96">
        <f t="shared" si="7"/>
        <v>0</v>
      </c>
    </row>
    <row r="97" spans="1:19" x14ac:dyDescent="0.25">
      <c r="A97">
        <v>97</v>
      </c>
      <c r="C97" t="s">
        <v>6131</v>
      </c>
      <c r="F97">
        <v>5</v>
      </c>
      <c r="J97" s="7">
        <f t="shared" ca="1" si="4"/>
        <v>0.65635416666666668</v>
      </c>
      <c r="L97" s="7">
        <f t="shared" ca="1" si="5"/>
        <v>0.73968750000000005</v>
      </c>
      <c r="M97" t="str">
        <f t="shared" ca="1" si="6"/>
        <v>можно</v>
      </c>
      <c r="S97">
        <f t="shared" si="7"/>
        <v>2</v>
      </c>
    </row>
    <row r="98" spans="1:19" x14ac:dyDescent="0.25">
      <c r="A98">
        <v>98</v>
      </c>
      <c r="C98" t="s">
        <v>6132</v>
      </c>
      <c r="F98">
        <v>3</v>
      </c>
      <c r="J98" s="7">
        <f t="shared" ca="1" si="4"/>
        <v>0.65635416666666668</v>
      </c>
      <c r="L98" s="7">
        <f t="shared" ca="1" si="5"/>
        <v>0.65635416666666668</v>
      </c>
      <c r="M98" t="str">
        <f t="shared" ca="1" si="6"/>
        <v>можно</v>
      </c>
      <c r="S98">
        <f t="shared" si="7"/>
        <v>0</v>
      </c>
    </row>
    <row r="99" spans="1:19" x14ac:dyDescent="0.25">
      <c r="A99">
        <v>99</v>
      </c>
      <c r="C99" t="s">
        <v>6133</v>
      </c>
      <c r="F99">
        <v>3</v>
      </c>
      <c r="J99" s="7">
        <f t="shared" ca="1" si="4"/>
        <v>0.65635416666666668</v>
      </c>
      <c r="L99" s="7">
        <f t="shared" ca="1" si="5"/>
        <v>0.65635416666666668</v>
      </c>
      <c r="M99" t="str">
        <f t="shared" ca="1" si="6"/>
        <v>можно</v>
      </c>
      <c r="S99">
        <f t="shared" si="7"/>
        <v>0</v>
      </c>
    </row>
    <row r="100" spans="1:19" x14ac:dyDescent="0.25">
      <c r="A100">
        <v>100</v>
      </c>
      <c r="C100" t="s">
        <v>6134</v>
      </c>
      <c r="F100">
        <v>3</v>
      </c>
      <c r="J100" s="7">
        <f t="shared" ca="1" si="4"/>
        <v>0.65635416666666668</v>
      </c>
      <c r="L100" s="7">
        <f t="shared" ca="1" si="5"/>
        <v>0.65635416666666668</v>
      </c>
      <c r="M100" t="str">
        <f t="shared" ca="1" si="6"/>
        <v>можно</v>
      </c>
      <c r="S100">
        <f t="shared" si="7"/>
        <v>0</v>
      </c>
    </row>
    <row r="101" spans="1:19" x14ac:dyDescent="0.25">
      <c r="A101">
        <v>101</v>
      </c>
      <c r="C101" t="s">
        <v>6135</v>
      </c>
      <c r="F101">
        <v>3</v>
      </c>
      <c r="J101" s="7">
        <f t="shared" ca="1" si="4"/>
        <v>0.65635416666666668</v>
      </c>
      <c r="L101" s="7">
        <f t="shared" ca="1" si="5"/>
        <v>0.65635416666666668</v>
      </c>
      <c r="M101" t="str">
        <f t="shared" ca="1" si="6"/>
        <v>можно</v>
      </c>
      <c r="S101">
        <f t="shared" si="7"/>
        <v>0</v>
      </c>
    </row>
    <row r="102" spans="1:19" x14ac:dyDescent="0.25">
      <c r="A102">
        <v>102</v>
      </c>
      <c r="C102" t="s">
        <v>6136</v>
      </c>
      <c r="F102">
        <v>9</v>
      </c>
      <c r="J102" s="7">
        <f t="shared" ca="1" si="4"/>
        <v>0.65635416666666668</v>
      </c>
      <c r="L102" s="7">
        <f t="shared" ca="1" si="5"/>
        <v>0.90635416666666668</v>
      </c>
      <c r="M102" t="str">
        <f t="shared" ca="1" si="6"/>
        <v>можно</v>
      </c>
      <c r="S102">
        <f t="shared" si="7"/>
        <v>6</v>
      </c>
    </row>
    <row r="103" spans="1:19" x14ac:dyDescent="0.25">
      <c r="A103">
        <v>103</v>
      </c>
      <c r="C103" t="s">
        <v>6137</v>
      </c>
      <c r="F103">
        <v>3</v>
      </c>
      <c r="J103" s="7">
        <f t="shared" ca="1" si="4"/>
        <v>0.65635416666666668</v>
      </c>
      <c r="L103" s="7">
        <f t="shared" ca="1" si="5"/>
        <v>0.65635416666666668</v>
      </c>
      <c r="M103" t="str">
        <f t="shared" ca="1" si="6"/>
        <v>можно</v>
      </c>
      <c r="S103">
        <f t="shared" si="7"/>
        <v>0</v>
      </c>
    </row>
    <row r="104" spans="1:19" x14ac:dyDescent="0.25">
      <c r="A104">
        <v>104</v>
      </c>
      <c r="C104" t="s">
        <v>6138</v>
      </c>
      <c r="F104">
        <v>4</v>
      </c>
      <c r="J104" s="7">
        <f t="shared" ca="1" si="4"/>
        <v>0.65635416666666668</v>
      </c>
      <c r="L104" s="7">
        <f t="shared" ca="1" si="5"/>
        <v>0.69802083333333331</v>
      </c>
      <c r="M104" t="str">
        <f t="shared" ca="1" si="6"/>
        <v>можно</v>
      </c>
      <c r="S104">
        <f t="shared" si="7"/>
        <v>1</v>
      </c>
    </row>
    <row r="105" spans="1:19" x14ac:dyDescent="0.25">
      <c r="A105">
        <v>105</v>
      </c>
      <c r="C105" t="s">
        <v>26789</v>
      </c>
      <c r="D105" t="s">
        <v>6119</v>
      </c>
      <c r="F105">
        <v>12</v>
      </c>
      <c r="J105" s="7">
        <f t="shared" ca="1" si="4"/>
        <v>0.65635416666666668</v>
      </c>
      <c r="L105" s="7">
        <f t="shared" ca="1" si="5"/>
        <v>3.1354166666666572E-2</v>
      </c>
      <c r="M105" t="str">
        <f t="shared" ca="1" si="6"/>
        <v>можно</v>
      </c>
      <c r="S105">
        <f t="shared" si="7"/>
        <v>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8AED-8620-4937-B9FA-9DE4FBD07CC7}">
  <sheetPr codeName="Лист10"/>
  <dimension ref="A1:G2100"/>
  <sheetViews>
    <sheetView workbookViewId="0">
      <selection activeCell="H26" sqref="H26"/>
    </sheetView>
  </sheetViews>
  <sheetFormatPr defaultRowHeight="15" x14ac:dyDescent="0.25"/>
  <cols>
    <col min="1" max="1" width="39.140625" bestFit="1" customWidth="1"/>
    <col min="2" max="2" width="22.85546875" bestFit="1" customWidth="1"/>
    <col min="4" max="4" width="10" bestFit="1" customWidth="1"/>
    <col min="6" max="6" width="10" bestFit="1" customWidth="1"/>
    <col min="7" max="7" width="10.140625" bestFit="1" customWidth="1"/>
  </cols>
  <sheetData>
    <row r="1" spans="1:7" x14ac:dyDescent="0.25">
      <c r="A1" t="s">
        <v>3681</v>
      </c>
      <c r="B1" t="s">
        <v>7803</v>
      </c>
      <c r="C1" t="s">
        <v>7804</v>
      </c>
      <c r="D1" s="17"/>
      <c r="F1" s="18" t="s">
        <v>3441</v>
      </c>
      <c r="G1" s="19">
        <v>44677</v>
      </c>
    </row>
    <row r="2" spans="1:7" x14ac:dyDescent="0.25">
      <c r="A2" t="s">
        <v>3683</v>
      </c>
      <c r="B2" t="s">
        <v>7805</v>
      </c>
      <c r="C2" t="s">
        <v>7806</v>
      </c>
      <c r="F2" s="42" t="s">
        <v>7807</v>
      </c>
      <c r="G2" s="42"/>
    </row>
    <row r="3" spans="1:7" x14ac:dyDescent="0.25">
      <c r="A3" t="s">
        <v>3685</v>
      </c>
      <c r="B3" t="s">
        <v>7805</v>
      </c>
      <c r="C3" t="s">
        <v>7806</v>
      </c>
      <c r="F3" s="42"/>
      <c r="G3" s="42"/>
    </row>
    <row r="4" spans="1:7" x14ac:dyDescent="0.25">
      <c r="A4" t="s">
        <v>3687</v>
      </c>
      <c r="B4" t="s">
        <v>7805</v>
      </c>
      <c r="C4" t="s">
        <v>7806</v>
      </c>
    </row>
    <row r="5" spans="1:7" x14ac:dyDescent="0.25">
      <c r="A5" t="s">
        <v>835</v>
      </c>
      <c r="B5" t="s">
        <v>7805</v>
      </c>
      <c r="C5" t="s">
        <v>7805</v>
      </c>
    </row>
    <row r="6" spans="1:7" x14ac:dyDescent="0.25">
      <c r="A6" t="s">
        <v>517</v>
      </c>
      <c r="B6" t="s">
        <v>7805</v>
      </c>
      <c r="C6" t="s">
        <v>7805</v>
      </c>
    </row>
    <row r="7" spans="1:7" x14ac:dyDescent="0.25">
      <c r="A7" t="s">
        <v>774</v>
      </c>
      <c r="B7" t="s">
        <v>7805</v>
      </c>
      <c r="C7" t="s">
        <v>7805</v>
      </c>
    </row>
    <row r="8" spans="1:7" x14ac:dyDescent="0.25">
      <c r="A8" t="s">
        <v>473</v>
      </c>
      <c r="B8" t="s">
        <v>7805</v>
      </c>
      <c r="C8" t="s">
        <v>7805</v>
      </c>
    </row>
    <row r="9" spans="1:7" x14ac:dyDescent="0.25">
      <c r="A9" t="s">
        <v>471</v>
      </c>
      <c r="B9" t="s">
        <v>7805</v>
      </c>
      <c r="C9" t="s">
        <v>7805</v>
      </c>
    </row>
    <row r="10" spans="1:7" x14ac:dyDescent="0.25">
      <c r="A10" t="s">
        <v>365</v>
      </c>
      <c r="B10" t="s">
        <v>7805</v>
      </c>
      <c r="C10" t="s">
        <v>7805</v>
      </c>
    </row>
    <row r="11" spans="1:7" x14ac:dyDescent="0.25">
      <c r="A11" t="s">
        <v>3689</v>
      </c>
      <c r="B11" t="s">
        <v>7805</v>
      </c>
      <c r="C11" t="s">
        <v>7806</v>
      </c>
    </row>
    <row r="12" spans="1:7" x14ac:dyDescent="0.25">
      <c r="A12" t="s">
        <v>3690</v>
      </c>
      <c r="B12" t="s">
        <v>7805</v>
      </c>
      <c r="C12" t="s">
        <v>7806</v>
      </c>
    </row>
    <row r="13" spans="1:7" x14ac:dyDescent="0.25">
      <c r="A13" t="s">
        <v>3692</v>
      </c>
      <c r="B13" t="s">
        <v>7805</v>
      </c>
      <c r="C13" t="s">
        <v>7806</v>
      </c>
    </row>
    <row r="14" spans="1:7" x14ac:dyDescent="0.25">
      <c r="A14" t="s">
        <v>3693</v>
      </c>
      <c r="B14" t="s">
        <v>7805</v>
      </c>
      <c r="C14" t="s">
        <v>7806</v>
      </c>
    </row>
    <row r="15" spans="1:7" x14ac:dyDescent="0.25">
      <c r="A15" t="s">
        <v>3694</v>
      </c>
      <c r="B15" t="s">
        <v>7805</v>
      </c>
      <c r="C15" t="s">
        <v>7806</v>
      </c>
    </row>
    <row r="16" spans="1:7" x14ac:dyDescent="0.25">
      <c r="A16" t="s">
        <v>3695</v>
      </c>
      <c r="B16" t="s">
        <v>7805</v>
      </c>
      <c r="C16" t="s">
        <v>7806</v>
      </c>
    </row>
    <row r="17" spans="1:3" x14ac:dyDescent="0.25">
      <c r="A17" t="s">
        <v>3696</v>
      </c>
      <c r="B17" t="s">
        <v>7805</v>
      </c>
      <c r="C17" t="s">
        <v>7806</v>
      </c>
    </row>
    <row r="18" spans="1:3" x14ac:dyDescent="0.25">
      <c r="A18" t="s">
        <v>3697</v>
      </c>
      <c r="B18" t="s">
        <v>7805</v>
      </c>
      <c r="C18" t="s">
        <v>7806</v>
      </c>
    </row>
    <row r="19" spans="1:3" x14ac:dyDescent="0.25">
      <c r="A19" t="s">
        <v>3698</v>
      </c>
      <c r="B19" t="s">
        <v>7805</v>
      </c>
      <c r="C19" t="s">
        <v>7806</v>
      </c>
    </row>
    <row r="20" spans="1:3" x14ac:dyDescent="0.25">
      <c r="A20" t="s">
        <v>3699</v>
      </c>
      <c r="B20" t="s">
        <v>7805</v>
      </c>
      <c r="C20" t="s">
        <v>7806</v>
      </c>
    </row>
    <row r="21" spans="1:3" x14ac:dyDescent="0.25">
      <c r="A21" t="s">
        <v>3701</v>
      </c>
      <c r="B21" t="s">
        <v>7805</v>
      </c>
      <c r="C21" t="s">
        <v>7806</v>
      </c>
    </row>
    <row r="22" spans="1:3" x14ac:dyDescent="0.25">
      <c r="A22" t="s">
        <v>3702</v>
      </c>
      <c r="B22" t="s">
        <v>7806</v>
      </c>
      <c r="C22" t="s">
        <v>7806</v>
      </c>
    </row>
    <row r="23" spans="1:3" x14ac:dyDescent="0.25">
      <c r="A23" t="s">
        <v>3703</v>
      </c>
      <c r="B23" t="s">
        <v>7806</v>
      </c>
      <c r="C23" t="s">
        <v>7806</v>
      </c>
    </row>
    <row r="24" spans="1:3" x14ac:dyDescent="0.25">
      <c r="A24" t="s">
        <v>3704</v>
      </c>
      <c r="B24" t="s">
        <v>7805</v>
      </c>
      <c r="C24" t="s">
        <v>7806</v>
      </c>
    </row>
    <row r="25" spans="1:3" x14ac:dyDescent="0.25">
      <c r="A25" t="s">
        <v>3705</v>
      </c>
      <c r="B25" t="s">
        <v>7806</v>
      </c>
      <c r="C25" t="s">
        <v>7806</v>
      </c>
    </row>
    <row r="26" spans="1:3" x14ac:dyDescent="0.25">
      <c r="A26" t="s">
        <v>3706</v>
      </c>
      <c r="B26" t="s">
        <v>7805</v>
      </c>
      <c r="C26" t="s">
        <v>7806</v>
      </c>
    </row>
    <row r="27" spans="1:3" x14ac:dyDescent="0.25">
      <c r="A27" t="s">
        <v>3707</v>
      </c>
      <c r="B27" t="s">
        <v>7805</v>
      </c>
      <c r="C27" t="s">
        <v>7806</v>
      </c>
    </row>
    <row r="28" spans="1:3" x14ac:dyDescent="0.25">
      <c r="A28" t="s">
        <v>3708</v>
      </c>
      <c r="B28" t="s">
        <v>7805</v>
      </c>
      <c r="C28" t="s">
        <v>7806</v>
      </c>
    </row>
    <row r="29" spans="1:3" x14ac:dyDescent="0.25">
      <c r="A29" t="s">
        <v>3709</v>
      </c>
      <c r="B29" t="s">
        <v>7805</v>
      </c>
      <c r="C29" t="s">
        <v>7805</v>
      </c>
    </row>
    <row r="30" spans="1:3" x14ac:dyDescent="0.25">
      <c r="A30" t="s">
        <v>3710</v>
      </c>
      <c r="B30" t="s">
        <v>7805</v>
      </c>
      <c r="C30" t="s">
        <v>7806</v>
      </c>
    </row>
    <row r="31" spans="1:3" x14ac:dyDescent="0.25">
      <c r="A31" t="s">
        <v>3711</v>
      </c>
      <c r="B31" t="s">
        <v>7805</v>
      </c>
      <c r="C31" t="s">
        <v>7806</v>
      </c>
    </row>
    <row r="32" spans="1:3" x14ac:dyDescent="0.25">
      <c r="A32" t="s">
        <v>3713</v>
      </c>
      <c r="B32" t="s">
        <v>7805</v>
      </c>
      <c r="C32" t="s">
        <v>7806</v>
      </c>
    </row>
    <row r="33" spans="1:3" x14ac:dyDescent="0.25">
      <c r="A33" t="s">
        <v>3714</v>
      </c>
      <c r="B33" t="s">
        <v>7805</v>
      </c>
      <c r="C33" t="s">
        <v>7806</v>
      </c>
    </row>
    <row r="34" spans="1:3" x14ac:dyDescent="0.25">
      <c r="A34" t="s">
        <v>3715</v>
      </c>
      <c r="B34" t="s">
        <v>7805</v>
      </c>
      <c r="C34" t="s">
        <v>7806</v>
      </c>
    </row>
    <row r="35" spans="1:3" x14ac:dyDescent="0.25">
      <c r="A35" t="s">
        <v>3716</v>
      </c>
      <c r="B35" t="s">
        <v>7805</v>
      </c>
      <c r="C35" t="s">
        <v>7806</v>
      </c>
    </row>
    <row r="36" spans="1:3" x14ac:dyDescent="0.25">
      <c r="A36" t="s">
        <v>2874</v>
      </c>
      <c r="B36" t="s">
        <v>7805</v>
      </c>
      <c r="C36" t="s">
        <v>7806</v>
      </c>
    </row>
    <row r="37" spans="1:3" x14ac:dyDescent="0.25">
      <c r="A37" t="s">
        <v>3717</v>
      </c>
      <c r="B37" t="s">
        <v>7805</v>
      </c>
      <c r="C37" t="s">
        <v>7806</v>
      </c>
    </row>
    <row r="38" spans="1:3" x14ac:dyDescent="0.25">
      <c r="A38" t="s">
        <v>3718</v>
      </c>
      <c r="B38" t="s">
        <v>7805</v>
      </c>
      <c r="C38" t="s">
        <v>7805</v>
      </c>
    </row>
    <row r="39" spans="1:3" x14ac:dyDescent="0.25">
      <c r="A39" t="s">
        <v>3719</v>
      </c>
      <c r="B39" t="s">
        <v>7805</v>
      </c>
      <c r="C39" t="s">
        <v>7806</v>
      </c>
    </row>
    <row r="40" spans="1:3" x14ac:dyDescent="0.25">
      <c r="A40" t="s">
        <v>2877</v>
      </c>
      <c r="B40" t="s">
        <v>7805</v>
      </c>
      <c r="C40" t="s">
        <v>7806</v>
      </c>
    </row>
    <row r="41" spans="1:3" x14ac:dyDescent="0.25">
      <c r="A41" t="s">
        <v>3720</v>
      </c>
      <c r="B41" t="s">
        <v>7805</v>
      </c>
      <c r="C41" t="s">
        <v>7806</v>
      </c>
    </row>
    <row r="42" spans="1:3" x14ac:dyDescent="0.25">
      <c r="A42" t="s">
        <v>2878</v>
      </c>
      <c r="B42" t="s">
        <v>7805</v>
      </c>
      <c r="C42" t="s">
        <v>7806</v>
      </c>
    </row>
    <row r="43" spans="1:3" x14ac:dyDescent="0.25">
      <c r="A43" t="s">
        <v>3721</v>
      </c>
      <c r="B43" t="s">
        <v>7806</v>
      </c>
      <c r="C43" t="s">
        <v>7806</v>
      </c>
    </row>
    <row r="44" spans="1:3" x14ac:dyDescent="0.25">
      <c r="A44" t="s">
        <v>3723</v>
      </c>
      <c r="B44" t="s">
        <v>7805</v>
      </c>
      <c r="C44" t="s">
        <v>7806</v>
      </c>
    </row>
    <row r="45" spans="1:3" x14ac:dyDescent="0.25">
      <c r="A45" t="s">
        <v>3725</v>
      </c>
      <c r="B45" t="s">
        <v>7805</v>
      </c>
      <c r="C45" t="s">
        <v>7806</v>
      </c>
    </row>
    <row r="46" spans="1:3" x14ac:dyDescent="0.25">
      <c r="A46" t="s">
        <v>3726</v>
      </c>
      <c r="B46" t="s">
        <v>7805</v>
      </c>
      <c r="C46" t="s">
        <v>7806</v>
      </c>
    </row>
    <row r="47" spans="1:3" x14ac:dyDescent="0.25">
      <c r="A47" t="s">
        <v>3727</v>
      </c>
      <c r="B47" t="s">
        <v>7805</v>
      </c>
      <c r="C47" t="s">
        <v>7806</v>
      </c>
    </row>
    <row r="48" spans="1:3" x14ac:dyDescent="0.25">
      <c r="A48" t="s">
        <v>2880</v>
      </c>
      <c r="B48" t="s">
        <v>7805</v>
      </c>
      <c r="C48" t="s">
        <v>7806</v>
      </c>
    </row>
    <row r="49" spans="1:3" x14ac:dyDescent="0.25">
      <c r="A49" t="s">
        <v>3728</v>
      </c>
      <c r="B49" t="s">
        <v>7805</v>
      </c>
      <c r="C49" t="s">
        <v>7806</v>
      </c>
    </row>
    <row r="50" spans="1:3" x14ac:dyDescent="0.25">
      <c r="A50" t="s">
        <v>2882</v>
      </c>
      <c r="B50" t="s">
        <v>7805</v>
      </c>
      <c r="C50" t="s">
        <v>7806</v>
      </c>
    </row>
    <row r="51" spans="1:3" x14ac:dyDescent="0.25">
      <c r="A51" t="s">
        <v>2884</v>
      </c>
      <c r="B51" t="s">
        <v>7805</v>
      </c>
      <c r="C51" t="s">
        <v>7805</v>
      </c>
    </row>
    <row r="52" spans="1:3" x14ac:dyDescent="0.25">
      <c r="A52" t="s">
        <v>1033</v>
      </c>
      <c r="B52" t="s">
        <v>7806</v>
      </c>
      <c r="C52" t="s">
        <v>7805</v>
      </c>
    </row>
    <row r="53" spans="1:3" x14ac:dyDescent="0.25">
      <c r="A53" t="s">
        <v>3730</v>
      </c>
      <c r="B53" t="s">
        <v>7806</v>
      </c>
      <c r="C53" t="s">
        <v>7805</v>
      </c>
    </row>
    <row r="54" spans="1:3" x14ac:dyDescent="0.25">
      <c r="A54" t="s">
        <v>3732</v>
      </c>
      <c r="B54" t="s">
        <v>7806</v>
      </c>
      <c r="C54" t="s">
        <v>7805</v>
      </c>
    </row>
    <row r="55" spans="1:3" x14ac:dyDescent="0.25">
      <c r="A55" t="s">
        <v>3734</v>
      </c>
      <c r="B55" t="s">
        <v>7806</v>
      </c>
      <c r="C55" t="s">
        <v>7805</v>
      </c>
    </row>
    <row r="56" spans="1:3" x14ac:dyDescent="0.25">
      <c r="A56" t="s">
        <v>3736</v>
      </c>
      <c r="B56" t="s">
        <v>7806</v>
      </c>
      <c r="C56" t="s">
        <v>7805</v>
      </c>
    </row>
    <row r="57" spans="1:3" x14ac:dyDescent="0.25">
      <c r="A57" t="s">
        <v>1087</v>
      </c>
      <c r="B57" t="s">
        <v>7806</v>
      </c>
      <c r="C57" t="s">
        <v>7805</v>
      </c>
    </row>
    <row r="58" spans="1:3" x14ac:dyDescent="0.25">
      <c r="A58" t="s">
        <v>3738</v>
      </c>
      <c r="B58" t="s">
        <v>7806</v>
      </c>
      <c r="C58" t="s">
        <v>7805</v>
      </c>
    </row>
    <row r="59" spans="1:3" x14ac:dyDescent="0.25">
      <c r="A59" t="s">
        <v>3740</v>
      </c>
      <c r="B59" t="s">
        <v>7806</v>
      </c>
      <c r="C59" t="s">
        <v>7805</v>
      </c>
    </row>
    <row r="60" spans="1:3" x14ac:dyDescent="0.25">
      <c r="A60" t="s">
        <v>3742</v>
      </c>
      <c r="B60" t="s">
        <v>7806</v>
      </c>
      <c r="C60" t="s">
        <v>7805</v>
      </c>
    </row>
    <row r="61" spans="1:3" x14ac:dyDescent="0.25">
      <c r="A61" t="s">
        <v>151</v>
      </c>
      <c r="B61" t="s">
        <v>7806</v>
      </c>
      <c r="C61" t="s">
        <v>7805</v>
      </c>
    </row>
    <row r="62" spans="1:3" x14ac:dyDescent="0.25">
      <c r="A62" t="s">
        <v>694</v>
      </c>
      <c r="B62" t="s">
        <v>7806</v>
      </c>
      <c r="C62" t="s">
        <v>7805</v>
      </c>
    </row>
    <row r="63" spans="1:3" x14ac:dyDescent="0.25">
      <c r="A63" t="s">
        <v>3744</v>
      </c>
      <c r="B63" t="s">
        <v>7806</v>
      </c>
      <c r="C63" t="s">
        <v>7805</v>
      </c>
    </row>
    <row r="64" spans="1:3" x14ac:dyDescent="0.25">
      <c r="A64" t="s">
        <v>992</v>
      </c>
      <c r="B64" t="s">
        <v>7806</v>
      </c>
      <c r="C64" t="s">
        <v>7805</v>
      </c>
    </row>
    <row r="65" spans="1:3" x14ac:dyDescent="0.25">
      <c r="A65" t="s">
        <v>2299</v>
      </c>
      <c r="B65" t="s">
        <v>7806</v>
      </c>
      <c r="C65" t="s">
        <v>7805</v>
      </c>
    </row>
    <row r="66" spans="1:3" x14ac:dyDescent="0.25">
      <c r="A66" t="s">
        <v>68</v>
      </c>
      <c r="B66" t="s">
        <v>7806</v>
      </c>
      <c r="C66" t="s">
        <v>7805</v>
      </c>
    </row>
    <row r="67" spans="1:3" x14ac:dyDescent="0.25">
      <c r="A67" t="s">
        <v>266</v>
      </c>
      <c r="B67" t="s">
        <v>7806</v>
      </c>
      <c r="C67" t="s">
        <v>7805</v>
      </c>
    </row>
    <row r="68" spans="1:3" x14ac:dyDescent="0.25">
      <c r="A68" t="s">
        <v>1046</v>
      </c>
      <c r="B68" t="s">
        <v>7806</v>
      </c>
      <c r="C68" t="s">
        <v>7805</v>
      </c>
    </row>
    <row r="69" spans="1:3" x14ac:dyDescent="0.25">
      <c r="A69" t="s">
        <v>866</v>
      </c>
      <c r="B69" t="s">
        <v>7806</v>
      </c>
      <c r="C69" t="s">
        <v>7805</v>
      </c>
    </row>
    <row r="70" spans="1:3" x14ac:dyDescent="0.25">
      <c r="A70" t="s">
        <v>577</v>
      </c>
      <c r="B70" t="s">
        <v>7806</v>
      </c>
      <c r="C70" t="s">
        <v>7805</v>
      </c>
    </row>
    <row r="71" spans="1:3" x14ac:dyDescent="0.25">
      <c r="A71" t="s">
        <v>611</v>
      </c>
      <c r="B71" t="s">
        <v>7806</v>
      </c>
      <c r="C71" t="s">
        <v>7805</v>
      </c>
    </row>
    <row r="72" spans="1:3" x14ac:dyDescent="0.25">
      <c r="A72" t="s">
        <v>480</v>
      </c>
      <c r="B72" t="s">
        <v>7806</v>
      </c>
      <c r="C72" t="s">
        <v>7805</v>
      </c>
    </row>
    <row r="73" spans="1:3" x14ac:dyDescent="0.25">
      <c r="A73" t="s">
        <v>643</v>
      </c>
      <c r="B73" t="s">
        <v>7806</v>
      </c>
      <c r="C73" t="s">
        <v>7805</v>
      </c>
    </row>
    <row r="74" spans="1:3" x14ac:dyDescent="0.25">
      <c r="A74" t="s">
        <v>2376</v>
      </c>
      <c r="B74" t="s">
        <v>7806</v>
      </c>
      <c r="C74" t="s">
        <v>7805</v>
      </c>
    </row>
    <row r="75" spans="1:3" x14ac:dyDescent="0.25">
      <c r="A75" t="s">
        <v>261</v>
      </c>
      <c r="B75" t="s">
        <v>7806</v>
      </c>
      <c r="C75" t="s">
        <v>7805</v>
      </c>
    </row>
    <row r="76" spans="1:3" x14ac:dyDescent="0.25">
      <c r="A76" t="s">
        <v>623</v>
      </c>
      <c r="B76" t="s">
        <v>7806</v>
      </c>
      <c r="C76" t="s">
        <v>7805</v>
      </c>
    </row>
    <row r="77" spans="1:3" x14ac:dyDescent="0.25">
      <c r="A77" t="s">
        <v>851</v>
      </c>
      <c r="B77" t="s">
        <v>7806</v>
      </c>
      <c r="C77" t="s">
        <v>7805</v>
      </c>
    </row>
    <row r="78" spans="1:3" x14ac:dyDescent="0.25">
      <c r="A78" t="s">
        <v>207</v>
      </c>
      <c r="B78" t="s">
        <v>7806</v>
      </c>
      <c r="C78" t="s">
        <v>7805</v>
      </c>
    </row>
    <row r="79" spans="1:3" x14ac:dyDescent="0.25">
      <c r="A79" t="s">
        <v>268</v>
      </c>
      <c r="B79" t="s">
        <v>7806</v>
      </c>
      <c r="C79" t="s">
        <v>7805</v>
      </c>
    </row>
    <row r="80" spans="1:3" x14ac:dyDescent="0.25">
      <c r="A80" t="s">
        <v>5916</v>
      </c>
      <c r="B80" t="s">
        <v>7806</v>
      </c>
      <c r="C80" t="s">
        <v>7805</v>
      </c>
    </row>
    <row r="81" spans="1:3" x14ac:dyDescent="0.25">
      <c r="A81" t="s">
        <v>915</v>
      </c>
      <c r="B81" t="s">
        <v>7806</v>
      </c>
      <c r="C81" t="s">
        <v>7805</v>
      </c>
    </row>
    <row r="82" spans="1:3" x14ac:dyDescent="0.25">
      <c r="A82" t="s">
        <v>325</v>
      </c>
      <c r="B82" t="s">
        <v>7806</v>
      </c>
      <c r="C82" t="s">
        <v>7805</v>
      </c>
    </row>
    <row r="83" spans="1:3" x14ac:dyDescent="0.25">
      <c r="A83" t="s">
        <v>787</v>
      </c>
      <c r="B83" t="s">
        <v>7806</v>
      </c>
      <c r="C83" t="s">
        <v>7805</v>
      </c>
    </row>
    <row r="84" spans="1:3" x14ac:dyDescent="0.25">
      <c r="A84" t="s">
        <v>16</v>
      </c>
      <c r="B84" t="s">
        <v>7806</v>
      </c>
      <c r="C84" t="s">
        <v>7805</v>
      </c>
    </row>
    <row r="85" spans="1:3" x14ac:dyDescent="0.25">
      <c r="A85" t="s">
        <v>474</v>
      </c>
      <c r="B85" t="s">
        <v>7806</v>
      </c>
      <c r="C85" t="s">
        <v>7805</v>
      </c>
    </row>
    <row r="86" spans="1:3" x14ac:dyDescent="0.25">
      <c r="A86" t="s">
        <v>614</v>
      </c>
      <c r="B86" t="s">
        <v>7806</v>
      </c>
      <c r="C86" t="s">
        <v>7805</v>
      </c>
    </row>
    <row r="87" spans="1:3" x14ac:dyDescent="0.25">
      <c r="A87" t="s">
        <v>3746</v>
      </c>
      <c r="B87" t="s">
        <v>7806</v>
      </c>
      <c r="C87" t="s">
        <v>7805</v>
      </c>
    </row>
    <row r="88" spans="1:3" x14ac:dyDescent="0.25">
      <c r="A88" t="s">
        <v>757</v>
      </c>
      <c r="B88" t="s">
        <v>7806</v>
      </c>
      <c r="C88" t="s">
        <v>7805</v>
      </c>
    </row>
    <row r="89" spans="1:3" x14ac:dyDescent="0.25">
      <c r="A89" t="s">
        <v>3748</v>
      </c>
      <c r="B89" t="s">
        <v>7806</v>
      </c>
      <c r="C89" t="s">
        <v>7805</v>
      </c>
    </row>
    <row r="90" spans="1:3" x14ac:dyDescent="0.25">
      <c r="A90" t="s">
        <v>205</v>
      </c>
      <c r="B90" t="s">
        <v>7806</v>
      </c>
      <c r="C90" t="s">
        <v>7805</v>
      </c>
    </row>
    <row r="91" spans="1:3" x14ac:dyDescent="0.25">
      <c r="A91" t="s">
        <v>663</v>
      </c>
      <c r="B91" t="s">
        <v>7806</v>
      </c>
      <c r="C91" t="s">
        <v>7805</v>
      </c>
    </row>
    <row r="92" spans="1:3" x14ac:dyDescent="0.25">
      <c r="A92" t="s">
        <v>1062</v>
      </c>
      <c r="B92" t="s">
        <v>7806</v>
      </c>
      <c r="C92" t="s">
        <v>7805</v>
      </c>
    </row>
    <row r="93" spans="1:3" x14ac:dyDescent="0.25">
      <c r="A93" t="s">
        <v>728</v>
      </c>
      <c r="B93" t="s">
        <v>7806</v>
      </c>
      <c r="C93" t="s">
        <v>7805</v>
      </c>
    </row>
    <row r="94" spans="1:3" x14ac:dyDescent="0.25">
      <c r="A94" t="s">
        <v>1019</v>
      </c>
      <c r="B94" t="s">
        <v>7806</v>
      </c>
      <c r="C94" t="s">
        <v>7805</v>
      </c>
    </row>
    <row r="95" spans="1:3" x14ac:dyDescent="0.25">
      <c r="A95" t="s">
        <v>313</v>
      </c>
      <c r="B95" t="s">
        <v>7806</v>
      </c>
      <c r="C95" t="s">
        <v>7805</v>
      </c>
    </row>
    <row r="96" spans="1:3" x14ac:dyDescent="0.25">
      <c r="A96" t="s">
        <v>739</v>
      </c>
      <c r="B96" t="s">
        <v>7806</v>
      </c>
      <c r="C96" t="s">
        <v>7805</v>
      </c>
    </row>
    <row r="97" spans="1:3" x14ac:dyDescent="0.25">
      <c r="A97" t="s">
        <v>44</v>
      </c>
      <c r="B97" t="s">
        <v>7806</v>
      </c>
      <c r="C97" t="s">
        <v>7805</v>
      </c>
    </row>
    <row r="98" spans="1:3" x14ac:dyDescent="0.25">
      <c r="A98" t="s">
        <v>495</v>
      </c>
      <c r="B98" t="s">
        <v>7806</v>
      </c>
      <c r="C98" t="s">
        <v>7805</v>
      </c>
    </row>
    <row r="99" spans="1:3" x14ac:dyDescent="0.25">
      <c r="A99" t="s">
        <v>276</v>
      </c>
      <c r="B99" t="s">
        <v>7806</v>
      </c>
      <c r="C99" t="s">
        <v>7805</v>
      </c>
    </row>
    <row r="100" spans="1:3" x14ac:dyDescent="0.25">
      <c r="A100" t="s">
        <v>347</v>
      </c>
      <c r="B100" t="s">
        <v>7806</v>
      </c>
      <c r="C100" t="s">
        <v>7805</v>
      </c>
    </row>
    <row r="101" spans="1:3" x14ac:dyDescent="0.25">
      <c r="A101" t="s">
        <v>146</v>
      </c>
      <c r="B101" t="s">
        <v>7806</v>
      </c>
      <c r="C101" t="s">
        <v>7805</v>
      </c>
    </row>
    <row r="102" spans="1:3" x14ac:dyDescent="0.25">
      <c r="A102" t="s">
        <v>556</v>
      </c>
      <c r="B102" t="s">
        <v>7806</v>
      </c>
      <c r="C102" t="s">
        <v>7805</v>
      </c>
    </row>
    <row r="103" spans="1:3" x14ac:dyDescent="0.25">
      <c r="A103" t="s">
        <v>2664</v>
      </c>
      <c r="B103" t="s">
        <v>7806</v>
      </c>
      <c r="C103" t="s">
        <v>7805</v>
      </c>
    </row>
    <row r="104" spans="1:3" x14ac:dyDescent="0.25">
      <c r="A104" t="s">
        <v>588</v>
      </c>
      <c r="B104" t="s">
        <v>7806</v>
      </c>
      <c r="C104" t="s">
        <v>7805</v>
      </c>
    </row>
    <row r="105" spans="1:3" x14ac:dyDescent="0.25">
      <c r="A105" t="s">
        <v>586</v>
      </c>
      <c r="B105" t="s">
        <v>7806</v>
      </c>
      <c r="C105" t="s">
        <v>7805</v>
      </c>
    </row>
    <row r="106" spans="1:3" x14ac:dyDescent="0.25">
      <c r="A106" t="s">
        <v>357</v>
      </c>
      <c r="B106" t="s">
        <v>7806</v>
      </c>
      <c r="C106" t="s">
        <v>7805</v>
      </c>
    </row>
    <row r="107" spans="1:3" x14ac:dyDescent="0.25">
      <c r="A107" t="s">
        <v>88</v>
      </c>
      <c r="B107" t="s">
        <v>7806</v>
      </c>
      <c r="C107" t="s">
        <v>7805</v>
      </c>
    </row>
    <row r="108" spans="1:3" x14ac:dyDescent="0.25">
      <c r="A108" t="s">
        <v>142</v>
      </c>
      <c r="B108" t="s">
        <v>7806</v>
      </c>
      <c r="C108" t="s">
        <v>7805</v>
      </c>
    </row>
    <row r="109" spans="1:3" x14ac:dyDescent="0.25">
      <c r="A109" t="s">
        <v>990</v>
      </c>
      <c r="B109" t="s">
        <v>7806</v>
      </c>
      <c r="C109" t="s">
        <v>7805</v>
      </c>
    </row>
    <row r="110" spans="1:3" x14ac:dyDescent="0.25">
      <c r="A110" t="s">
        <v>1067</v>
      </c>
      <c r="B110" t="s">
        <v>7806</v>
      </c>
      <c r="C110" t="s">
        <v>7805</v>
      </c>
    </row>
    <row r="111" spans="1:3" x14ac:dyDescent="0.25">
      <c r="A111" t="s">
        <v>256</v>
      </c>
      <c r="B111" t="s">
        <v>7806</v>
      </c>
      <c r="C111" t="s">
        <v>7805</v>
      </c>
    </row>
    <row r="112" spans="1:3" x14ac:dyDescent="0.25">
      <c r="A112" t="s">
        <v>208</v>
      </c>
      <c r="B112" t="s">
        <v>7806</v>
      </c>
      <c r="C112" t="s">
        <v>7805</v>
      </c>
    </row>
    <row r="113" spans="1:3" x14ac:dyDescent="0.25">
      <c r="A113" t="s">
        <v>631</v>
      </c>
      <c r="B113" t="s">
        <v>7806</v>
      </c>
      <c r="C113" t="s">
        <v>7805</v>
      </c>
    </row>
    <row r="114" spans="1:3" x14ac:dyDescent="0.25">
      <c r="A114" t="s">
        <v>95</v>
      </c>
      <c r="B114" t="s">
        <v>7806</v>
      </c>
      <c r="C114" t="s">
        <v>7805</v>
      </c>
    </row>
    <row r="115" spans="1:3" x14ac:dyDescent="0.25">
      <c r="A115" t="s">
        <v>237</v>
      </c>
      <c r="B115" t="s">
        <v>7806</v>
      </c>
      <c r="C115" t="s">
        <v>7805</v>
      </c>
    </row>
    <row r="116" spans="1:3" x14ac:dyDescent="0.25">
      <c r="A116" t="s">
        <v>225</v>
      </c>
      <c r="B116" t="s">
        <v>7806</v>
      </c>
      <c r="C116" t="s">
        <v>7805</v>
      </c>
    </row>
    <row r="117" spans="1:3" x14ac:dyDescent="0.25">
      <c r="A117" t="s">
        <v>749</v>
      </c>
      <c r="B117" t="s">
        <v>7806</v>
      </c>
      <c r="C117" t="s">
        <v>7805</v>
      </c>
    </row>
    <row r="118" spans="1:3" x14ac:dyDescent="0.25">
      <c r="A118" t="s">
        <v>930</v>
      </c>
      <c r="B118" t="s">
        <v>7806</v>
      </c>
      <c r="C118" t="s">
        <v>7805</v>
      </c>
    </row>
    <row r="119" spans="1:3" x14ac:dyDescent="0.25">
      <c r="A119" t="s">
        <v>374</v>
      </c>
      <c r="B119" t="s">
        <v>7806</v>
      </c>
      <c r="C119" t="s">
        <v>7805</v>
      </c>
    </row>
    <row r="120" spans="1:3" x14ac:dyDescent="0.25">
      <c r="A120" t="s">
        <v>831</v>
      </c>
      <c r="B120" t="s">
        <v>7806</v>
      </c>
      <c r="C120" t="s">
        <v>7805</v>
      </c>
    </row>
    <row r="121" spans="1:3" x14ac:dyDescent="0.25">
      <c r="A121" t="s">
        <v>853</v>
      </c>
      <c r="B121" t="s">
        <v>7806</v>
      </c>
      <c r="C121" t="s">
        <v>7805</v>
      </c>
    </row>
    <row r="122" spans="1:3" x14ac:dyDescent="0.25">
      <c r="A122" t="s">
        <v>367</v>
      </c>
      <c r="B122" t="s">
        <v>7806</v>
      </c>
      <c r="C122" t="s">
        <v>7805</v>
      </c>
    </row>
    <row r="123" spans="1:3" x14ac:dyDescent="0.25">
      <c r="A123" t="s">
        <v>1074</v>
      </c>
      <c r="B123" t="s">
        <v>7806</v>
      </c>
      <c r="C123" t="s">
        <v>7805</v>
      </c>
    </row>
    <row r="124" spans="1:3" x14ac:dyDescent="0.25">
      <c r="A124" t="s">
        <v>308</v>
      </c>
      <c r="B124" t="s">
        <v>7806</v>
      </c>
      <c r="C124" t="s">
        <v>7805</v>
      </c>
    </row>
    <row r="125" spans="1:3" x14ac:dyDescent="0.25">
      <c r="A125" t="s">
        <v>26004</v>
      </c>
      <c r="B125" t="s">
        <v>7806</v>
      </c>
      <c r="C125" t="s">
        <v>7805</v>
      </c>
    </row>
    <row r="126" spans="1:3" x14ac:dyDescent="0.25">
      <c r="A126" t="s">
        <v>2317</v>
      </c>
      <c r="B126" t="s">
        <v>7806</v>
      </c>
      <c r="C126" t="s">
        <v>7805</v>
      </c>
    </row>
    <row r="127" spans="1:3" x14ac:dyDescent="0.25">
      <c r="A127" t="s">
        <v>2414</v>
      </c>
      <c r="B127" t="s">
        <v>7806</v>
      </c>
      <c r="C127" t="s">
        <v>7805</v>
      </c>
    </row>
    <row r="128" spans="1:3" x14ac:dyDescent="0.25">
      <c r="A128" t="s">
        <v>5873</v>
      </c>
      <c r="B128" t="s">
        <v>7806</v>
      </c>
      <c r="C128" t="s">
        <v>7805</v>
      </c>
    </row>
    <row r="129" spans="1:3" x14ac:dyDescent="0.25">
      <c r="A129" t="s">
        <v>667</v>
      </c>
      <c r="B129" t="s">
        <v>7806</v>
      </c>
      <c r="C129" t="s">
        <v>7805</v>
      </c>
    </row>
    <row r="130" spans="1:3" x14ac:dyDescent="0.25">
      <c r="A130" t="s">
        <v>4828</v>
      </c>
      <c r="B130" t="s">
        <v>7806</v>
      </c>
      <c r="C130" t="s">
        <v>7805</v>
      </c>
    </row>
    <row r="131" spans="1:3" x14ac:dyDescent="0.25">
      <c r="A131" t="s">
        <v>26195</v>
      </c>
      <c r="B131" t="s">
        <v>7806</v>
      </c>
      <c r="C131" t="s">
        <v>7805</v>
      </c>
    </row>
    <row r="132" spans="1:3" x14ac:dyDescent="0.25">
      <c r="A132" t="s">
        <v>767</v>
      </c>
      <c r="B132" t="s">
        <v>7806</v>
      </c>
      <c r="C132" t="s">
        <v>7805</v>
      </c>
    </row>
    <row r="133" spans="1:3" x14ac:dyDescent="0.25">
      <c r="A133" t="s">
        <v>38</v>
      </c>
      <c r="B133" t="s">
        <v>7806</v>
      </c>
      <c r="C133" t="s">
        <v>7805</v>
      </c>
    </row>
    <row r="134" spans="1:3" x14ac:dyDescent="0.25">
      <c r="A134" t="s">
        <v>908</v>
      </c>
      <c r="B134" t="s">
        <v>7806</v>
      </c>
      <c r="C134" t="s">
        <v>7805</v>
      </c>
    </row>
    <row r="135" spans="1:3" x14ac:dyDescent="0.25">
      <c r="A135" t="s">
        <v>3750</v>
      </c>
      <c r="B135" t="s">
        <v>7806</v>
      </c>
      <c r="C135" t="s">
        <v>7805</v>
      </c>
    </row>
    <row r="136" spans="1:3" x14ac:dyDescent="0.25">
      <c r="A136" t="s">
        <v>543</v>
      </c>
      <c r="B136" t="s">
        <v>7806</v>
      </c>
      <c r="C136" t="s">
        <v>7805</v>
      </c>
    </row>
    <row r="137" spans="1:3" x14ac:dyDescent="0.25">
      <c r="A137" t="s">
        <v>73</v>
      </c>
      <c r="B137" t="s">
        <v>7806</v>
      </c>
      <c r="C137" t="s">
        <v>7805</v>
      </c>
    </row>
    <row r="138" spans="1:3" x14ac:dyDescent="0.25">
      <c r="A138" t="s">
        <v>270</v>
      </c>
      <c r="B138" t="s">
        <v>7806</v>
      </c>
      <c r="C138" t="s">
        <v>7805</v>
      </c>
    </row>
    <row r="139" spans="1:3" x14ac:dyDescent="0.25">
      <c r="A139" t="s">
        <v>126</v>
      </c>
      <c r="B139" t="s">
        <v>7806</v>
      </c>
      <c r="C139" t="s">
        <v>7805</v>
      </c>
    </row>
    <row r="140" spans="1:3" x14ac:dyDescent="0.25">
      <c r="A140" t="s">
        <v>3586</v>
      </c>
      <c r="B140" t="s">
        <v>7806</v>
      </c>
      <c r="C140" t="s">
        <v>7805</v>
      </c>
    </row>
    <row r="141" spans="1:3" x14ac:dyDescent="0.25">
      <c r="A141" t="s">
        <v>3752</v>
      </c>
      <c r="B141" t="s">
        <v>7805</v>
      </c>
      <c r="C141" t="s">
        <v>7805</v>
      </c>
    </row>
    <row r="142" spans="1:3" x14ac:dyDescent="0.25">
      <c r="A142" t="s">
        <v>547</v>
      </c>
      <c r="B142" t="s">
        <v>7805</v>
      </c>
      <c r="C142" t="s">
        <v>7805</v>
      </c>
    </row>
    <row r="143" spans="1:3" x14ac:dyDescent="0.25">
      <c r="A143" t="s">
        <v>3754</v>
      </c>
      <c r="B143" t="s">
        <v>7805</v>
      </c>
      <c r="C143" t="s">
        <v>7806</v>
      </c>
    </row>
    <row r="144" spans="1:3" x14ac:dyDescent="0.25">
      <c r="A144" t="s">
        <v>3755</v>
      </c>
      <c r="B144" t="s">
        <v>7805</v>
      </c>
      <c r="C144" t="s">
        <v>7806</v>
      </c>
    </row>
    <row r="145" spans="1:3" x14ac:dyDescent="0.25">
      <c r="A145" t="s">
        <v>3756</v>
      </c>
      <c r="B145" t="s">
        <v>7805</v>
      </c>
      <c r="C145" t="s">
        <v>7806</v>
      </c>
    </row>
    <row r="146" spans="1:3" x14ac:dyDescent="0.25">
      <c r="A146" t="s">
        <v>3757</v>
      </c>
      <c r="B146" t="s">
        <v>7805</v>
      </c>
      <c r="C146" t="s">
        <v>7806</v>
      </c>
    </row>
    <row r="147" spans="1:3" x14ac:dyDescent="0.25">
      <c r="A147" t="s">
        <v>3758</v>
      </c>
      <c r="B147" t="s">
        <v>7805</v>
      </c>
      <c r="C147" t="s">
        <v>7806</v>
      </c>
    </row>
    <row r="148" spans="1:3" x14ac:dyDescent="0.25">
      <c r="A148" t="s">
        <v>3759</v>
      </c>
      <c r="B148" t="s">
        <v>7805</v>
      </c>
      <c r="C148" t="s">
        <v>7806</v>
      </c>
    </row>
    <row r="149" spans="1:3" x14ac:dyDescent="0.25">
      <c r="A149" t="s">
        <v>3760</v>
      </c>
      <c r="B149" t="s">
        <v>7805</v>
      </c>
      <c r="C149" t="s">
        <v>7806</v>
      </c>
    </row>
    <row r="150" spans="1:3" x14ac:dyDescent="0.25">
      <c r="A150" t="s">
        <v>3762</v>
      </c>
      <c r="B150" t="s">
        <v>7805</v>
      </c>
      <c r="C150" t="s">
        <v>7806</v>
      </c>
    </row>
    <row r="151" spans="1:3" x14ac:dyDescent="0.25">
      <c r="A151" t="s">
        <v>3763</v>
      </c>
      <c r="B151" t="s">
        <v>7805</v>
      </c>
      <c r="C151" t="s">
        <v>7806</v>
      </c>
    </row>
    <row r="152" spans="1:3" x14ac:dyDescent="0.25">
      <c r="A152" t="s">
        <v>3764</v>
      </c>
      <c r="B152" t="s">
        <v>7805</v>
      </c>
      <c r="C152" t="s">
        <v>7806</v>
      </c>
    </row>
    <row r="153" spans="1:3" x14ac:dyDescent="0.25">
      <c r="A153" t="s">
        <v>3765</v>
      </c>
      <c r="B153" t="s">
        <v>7805</v>
      </c>
      <c r="C153" t="s">
        <v>7806</v>
      </c>
    </row>
    <row r="154" spans="1:3" x14ac:dyDescent="0.25">
      <c r="A154" t="s">
        <v>3766</v>
      </c>
      <c r="B154" t="s">
        <v>7805</v>
      </c>
      <c r="C154" t="s">
        <v>7806</v>
      </c>
    </row>
    <row r="155" spans="1:3" x14ac:dyDescent="0.25">
      <c r="A155" t="s">
        <v>3767</v>
      </c>
      <c r="B155" t="s">
        <v>7806</v>
      </c>
      <c r="C155" t="s">
        <v>7806</v>
      </c>
    </row>
    <row r="156" spans="1:3" x14ac:dyDescent="0.25">
      <c r="A156" t="s">
        <v>3769</v>
      </c>
      <c r="B156" t="s">
        <v>7805</v>
      </c>
      <c r="C156" t="s">
        <v>7806</v>
      </c>
    </row>
    <row r="157" spans="1:3" x14ac:dyDescent="0.25">
      <c r="A157" t="s">
        <v>3771</v>
      </c>
      <c r="B157" t="s">
        <v>7805</v>
      </c>
      <c r="C157" t="s">
        <v>7806</v>
      </c>
    </row>
    <row r="158" spans="1:3" x14ac:dyDescent="0.25">
      <c r="A158" t="s">
        <v>3772</v>
      </c>
      <c r="B158" t="s">
        <v>7805</v>
      </c>
      <c r="C158" t="s">
        <v>7806</v>
      </c>
    </row>
    <row r="159" spans="1:3" x14ac:dyDescent="0.25">
      <c r="A159" t="s">
        <v>3774</v>
      </c>
      <c r="B159" t="s">
        <v>7805</v>
      </c>
      <c r="C159" t="s">
        <v>7806</v>
      </c>
    </row>
    <row r="160" spans="1:3" x14ac:dyDescent="0.25">
      <c r="A160" t="s">
        <v>3775</v>
      </c>
      <c r="B160" t="s">
        <v>7805</v>
      </c>
      <c r="C160" t="s">
        <v>7806</v>
      </c>
    </row>
    <row r="161" spans="1:3" x14ac:dyDescent="0.25">
      <c r="A161" t="s">
        <v>3776</v>
      </c>
      <c r="B161" t="s">
        <v>7805</v>
      </c>
      <c r="C161" t="s">
        <v>7806</v>
      </c>
    </row>
    <row r="162" spans="1:3" x14ac:dyDescent="0.25">
      <c r="A162" t="s">
        <v>3777</v>
      </c>
      <c r="B162" t="s">
        <v>7805</v>
      </c>
      <c r="C162" t="s">
        <v>7806</v>
      </c>
    </row>
    <row r="163" spans="1:3" x14ac:dyDescent="0.25">
      <c r="A163" t="s">
        <v>3778</v>
      </c>
      <c r="B163" t="s">
        <v>7805</v>
      </c>
      <c r="C163" t="s">
        <v>7806</v>
      </c>
    </row>
    <row r="164" spans="1:3" x14ac:dyDescent="0.25">
      <c r="A164" t="s">
        <v>3779</v>
      </c>
      <c r="B164" t="s">
        <v>7805</v>
      </c>
      <c r="C164" t="s">
        <v>7806</v>
      </c>
    </row>
    <row r="165" spans="1:3" x14ac:dyDescent="0.25">
      <c r="A165" t="s">
        <v>3780</v>
      </c>
      <c r="B165" t="s">
        <v>7806</v>
      </c>
      <c r="C165" t="s">
        <v>7806</v>
      </c>
    </row>
    <row r="166" spans="1:3" x14ac:dyDescent="0.25">
      <c r="A166" t="s">
        <v>3781</v>
      </c>
      <c r="B166" t="s">
        <v>7806</v>
      </c>
      <c r="C166" t="s">
        <v>7806</v>
      </c>
    </row>
    <row r="167" spans="1:3" x14ac:dyDescent="0.25">
      <c r="A167" t="s">
        <v>3782</v>
      </c>
      <c r="B167" t="s">
        <v>7805</v>
      </c>
      <c r="C167" t="s">
        <v>7806</v>
      </c>
    </row>
    <row r="168" spans="1:3" x14ac:dyDescent="0.25">
      <c r="A168" t="s">
        <v>3783</v>
      </c>
      <c r="B168" t="s">
        <v>7805</v>
      </c>
      <c r="C168" t="s">
        <v>7806</v>
      </c>
    </row>
    <row r="169" spans="1:3" x14ac:dyDescent="0.25">
      <c r="A169" t="s">
        <v>2890</v>
      </c>
      <c r="B169" t="s">
        <v>7805</v>
      </c>
      <c r="C169" t="s">
        <v>7806</v>
      </c>
    </row>
    <row r="170" spans="1:3" x14ac:dyDescent="0.25">
      <c r="A170" t="s">
        <v>3784</v>
      </c>
      <c r="B170" t="s">
        <v>7805</v>
      </c>
      <c r="C170" t="s">
        <v>7806</v>
      </c>
    </row>
    <row r="171" spans="1:3" x14ac:dyDescent="0.25">
      <c r="A171" t="s">
        <v>3785</v>
      </c>
      <c r="B171" t="s">
        <v>7805</v>
      </c>
      <c r="C171" t="s">
        <v>7806</v>
      </c>
    </row>
    <row r="172" spans="1:3" x14ac:dyDescent="0.25">
      <c r="A172" t="s">
        <v>3786</v>
      </c>
      <c r="B172" t="s">
        <v>7806</v>
      </c>
      <c r="C172" t="s">
        <v>7806</v>
      </c>
    </row>
    <row r="173" spans="1:3" x14ac:dyDescent="0.25">
      <c r="A173" t="s">
        <v>2893</v>
      </c>
      <c r="B173" t="s">
        <v>7805</v>
      </c>
      <c r="C173" t="s">
        <v>7806</v>
      </c>
    </row>
    <row r="174" spans="1:3" x14ac:dyDescent="0.25">
      <c r="A174" t="s">
        <v>3787</v>
      </c>
      <c r="B174" t="s">
        <v>7805</v>
      </c>
      <c r="C174" t="s">
        <v>7806</v>
      </c>
    </row>
    <row r="175" spans="1:3" x14ac:dyDescent="0.25">
      <c r="A175" t="s">
        <v>3788</v>
      </c>
      <c r="B175" t="s">
        <v>7806</v>
      </c>
      <c r="C175" t="s">
        <v>7806</v>
      </c>
    </row>
    <row r="176" spans="1:3" x14ac:dyDescent="0.25">
      <c r="A176" t="s">
        <v>3790</v>
      </c>
      <c r="B176" t="s">
        <v>7805</v>
      </c>
      <c r="C176" t="s">
        <v>7806</v>
      </c>
    </row>
    <row r="177" spans="1:3" x14ac:dyDescent="0.25">
      <c r="A177" t="s">
        <v>3628</v>
      </c>
      <c r="B177" t="s">
        <v>7805</v>
      </c>
      <c r="C177" t="s">
        <v>7805</v>
      </c>
    </row>
    <row r="178" spans="1:3" x14ac:dyDescent="0.25">
      <c r="A178" t="s">
        <v>3791</v>
      </c>
      <c r="B178" t="s">
        <v>7806</v>
      </c>
      <c r="C178" t="s">
        <v>7805</v>
      </c>
    </row>
    <row r="179" spans="1:3" x14ac:dyDescent="0.25">
      <c r="A179" t="s">
        <v>220</v>
      </c>
      <c r="B179" t="s">
        <v>7806</v>
      </c>
      <c r="C179" t="s">
        <v>7805</v>
      </c>
    </row>
    <row r="180" spans="1:3" x14ac:dyDescent="0.25">
      <c r="A180" t="s">
        <v>3557</v>
      </c>
      <c r="B180" t="s">
        <v>7805</v>
      </c>
      <c r="C180" t="s">
        <v>7806</v>
      </c>
    </row>
    <row r="181" spans="1:3" x14ac:dyDescent="0.25">
      <c r="A181" t="s">
        <v>26270</v>
      </c>
      <c r="B181" t="s">
        <v>7805</v>
      </c>
      <c r="C181" t="s">
        <v>7806</v>
      </c>
    </row>
    <row r="182" spans="1:3" x14ac:dyDescent="0.25">
      <c r="A182" t="s">
        <v>3792</v>
      </c>
      <c r="B182" t="s">
        <v>7806</v>
      </c>
      <c r="C182" t="s">
        <v>7805</v>
      </c>
    </row>
    <row r="183" spans="1:3" x14ac:dyDescent="0.25">
      <c r="A183" t="s">
        <v>3793</v>
      </c>
      <c r="B183" t="s">
        <v>7806</v>
      </c>
      <c r="C183" t="s">
        <v>7805</v>
      </c>
    </row>
    <row r="184" spans="1:3" x14ac:dyDescent="0.25">
      <c r="A184" t="s">
        <v>2899</v>
      </c>
      <c r="B184" t="s">
        <v>7806</v>
      </c>
      <c r="C184" t="s">
        <v>7806</v>
      </c>
    </row>
    <row r="185" spans="1:3" x14ac:dyDescent="0.25">
      <c r="A185" t="s">
        <v>26271</v>
      </c>
      <c r="B185" t="s">
        <v>7805</v>
      </c>
      <c r="C185" t="s">
        <v>7806</v>
      </c>
    </row>
    <row r="186" spans="1:3" x14ac:dyDescent="0.25">
      <c r="A186" t="s">
        <v>3526</v>
      </c>
      <c r="B186" t="s">
        <v>7805</v>
      </c>
      <c r="C186" t="s">
        <v>7806</v>
      </c>
    </row>
    <row r="187" spans="1:3" x14ac:dyDescent="0.25">
      <c r="A187" t="s">
        <v>3795</v>
      </c>
      <c r="B187" t="s">
        <v>7805</v>
      </c>
      <c r="C187" t="s">
        <v>7806</v>
      </c>
    </row>
    <row r="188" spans="1:3" x14ac:dyDescent="0.25">
      <c r="A188" t="s">
        <v>3797</v>
      </c>
      <c r="B188" t="s">
        <v>7805</v>
      </c>
      <c r="C188" t="s">
        <v>7806</v>
      </c>
    </row>
    <row r="189" spans="1:3" x14ac:dyDescent="0.25">
      <c r="A189" t="s">
        <v>3798</v>
      </c>
      <c r="B189" t="s">
        <v>7806</v>
      </c>
      <c r="C189" t="s">
        <v>7806</v>
      </c>
    </row>
    <row r="190" spans="1:3" x14ac:dyDescent="0.25">
      <c r="A190" t="s">
        <v>3799</v>
      </c>
      <c r="B190" t="s">
        <v>7806</v>
      </c>
      <c r="C190" t="s">
        <v>7806</v>
      </c>
    </row>
    <row r="191" spans="1:3" x14ac:dyDescent="0.25">
      <c r="A191" t="s">
        <v>3800</v>
      </c>
      <c r="B191" t="s">
        <v>7806</v>
      </c>
      <c r="C191" t="s">
        <v>7806</v>
      </c>
    </row>
    <row r="192" spans="1:3" x14ac:dyDescent="0.25">
      <c r="A192" t="s">
        <v>3801</v>
      </c>
      <c r="B192" t="s">
        <v>7806</v>
      </c>
      <c r="C192" t="s">
        <v>7806</v>
      </c>
    </row>
    <row r="193" spans="1:3" x14ac:dyDescent="0.25">
      <c r="A193" t="s">
        <v>11147</v>
      </c>
      <c r="B193" t="s">
        <v>7806</v>
      </c>
      <c r="C193" t="s">
        <v>7806</v>
      </c>
    </row>
    <row r="194" spans="1:3" x14ac:dyDescent="0.25">
      <c r="A194" t="s">
        <v>3802</v>
      </c>
      <c r="B194" t="s">
        <v>7806</v>
      </c>
      <c r="C194" t="s">
        <v>7806</v>
      </c>
    </row>
    <row r="195" spans="1:3" x14ac:dyDescent="0.25">
      <c r="A195" t="s">
        <v>3803</v>
      </c>
      <c r="B195" t="s">
        <v>7806</v>
      </c>
      <c r="C195" t="s">
        <v>7806</v>
      </c>
    </row>
    <row r="196" spans="1:3" x14ac:dyDescent="0.25">
      <c r="A196" t="s">
        <v>12390</v>
      </c>
      <c r="B196" t="s">
        <v>7806</v>
      </c>
      <c r="C196" t="s">
        <v>7806</v>
      </c>
    </row>
    <row r="197" spans="1:3" x14ac:dyDescent="0.25">
      <c r="A197" t="s">
        <v>24089</v>
      </c>
      <c r="B197" t="s">
        <v>7806</v>
      </c>
      <c r="C197" t="s">
        <v>7806</v>
      </c>
    </row>
    <row r="198" spans="1:3" x14ac:dyDescent="0.25">
      <c r="A198" t="s">
        <v>3805</v>
      </c>
      <c r="B198" t="s">
        <v>7806</v>
      </c>
      <c r="C198" t="s">
        <v>7806</v>
      </c>
    </row>
    <row r="199" spans="1:3" x14ac:dyDescent="0.25">
      <c r="A199" t="s">
        <v>21349</v>
      </c>
      <c r="B199" t="s">
        <v>7806</v>
      </c>
      <c r="C199" t="s">
        <v>7806</v>
      </c>
    </row>
    <row r="200" spans="1:3" x14ac:dyDescent="0.25">
      <c r="A200" t="s">
        <v>21352</v>
      </c>
      <c r="B200" t="s">
        <v>7806</v>
      </c>
      <c r="C200" t="s">
        <v>7806</v>
      </c>
    </row>
    <row r="201" spans="1:3" x14ac:dyDescent="0.25">
      <c r="A201" t="s">
        <v>12485</v>
      </c>
      <c r="B201" t="s">
        <v>7806</v>
      </c>
      <c r="C201" t="s">
        <v>7806</v>
      </c>
    </row>
    <row r="202" spans="1:3" x14ac:dyDescent="0.25">
      <c r="A202" t="s">
        <v>59</v>
      </c>
      <c r="B202" t="s">
        <v>7806</v>
      </c>
      <c r="C202" t="s">
        <v>7805</v>
      </c>
    </row>
    <row r="203" spans="1:3" x14ac:dyDescent="0.25">
      <c r="A203" t="s">
        <v>3806</v>
      </c>
      <c r="B203" t="s">
        <v>7806</v>
      </c>
      <c r="C203" t="s">
        <v>7806</v>
      </c>
    </row>
    <row r="204" spans="1:3" x14ac:dyDescent="0.25">
      <c r="A204" t="s">
        <v>1089</v>
      </c>
      <c r="B204" t="s">
        <v>7806</v>
      </c>
      <c r="C204" t="s">
        <v>7805</v>
      </c>
    </row>
    <row r="205" spans="1:3" x14ac:dyDescent="0.25">
      <c r="A205" t="s">
        <v>26272</v>
      </c>
      <c r="B205" t="s">
        <v>7805</v>
      </c>
      <c r="C205" t="s">
        <v>7806</v>
      </c>
    </row>
    <row r="206" spans="1:3" x14ac:dyDescent="0.25">
      <c r="A206" t="s">
        <v>197</v>
      </c>
      <c r="B206" t="s">
        <v>7806</v>
      </c>
      <c r="C206" t="s">
        <v>7805</v>
      </c>
    </row>
    <row r="207" spans="1:3" x14ac:dyDescent="0.25">
      <c r="A207" t="s">
        <v>3808</v>
      </c>
      <c r="B207" t="s">
        <v>7805</v>
      </c>
      <c r="C207" t="s">
        <v>7806</v>
      </c>
    </row>
    <row r="208" spans="1:3" x14ac:dyDescent="0.25">
      <c r="A208" t="s">
        <v>3809</v>
      </c>
      <c r="B208" t="s">
        <v>7805</v>
      </c>
      <c r="C208" t="s">
        <v>7806</v>
      </c>
    </row>
    <row r="209" spans="1:3" x14ac:dyDescent="0.25">
      <c r="A209" t="s">
        <v>3810</v>
      </c>
      <c r="B209" t="s">
        <v>7806</v>
      </c>
      <c r="C209" t="s">
        <v>7805</v>
      </c>
    </row>
    <row r="210" spans="1:3" x14ac:dyDescent="0.25">
      <c r="A210" t="s">
        <v>3811</v>
      </c>
      <c r="B210" t="s">
        <v>7806</v>
      </c>
      <c r="C210" t="s">
        <v>7806</v>
      </c>
    </row>
    <row r="211" spans="1:3" x14ac:dyDescent="0.25">
      <c r="A211" t="s">
        <v>3812</v>
      </c>
      <c r="B211" t="s">
        <v>7806</v>
      </c>
      <c r="C211" t="s">
        <v>7806</v>
      </c>
    </row>
    <row r="212" spans="1:3" x14ac:dyDescent="0.25">
      <c r="A212" t="s">
        <v>19</v>
      </c>
      <c r="B212" t="s">
        <v>7806</v>
      </c>
      <c r="C212" t="s">
        <v>7805</v>
      </c>
    </row>
    <row r="213" spans="1:3" x14ac:dyDescent="0.25">
      <c r="A213" t="s">
        <v>3813</v>
      </c>
      <c r="B213" t="s">
        <v>7806</v>
      </c>
      <c r="C213" t="s">
        <v>7806</v>
      </c>
    </row>
    <row r="214" spans="1:3" x14ac:dyDescent="0.25">
      <c r="A214" t="s">
        <v>3814</v>
      </c>
      <c r="B214" t="s">
        <v>7806</v>
      </c>
      <c r="C214" t="s">
        <v>7806</v>
      </c>
    </row>
    <row r="215" spans="1:3" x14ac:dyDescent="0.25">
      <c r="A215" t="s">
        <v>3815</v>
      </c>
      <c r="B215" t="s">
        <v>7806</v>
      </c>
      <c r="C215" t="s">
        <v>7805</v>
      </c>
    </row>
    <row r="216" spans="1:3" x14ac:dyDescent="0.25">
      <c r="A216" t="s">
        <v>3816</v>
      </c>
      <c r="B216" t="s">
        <v>7806</v>
      </c>
      <c r="C216" t="s">
        <v>7805</v>
      </c>
    </row>
    <row r="217" spans="1:3" x14ac:dyDescent="0.25">
      <c r="A217" t="s">
        <v>3817</v>
      </c>
      <c r="B217" t="s">
        <v>7806</v>
      </c>
      <c r="C217" t="s">
        <v>7806</v>
      </c>
    </row>
    <row r="218" spans="1:3" x14ac:dyDescent="0.25">
      <c r="A218" t="s">
        <v>3819</v>
      </c>
      <c r="B218" t="s">
        <v>7805</v>
      </c>
      <c r="C218" t="s">
        <v>7806</v>
      </c>
    </row>
    <row r="219" spans="1:3" x14ac:dyDescent="0.25">
      <c r="A219" t="s">
        <v>3820</v>
      </c>
      <c r="B219" t="s">
        <v>7805</v>
      </c>
      <c r="C219" t="s">
        <v>7806</v>
      </c>
    </row>
    <row r="220" spans="1:3" x14ac:dyDescent="0.25">
      <c r="A220" t="s">
        <v>3821</v>
      </c>
      <c r="B220" t="s">
        <v>7806</v>
      </c>
      <c r="C220" t="s">
        <v>7806</v>
      </c>
    </row>
    <row r="221" spans="1:3" x14ac:dyDescent="0.25">
      <c r="A221" t="s">
        <v>3822</v>
      </c>
      <c r="B221" t="s">
        <v>7806</v>
      </c>
      <c r="C221" t="s">
        <v>7805</v>
      </c>
    </row>
    <row r="222" spans="1:3" x14ac:dyDescent="0.25">
      <c r="A222" t="s">
        <v>3824</v>
      </c>
      <c r="B222" t="s">
        <v>7805</v>
      </c>
      <c r="C222" t="s">
        <v>7806</v>
      </c>
    </row>
    <row r="223" spans="1:3" x14ac:dyDescent="0.25">
      <c r="A223" t="s">
        <v>5115</v>
      </c>
      <c r="B223" t="s">
        <v>7805</v>
      </c>
      <c r="C223" t="s">
        <v>7806</v>
      </c>
    </row>
    <row r="224" spans="1:3" x14ac:dyDescent="0.25">
      <c r="A224" t="s">
        <v>5158</v>
      </c>
      <c r="B224" t="s">
        <v>7805</v>
      </c>
      <c r="C224" t="s">
        <v>7806</v>
      </c>
    </row>
    <row r="225" spans="1:3" x14ac:dyDescent="0.25">
      <c r="A225" t="s">
        <v>5494</v>
      </c>
      <c r="B225" t="s">
        <v>7806</v>
      </c>
      <c r="C225" t="s">
        <v>7805</v>
      </c>
    </row>
    <row r="226" spans="1:3" x14ac:dyDescent="0.25">
      <c r="A226" t="s">
        <v>26149</v>
      </c>
      <c r="B226" t="s">
        <v>7806</v>
      </c>
      <c r="C226" t="s">
        <v>7805</v>
      </c>
    </row>
    <row r="227" spans="1:3" x14ac:dyDescent="0.25">
      <c r="A227" t="s">
        <v>26131</v>
      </c>
      <c r="B227" t="s">
        <v>7805</v>
      </c>
      <c r="C227" t="s">
        <v>7806</v>
      </c>
    </row>
    <row r="228" spans="1:3" x14ac:dyDescent="0.25">
      <c r="A228" t="s">
        <v>221</v>
      </c>
      <c r="B228" t="s">
        <v>7806</v>
      </c>
      <c r="C228" t="s">
        <v>7805</v>
      </c>
    </row>
    <row r="229" spans="1:3" x14ac:dyDescent="0.25">
      <c r="A229" t="s">
        <v>11210</v>
      </c>
      <c r="B229" t="s">
        <v>7805</v>
      </c>
      <c r="C229" t="s">
        <v>7806</v>
      </c>
    </row>
    <row r="230" spans="1:3" x14ac:dyDescent="0.25">
      <c r="A230" t="s">
        <v>11203</v>
      </c>
      <c r="B230" t="s">
        <v>7806</v>
      </c>
      <c r="C230" t="s">
        <v>7806</v>
      </c>
    </row>
    <row r="231" spans="1:3" x14ac:dyDescent="0.25">
      <c r="A231" t="s">
        <v>11110</v>
      </c>
      <c r="B231" t="s">
        <v>7805</v>
      </c>
      <c r="C231" t="s">
        <v>7806</v>
      </c>
    </row>
    <row r="232" spans="1:3" x14ac:dyDescent="0.25">
      <c r="A232" t="s">
        <v>11144</v>
      </c>
      <c r="B232" t="s">
        <v>7805</v>
      </c>
      <c r="C232" t="s">
        <v>7806</v>
      </c>
    </row>
    <row r="233" spans="1:3" x14ac:dyDescent="0.25">
      <c r="A233" t="s">
        <v>11198</v>
      </c>
      <c r="B233" t="s">
        <v>7805</v>
      </c>
      <c r="C233" t="s">
        <v>7806</v>
      </c>
    </row>
    <row r="234" spans="1:3" x14ac:dyDescent="0.25">
      <c r="A234" t="s">
        <v>12462</v>
      </c>
      <c r="B234" t="s">
        <v>7806</v>
      </c>
      <c r="C234" t="s">
        <v>7806</v>
      </c>
    </row>
    <row r="235" spans="1:3" x14ac:dyDescent="0.25">
      <c r="A235" t="s">
        <v>12499</v>
      </c>
      <c r="B235" t="s">
        <v>7806</v>
      </c>
      <c r="C235" t="s">
        <v>7806</v>
      </c>
    </row>
    <row r="236" spans="1:3" x14ac:dyDescent="0.25">
      <c r="A236" t="s">
        <v>12441</v>
      </c>
      <c r="B236" t="s">
        <v>7806</v>
      </c>
      <c r="C236" t="s">
        <v>7806</v>
      </c>
    </row>
    <row r="237" spans="1:3" x14ac:dyDescent="0.25">
      <c r="A237" t="s">
        <v>12486</v>
      </c>
      <c r="B237" t="s">
        <v>7806</v>
      </c>
      <c r="C237" t="s">
        <v>7806</v>
      </c>
    </row>
    <row r="238" spans="1:3" x14ac:dyDescent="0.25">
      <c r="A238" t="s">
        <v>3825</v>
      </c>
      <c r="B238" t="s">
        <v>7806</v>
      </c>
      <c r="C238" t="s">
        <v>7805</v>
      </c>
    </row>
    <row r="239" spans="1:3" x14ac:dyDescent="0.25">
      <c r="A239" t="s">
        <v>12454</v>
      </c>
      <c r="B239" t="s">
        <v>7806</v>
      </c>
      <c r="C239" t="s">
        <v>7806</v>
      </c>
    </row>
    <row r="240" spans="1:3" x14ac:dyDescent="0.25">
      <c r="A240" t="s">
        <v>17446</v>
      </c>
      <c r="B240" t="s">
        <v>7805</v>
      </c>
      <c r="C240" t="s">
        <v>7806</v>
      </c>
    </row>
    <row r="241" spans="1:3" x14ac:dyDescent="0.25">
      <c r="A241" t="s">
        <v>26141</v>
      </c>
      <c r="B241" t="s">
        <v>7806</v>
      </c>
      <c r="C241" t="s">
        <v>7806</v>
      </c>
    </row>
    <row r="242" spans="1:3" x14ac:dyDescent="0.25">
      <c r="A242" t="s">
        <v>309</v>
      </c>
      <c r="B242" t="s">
        <v>7806</v>
      </c>
      <c r="C242" t="s">
        <v>7805</v>
      </c>
    </row>
    <row r="243" spans="1:3" x14ac:dyDescent="0.25">
      <c r="A243" t="s">
        <v>1100</v>
      </c>
      <c r="B243" t="s">
        <v>7806</v>
      </c>
      <c r="C243" t="s">
        <v>7805</v>
      </c>
    </row>
    <row r="244" spans="1:3" x14ac:dyDescent="0.25">
      <c r="A244" t="s">
        <v>3826</v>
      </c>
      <c r="B244" t="s">
        <v>7806</v>
      </c>
      <c r="C244" t="s">
        <v>7805</v>
      </c>
    </row>
    <row r="245" spans="1:3" x14ac:dyDescent="0.25">
      <c r="A245" t="s">
        <v>345</v>
      </c>
      <c r="B245" t="s">
        <v>7806</v>
      </c>
      <c r="C245" t="s">
        <v>7805</v>
      </c>
    </row>
    <row r="246" spans="1:3" x14ac:dyDescent="0.25">
      <c r="A246" t="s">
        <v>661</v>
      </c>
      <c r="B246" t="s">
        <v>7806</v>
      </c>
      <c r="C246" t="s">
        <v>7805</v>
      </c>
    </row>
    <row r="247" spans="1:3" x14ac:dyDescent="0.25">
      <c r="A247" t="s">
        <v>26144</v>
      </c>
      <c r="B247" t="s">
        <v>7806</v>
      </c>
      <c r="C247" t="s">
        <v>7805</v>
      </c>
    </row>
    <row r="248" spans="1:3" x14ac:dyDescent="0.25">
      <c r="A248" t="s">
        <v>3829</v>
      </c>
      <c r="B248" t="s">
        <v>7806</v>
      </c>
      <c r="C248" t="s">
        <v>7805</v>
      </c>
    </row>
    <row r="249" spans="1:3" x14ac:dyDescent="0.25">
      <c r="A249" t="s">
        <v>1035</v>
      </c>
      <c r="B249" t="s">
        <v>7806</v>
      </c>
      <c r="C249" t="s">
        <v>7805</v>
      </c>
    </row>
    <row r="250" spans="1:3" x14ac:dyDescent="0.25">
      <c r="A250" t="s">
        <v>26273</v>
      </c>
      <c r="B250" t="s">
        <v>7806</v>
      </c>
      <c r="C250" t="s">
        <v>7805</v>
      </c>
    </row>
    <row r="251" spans="1:3" x14ac:dyDescent="0.25">
      <c r="A251" t="s">
        <v>26274</v>
      </c>
      <c r="B251" t="s">
        <v>7806</v>
      </c>
      <c r="C251" t="s">
        <v>7805</v>
      </c>
    </row>
    <row r="252" spans="1:3" x14ac:dyDescent="0.25">
      <c r="A252" t="s">
        <v>5395</v>
      </c>
      <c r="B252" t="s">
        <v>7806</v>
      </c>
      <c r="C252" t="s">
        <v>7805</v>
      </c>
    </row>
    <row r="253" spans="1:3" x14ac:dyDescent="0.25">
      <c r="A253" t="s">
        <v>26209</v>
      </c>
      <c r="B253" t="s">
        <v>7806</v>
      </c>
      <c r="C253" t="s">
        <v>7805</v>
      </c>
    </row>
    <row r="254" spans="1:3" x14ac:dyDescent="0.25">
      <c r="A254" t="s">
        <v>250</v>
      </c>
      <c r="B254" t="s">
        <v>7806</v>
      </c>
      <c r="C254" t="s">
        <v>7805</v>
      </c>
    </row>
    <row r="255" spans="1:3" x14ac:dyDescent="0.25">
      <c r="A255" t="s">
        <v>3831</v>
      </c>
      <c r="B255" t="s">
        <v>7806</v>
      </c>
      <c r="C255" t="s">
        <v>7805</v>
      </c>
    </row>
    <row r="256" spans="1:3" x14ac:dyDescent="0.25">
      <c r="A256" t="s">
        <v>5337</v>
      </c>
      <c r="B256" t="s">
        <v>7806</v>
      </c>
      <c r="C256" t="s">
        <v>7805</v>
      </c>
    </row>
    <row r="257" spans="1:3" x14ac:dyDescent="0.25">
      <c r="A257" t="s">
        <v>3833</v>
      </c>
      <c r="B257" t="s">
        <v>7806</v>
      </c>
      <c r="C257" t="s">
        <v>7805</v>
      </c>
    </row>
    <row r="258" spans="1:3" x14ac:dyDescent="0.25">
      <c r="A258" t="s">
        <v>3834</v>
      </c>
      <c r="B258" t="s">
        <v>7806</v>
      </c>
      <c r="C258" t="s">
        <v>7805</v>
      </c>
    </row>
    <row r="259" spans="1:3" x14ac:dyDescent="0.25">
      <c r="A259" t="s">
        <v>3835</v>
      </c>
      <c r="B259" t="s">
        <v>7806</v>
      </c>
      <c r="C259" t="s">
        <v>7805</v>
      </c>
    </row>
    <row r="260" spans="1:3" x14ac:dyDescent="0.25">
      <c r="A260" t="s">
        <v>311</v>
      </c>
      <c r="B260" t="s">
        <v>7806</v>
      </c>
      <c r="C260" t="s">
        <v>7805</v>
      </c>
    </row>
    <row r="261" spans="1:3" x14ac:dyDescent="0.25">
      <c r="A261" t="s">
        <v>5501</v>
      </c>
      <c r="B261" t="s">
        <v>7806</v>
      </c>
      <c r="C261" t="s">
        <v>7805</v>
      </c>
    </row>
    <row r="262" spans="1:3" x14ac:dyDescent="0.25">
      <c r="A262" t="s">
        <v>3836</v>
      </c>
      <c r="B262" t="s">
        <v>7806</v>
      </c>
      <c r="C262" t="s">
        <v>7805</v>
      </c>
    </row>
    <row r="263" spans="1:3" x14ac:dyDescent="0.25">
      <c r="A263" t="s">
        <v>3837</v>
      </c>
      <c r="B263" t="s">
        <v>7806</v>
      </c>
      <c r="C263" t="s">
        <v>7805</v>
      </c>
    </row>
    <row r="264" spans="1:3" x14ac:dyDescent="0.25">
      <c r="A264" t="s">
        <v>5875</v>
      </c>
      <c r="B264" t="s">
        <v>7806</v>
      </c>
      <c r="C264" t="s">
        <v>7805</v>
      </c>
    </row>
    <row r="265" spans="1:3" x14ac:dyDescent="0.25">
      <c r="A265" t="s">
        <v>1015</v>
      </c>
      <c r="B265" t="s">
        <v>7806</v>
      </c>
      <c r="C265" t="s">
        <v>7805</v>
      </c>
    </row>
    <row r="266" spans="1:3" x14ac:dyDescent="0.25">
      <c r="A266" t="s">
        <v>26207</v>
      </c>
      <c r="B266" t="s">
        <v>7806</v>
      </c>
      <c r="C266" t="s">
        <v>7805</v>
      </c>
    </row>
    <row r="267" spans="1:3" x14ac:dyDescent="0.25">
      <c r="A267" t="s">
        <v>26208</v>
      </c>
      <c r="B267" t="s">
        <v>7806</v>
      </c>
      <c r="C267" t="s">
        <v>7805</v>
      </c>
    </row>
    <row r="268" spans="1:3" x14ac:dyDescent="0.25">
      <c r="A268" t="s">
        <v>5695</v>
      </c>
      <c r="B268" t="s">
        <v>7806</v>
      </c>
      <c r="C268" t="s">
        <v>7805</v>
      </c>
    </row>
    <row r="269" spans="1:3" x14ac:dyDescent="0.25">
      <c r="A269" t="s">
        <v>26191</v>
      </c>
      <c r="B269" t="s">
        <v>7806</v>
      </c>
      <c r="C269" t="s">
        <v>7805</v>
      </c>
    </row>
    <row r="270" spans="1:3" x14ac:dyDescent="0.25">
      <c r="A270" t="s">
        <v>3840</v>
      </c>
      <c r="B270" t="s">
        <v>7806</v>
      </c>
      <c r="C270" t="s">
        <v>7805</v>
      </c>
    </row>
    <row r="271" spans="1:3" x14ac:dyDescent="0.25">
      <c r="A271" t="s">
        <v>3841</v>
      </c>
      <c r="B271" t="s">
        <v>7806</v>
      </c>
      <c r="C271" t="s">
        <v>7805</v>
      </c>
    </row>
    <row r="272" spans="1:3" x14ac:dyDescent="0.25">
      <c r="A272" t="s">
        <v>855</v>
      </c>
      <c r="B272" t="s">
        <v>7806</v>
      </c>
      <c r="C272" t="s">
        <v>7805</v>
      </c>
    </row>
    <row r="273" spans="1:3" x14ac:dyDescent="0.25">
      <c r="A273" t="s">
        <v>4830</v>
      </c>
      <c r="B273" t="s">
        <v>7806</v>
      </c>
      <c r="C273" t="s">
        <v>7805</v>
      </c>
    </row>
    <row r="274" spans="1:3" x14ac:dyDescent="0.25">
      <c r="A274" t="s">
        <v>3842</v>
      </c>
      <c r="B274" t="s">
        <v>7806</v>
      </c>
      <c r="C274" t="s">
        <v>7805</v>
      </c>
    </row>
    <row r="275" spans="1:3" x14ac:dyDescent="0.25">
      <c r="A275" t="s">
        <v>3843</v>
      </c>
      <c r="B275" t="s">
        <v>7806</v>
      </c>
      <c r="C275" t="s">
        <v>7805</v>
      </c>
    </row>
    <row r="276" spans="1:3" x14ac:dyDescent="0.25">
      <c r="A276" t="s">
        <v>3336</v>
      </c>
      <c r="B276" t="s">
        <v>7806</v>
      </c>
      <c r="C276" t="s">
        <v>7805</v>
      </c>
    </row>
    <row r="277" spans="1:3" x14ac:dyDescent="0.25">
      <c r="A277" t="s">
        <v>26275</v>
      </c>
      <c r="B277" t="s">
        <v>7806</v>
      </c>
      <c r="C277" t="s">
        <v>7805</v>
      </c>
    </row>
    <row r="278" spans="1:3" x14ac:dyDescent="0.25">
      <c r="A278" t="s">
        <v>3844</v>
      </c>
      <c r="B278" t="s">
        <v>7806</v>
      </c>
      <c r="C278" t="s">
        <v>7805</v>
      </c>
    </row>
    <row r="279" spans="1:3" x14ac:dyDescent="0.25">
      <c r="A279" t="s">
        <v>3845</v>
      </c>
      <c r="B279" t="s">
        <v>7806</v>
      </c>
      <c r="C279" t="s">
        <v>7805</v>
      </c>
    </row>
    <row r="280" spans="1:3" x14ac:dyDescent="0.25">
      <c r="A280" t="s">
        <v>778</v>
      </c>
      <c r="B280" t="s">
        <v>7806</v>
      </c>
      <c r="C280" t="s">
        <v>7805</v>
      </c>
    </row>
    <row r="281" spans="1:3" x14ac:dyDescent="0.25">
      <c r="A281" t="s">
        <v>1021</v>
      </c>
      <c r="B281" t="s">
        <v>7806</v>
      </c>
      <c r="C281" t="s">
        <v>7805</v>
      </c>
    </row>
    <row r="282" spans="1:3" x14ac:dyDescent="0.25">
      <c r="A282" t="s">
        <v>233</v>
      </c>
      <c r="B282" t="s">
        <v>7806</v>
      </c>
      <c r="C282" t="s">
        <v>7805</v>
      </c>
    </row>
    <row r="283" spans="1:3" x14ac:dyDescent="0.25">
      <c r="A283" t="s">
        <v>78</v>
      </c>
      <c r="B283" t="s">
        <v>7806</v>
      </c>
      <c r="C283" t="s">
        <v>7805</v>
      </c>
    </row>
    <row r="284" spans="1:3" x14ac:dyDescent="0.25">
      <c r="A284" t="s">
        <v>599</v>
      </c>
      <c r="B284" t="s">
        <v>7806</v>
      </c>
      <c r="C284" t="s">
        <v>7805</v>
      </c>
    </row>
    <row r="285" spans="1:3" x14ac:dyDescent="0.25">
      <c r="A285" t="s">
        <v>3846</v>
      </c>
      <c r="B285" t="s">
        <v>7806</v>
      </c>
      <c r="C285" t="s">
        <v>7805</v>
      </c>
    </row>
    <row r="286" spans="1:3" x14ac:dyDescent="0.25">
      <c r="A286" t="s">
        <v>26276</v>
      </c>
      <c r="B286" t="s">
        <v>7806</v>
      </c>
      <c r="C286" t="s">
        <v>7805</v>
      </c>
    </row>
    <row r="287" spans="1:3" x14ac:dyDescent="0.25">
      <c r="A287" t="s">
        <v>57</v>
      </c>
      <c r="B287" t="s">
        <v>7806</v>
      </c>
      <c r="C287" t="s">
        <v>7805</v>
      </c>
    </row>
    <row r="288" spans="1:3" x14ac:dyDescent="0.25">
      <c r="A288" t="s">
        <v>26198</v>
      </c>
      <c r="B288" t="s">
        <v>7806</v>
      </c>
      <c r="C288" t="s">
        <v>7805</v>
      </c>
    </row>
    <row r="289" spans="1:3" x14ac:dyDescent="0.25">
      <c r="A289" t="s">
        <v>456</v>
      </c>
      <c r="B289" t="s">
        <v>7806</v>
      </c>
      <c r="C289" t="s">
        <v>7805</v>
      </c>
    </row>
    <row r="290" spans="1:3" x14ac:dyDescent="0.25">
      <c r="A290" t="s">
        <v>319</v>
      </c>
      <c r="B290" t="s">
        <v>7806</v>
      </c>
      <c r="C290" t="s">
        <v>7805</v>
      </c>
    </row>
    <row r="291" spans="1:3" x14ac:dyDescent="0.25">
      <c r="A291" t="s">
        <v>50</v>
      </c>
      <c r="B291" t="s">
        <v>7806</v>
      </c>
      <c r="C291" t="s">
        <v>7805</v>
      </c>
    </row>
    <row r="292" spans="1:3" x14ac:dyDescent="0.25">
      <c r="A292" t="s">
        <v>3847</v>
      </c>
      <c r="B292" t="s">
        <v>7806</v>
      </c>
      <c r="C292" t="s">
        <v>7805</v>
      </c>
    </row>
    <row r="293" spans="1:3" x14ac:dyDescent="0.25">
      <c r="A293" t="s">
        <v>2915</v>
      </c>
      <c r="B293" t="s">
        <v>7806</v>
      </c>
      <c r="C293" t="s">
        <v>7805</v>
      </c>
    </row>
    <row r="294" spans="1:3" x14ac:dyDescent="0.25">
      <c r="A294" t="s">
        <v>3848</v>
      </c>
      <c r="B294" t="s">
        <v>7806</v>
      </c>
      <c r="C294" t="s">
        <v>7805</v>
      </c>
    </row>
    <row r="295" spans="1:3" x14ac:dyDescent="0.25">
      <c r="A295" t="s">
        <v>3849</v>
      </c>
      <c r="B295" t="s">
        <v>7806</v>
      </c>
      <c r="C295" t="s">
        <v>7805</v>
      </c>
    </row>
    <row r="296" spans="1:3" x14ac:dyDescent="0.25">
      <c r="A296" t="s">
        <v>3850</v>
      </c>
      <c r="B296" t="s">
        <v>7806</v>
      </c>
      <c r="C296" t="s">
        <v>7805</v>
      </c>
    </row>
    <row r="297" spans="1:3" x14ac:dyDescent="0.25">
      <c r="A297" t="s">
        <v>2916</v>
      </c>
      <c r="B297" t="s">
        <v>7806</v>
      </c>
      <c r="C297" t="s">
        <v>7805</v>
      </c>
    </row>
    <row r="298" spans="1:3" x14ac:dyDescent="0.25">
      <c r="A298" t="s">
        <v>3851</v>
      </c>
      <c r="B298" t="s">
        <v>7806</v>
      </c>
      <c r="C298" t="s">
        <v>7805</v>
      </c>
    </row>
    <row r="299" spans="1:3" x14ac:dyDescent="0.25">
      <c r="A299" t="s">
        <v>5042</v>
      </c>
      <c r="B299" t="s">
        <v>7806</v>
      </c>
      <c r="C299" t="s">
        <v>7805</v>
      </c>
    </row>
    <row r="300" spans="1:3" x14ac:dyDescent="0.25">
      <c r="A300" t="s">
        <v>153</v>
      </c>
      <c r="B300" t="s">
        <v>7806</v>
      </c>
      <c r="C300" t="s">
        <v>7805</v>
      </c>
    </row>
    <row r="301" spans="1:3" x14ac:dyDescent="0.25">
      <c r="A301" t="s">
        <v>3852</v>
      </c>
      <c r="B301" t="s">
        <v>7806</v>
      </c>
      <c r="C301" t="s">
        <v>7805</v>
      </c>
    </row>
    <row r="302" spans="1:3" x14ac:dyDescent="0.25">
      <c r="A302" t="s">
        <v>26070</v>
      </c>
      <c r="B302" t="s">
        <v>7806</v>
      </c>
      <c r="C302" t="s">
        <v>7805</v>
      </c>
    </row>
    <row r="303" spans="1:3" x14ac:dyDescent="0.25">
      <c r="A303" t="s">
        <v>26016</v>
      </c>
      <c r="B303" t="s">
        <v>7806</v>
      </c>
      <c r="C303" t="s">
        <v>7805</v>
      </c>
    </row>
    <row r="304" spans="1:3" x14ac:dyDescent="0.25">
      <c r="A304" t="s">
        <v>3853</v>
      </c>
      <c r="B304" t="s">
        <v>7806</v>
      </c>
      <c r="C304" t="s">
        <v>7805</v>
      </c>
    </row>
    <row r="305" spans="1:3" x14ac:dyDescent="0.25">
      <c r="A305" t="s">
        <v>3337</v>
      </c>
      <c r="B305" t="s">
        <v>7806</v>
      </c>
      <c r="C305" t="s">
        <v>7805</v>
      </c>
    </row>
    <row r="306" spans="1:3" x14ac:dyDescent="0.25">
      <c r="A306" t="s">
        <v>453</v>
      </c>
      <c r="B306" t="s">
        <v>7806</v>
      </c>
      <c r="C306" t="s">
        <v>7805</v>
      </c>
    </row>
    <row r="307" spans="1:3" x14ac:dyDescent="0.25">
      <c r="A307" t="s">
        <v>3854</v>
      </c>
      <c r="B307" t="s">
        <v>7806</v>
      </c>
      <c r="C307" t="s">
        <v>7805</v>
      </c>
    </row>
    <row r="308" spans="1:3" x14ac:dyDescent="0.25">
      <c r="A308" t="s">
        <v>3855</v>
      </c>
      <c r="B308" t="s">
        <v>7806</v>
      </c>
      <c r="C308" t="s">
        <v>7805</v>
      </c>
    </row>
    <row r="309" spans="1:3" x14ac:dyDescent="0.25">
      <c r="A309" t="s">
        <v>782</v>
      </c>
      <c r="B309" t="s">
        <v>7806</v>
      </c>
      <c r="C309" t="s">
        <v>7805</v>
      </c>
    </row>
    <row r="310" spans="1:3" x14ac:dyDescent="0.25">
      <c r="A310" t="s">
        <v>252</v>
      </c>
      <c r="B310" t="s">
        <v>7806</v>
      </c>
      <c r="C310" t="s">
        <v>7805</v>
      </c>
    </row>
    <row r="311" spans="1:3" x14ac:dyDescent="0.25">
      <c r="A311" t="s">
        <v>254</v>
      </c>
      <c r="B311" t="s">
        <v>7806</v>
      </c>
      <c r="C311" t="s">
        <v>7805</v>
      </c>
    </row>
    <row r="312" spans="1:3" x14ac:dyDescent="0.25">
      <c r="A312" t="s">
        <v>3857</v>
      </c>
      <c r="B312" t="s">
        <v>7806</v>
      </c>
      <c r="C312" t="s">
        <v>7805</v>
      </c>
    </row>
    <row r="313" spans="1:3" x14ac:dyDescent="0.25">
      <c r="A313" t="s">
        <v>653</v>
      </c>
      <c r="B313" t="s">
        <v>7806</v>
      </c>
      <c r="C313" t="s">
        <v>7805</v>
      </c>
    </row>
    <row r="314" spans="1:3" x14ac:dyDescent="0.25">
      <c r="A314" t="s">
        <v>41</v>
      </c>
      <c r="B314" t="s">
        <v>7806</v>
      </c>
      <c r="C314" t="s">
        <v>7805</v>
      </c>
    </row>
    <row r="315" spans="1:3" x14ac:dyDescent="0.25">
      <c r="A315" t="s">
        <v>3859</v>
      </c>
      <c r="B315" t="s">
        <v>7806</v>
      </c>
      <c r="C315" t="s">
        <v>7805</v>
      </c>
    </row>
    <row r="316" spans="1:3" x14ac:dyDescent="0.25">
      <c r="A316" t="s">
        <v>933</v>
      </c>
      <c r="B316" t="s">
        <v>7806</v>
      </c>
      <c r="C316" t="s">
        <v>7805</v>
      </c>
    </row>
    <row r="317" spans="1:3" x14ac:dyDescent="0.25">
      <c r="A317" t="s">
        <v>26277</v>
      </c>
      <c r="B317" t="s">
        <v>7806</v>
      </c>
      <c r="C317" t="s">
        <v>7805</v>
      </c>
    </row>
    <row r="318" spans="1:3" x14ac:dyDescent="0.25">
      <c r="A318" t="s">
        <v>26278</v>
      </c>
      <c r="B318" t="s">
        <v>7806</v>
      </c>
      <c r="C318" t="s">
        <v>7805</v>
      </c>
    </row>
    <row r="319" spans="1:3" x14ac:dyDescent="0.25">
      <c r="A319" t="s">
        <v>26279</v>
      </c>
      <c r="B319" t="s">
        <v>7806</v>
      </c>
      <c r="C319" t="s">
        <v>7805</v>
      </c>
    </row>
    <row r="320" spans="1:3" x14ac:dyDescent="0.25">
      <c r="A320" t="s">
        <v>651</v>
      </c>
      <c r="B320" t="s">
        <v>7806</v>
      </c>
      <c r="C320" t="s">
        <v>7805</v>
      </c>
    </row>
    <row r="321" spans="1:3" x14ac:dyDescent="0.25">
      <c r="A321" t="s">
        <v>750</v>
      </c>
      <c r="B321" t="s">
        <v>7806</v>
      </c>
      <c r="C321" t="s">
        <v>7805</v>
      </c>
    </row>
    <row r="322" spans="1:3" x14ac:dyDescent="0.25">
      <c r="A322" t="s">
        <v>263</v>
      </c>
      <c r="B322" t="s">
        <v>7806</v>
      </c>
      <c r="C322" t="s">
        <v>7805</v>
      </c>
    </row>
    <row r="323" spans="1:3" x14ac:dyDescent="0.25">
      <c r="A323" t="s">
        <v>26007</v>
      </c>
      <c r="B323" t="s">
        <v>7806</v>
      </c>
      <c r="C323" t="s">
        <v>7805</v>
      </c>
    </row>
    <row r="324" spans="1:3" x14ac:dyDescent="0.25">
      <c r="A324" t="s">
        <v>216</v>
      </c>
      <c r="B324" t="s">
        <v>7806</v>
      </c>
      <c r="C324" t="s">
        <v>7805</v>
      </c>
    </row>
    <row r="325" spans="1:3" x14ac:dyDescent="0.25">
      <c r="A325" t="s">
        <v>26024</v>
      </c>
      <c r="B325" t="s">
        <v>7806</v>
      </c>
      <c r="C325" t="s">
        <v>7805</v>
      </c>
    </row>
    <row r="326" spans="1:3" x14ac:dyDescent="0.25">
      <c r="A326" t="s">
        <v>723</v>
      </c>
      <c r="B326" t="s">
        <v>7806</v>
      </c>
      <c r="C326" t="s">
        <v>7805</v>
      </c>
    </row>
    <row r="327" spans="1:3" x14ac:dyDescent="0.25">
      <c r="A327" t="s">
        <v>868</v>
      </c>
      <c r="B327" t="s">
        <v>7806</v>
      </c>
      <c r="C327" t="s">
        <v>7805</v>
      </c>
    </row>
    <row r="328" spans="1:3" x14ac:dyDescent="0.25">
      <c r="A328" t="s">
        <v>709</v>
      </c>
      <c r="B328" t="s">
        <v>7806</v>
      </c>
      <c r="C328" t="s">
        <v>7805</v>
      </c>
    </row>
    <row r="329" spans="1:3" x14ac:dyDescent="0.25">
      <c r="A329" t="s">
        <v>761</v>
      </c>
      <c r="B329" t="s">
        <v>7806</v>
      </c>
      <c r="C329" t="s">
        <v>7805</v>
      </c>
    </row>
    <row r="330" spans="1:3" x14ac:dyDescent="0.25">
      <c r="A330" t="s">
        <v>107</v>
      </c>
      <c r="B330" t="s">
        <v>7806</v>
      </c>
      <c r="C330" t="s">
        <v>7805</v>
      </c>
    </row>
    <row r="331" spans="1:3" x14ac:dyDescent="0.25">
      <c r="A331" t="s">
        <v>5021</v>
      </c>
      <c r="B331" t="s">
        <v>7806</v>
      </c>
      <c r="C331" t="s">
        <v>7805</v>
      </c>
    </row>
    <row r="332" spans="1:3" x14ac:dyDescent="0.25">
      <c r="A332" t="s">
        <v>5362</v>
      </c>
      <c r="B332" t="s">
        <v>7806</v>
      </c>
      <c r="C332" t="s">
        <v>7805</v>
      </c>
    </row>
    <row r="333" spans="1:3" x14ac:dyDescent="0.25">
      <c r="A333" t="s">
        <v>704</v>
      </c>
      <c r="B333" t="s">
        <v>7806</v>
      </c>
      <c r="C333" t="s">
        <v>7805</v>
      </c>
    </row>
    <row r="334" spans="1:3" x14ac:dyDescent="0.25">
      <c r="A334" t="s">
        <v>837</v>
      </c>
      <c r="B334" t="s">
        <v>7806</v>
      </c>
      <c r="C334" t="s">
        <v>7805</v>
      </c>
    </row>
    <row r="335" spans="1:3" x14ac:dyDescent="0.25">
      <c r="A335" t="s">
        <v>98</v>
      </c>
      <c r="B335" t="s">
        <v>7806</v>
      </c>
      <c r="C335" t="s">
        <v>7805</v>
      </c>
    </row>
    <row r="336" spans="1:3" x14ac:dyDescent="0.25">
      <c r="A336" t="s">
        <v>25995</v>
      </c>
      <c r="B336" t="s">
        <v>7806</v>
      </c>
      <c r="C336" t="s">
        <v>7805</v>
      </c>
    </row>
    <row r="337" spans="1:3" x14ac:dyDescent="0.25">
      <c r="A337" t="s">
        <v>1057</v>
      </c>
      <c r="B337" t="s">
        <v>7806</v>
      </c>
      <c r="C337" t="s">
        <v>7805</v>
      </c>
    </row>
    <row r="338" spans="1:3" x14ac:dyDescent="0.25">
      <c r="A338" t="s">
        <v>3865</v>
      </c>
      <c r="B338" t="s">
        <v>7806</v>
      </c>
      <c r="C338" t="s">
        <v>7805</v>
      </c>
    </row>
    <row r="339" spans="1:3" x14ac:dyDescent="0.25">
      <c r="A339" t="s">
        <v>3866</v>
      </c>
      <c r="B339" t="s">
        <v>7806</v>
      </c>
      <c r="C339" t="s">
        <v>7805</v>
      </c>
    </row>
    <row r="340" spans="1:3" x14ac:dyDescent="0.25">
      <c r="A340" t="s">
        <v>461</v>
      </c>
      <c r="B340" t="s">
        <v>7806</v>
      </c>
      <c r="C340" t="s">
        <v>7805</v>
      </c>
    </row>
    <row r="341" spans="1:3" x14ac:dyDescent="0.25">
      <c r="A341" t="s">
        <v>26044</v>
      </c>
      <c r="B341" t="s">
        <v>7806</v>
      </c>
      <c r="C341" t="s">
        <v>7805</v>
      </c>
    </row>
    <row r="342" spans="1:3" x14ac:dyDescent="0.25">
      <c r="A342" t="s">
        <v>230</v>
      </c>
      <c r="B342" t="s">
        <v>7806</v>
      </c>
      <c r="C342" t="s">
        <v>7805</v>
      </c>
    </row>
    <row r="343" spans="1:3" x14ac:dyDescent="0.25">
      <c r="A343" t="s">
        <v>271</v>
      </c>
      <c r="B343" t="s">
        <v>7806</v>
      </c>
      <c r="C343" t="s">
        <v>7805</v>
      </c>
    </row>
    <row r="344" spans="1:3" x14ac:dyDescent="0.25">
      <c r="A344" t="s">
        <v>144</v>
      </c>
      <c r="B344" t="s">
        <v>7806</v>
      </c>
      <c r="C344" t="s">
        <v>7805</v>
      </c>
    </row>
    <row r="345" spans="1:3" x14ac:dyDescent="0.25">
      <c r="A345" t="s">
        <v>3867</v>
      </c>
      <c r="B345" t="s">
        <v>7806</v>
      </c>
      <c r="C345" t="s">
        <v>7805</v>
      </c>
    </row>
    <row r="346" spans="1:3" x14ac:dyDescent="0.25">
      <c r="A346" t="s">
        <v>170</v>
      </c>
      <c r="B346" t="s">
        <v>7806</v>
      </c>
      <c r="C346" t="s">
        <v>7805</v>
      </c>
    </row>
    <row r="347" spans="1:3" x14ac:dyDescent="0.25">
      <c r="A347" t="s">
        <v>856</v>
      </c>
      <c r="B347" t="s">
        <v>7806</v>
      </c>
      <c r="C347" t="s">
        <v>7805</v>
      </c>
    </row>
    <row r="348" spans="1:3" x14ac:dyDescent="0.25">
      <c r="A348" t="s">
        <v>161</v>
      </c>
      <c r="B348" t="s">
        <v>7806</v>
      </c>
      <c r="C348" t="s">
        <v>7805</v>
      </c>
    </row>
    <row r="349" spans="1:3" x14ac:dyDescent="0.25">
      <c r="A349" t="s">
        <v>23464</v>
      </c>
      <c r="B349" t="s">
        <v>7806</v>
      </c>
      <c r="C349" t="s">
        <v>7805</v>
      </c>
    </row>
    <row r="350" spans="1:3" x14ac:dyDescent="0.25">
      <c r="A350" t="s">
        <v>529</v>
      </c>
      <c r="B350" t="s">
        <v>7806</v>
      </c>
      <c r="C350" t="s">
        <v>7805</v>
      </c>
    </row>
    <row r="351" spans="1:3" x14ac:dyDescent="0.25">
      <c r="A351" t="s">
        <v>3868</v>
      </c>
      <c r="B351" t="s">
        <v>7806</v>
      </c>
      <c r="C351" t="s">
        <v>7805</v>
      </c>
    </row>
    <row r="352" spans="1:3" x14ac:dyDescent="0.25">
      <c r="A352" t="s">
        <v>592</v>
      </c>
      <c r="B352" t="s">
        <v>7806</v>
      </c>
      <c r="C352" t="s">
        <v>7805</v>
      </c>
    </row>
    <row r="353" spans="1:3" x14ac:dyDescent="0.25">
      <c r="A353" t="s">
        <v>109</v>
      </c>
      <c r="B353" t="s">
        <v>7806</v>
      </c>
      <c r="C353" t="s">
        <v>7805</v>
      </c>
    </row>
    <row r="354" spans="1:3" x14ac:dyDescent="0.25">
      <c r="A354" t="s">
        <v>3869</v>
      </c>
      <c r="B354" t="s">
        <v>7806</v>
      </c>
      <c r="C354" t="s">
        <v>7805</v>
      </c>
    </row>
    <row r="355" spans="1:3" x14ac:dyDescent="0.25">
      <c r="A355" t="s">
        <v>734</v>
      </c>
      <c r="B355" t="s">
        <v>7806</v>
      </c>
      <c r="C355" t="s">
        <v>7805</v>
      </c>
    </row>
    <row r="356" spans="1:3" x14ac:dyDescent="0.25">
      <c r="A356" t="s">
        <v>13989</v>
      </c>
      <c r="B356" t="s">
        <v>7806</v>
      </c>
      <c r="C356" t="s">
        <v>7805</v>
      </c>
    </row>
    <row r="357" spans="1:3" x14ac:dyDescent="0.25">
      <c r="A357" t="s">
        <v>584</v>
      </c>
      <c r="B357" t="s">
        <v>7806</v>
      </c>
      <c r="C357" t="s">
        <v>7805</v>
      </c>
    </row>
    <row r="358" spans="1:3" x14ac:dyDescent="0.25">
      <c r="A358" t="s">
        <v>921</v>
      </c>
      <c r="B358" t="s">
        <v>7806</v>
      </c>
      <c r="C358" t="s">
        <v>7805</v>
      </c>
    </row>
    <row r="359" spans="1:3" x14ac:dyDescent="0.25">
      <c r="A359" t="s">
        <v>132</v>
      </c>
      <c r="B359" t="s">
        <v>7806</v>
      </c>
      <c r="C359" t="s">
        <v>7805</v>
      </c>
    </row>
    <row r="360" spans="1:3" x14ac:dyDescent="0.25">
      <c r="A360" t="s">
        <v>361</v>
      </c>
      <c r="B360" t="s">
        <v>7806</v>
      </c>
      <c r="C360" t="s">
        <v>7805</v>
      </c>
    </row>
    <row r="361" spans="1:3" x14ac:dyDescent="0.25">
      <c r="A361" t="s">
        <v>25985</v>
      </c>
      <c r="B361" t="s">
        <v>7806</v>
      </c>
      <c r="C361" t="s">
        <v>7805</v>
      </c>
    </row>
    <row r="362" spans="1:3" x14ac:dyDescent="0.25">
      <c r="A362" t="s">
        <v>25984</v>
      </c>
      <c r="B362" t="s">
        <v>7806</v>
      </c>
      <c r="C362" t="s">
        <v>7805</v>
      </c>
    </row>
    <row r="363" spans="1:3" x14ac:dyDescent="0.25">
      <c r="A363" t="s">
        <v>25987</v>
      </c>
      <c r="B363" t="s">
        <v>7806</v>
      </c>
      <c r="C363" t="s">
        <v>7805</v>
      </c>
    </row>
    <row r="364" spans="1:3" x14ac:dyDescent="0.25">
      <c r="A364" t="s">
        <v>25986</v>
      </c>
      <c r="B364" t="s">
        <v>7806</v>
      </c>
      <c r="C364" t="s">
        <v>7805</v>
      </c>
    </row>
    <row r="365" spans="1:3" x14ac:dyDescent="0.25">
      <c r="A365" t="s">
        <v>227</v>
      </c>
      <c r="B365" t="s">
        <v>7806</v>
      </c>
      <c r="C365" t="s">
        <v>7805</v>
      </c>
    </row>
    <row r="366" spans="1:3" x14ac:dyDescent="0.25">
      <c r="A366" t="s">
        <v>228</v>
      </c>
      <c r="B366" t="s">
        <v>7806</v>
      </c>
      <c r="C366" t="s">
        <v>7805</v>
      </c>
    </row>
    <row r="367" spans="1:3" x14ac:dyDescent="0.25">
      <c r="A367" t="s">
        <v>3872</v>
      </c>
      <c r="B367" t="s">
        <v>7806</v>
      </c>
      <c r="C367" t="s">
        <v>7805</v>
      </c>
    </row>
    <row r="368" spans="1:3" x14ac:dyDescent="0.25">
      <c r="A368" t="s">
        <v>113</v>
      </c>
      <c r="B368" t="s">
        <v>7806</v>
      </c>
      <c r="C368" t="s">
        <v>7805</v>
      </c>
    </row>
    <row r="369" spans="1:3" x14ac:dyDescent="0.25">
      <c r="A369" t="s">
        <v>710</v>
      </c>
      <c r="B369" t="s">
        <v>7806</v>
      </c>
      <c r="C369" t="s">
        <v>7805</v>
      </c>
    </row>
    <row r="370" spans="1:3" x14ac:dyDescent="0.25">
      <c r="A370" t="s">
        <v>743</v>
      </c>
      <c r="B370" t="s">
        <v>7806</v>
      </c>
      <c r="C370" t="s">
        <v>7805</v>
      </c>
    </row>
    <row r="371" spans="1:3" x14ac:dyDescent="0.25">
      <c r="A371" t="s">
        <v>796</v>
      </c>
      <c r="B371" t="s">
        <v>7806</v>
      </c>
      <c r="C371" t="s">
        <v>7805</v>
      </c>
    </row>
    <row r="372" spans="1:3" x14ac:dyDescent="0.25">
      <c r="A372" t="s">
        <v>245</v>
      </c>
      <c r="B372" t="s">
        <v>7806</v>
      </c>
      <c r="C372" t="s">
        <v>7805</v>
      </c>
    </row>
    <row r="373" spans="1:3" x14ac:dyDescent="0.25">
      <c r="A373" t="s">
        <v>1052</v>
      </c>
      <c r="B373" t="s">
        <v>7806</v>
      </c>
      <c r="C373" t="s">
        <v>7805</v>
      </c>
    </row>
    <row r="374" spans="1:3" x14ac:dyDescent="0.25">
      <c r="A374" t="s">
        <v>335</v>
      </c>
      <c r="B374" t="s">
        <v>7806</v>
      </c>
      <c r="C374" t="s">
        <v>7805</v>
      </c>
    </row>
    <row r="375" spans="1:3" x14ac:dyDescent="0.25">
      <c r="A375" t="s">
        <v>771</v>
      </c>
      <c r="B375" t="s">
        <v>7806</v>
      </c>
      <c r="C375" t="s">
        <v>7805</v>
      </c>
    </row>
    <row r="376" spans="1:3" x14ac:dyDescent="0.25">
      <c r="A376" t="s">
        <v>3873</v>
      </c>
      <c r="B376" t="s">
        <v>7806</v>
      </c>
      <c r="C376" t="s">
        <v>7805</v>
      </c>
    </row>
    <row r="377" spans="1:3" x14ac:dyDescent="0.25">
      <c r="A377" t="s">
        <v>3874</v>
      </c>
      <c r="B377" t="s">
        <v>7806</v>
      </c>
      <c r="C377" t="s">
        <v>7805</v>
      </c>
    </row>
    <row r="378" spans="1:3" x14ac:dyDescent="0.25">
      <c r="A378" t="s">
        <v>802</v>
      </c>
      <c r="B378" t="s">
        <v>7806</v>
      </c>
      <c r="C378" t="s">
        <v>7805</v>
      </c>
    </row>
    <row r="379" spans="1:3" x14ac:dyDescent="0.25">
      <c r="A379" t="s">
        <v>890</v>
      </c>
      <c r="B379" t="s">
        <v>7806</v>
      </c>
      <c r="C379" t="s">
        <v>7805</v>
      </c>
    </row>
    <row r="380" spans="1:3" x14ac:dyDescent="0.25">
      <c r="A380" t="s">
        <v>3875</v>
      </c>
      <c r="B380" t="s">
        <v>7806</v>
      </c>
      <c r="C380" t="s">
        <v>7805</v>
      </c>
    </row>
    <row r="381" spans="1:3" x14ac:dyDescent="0.25">
      <c r="A381" t="s">
        <v>2918</v>
      </c>
      <c r="B381" t="s">
        <v>7806</v>
      </c>
      <c r="C381" t="s">
        <v>7805</v>
      </c>
    </row>
    <row r="382" spans="1:3" x14ac:dyDescent="0.25">
      <c r="A382" t="s">
        <v>3877</v>
      </c>
      <c r="B382" t="s">
        <v>7806</v>
      </c>
      <c r="C382" t="s">
        <v>7805</v>
      </c>
    </row>
    <row r="383" spans="1:3" x14ac:dyDescent="0.25">
      <c r="A383" t="s">
        <v>3529</v>
      </c>
      <c r="B383" t="s">
        <v>7806</v>
      </c>
      <c r="C383" t="s">
        <v>7805</v>
      </c>
    </row>
    <row r="384" spans="1:3" x14ac:dyDescent="0.25">
      <c r="A384" t="s">
        <v>26204</v>
      </c>
      <c r="B384" t="s">
        <v>7806</v>
      </c>
      <c r="C384" t="s">
        <v>7805</v>
      </c>
    </row>
    <row r="385" spans="1:3" x14ac:dyDescent="0.25">
      <c r="A385" t="s">
        <v>1048</v>
      </c>
      <c r="B385" t="s">
        <v>7806</v>
      </c>
      <c r="C385" t="s">
        <v>7805</v>
      </c>
    </row>
    <row r="386" spans="1:3" x14ac:dyDescent="0.25">
      <c r="A386" t="s">
        <v>156</v>
      </c>
      <c r="B386" t="s">
        <v>7806</v>
      </c>
      <c r="C386" t="s">
        <v>7805</v>
      </c>
    </row>
    <row r="387" spans="1:3" x14ac:dyDescent="0.25">
      <c r="A387" t="s">
        <v>26280</v>
      </c>
      <c r="B387" t="s">
        <v>7806</v>
      </c>
      <c r="C387" t="s">
        <v>7805</v>
      </c>
    </row>
    <row r="388" spans="1:3" x14ac:dyDescent="0.25">
      <c r="A388" t="s">
        <v>869</v>
      </c>
      <c r="B388" t="s">
        <v>7806</v>
      </c>
      <c r="C388" t="s">
        <v>7805</v>
      </c>
    </row>
    <row r="389" spans="1:3" x14ac:dyDescent="0.25">
      <c r="A389" t="s">
        <v>1004</v>
      </c>
      <c r="B389" t="s">
        <v>7806</v>
      </c>
      <c r="C389" t="s">
        <v>7805</v>
      </c>
    </row>
    <row r="390" spans="1:3" x14ac:dyDescent="0.25">
      <c r="A390" t="s">
        <v>127</v>
      </c>
      <c r="B390" t="s">
        <v>7806</v>
      </c>
      <c r="C390" t="s">
        <v>7805</v>
      </c>
    </row>
    <row r="391" spans="1:3" x14ac:dyDescent="0.25">
      <c r="A391" t="s">
        <v>3878</v>
      </c>
      <c r="B391" t="s">
        <v>7806</v>
      </c>
      <c r="C391" t="s">
        <v>7805</v>
      </c>
    </row>
    <row r="392" spans="1:3" x14ac:dyDescent="0.25">
      <c r="A392" t="s">
        <v>3879</v>
      </c>
      <c r="B392" t="s">
        <v>7806</v>
      </c>
      <c r="C392" t="s">
        <v>7805</v>
      </c>
    </row>
    <row r="393" spans="1:3" x14ac:dyDescent="0.25">
      <c r="A393" t="s">
        <v>26281</v>
      </c>
      <c r="B393" t="s">
        <v>7806</v>
      </c>
      <c r="C393" t="s">
        <v>7805</v>
      </c>
    </row>
    <row r="394" spans="1:3" x14ac:dyDescent="0.25">
      <c r="A394" t="s">
        <v>354</v>
      </c>
      <c r="B394" t="s">
        <v>7806</v>
      </c>
      <c r="C394" t="s">
        <v>7805</v>
      </c>
    </row>
    <row r="395" spans="1:3" x14ac:dyDescent="0.25">
      <c r="A395" t="s">
        <v>798</v>
      </c>
      <c r="B395" t="s">
        <v>7806</v>
      </c>
      <c r="C395" t="s">
        <v>7805</v>
      </c>
    </row>
    <row r="396" spans="1:3" x14ac:dyDescent="0.25">
      <c r="A396" t="s">
        <v>187</v>
      </c>
      <c r="B396" t="s">
        <v>7806</v>
      </c>
      <c r="C396" t="s">
        <v>7805</v>
      </c>
    </row>
    <row r="397" spans="1:3" x14ac:dyDescent="0.25">
      <c r="A397" t="s">
        <v>647</v>
      </c>
      <c r="B397" t="s">
        <v>7806</v>
      </c>
      <c r="C397" t="s">
        <v>7805</v>
      </c>
    </row>
    <row r="398" spans="1:3" x14ac:dyDescent="0.25">
      <c r="A398" t="s">
        <v>902</v>
      </c>
      <c r="B398" t="s">
        <v>7806</v>
      </c>
      <c r="C398" t="s">
        <v>7805</v>
      </c>
    </row>
    <row r="399" spans="1:3" x14ac:dyDescent="0.25">
      <c r="A399" t="s">
        <v>1024</v>
      </c>
      <c r="B399" t="s">
        <v>7806</v>
      </c>
      <c r="C399" t="s">
        <v>7805</v>
      </c>
    </row>
    <row r="400" spans="1:3" x14ac:dyDescent="0.25">
      <c r="A400" t="s">
        <v>119</v>
      </c>
      <c r="B400" t="s">
        <v>7806</v>
      </c>
      <c r="C400" t="s">
        <v>7805</v>
      </c>
    </row>
    <row r="401" spans="1:3" x14ac:dyDescent="0.25">
      <c r="A401" t="s">
        <v>372</v>
      </c>
      <c r="B401" t="s">
        <v>7806</v>
      </c>
      <c r="C401" t="s">
        <v>7805</v>
      </c>
    </row>
    <row r="402" spans="1:3" x14ac:dyDescent="0.25">
      <c r="A402" t="s">
        <v>140</v>
      </c>
      <c r="B402" t="s">
        <v>7806</v>
      </c>
      <c r="C402" t="s">
        <v>7805</v>
      </c>
    </row>
    <row r="403" spans="1:3" x14ac:dyDescent="0.25">
      <c r="A403" t="s">
        <v>3487</v>
      </c>
      <c r="B403" t="s">
        <v>7806</v>
      </c>
      <c r="C403" t="s">
        <v>7805</v>
      </c>
    </row>
    <row r="404" spans="1:3" x14ac:dyDescent="0.25">
      <c r="A404" t="s">
        <v>1037</v>
      </c>
      <c r="B404" t="s">
        <v>7806</v>
      </c>
      <c r="C404" t="s">
        <v>7805</v>
      </c>
    </row>
    <row r="405" spans="1:3" x14ac:dyDescent="0.25">
      <c r="A405" t="s">
        <v>3880</v>
      </c>
      <c r="B405" t="s">
        <v>7806</v>
      </c>
      <c r="C405" t="s">
        <v>7805</v>
      </c>
    </row>
    <row r="406" spans="1:3" x14ac:dyDescent="0.25">
      <c r="A406" t="s">
        <v>3881</v>
      </c>
      <c r="B406" t="s">
        <v>7806</v>
      </c>
      <c r="C406" t="s">
        <v>7805</v>
      </c>
    </row>
    <row r="407" spans="1:3" x14ac:dyDescent="0.25">
      <c r="A407" t="s">
        <v>793</v>
      </c>
      <c r="B407" t="s">
        <v>7806</v>
      </c>
      <c r="C407" t="s">
        <v>7805</v>
      </c>
    </row>
    <row r="408" spans="1:3" x14ac:dyDescent="0.25">
      <c r="A408" t="s">
        <v>3882</v>
      </c>
      <c r="B408" t="s">
        <v>7806</v>
      </c>
      <c r="C408" t="s">
        <v>7805</v>
      </c>
    </row>
    <row r="409" spans="1:3" x14ac:dyDescent="0.25">
      <c r="A409" t="s">
        <v>744</v>
      </c>
      <c r="B409" t="s">
        <v>7806</v>
      </c>
      <c r="C409" t="s">
        <v>7805</v>
      </c>
    </row>
    <row r="410" spans="1:3" x14ac:dyDescent="0.25">
      <c r="A410" t="s">
        <v>3883</v>
      </c>
      <c r="B410" t="s">
        <v>7806</v>
      </c>
      <c r="C410" t="s">
        <v>7805</v>
      </c>
    </row>
    <row r="411" spans="1:3" x14ac:dyDescent="0.25">
      <c r="A411" t="s">
        <v>1054</v>
      </c>
      <c r="B411" t="s">
        <v>7806</v>
      </c>
      <c r="C411" t="s">
        <v>7805</v>
      </c>
    </row>
    <row r="412" spans="1:3" x14ac:dyDescent="0.25">
      <c r="A412" t="s">
        <v>880</v>
      </c>
      <c r="B412" t="s">
        <v>7806</v>
      </c>
      <c r="C412" t="s">
        <v>7805</v>
      </c>
    </row>
    <row r="413" spans="1:3" x14ac:dyDescent="0.25">
      <c r="A413" t="s">
        <v>1007</v>
      </c>
      <c r="B413" t="s">
        <v>7806</v>
      </c>
      <c r="C413" t="s">
        <v>7805</v>
      </c>
    </row>
    <row r="414" spans="1:3" x14ac:dyDescent="0.25">
      <c r="A414" t="s">
        <v>720</v>
      </c>
      <c r="B414" t="s">
        <v>7806</v>
      </c>
      <c r="C414" t="s">
        <v>7805</v>
      </c>
    </row>
    <row r="415" spans="1:3" x14ac:dyDescent="0.25">
      <c r="A415" t="s">
        <v>718</v>
      </c>
      <c r="B415" t="s">
        <v>7806</v>
      </c>
      <c r="C415" t="s">
        <v>7805</v>
      </c>
    </row>
    <row r="416" spans="1:3" x14ac:dyDescent="0.25">
      <c r="A416" t="s">
        <v>3884</v>
      </c>
      <c r="B416" t="s">
        <v>7806</v>
      </c>
      <c r="C416" t="s">
        <v>7805</v>
      </c>
    </row>
    <row r="417" spans="1:3" x14ac:dyDescent="0.25">
      <c r="A417" t="s">
        <v>137</v>
      </c>
      <c r="B417" t="s">
        <v>7806</v>
      </c>
      <c r="C417" t="s">
        <v>7805</v>
      </c>
    </row>
    <row r="418" spans="1:3" x14ac:dyDescent="0.25">
      <c r="A418" t="s">
        <v>881</v>
      </c>
      <c r="B418" t="s">
        <v>7806</v>
      </c>
      <c r="C418" t="s">
        <v>7805</v>
      </c>
    </row>
    <row r="419" spans="1:3" x14ac:dyDescent="0.25">
      <c r="A419" t="s">
        <v>26189</v>
      </c>
      <c r="B419" t="s">
        <v>7806</v>
      </c>
      <c r="C419" t="s">
        <v>7805</v>
      </c>
    </row>
    <row r="420" spans="1:3" x14ac:dyDescent="0.25">
      <c r="A420" t="s">
        <v>298</v>
      </c>
      <c r="B420" t="s">
        <v>7806</v>
      </c>
      <c r="C420" t="s">
        <v>7805</v>
      </c>
    </row>
    <row r="421" spans="1:3" x14ac:dyDescent="0.25">
      <c r="A421" t="s">
        <v>1050</v>
      </c>
      <c r="B421" t="s">
        <v>7806</v>
      </c>
      <c r="C421" t="s">
        <v>7805</v>
      </c>
    </row>
    <row r="422" spans="1:3" x14ac:dyDescent="0.25">
      <c r="A422" t="s">
        <v>763</v>
      </c>
      <c r="B422" t="s">
        <v>7806</v>
      </c>
      <c r="C422" t="s">
        <v>7805</v>
      </c>
    </row>
    <row r="423" spans="1:3" x14ac:dyDescent="0.25">
      <c r="A423" t="s">
        <v>1132</v>
      </c>
      <c r="B423" t="s">
        <v>7806</v>
      </c>
      <c r="C423" t="s">
        <v>7805</v>
      </c>
    </row>
    <row r="424" spans="1:3" x14ac:dyDescent="0.25">
      <c r="A424" t="s">
        <v>1133</v>
      </c>
      <c r="B424" t="s">
        <v>7806</v>
      </c>
      <c r="C424" t="s">
        <v>7805</v>
      </c>
    </row>
    <row r="425" spans="1:3" x14ac:dyDescent="0.25">
      <c r="A425" t="s">
        <v>1124</v>
      </c>
      <c r="B425" t="s">
        <v>7806</v>
      </c>
      <c r="C425" t="s">
        <v>7805</v>
      </c>
    </row>
    <row r="426" spans="1:3" x14ac:dyDescent="0.25">
      <c r="A426" t="s">
        <v>1172</v>
      </c>
      <c r="B426" t="s">
        <v>7806</v>
      </c>
      <c r="C426" t="s">
        <v>7805</v>
      </c>
    </row>
    <row r="427" spans="1:3" x14ac:dyDescent="0.25">
      <c r="A427" t="s">
        <v>1193</v>
      </c>
      <c r="B427" t="s">
        <v>7806</v>
      </c>
      <c r="C427" t="s">
        <v>7805</v>
      </c>
    </row>
    <row r="428" spans="1:3" x14ac:dyDescent="0.25">
      <c r="A428" t="s">
        <v>1597</v>
      </c>
      <c r="B428" t="s">
        <v>7806</v>
      </c>
      <c r="C428" t="s">
        <v>7805</v>
      </c>
    </row>
    <row r="429" spans="1:3" x14ac:dyDescent="0.25">
      <c r="A429" t="s">
        <v>3886</v>
      </c>
      <c r="B429" t="s">
        <v>7806</v>
      </c>
      <c r="C429" t="s">
        <v>7805</v>
      </c>
    </row>
    <row r="430" spans="1:3" x14ac:dyDescent="0.25">
      <c r="A430" t="s">
        <v>1525</v>
      </c>
      <c r="B430" t="s">
        <v>7806</v>
      </c>
      <c r="C430" t="s">
        <v>7805</v>
      </c>
    </row>
    <row r="431" spans="1:3" x14ac:dyDescent="0.25">
      <c r="A431" t="s">
        <v>1573</v>
      </c>
      <c r="B431" t="s">
        <v>7806</v>
      </c>
      <c r="C431" t="s">
        <v>7805</v>
      </c>
    </row>
    <row r="432" spans="1:3" x14ac:dyDescent="0.25">
      <c r="A432" t="s">
        <v>3887</v>
      </c>
      <c r="B432" t="s">
        <v>7806</v>
      </c>
      <c r="C432" t="s">
        <v>7805</v>
      </c>
    </row>
    <row r="433" spans="1:3" x14ac:dyDescent="0.25">
      <c r="A433" t="s">
        <v>2921</v>
      </c>
      <c r="B433" t="s">
        <v>7806</v>
      </c>
      <c r="C433" t="s">
        <v>7805</v>
      </c>
    </row>
    <row r="434" spans="1:3" x14ac:dyDescent="0.25">
      <c r="A434" t="s">
        <v>1564</v>
      </c>
      <c r="B434" t="s">
        <v>7806</v>
      </c>
      <c r="C434" t="s">
        <v>7805</v>
      </c>
    </row>
    <row r="435" spans="1:3" x14ac:dyDescent="0.25">
      <c r="A435" t="s">
        <v>1568</v>
      </c>
      <c r="B435" t="s">
        <v>7806</v>
      </c>
      <c r="C435" t="s">
        <v>7805</v>
      </c>
    </row>
    <row r="436" spans="1:3" x14ac:dyDescent="0.25">
      <c r="A436" t="s">
        <v>1567</v>
      </c>
      <c r="B436" t="s">
        <v>7806</v>
      </c>
      <c r="C436" t="s">
        <v>7805</v>
      </c>
    </row>
    <row r="437" spans="1:3" x14ac:dyDescent="0.25">
      <c r="A437" t="s">
        <v>3890</v>
      </c>
      <c r="B437" t="s">
        <v>7806</v>
      </c>
      <c r="C437" t="s">
        <v>7805</v>
      </c>
    </row>
    <row r="438" spans="1:3" x14ac:dyDescent="0.25">
      <c r="A438" t="s">
        <v>1586</v>
      </c>
      <c r="B438" t="s">
        <v>7806</v>
      </c>
      <c r="C438" t="s">
        <v>7805</v>
      </c>
    </row>
    <row r="439" spans="1:3" x14ac:dyDescent="0.25">
      <c r="A439" t="s">
        <v>1601</v>
      </c>
      <c r="B439" t="s">
        <v>7806</v>
      </c>
      <c r="C439" t="s">
        <v>7805</v>
      </c>
    </row>
    <row r="440" spans="1:3" x14ac:dyDescent="0.25">
      <c r="A440" t="s">
        <v>3891</v>
      </c>
      <c r="B440" t="s">
        <v>7806</v>
      </c>
      <c r="C440" t="s">
        <v>7805</v>
      </c>
    </row>
    <row r="441" spans="1:3" x14ac:dyDescent="0.25">
      <c r="A441" t="s">
        <v>1705</v>
      </c>
      <c r="B441" t="s">
        <v>7806</v>
      </c>
      <c r="C441" t="s">
        <v>7805</v>
      </c>
    </row>
    <row r="442" spans="1:3" x14ac:dyDescent="0.25">
      <c r="A442" t="s">
        <v>1726</v>
      </c>
      <c r="B442" t="s">
        <v>7806</v>
      </c>
      <c r="C442" t="s">
        <v>7805</v>
      </c>
    </row>
    <row r="443" spans="1:3" x14ac:dyDescent="0.25">
      <c r="A443" t="s">
        <v>1756</v>
      </c>
      <c r="B443" t="s">
        <v>7806</v>
      </c>
      <c r="C443" t="s">
        <v>7805</v>
      </c>
    </row>
    <row r="444" spans="1:3" x14ac:dyDescent="0.25">
      <c r="A444" t="s">
        <v>1740</v>
      </c>
      <c r="B444" t="s">
        <v>7806</v>
      </c>
      <c r="C444" t="s">
        <v>7805</v>
      </c>
    </row>
    <row r="445" spans="1:3" x14ac:dyDescent="0.25">
      <c r="A445" t="s">
        <v>26282</v>
      </c>
      <c r="B445" t="s">
        <v>7806</v>
      </c>
      <c r="C445" t="s">
        <v>7805</v>
      </c>
    </row>
    <row r="446" spans="1:3" x14ac:dyDescent="0.25">
      <c r="A446" t="s">
        <v>1727</v>
      </c>
      <c r="B446" t="s">
        <v>7806</v>
      </c>
      <c r="C446" t="s">
        <v>7805</v>
      </c>
    </row>
    <row r="447" spans="1:3" x14ac:dyDescent="0.25">
      <c r="A447" t="s">
        <v>1892</v>
      </c>
      <c r="B447" t="s">
        <v>7806</v>
      </c>
      <c r="C447" t="s">
        <v>7805</v>
      </c>
    </row>
    <row r="448" spans="1:3" x14ac:dyDescent="0.25">
      <c r="A448" t="s">
        <v>3572</v>
      </c>
      <c r="B448" t="s">
        <v>7806</v>
      </c>
      <c r="C448" t="s">
        <v>7805</v>
      </c>
    </row>
    <row r="449" spans="1:3" x14ac:dyDescent="0.25">
      <c r="A449" t="s">
        <v>3556</v>
      </c>
      <c r="B449" t="s">
        <v>7806</v>
      </c>
      <c r="C449" t="s">
        <v>7805</v>
      </c>
    </row>
    <row r="450" spans="1:3" x14ac:dyDescent="0.25">
      <c r="A450" t="s">
        <v>3892</v>
      </c>
      <c r="B450" t="s">
        <v>7806</v>
      </c>
      <c r="C450" t="s">
        <v>7805</v>
      </c>
    </row>
    <row r="451" spans="1:3" x14ac:dyDescent="0.25">
      <c r="A451" t="s">
        <v>3447</v>
      </c>
      <c r="B451" t="s">
        <v>7806</v>
      </c>
      <c r="C451" t="s">
        <v>7805</v>
      </c>
    </row>
    <row r="452" spans="1:3" x14ac:dyDescent="0.25">
      <c r="A452" t="s">
        <v>1893</v>
      </c>
      <c r="B452" t="s">
        <v>7806</v>
      </c>
      <c r="C452" t="s">
        <v>7805</v>
      </c>
    </row>
    <row r="453" spans="1:3" x14ac:dyDescent="0.25">
      <c r="A453" t="s">
        <v>3535</v>
      </c>
      <c r="B453" t="s">
        <v>7806</v>
      </c>
      <c r="C453" t="s">
        <v>7805</v>
      </c>
    </row>
    <row r="454" spans="1:3" x14ac:dyDescent="0.25">
      <c r="A454" t="s">
        <v>1886</v>
      </c>
      <c r="B454" t="s">
        <v>7806</v>
      </c>
      <c r="C454" t="s">
        <v>7805</v>
      </c>
    </row>
    <row r="455" spans="1:3" x14ac:dyDescent="0.25">
      <c r="A455" t="s">
        <v>2101</v>
      </c>
      <c r="B455" t="s">
        <v>7806</v>
      </c>
      <c r="C455" t="s">
        <v>7805</v>
      </c>
    </row>
    <row r="456" spans="1:3" x14ac:dyDescent="0.25">
      <c r="A456" t="s">
        <v>2036</v>
      </c>
      <c r="B456" t="s">
        <v>7806</v>
      </c>
      <c r="C456" t="s">
        <v>7805</v>
      </c>
    </row>
    <row r="457" spans="1:3" x14ac:dyDescent="0.25">
      <c r="A457" t="s">
        <v>2034</v>
      </c>
      <c r="B457" t="s">
        <v>7806</v>
      </c>
      <c r="C457" t="s">
        <v>7805</v>
      </c>
    </row>
    <row r="458" spans="1:3" x14ac:dyDescent="0.25">
      <c r="A458" t="s">
        <v>2075</v>
      </c>
      <c r="B458" t="s">
        <v>7806</v>
      </c>
      <c r="C458" t="s">
        <v>7805</v>
      </c>
    </row>
    <row r="459" spans="1:3" x14ac:dyDescent="0.25">
      <c r="A459" t="s">
        <v>2016</v>
      </c>
      <c r="B459" t="s">
        <v>7806</v>
      </c>
      <c r="C459" t="s">
        <v>7805</v>
      </c>
    </row>
    <row r="460" spans="1:3" x14ac:dyDescent="0.25">
      <c r="A460" t="s">
        <v>2023</v>
      </c>
      <c r="B460" t="s">
        <v>7806</v>
      </c>
      <c r="C460" t="s">
        <v>7805</v>
      </c>
    </row>
    <row r="461" spans="1:3" x14ac:dyDescent="0.25">
      <c r="A461" t="s">
        <v>2083</v>
      </c>
      <c r="B461" t="s">
        <v>7806</v>
      </c>
      <c r="C461" t="s">
        <v>7805</v>
      </c>
    </row>
    <row r="462" spans="1:3" x14ac:dyDescent="0.25">
      <c r="A462" t="s">
        <v>2021</v>
      </c>
      <c r="B462" t="s">
        <v>7806</v>
      </c>
      <c r="C462" t="s">
        <v>7805</v>
      </c>
    </row>
    <row r="463" spans="1:3" x14ac:dyDescent="0.25">
      <c r="A463" t="s">
        <v>2071</v>
      </c>
      <c r="B463" t="s">
        <v>7806</v>
      </c>
      <c r="C463" t="s">
        <v>7805</v>
      </c>
    </row>
    <row r="464" spans="1:3" x14ac:dyDescent="0.25">
      <c r="A464" t="s">
        <v>2007</v>
      </c>
      <c r="B464" t="s">
        <v>7806</v>
      </c>
      <c r="C464" t="s">
        <v>7805</v>
      </c>
    </row>
    <row r="465" spans="1:3" x14ac:dyDescent="0.25">
      <c r="A465" t="s">
        <v>2119</v>
      </c>
      <c r="B465" t="s">
        <v>7806</v>
      </c>
      <c r="C465" t="s">
        <v>7805</v>
      </c>
    </row>
    <row r="466" spans="1:3" x14ac:dyDescent="0.25">
      <c r="A466" t="s">
        <v>1995</v>
      </c>
      <c r="B466" t="s">
        <v>7806</v>
      </c>
      <c r="C466" t="s">
        <v>7805</v>
      </c>
    </row>
    <row r="467" spans="1:3" x14ac:dyDescent="0.25">
      <c r="A467" t="s">
        <v>1998</v>
      </c>
      <c r="B467" t="s">
        <v>7806</v>
      </c>
      <c r="C467" t="s">
        <v>7805</v>
      </c>
    </row>
    <row r="468" spans="1:3" x14ac:dyDescent="0.25">
      <c r="A468" t="s">
        <v>3893</v>
      </c>
      <c r="B468" t="s">
        <v>7806</v>
      </c>
      <c r="C468" t="s">
        <v>7805</v>
      </c>
    </row>
    <row r="469" spans="1:3" x14ac:dyDescent="0.25">
      <c r="A469" t="s">
        <v>2019</v>
      </c>
      <c r="B469" t="s">
        <v>7806</v>
      </c>
      <c r="C469" t="s">
        <v>7805</v>
      </c>
    </row>
    <row r="470" spans="1:3" x14ac:dyDescent="0.25">
      <c r="A470" t="s">
        <v>26115</v>
      </c>
      <c r="B470" t="s">
        <v>7806</v>
      </c>
      <c r="C470" t="s">
        <v>7805</v>
      </c>
    </row>
    <row r="471" spans="1:3" x14ac:dyDescent="0.25">
      <c r="A471" t="s">
        <v>20032</v>
      </c>
      <c r="B471" t="s">
        <v>7806</v>
      </c>
      <c r="C471" t="s">
        <v>7805</v>
      </c>
    </row>
    <row r="472" spans="1:3" x14ac:dyDescent="0.25">
      <c r="A472" t="s">
        <v>16654</v>
      </c>
      <c r="B472" t="s">
        <v>7806</v>
      </c>
      <c r="C472" t="s">
        <v>7805</v>
      </c>
    </row>
    <row r="473" spans="1:3" x14ac:dyDescent="0.25">
      <c r="A473" t="s">
        <v>2367</v>
      </c>
      <c r="B473" t="s">
        <v>7806</v>
      </c>
      <c r="C473" t="s">
        <v>7805</v>
      </c>
    </row>
    <row r="474" spans="1:3" x14ac:dyDescent="0.25">
      <c r="A474" t="s">
        <v>2273</v>
      </c>
      <c r="B474" t="s">
        <v>7806</v>
      </c>
      <c r="C474" t="s">
        <v>7805</v>
      </c>
    </row>
    <row r="475" spans="1:3" x14ac:dyDescent="0.25">
      <c r="A475" t="s">
        <v>2306</v>
      </c>
      <c r="B475" t="s">
        <v>7806</v>
      </c>
      <c r="C475" t="s">
        <v>7805</v>
      </c>
    </row>
    <row r="476" spans="1:3" x14ac:dyDescent="0.25">
      <c r="A476" t="s">
        <v>2292</v>
      </c>
      <c r="B476" t="s">
        <v>7806</v>
      </c>
      <c r="C476" t="s">
        <v>7805</v>
      </c>
    </row>
    <row r="477" spans="1:3" x14ac:dyDescent="0.25">
      <c r="A477" t="s">
        <v>2391</v>
      </c>
      <c r="B477" t="s">
        <v>7806</v>
      </c>
      <c r="C477" t="s">
        <v>7805</v>
      </c>
    </row>
    <row r="478" spans="1:3" x14ac:dyDescent="0.25">
      <c r="A478" t="s">
        <v>2316</v>
      </c>
      <c r="B478" t="s">
        <v>7806</v>
      </c>
      <c r="C478" t="s">
        <v>7805</v>
      </c>
    </row>
    <row r="479" spans="1:3" x14ac:dyDescent="0.25">
      <c r="A479" t="s">
        <v>2216</v>
      </c>
      <c r="B479" t="s">
        <v>7806</v>
      </c>
      <c r="C479" t="s">
        <v>7805</v>
      </c>
    </row>
    <row r="480" spans="1:3" x14ac:dyDescent="0.25">
      <c r="A480" t="s">
        <v>2417</v>
      </c>
      <c r="B480" t="s">
        <v>7806</v>
      </c>
      <c r="C480" t="s">
        <v>7805</v>
      </c>
    </row>
    <row r="481" spans="1:3" x14ac:dyDescent="0.25">
      <c r="A481" t="s">
        <v>2549</v>
      </c>
      <c r="B481" t="s">
        <v>7806</v>
      </c>
      <c r="C481" t="s">
        <v>7805</v>
      </c>
    </row>
    <row r="482" spans="1:3" x14ac:dyDescent="0.25">
      <c r="A482" t="s">
        <v>2509</v>
      </c>
      <c r="B482" t="s">
        <v>7806</v>
      </c>
      <c r="C482" t="s">
        <v>7805</v>
      </c>
    </row>
    <row r="483" spans="1:3" x14ac:dyDescent="0.25">
      <c r="A483" t="s">
        <v>26283</v>
      </c>
      <c r="B483" t="s">
        <v>7806</v>
      </c>
      <c r="C483" t="s">
        <v>7805</v>
      </c>
    </row>
    <row r="484" spans="1:3" x14ac:dyDescent="0.25">
      <c r="A484" t="s">
        <v>2457</v>
      </c>
      <c r="B484" t="s">
        <v>7806</v>
      </c>
      <c r="C484" t="s">
        <v>7805</v>
      </c>
    </row>
    <row r="485" spans="1:3" x14ac:dyDescent="0.25">
      <c r="A485" t="s">
        <v>2461</v>
      </c>
      <c r="B485" t="s">
        <v>7806</v>
      </c>
      <c r="C485" t="s">
        <v>7805</v>
      </c>
    </row>
    <row r="486" spans="1:3" x14ac:dyDescent="0.25">
      <c r="A486" t="s">
        <v>2571</v>
      </c>
      <c r="B486" t="s">
        <v>7806</v>
      </c>
      <c r="C486" t="s">
        <v>7805</v>
      </c>
    </row>
    <row r="487" spans="1:3" x14ac:dyDescent="0.25">
      <c r="A487" t="s">
        <v>2448</v>
      </c>
      <c r="B487" t="s">
        <v>7806</v>
      </c>
      <c r="C487" t="s">
        <v>7805</v>
      </c>
    </row>
    <row r="488" spans="1:3" x14ac:dyDescent="0.25">
      <c r="A488" t="s">
        <v>2637</v>
      </c>
      <c r="B488" t="s">
        <v>7806</v>
      </c>
      <c r="C488" t="s">
        <v>7805</v>
      </c>
    </row>
    <row r="489" spans="1:3" x14ac:dyDescent="0.25">
      <c r="A489" t="s">
        <v>2754</v>
      </c>
      <c r="B489" t="s">
        <v>7806</v>
      </c>
      <c r="C489" t="s">
        <v>7805</v>
      </c>
    </row>
    <row r="490" spans="1:3" x14ac:dyDescent="0.25">
      <c r="A490" t="s">
        <v>2669</v>
      </c>
      <c r="B490" t="s">
        <v>7806</v>
      </c>
      <c r="C490" t="s">
        <v>7805</v>
      </c>
    </row>
    <row r="491" spans="1:3" x14ac:dyDescent="0.25">
      <c r="A491" t="s">
        <v>2816</v>
      </c>
      <c r="B491" t="s">
        <v>7806</v>
      </c>
      <c r="C491" t="s">
        <v>7805</v>
      </c>
    </row>
    <row r="492" spans="1:3" x14ac:dyDescent="0.25">
      <c r="A492" t="s">
        <v>2705</v>
      </c>
      <c r="B492" t="s">
        <v>7806</v>
      </c>
      <c r="C492" t="s">
        <v>7805</v>
      </c>
    </row>
    <row r="493" spans="1:3" x14ac:dyDescent="0.25">
      <c r="A493" t="s">
        <v>26284</v>
      </c>
      <c r="B493" t="s">
        <v>7806</v>
      </c>
      <c r="C493" t="s">
        <v>7805</v>
      </c>
    </row>
    <row r="494" spans="1:3" x14ac:dyDescent="0.25">
      <c r="A494" t="s">
        <v>26285</v>
      </c>
      <c r="B494" t="s">
        <v>7806</v>
      </c>
      <c r="C494" t="s">
        <v>7805</v>
      </c>
    </row>
    <row r="495" spans="1:3" x14ac:dyDescent="0.25">
      <c r="A495" t="s">
        <v>2711</v>
      </c>
      <c r="B495" t="s">
        <v>7806</v>
      </c>
      <c r="C495" t="s">
        <v>7805</v>
      </c>
    </row>
    <row r="496" spans="1:3" x14ac:dyDescent="0.25">
      <c r="A496" t="s">
        <v>2842</v>
      </c>
      <c r="B496" t="s">
        <v>7806</v>
      </c>
      <c r="C496" t="s">
        <v>7805</v>
      </c>
    </row>
    <row r="497" spans="1:3" x14ac:dyDescent="0.25">
      <c r="A497" t="s">
        <v>26286</v>
      </c>
      <c r="B497" t="s">
        <v>7806</v>
      </c>
      <c r="C497" t="s">
        <v>7805</v>
      </c>
    </row>
    <row r="498" spans="1:3" x14ac:dyDescent="0.25">
      <c r="A498" t="s">
        <v>26287</v>
      </c>
      <c r="B498" t="s">
        <v>7806</v>
      </c>
      <c r="C498" t="s">
        <v>7805</v>
      </c>
    </row>
    <row r="499" spans="1:3" x14ac:dyDescent="0.25">
      <c r="A499" t="s">
        <v>26288</v>
      </c>
      <c r="B499" t="s">
        <v>7806</v>
      </c>
      <c r="C499" t="s">
        <v>7805</v>
      </c>
    </row>
    <row r="500" spans="1:3" x14ac:dyDescent="0.25">
      <c r="A500" t="s">
        <v>26289</v>
      </c>
      <c r="B500" t="s">
        <v>7806</v>
      </c>
      <c r="C500" t="s">
        <v>7805</v>
      </c>
    </row>
    <row r="501" spans="1:3" x14ac:dyDescent="0.25">
      <c r="A501" t="s">
        <v>26290</v>
      </c>
      <c r="B501" t="s">
        <v>7806</v>
      </c>
      <c r="C501" t="s">
        <v>7805</v>
      </c>
    </row>
    <row r="502" spans="1:3" x14ac:dyDescent="0.25">
      <c r="A502" t="s">
        <v>3901</v>
      </c>
      <c r="B502" t="s">
        <v>7806</v>
      </c>
      <c r="C502" t="s">
        <v>7805</v>
      </c>
    </row>
    <row r="503" spans="1:3" x14ac:dyDescent="0.25">
      <c r="A503" t="s">
        <v>3902</v>
      </c>
      <c r="B503" t="s">
        <v>7806</v>
      </c>
      <c r="C503" t="s">
        <v>7805</v>
      </c>
    </row>
    <row r="504" spans="1:3" x14ac:dyDescent="0.25">
      <c r="A504" t="s">
        <v>3903</v>
      </c>
      <c r="B504" t="s">
        <v>7806</v>
      </c>
      <c r="C504" t="s">
        <v>7805</v>
      </c>
    </row>
    <row r="505" spans="1:3" x14ac:dyDescent="0.25">
      <c r="A505" t="s">
        <v>3904</v>
      </c>
      <c r="B505" t="s">
        <v>7806</v>
      </c>
      <c r="C505" t="s">
        <v>7805</v>
      </c>
    </row>
    <row r="506" spans="1:3" x14ac:dyDescent="0.25">
      <c r="A506" t="s">
        <v>3905</v>
      </c>
      <c r="B506" t="s">
        <v>7806</v>
      </c>
      <c r="C506" t="s">
        <v>7805</v>
      </c>
    </row>
    <row r="507" spans="1:3" x14ac:dyDescent="0.25">
      <c r="A507" t="s">
        <v>3906</v>
      </c>
      <c r="B507" t="s">
        <v>7806</v>
      </c>
      <c r="C507" t="s">
        <v>7805</v>
      </c>
    </row>
    <row r="508" spans="1:3" x14ac:dyDescent="0.25">
      <c r="A508" t="s">
        <v>3907</v>
      </c>
      <c r="B508" t="s">
        <v>7806</v>
      </c>
      <c r="C508" t="s">
        <v>7805</v>
      </c>
    </row>
    <row r="509" spans="1:3" x14ac:dyDescent="0.25">
      <c r="A509" t="s">
        <v>3908</v>
      </c>
      <c r="B509" t="s">
        <v>7806</v>
      </c>
      <c r="C509" t="s">
        <v>7805</v>
      </c>
    </row>
    <row r="510" spans="1:3" x14ac:dyDescent="0.25">
      <c r="A510" t="s">
        <v>3909</v>
      </c>
      <c r="B510" t="s">
        <v>7806</v>
      </c>
      <c r="C510" t="s">
        <v>7805</v>
      </c>
    </row>
    <row r="511" spans="1:3" x14ac:dyDescent="0.25">
      <c r="A511" t="s">
        <v>3910</v>
      </c>
      <c r="B511" t="s">
        <v>7806</v>
      </c>
      <c r="C511" t="s">
        <v>7805</v>
      </c>
    </row>
    <row r="512" spans="1:3" x14ac:dyDescent="0.25">
      <c r="A512" t="s">
        <v>2926</v>
      </c>
      <c r="B512" t="s">
        <v>7806</v>
      </c>
      <c r="C512" t="s">
        <v>7805</v>
      </c>
    </row>
    <row r="513" spans="1:3" x14ac:dyDescent="0.25">
      <c r="A513" t="s">
        <v>3912</v>
      </c>
      <c r="B513" t="s">
        <v>7806</v>
      </c>
      <c r="C513" t="s">
        <v>7805</v>
      </c>
    </row>
    <row r="514" spans="1:3" x14ac:dyDescent="0.25">
      <c r="A514" t="s">
        <v>3913</v>
      </c>
      <c r="B514" t="s">
        <v>7806</v>
      </c>
      <c r="C514" t="s">
        <v>7805</v>
      </c>
    </row>
    <row r="515" spans="1:3" x14ac:dyDescent="0.25">
      <c r="A515" t="s">
        <v>3339</v>
      </c>
      <c r="B515" t="s">
        <v>7806</v>
      </c>
      <c r="C515" t="s">
        <v>7805</v>
      </c>
    </row>
    <row r="516" spans="1:3" x14ac:dyDescent="0.25">
      <c r="A516" t="s">
        <v>26291</v>
      </c>
      <c r="B516" t="s">
        <v>7806</v>
      </c>
      <c r="C516" t="s">
        <v>7805</v>
      </c>
    </row>
    <row r="517" spans="1:3" x14ac:dyDescent="0.25">
      <c r="A517" t="s">
        <v>26292</v>
      </c>
      <c r="B517" t="s">
        <v>7806</v>
      </c>
      <c r="C517" t="s">
        <v>7805</v>
      </c>
    </row>
    <row r="518" spans="1:3" x14ac:dyDescent="0.25">
      <c r="A518" t="s">
        <v>3918</v>
      </c>
      <c r="B518" t="s">
        <v>7806</v>
      </c>
      <c r="C518" t="s">
        <v>7805</v>
      </c>
    </row>
    <row r="519" spans="1:3" x14ac:dyDescent="0.25">
      <c r="A519" t="s">
        <v>3919</v>
      </c>
      <c r="B519" t="s">
        <v>7806</v>
      </c>
      <c r="C519" t="s">
        <v>7805</v>
      </c>
    </row>
    <row r="520" spans="1:3" x14ac:dyDescent="0.25">
      <c r="A520" t="s">
        <v>3920</v>
      </c>
      <c r="B520" t="s">
        <v>7806</v>
      </c>
      <c r="C520" t="s">
        <v>7805</v>
      </c>
    </row>
    <row r="521" spans="1:3" x14ac:dyDescent="0.25">
      <c r="A521" t="s">
        <v>26293</v>
      </c>
      <c r="B521" t="s">
        <v>7806</v>
      </c>
      <c r="C521" t="s">
        <v>7805</v>
      </c>
    </row>
    <row r="522" spans="1:3" x14ac:dyDescent="0.25">
      <c r="A522" t="s">
        <v>26294</v>
      </c>
      <c r="B522" t="s">
        <v>7806</v>
      </c>
      <c r="C522" t="s">
        <v>7805</v>
      </c>
    </row>
    <row r="523" spans="1:3" x14ac:dyDescent="0.25">
      <c r="A523" t="s">
        <v>3924</v>
      </c>
      <c r="B523" t="s">
        <v>7806</v>
      </c>
      <c r="C523" t="s">
        <v>7805</v>
      </c>
    </row>
    <row r="524" spans="1:3" x14ac:dyDescent="0.25">
      <c r="A524" t="s">
        <v>11004</v>
      </c>
      <c r="B524" t="s">
        <v>7806</v>
      </c>
      <c r="C524" t="s">
        <v>7805</v>
      </c>
    </row>
    <row r="525" spans="1:3" x14ac:dyDescent="0.25">
      <c r="A525" t="s">
        <v>3925</v>
      </c>
      <c r="B525" t="s">
        <v>7806</v>
      </c>
      <c r="C525" t="s">
        <v>7805</v>
      </c>
    </row>
    <row r="526" spans="1:3" x14ac:dyDescent="0.25">
      <c r="A526" t="s">
        <v>3443</v>
      </c>
      <c r="B526" t="s">
        <v>7806</v>
      </c>
      <c r="C526" t="s">
        <v>7805</v>
      </c>
    </row>
    <row r="527" spans="1:3" x14ac:dyDescent="0.25">
      <c r="A527" t="s">
        <v>12210</v>
      </c>
      <c r="B527" t="s">
        <v>7806</v>
      </c>
      <c r="C527" t="s">
        <v>7805</v>
      </c>
    </row>
    <row r="528" spans="1:3" x14ac:dyDescent="0.25">
      <c r="A528" t="s">
        <v>3926</v>
      </c>
      <c r="B528" t="s">
        <v>7806</v>
      </c>
      <c r="C528" t="s">
        <v>7805</v>
      </c>
    </row>
    <row r="529" spans="1:3" x14ac:dyDescent="0.25">
      <c r="A529" t="s">
        <v>3340</v>
      </c>
      <c r="B529" t="s">
        <v>7806</v>
      </c>
      <c r="C529" t="s">
        <v>7805</v>
      </c>
    </row>
    <row r="530" spans="1:3" x14ac:dyDescent="0.25">
      <c r="A530" t="s">
        <v>4776</v>
      </c>
      <c r="B530" t="s">
        <v>7806</v>
      </c>
      <c r="C530" t="s">
        <v>7805</v>
      </c>
    </row>
    <row r="531" spans="1:3" x14ac:dyDescent="0.25">
      <c r="A531" t="s">
        <v>3927</v>
      </c>
      <c r="B531" t="s">
        <v>7806</v>
      </c>
      <c r="C531" t="s">
        <v>7805</v>
      </c>
    </row>
    <row r="532" spans="1:3" x14ac:dyDescent="0.25">
      <c r="A532" t="s">
        <v>3928</v>
      </c>
      <c r="B532" t="s">
        <v>7806</v>
      </c>
      <c r="C532" t="s">
        <v>7805</v>
      </c>
    </row>
    <row r="533" spans="1:3" x14ac:dyDescent="0.25">
      <c r="A533" t="s">
        <v>3620</v>
      </c>
      <c r="B533" t="s">
        <v>7806</v>
      </c>
      <c r="C533" t="s">
        <v>7805</v>
      </c>
    </row>
    <row r="534" spans="1:3" x14ac:dyDescent="0.25">
      <c r="A534" t="s">
        <v>3929</v>
      </c>
      <c r="B534" t="s">
        <v>7806</v>
      </c>
      <c r="C534" t="s">
        <v>7805</v>
      </c>
    </row>
    <row r="535" spans="1:3" x14ac:dyDescent="0.25">
      <c r="A535" t="s">
        <v>3931</v>
      </c>
      <c r="B535" t="s">
        <v>7806</v>
      </c>
      <c r="C535" t="s">
        <v>7805</v>
      </c>
    </row>
    <row r="536" spans="1:3" x14ac:dyDescent="0.25">
      <c r="A536" t="s">
        <v>3933</v>
      </c>
      <c r="B536" t="s">
        <v>7806</v>
      </c>
      <c r="C536" t="s">
        <v>7805</v>
      </c>
    </row>
    <row r="537" spans="1:3" x14ac:dyDescent="0.25">
      <c r="A537" t="s">
        <v>3934</v>
      </c>
      <c r="B537" t="s">
        <v>7806</v>
      </c>
      <c r="C537" t="s">
        <v>7805</v>
      </c>
    </row>
    <row r="538" spans="1:3" x14ac:dyDescent="0.25">
      <c r="A538" t="s">
        <v>2928</v>
      </c>
      <c r="B538" t="s">
        <v>7806</v>
      </c>
      <c r="C538" t="s">
        <v>7805</v>
      </c>
    </row>
    <row r="539" spans="1:3" x14ac:dyDescent="0.25">
      <c r="A539" t="s">
        <v>2929</v>
      </c>
      <c r="B539" t="s">
        <v>7806</v>
      </c>
      <c r="C539" t="s">
        <v>7805</v>
      </c>
    </row>
    <row r="540" spans="1:3" x14ac:dyDescent="0.25">
      <c r="A540" t="s">
        <v>2930</v>
      </c>
      <c r="B540" t="s">
        <v>7806</v>
      </c>
      <c r="C540" t="s">
        <v>7805</v>
      </c>
    </row>
    <row r="541" spans="1:3" x14ac:dyDescent="0.25">
      <c r="A541" t="s">
        <v>3935</v>
      </c>
      <c r="B541" t="s">
        <v>7806</v>
      </c>
      <c r="C541" t="s">
        <v>7805</v>
      </c>
    </row>
    <row r="542" spans="1:3" x14ac:dyDescent="0.25">
      <c r="A542" t="s">
        <v>3936</v>
      </c>
      <c r="B542" t="s">
        <v>7806</v>
      </c>
      <c r="C542" t="s">
        <v>7805</v>
      </c>
    </row>
    <row r="543" spans="1:3" x14ac:dyDescent="0.25">
      <c r="A543" t="s">
        <v>3937</v>
      </c>
      <c r="B543" t="s">
        <v>7806</v>
      </c>
      <c r="C543" t="s">
        <v>7805</v>
      </c>
    </row>
    <row r="544" spans="1:3" x14ac:dyDescent="0.25">
      <c r="A544" t="s">
        <v>3938</v>
      </c>
      <c r="B544" t="s">
        <v>7806</v>
      </c>
      <c r="C544" t="s">
        <v>7805</v>
      </c>
    </row>
    <row r="545" spans="1:3" x14ac:dyDescent="0.25">
      <c r="A545" t="s">
        <v>3343</v>
      </c>
      <c r="B545" t="s">
        <v>7806</v>
      </c>
      <c r="C545" t="s">
        <v>7805</v>
      </c>
    </row>
    <row r="546" spans="1:3" x14ac:dyDescent="0.25">
      <c r="A546" t="s">
        <v>5810</v>
      </c>
      <c r="B546" t="s">
        <v>7806</v>
      </c>
      <c r="C546" t="s">
        <v>7805</v>
      </c>
    </row>
    <row r="547" spans="1:3" x14ac:dyDescent="0.25">
      <c r="A547" t="s">
        <v>3448</v>
      </c>
      <c r="B547" t="s">
        <v>7806</v>
      </c>
      <c r="C547" t="s">
        <v>7805</v>
      </c>
    </row>
    <row r="548" spans="1:3" x14ac:dyDescent="0.25">
      <c r="A548" t="s">
        <v>12214</v>
      </c>
      <c r="B548" t="s">
        <v>7806</v>
      </c>
      <c r="C548" t="s">
        <v>7805</v>
      </c>
    </row>
    <row r="549" spans="1:3" x14ac:dyDescent="0.25">
      <c r="A549" t="s">
        <v>3939</v>
      </c>
      <c r="B549" t="s">
        <v>7806</v>
      </c>
      <c r="C549" t="s">
        <v>7805</v>
      </c>
    </row>
    <row r="550" spans="1:3" x14ac:dyDescent="0.25">
      <c r="A550" t="s">
        <v>26203</v>
      </c>
      <c r="B550" t="s">
        <v>7806</v>
      </c>
      <c r="C550" t="s">
        <v>7805</v>
      </c>
    </row>
    <row r="551" spans="1:3" x14ac:dyDescent="0.25">
      <c r="A551" t="s">
        <v>3941</v>
      </c>
      <c r="B551" t="s">
        <v>7806</v>
      </c>
      <c r="C551" t="s">
        <v>7805</v>
      </c>
    </row>
    <row r="552" spans="1:3" x14ac:dyDescent="0.25">
      <c r="A552" t="s">
        <v>3942</v>
      </c>
      <c r="B552" t="s">
        <v>7806</v>
      </c>
      <c r="C552" t="s">
        <v>7805</v>
      </c>
    </row>
    <row r="553" spans="1:3" x14ac:dyDescent="0.25">
      <c r="A553" t="s">
        <v>3943</v>
      </c>
      <c r="B553" t="s">
        <v>7806</v>
      </c>
      <c r="C553" t="s">
        <v>7805</v>
      </c>
    </row>
    <row r="554" spans="1:3" x14ac:dyDescent="0.25">
      <c r="A554" t="s">
        <v>3944</v>
      </c>
      <c r="B554" t="s">
        <v>7806</v>
      </c>
      <c r="C554" t="s">
        <v>7805</v>
      </c>
    </row>
    <row r="555" spans="1:3" x14ac:dyDescent="0.25">
      <c r="A555" t="s">
        <v>26295</v>
      </c>
      <c r="B555" t="s">
        <v>7806</v>
      </c>
      <c r="C555" t="s">
        <v>7805</v>
      </c>
    </row>
    <row r="556" spans="1:3" x14ac:dyDescent="0.25">
      <c r="A556" t="s">
        <v>26296</v>
      </c>
      <c r="B556" t="s">
        <v>7806</v>
      </c>
      <c r="C556" t="s">
        <v>7805</v>
      </c>
    </row>
    <row r="557" spans="1:3" x14ac:dyDescent="0.25">
      <c r="A557" t="s">
        <v>3947</v>
      </c>
      <c r="B557" t="s">
        <v>7806</v>
      </c>
      <c r="C557" t="s">
        <v>7805</v>
      </c>
    </row>
    <row r="558" spans="1:3" x14ac:dyDescent="0.25">
      <c r="A558" t="s">
        <v>26199</v>
      </c>
      <c r="B558" t="s">
        <v>7806</v>
      </c>
      <c r="C558" t="s">
        <v>7805</v>
      </c>
    </row>
    <row r="559" spans="1:3" x14ac:dyDescent="0.25">
      <c r="A559" t="s">
        <v>3949</v>
      </c>
      <c r="B559" t="s">
        <v>7806</v>
      </c>
      <c r="C559" t="s">
        <v>7805</v>
      </c>
    </row>
    <row r="560" spans="1:3" x14ac:dyDescent="0.25">
      <c r="A560" t="s">
        <v>3657</v>
      </c>
      <c r="B560" t="s">
        <v>7806</v>
      </c>
      <c r="C560" t="s">
        <v>7805</v>
      </c>
    </row>
    <row r="561" spans="1:3" x14ac:dyDescent="0.25">
      <c r="A561" t="s">
        <v>12370</v>
      </c>
      <c r="B561" t="s">
        <v>7806</v>
      </c>
      <c r="C561" t="s">
        <v>7805</v>
      </c>
    </row>
    <row r="562" spans="1:3" x14ac:dyDescent="0.25">
      <c r="A562" t="s">
        <v>3951</v>
      </c>
      <c r="B562" t="s">
        <v>7806</v>
      </c>
      <c r="C562" t="s">
        <v>7805</v>
      </c>
    </row>
    <row r="563" spans="1:3" x14ac:dyDescent="0.25">
      <c r="A563" t="s">
        <v>3952</v>
      </c>
      <c r="B563" t="s">
        <v>7806</v>
      </c>
      <c r="C563" t="s">
        <v>7805</v>
      </c>
    </row>
    <row r="564" spans="1:3" x14ac:dyDescent="0.25">
      <c r="A564" t="s">
        <v>26194</v>
      </c>
      <c r="B564" t="s">
        <v>7806</v>
      </c>
      <c r="C564" t="s">
        <v>7805</v>
      </c>
    </row>
    <row r="565" spans="1:3" x14ac:dyDescent="0.25">
      <c r="A565" t="s">
        <v>3960</v>
      </c>
      <c r="B565" t="s">
        <v>7806</v>
      </c>
      <c r="C565" t="s">
        <v>7805</v>
      </c>
    </row>
    <row r="566" spans="1:3" x14ac:dyDescent="0.25">
      <c r="A566" t="s">
        <v>3961</v>
      </c>
      <c r="B566" t="s">
        <v>7806</v>
      </c>
      <c r="C566" t="s">
        <v>7805</v>
      </c>
    </row>
    <row r="567" spans="1:3" x14ac:dyDescent="0.25">
      <c r="A567" t="s">
        <v>3962</v>
      </c>
      <c r="B567" t="s">
        <v>7806</v>
      </c>
      <c r="C567" t="s">
        <v>7805</v>
      </c>
    </row>
    <row r="568" spans="1:3" x14ac:dyDescent="0.25">
      <c r="A568" t="s">
        <v>3963</v>
      </c>
      <c r="B568" t="s">
        <v>7806</v>
      </c>
      <c r="C568" t="s">
        <v>7805</v>
      </c>
    </row>
    <row r="569" spans="1:3" x14ac:dyDescent="0.25">
      <c r="A569" t="s">
        <v>3964</v>
      </c>
      <c r="B569" t="s">
        <v>7806</v>
      </c>
      <c r="C569" t="s">
        <v>7805</v>
      </c>
    </row>
    <row r="570" spans="1:3" x14ac:dyDescent="0.25">
      <c r="A570" t="s">
        <v>3965</v>
      </c>
      <c r="B570" t="s">
        <v>7806</v>
      </c>
      <c r="C570" t="s">
        <v>7805</v>
      </c>
    </row>
    <row r="571" spans="1:3" x14ac:dyDescent="0.25">
      <c r="A571" t="s">
        <v>3622</v>
      </c>
      <c r="B571" t="s">
        <v>7806</v>
      </c>
      <c r="C571" t="s">
        <v>7805</v>
      </c>
    </row>
    <row r="572" spans="1:3" x14ac:dyDescent="0.25">
      <c r="A572" t="s">
        <v>11189</v>
      </c>
      <c r="B572" t="s">
        <v>7806</v>
      </c>
      <c r="C572" t="s">
        <v>7805</v>
      </c>
    </row>
    <row r="573" spans="1:3" x14ac:dyDescent="0.25">
      <c r="A573" t="s">
        <v>11049</v>
      </c>
      <c r="B573" t="s">
        <v>7806</v>
      </c>
      <c r="C573" t="s">
        <v>7805</v>
      </c>
    </row>
    <row r="574" spans="1:3" x14ac:dyDescent="0.25">
      <c r="A574" t="s">
        <v>3967</v>
      </c>
      <c r="B574" t="s">
        <v>7806</v>
      </c>
      <c r="C574" t="s">
        <v>7805</v>
      </c>
    </row>
    <row r="575" spans="1:3" x14ac:dyDescent="0.25">
      <c r="A575" t="s">
        <v>2934</v>
      </c>
      <c r="B575" t="s">
        <v>7806</v>
      </c>
      <c r="C575" t="s">
        <v>7805</v>
      </c>
    </row>
    <row r="576" spans="1:3" x14ac:dyDescent="0.25">
      <c r="A576" t="s">
        <v>3968</v>
      </c>
      <c r="B576" t="s">
        <v>7806</v>
      </c>
      <c r="C576" t="s">
        <v>7805</v>
      </c>
    </row>
    <row r="577" spans="1:3" x14ac:dyDescent="0.25">
      <c r="A577" t="s">
        <v>3969</v>
      </c>
      <c r="B577" t="s">
        <v>7806</v>
      </c>
      <c r="C577" t="s">
        <v>7805</v>
      </c>
    </row>
    <row r="578" spans="1:3" x14ac:dyDescent="0.25">
      <c r="A578" t="s">
        <v>11091</v>
      </c>
      <c r="B578" t="s">
        <v>7806</v>
      </c>
      <c r="C578" t="s">
        <v>7805</v>
      </c>
    </row>
    <row r="579" spans="1:3" x14ac:dyDescent="0.25">
      <c r="A579" t="s">
        <v>3970</v>
      </c>
      <c r="B579" t="s">
        <v>7806</v>
      </c>
      <c r="C579" t="s">
        <v>7805</v>
      </c>
    </row>
    <row r="580" spans="1:3" x14ac:dyDescent="0.25">
      <c r="A580" t="s">
        <v>3971</v>
      </c>
      <c r="B580" t="s">
        <v>7806</v>
      </c>
      <c r="C580" t="s">
        <v>7805</v>
      </c>
    </row>
    <row r="581" spans="1:3" x14ac:dyDescent="0.25">
      <c r="A581" t="s">
        <v>3972</v>
      </c>
      <c r="B581" t="s">
        <v>7806</v>
      </c>
      <c r="C581" t="s">
        <v>7805</v>
      </c>
    </row>
    <row r="582" spans="1:3" x14ac:dyDescent="0.25">
      <c r="A582" t="s">
        <v>3973</v>
      </c>
      <c r="B582" t="s">
        <v>7806</v>
      </c>
      <c r="C582" t="s">
        <v>7805</v>
      </c>
    </row>
    <row r="583" spans="1:3" x14ac:dyDescent="0.25">
      <c r="A583" t="s">
        <v>3974</v>
      </c>
      <c r="B583" t="s">
        <v>7806</v>
      </c>
      <c r="C583" t="s">
        <v>7805</v>
      </c>
    </row>
    <row r="584" spans="1:3" x14ac:dyDescent="0.25">
      <c r="A584" t="s">
        <v>3975</v>
      </c>
      <c r="B584" t="s">
        <v>7806</v>
      </c>
      <c r="C584" t="s">
        <v>7805</v>
      </c>
    </row>
    <row r="585" spans="1:3" x14ac:dyDescent="0.25">
      <c r="A585" t="s">
        <v>3976</v>
      </c>
      <c r="B585" t="s">
        <v>7806</v>
      </c>
      <c r="C585" t="s">
        <v>7805</v>
      </c>
    </row>
    <row r="586" spans="1:3" x14ac:dyDescent="0.25">
      <c r="A586" t="s">
        <v>3977</v>
      </c>
      <c r="B586" t="s">
        <v>7806</v>
      </c>
      <c r="C586" t="s">
        <v>7805</v>
      </c>
    </row>
    <row r="587" spans="1:3" x14ac:dyDescent="0.25">
      <c r="A587" t="s">
        <v>2935</v>
      </c>
      <c r="B587" t="s">
        <v>7806</v>
      </c>
      <c r="C587" t="s">
        <v>7805</v>
      </c>
    </row>
    <row r="588" spans="1:3" x14ac:dyDescent="0.25">
      <c r="A588" t="s">
        <v>3979</v>
      </c>
      <c r="B588" t="s">
        <v>7806</v>
      </c>
      <c r="C588" t="s">
        <v>7805</v>
      </c>
    </row>
    <row r="589" spans="1:3" x14ac:dyDescent="0.25">
      <c r="A589" t="s">
        <v>3980</v>
      </c>
      <c r="B589" t="s">
        <v>7806</v>
      </c>
      <c r="C589" t="s">
        <v>7805</v>
      </c>
    </row>
    <row r="590" spans="1:3" x14ac:dyDescent="0.25">
      <c r="A590" t="s">
        <v>3981</v>
      </c>
      <c r="B590" t="s">
        <v>7806</v>
      </c>
      <c r="C590" t="s">
        <v>7805</v>
      </c>
    </row>
    <row r="591" spans="1:3" x14ac:dyDescent="0.25">
      <c r="A591" t="s">
        <v>3982</v>
      </c>
      <c r="B591" t="s">
        <v>7806</v>
      </c>
      <c r="C591" t="s">
        <v>7805</v>
      </c>
    </row>
    <row r="592" spans="1:3" x14ac:dyDescent="0.25">
      <c r="A592" t="s">
        <v>3983</v>
      </c>
      <c r="B592" t="s">
        <v>7806</v>
      </c>
      <c r="C592" t="s">
        <v>7805</v>
      </c>
    </row>
    <row r="593" spans="1:3" x14ac:dyDescent="0.25">
      <c r="A593" t="s">
        <v>3984</v>
      </c>
      <c r="B593" t="s">
        <v>7806</v>
      </c>
      <c r="C593" t="s">
        <v>7805</v>
      </c>
    </row>
    <row r="594" spans="1:3" x14ac:dyDescent="0.25">
      <c r="A594" t="s">
        <v>3985</v>
      </c>
      <c r="B594" t="s">
        <v>7806</v>
      </c>
      <c r="C594" t="s">
        <v>7805</v>
      </c>
    </row>
    <row r="595" spans="1:3" x14ac:dyDescent="0.25">
      <c r="A595" t="s">
        <v>26196</v>
      </c>
      <c r="B595" t="s">
        <v>7806</v>
      </c>
      <c r="C595" t="s">
        <v>7805</v>
      </c>
    </row>
    <row r="596" spans="1:3" x14ac:dyDescent="0.25">
      <c r="A596" t="s">
        <v>26190</v>
      </c>
      <c r="B596" t="s">
        <v>7806</v>
      </c>
      <c r="C596" t="s">
        <v>7805</v>
      </c>
    </row>
    <row r="597" spans="1:3" x14ac:dyDescent="0.25">
      <c r="A597" t="s">
        <v>3990</v>
      </c>
      <c r="B597" t="s">
        <v>7806</v>
      </c>
      <c r="C597" t="s">
        <v>7805</v>
      </c>
    </row>
    <row r="598" spans="1:3" x14ac:dyDescent="0.25">
      <c r="A598" t="s">
        <v>3991</v>
      </c>
      <c r="B598" t="s">
        <v>7806</v>
      </c>
      <c r="C598" t="s">
        <v>7805</v>
      </c>
    </row>
    <row r="599" spans="1:3" x14ac:dyDescent="0.25">
      <c r="A599" t="s">
        <v>3992</v>
      </c>
      <c r="B599" t="s">
        <v>7806</v>
      </c>
      <c r="C599" t="s">
        <v>7805</v>
      </c>
    </row>
    <row r="600" spans="1:3" x14ac:dyDescent="0.25">
      <c r="A600" t="s">
        <v>3994</v>
      </c>
      <c r="B600" t="s">
        <v>7806</v>
      </c>
      <c r="C600" t="s">
        <v>7805</v>
      </c>
    </row>
    <row r="601" spans="1:3" x14ac:dyDescent="0.25">
      <c r="A601" t="s">
        <v>3639</v>
      </c>
      <c r="B601" t="s">
        <v>7806</v>
      </c>
      <c r="C601" t="s">
        <v>7805</v>
      </c>
    </row>
    <row r="602" spans="1:3" x14ac:dyDescent="0.25">
      <c r="A602" t="s">
        <v>11062</v>
      </c>
      <c r="B602" t="s">
        <v>7806</v>
      </c>
      <c r="C602" t="s">
        <v>7805</v>
      </c>
    </row>
    <row r="603" spans="1:3" x14ac:dyDescent="0.25">
      <c r="A603" t="s">
        <v>12348</v>
      </c>
      <c r="B603" t="s">
        <v>7806</v>
      </c>
      <c r="C603" t="s">
        <v>7805</v>
      </c>
    </row>
    <row r="604" spans="1:3" x14ac:dyDescent="0.25">
      <c r="A604" t="s">
        <v>3996</v>
      </c>
      <c r="B604" t="s">
        <v>7806</v>
      </c>
      <c r="C604" t="s">
        <v>7805</v>
      </c>
    </row>
    <row r="605" spans="1:3" x14ac:dyDescent="0.25">
      <c r="A605" t="s">
        <v>3997</v>
      </c>
      <c r="B605" t="s">
        <v>7806</v>
      </c>
      <c r="C605" t="s">
        <v>7805</v>
      </c>
    </row>
    <row r="606" spans="1:3" x14ac:dyDescent="0.25">
      <c r="A606" t="s">
        <v>3998</v>
      </c>
      <c r="B606" t="s">
        <v>7806</v>
      </c>
      <c r="C606" t="s">
        <v>7805</v>
      </c>
    </row>
    <row r="607" spans="1:3" x14ac:dyDescent="0.25">
      <c r="A607" t="s">
        <v>2936</v>
      </c>
      <c r="B607" t="s">
        <v>7806</v>
      </c>
      <c r="C607" t="s">
        <v>7805</v>
      </c>
    </row>
    <row r="608" spans="1:3" x14ac:dyDescent="0.25">
      <c r="A608" t="s">
        <v>2937</v>
      </c>
      <c r="B608" t="s">
        <v>7806</v>
      </c>
      <c r="C608" t="s">
        <v>7805</v>
      </c>
    </row>
    <row r="609" spans="1:3" x14ac:dyDescent="0.25">
      <c r="A609" t="s">
        <v>26202</v>
      </c>
      <c r="B609" t="s">
        <v>7806</v>
      </c>
      <c r="C609" t="s">
        <v>7805</v>
      </c>
    </row>
    <row r="610" spans="1:3" x14ac:dyDescent="0.25">
      <c r="A610" t="s">
        <v>12329</v>
      </c>
      <c r="B610" t="s">
        <v>7806</v>
      </c>
      <c r="C610" t="s">
        <v>7805</v>
      </c>
    </row>
    <row r="611" spans="1:3" x14ac:dyDescent="0.25">
      <c r="A611" t="s">
        <v>4002</v>
      </c>
      <c r="B611" t="s">
        <v>7806</v>
      </c>
      <c r="C611" t="s">
        <v>7805</v>
      </c>
    </row>
    <row r="612" spans="1:3" x14ac:dyDescent="0.25">
      <c r="A612" t="s">
        <v>4003</v>
      </c>
      <c r="B612" t="s">
        <v>7806</v>
      </c>
      <c r="C612" t="s">
        <v>7805</v>
      </c>
    </row>
    <row r="613" spans="1:3" x14ac:dyDescent="0.25">
      <c r="A613" t="s">
        <v>4004</v>
      </c>
      <c r="B613" t="s">
        <v>7806</v>
      </c>
      <c r="C613" t="s">
        <v>7805</v>
      </c>
    </row>
    <row r="614" spans="1:3" x14ac:dyDescent="0.25">
      <c r="A614" t="s">
        <v>4005</v>
      </c>
      <c r="B614" t="s">
        <v>7806</v>
      </c>
      <c r="C614" t="s">
        <v>7805</v>
      </c>
    </row>
    <row r="615" spans="1:3" x14ac:dyDescent="0.25">
      <c r="A615" t="s">
        <v>4006</v>
      </c>
      <c r="B615" t="s">
        <v>7806</v>
      </c>
      <c r="C615" t="s">
        <v>7805</v>
      </c>
    </row>
    <row r="616" spans="1:3" x14ac:dyDescent="0.25">
      <c r="A616" t="s">
        <v>4008</v>
      </c>
      <c r="B616" t="s">
        <v>7806</v>
      </c>
      <c r="C616" t="s">
        <v>7805</v>
      </c>
    </row>
    <row r="617" spans="1:3" x14ac:dyDescent="0.25">
      <c r="A617" t="s">
        <v>26297</v>
      </c>
      <c r="B617" t="s">
        <v>7806</v>
      </c>
      <c r="C617" t="s">
        <v>7805</v>
      </c>
    </row>
    <row r="618" spans="1:3" x14ac:dyDescent="0.25">
      <c r="A618" t="s">
        <v>26298</v>
      </c>
      <c r="B618" t="s">
        <v>7806</v>
      </c>
      <c r="C618" t="s">
        <v>7805</v>
      </c>
    </row>
    <row r="619" spans="1:3" x14ac:dyDescent="0.25">
      <c r="A619" t="s">
        <v>4012</v>
      </c>
      <c r="B619" t="s">
        <v>7806</v>
      </c>
      <c r="C619" t="s">
        <v>7805</v>
      </c>
    </row>
    <row r="620" spans="1:3" x14ac:dyDescent="0.25">
      <c r="A620" t="s">
        <v>12271</v>
      </c>
      <c r="B620" t="s">
        <v>7806</v>
      </c>
      <c r="C620" t="s">
        <v>7805</v>
      </c>
    </row>
    <row r="621" spans="1:3" x14ac:dyDescent="0.25">
      <c r="A621" t="s">
        <v>5288</v>
      </c>
      <c r="B621" t="s">
        <v>7806</v>
      </c>
      <c r="C621" t="s">
        <v>7805</v>
      </c>
    </row>
    <row r="622" spans="1:3" x14ac:dyDescent="0.25">
      <c r="A622" t="s">
        <v>3618</v>
      </c>
      <c r="B622" t="s">
        <v>7806</v>
      </c>
      <c r="C622" t="s">
        <v>7805</v>
      </c>
    </row>
    <row r="623" spans="1:3" x14ac:dyDescent="0.25">
      <c r="A623" t="s">
        <v>4018</v>
      </c>
      <c r="B623" t="s">
        <v>7806</v>
      </c>
      <c r="C623" t="s">
        <v>7805</v>
      </c>
    </row>
    <row r="624" spans="1:3" x14ac:dyDescent="0.25">
      <c r="A624" t="s">
        <v>3553</v>
      </c>
      <c r="B624" t="s">
        <v>7806</v>
      </c>
      <c r="C624" t="s">
        <v>7805</v>
      </c>
    </row>
    <row r="625" spans="1:3" x14ac:dyDescent="0.25">
      <c r="A625" t="s">
        <v>3591</v>
      </c>
      <c r="B625" t="s">
        <v>7806</v>
      </c>
      <c r="C625" t="s">
        <v>7805</v>
      </c>
    </row>
    <row r="626" spans="1:3" x14ac:dyDescent="0.25">
      <c r="A626" t="s">
        <v>4019</v>
      </c>
      <c r="B626" t="s">
        <v>7806</v>
      </c>
      <c r="C626" t="s">
        <v>7805</v>
      </c>
    </row>
    <row r="627" spans="1:3" x14ac:dyDescent="0.25">
      <c r="A627" t="s">
        <v>4020</v>
      </c>
      <c r="B627" t="s">
        <v>7806</v>
      </c>
      <c r="C627" t="s">
        <v>7805</v>
      </c>
    </row>
    <row r="628" spans="1:3" x14ac:dyDescent="0.25">
      <c r="A628" t="s">
        <v>2941</v>
      </c>
      <c r="B628" t="s">
        <v>7806</v>
      </c>
      <c r="C628" t="s">
        <v>7805</v>
      </c>
    </row>
    <row r="629" spans="1:3" x14ac:dyDescent="0.25">
      <c r="A629" t="s">
        <v>4021</v>
      </c>
      <c r="B629" t="s">
        <v>7806</v>
      </c>
      <c r="C629" t="s">
        <v>7805</v>
      </c>
    </row>
    <row r="630" spans="1:3" x14ac:dyDescent="0.25">
      <c r="A630" t="s">
        <v>4022</v>
      </c>
      <c r="B630" t="s">
        <v>7806</v>
      </c>
      <c r="C630" t="s">
        <v>7805</v>
      </c>
    </row>
    <row r="631" spans="1:3" x14ac:dyDescent="0.25">
      <c r="A631" t="s">
        <v>4023</v>
      </c>
      <c r="B631" t="s">
        <v>7806</v>
      </c>
      <c r="C631" t="s">
        <v>7805</v>
      </c>
    </row>
    <row r="632" spans="1:3" x14ac:dyDescent="0.25">
      <c r="A632" t="s">
        <v>3345</v>
      </c>
      <c r="B632" t="s">
        <v>7806</v>
      </c>
      <c r="C632" t="s">
        <v>7805</v>
      </c>
    </row>
    <row r="633" spans="1:3" x14ac:dyDescent="0.25">
      <c r="A633" t="s">
        <v>4024</v>
      </c>
      <c r="B633" t="s">
        <v>7806</v>
      </c>
      <c r="C633" t="s">
        <v>7805</v>
      </c>
    </row>
    <row r="634" spans="1:3" x14ac:dyDescent="0.25">
      <c r="A634" t="s">
        <v>4025</v>
      </c>
      <c r="B634" t="s">
        <v>7806</v>
      </c>
      <c r="C634" t="s">
        <v>7805</v>
      </c>
    </row>
    <row r="635" spans="1:3" x14ac:dyDescent="0.25">
      <c r="A635" t="s">
        <v>12255</v>
      </c>
      <c r="B635" t="s">
        <v>7806</v>
      </c>
      <c r="C635" t="s">
        <v>7805</v>
      </c>
    </row>
    <row r="636" spans="1:3" x14ac:dyDescent="0.25">
      <c r="A636" t="s">
        <v>4026</v>
      </c>
      <c r="B636" t="s">
        <v>7806</v>
      </c>
      <c r="C636" t="s">
        <v>7805</v>
      </c>
    </row>
    <row r="637" spans="1:3" x14ac:dyDescent="0.25">
      <c r="A637" t="s">
        <v>4027</v>
      </c>
      <c r="B637" t="s">
        <v>7806</v>
      </c>
      <c r="C637" t="s">
        <v>7805</v>
      </c>
    </row>
    <row r="638" spans="1:3" x14ac:dyDescent="0.25">
      <c r="A638" t="s">
        <v>2942</v>
      </c>
      <c r="B638" t="s">
        <v>7806</v>
      </c>
      <c r="C638" t="s">
        <v>7805</v>
      </c>
    </row>
    <row r="639" spans="1:3" x14ac:dyDescent="0.25">
      <c r="A639" t="s">
        <v>4029</v>
      </c>
      <c r="B639" t="s">
        <v>7806</v>
      </c>
      <c r="C639" t="s">
        <v>7805</v>
      </c>
    </row>
    <row r="640" spans="1:3" x14ac:dyDescent="0.25">
      <c r="A640" t="s">
        <v>4030</v>
      </c>
      <c r="B640" t="s">
        <v>7806</v>
      </c>
      <c r="C640" t="s">
        <v>7805</v>
      </c>
    </row>
    <row r="641" spans="1:3" x14ac:dyDescent="0.25">
      <c r="A641" t="s">
        <v>12307</v>
      </c>
      <c r="B641" t="s">
        <v>7806</v>
      </c>
      <c r="C641" t="s">
        <v>7805</v>
      </c>
    </row>
    <row r="642" spans="1:3" x14ac:dyDescent="0.25">
      <c r="A642" t="s">
        <v>4032</v>
      </c>
      <c r="B642" t="s">
        <v>7806</v>
      </c>
      <c r="C642" t="s">
        <v>7805</v>
      </c>
    </row>
    <row r="643" spans="1:3" x14ac:dyDescent="0.25">
      <c r="A643" t="s">
        <v>12340</v>
      </c>
      <c r="B643" t="s">
        <v>7806</v>
      </c>
      <c r="C643" t="s">
        <v>7805</v>
      </c>
    </row>
    <row r="644" spans="1:3" x14ac:dyDescent="0.25">
      <c r="A644" t="s">
        <v>4035</v>
      </c>
      <c r="B644" t="s">
        <v>7806</v>
      </c>
      <c r="C644" t="s">
        <v>7805</v>
      </c>
    </row>
    <row r="645" spans="1:3" x14ac:dyDescent="0.25">
      <c r="A645" t="s">
        <v>11061</v>
      </c>
      <c r="B645" t="s">
        <v>7806</v>
      </c>
      <c r="C645" t="s">
        <v>7805</v>
      </c>
    </row>
    <row r="646" spans="1:3" x14ac:dyDescent="0.25">
      <c r="A646" t="s">
        <v>25906</v>
      </c>
      <c r="B646" t="s">
        <v>7806</v>
      </c>
      <c r="C646" t="s">
        <v>7805</v>
      </c>
    </row>
    <row r="647" spans="1:3" x14ac:dyDescent="0.25">
      <c r="A647" t="s">
        <v>25893</v>
      </c>
      <c r="B647" t="s">
        <v>7806</v>
      </c>
      <c r="C647" t="s">
        <v>7805</v>
      </c>
    </row>
    <row r="648" spans="1:3" x14ac:dyDescent="0.25">
      <c r="A648" t="s">
        <v>2945</v>
      </c>
      <c r="B648" t="s">
        <v>7806</v>
      </c>
      <c r="C648" t="s">
        <v>7805</v>
      </c>
    </row>
    <row r="649" spans="1:3" x14ac:dyDescent="0.25">
      <c r="A649" t="s">
        <v>3595</v>
      </c>
      <c r="B649" t="s">
        <v>7806</v>
      </c>
      <c r="C649" t="s">
        <v>7805</v>
      </c>
    </row>
    <row r="650" spans="1:3" x14ac:dyDescent="0.25">
      <c r="A650" t="s">
        <v>26299</v>
      </c>
      <c r="B650" t="s">
        <v>7806</v>
      </c>
      <c r="C650" t="s">
        <v>7805</v>
      </c>
    </row>
    <row r="651" spans="1:3" x14ac:dyDescent="0.25">
      <c r="A651" t="s">
        <v>26300</v>
      </c>
      <c r="B651" t="s">
        <v>7806</v>
      </c>
      <c r="C651" t="s">
        <v>7805</v>
      </c>
    </row>
    <row r="652" spans="1:3" x14ac:dyDescent="0.25">
      <c r="A652" t="s">
        <v>4040</v>
      </c>
      <c r="B652" t="s">
        <v>7806</v>
      </c>
      <c r="C652" t="s">
        <v>7805</v>
      </c>
    </row>
    <row r="653" spans="1:3" x14ac:dyDescent="0.25">
      <c r="A653" t="s">
        <v>2948</v>
      </c>
      <c r="B653" t="s">
        <v>7806</v>
      </c>
      <c r="C653" t="s">
        <v>7805</v>
      </c>
    </row>
    <row r="654" spans="1:3" x14ac:dyDescent="0.25">
      <c r="A654" t="s">
        <v>4042</v>
      </c>
      <c r="B654" t="s">
        <v>7806</v>
      </c>
      <c r="C654" t="s">
        <v>7805</v>
      </c>
    </row>
    <row r="655" spans="1:3" x14ac:dyDescent="0.25">
      <c r="A655" t="s">
        <v>11005</v>
      </c>
      <c r="B655" t="s">
        <v>7806</v>
      </c>
      <c r="C655" t="s">
        <v>7805</v>
      </c>
    </row>
    <row r="656" spans="1:3" x14ac:dyDescent="0.25">
      <c r="A656" t="s">
        <v>12351</v>
      </c>
      <c r="B656" t="s">
        <v>7806</v>
      </c>
      <c r="C656" t="s">
        <v>7805</v>
      </c>
    </row>
    <row r="657" spans="1:3" x14ac:dyDescent="0.25">
      <c r="A657" t="s">
        <v>2949</v>
      </c>
      <c r="B657" t="s">
        <v>7806</v>
      </c>
      <c r="C657" t="s">
        <v>7805</v>
      </c>
    </row>
    <row r="658" spans="1:3" x14ac:dyDescent="0.25">
      <c r="A658" t="s">
        <v>2950</v>
      </c>
      <c r="B658" t="s">
        <v>7806</v>
      </c>
      <c r="C658" t="s">
        <v>7805</v>
      </c>
    </row>
    <row r="659" spans="1:3" x14ac:dyDescent="0.25">
      <c r="A659" t="s">
        <v>4044</v>
      </c>
      <c r="B659" t="s">
        <v>7806</v>
      </c>
      <c r="C659" t="s">
        <v>7805</v>
      </c>
    </row>
    <row r="660" spans="1:3" x14ac:dyDescent="0.25">
      <c r="A660" t="s">
        <v>2952</v>
      </c>
      <c r="B660" t="s">
        <v>7806</v>
      </c>
      <c r="C660" t="s">
        <v>7805</v>
      </c>
    </row>
    <row r="661" spans="1:3" x14ac:dyDescent="0.25">
      <c r="A661" t="s">
        <v>2953</v>
      </c>
      <c r="B661" t="s">
        <v>7806</v>
      </c>
      <c r="C661" t="s">
        <v>7805</v>
      </c>
    </row>
    <row r="662" spans="1:3" x14ac:dyDescent="0.25">
      <c r="A662" t="s">
        <v>4045</v>
      </c>
      <c r="B662" t="s">
        <v>7806</v>
      </c>
      <c r="C662" t="s">
        <v>7805</v>
      </c>
    </row>
    <row r="663" spans="1:3" x14ac:dyDescent="0.25">
      <c r="A663" t="s">
        <v>4047</v>
      </c>
      <c r="B663" t="s">
        <v>7806</v>
      </c>
      <c r="C663" t="s">
        <v>7805</v>
      </c>
    </row>
    <row r="664" spans="1:3" x14ac:dyDescent="0.25">
      <c r="A664" t="s">
        <v>11068</v>
      </c>
      <c r="B664" t="s">
        <v>7806</v>
      </c>
      <c r="C664" t="s">
        <v>7805</v>
      </c>
    </row>
    <row r="665" spans="1:3" x14ac:dyDescent="0.25">
      <c r="A665" t="s">
        <v>12352</v>
      </c>
      <c r="B665" t="s">
        <v>7806</v>
      </c>
      <c r="C665" t="s">
        <v>7805</v>
      </c>
    </row>
    <row r="666" spans="1:3" x14ac:dyDescent="0.25">
      <c r="A666" t="s">
        <v>25909</v>
      </c>
      <c r="B666" t="s">
        <v>7806</v>
      </c>
      <c r="C666" t="s">
        <v>7805</v>
      </c>
    </row>
    <row r="667" spans="1:3" x14ac:dyDescent="0.25">
      <c r="A667" t="s">
        <v>2955</v>
      </c>
      <c r="B667" t="s">
        <v>7806</v>
      </c>
      <c r="C667" t="s">
        <v>7805</v>
      </c>
    </row>
    <row r="668" spans="1:3" x14ac:dyDescent="0.25">
      <c r="A668" t="s">
        <v>3640</v>
      </c>
      <c r="B668" t="s">
        <v>7806</v>
      </c>
      <c r="C668" t="s">
        <v>7805</v>
      </c>
    </row>
    <row r="669" spans="1:3" x14ac:dyDescent="0.25">
      <c r="A669" t="s">
        <v>3641</v>
      </c>
      <c r="B669" t="s">
        <v>7806</v>
      </c>
      <c r="C669" t="s">
        <v>7805</v>
      </c>
    </row>
    <row r="670" spans="1:3" x14ac:dyDescent="0.25">
      <c r="A670" t="s">
        <v>2956</v>
      </c>
      <c r="B670" t="s">
        <v>7806</v>
      </c>
      <c r="C670" t="s">
        <v>7805</v>
      </c>
    </row>
    <row r="671" spans="1:3" x14ac:dyDescent="0.25">
      <c r="A671" t="s">
        <v>4048</v>
      </c>
      <c r="B671" t="s">
        <v>7806</v>
      </c>
      <c r="C671" t="s">
        <v>7805</v>
      </c>
    </row>
    <row r="672" spans="1:3" x14ac:dyDescent="0.25">
      <c r="A672" t="s">
        <v>2957</v>
      </c>
      <c r="B672" t="s">
        <v>7806</v>
      </c>
      <c r="C672" t="s">
        <v>7805</v>
      </c>
    </row>
    <row r="673" spans="1:3" x14ac:dyDescent="0.25">
      <c r="A673" t="s">
        <v>2958</v>
      </c>
      <c r="B673" t="s">
        <v>7806</v>
      </c>
      <c r="C673" t="s">
        <v>7805</v>
      </c>
    </row>
    <row r="674" spans="1:3" x14ac:dyDescent="0.25">
      <c r="A674" t="s">
        <v>2959</v>
      </c>
      <c r="B674" t="s">
        <v>7806</v>
      </c>
      <c r="C674" t="s">
        <v>7805</v>
      </c>
    </row>
    <row r="675" spans="1:3" x14ac:dyDescent="0.25">
      <c r="A675" t="s">
        <v>2960</v>
      </c>
      <c r="B675" t="s">
        <v>7806</v>
      </c>
      <c r="C675" t="s">
        <v>7805</v>
      </c>
    </row>
    <row r="676" spans="1:3" x14ac:dyDescent="0.25">
      <c r="A676" t="s">
        <v>2961</v>
      </c>
      <c r="B676" t="s">
        <v>7806</v>
      </c>
      <c r="C676" t="s">
        <v>7805</v>
      </c>
    </row>
    <row r="677" spans="1:3" x14ac:dyDescent="0.25">
      <c r="A677" t="s">
        <v>4054</v>
      </c>
      <c r="B677" t="s">
        <v>7806</v>
      </c>
      <c r="C677" t="s">
        <v>7805</v>
      </c>
    </row>
    <row r="678" spans="1:3" x14ac:dyDescent="0.25">
      <c r="A678" t="s">
        <v>12281</v>
      </c>
      <c r="B678" t="s">
        <v>7806</v>
      </c>
      <c r="C678" t="s">
        <v>7805</v>
      </c>
    </row>
    <row r="679" spans="1:3" x14ac:dyDescent="0.25">
      <c r="A679" t="s">
        <v>25840</v>
      </c>
      <c r="B679" t="s">
        <v>7806</v>
      </c>
      <c r="C679" t="s">
        <v>7805</v>
      </c>
    </row>
    <row r="680" spans="1:3" x14ac:dyDescent="0.25">
      <c r="A680" t="s">
        <v>4055</v>
      </c>
      <c r="B680" t="s">
        <v>7806</v>
      </c>
      <c r="C680" t="s">
        <v>7805</v>
      </c>
    </row>
    <row r="681" spans="1:3" x14ac:dyDescent="0.25">
      <c r="A681" t="s">
        <v>3347</v>
      </c>
      <c r="B681" t="s">
        <v>7806</v>
      </c>
      <c r="C681" t="s">
        <v>7805</v>
      </c>
    </row>
    <row r="682" spans="1:3" x14ac:dyDescent="0.25">
      <c r="A682" t="s">
        <v>25870</v>
      </c>
      <c r="B682" t="s">
        <v>7806</v>
      </c>
      <c r="C682" t="s">
        <v>7805</v>
      </c>
    </row>
    <row r="683" spans="1:3" x14ac:dyDescent="0.25">
      <c r="A683" t="s">
        <v>4056</v>
      </c>
      <c r="B683" t="s">
        <v>7806</v>
      </c>
      <c r="C683" t="s">
        <v>7805</v>
      </c>
    </row>
    <row r="684" spans="1:3" x14ac:dyDescent="0.25">
      <c r="A684" t="s">
        <v>3348</v>
      </c>
      <c r="B684" t="s">
        <v>7806</v>
      </c>
      <c r="C684" t="s">
        <v>7805</v>
      </c>
    </row>
    <row r="685" spans="1:3" x14ac:dyDescent="0.25">
      <c r="A685" t="s">
        <v>2962</v>
      </c>
      <c r="B685" t="s">
        <v>7806</v>
      </c>
      <c r="C685" t="s">
        <v>7805</v>
      </c>
    </row>
    <row r="686" spans="1:3" x14ac:dyDescent="0.25">
      <c r="A686" t="s">
        <v>4057</v>
      </c>
      <c r="B686" t="s">
        <v>7806</v>
      </c>
      <c r="C686" t="s">
        <v>7805</v>
      </c>
    </row>
    <row r="687" spans="1:3" x14ac:dyDescent="0.25">
      <c r="A687" t="s">
        <v>4058</v>
      </c>
      <c r="B687" t="s">
        <v>7806</v>
      </c>
      <c r="C687" t="s">
        <v>7805</v>
      </c>
    </row>
    <row r="688" spans="1:3" x14ac:dyDescent="0.25">
      <c r="A688" t="s">
        <v>2963</v>
      </c>
      <c r="B688" t="s">
        <v>7806</v>
      </c>
      <c r="C688" t="s">
        <v>7805</v>
      </c>
    </row>
    <row r="689" spans="1:3" x14ac:dyDescent="0.25">
      <c r="A689" t="s">
        <v>2964</v>
      </c>
      <c r="B689" t="s">
        <v>7806</v>
      </c>
      <c r="C689" t="s">
        <v>7805</v>
      </c>
    </row>
    <row r="690" spans="1:3" x14ac:dyDescent="0.25">
      <c r="A690" t="s">
        <v>4059</v>
      </c>
      <c r="B690" t="s">
        <v>7806</v>
      </c>
      <c r="C690" t="s">
        <v>7805</v>
      </c>
    </row>
    <row r="691" spans="1:3" x14ac:dyDescent="0.25">
      <c r="A691" t="s">
        <v>12291</v>
      </c>
      <c r="B691" t="s">
        <v>7806</v>
      </c>
      <c r="C691" t="s">
        <v>7805</v>
      </c>
    </row>
    <row r="692" spans="1:3" x14ac:dyDescent="0.25">
      <c r="A692" t="s">
        <v>2966</v>
      </c>
      <c r="B692" t="s">
        <v>7806</v>
      </c>
      <c r="C692" t="s">
        <v>7805</v>
      </c>
    </row>
    <row r="693" spans="1:3" x14ac:dyDescent="0.25">
      <c r="A693" t="s">
        <v>4060</v>
      </c>
      <c r="B693" t="s">
        <v>7806</v>
      </c>
      <c r="C693" t="s">
        <v>7805</v>
      </c>
    </row>
    <row r="694" spans="1:3" x14ac:dyDescent="0.25">
      <c r="A694" t="s">
        <v>2967</v>
      </c>
      <c r="B694" t="s">
        <v>7806</v>
      </c>
      <c r="C694" t="s">
        <v>7805</v>
      </c>
    </row>
    <row r="695" spans="1:3" x14ac:dyDescent="0.25">
      <c r="A695" t="s">
        <v>4061</v>
      </c>
      <c r="B695" t="s">
        <v>7806</v>
      </c>
      <c r="C695" t="s">
        <v>7805</v>
      </c>
    </row>
    <row r="696" spans="1:3" x14ac:dyDescent="0.25">
      <c r="A696" t="s">
        <v>4067</v>
      </c>
      <c r="B696" t="s">
        <v>7806</v>
      </c>
      <c r="C696" t="s">
        <v>7805</v>
      </c>
    </row>
    <row r="697" spans="1:3" x14ac:dyDescent="0.25">
      <c r="A697" t="s">
        <v>4068</v>
      </c>
      <c r="B697" t="s">
        <v>7806</v>
      </c>
      <c r="C697" t="s">
        <v>7805</v>
      </c>
    </row>
    <row r="698" spans="1:3" x14ac:dyDescent="0.25">
      <c r="A698" t="s">
        <v>3566</v>
      </c>
      <c r="B698" t="s">
        <v>7806</v>
      </c>
      <c r="C698" t="s">
        <v>7805</v>
      </c>
    </row>
    <row r="699" spans="1:3" x14ac:dyDescent="0.25">
      <c r="A699" t="s">
        <v>4071</v>
      </c>
      <c r="B699" t="s">
        <v>7806</v>
      </c>
      <c r="C699" t="s">
        <v>7805</v>
      </c>
    </row>
    <row r="700" spans="1:3" x14ac:dyDescent="0.25">
      <c r="A700" t="s">
        <v>2971</v>
      </c>
      <c r="B700" t="s">
        <v>7806</v>
      </c>
      <c r="C700" t="s">
        <v>7805</v>
      </c>
    </row>
    <row r="701" spans="1:3" x14ac:dyDescent="0.25">
      <c r="A701" t="s">
        <v>25867</v>
      </c>
      <c r="B701" t="s">
        <v>7806</v>
      </c>
      <c r="C701" t="s">
        <v>7805</v>
      </c>
    </row>
    <row r="702" spans="1:3" x14ac:dyDescent="0.25">
      <c r="A702" t="s">
        <v>26301</v>
      </c>
      <c r="B702" t="s">
        <v>7806</v>
      </c>
      <c r="C702" t="s">
        <v>7805</v>
      </c>
    </row>
    <row r="703" spans="1:3" x14ac:dyDescent="0.25">
      <c r="A703" t="s">
        <v>26302</v>
      </c>
      <c r="B703" t="s">
        <v>7806</v>
      </c>
      <c r="C703" t="s">
        <v>7805</v>
      </c>
    </row>
    <row r="704" spans="1:3" x14ac:dyDescent="0.25">
      <c r="A704" t="s">
        <v>4079</v>
      </c>
      <c r="B704" t="s">
        <v>7806</v>
      </c>
      <c r="C704" t="s">
        <v>7805</v>
      </c>
    </row>
    <row r="705" spans="1:3" x14ac:dyDescent="0.25">
      <c r="A705" t="s">
        <v>2973</v>
      </c>
      <c r="B705" t="s">
        <v>7806</v>
      </c>
      <c r="C705" t="s">
        <v>7805</v>
      </c>
    </row>
    <row r="706" spans="1:3" x14ac:dyDescent="0.25">
      <c r="A706" t="s">
        <v>4080</v>
      </c>
      <c r="B706" t="s">
        <v>7806</v>
      </c>
      <c r="C706" t="s">
        <v>7805</v>
      </c>
    </row>
    <row r="707" spans="1:3" x14ac:dyDescent="0.25">
      <c r="A707" t="s">
        <v>4081</v>
      </c>
      <c r="B707" t="s">
        <v>7806</v>
      </c>
      <c r="C707" t="s">
        <v>7805</v>
      </c>
    </row>
    <row r="708" spans="1:3" x14ac:dyDescent="0.25">
      <c r="A708" t="s">
        <v>2974</v>
      </c>
      <c r="B708" t="s">
        <v>7806</v>
      </c>
      <c r="C708" t="s">
        <v>7805</v>
      </c>
    </row>
    <row r="709" spans="1:3" x14ac:dyDescent="0.25">
      <c r="A709" t="s">
        <v>2975</v>
      </c>
      <c r="B709" t="s">
        <v>7806</v>
      </c>
      <c r="C709" t="s">
        <v>7805</v>
      </c>
    </row>
    <row r="710" spans="1:3" x14ac:dyDescent="0.25">
      <c r="A710" t="s">
        <v>26303</v>
      </c>
      <c r="B710" t="s">
        <v>7806</v>
      </c>
      <c r="C710" t="s">
        <v>7805</v>
      </c>
    </row>
    <row r="711" spans="1:3" x14ac:dyDescent="0.25">
      <c r="A711" t="s">
        <v>26304</v>
      </c>
      <c r="B711" t="s">
        <v>7806</v>
      </c>
      <c r="C711" t="s">
        <v>7805</v>
      </c>
    </row>
    <row r="712" spans="1:3" x14ac:dyDescent="0.25">
      <c r="A712" t="s">
        <v>26305</v>
      </c>
      <c r="B712" t="s">
        <v>7806</v>
      </c>
      <c r="C712" t="s">
        <v>7805</v>
      </c>
    </row>
    <row r="713" spans="1:3" x14ac:dyDescent="0.25">
      <c r="A713" t="s">
        <v>26306</v>
      </c>
      <c r="B713" t="s">
        <v>7806</v>
      </c>
      <c r="C713" t="s">
        <v>7805</v>
      </c>
    </row>
    <row r="714" spans="1:3" x14ac:dyDescent="0.25">
      <c r="A714" t="s">
        <v>26307</v>
      </c>
      <c r="B714" t="s">
        <v>7806</v>
      </c>
      <c r="C714" t="s">
        <v>7805</v>
      </c>
    </row>
    <row r="715" spans="1:3" x14ac:dyDescent="0.25">
      <c r="A715" t="s">
        <v>26308</v>
      </c>
      <c r="B715" t="s">
        <v>7806</v>
      </c>
      <c r="C715" t="s">
        <v>7805</v>
      </c>
    </row>
    <row r="716" spans="1:3" x14ac:dyDescent="0.25">
      <c r="A716" t="s">
        <v>4087</v>
      </c>
      <c r="B716" t="s">
        <v>7806</v>
      </c>
      <c r="C716" t="s">
        <v>7805</v>
      </c>
    </row>
    <row r="717" spans="1:3" x14ac:dyDescent="0.25">
      <c r="A717" t="s">
        <v>4088</v>
      </c>
      <c r="B717" t="s">
        <v>7806</v>
      </c>
      <c r="C717" t="s">
        <v>7805</v>
      </c>
    </row>
    <row r="718" spans="1:3" x14ac:dyDescent="0.25">
      <c r="A718" t="s">
        <v>4089</v>
      </c>
      <c r="B718" t="s">
        <v>7806</v>
      </c>
      <c r="C718" t="s">
        <v>7805</v>
      </c>
    </row>
    <row r="719" spans="1:3" x14ac:dyDescent="0.25">
      <c r="A719" t="s">
        <v>4090</v>
      </c>
      <c r="B719" t="s">
        <v>7806</v>
      </c>
      <c r="C719" t="s">
        <v>7805</v>
      </c>
    </row>
    <row r="720" spans="1:3" x14ac:dyDescent="0.25">
      <c r="A720" t="s">
        <v>4091</v>
      </c>
      <c r="B720" t="s">
        <v>7806</v>
      </c>
      <c r="C720" t="s">
        <v>7805</v>
      </c>
    </row>
    <row r="721" spans="1:3" x14ac:dyDescent="0.25">
      <c r="A721" t="s">
        <v>4092</v>
      </c>
      <c r="B721" t="s">
        <v>7806</v>
      </c>
      <c r="C721" t="s">
        <v>7805</v>
      </c>
    </row>
    <row r="722" spans="1:3" x14ac:dyDescent="0.25">
      <c r="A722" t="s">
        <v>11025</v>
      </c>
      <c r="B722" t="s">
        <v>7806</v>
      </c>
      <c r="C722" t="s">
        <v>7805</v>
      </c>
    </row>
    <row r="723" spans="1:3" x14ac:dyDescent="0.25">
      <c r="A723" t="s">
        <v>2979</v>
      </c>
      <c r="B723" t="s">
        <v>7806</v>
      </c>
      <c r="C723" t="s">
        <v>7805</v>
      </c>
    </row>
    <row r="724" spans="1:3" x14ac:dyDescent="0.25">
      <c r="A724" t="s">
        <v>4093</v>
      </c>
      <c r="B724" t="s">
        <v>7806</v>
      </c>
      <c r="C724" t="s">
        <v>7805</v>
      </c>
    </row>
    <row r="725" spans="1:3" x14ac:dyDescent="0.25">
      <c r="A725" t="s">
        <v>4094</v>
      </c>
      <c r="B725" t="s">
        <v>7806</v>
      </c>
      <c r="C725" t="s">
        <v>7805</v>
      </c>
    </row>
    <row r="726" spans="1:3" x14ac:dyDescent="0.25">
      <c r="A726" t="s">
        <v>4095</v>
      </c>
      <c r="B726" t="s">
        <v>7806</v>
      </c>
      <c r="C726" t="s">
        <v>7805</v>
      </c>
    </row>
    <row r="727" spans="1:3" x14ac:dyDescent="0.25">
      <c r="A727" t="s">
        <v>4096</v>
      </c>
      <c r="B727" t="s">
        <v>7806</v>
      </c>
      <c r="C727" t="s">
        <v>7805</v>
      </c>
    </row>
    <row r="728" spans="1:3" x14ac:dyDescent="0.25">
      <c r="A728" t="s">
        <v>4097</v>
      </c>
      <c r="B728" t="s">
        <v>7806</v>
      </c>
      <c r="C728" t="s">
        <v>7805</v>
      </c>
    </row>
    <row r="729" spans="1:3" x14ac:dyDescent="0.25">
      <c r="A729" t="s">
        <v>2980</v>
      </c>
      <c r="B729" t="s">
        <v>7806</v>
      </c>
      <c r="C729" t="s">
        <v>7805</v>
      </c>
    </row>
    <row r="730" spans="1:3" x14ac:dyDescent="0.25">
      <c r="A730" t="s">
        <v>4098</v>
      </c>
      <c r="B730" t="s">
        <v>7806</v>
      </c>
      <c r="C730" t="s">
        <v>7805</v>
      </c>
    </row>
    <row r="731" spans="1:3" x14ac:dyDescent="0.25">
      <c r="A731" t="s">
        <v>4099</v>
      </c>
      <c r="B731" t="s">
        <v>7806</v>
      </c>
      <c r="C731" t="s">
        <v>7805</v>
      </c>
    </row>
    <row r="732" spans="1:3" x14ac:dyDescent="0.25">
      <c r="A732" t="s">
        <v>4100</v>
      </c>
      <c r="B732" t="s">
        <v>7806</v>
      </c>
      <c r="C732" t="s">
        <v>7805</v>
      </c>
    </row>
    <row r="733" spans="1:3" x14ac:dyDescent="0.25">
      <c r="A733" t="s">
        <v>4101</v>
      </c>
      <c r="B733" t="s">
        <v>7806</v>
      </c>
      <c r="C733" t="s">
        <v>7805</v>
      </c>
    </row>
    <row r="734" spans="1:3" x14ac:dyDescent="0.25">
      <c r="A734" t="s">
        <v>4102</v>
      </c>
      <c r="B734" t="s">
        <v>7806</v>
      </c>
      <c r="C734" t="s">
        <v>7805</v>
      </c>
    </row>
    <row r="735" spans="1:3" x14ac:dyDescent="0.25">
      <c r="A735" t="s">
        <v>4107</v>
      </c>
      <c r="B735" t="s">
        <v>7806</v>
      </c>
      <c r="C735" t="s">
        <v>7805</v>
      </c>
    </row>
    <row r="736" spans="1:3" x14ac:dyDescent="0.25">
      <c r="A736" t="s">
        <v>26200</v>
      </c>
      <c r="B736" t="s">
        <v>7806</v>
      </c>
      <c r="C736" t="s">
        <v>7805</v>
      </c>
    </row>
    <row r="737" spans="1:3" x14ac:dyDescent="0.25">
      <c r="A737" t="s">
        <v>2984</v>
      </c>
      <c r="B737" t="s">
        <v>7806</v>
      </c>
      <c r="C737" t="s">
        <v>7805</v>
      </c>
    </row>
    <row r="738" spans="1:3" x14ac:dyDescent="0.25">
      <c r="A738" t="s">
        <v>2985</v>
      </c>
      <c r="B738" t="s">
        <v>7806</v>
      </c>
      <c r="C738" t="s">
        <v>7805</v>
      </c>
    </row>
    <row r="739" spans="1:3" x14ac:dyDescent="0.25">
      <c r="A739" t="s">
        <v>4112</v>
      </c>
      <c r="B739" t="s">
        <v>7806</v>
      </c>
      <c r="C739" t="s">
        <v>7805</v>
      </c>
    </row>
    <row r="740" spans="1:3" x14ac:dyDescent="0.25">
      <c r="A740" t="s">
        <v>24718</v>
      </c>
      <c r="B740" t="s">
        <v>7806</v>
      </c>
      <c r="C740" t="s">
        <v>7805</v>
      </c>
    </row>
    <row r="741" spans="1:3" x14ac:dyDescent="0.25">
      <c r="A741" t="s">
        <v>4113</v>
      </c>
      <c r="B741" t="s">
        <v>7806</v>
      </c>
      <c r="C741" t="s">
        <v>7805</v>
      </c>
    </row>
    <row r="742" spans="1:3" x14ac:dyDescent="0.25">
      <c r="A742" t="s">
        <v>4114</v>
      </c>
      <c r="B742" t="s">
        <v>7806</v>
      </c>
      <c r="C742" t="s">
        <v>7805</v>
      </c>
    </row>
    <row r="743" spans="1:3" x14ac:dyDescent="0.25">
      <c r="A743" t="s">
        <v>10938</v>
      </c>
      <c r="B743" t="s">
        <v>7806</v>
      </c>
      <c r="C743" t="s">
        <v>7805</v>
      </c>
    </row>
    <row r="744" spans="1:3" x14ac:dyDescent="0.25">
      <c r="A744" t="s">
        <v>12226</v>
      </c>
      <c r="B744" t="s">
        <v>7806</v>
      </c>
      <c r="C744" t="s">
        <v>7805</v>
      </c>
    </row>
    <row r="745" spans="1:3" x14ac:dyDescent="0.25">
      <c r="A745" t="s">
        <v>26111</v>
      </c>
      <c r="B745" t="s">
        <v>7806</v>
      </c>
      <c r="C745" t="s">
        <v>7805</v>
      </c>
    </row>
    <row r="746" spans="1:3" x14ac:dyDescent="0.25">
      <c r="A746" t="s">
        <v>25827</v>
      </c>
      <c r="B746" t="s">
        <v>7806</v>
      </c>
      <c r="C746" t="s">
        <v>7805</v>
      </c>
    </row>
    <row r="747" spans="1:3" x14ac:dyDescent="0.25">
      <c r="A747" t="s">
        <v>11087</v>
      </c>
      <c r="B747" t="s">
        <v>7806</v>
      </c>
      <c r="C747" t="s">
        <v>7805</v>
      </c>
    </row>
    <row r="748" spans="1:3" x14ac:dyDescent="0.25">
      <c r="A748" t="s">
        <v>2988</v>
      </c>
      <c r="B748" t="s">
        <v>7806</v>
      </c>
      <c r="C748" t="s">
        <v>7805</v>
      </c>
    </row>
    <row r="749" spans="1:3" x14ac:dyDescent="0.25">
      <c r="A749" t="s">
        <v>4120</v>
      </c>
      <c r="B749" t="s">
        <v>7806</v>
      </c>
      <c r="C749" t="s">
        <v>7805</v>
      </c>
    </row>
    <row r="750" spans="1:3" x14ac:dyDescent="0.25">
      <c r="A750" t="s">
        <v>4121</v>
      </c>
      <c r="B750" t="s">
        <v>7806</v>
      </c>
      <c r="C750" t="s">
        <v>7805</v>
      </c>
    </row>
    <row r="751" spans="1:3" x14ac:dyDescent="0.25">
      <c r="A751" t="s">
        <v>4122</v>
      </c>
      <c r="B751" t="s">
        <v>7806</v>
      </c>
      <c r="C751" t="s">
        <v>7805</v>
      </c>
    </row>
    <row r="752" spans="1:3" x14ac:dyDescent="0.25">
      <c r="A752" t="s">
        <v>4123</v>
      </c>
      <c r="B752" t="s">
        <v>7806</v>
      </c>
      <c r="C752" t="s">
        <v>7805</v>
      </c>
    </row>
    <row r="753" spans="1:3" x14ac:dyDescent="0.25">
      <c r="A753" t="s">
        <v>26309</v>
      </c>
      <c r="B753" t="s">
        <v>7806</v>
      </c>
      <c r="C753" t="s">
        <v>7805</v>
      </c>
    </row>
    <row r="754" spans="1:3" x14ac:dyDescent="0.25">
      <c r="A754" t="s">
        <v>5213</v>
      </c>
      <c r="B754" t="s">
        <v>7806</v>
      </c>
      <c r="C754" t="s">
        <v>7805</v>
      </c>
    </row>
    <row r="755" spans="1:3" x14ac:dyDescent="0.25">
      <c r="A755" t="s">
        <v>19657</v>
      </c>
      <c r="B755" t="s">
        <v>7806</v>
      </c>
      <c r="C755" t="s">
        <v>7805</v>
      </c>
    </row>
    <row r="756" spans="1:3" x14ac:dyDescent="0.25">
      <c r="A756" t="s">
        <v>4124</v>
      </c>
      <c r="B756" t="s">
        <v>7806</v>
      </c>
      <c r="C756" t="s">
        <v>7805</v>
      </c>
    </row>
    <row r="757" spans="1:3" x14ac:dyDescent="0.25">
      <c r="A757" t="s">
        <v>4125</v>
      </c>
      <c r="B757" t="s">
        <v>7806</v>
      </c>
      <c r="C757" t="s">
        <v>7805</v>
      </c>
    </row>
    <row r="758" spans="1:3" x14ac:dyDescent="0.25">
      <c r="A758" t="s">
        <v>2992</v>
      </c>
      <c r="B758" t="s">
        <v>7806</v>
      </c>
      <c r="C758" t="s">
        <v>7805</v>
      </c>
    </row>
    <row r="759" spans="1:3" x14ac:dyDescent="0.25">
      <c r="A759" t="s">
        <v>2993</v>
      </c>
      <c r="B759" t="s">
        <v>7806</v>
      </c>
      <c r="C759" t="s">
        <v>7805</v>
      </c>
    </row>
    <row r="760" spans="1:3" x14ac:dyDescent="0.25">
      <c r="A760" t="s">
        <v>4126</v>
      </c>
      <c r="B760" t="s">
        <v>7806</v>
      </c>
      <c r="C760" t="s">
        <v>7805</v>
      </c>
    </row>
    <row r="761" spans="1:3" x14ac:dyDescent="0.25">
      <c r="A761" t="s">
        <v>25821</v>
      </c>
      <c r="B761" t="s">
        <v>7806</v>
      </c>
      <c r="C761" t="s">
        <v>7805</v>
      </c>
    </row>
    <row r="762" spans="1:3" x14ac:dyDescent="0.25">
      <c r="A762" t="s">
        <v>26310</v>
      </c>
      <c r="B762" t="s">
        <v>7806</v>
      </c>
      <c r="C762" t="s">
        <v>7805</v>
      </c>
    </row>
    <row r="763" spans="1:3" x14ac:dyDescent="0.25">
      <c r="A763" t="s">
        <v>26311</v>
      </c>
      <c r="B763" t="s">
        <v>7806</v>
      </c>
      <c r="C763" t="s">
        <v>7805</v>
      </c>
    </row>
    <row r="764" spans="1:3" x14ac:dyDescent="0.25">
      <c r="A764" t="s">
        <v>26312</v>
      </c>
      <c r="B764" t="s">
        <v>7806</v>
      </c>
      <c r="C764" t="s">
        <v>7805</v>
      </c>
    </row>
    <row r="765" spans="1:3" x14ac:dyDescent="0.25">
      <c r="A765" t="s">
        <v>26313</v>
      </c>
      <c r="B765" t="s">
        <v>7806</v>
      </c>
      <c r="C765" t="s">
        <v>7805</v>
      </c>
    </row>
    <row r="766" spans="1:3" x14ac:dyDescent="0.25">
      <c r="A766" t="s">
        <v>2995</v>
      </c>
      <c r="B766" t="s">
        <v>7806</v>
      </c>
      <c r="C766" t="s">
        <v>7805</v>
      </c>
    </row>
    <row r="767" spans="1:3" x14ac:dyDescent="0.25">
      <c r="A767" t="s">
        <v>2996</v>
      </c>
      <c r="B767" t="s">
        <v>7806</v>
      </c>
      <c r="C767" t="s">
        <v>7805</v>
      </c>
    </row>
    <row r="768" spans="1:3" x14ac:dyDescent="0.25">
      <c r="A768" t="s">
        <v>25887</v>
      </c>
      <c r="B768" t="s">
        <v>7806</v>
      </c>
      <c r="C768" t="s">
        <v>7805</v>
      </c>
    </row>
    <row r="769" spans="1:3" x14ac:dyDescent="0.25">
      <c r="A769" t="s">
        <v>2997</v>
      </c>
      <c r="B769" t="s">
        <v>7806</v>
      </c>
      <c r="C769" t="s">
        <v>7805</v>
      </c>
    </row>
    <row r="770" spans="1:3" x14ac:dyDescent="0.25">
      <c r="A770" t="s">
        <v>2998</v>
      </c>
      <c r="B770" t="s">
        <v>7806</v>
      </c>
      <c r="C770" t="s">
        <v>7805</v>
      </c>
    </row>
    <row r="771" spans="1:3" x14ac:dyDescent="0.25">
      <c r="A771" t="s">
        <v>2999</v>
      </c>
      <c r="B771" t="s">
        <v>7806</v>
      </c>
      <c r="C771" t="s">
        <v>7805</v>
      </c>
    </row>
    <row r="772" spans="1:3" x14ac:dyDescent="0.25">
      <c r="A772" t="s">
        <v>3001</v>
      </c>
      <c r="B772" t="s">
        <v>7806</v>
      </c>
      <c r="C772" t="s">
        <v>7805</v>
      </c>
    </row>
    <row r="773" spans="1:3" x14ac:dyDescent="0.25">
      <c r="A773" t="s">
        <v>3002</v>
      </c>
      <c r="B773" t="s">
        <v>7806</v>
      </c>
      <c r="C773" t="s">
        <v>7805</v>
      </c>
    </row>
    <row r="774" spans="1:3" x14ac:dyDescent="0.25">
      <c r="A774" t="s">
        <v>3003</v>
      </c>
      <c r="B774" t="s">
        <v>7806</v>
      </c>
      <c r="C774" t="s">
        <v>7805</v>
      </c>
    </row>
    <row r="775" spans="1:3" x14ac:dyDescent="0.25">
      <c r="A775" t="s">
        <v>3005</v>
      </c>
      <c r="B775" t="s">
        <v>7806</v>
      </c>
      <c r="C775" t="s">
        <v>7805</v>
      </c>
    </row>
    <row r="776" spans="1:3" x14ac:dyDescent="0.25">
      <c r="A776" t="s">
        <v>3006</v>
      </c>
      <c r="B776" t="s">
        <v>7806</v>
      </c>
      <c r="C776" t="s">
        <v>7805</v>
      </c>
    </row>
    <row r="777" spans="1:3" x14ac:dyDescent="0.25">
      <c r="A777" t="s">
        <v>3007</v>
      </c>
      <c r="B777" t="s">
        <v>7806</v>
      </c>
      <c r="C777" t="s">
        <v>7805</v>
      </c>
    </row>
    <row r="778" spans="1:3" x14ac:dyDescent="0.25">
      <c r="A778" t="s">
        <v>4132</v>
      </c>
      <c r="B778" t="s">
        <v>7806</v>
      </c>
      <c r="C778" t="s">
        <v>7805</v>
      </c>
    </row>
    <row r="779" spans="1:3" x14ac:dyDescent="0.25">
      <c r="A779" t="s">
        <v>4133</v>
      </c>
      <c r="B779" t="s">
        <v>7806</v>
      </c>
      <c r="C779" t="s">
        <v>7805</v>
      </c>
    </row>
    <row r="780" spans="1:3" x14ac:dyDescent="0.25">
      <c r="A780" t="s">
        <v>3468</v>
      </c>
      <c r="B780" t="s">
        <v>7806</v>
      </c>
      <c r="C780" t="s">
        <v>7805</v>
      </c>
    </row>
    <row r="781" spans="1:3" x14ac:dyDescent="0.25">
      <c r="A781" t="s">
        <v>3008</v>
      </c>
      <c r="B781" t="s">
        <v>7806</v>
      </c>
      <c r="C781" t="s">
        <v>7805</v>
      </c>
    </row>
    <row r="782" spans="1:3" x14ac:dyDescent="0.25">
      <c r="A782" t="s">
        <v>3009</v>
      </c>
      <c r="B782" t="s">
        <v>7806</v>
      </c>
      <c r="C782" t="s">
        <v>7805</v>
      </c>
    </row>
    <row r="783" spans="1:3" x14ac:dyDescent="0.25">
      <c r="A783" t="s">
        <v>5690</v>
      </c>
      <c r="B783" t="s">
        <v>7806</v>
      </c>
      <c r="C783" t="s">
        <v>7805</v>
      </c>
    </row>
    <row r="784" spans="1:3" x14ac:dyDescent="0.25">
      <c r="A784" t="s">
        <v>4134</v>
      </c>
      <c r="B784" t="s">
        <v>7806</v>
      </c>
      <c r="C784" t="s">
        <v>7805</v>
      </c>
    </row>
    <row r="785" spans="1:3" x14ac:dyDescent="0.25">
      <c r="A785" t="s">
        <v>4135</v>
      </c>
      <c r="B785" t="s">
        <v>7806</v>
      </c>
      <c r="C785" t="s">
        <v>7805</v>
      </c>
    </row>
    <row r="786" spans="1:3" x14ac:dyDescent="0.25">
      <c r="A786" t="s">
        <v>3635</v>
      </c>
      <c r="B786" t="s">
        <v>7806</v>
      </c>
      <c r="C786" t="s">
        <v>7805</v>
      </c>
    </row>
    <row r="787" spans="1:3" x14ac:dyDescent="0.25">
      <c r="A787" t="s">
        <v>3010</v>
      </c>
      <c r="B787" t="s">
        <v>7806</v>
      </c>
      <c r="C787" t="s">
        <v>7805</v>
      </c>
    </row>
    <row r="788" spans="1:3" x14ac:dyDescent="0.25">
      <c r="A788" t="s">
        <v>3011</v>
      </c>
      <c r="B788" t="s">
        <v>7806</v>
      </c>
      <c r="C788" t="s">
        <v>7805</v>
      </c>
    </row>
    <row r="789" spans="1:3" x14ac:dyDescent="0.25">
      <c r="A789" t="s">
        <v>3012</v>
      </c>
      <c r="B789" t="s">
        <v>7806</v>
      </c>
      <c r="C789" t="s">
        <v>7805</v>
      </c>
    </row>
    <row r="790" spans="1:3" x14ac:dyDescent="0.25">
      <c r="A790" t="s">
        <v>3621</v>
      </c>
      <c r="B790" t="s">
        <v>7806</v>
      </c>
      <c r="C790" t="s">
        <v>7805</v>
      </c>
    </row>
    <row r="791" spans="1:3" x14ac:dyDescent="0.25">
      <c r="A791" t="s">
        <v>26192</v>
      </c>
      <c r="B791" t="s">
        <v>7806</v>
      </c>
      <c r="C791" t="s">
        <v>7805</v>
      </c>
    </row>
    <row r="792" spans="1:3" x14ac:dyDescent="0.25">
      <c r="A792" t="s">
        <v>25875</v>
      </c>
      <c r="B792" t="s">
        <v>7806</v>
      </c>
      <c r="C792" t="s">
        <v>7805</v>
      </c>
    </row>
    <row r="793" spans="1:3" x14ac:dyDescent="0.25">
      <c r="A793" t="s">
        <v>3014</v>
      </c>
      <c r="B793" t="s">
        <v>7806</v>
      </c>
      <c r="C793" t="s">
        <v>7805</v>
      </c>
    </row>
    <row r="794" spans="1:3" x14ac:dyDescent="0.25">
      <c r="A794" t="s">
        <v>3015</v>
      </c>
      <c r="B794" t="s">
        <v>7806</v>
      </c>
      <c r="C794" t="s">
        <v>7805</v>
      </c>
    </row>
    <row r="795" spans="1:3" x14ac:dyDescent="0.25">
      <c r="A795" t="s">
        <v>26314</v>
      </c>
      <c r="B795" t="s">
        <v>7806</v>
      </c>
      <c r="C795" t="s">
        <v>7805</v>
      </c>
    </row>
    <row r="796" spans="1:3" x14ac:dyDescent="0.25">
      <c r="A796" t="s">
        <v>3017</v>
      </c>
      <c r="B796" t="s">
        <v>7806</v>
      </c>
      <c r="C796" t="s">
        <v>7805</v>
      </c>
    </row>
    <row r="797" spans="1:3" x14ac:dyDescent="0.25">
      <c r="A797" t="s">
        <v>4136</v>
      </c>
      <c r="B797" t="s">
        <v>7806</v>
      </c>
      <c r="C797" t="s">
        <v>7805</v>
      </c>
    </row>
    <row r="798" spans="1:3" x14ac:dyDescent="0.25">
      <c r="A798" t="s">
        <v>4137</v>
      </c>
      <c r="B798" t="s">
        <v>7806</v>
      </c>
      <c r="C798" t="s">
        <v>7805</v>
      </c>
    </row>
    <row r="799" spans="1:3" x14ac:dyDescent="0.25">
      <c r="A799" t="s">
        <v>4138</v>
      </c>
      <c r="B799" t="s">
        <v>7806</v>
      </c>
      <c r="C799" t="s">
        <v>7805</v>
      </c>
    </row>
    <row r="800" spans="1:3" x14ac:dyDescent="0.25">
      <c r="A800" t="s">
        <v>3597</v>
      </c>
      <c r="B800" t="s">
        <v>7806</v>
      </c>
      <c r="C800" t="s">
        <v>7805</v>
      </c>
    </row>
    <row r="801" spans="1:3" x14ac:dyDescent="0.25">
      <c r="A801" t="s">
        <v>4140</v>
      </c>
      <c r="B801" t="s">
        <v>7806</v>
      </c>
      <c r="C801" t="s">
        <v>7805</v>
      </c>
    </row>
    <row r="802" spans="1:3" x14ac:dyDescent="0.25">
      <c r="A802" t="s">
        <v>3020</v>
      </c>
      <c r="B802" t="s">
        <v>7806</v>
      </c>
      <c r="C802" t="s">
        <v>7805</v>
      </c>
    </row>
    <row r="803" spans="1:3" x14ac:dyDescent="0.25">
      <c r="A803" t="s">
        <v>26315</v>
      </c>
      <c r="B803" t="s">
        <v>7806</v>
      </c>
      <c r="C803" t="s">
        <v>7805</v>
      </c>
    </row>
    <row r="804" spans="1:3" x14ac:dyDescent="0.25">
      <c r="A804" t="s">
        <v>26316</v>
      </c>
      <c r="B804" t="s">
        <v>7806</v>
      </c>
      <c r="C804" t="s">
        <v>7805</v>
      </c>
    </row>
    <row r="805" spans="1:3" x14ac:dyDescent="0.25">
      <c r="A805" t="s">
        <v>26317</v>
      </c>
      <c r="B805" t="s">
        <v>7806</v>
      </c>
      <c r="C805" t="s">
        <v>7805</v>
      </c>
    </row>
    <row r="806" spans="1:3" x14ac:dyDescent="0.25">
      <c r="A806" t="s">
        <v>26318</v>
      </c>
      <c r="B806" t="s">
        <v>7806</v>
      </c>
      <c r="C806" t="s">
        <v>7805</v>
      </c>
    </row>
    <row r="807" spans="1:3" x14ac:dyDescent="0.25">
      <c r="A807" t="s">
        <v>3023</v>
      </c>
      <c r="B807" t="s">
        <v>7806</v>
      </c>
      <c r="C807" t="s">
        <v>7805</v>
      </c>
    </row>
    <row r="808" spans="1:3" x14ac:dyDescent="0.25">
      <c r="A808" t="s">
        <v>3024</v>
      </c>
      <c r="B808" t="s">
        <v>7806</v>
      </c>
      <c r="C808" t="s">
        <v>7805</v>
      </c>
    </row>
    <row r="809" spans="1:3" x14ac:dyDescent="0.25">
      <c r="A809" t="s">
        <v>3025</v>
      </c>
      <c r="B809" t="s">
        <v>7806</v>
      </c>
      <c r="C809" t="s">
        <v>7805</v>
      </c>
    </row>
    <row r="810" spans="1:3" x14ac:dyDescent="0.25">
      <c r="A810" t="s">
        <v>3026</v>
      </c>
      <c r="B810" t="s">
        <v>7806</v>
      </c>
      <c r="C810" t="s">
        <v>7805</v>
      </c>
    </row>
    <row r="811" spans="1:3" x14ac:dyDescent="0.25">
      <c r="A811" t="s">
        <v>3027</v>
      </c>
      <c r="B811" t="s">
        <v>7806</v>
      </c>
      <c r="C811" t="s">
        <v>7805</v>
      </c>
    </row>
    <row r="812" spans="1:3" x14ac:dyDescent="0.25">
      <c r="A812" t="s">
        <v>3028</v>
      </c>
      <c r="B812" t="s">
        <v>7806</v>
      </c>
      <c r="C812" t="s">
        <v>7805</v>
      </c>
    </row>
    <row r="813" spans="1:3" x14ac:dyDescent="0.25">
      <c r="A813" t="s">
        <v>3029</v>
      </c>
      <c r="B813" t="s">
        <v>7806</v>
      </c>
      <c r="C813" t="s">
        <v>7805</v>
      </c>
    </row>
    <row r="814" spans="1:3" x14ac:dyDescent="0.25">
      <c r="A814" t="s">
        <v>26124</v>
      </c>
      <c r="B814" t="s">
        <v>7806</v>
      </c>
      <c r="C814" t="s">
        <v>7805</v>
      </c>
    </row>
    <row r="815" spans="1:3" x14ac:dyDescent="0.25">
      <c r="A815" t="s">
        <v>12253</v>
      </c>
      <c r="B815" t="s">
        <v>7806</v>
      </c>
      <c r="C815" t="s">
        <v>7805</v>
      </c>
    </row>
    <row r="816" spans="1:3" x14ac:dyDescent="0.25">
      <c r="A816" t="s">
        <v>25836</v>
      </c>
      <c r="B816" t="s">
        <v>7806</v>
      </c>
      <c r="C816" t="s">
        <v>7805</v>
      </c>
    </row>
    <row r="817" spans="1:3" x14ac:dyDescent="0.25">
      <c r="A817" t="s">
        <v>3031</v>
      </c>
      <c r="B817" t="s">
        <v>7806</v>
      </c>
      <c r="C817" t="s">
        <v>7805</v>
      </c>
    </row>
    <row r="818" spans="1:3" x14ac:dyDescent="0.25">
      <c r="A818" t="s">
        <v>3033</v>
      </c>
      <c r="B818" t="s">
        <v>7806</v>
      </c>
      <c r="C818" t="s">
        <v>7805</v>
      </c>
    </row>
    <row r="819" spans="1:3" x14ac:dyDescent="0.25">
      <c r="A819" t="s">
        <v>3034</v>
      </c>
      <c r="B819" t="s">
        <v>7806</v>
      </c>
      <c r="C819" t="s">
        <v>7805</v>
      </c>
    </row>
    <row r="820" spans="1:3" x14ac:dyDescent="0.25">
      <c r="A820" t="s">
        <v>3444</v>
      </c>
      <c r="B820" t="s">
        <v>7806</v>
      </c>
      <c r="C820" t="s">
        <v>7805</v>
      </c>
    </row>
    <row r="821" spans="1:3" x14ac:dyDescent="0.25">
      <c r="A821" t="s">
        <v>3035</v>
      </c>
      <c r="B821" t="s">
        <v>7806</v>
      </c>
      <c r="C821" t="s">
        <v>7805</v>
      </c>
    </row>
    <row r="822" spans="1:3" x14ac:dyDescent="0.25">
      <c r="A822" t="s">
        <v>4145</v>
      </c>
      <c r="B822" t="s">
        <v>7806</v>
      </c>
      <c r="C822" t="s">
        <v>7805</v>
      </c>
    </row>
    <row r="823" spans="1:3" x14ac:dyDescent="0.25">
      <c r="A823" t="s">
        <v>4146</v>
      </c>
      <c r="B823" t="s">
        <v>7806</v>
      </c>
      <c r="C823" t="s">
        <v>7805</v>
      </c>
    </row>
    <row r="824" spans="1:3" x14ac:dyDescent="0.25">
      <c r="A824" t="s">
        <v>3037</v>
      </c>
      <c r="B824" t="s">
        <v>7805</v>
      </c>
      <c r="C824" t="s">
        <v>7806</v>
      </c>
    </row>
    <row r="825" spans="1:3" x14ac:dyDescent="0.25">
      <c r="A825" t="s">
        <v>3038</v>
      </c>
      <c r="B825" t="s">
        <v>7805</v>
      </c>
      <c r="C825" t="s">
        <v>7806</v>
      </c>
    </row>
    <row r="826" spans="1:3" x14ac:dyDescent="0.25">
      <c r="A826" t="s">
        <v>4147</v>
      </c>
      <c r="B826" t="s">
        <v>7805</v>
      </c>
      <c r="C826" t="s">
        <v>7806</v>
      </c>
    </row>
    <row r="827" spans="1:3" x14ac:dyDescent="0.25">
      <c r="A827" t="s">
        <v>4148</v>
      </c>
      <c r="B827" t="s">
        <v>7805</v>
      </c>
      <c r="C827" t="s">
        <v>7806</v>
      </c>
    </row>
    <row r="828" spans="1:3" x14ac:dyDescent="0.25">
      <c r="A828" t="s">
        <v>3651</v>
      </c>
      <c r="B828" t="s">
        <v>7805</v>
      </c>
      <c r="C828" t="s">
        <v>7806</v>
      </c>
    </row>
    <row r="829" spans="1:3" x14ac:dyDescent="0.25">
      <c r="A829" t="s">
        <v>26319</v>
      </c>
      <c r="B829" t="s">
        <v>7805</v>
      </c>
      <c r="C829" t="s">
        <v>7806</v>
      </c>
    </row>
    <row r="830" spans="1:3" x14ac:dyDescent="0.25">
      <c r="A830" t="s">
        <v>4151</v>
      </c>
      <c r="B830" t="s">
        <v>7806</v>
      </c>
      <c r="C830" t="s">
        <v>7806</v>
      </c>
    </row>
    <row r="831" spans="1:3" x14ac:dyDescent="0.25">
      <c r="A831" t="s">
        <v>26187</v>
      </c>
      <c r="B831" t="s">
        <v>7806</v>
      </c>
      <c r="C831" t="s">
        <v>7806</v>
      </c>
    </row>
    <row r="832" spans="1:3" x14ac:dyDescent="0.25">
      <c r="A832" t="s">
        <v>4152</v>
      </c>
      <c r="B832" t="s">
        <v>7805</v>
      </c>
      <c r="C832" t="s">
        <v>7806</v>
      </c>
    </row>
    <row r="833" spans="1:3" x14ac:dyDescent="0.25">
      <c r="A833" t="s">
        <v>11107</v>
      </c>
      <c r="B833" t="s">
        <v>7805</v>
      </c>
      <c r="C833" t="s">
        <v>7806</v>
      </c>
    </row>
    <row r="834" spans="1:3" x14ac:dyDescent="0.25">
      <c r="A834" t="s">
        <v>12426</v>
      </c>
      <c r="B834" t="s">
        <v>7805</v>
      </c>
      <c r="C834" t="s">
        <v>7806</v>
      </c>
    </row>
    <row r="835" spans="1:3" x14ac:dyDescent="0.25">
      <c r="A835" t="s">
        <v>12556</v>
      </c>
      <c r="B835" t="s">
        <v>7806</v>
      </c>
      <c r="C835" t="s">
        <v>7806</v>
      </c>
    </row>
    <row r="836" spans="1:3" x14ac:dyDescent="0.25">
      <c r="A836" t="s">
        <v>26133</v>
      </c>
      <c r="B836" t="s">
        <v>7805</v>
      </c>
      <c r="C836" t="s">
        <v>7806</v>
      </c>
    </row>
    <row r="837" spans="1:3" x14ac:dyDescent="0.25">
      <c r="A837" t="s">
        <v>26132</v>
      </c>
      <c r="B837" t="s">
        <v>7805</v>
      </c>
      <c r="C837" t="s">
        <v>7806</v>
      </c>
    </row>
    <row r="838" spans="1:3" x14ac:dyDescent="0.25">
      <c r="A838" t="s">
        <v>26163</v>
      </c>
      <c r="B838" t="s">
        <v>7806</v>
      </c>
      <c r="C838" t="s">
        <v>7806</v>
      </c>
    </row>
    <row r="839" spans="1:3" x14ac:dyDescent="0.25">
      <c r="A839" t="s">
        <v>26145</v>
      </c>
      <c r="B839" t="s">
        <v>7805</v>
      </c>
      <c r="C839" t="s">
        <v>7806</v>
      </c>
    </row>
    <row r="840" spans="1:3" x14ac:dyDescent="0.25">
      <c r="A840" t="s">
        <v>3042</v>
      </c>
      <c r="B840" t="s">
        <v>7806</v>
      </c>
      <c r="C840" t="s">
        <v>7805</v>
      </c>
    </row>
    <row r="841" spans="1:3" x14ac:dyDescent="0.25">
      <c r="A841" t="s">
        <v>4153</v>
      </c>
      <c r="B841" t="s">
        <v>7806</v>
      </c>
      <c r="C841" t="s">
        <v>7805</v>
      </c>
    </row>
    <row r="842" spans="1:3" x14ac:dyDescent="0.25">
      <c r="A842" t="s">
        <v>4154</v>
      </c>
      <c r="B842" t="s">
        <v>7806</v>
      </c>
      <c r="C842" t="s">
        <v>7805</v>
      </c>
    </row>
    <row r="843" spans="1:3" x14ac:dyDescent="0.25">
      <c r="A843" t="s">
        <v>3469</v>
      </c>
      <c r="B843" t="s">
        <v>7806</v>
      </c>
      <c r="C843" t="s">
        <v>7805</v>
      </c>
    </row>
    <row r="844" spans="1:3" x14ac:dyDescent="0.25">
      <c r="A844" t="s">
        <v>25826</v>
      </c>
      <c r="B844" t="s">
        <v>7806</v>
      </c>
      <c r="C844" t="s">
        <v>7805</v>
      </c>
    </row>
    <row r="845" spans="1:3" x14ac:dyDescent="0.25">
      <c r="A845" t="s">
        <v>3043</v>
      </c>
      <c r="B845" t="s">
        <v>7806</v>
      </c>
      <c r="C845" t="s">
        <v>7805</v>
      </c>
    </row>
    <row r="846" spans="1:3" x14ac:dyDescent="0.25">
      <c r="A846" t="s">
        <v>26320</v>
      </c>
      <c r="B846" t="s">
        <v>7806</v>
      </c>
      <c r="C846" t="s">
        <v>7805</v>
      </c>
    </row>
    <row r="847" spans="1:3" x14ac:dyDescent="0.25">
      <c r="A847" t="s">
        <v>26321</v>
      </c>
      <c r="B847" t="s">
        <v>7806</v>
      </c>
      <c r="C847" t="s">
        <v>7805</v>
      </c>
    </row>
    <row r="848" spans="1:3" x14ac:dyDescent="0.25">
      <c r="A848" t="s">
        <v>26322</v>
      </c>
      <c r="B848" t="s">
        <v>7806</v>
      </c>
      <c r="C848" t="s">
        <v>7805</v>
      </c>
    </row>
    <row r="849" spans="1:3" x14ac:dyDescent="0.25">
      <c r="A849" t="s">
        <v>3045</v>
      </c>
      <c r="B849" t="s">
        <v>7806</v>
      </c>
      <c r="C849" t="s">
        <v>7805</v>
      </c>
    </row>
    <row r="850" spans="1:3" x14ac:dyDescent="0.25">
      <c r="A850" t="s">
        <v>4922</v>
      </c>
      <c r="B850" t="s">
        <v>7806</v>
      </c>
      <c r="C850" t="s">
        <v>7805</v>
      </c>
    </row>
    <row r="851" spans="1:3" x14ac:dyDescent="0.25">
      <c r="A851" t="s">
        <v>3046</v>
      </c>
      <c r="B851" t="s">
        <v>7806</v>
      </c>
      <c r="C851" t="s">
        <v>7805</v>
      </c>
    </row>
    <row r="852" spans="1:3" x14ac:dyDescent="0.25">
      <c r="A852" t="s">
        <v>3047</v>
      </c>
      <c r="B852" t="s">
        <v>7806</v>
      </c>
      <c r="C852" t="s">
        <v>7805</v>
      </c>
    </row>
    <row r="853" spans="1:3" x14ac:dyDescent="0.25">
      <c r="A853" t="s">
        <v>3048</v>
      </c>
      <c r="B853" t="s">
        <v>7806</v>
      </c>
      <c r="C853" t="s">
        <v>7805</v>
      </c>
    </row>
    <row r="854" spans="1:3" x14ac:dyDescent="0.25">
      <c r="A854" t="s">
        <v>4159</v>
      </c>
      <c r="B854" t="s">
        <v>7806</v>
      </c>
      <c r="C854" t="s">
        <v>7805</v>
      </c>
    </row>
    <row r="855" spans="1:3" x14ac:dyDescent="0.25">
      <c r="A855" t="s">
        <v>3049</v>
      </c>
      <c r="B855" t="s">
        <v>7806</v>
      </c>
      <c r="C855" t="s">
        <v>7805</v>
      </c>
    </row>
    <row r="856" spans="1:3" x14ac:dyDescent="0.25">
      <c r="A856" t="s">
        <v>4160</v>
      </c>
      <c r="B856" t="s">
        <v>7806</v>
      </c>
      <c r="C856" t="s">
        <v>7805</v>
      </c>
    </row>
    <row r="857" spans="1:3" x14ac:dyDescent="0.25">
      <c r="A857" t="s">
        <v>4161</v>
      </c>
      <c r="B857" t="s">
        <v>7806</v>
      </c>
      <c r="C857" t="s">
        <v>7805</v>
      </c>
    </row>
    <row r="858" spans="1:3" x14ac:dyDescent="0.25">
      <c r="A858" t="s">
        <v>4162</v>
      </c>
      <c r="B858" t="s">
        <v>7806</v>
      </c>
      <c r="C858" t="s">
        <v>7805</v>
      </c>
    </row>
    <row r="859" spans="1:3" x14ac:dyDescent="0.25">
      <c r="A859" t="s">
        <v>4163</v>
      </c>
      <c r="B859" t="s">
        <v>7806</v>
      </c>
      <c r="C859" t="s">
        <v>7805</v>
      </c>
    </row>
    <row r="860" spans="1:3" x14ac:dyDescent="0.25">
      <c r="A860" t="s">
        <v>3051</v>
      </c>
      <c r="B860" t="s">
        <v>7806</v>
      </c>
      <c r="C860" t="s">
        <v>7805</v>
      </c>
    </row>
    <row r="861" spans="1:3" x14ac:dyDescent="0.25">
      <c r="A861" t="s">
        <v>3052</v>
      </c>
      <c r="B861" t="s">
        <v>7806</v>
      </c>
      <c r="C861" t="s">
        <v>7805</v>
      </c>
    </row>
    <row r="862" spans="1:3" x14ac:dyDescent="0.25">
      <c r="A862" t="s">
        <v>3053</v>
      </c>
      <c r="B862" t="s">
        <v>7806</v>
      </c>
      <c r="C862" t="s">
        <v>7805</v>
      </c>
    </row>
    <row r="863" spans="1:3" x14ac:dyDescent="0.25">
      <c r="A863" t="s">
        <v>3054</v>
      </c>
      <c r="B863" t="s">
        <v>7806</v>
      </c>
      <c r="C863" t="s">
        <v>7805</v>
      </c>
    </row>
    <row r="864" spans="1:3" x14ac:dyDescent="0.25">
      <c r="A864" t="s">
        <v>3055</v>
      </c>
      <c r="B864" t="s">
        <v>7806</v>
      </c>
      <c r="C864" t="s">
        <v>7805</v>
      </c>
    </row>
    <row r="865" spans="1:3" x14ac:dyDescent="0.25">
      <c r="A865" t="s">
        <v>4164</v>
      </c>
      <c r="B865" t="s">
        <v>7806</v>
      </c>
      <c r="C865" t="s">
        <v>7805</v>
      </c>
    </row>
    <row r="866" spans="1:3" x14ac:dyDescent="0.25">
      <c r="A866" t="s">
        <v>3057</v>
      </c>
      <c r="B866" t="s">
        <v>7806</v>
      </c>
      <c r="C866" t="s">
        <v>7805</v>
      </c>
    </row>
    <row r="867" spans="1:3" x14ac:dyDescent="0.25">
      <c r="A867" t="s">
        <v>4165</v>
      </c>
      <c r="B867" t="s">
        <v>7806</v>
      </c>
      <c r="C867" t="s">
        <v>7805</v>
      </c>
    </row>
    <row r="868" spans="1:3" x14ac:dyDescent="0.25">
      <c r="A868" t="s">
        <v>3058</v>
      </c>
      <c r="B868" t="s">
        <v>7806</v>
      </c>
      <c r="C868" t="s">
        <v>7805</v>
      </c>
    </row>
    <row r="869" spans="1:3" x14ac:dyDescent="0.25">
      <c r="A869" t="s">
        <v>3059</v>
      </c>
      <c r="B869" t="s">
        <v>7806</v>
      </c>
      <c r="C869" t="s">
        <v>7805</v>
      </c>
    </row>
    <row r="870" spans="1:3" x14ac:dyDescent="0.25">
      <c r="A870" t="s">
        <v>3061</v>
      </c>
      <c r="B870" t="s">
        <v>7806</v>
      </c>
      <c r="C870" t="s">
        <v>7805</v>
      </c>
    </row>
    <row r="871" spans="1:3" x14ac:dyDescent="0.25">
      <c r="A871" t="s">
        <v>3062</v>
      </c>
      <c r="B871" t="s">
        <v>7806</v>
      </c>
      <c r="C871" t="s">
        <v>7805</v>
      </c>
    </row>
    <row r="872" spans="1:3" x14ac:dyDescent="0.25">
      <c r="A872" t="s">
        <v>3063</v>
      </c>
      <c r="B872" t="s">
        <v>7806</v>
      </c>
      <c r="C872" t="s">
        <v>7805</v>
      </c>
    </row>
    <row r="873" spans="1:3" x14ac:dyDescent="0.25">
      <c r="A873" t="s">
        <v>26323</v>
      </c>
      <c r="B873" t="s">
        <v>7806</v>
      </c>
      <c r="C873" t="s">
        <v>7805</v>
      </c>
    </row>
    <row r="874" spans="1:3" x14ac:dyDescent="0.25">
      <c r="A874" t="s">
        <v>26324</v>
      </c>
      <c r="B874" t="s">
        <v>7806</v>
      </c>
      <c r="C874" t="s">
        <v>7805</v>
      </c>
    </row>
    <row r="875" spans="1:3" x14ac:dyDescent="0.25">
      <c r="A875" t="s">
        <v>3065</v>
      </c>
      <c r="B875" t="s">
        <v>7806</v>
      </c>
      <c r="C875" t="s">
        <v>7805</v>
      </c>
    </row>
    <row r="876" spans="1:3" x14ac:dyDescent="0.25">
      <c r="A876" t="s">
        <v>3066</v>
      </c>
      <c r="B876" t="s">
        <v>7806</v>
      </c>
      <c r="C876" t="s">
        <v>7805</v>
      </c>
    </row>
    <row r="877" spans="1:3" x14ac:dyDescent="0.25">
      <c r="A877" t="s">
        <v>3067</v>
      </c>
      <c r="B877" t="s">
        <v>7806</v>
      </c>
      <c r="C877" t="s">
        <v>7805</v>
      </c>
    </row>
    <row r="878" spans="1:3" x14ac:dyDescent="0.25">
      <c r="A878" t="s">
        <v>3068</v>
      </c>
      <c r="B878" t="s">
        <v>7806</v>
      </c>
      <c r="C878" t="s">
        <v>7805</v>
      </c>
    </row>
    <row r="879" spans="1:3" x14ac:dyDescent="0.25">
      <c r="A879" t="s">
        <v>3658</v>
      </c>
      <c r="B879" t="s">
        <v>7806</v>
      </c>
      <c r="C879" t="s">
        <v>7805</v>
      </c>
    </row>
    <row r="880" spans="1:3" x14ac:dyDescent="0.25">
      <c r="A880" t="s">
        <v>4167</v>
      </c>
      <c r="B880" t="s">
        <v>7806</v>
      </c>
      <c r="C880" t="s">
        <v>7805</v>
      </c>
    </row>
    <row r="881" spans="1:3" x14ac:dyDescent="0.25">
      <c r="A881" t="s">
        <v>3069</v>
      </c>
      <c r="B881" t="s">
        <v>7806</v>
      </c>
      <c r="C881" t="s">
        <v>7805</v>
      </c>
    </row>
    <row r="882" spans="1:3" x14ac:dyDescent="0.25">
      <c r="A882" t="s">
        <v>3070</v>
      </c>
      <c r="B882" t="s">
        <v>7806</v>
      </c>
      <c r="C882" t="s">
        <v>7805</v>
      </c>
    </row>
    <row r="883" spans="1:3" x14ac:dyDescent="0.25">
      <c r="A883" t="s">
        <v>3071</v>
      </c>
      <c r="B883" t="s">
        <v>7806</v>
      </c>
      <c r="C883" t="s">
        <v>7805</v>
      </c>
    </row>
    <row r="884" spans="1:3" x14ac:dyDescent="0.25">
      <c r="A884" t="s">
        <v>5325</v>
      </c>
      <c r="B884" t="s">
        <v>7806</v>
      </c>
      <c r="C884" t="s">
        <v>7805</v>
      </c>
    </row>
    <row r="885" spans="1:3" x14ac:dyDescent="0.25">
      <c r="A885" t="s">
        <v>3072</v>
      </c>
      <c r="B885" t="s">
        <v>7806</v>
      </c>
      <c r="C885" t="s">
        <v>7805</v>
      </c>
    </row>
    <row r="886" spans="1:3" x14ac:dyDescent="0.25">
      <c r="A886" t="s">
        <v>3353</v>
      </c>
      <c r="B886" t="s">
        <v>7806</v>
      </c>
      <c r="C886" t="s">
        <v>7805</v>
      </c>
    </row>
    <row r="887" spans="1:3" x14ac:dyDescent="0.25">
      <c r="A887" t="s">
        <v>3073</v>
      </c>
      <c r="B887" t="s">
        <v>7806</v>
      </c>
      <c r="C887" t="s">
        <v>7805</v>
      </c>
    </row>
    <row r="888" spans="1:3" x14ac:dyDescent="0.25">
      <c r="A888" t="s">
        <v>4169</v>
      </c>
      <c r="B888" t="s">
        <v>7806</v>
      </c>
      <c r="C888" t="s">
        <v>7805</v>
      </c>
    </row>
    <row r="889" spans="1:3" x14ac:dyDescent="0.25">
      <c r="A889" t="s">
        <v>11080</v>
      </c>
      <c r="B889" t="s">
        <v>7806</v>
      </c>
      <c r="C889" t="s">
        <v>7805</v>
      </c>
    </row>
    <row r="890" spans="1:3" x14ac:dyDescent="0.25">
      <c r="A890" t="s">
        <v>26325</v>
      </c>
      <c r="B890" t="s">
        <v>7806</v>
      </c>
      <c r="C890" t="s">
        <v>7805</v>
      </c>
    </row>
    <row r="891" spans="1:3" x14ac:dyDescent="0.25">
      <c r="A891" t="s">
        <v>26326</v>
      </c>
      <c r="B891" t="s">
        <v>7806</v>
      </c>
      <c r="C891" t="s">
        <v>7805</v>
      </c>
    </row>
    <row r="892" spans="1:3" x14ac:dyDescent="0.25">
      <c r="A892" t="s">
        <v>12257</v>
      </c>
      <c r="B892" t="s">
        <v>7806</v>
      </c>
      <c r="C892" t="s">
        <v>7805</v>
      </c>
    </row>
    <row r="893" spans="1:3" x14ac:dyDescent="0.25">
      <c r="A893" t="s">
        <v>3076</v>
      </c>
      <c r="B893" t="s">
        <v>7806</v>
      </c>
      <c r="C893" t="s">
        <v>7805</v>
      </c>
    </row>
    <row r="894" spans="1:3" x14ac:dyDescent="0.25">
      <c r="A894" t="s">
        <v>3077</v>
      </c>
      <c r="B894" t="s">
        <v>7806</v>
      </c>
      <c r="C894" t="s">
        <v>7805</v>
      </c>
    </row>
    <row r="895" spans="1:3" x14ac:dyDescent="0.25">
      <c r="A895" t="s">
        <v>4170</v>
      </c>
      <c r="B895" t="s">
        <v>7806</v>
      </c>
      <c r="C895" t="s">
        <v>7805</v>
      </c>
    </row>
    <row r="896" spans="1:3" x14ac:dyDescent="0.25">
      <c r="A896" t="s">
        <v>10996</v>
      </c>
      <c r="B896" t="s">
        <v>7806</v>
      </c>
      <c r="C896" t="s">
        <v>7805</v>
      </c>
    </row>
    <row r="897" spans="1:3" x14ac:dyDescent="0.25">
      <c r="A897" t="s">
        <v>4171</v>
      </c>
      <c r="B897" t="s">
        <v>7806</v>
      </c>
      <c r="C897" t="s">
        <v>7805</v>
      </c>
    </row>
    <row r="898" spans="1:3" x14ac:dyDescent="0.25">
      <c r="A898" t="s">
        <v>3474</v>
      </c>
      <c r="B898" t="s">
        <v>7806</v>
      </c>
      <c r="C898" t="s">
        <v>7805</v>
      </c>
    </row>
    <row r="899" spans="1:3" x14ac:dyDescent="0.25">
      <c r="A899" t="s">
        <v>3079</v>
      </c>
      <c r="B899" t="s">
        <v>7806</v>
      </c>
      <c r="C899" t="s">
        <v>7805</v>
      </c>
    </row>
    <row r="900" spans="1:3" x14ac:dyDescent="0.25">
      <c r="A900" t="s">
        <v>3080</v>
      </c>
      <c r="B900" t="s">
        <v>7806</v>
      </c>
      <c r="C900" t="s">
        <v>7805</v>
      </c>
    </row>
    <row r="901" spans="1:3" x14ac:dyDescent="0.25">
      <c r="A901" t="s">
        <v>3081</v>
      </c>
      <c r="B901" t="s">
        <v>7806</v>
      </c>
      <c r="C901" t="s">
        <v>7805</v>
      </c>
    </row>
    <row r="902" spans="1:3" x14ac:dyDescent="0.25">
      <c r="A902" t="s">
        <v>4173</v>
      </c>
      <c r="B902" t="s">
        <v>7806</v>
      </c>
      <c r="C902" t="s">
        <v>7805</v>
      </c>
    </row>
    <row r="903" spans="1:3" x14ac:dyDescent="0.25">
      <c r="A903" t="s">
        <v>11074</v>
      </c>
      <c r="B903" t="s">
        <v>7806</v>
      </c>
      <c r="C903" t="s">
        <v>7805</v>
      </c>
    </row>
    <row r="904" spans="1:3" x14ac:dyDescent="0.25">
      <c r="A904" t="s">
        <v>3082</v>
      </c>
      <c r="B904" t="s">
        <v>7806</v>
      </c>
      <c r="C904" t="s">
        <v>7805</v>
      </c>
    </row>
    <row r="905" spans="1:3" x14ac:dyDescent="0.25">
      <c r="A905" t="s">
        <v>4174</v>
      </c>
      <c r="B905" t="s">
        <v>7806</v>
      </c>
      <c r="C905" t="s">
        <v>7805</v>
      </c>
    </row>
    <row r="906" spans="1:3" x14ac:dyDescent="0.25">
      <c r="A906" t="s">
        <v>11083</v>
      </c>
      <c r="B906" t="s">
        <v>7806</v>
      </c>
      <c r="C906" t="s">
        <v>7805</v>
      </c>
    </row>
    <row r="907" spans="1:3" x14ac:dyDescent="0.25">
      <c r="A907" t="s">
        <v>26327</v>
      </c>
      <c r="B907" t="s">
        <v>7806</v>
      </c>
      <c r="C907" t="s">
        <v>7805</v>
      </c>
    </row>
    <row r="908" spans="1:3" x14ac:dyDescent="0.25">
      <c r="A908" t="s">
        <v>3084</v>
      </c>
      <c r="B908" t="s">
        <v>7806</v>
      </c>
      <c r="C908" t="s">
        <v>7805</v>
      </c>
    </row>
    <row r="909" spans="1:3" x14ac:dyDescent="0.25">
      <c r="A909" t="s">
        <v>4175</v>
      </c>
      <c r="B909" t="s">
        <v>7806</v>
      </c>
      <c r="C909" t="s">
        <v>7805</v>
      </c>
    </row>
    <row r="910" spans="1:3" x14ac:dyDescent="0.25">
      <c r="A910" t="s">
        <v>3085</v>
      </c>
      <c r="B910" t="s">
        <v>7806</v>
      </c>
      <c r="C910" t="s">
        <v>7805</v>
      </c>
    </row>
    <row r="911" spans="1:3" x14ac:dyDescent="0.25">
      <c r="A911" t="s">
        <v>3086</v>
      </c>
      <c r="B911" t="s">
        <v>7806</v>
      </c>
      <c r="C911" t="s">
        <v>7805</v>
      </c>
    </row>
    <row r="912" spans="1:3" x14ac:dyDescent="0.25">
      <c r="A912" t="s">
        <v>3087</v>
      </c>
      <c r="B912" t="s">
        <v>7806</v>
      </c>
      <c r="C912" t="s">
        <v>7805</v>
      </c>
    </row>
    <row r="913" spans="1:3" x14ac:dyDescent="0.25">
      <c r="A913" t="s">
        <v>4176</v>
      </c>
      <c r="B913" t="s">
        <v>7806</v>
      </c>
      <c r="C913" t="s">
        <v>7805</v>
      </c>
    </row>
    <row r="914" spans="1:3" x14ac:dyDescent="0.25">
      <c r="A914" t="s">
        <v>26328</v>
      </c>
      <c r="B914" t="s">
        <v>7806</v>
      </c>
      <c r="C914" t="s">
        <v>7805</v>
      </c>
    </row>
    <row r="915" spans="1:3" x14ac:dyDescent="0.25">
      <c r="A915" t="s">
        <v>16892</v>
      </c>
      <c r="B915" t="s">
        <v>7806</v>
      </c>
      <c r="C915" t="s">
        <v>7805</v>
      </c>
    </row>
    <row r="916" spans="1:3" x14ac:dyDescent="0.25">
      <c r="A916" t="s">
        <v>3090</v>
      </c>
      <c r="B916" t="s">
        <v>7806</v>
      </c>
      <c r="C916" t="s">
        <v>7805</v>
      </c>
    </row>
    <row r="917" spans="1:3" x14ac:dyDescent="0.25">
      <c r="A917" t="s">
        <v>3091</v>
      </c>
      <c r="B917" t="s">
        <v>7806</v>
      </c>
      <c r="C917" t="s">
        <v>7805</v>
      </c>
    </row>
    <row r="918" spans="1:3" x14ac:dyDescent="0.25">
      <c r="A918" t="s">
        <v>4178</v>
      </c>
      <c r="B918" t="s">
        <v>7806</v>
      </c>
      <c r="C918" t="s">
        <v>7805</v>
      </c>
    </row>
    <row r="919" spans="1:3" x14ac:dyDescent="0.25">
      <c r="A919" t="s">
        <v>3093</v>
      </c>
      <c r="B919" t="s">
        <v>7806</v>
      </c>
      <c r="C919" t="s">
        <v>7805</v>
      </c>
    </row>
    <row r="920" spans="1:3" x14ac:dyDescent="0.25">
      <c r="A920" t="s">
        <v>3354</v>
      </c>
      <c r="B920" t="s">
        <v>7806</v>
      </c>
      <c r="C920" t="s">
        <v>7805</v>
      </c>
    </row>
    <row r="921" spans="1:3" x14ac:dyDescent="0.25">
      <c r="A921" t="s">
        <v>3094</v>
      </c>
      <c r="B921" t="s">
        <v>7806</v>
      </c>
      <c r="C921" t="s">
        <v>7805</v>
      </c>
    </row>
    <row r="922" spans="1:3" x14ac:dyDescent="0.25">
      <c r="A922" t="s">
        <v>4179</v>
      </c>
      <c r="B922" t="s">
        <v>7806</v>
      </c>
      <c r="C922" t="s">
        <v>7805</v>
      </c>
    </row>
    <row r="923" spans="1:3" x14ac:dyDescent="0.25">
      <c r="A923" t="s">
        <v>4180</v>
      </c>
      <c r="B923" t="s">
        <v>7806</v>
      </c>
      <c r="C923" t="s">
        <v>7805</v>
      </c>
    </row>
    <row r="924" spans="1:3" x14ac:dyDescent="0.25">
      <c r="A924" t="s">
        <v>4181</v>
      </c>
      <c r="B924" t="s">
        <v>7806</v>
      </c>
      <c r="C924" t="s">
        <v>7805</v>
      </c>
    </row>
    <row r="925" spans="1:3" x14ac:dyDescent="0.25">
      <c r="A925" t="s">
        <v>4182</v>
      </c>
      <c r="B925" t="s">
        <v>7806</v>
      </c>
      <c r="C925" t="s">
        <v>7805</v>
      </c>
    </row>
    <row r="926" spans="1:3" x14ac:dyDescent="0.25">
      <c r="A926" t="s">
        <v>3580</v>
      </c>
      <c r="B926" t="s">
        <v>7806</v>
      </c>
      <c r="C926" t="s">
        <v>7805</v>
      </c>
    </row>
    <row r="927" spans="1:3" x14ac:dyDescent="0.25">
      <c r="A927" t="s">
        <v>3095</v>
      </c>
      <c r="B927" t="s">
        <v>7806</v>
      </c>
      <c r="C927" t="s">
        <v>7805</v>
      </c>
    </row>
    <row r="928" spans="1:3" x14ac:dyDescent="0.25">
      <c r="A928" t="s">
        <v>4183</v>
      </c>
      <c r="B928" t="s">
        <v>7806</v>
      </c>
      <c r="C928" t="s">
        <v>7805</v>
      </c>
    </row>
    <row r="929" spans="1:3" x14ac:dyDescent="0.25">
      <c r="A929" t="s">
        <v>4184</v>
      </c>
      <c r="B929" t="s">
        <v>7806</v>
      </c>
      <c r="C929" t="s">
        <v>7805</v>
      </c>
    </row>
    <row r="930" spans="1:3" x14ac:dyDescent="0.25">
      <c r="A930" t="s">
        <v>26329</v>
      </c>
      <c r="B930" t="s">
        <v>7806</v>
      </c>
      <c r="C930" t="s">
        <v>7805</v>
      </c>
    </row>
    <row r="931" spans="1:3" x14ac:dyDescent="0.25">
      <c r="A931" t="s">
        <v>26330</v>
      </c>
      <c r="B931" t="s">
        <v>7806</v>
      </c>
      <c r="C931" t="s">
        <v>7805</v>
      </c>
    </row>
    <row r="932" spans="1:3" x14ac:dyDescent="0.25">
      <c r="A932" t="s">
        <v>3097</v>
      </c>
      <c r="B932" t="s">
        <v>7806</v>
      </c>
      <c r="C932" t="s">
        <v>7805</v>
      </c>
    </row>
    <row r="933" spans="1:3" x14ac:dyDescent="0.25">
      <c r="A933" t="s">
        <v>3098</v>
      </c>
      <c r="B933" t="s">
        <v>7806</v>
      </c>
      <c r="C933" t="s">
        <v>7805</v>
      </c>
    </row>
    <row r="934" spans="1:3" x14ac:dyDescent="0.25">
      <c r="A934" t="s">
        <v>4186</v>
      </c>
      <c r="B934" t="s">
        <v>7806</v>
      </c>
      <c r="C934" t="s">
        <v>7805</v>
      </c>
    </row>
    <row r="935" spans="1:3" x14ac:dyDescent="0.25">
      <c r="A935" t="s">
        <v>4187</v>
      </c>
      <c r="B935" t="s">
        <v>7806</v>
      </c>
      <c r="C935" t="s">
        <v>7805</v>
      </c>
    </row>
    <row r="936" spans="1:3" x14ac:dyDescent="0.25">
      <c r="A936" t="s">
        <v>3646</v>
      </c>
      <c r="B936" t="s">
        <v>7806</v>
      </c>
      <c r="C936" t="s">
        <v>7805</v>
      </c>
    </row>
    <row r="937" spans="1:3" x14ac:dyDescent="0.25">
      <c r="A937" t="s">
        <v>3099</v>
      </c>
      <c r="B937" t="s">
        <v>7806</v>
      </c>
      <c r="C937" t="s">
        <v>7805</v>
      </c>
    </row>
    <row r="938" spans="1:3" x14ac:dyDescent="0.25">
      <c r="A938" t="s">
        <v>4188</v>
      </c>
      <c r="B938" t="s">
        <v>7806</v>
      </c>
      <c r="C938" t="s">
        <v>7805</v>
      </c>
    </row>
    <row r="939" spans="1:3" x14ac:dyDescent="0.25">
      <c r="A939" t="s">
        <v>11043</v>
      </c>
      <c r="B939" t="s">
        <v>7806</v>
      </c>
      <c r="C939" t="s">
        <v>7805</v>
      </c>
    </row>
    <row r="940" spans="1:3" x14ac:dyDescent="0.25">
      <c r="A940" t="s">
        <v>3100</v>
      </c>
      <c r="B940" t="s">
        <v>7806</v>
      </c>
      <c r="C940" t="s">
        <v>7805</v>
      </c>
    </row>
    <row r="941" spans="1:3" x14ac:dyDescent="0.25">
      <c r="A941" t="s">
        <v>4190</v>
      </c>
      <c r="B941" t="s">
        <v>7806</v>
      </c>
      <c r="C941" t="s">
        <v>7805</v>
      </c>
    </row>
    <row r="942" spans="1:3" x14ac:dyDescent="0.25">
      <c r="A942" t="s">
        <v>4191</v>
      </c>
      <c r="B942" t="s">
        <v>7806</v>
      </c>
      <c r="C942" t="s">
        <v>7805</v>
      </c>
    </row>
    <row r="943" spans="1:3" x14ac:dyDescent="0.25">
      <c r="A943" t="s">
        <v>4192</v>
      </c>
      <c r="B943" t="s">
        <v>7806</v>
      </c>
      <c r="C943" t="s">
        <v>7805</v>
      </c>
    </row>
    <row r="944" spans="1:3" x14ac:dyDescent="0.25">
      <c r="A944" t="s">
        <v>4193</v>
      </c>
      <c r="B944" t="s">
        <v>7806</v>
      </c>
      <c r="C944" t="s">
        <v>7805</v>
      </c>
    </row>
    <row r="945" spans="1:3" x14ac:dyDescent="0.25">
      <c r="A945" t="s">
        <v>4194</v>
      </c>
      <c r="B945" t="s">
        <v>7806</v>
      </c>
      <c r="C945" t="s">
        <v>7805</v>
      </c>
    </row>
    <row r="946" spans="1:3" x14ac:dyDescent="0.25">
      <c r="A946" t="s">
        <v>3101</v>
      </c>
      <c r="B946" t="s">
        <v>7806</v>
      </c>
      <c r="C946" t="s">
        <v>7805</v>
      </c>
    </row>
    <row r="947" spans="1:3" x14ac:dyDescent="0.25">
      <c r="A947" t="s">
        <v>3102</v>
      </c>
      <c r="B947" t="s">
        <v>7806</v>
      </c>
      <c r="C947" t="s">
        <v>7805</v>
      </c>
    </row>
    <row r="948" spans="1:3" x14ac:dyDescent="0.25">
      <c r="A948" t="s">
        <v>3104</v>
      </c>
      <c r="B948" t="s">
        <v>7806</v>
      </c>
      <c r="C948" t="s">
        <v>7805</v>
      </c>
    </row>
    <row r="949" spans="1:3" x14ac:dyDescent="0.25">
      <c r="A949" t="s">
        <v>4195</v>
      </c>
      <c r="B949" t="s">
        <v>7806</v>
      </c>
      <c r="C949" t="s">
        <v>7805</v>
      </c>
    </row>
    <row r="950" spans="1:3" x14ac:dyDescent="0.25">
      <c r="A950" t="s">
        <v>3105</v>
      </c>
      <c r="B950" t="s">
        <v>7806</v>
      </c>
      <c r="C950" t="s">
        <v>7805</v>
      </c>
    </row>
    <row r="951" spans="1:3" x14ac:dyDescent="0.25">
      <c r="A951" t="s">
        <v>3106</v>
      </c>
      <c r="B951" t="s">
        <v>7806</v>
      </c>
      <c r="C951" t="s">
        <v>7805</v>
      </c>
    </row>
    <row r="952" spans="1:3" x14ac:dyDescent="0.25">
      <c r="A952" t="s">
        <v>3107</v>
      </c>
      <c r="B952" t="s">
        <v>7806</v>
      </c>
      <c r="C952" t="s">
        <v>7805</v>
      </c>
    </row>
    <row r="953" spans="1:3" x14ac:dyDescent="0.25">
      <c r="A953" t="s">
        <v>3108</v>
      </c>
      <c r="B953" t="s">
        <v>7806</v>
      </c>
      <c r="C953" t="s">
        <v>7805</v>
      </c>
    </row>
    <row r="954" spans="1:3" x14ac:dyDescent="0.25">
      <c r="A954" t="s">
        <v>4196</v>
      </c>
      <c r="B954" t="s">
        <v>7806</v>
      </c>
      <c r="C954" t="s">
        <v>7805</v>
      </c>
    </row>
    <row r="955" spans="1:3" x14ac:dyDescent="0.25">
      <c r="A955" t="s">
        <v>3592</v>
      </c>
      <c r="B955" t="s">
        <v>7806</v>
      </c>
      <c r="C955" t="s">
        <v>7805</v>
      </c>
    </row>
    <row r="956" spans="1:3" x14ac:dyDescent="0.25">
      <c r="A956" t="s">
        <v>12315</v>
      </c>
      <c r="B956" t="s">
        <v>7806</v>
      </c>
      <c r="C956" t="s">
        <v>7805</v>
      </c>
    </row>
    <row r="957" spans="1:3" x14ac:dyDescent="0.25">
      <c r="A957" t="s">
        <v>3110</v>
      </c>
      <c r="B957" t="s">
        <v>7806</v>
      </c>
      <c r="C957" t="s">
        <v>7805</v>
      </c>
    </row>
    <row r="958" spans="1:3" x14ac:dyDescent="0.25">
      <c r="A958" t="s">
        <v>26331</v>
      </c>
      <c r="B958" t="s">
        <v>7806</v>
      </c>
      <c r="C958" t="s">
        <v>7805</v>
      </c>
    </row>
    <row r="959" spans="1:3" x14ac:dyDescent="0.25">
      <c r="A959" t="s">
        <v>3112</v>
      </c>
      <c r="B959" t="s">
        <v>7806</v>
      </c>
      <c r="C959" t="s">
        <v>7805</v>
      </c>
    </row>
    <row r="960" spans="1:3" x14ac:dyDescent="0.25">
      <c r="A960" t="s">
        <v>3113</v>
      </c>
      <c r="B960" t="s">
        <v>7806</v>
      </c>
      <c r="C960" t="s">
        <v>7805</v>
      </c>
    </row>
    <row r="961" spans="1:3" x14ac:dyDescent="0.25">
      <c r="A961" t="s">
        <v>4197</v>
      </c>
      <c r="B961" t="s">
        <v>7806</v>
      </c>
      <c r="C961" t="s">
        <v>7805</v>
      </c>
    </row>
    <row r="962" spans="1:3" x14ac:dyDescent="0.25">
      <c r="A962" t="s">
        <v>3114</v>
      </c>
      <c r="B962" t="s">
        <v>7806</v>
      </c>
      <c r="C962" t="s">
        <v>7805</v>
      </c>
    </row>
    <row r="963" spans="1:3" x14ac:dyDescent="0.25">
      <c r="A963" t="s">
        <v>4198</v>
      </c>
      <c r="B963" t="s">
        <v>7806</v>
      </c>
      <c r="C963" t="s">
        <v>7805</v>
      </c>
    </row>
    <row r="964" spans="1:3" x14ac:dyDescent="0.25">
      <c r="A964" t="s">
        <v>3115</v>
      </c>
      <c r="B964" t="s">
        <v>7806</v>
      </c>
      <c r="C964" t="s">
        <v>7805</v>
      </c>
    </row>
    <row r="965" spans="1:3" x14ac:dyDescent="0.25">
      <c r="A965" t="s">
        <v>3116</v>
      </c>
      <c r="B965" t="s">
        <v>7806</v>
      </c>
      <c r="C965" t="s">
        <v>7805</v>
      </c>
    </row>
    <row r="966" spans="1:3" x14ac:dyDescent="0.25">
      <c r="A966" t="s">
        <v>26332</v>
      </c>
      <c r="B966" t="s">
        <v>7806</v>
      </c>
      <c r="C966" t="s">
        <v>7805</v>
      </c>
    </row>
    <row r="967" spans="1:3" x14ac:dyDescent="0.25">
      <c r="A967" t="s">
        <v>26333</v>
      </c>
      <c r="B967" t="s">
        <v>7806</v>
      </c>
      <c r="C967" t="s">
        <v>7805</v>
      </c>
    </row>
    <row r="968" spans="1:3" x14ac:dyDescent="0.25">
      <c r="A968" t="s">
        <v>26334</v>
      </c>
      <c r="B968" t="s">
        <v>7806</v>
      </c>
      <c r="C968" t="s">
        <v>7805</v>
      </c>
    </row>
    <row r="969" spans="1:3" x14ac:dyDescent="0.25">
      <c r="A969" t="s">
        <v>3118</v>
      </c>
      <c r="B969" t="s">
        <v>7806</v>
      </c>
      <c r="C969" t="s">
        <v>7805</v>
      </c>
    </row>
    <row r="970" spans="1:3" x14ac:dyDescent="0.25">
      <c r="A970" t="s">
        <v>4202</v>
      </c>
      <c r="B970" t="s">
        <v>7806</v>
      </c>
      <c r="C970" t="s">
        <v>7805</v>
      </c>
    </row>
    <row r="971" spans="1:3" x14ac:dyDescent="0.25">
      <c r="A971" t="s">
        <v>3119</v>
      </c>
      <c r="B971" t="s">
        <v>7806</v>
      </c>
      <c r="C971" t="s">
        <v>7805</v>
      </c>
    </row>
    <row r="972" spans="1:3" x14ac:dyDescent="0.25">
      <c r="A972" t="s">
        <v>3120</v>
      </c>
      <c r="B972" t="s">
        <v>7806</v>
      </c>
      <c r="C972" t="s">
        <v>7805</v>
      </c>
    </row>
    <row r="973" spans="1:3" x14ac:dyDescent="0.25">
      <c r="A973" t="s">
        <v>5853</v>
      </c>
      <c r="B973" t="s">
        <v>7806</v>
      </c>
      <c r="C973" t="s">
        <v>7805</v>
      </c>
    </row>
    <row r="974" spans="1:3" x14ac:dyDescent="0.25">
      <c r="A974" t="s">
        <v>12371</v>
      </c>
      <c r="B974" t="s">
        <v>7806</v>
      </c>
      <c r="C974" t="s">
        <v>7805</v>
      </c>
    </row>
    <row r="975" spans="1:3" x14ac:dyDescent="0.25">
      <c r="A975" t="s">
        <v>3121</v>
      </c>
      <c r="B975" t="s">
        <v>7806</v>
      </c>
      <c r="C975" t="s">
        <v>7805</v>
      </c>
    </row>
    <row r="976" spans="1:3" x14ac:dyDescent="0.25">
      <c r="A976" t="s">
        <v>3122</v>
      </c>
      <c r="B976" t="s">
        <v>7806</v>
      </c>
      <c r="C976" t="s">
        <v>7805</v>
      </c>
    </row>
    <row r="977" spans="1:3" x14ac:dyDescent="0.25">
      <c r="A977" t="s">
        <v>3124</v>
      </c>
      <c r="B977" t="s">
        <v>7806</v>
      </c>
      <c r="C977" t="s">
        <v>7805</v>
      </c>
    </row>
    <row r="978" spans="1:3" x14ac:dyDescent="0.25">
      <c r="A978" t="s">
        <v>3125</v>
      </c>
      <c r="B978" t="s">
        <v>7806</v>
      </c>
      <c r="C978" t="s">
        <v>7805</v>
      </c>
    </row>
    <row r="979" spans="1:3" x14ac:dyDescent="0.25">
      <c r="A979" t="s">
        <v>3357</v>
      </c>
      <c r="B979" t="s">
        <v>7806</v>
      </c>
      <c r="C979" t="s">
        <v>7805</v>
      </c>
    </row>
    <row r="980" spans="1:3" x14ac:dyDescent="0.25">
      <c r="A980" t="s">
        <v>4750</v>
      </c>
      <c r="B980" t="s">
        <v>7806</v>
      </c>
      <c r="C980" t="s">
        <v>7805</v>
      </c>
    </row>
    <row r="981" spans="1:3" x14ac:dyDescent="0.25">
      <c r="A981" t="s">
        <v>11042</v>
      </c>
      <c r="B981" t="s">
        <v>7806</v>
      </c>
      <c r="C981" t="s">
        <v>7805</v>
      </c>
    </row>
    <row r="982" spans="1:3" x14ac:dyDescent="0.25">
      <c r="A982" t="s">
        <v>3126</v>
      </c>
      <c r="B982" t="s">
        <v>7806</v>
      </c>
      <c r="C982" t="s">
        <v>7805</v>
      </c>
    </row>
    <row r="983" spans="1:3" x14ac:dyDescent="0.25">
      <c r="A983" t="s">
        <v>4203</v>
      </c>
      <c r="B983" t="s">
        <v>7806</v>
      </c>
      <c r="C983" t="s">
        <v>7805</v>
      </c>
    </row>
    <row r="984" spans="1:3" x14ac:dyDescent="0.25">
      <c r="A984" t="s">
        <v>3127</v>
      </c>
      <c r="B984" t="s">
        <v>7806</v>
      </c>
      <c r="C984" t="s">
        <v>7805</v>
      </c>
    </row>
    <row r="985" spans="1:3" x14ac:dyDescent="0.25">
      <c r="A985" t="s">
        <v>19147</v>
      </c>
      <c r="B985" t="s">
        <v>7806</v>
      </c>
      <c r="C985" t="s">
        <v>7805</v>
      </c>
    </row>
    <row r="986" spans="1:3" x14ac:dyDescent="0.25">
      <c r="A986" t="s">
        <v>26335</v>
      </c>
      <c r="B986" t="s">
        <v>7806</v>
      </c>
      <c r="C986" t="s">
        <v>7805</v>
      </c>
    </row>
    <row r="987" spans="1:3" x14ac:dyDescent="0.25">
      <c r="A987" t="s">
        <v>3130</v>
      </c>
      <c r="B987" t="s">
        <v>7806</v>
      </c>
      <c r="C987" t="s">
        <v>7805</v>
      </c>
    </row>
    <row r="988" spans="1:3" x14ac:dyDescent="0.25">
      <c r="A988" t="s">
        <v>3131</v>
      </c>
      <c r="B988" t="s">
        <v>7806</v>
      </c>
      <c r="C988" t="s">
        <v>7805</v>
      </c>
    </row>
    <row r="989" spans="1:3" x14ac:dyDescent="0.25">
      <c r="A989" t="s">
        <v>4205</v>
      </c>
      <c r="B989" t="s">
        <v>7806</v>
      </c>
      <c r="C989" t="s">
        <v>7805</v>
      </c>
    </row>
    <row r="990" spans="1:3" x14ac:dyDescent="0.25">
      <c r="A990" t="s">
        <v>4206</v>
      </c>
      <c r="B990" t="s">
        <v>7806</v>
      </c>
      <c r="C990" t="s">
        <v>7805</v>
      </c>
    </row>
    <row r="991" spans="1:3" x14ac:dyDescent="0.25">
      <c r="A991" t="s">
        <v>3133</v>
      </c>
      <c r="B991" t="s">
        <v>7806</v>
      </c>
      <c r="C991" t="s">
        <v>7805</v>
      </c>
    </row>
    <row r="992" spans="1:3" x14ac:dyDescent="0.25">
      <c r="A992" t="s">
        <v>3134</v>
      </c>
      <c r="B992" t="s">
        <v>7806</v>
      </c>
      <c r="C992" t="s">
        <v>7805</v>
      </c>
    </row>
    <row r="993" spans="1:3" x14ac:dyDescent="0.25">
      <c r="A993" t="s">
        <v>4207</v>
      </c>
      <c r="B993" t="s">
        <v>7806</v>
      </c>
      <c r="C993" t="s">
        <v>7805</v>
      </c>
    </row>
    <row r="994" spans="1:3" x14ac:dyDescent="0.25">
      <c r="A994" t="s">
        <v>13263</v>
      </c>
      <c r="B994" t="s">
        <v>7806</v>
      </c>
      <c r="C994" t="s">
        <v>7805</v>
      </c>
    </row>
    <row r="995" spans="1:3" x14ac:dyDescent="0.25">
      <c r="A995" t="s">
        <v>13264</v>
      </c>
      <c r="B995" t="s">
        <v>7806</v>
      </c>
      <c r="C995" t="s">
        <v>7805</v>
      </c>
    </row>
    <row r="996" spans="1:3" x14ac:dyDescent="0.25">
      <c r="A996" t="s">
        <v>13261</v>
      </c>
      <c r="B996" t="s">
        <v>7806</v>
      </c>
      <c r="C996" t="s">
        <v>7805</v>
      </c>
    </row>
    <row r="997" spans="1:3" x14ac:dyDescent="0.25">
      <c r="A997" t="s">
        <v>4210</v>
      </c>
      <c r="B997" t="s">
        <v>7806</v>
      </c>
      <c r="C997" t="s">
        <v>7805</v>
      </c>
    </row>
    <row r="998" spans="1:3" x14ac:dyDescent="0.25">
      <c r="A998" t="s">
        <v>4211</v>
      </c>
      <c r="B998" t="s">
        <v>7806</v>
      </c>
      <c r="C998" t="s">
        <v>7805</v>
      </c>
    </row>
    <row r="999" spans="1:3" x14ac:dyDescent="0.25">
      <c r="A999" t="s">
        <v>3630</v>
      </c>
      <c r="B999" t="s">
        <v>7806</v>
      </c>
      <c r="C999" t="s">
        <v>7805</v>
      </c>
    </row>
    <row r="1000" spans="1:3" x14ac:dyDescent="0.25">
      <c r="A1000" t="s">
        <v>12331</v>
      </c>
      <c r="B1000" t="s">
        <v>7806</v>
      </c>
      <c r="C1000" t="s">
        <v>7805</v>
      </c>
    </row>
    <row r="1001" spans="1:3" x14ac:dyDescent="0.25">
      <c r="A1001" t="s">
        <v>3137</v>
      </c>
      <c r="B1001" t="s">
        <v>7806</v>
      </c>
      <c r="C1001" t="s">
        <v>7805</v>
      </c>
    </row>
    <row r="1002" spans="1:3" x14ac:dyDescent="0.25">
      <c r="A1002" t="s">
        <v>3543</v>
      </c>
      <c r="B1002" t="s">
        <v>7806</v>
      </c>
      <c r="C1002" t="s">
        <v>7805</v>
      </c>
    </row>
    <row r="1003" spans="1:3" x14ac:dyDescent="0.25">
      <c r="A1003" t="s">
        <v>3138</v>
      </c>
      <c r="B1003" t="s">
        <v>7806</v>
      </c>
      <c r="C1003" t="s">
        <v>7805</v>
      </c>
    </row>
    <row r="1004" spans="1:3" x14ac:dyDescent="0.25">
      <c r="A1004" t="s">
        <v>4212</v>
      </c>
      <c r="B1004" t="s">
        <v>7806</v>
      </c>
      <c r="C1004" t="s">
        <v>7805</v>
      </c>
    </row>
    <row r="1005" spans="1:3" x14ac:dyDescent="0.25">
      <c r="A1005" t="s">
        <v>4213</v>
      </c>
      <c r="B1005" t="s">
        <v>7806</v>
      </c>
      <c r="C1005" t="s">
        <v>7805</v>
      </c>
    </row>
    <row r="1006" spans="1:3" x14ac:dyDescent="0.25">
      <c r="A1006" t="s">
        <v>3494</v>
      </c>
      <c r="B1006" t="s">
        <v>7806</v>
      </c>
      <c r="C1006" t="s">
        <v>7805</v>
      </c>
    </row>
    <row r="1007" spans="1:3" x14ac:dyDescent="0.25">
      <c r="A1007" t="s">
        <v>10956</v>
      </c>
      <c r="B1007" t="s">
        <v>7806</v>
      </c>
      <c r="C1007" t="s">
        <v>7805</v>
      </c>
    </row>
    <row r="1008" spans="1:3" x14ac:dyDescent="0.25">
      <c r="A1008" t="s">
        <v>15791</v>
      </c>
      <c r="B1008" t="s">
        <v>7806</v>
      </c>
      <c r="C1008" t="s">
        <v>7805</v>
      </c>
    </row>
    <row r="1009" spans="1:3" x14ac:dyDescent="0.25">
      <c r="A1009" t="s">
        <v>15797</v>
      </c>
      <c r="B1009" t="s">
        <v>7806</v>
      </c>
      <c r="C1009" t="s">
        <v>7805</v>
      </c>
    </row>
    <row r="1010" spans="1:3" x14ac:dyDescent="0.25">
      <c r="A1010" t="s">
        <v>15798</v>
      </c>
      <c r="B1010" t="s">
        <v>7806</v>
      </c>
      <c r="C1010" t="s">
        <v>7805</v>
      </c>
    </row>
    <row r="1011" spans="1:3" x14ac:dyDescent="0.25">
      <c r="A1011" t="s">
        <v>4215</v>
      </c>
      <c r="B1011" t="s">
        <v>7806</v>
      </c>
      <c r="C1011" t="s">
        <v>7805</v>
      </c>
    </row>
    <row r="1012" spans="1:3" x14ac:dyDescent="0.25">
      <c r="A1012" t="s">
        <v>4216</v>
      </c>
      <c r="B1012" t="s">
        <v>7806</v>
      </c>
      <c r="C1012" t="s">
        <v>7805</v>
      </c>
    </row>
    <row r="1013" spans="1:3" x14ac:dyDescent="0.25">
      <c r="A1013" t="s">
        <v>3140</v>
      </c>
      <c r="B1013" t="s">
        <v>7806</v>
      </c>
      <c r="C1013" t="s">
        <v>7805</v>
      </c>
    </row>
    <row r="1014" spans="1:3" x14ac:dyDescent="0.25">
      <c r="A1014" t="s">
        <v>3141</v>
      </c>
      <c r="B1014" t="s">
        <v>7806</v>
      </c>
      <c r="C1014" t="s">
        <v>7805</v>
      </c>
    </row>
    <row r="1015" spans="1:3" x14ac:dyDescent="0.25">
      <c r="A1015" t="s">
        <v>3629</v>
      </c>
      <c r="B1015" t="s">
        <v>7806</v>
      </c>
      <c r="C1015" t="s">
        <v>7805</v>
      </c>
    </row>
    <row r="1016" spans="1:3" x14ac:dyDescent="0.25">
      <c r="A1016" t="s">
        <v>3142</v>
      </c>
      <c r="B1016" t="s">
        <v>7806</v>
      </c>
      <c r="C1016" t="s">
        <v>7805</v>
      </c>
    </row>
    <row r="1017" spans="1:3" x14ac:dyDescent="0.25">
      <c r="A1017" t="s">
        <v>3143</v>
      </c>
      <c r="B1017" t="s">
        <v>7806</v>
      </c>
      <c r="C1017" t="s">
        <v>7805</v>
      </c>
    </row>
    <row r="1018" spans="1:3" x14ac:dyDescent="0.25">
      <c r="A1018" t="s">
        <v>12229</v>
      </c>
      <c r="B1018" t="s">
        <v>7806</v>
      </c>
      <c r="C1018" t="s">
        <v>7805</v>
      </c>
    </row>
    <row r="1019" spans="1:3" x14ac:dyDescent="0.25">
      <c r="A1019" t="s">
        <v>26112</v>
      </c>
      <c r="B1019" t="s">
        <v>7806</v>
      </c>
      <c r="C1019" t="s">
        <v>7805</v>
      </c>
    </row>
    <row r="1020" spans="1:3" x14ac:dyDescent="0.25">
      <c r="A1020" t="s">
        <v>3144</v>
      </c>
      <c r="B1020" t="s">
        <v>7806</v>
      </c>
      <c r="C1020" t="s">
        <v>7805</v>
      </c>
    </row>
    <row r="1021" spans="1:3" x14ac:dyDescent="0.25">
      <c r="A1021" t="s">
        <v>26336</v>
      </c>
      <c r="B1021" t="s">
        <v>7806</v>
      </c>
      <c r="C1021" t="s">
        <v>7805</v>
      </c>
    </row>
    <row r="1022" spans="1:3" x14ac:dyDescent="0.25">
      <c r="A1022" t="s">
        <v>3146</v>
      </c>
      <c r="B1022" t="s">
        <v>7806</v>
      </c>
      <c r="C1022" t="s">
        <v>7805</v>
      </c>
    </row>
    <row r="1023" spans="1:3" x14ac:dyDescent="0.25">
      <c r="A1023" t="s">
        <v>3147</v>
      </c>
      <c r="B1023" t="s">
        <v>7806</v>
      </c>
      <c r="C1023" t="s">
        <v>7805</v>
      </c>
    </row>
    <row r="1024" spans="1:3" x14ac:dyDescent="0.25">
      <c r="A1024" t="s">
        <v>3148</v>
      </c>
      <c r="B1024" t="s">
        <v>7806</v>
      </c>
      <c r="C1024" t="s">
        <v>7805</v>
      </c>
    </row>
    <row r="1025" spans="1:3" x14ac:dyDescent="0.25">
      <c r="A1025" t="s">
        <v>3149</v>
      </c>
      <c r="B1025" t="s">
        <v>7806</v>
      </c>
      <c r="C1025" t="s">
        <v>7805</v>
      </c>
    </row>
    <row r="1026" spans="1:3" x14ac:dyDescent="0.25">
      <c r="A1026" t="s">
        <v>3358</v>
      </c>
      <c r="B1026" t="s">
        <v>7806</v>
      </c>
      <c r="C1026" t="s">
        <v>7805</v>
      </c>
    </row>
    <row r="1027" spans="1:3" x14ac:dyDescent="0.25">
      <c r="A1027" t="s">
        <v>12248</v>
      </c>
      <c r="B1027" t="s">
        <v>7806</v>
      </c>
      <c r="C1027" t="s">
        <v>7805</v>
      </c>
    </row>
    <row r="1028" spans="1:3" x14ac:dyDescent="0.25">
      <c r="A1028" t="s">
        <v>3649</v>
      </c>
      <c r="B1028" t="s">
        <v>7806</v>
      </c>
      <c r="C1028" t="s">
        <v>7805</v>
      </c>
    </row>
    <row r="1029" spans="1:3" x14ac:dyDescent="0.25">
      <c r="A1029" t="s">
        <v>4218</v>
      </c>
      <c r="B1029" t="s">
        <v>7806</v>
      </c>
      <c r="C1029" t="s">
        <v>7805</v>
      </c>
    </row>
    <row r="1030" spans="1:3" x14ac:dyDescent="0.25">
      <c r="A1030" t="s">
        <v>3638</v>
      </c>
      <c r="B1030" t="s">
        <v>7806</v>
      </c>
      <c r="C1030" t="s">
        <v>7805</v>
      </c>
    </row>
    <row r="1031" spans="1:3" x14ac:dyDescent="0.25">
      <c r="A1031" t="s">
        <v>26337</v>
      </c>
      <c r="B1031" t="s">
        <v>7806</v>
      </c>
      <c r="C1031" t="s">
        <v>7805</v>
      </c>
    </row>
    <row r="1032" spans="1:3" x14ac:dyDescent="0.25">
      <c r="A1032" t="s">
        <v>3151</v>
      </c>
      <c r="B1032" t="s">
        <v>7806</v>
      </c>
      <c r="C1032" t="s">
        <v>7805</v>
      </c>
    </row>
    <row r="1033" spans="1:3" x14ac:dyDescent="0.25">
      <c r="A1033" t="s">
        <v>26338</v>
      </c>
      <c r="B1033" t="s">
        <v>7806</v>
      </c>
      <c r="C1033" t="s">
        <v>7805</v>
      </c>
    </row>
    <row r="1034" spans="1:3" x14ac:dyDescent="0.25">
      <c r="A1034" t="s">
        <v>3153</v>
      </c>
      <c r="B1034" t="s">
        <v>7806</v>
      </c>
      <c r="C1034" t="s">
        <v>7805</v>
      </c>
    </row>
    <row r="1035" spans="1:3" x14ac:dyDescent="0.25">
      <c r="A1035" t="s">
        <v>4219</v>
      </c>
      <c r="B1035" t="s">
        <v>7806</v>
      </c>
      <c r="C1035" t="s">
        <v>7805</v>
      </c>
    </row>
    <row r="1036" spans="1:3" x14ac:dyDescent="0.25">
      <c r="A1036" t="s">
        <v>4220</v>
      </c>
      <c r="B1036" t="s">
        <v>7806</v>
      </c>
      <c r="C1036" t="s">
        <v>7805</v>
      </c>
    </row>
    <row r="1037" spans="1:3" x14ac:dyDescent="0.25">
      <c r="A1037" t="s">
        <v>3155</v>
      </c>
      <c r="B1037" t="s">
        <v>7806</v>
      </c>
      <c r="C1037" t="s">
        <v>7805</v>
      </c>
    </row>
    <row r="1038" spans="1:3" x14ac:dyDescent="0.25">
      <c r="A1038" t="s">
        <v>21532</v>
      </c>
      <c r="B1038" t="s">
        <v>7806</v>
      </c>
      <c r="C1038" t="s">
        <v>7805</v>
      </c>
    </row>
    <row r="1039" spans="1:3" x14ac:dyDescent="0.25">
      <c r="A1039" t="s">
        <v>3486</v>
      </c>
      <c r="B1039" t="s">
        <v>7806</v>
      </c>
      <c r="C1039" t="s">
        <v>7805</v>
      </c>
    </row>
    <row r="1040" spans="1:3" x14ac:dyDescent="0.25">
      <c r="A1040" t="s">
        <v>3157</v>
      </c>
      <c r="B1040" t="s">
        <v>7806</v>
      </c>
      <c r="C1040" t="s">
        <v>7805</v>
      </c>
    </row>
    <row r="1041" spans="1:3" x14ac:dyDescent="0.25">
      <c r="A1041" t="s">
        <v>4221</v>
      </c>
      <c r="B1041" t="s">
        <v>7806</v>
      </c>
      <c r="C1041" t="s">
        <v>7805</v>
      </c>
    </row>
    <row r="1042" spans="1:3" x14ac:dyDescent="0.25">
      <c r="A1042" t="s">
        <v>4222</v>
      </c>
      <c r="B1042" t="s">
        <v>7806</v>
      </c>
      <c r="C1042" t="s">
        <v>7805</v>
      </c>
    </row>
    <row r="1043" spans="1:3" x14ac:dyDescent="0.25">
      <c r="A1043" t="s">
        <v>3159</v>
      </c>
      <c r="B1043" t="s">
        <v>7806</v>
      </c>
      <c r="C1043" t="s">
        <v>7805</v>
      </c>
    </row>
    <row r="1044" spans="1:3" x14ac:dyDescent="0.25">
      <c r="A1044" t="s">
        <v>3160</v>
      </c>
      <c r="B1044" t="s">
        <v>7806</v>
      </c>
      <c r="C1044" t="s">
        <v>7805</v>
      </c>
    </row>
    <row r="1045" spans="1:3" x14ac:dyDescent="0.25">
      <c r="A1045" t="s">
        <v>3161</v>
      </c>
      <c r="B1045" t="s">
        <v>7806</v>
      </c>
      <c r="C1045" t="s">
        <v>7805</v>
      </c>
    </row>
    <row r="1046" spans="1:3" x14ac:dyDescent="0.25">
      <c r="A1046" t="s">
        <v>26339</v>
      </c>
      <c r="B1046" t="s">
        <v>7806</v>
      </c>
      <c r="C1046" t="s">
        <v>7805</v>
      </c>
    </row>
    <row r="1047" spans="1:3" x14ac:dyDescent="0.25">
      <c r="A1047" t="s">
        <v>3163</v>
      </c>
      <c r="B1047" t="s">
        <v>7806</v>
      </c>
      <c r="C1047" t="s">
        <v>7805</v>
      </c>
    </row>
    <row r="1048" spans="1:3" x14ac:dyDescent="0.25">
      <c r="A1048" t="s">
        <v>4223</v>
      </c>
      <c r="B1048" t="s">
        <v>7806</v>
      </c>
      <c r="C1048" t="s">
        <v>7805</v>
      </c>
    </row>
    <row r="1049" spans="1:3" x14ac:dyDescent="0.25">
      <c r="A1049" t="s">
        <v>4224</v>
      </c>
      <c r="B1049" t="s">
        <v>7806</v>
      </c>
      <c r="C1049" t="s">
        <v>7805</v>
      </c>
    </row>
    <row r="1050" spans="1:3" x14ac:dyDescent="0.25">
      <c r="A1050" t="s">
        <v>3165</v>
      </c>
      <c r="B1050" t="s">
        <v>7806</v>
      </c>
      <c r="C1050" t="s">
        <v>7805</v>
      </c>
    </row>
    <row r="1051" spans="1:3" x14ac:dyDescent="0.25">
      <c r="A1051" t="s">
        <v>3166</v>
      </c>
      <c r="B1051" t="s">
        <v>7806</v>
      </c>
      <c r="C1051" t="s">
        <v>7805</v>
      </c>
    </row>
    <row r="1052" spans="1:3" x14ac:dyDescent="0.25">
      <c r="A1052" t="s">
        <v>10931</v>
      </c>
      <c r="B1052" t="s">
        <v>7806</v>
      </c>
      <c r="C1052" t="s">
        <v>7805</v>
      </c>
    </row>
    <row r="1053" spans="1:3" x14ac:dyDescent="0.25">
      <c r="A1053" t="s">
        <v>3167</v>
      </c>
      <c r="B1053" t="s">
        <v>7806</v>
      </c>
      <c r="C1053" t="s">
        <v>7805</v>
      </c>
    </row>
    <row r="1054" spans="1:3" x14ac:dyDescent="0.25">
      <c r="A1054" t="s">
        <v>3168</v>
      </c>
      <c r="B1054" t="s">
        <v>7806</v>
      </c>
      <c r="C1054" t="s">
        <v>7805</v>
      </c>
    </row>
    <row r="1055" spans="1:3" x14ac:dyDescent="0.25">
      <c r="A1055" t="s">
        <v>12284</v>
      </c>
      <c r="B1055" t="s">
        <v>7806</v>
      </c>
      <c r="C1055" t="s">
        <v>7805</v>
      </c>
    </row>
    <row r="1056" spans="1:3" x14ac:dyDescent="0.25">
      <c r="A1056" t="s">
        <v>3169</v>
      </c>
      <c r="B1056" t="s">
        <v>7806</v>
      </c>
      <c r="C1056" t="s">
        <v>7805</v>
      </c>
    </row>
    <row r="1057" spans="1:3" x14ac:dyDescent="0.25">
      <c r="A1057" t="s">
        <v>4226</v>
      </c>
      <c r="B1057" t="s">
        <v>7806</v>
      </c>
      <c r="C1057" t="s">
        <v>7805</v>
      </c>
    </row>
    <row r="1058" spans="1:3" x14ac:dyDescent="0.25">
      <c r="A1058" t="s">
        <v>3612</v>
      </c>
      <c r="B1058" t="s">
        <v>7806</v>
      </c>
      <c r="C1058" t="s">
        <v>7805</v>
      </c>
    </row>
    <row r="1059" spans="1:3" x14ac:dyDescent="0.25">
      <c r="A1059" t="s">
        <v>12332</v>
      </c>
      <c r="B1059" t="s">
        <v>7806</v>
      </c>
      <c r="C1059" t="s">
        <v>7805</v>
      </c>
    </row>
    <row r="1060" spans="1:3" x14ac:dyDescent="0.25">
      <c r="A1060" t="s">
        <v>3170</v>
      </c>
      <c r="B1060" t="s">
        <v>7806</v>
      </c>
      <c r="C1060" t="s">
        <v>7805</v>
      </c>
    </row>
    <row r="1061" spans="1:3" x14ac:dyDescent="0.25">
      <c r="A1061" t="s">
        <v>4227</v>
      </c>
      <c r="B1061" t="s">
        <v>7806</v>
      </c>
      <c r="C1061" t="s">
        <v>7805</v>
      </c>
    </row>
    <row r="1062" spans="1:3" x14ac:dyDescent="0.25">
      <c r="A1062" t="s">
        <v>12302</v>
      </c>
      <c r="B1062" t="s">
        <v>7806</v>
      </c>
      <c r="C1062" t="s">
        <v>7805</v>
      </c>
    </row>
    <row r="1063" spans="1:3" x14ac:dyDescent="0.25">
      <c r="A1063" t="s">
        <v>3171</v>
      </c>
      <c r="B1063" t="s">
        <v>7806</v>
      </c>
      <c r="C1063" t="s">
        <v>7805</v>
      </c>
    </row>
    <row r="1064" spans="1:3" x14ac:dyDescent="0.25">
      <c r="A1064" t="s">
        <v>4228</v>
      </c>
      <c r="B1064" t="s">
        <v>7806</v>
      </c>
      <c r="C1064" t="s">
        <v>7805</v>
      </c>
    </row>
    <row r="1065" spans="1:3" x14ac:dyDescent="0.25">
      <c r="A1065" t="s">
        <v>3172</v>
      </c>
      <c r="B1065" t="s">
        <v>7806</v>
      </c>
      <c r="C1065" t="s">
        <v>7805</v>
      </c>
    </row>
    <row r="1066" spans="1:3" x14ac:dyDescent="0.25">
      <c r="A1066" t="s">
        <v>26340</v>
      </c>
      <c r="B1066" t="s">
        <v>7806</v>
      </c>
      <c r="C1066" t="s">
        <v>7805</v>
      </c>
    </row>
    <row r="1067" spans="1:3" x14ac:dyDescent="0.25">
      <c r="A1067" t="s">
        <v>3174</v>
      </c>
      <c r="B1067" t="s">
        <v>7806</v>
      </c>
      <c r="C1067" t="s">
        <v>7805</v>
      </c>
    </row>
    <row r="1068" spans="1:3" x14ac:dyDescent="0.25">
      <c r="A1068" t="s">
        <v>11190</v>
      </c>
      <c r="B1068" t="s">
        <v>7806</v>
      </c>
      <c r="C1068" t="s">
        <v>7805</v>
      </c>
    </row>
    <row r="1069" spans="1:3" x14ac:dyDescent="0.25">
      <c r="A1069" t="s">
        <v>11050</v>
      </c>
      <c r="B1069" t="s">
        <v>7806</v>
      </c>
      <c r="C1069" t="s">
        <v>7805</v>
      </c>
    </row>
    <row r="1070" spans="1:3" x14ac:dyDescent="0.25">
      <c r="A1070" t="s">
        <v>12534</v>
      </c>
      <c r="B1070" t="s">
        <v>7806</v>
      </c>
      <c r="C1070" t="s">
        <v>7805</v>
      </c>
    </row>
    <row r="1071" spans="1:3" x14ac:dyDescent="0.25">
      <c r="A1071" t="s">
        <v>12337</v>
      </c>
      <c r="B1071" t="s">
        <v>7806</v>
      </c>
      <c r="C1071" t="s">
        <v>7805</v>
      </c>
    </row>
    <row r="1072" spans="1:3" x14ac:dyDescent="0.25">
      <c r="A1072" t="s">
        <v>3175</v>
      </c>
      <c r="B1072" t="s">
        <v>7806</v>
      </c>
      <c r="C1072" t="s">
        <v>7805</v>
      </c>
    </row>
    <row r="1073" spans="1:3" x14ac:dyDescent="0.25">
      <c r="A1073" t="s">
        <v>3177</v>
      </c>
      <c r="B1073" t="s">
        <v>7806</v>
      </c>
      <c r="C1073" t="s">
        <v>7805</v>
      </c>
    </row>
    <row r="1074" spans="1:3" x14ac:dyDescent="0.25">
      <c r="A1074" t="s">
        <v>3178</v>
      </c>
      <c r="B1074" t="s">
        <v>7806</v>
      </c>
      <c r="C1074" t="s">
        <v>7805</v>
      </c>
    </row>
    <row r="1075" spans="1:3" x14ac:dyDescent="0.25">
      <c r="A1075" t="s">
        <v>26341</v>
      </c>
      <c r="B1075" t="s">
        <v>7806</v>
      </c>
      <c r="C1075" t="s">
        <v>7805</v>
      </c>
    </row>
    <row r="1076" spans="1:3" x14ac:dyDescent="0.25">
      <c r="A1076" t="s">
        <v>26342</v>
      </c>
      <c r="B1076" t="s">
        <v>7806</v>
      </c>
      <c r="C1076" t="s">
        <v>7805</v>
      </c>
    </row>
    <row r="1077" spans="1:3" x14ac:dyDescent="0.25">
      <c r="A1077" t="s">
        <v>26343</v>
      </c>
      <c r="B1077" t="s">
        <v>7806</v>
      </c>
      <c r="C1077" t="s">
        <v>7805</v>
      </c>
    </row>
    <row r="1078" spans="1:3" x14ac:dyDescent="0.25">
      <c r="A1078" t="s">
        <v>26344</v>
      </c>
      <c r="B1078" t="s">
        <v>7806</v>
      </c>
      <c r="C1078" t="s">
        <v>7805</v>
      </c>
    </row>
    <row r="1079" spans="1:3" x14ac:dyDescent="0.25">
      <c r="A1079" t="s">
        <v>26345</v>
      </c>
      <c r="B1079" t="s">
        <v>7806</v>
      </c>
      <c r="C1079" t="s">
        <v>7805</v>
      </c>
    </row>
    <row r="1080" spans="1:3" x14ac:dyDescent="0.25">
      <c r="A1080" t="s">
        <v>3180</v>
      </c>
      <c r="B1080" t="s">
        <v>7806</v>
      </c>
      <c r="C1080" t="s">
        <v>7805</v>
      </c>
    </row>
    <row r="1081" spans="1:3" x14ac:dyDescent="0.25">
      <c r="A1081" t="s">
        <v>3181</v>
      </c>
      <c r="B1081" t="s">
        <v>7806</v>
      </c>
      <c r="C1081" t="s">
        <v>7805</v>
      </c>
    </row>
    <row r="1082" spans="1:3" x14ac:dyDescent="0.25">
      <c r="A1082" t="s">
        <v>3182</v>
      </c>
      <c r="B1082" t="s">
        <v>7806</v>
      </c>
      <c r="C1082" t="s">
        <v>7805</v>
      </c>
    </row>
    <row r="1083" spans="1:3" x14ac:dyDescent="0.25">
      <c r="A1083" t="s">
        <v>3183</v>
      </c>
      <c r="B1083" t="s">
        <v>7806</v>
      </c>
      <c r="C1083" t="s">
        <v>7805</v>
      </c>
    </row>
    <row r="1084" spans="1:3" x14ac:dyDescent="0.25">
      <c r="A1084" t="s">
        <v>3184</v>
      </c>
      <c r="B1084" t="s">
        <v>7806</v>
      </c>
      <c r="C1084" t="s">
        <v>7805</v>
      </c>
    </row>
    <row r="1085" spans="1:3" x14ac:dyDescent="0.25">
      <c r="A1085" t="s">
        <v>3186</v>
      </c>
      <c r="B1085" t="s">
        <v>7806</v>
      </c>
      <c r="C1085" t="s">
        <v>7805</v>
      </c>
    </row>
    <row r="1086" spans="1:3" x14ac:dyDescent="0.25">
      <c r="A1086" t="s">
        <v>4234</v>
      </c>
      <c r="B1086" t="s">
        <v>7806</v>
      </c>
      <c r="C1086" t="s">
        <v>7805</v>
      </c>
    </row>
    <row r="1087" spans="1:3" x14ac:dyDescent="0.25">
      <c r="A1087" t="s">
        <v>4235</v>
      </c>
      <c r="B1087" t="s">
        <v>7806</v>
      </c>
      <c r="C1087" t="s">
        <v>7805</v>
      </c>
    </row>
    <row r="1088" spans="1:3" x14ac:dyDescent="0.25">
      <c r="A1088" t="s">
        <v>3187</v>
      </c>
      <c r="B1088" t="s">
        <v>7806</v>
      </c>
      <c r="C1088" t="s">
        <v>7805</v>
      </c>
    </row>
    <row r="1089" spans="1:3" x14ac:dyDescent="0.25">
      <c r="A1089" t="s">
        <v>3189</v>
      </c>
      <c r="B1089" t="s">
        <v>7806</v>
      </c>
      <c r="C1089" t="s">
        <v>7805</v>
      </c>
    </row>
    <row r="1090" spans="1:3" x14ac:dyDescent="0.25">
      <c r="A1090" t="s">
        <v>11036</v>
      </c>
      <c r="B1090" t="s">
        <v>7806</v>
      </c>
      <c r="C1090" t="s">
        <v>7805</v>
      </c>
    </row>
    <row r="1091" spans="1:3" x14ac:dyDescent="0.25">
      <c r="A1091" t="s">
        <v>5267</v>
      </c>
      <c r="B1091" t="s">
        <v>7806</v>
      </c>
      <c r="C1091" t="s">
        <v>7805</v>
      </c>
    </row>
    <row r="1092" spans="1:3" x14ac:dyDescent="0.25">
      <c r="A1092" t="s">
        <v>12336</v>
      </c>
      <c r="B1092" t="s">
        <v>7806</v>
      </c>
      <c r="C1092" t="s">
        <v>7805</v>
      </c>
    </row>
    <row r="1093" spans="1:3" x14ac:dyDescent="0.25">
      <c r="A1093" t="s">
        <v>25888</v>
      </c>
      <c r="B1093" t="s">
        <v>7806</v>
      </c>
      <c r="C1093" t="s">
        <v>7805</v>
      </c>
    </row>
    <row r="1094" spans="1:3" x14ac:dyDescent="0.25">
      <c r="A1094" t="s">
        <v>3190</v>
      </c>
      <c r="B1094" t="s">
        <v>7806</v>
      </c>
      <c r="C1094" t="s">
        <v>7805</v>
      </c>
    </row>
    <row r="1095" spans="1:3" x14ac:dyDescent="0.25">
      <c r="A1095" t="s">
        <v>3192</v>
      </c>
      <c r="B1095" t="s">
        <v>7806</v>
      </c>
      <c r="C1095" t="s">
        <v>7805</v>
      </c>
    </row>
    <row r="1096" spans="1:3" x14ac:dyDescent="0.25">
      <c r="A1096" t="s">
        <v>3193</v>
      </c>
      <c r="B1096" t="s">
        <v>7806</v>
      </c>
      <c r="C1096" t="s">
        <v>7805</v>
      </c>
    </row>
    <row r="1097" spans="1:3" x14ac:dyDescent="0.25">
      <c r="A1097" t="s">
        <v>3194</v>
      </c>
      <c r="B1097" t="s">
        <v>7806</v>
      </c>
      <c r="C1097" t="s">
        <v>7805</v>
      </c>
    </row>
    <row r="1098" spans="1:3" x14ac:dyDescent="0.25">
      <c r="A1098" t="s">
        <v>4237</v>
      </c>
      <c r="B1098" t="s">
        <v>7806</v>
      </c>
      <c r="C1098" t="s">
        <v>7805</v>
      </c>
    </row>
    <row r="1099" spans="1:3" x14ac:dyDescent="0.25">
      <c r="A1099" t="s">
        <v>4238</v>
      </c>
      <c r="B1099" t="s">
        <v>7806</v>
      </c>
      <c r="C1099" t="s">
        <v>7805</v>
      </c>
    </row>
    <row r="1100" spans="1:3" x14ac:dyDescent="0.25">
      <c r="A1100" t="s">
        <v>4239</v>
      </c>
      <c r="B1100" t="s">
        <v>7806</v>
      </c>
      <c r="C1100" t="s">
        <v>7805</v>
      </c>
    </row>
    <row r="1101" spans="1:3" x14ac:dyDescent="0.25">
      <c r="A1101" t="s">
        <v>3196</v>
      </c>
      <c r="B1101" t="s">
        <v>7806</v>
      </c>
      <c r="C1101" t="s">
        <v>7805</v>
      </c>
    </row>
    <row r="1102" spans="1:3" x14ac:dyDescent="0.25">
      <c r="A1102" t="s">
        <v>3198</v>
      </c>
      <c r="B1102" t="s">
        <v>7806</v>
      </c>
      <c r="C1102" t="s">
        <v>7805</v>
      </c>
    </row>
    <row r="1103" spans="1:3" x14ac:dyDescent="0.25">
      <c r="A1103" t="s">
        <v>11089</v>
      </c>
      <c r="B1103" t="s">
        <v>7806</v>
      </c>
      <c r="C1103" t="s">
        <v>7805</v>
      </c>
    </row>
    <row r="1104" spans="1:3" x14ac:dyDescent="0.25">
      <c r="A1104" t="s">
        <v>26346</v>
      </c>
      <c r="B1104" t="s">
        <v>7806</v>
      </c>
      <c r="C1104" t="s">
        <v>7805</v>
      </c>
    </row>
    <row r="1105" spans="1:3" x14ac:dyDescent="0.25">
      <c r="A1105" t="s">
        <v>3202</v>
      </c>
      <c r="B1105" t="s">
        <v>7806</v>
      </c>
      <c r="C1105" t="s">
        <v>7805</v>
      </c>
    </row>
    <row r="1106" spans="1:3" x14ac:dyDescent="0.25">
      <c r="A1106" t="s">
        <v>3203</v>
      </c>
      <c r="B1106" t="s">
        <v>7806</v>
      </c>
      <c r="C1106" t="s">
        <v>7805</v>
      </c>
    </row>
    <row r="1107" spans="1:3" x14ac:dyDescent="0.25">
      <c r="A1107" t="s">
        <v>25917</v>
      </c>
      <c r="B1107" t="s">
        <v>7806</v>
      </c>
      <c r="C1107" t="s">
        <v>7805</v>
      </c>
    </row>
    <row r="1108" spans="1:3" x14ac:dyDescent="0.25">
      <c r="A1108" t="s">
        <v>3204</v>
      </c>
      <c r="B1108" t="s">
        <v>7806</v>
      </c>
      <c r="C1108" t="s">
        <v>7805</v>
      </c>
    </row>
    <row r="1109" spans="1:3" x14ac:dyDescent="0.25">
      <c r="A1109" t="s">
        <v>3205</v>
      </c>
      <c r="B1109" t="s">
        <v>7806</v>
      </c>
      <c r="C1109" t="s">
        <v>7805</v>
      </c>
    </row>
    <row r="1110" spans="1:3" x14ac:dyDescent="0.25">
      <c r="A1110" t="s">
        <v>3206</v>
      </c>
      <c r="B1110" t="s">
        <v>7806</v>
      </c>
      <c r="C1110" t="s">
        <v>7805</v>
      </c>
    </row>
    <row r="1111" spans="1:3" x14ac:dyDescent="0.25">
      <c r="A1111" t="s">
        <v>26347</v>
      </c>
      <c r="B1111" t="s">
        <v>7806</v>
      </c>
      <c r="C1111" t="s">
        <v>7805</v>
      </c>
    </row>
    <row r="1112" spans="1:3" x14ac:dyDescent="0.25">
      <c r="A1112" t="s">
        <v>3210</v>
      </c>
      <c r="B1112" t="s">
        <v>7806</v>
      </c>
      <c r="C1112" t="s">
        <v>7805</v>
      </c>
    </row>
    <row r="1113" spans="1:3" x14ac:dyDescent="0.25">
      <c r="A1113" t="s">
        <v>12347</v>
      </c>
      <c r="B1113" t="s">
        <v>7806</v>
      </c>
      <c r="C1113" t="s">
        <v>7805</v>
      </c>
    </row>
    <row r="1114" spans="1:3" x14ac:dyDescent="0.25">
      <c r="A1114" t="s">
        <v>3211</v>
      </c>
      <c r="B1114" t="s">
        <v>7806</v>
      </c>
      <c r="C1114" t="s">
        <v>7805</v>
      </c>
    </row>
    <row r="1115" spans="1:3" x14ac:dyDescent="0.25">
      <c r="A1115" t="s">
        <v>10979</v>
      </c>
      <c r="B1115" t="s">
        <v>7806</v>
      </c>
      <c r="C1115" t="s">
        <v>7805</v>
      </c>
    </row>
    <row r="1116" spans="1:3" x14ac:dyDescent="0.25">
      <c r="A1116" t="s">
        <v>12272</v>
      </c>
      <c r="B1116" t="s">
        <v>7806</v>
      </c>
      <c r="C1116" t="s">
        <v>7805</v>
      </c>
    </row>
    <row r="1117" spans="1:3" x14ac:dyDescent="0.25">
      <c r="A1117" t="s">
        <v>3455</v>
      </c>
      <c r="B1117" t="s">
        <v>7806</v>
      </c>
      <c r="C1117" t="s">
        <v>7805</v>
      </c>
    </row>
    <row r="1118" spans="1:3" x14ac:dyDescent="0.25">
      <c r="A1118" t="s">
        <v>4241</v>
      </c>
      <c r="B1118" t="s">
        <v>7806</v>
      </c>
      <c r="C1118" t="s">
        <v>7805</v>
      </c>
    </row>
    <row r="1119" spans="1:3" x14ac:dyDescent="0.25">
      <c r="A1119" t="s">
        <v>3214</v>
      </c>
      <c r="B1119" t="s">
        <v>7806</v>
      </c>
      <c r="C1119" t="s">
        <v>7805</v>
      </c>
    </row>
    <row r="1120" spans="1:3" x14ac:dyDescent="0.25">
      <c r="A1120" t="s">
        <v>3216</v>
      </c>
      <c r="B1120" t="s">
        <v>7806</v>
      </c>
      <c r="C1120" t="s">
        <v>7805</v>
      </c>
    </row>
    <row r="1121" spans="1:3" x14ac:dyDescent="0.25">
      <c r="A1121" t="s">
        <v>4243</v>
      </c>
      <c r="B1121" t="s">
        <v>7806</v>
      </c>
      <c r="C1121" t="s">
        <v>7805</v>
      </c>
    </row>
    <row r="1122" spans="1:3" x14ac:dyDescent="0.25">
      <c r="A1122" t="s">
        <v>3493</v>
      </c>
      <c r="B1122" t="s">
        <v>7806</v>
      </c>
      <c r="C1122" t="s">
        <v>7805</v>
      </c>
    </row>
    <row r="1123" spans="1:3" x14ac:dyDescent="0.25">
      <c r="A1123" t="s">
        <v>12258</v>
      </c>
      <c r="B1123" t="s">
        <v>7806</v>
      </c>
      <c r="C1123" t="s">
        <v>7805</v>
      </c>
    </row>
    <row r="1124" spans="1:3" x14ac:dyDescent="0.25">
      <c r="A1124" t="s">
        <v>25837</v>
      </c>
      <c r="B1124" t="s">
        <v>7806</v>
      </c>
      <c r="C1124" t="s">
        <v>7805</v>
      </c>
    </row>
    <row r="1125" spans="1:3" x14ac:dyDescent="0.25">
      <c r="A1125" t="s">
        <v>3219</v>
      </c>
      <c r="B1125" t="s">
        <v>7806</v>
      </c>
      <c r="C1125" t="s">
        <v>7805</v>
      </c>
    </row>
    <row r="1126" spans="1:3" x14ac:dyDescent="0.25">
      <c r="A1126" t="s">
        <v>4244</v>
      </c>
      <c r="B1126" t="s">
        <v>7806</v>
      </c>
      <c r="C1126" t="s">
        <v>7805</v>
      </c>
    </row>
    <row r="1127" spans="1:3" x14ac:dyDescent="0.25">
      <c r="A1127" t="s">
        <v>4245</v>
      </c>
      <c r="B1127" t="s">
        <v>7806</v>
      </c>
      <c r="C1127" t="s">
        <v>7805</v>
      </c>
    </row>
    <row r="1128" spans="1:3" x14ac:dyDescent="0.25">
      <c r="A1128" t="s">
        <v>3652</v>
      </c>
      <c r="B1128" t="s">
        <v>7806</v>
      </c>
      <c r="C1128" t="s">
        <v>7805</v>
      </c>
    </row>
    <row r="1129" spans="1:3" x14ac:dyDescent="0.25">
      <c r="A1129" t="s">
        <v>5827</v>
      </c>
      <c r="B1129" t="s">
        <v>7806</v>
      </c>
      <c r="C1129" t="s">
        <v>7805</v>
      </c>
    </row>
    <row r="1130" spans="1:3" x14ac:dyDescent="0.25">
      <c r="A1130" t="s">
        <v>11204</v>
      </c>
      <c r="B1130" t="s">
        <v>7806</v>
      </c>
      <c r="C1130" t="s">
        <v>7805</v>
      </c>
    </row>
    <row r="1131" spans="1:3" x14ac:dyDescent="0.25">
      <c r="A1131" t="s">
        <v>11077</v>
      </c>
      <c r="B1131" t="s">
        <v>7806</v>
      </c>
      <c r="C1131" t="s">
        <v>7805</v>
      </c>
    </row>
    <row r="1132" spans="1:3" x14ac:dyDescent="0.25">
      <c r="A1132" t="s">
        <v>3220</v>
      </c>
      <c r="B1132" t="s">
        <v>7806</v>
      </c>
      <c r="C1132" t="s">
        <v>7805</v>
      </c>
    </row>
    <row r="1133" spans="1:3" x14ac:dyDescent="0.25">
      <c r="A1133" t="s">
        <v>3221</v>
      </c>
      <c r="B1133" t="s">
        <v>7806</v>
      </c>
      <c r="C1133" t="s">
        <v>7805</v>
      </c>
    </row>
    <row r="1134" spans="1:3" x14ac:dyDescent="0.25">
      <c r="A1134" t="s">
        <v>4246</v>
      </c>
      <c r="B1134" t="s">
        <v>7806</v>
      </c>
      <c r="C1134" t="s">
        <v>7805</v>
      </c>
    </row>
    <row r="1135" spans="1:3" x14ac:dyDescent="0.25">
      <c r="A1135" t="s">
        <v>3222</v>
      </c>
      <c r="B1135" t="s">
        <v>7806</v>
      </c>
      <c r="C1135" t="s">
        <v>7805</v>
      </c>
    </row>
    <row r="1136" spans="1:3" x14ac:dyDescent="0.25">
      <c r="A1136" t="s">
        <v>3223</v>
      </c>
      <c r="B1136" t="s">
        <v>7806</v>
      </c>
      <c r="C1136" t="s">
        <v>7805</v>
      </c>
    </row>
    <row r="1137" spans="1:3" x14ac:dyDescent="0.25">
      <c r="A1137" t="s">
        <v>4249</v>
      </c>
      <c r="B1137" t="s">
        <v>7806</v>
      </c>
      <c r="C1137" t="s">
        <v>7805</v>
      </c>
    </row>
    <row r="1138" spans="1:3" x14ac:dyDescent="0.25">
      <c r="A1138" t="s">
        <v>3225</v>
      </c>
      <c r="B1138" t="s">
        <v>7806</v>
      </c>
      <c r="C1138" t="s">
        <v>7805</v>
      </c>
    </row>
    <row r="1139" spans="1:3" x14ac:dyDescent="0.25">
      <c r="A1139" t="s">
        <v>25819</v>
      </c>
      <c r="B1139" t="s">
        <v>7806</v>
      </c>
      <c r="C1139" t="s">
        <v>7805</v>
      </c>
    </row>
    <row r="1140" spans="1:3" x14ac:dyDescent="0.25">
      <c r="A1140" t="s">
        <v>3226</v>
      </c>
      <c r="B1140" t="s">
        <v>7806</v>
      </c>
      <c r="C1140" t="s">
        <v>7805</v>
      </c>
    </row>
    <row r="1141" spans="1:3" x14ac:dyDescent="0.25">
      <c r="A1141" t="s">
        <v>4250</v>
      </c>
      <c r="B1141" t="s">
        <v>7806</v>
      </c>
      <c r="C1141" t="s">
        <v>7805</v>
      </c>
    </row>
    <row r="1142" spans="1:3" x14ac:dyDescent="0.25">
      <c r="A1142" t="s">
        <v>3227</v>
      </c>
      <c r="B1142" t="s">
        <v>7806</v>
      </c>
      <c r="C1142" t="s">
        <v>7805</v>
      </c>
    </row>
    <row r="1143" spans="1:3" x14ac:dyDescent="0.25">
      <c r="A1143" t="s">
        <v>4251</v>
      </c>
      <c r="B1143" t="s">
        <v>7806</v>
      </c>
      <c r="C1143" t="s">
        <v>7805</v>
      </c>
    </row>
    <row r="1144" spans="1:3" x14ac:dyDescent="0.25">
      <c r="A1144" t="s">
        <v>3360</v>
      </c>
      <c r="B1144" t="s">
        <v>7806</v>
      </c>
      <c r="C1144" t="s">
        <v>7805</v>
      </c>
    </row>
    <row r="1145" spans="1:3" x14ac:dyDescent="0.25">
      <c r="A1145" t="s">
        <v>10997</v>
      </c>
      <c r="B1145" t="s">
        <v>7806</v>
      </c>
      <c r="C1145" t="s">
        <v>7805</v>
      </c>
    </row>
    <row r="1146" spans="1:3" x14ac:dyDescent="0.25">
      <c r="A1146" t="s">
        <v>12280</v>
      </c>
      <c r="B1146" t="s">
        <v>7806</v>
      </c>
      <c r="C1146" t="s">
        <v>7805</v>
      </c>
    </row>
    <row r="1147" spans="1:3" x14ac:dyDescent="0.25">
      <c r="A1147" t="s">
        <v>3228</v>
      </c>
      <c r="B1147" t="s">
        <v>7806</v>
      </c>
      <c r="C1147" t="s">
        <v>7805</v>
      </c>
    </row>
    <row r="1148" spans="1:3" x14ac:dyDescent="0.25">
      <c r="A1148" t="s">
        <v>4252</v>
      </c>
      <c r="B1148" t="s">
        <v>7806</v>
      </c>
      <c r="C1148" t="s">
        <v>7805</v>
      </c>
    </row>
    <row r="1149" spans="1:3" x14ac:dyDescent="0.25">
      <c r="A1149" t="s">
        <v>4253</v>
      </c>
      <c r="B1149" t="s">
        <v>7806</v>
      </c>
      <c r="C1149" t="s">
        <v>7805</v>
      </c>
    </row>
    <row r="1150" spans="1:3" x14ac:dyDescent="0.25">
      <c r="A1150" t="s">
        <v>3229</v>
      </c>
      <c r="B1150" t="s">
        <v>7806</v>
      </c>
      <c r="C1150" t="s">
        <v>7805</v>
      </c>
    </row>
    <row r="1151" spans="1:3" x14ac:dyDescent="0.25">
      <c r="A1151" t="s">
        <v>12270</v>
      </c>
      <c r="B1151" t="s">
        <v>7806</v>
      </c>
      <c r="C1151" t="s">
        <v>7805</v>
      </c>
    </row>
    <row r="1152" spans="1:3" x14ac:dyDescent="0.25">
      <c r="A1152" t="s">
        <v>3233</v>
      </c>
      <c r="B1152" t="s">
        <v>7806</v>
      </c>
      <c r="C1152" t="s">
        <v>7805</v>
      </c>
    </row>
    <row r="1153" spans="1:3" x14ac:dyDescent="0.25">
      <c r="A1153" t="s">
        <v>25866</v>
      </c>
      <c r="B1153" t="s">
        <v>7806</v>
      </c>
      <c r="C1153" t="s">
        <v>7805</v>
      </c>
    </row>
    <row r="1154" spans="1:3" x14ac:dyDescent="0.25">
      <c r="A1154" t="s">
        <v>3234</v>
      </c>
      <c r="B1154" t="s">
        <v>7806</v>
      </c>
      <c r="C1154" t="s">
        <v>7805</v>
      </c>
    </row>
    <row r="1155" spans="1:3" x14ac:dyDescent="0.25">
      <c r="A1155" t="s">
        <v>3235</v>
      </c>
      <c r="B1155" t="s">
        <v>7806</v>
      </c>
      <c r="C1155" t="s">
        <v>7805</v>
      </c>
    </row>
    <row r="1156" spans="1:3" x14ac:dyDescent="0.25">
      <c r="A1156" t="s">
        <v>26348</v>
      </c>
      <c r="B1156" t="s">
        <v>7806</v>
      </c>
      <c r="C1156" t="s">
        <v>7805</v>
      </c>
    </row>
    <row r="1157" spans="1:3" x14ac:dyDescent="0.25">
      <c r="A1157" t="s">
        <v>3237</v>
      </c>
      <c r="B1157" t="s">
        <v>7806</v>
      </c>
      <c r="C1157" t="s">
        <v>7805</v>
      </c>
    </row>
    <row r="1158" spans="1:3" x14ac:dyDescent="0.25">
      <c r="A1158" t="s">
        <v>26349</v>
      </c>
      <c r="B1158" t="s">
        <v>7806</v>
      </c>
      <c r="C1158" t="s">
        <v>7805</v>
      </c>
    </row>
    <row r="1159" spans="1:3" x14ac:dyDescent="0.25">
      <c r="A1159" t="s">
        <v>3239</v>
      </c>
      <c r="B1159" t="s">
        <v>7806</v>
      </c>
      <c r="C1159" t="s">
        <v>7805</v>
      </c>
    </row>
    <row r="1160" spans="1:3" x14ac:dyDescent="0.25">
      <c r="A1160" t="s">
        <v>26350</v>
      </c>
      <c r="B1160" t="s">
        <v>7806</v>
      </c>
      <c r="C1160" t="s">
        <v>7805</v>
      </c>
    </row>
    <row r="1161" spans="1:3" x14ac:dyDescent="0.25">
      <c r="A1161" t="s">
        <v>12213</v>
      </c>
      <c r="B1161" t="s">
        <v>7806</v>
      </c>
      <c r="C1161" t="s">
        <v>7805</v>
      </c>
    </row>
    <row r="1162" spans="1:3" x14ac:dyDescent="0.25">
      <c r="A1162" t="s">
        <v>3243</v>
      </c>
      <c r="B1162" t="s">
        <v>7806</v>
      </c>
      <c r="C1162" t="s">
        <v>7805</v>
      </c>
    </row>
    <row r="1163" spans="1:3" x14ac:dyDescent="0.25">
      <c r="A1163" t="s">
        <v>13880</v>
      </c>
      <c r="B1163" t="s">
        <v>7806</v>
      </c>
      <c r="C1163" t="s">
        <v>7805</v>
      </c>
    </row>
    <row r="1164" spans="1:3" x14ac:dyDescent="0.25">
      <c r="A1164" t="s">
        <v>3244</v>
      </c>
      <c r="B1164" t="s">
        <v>7806</v>
      </c>
      <c r="C1164" t="s">
        <v>7805</v>
      </c>
    </row>
    <row r="1165" spans="1:3" x14ac:dyDescent="0.25">
      <c r="A1165" t="s">
        <v>16747</v>
      </c>
      <c r="B1165" t="s">
        <v>7806</v>
      </c>
      <c r="C1165" t="s">
        <v>7805</v>
      </c>
    </row>
    <row r="1166" spans="1:3" x14ac:dyDescent="0.25">
      <c r="A1166" t="s">
        <v>4266</v>
      </c>
      <c r="B1166" t="s">
        <v>7806</v>
      </c>
      <c r="C1166" t="s">
        <v>7805</v>
      </c>
    </row>
    <row r="1167" spans="1:3" x14ac:dyDescent="0.25">
      <c r="A1167" t="s">
        <v>3571</v>
      </c>
      <c r="B1167" t="s">
        <v>7806</v>
      </c>
      <c r="C1167" t="s">
        <v>7805</v>
      </c>
    </row>
    <row r="1168" spans="1:3" x14ac:dyDescent="0.25">
      <c r="A1168" t="s">
        <v>12308</v>
      </c>
      <c r="B1168" t="s">
        <v>7806</v>
      </c>
      <c r="C1168" t="s">
        <v>7805</v>
      </c>
    </row>
    <row r="1169" spans="1:3" x14ac:dyDescent="0.25">
      <c r="A1169" t="s">
        <v>19952</v>
      </c>
      <c r="B1169" t="s">
        <v>7806</v>
      </c>
      <c r="C1169" t="s">
        <v>7805</v>
      </c>
    </row>
    <row r="1170" spans="1:3" x14ac:dyDescent="0.25">
      <c r="A1170" t="s">
        <v>26146</v>
      </c>
      <c r="B1170" t="s">
        <v>7806</v>
      </c>
      <c r="C1170" t="s">
        <v>7805</v>
      </c>
    </row>
    <row r="1171" spans="1:3" x14ac:dyDescent="0.25">
      <c r="A1171" t="s">
        <v>3246</v>
      </c>
      <c r="B1171" t="s">
        <v>7806</v>
      </c>
      <c r="C1171" t="s">
        <v>7805</v>
      </c>
    </row>
    <row r="1172" spans="1:3" x14ac:dyDescent="0.25">
      <c r="A1172" t="s">
        <v>25926</v>
      </c>
      <c r="B1172" t="s">
        <v>7806</v>
      </c>
      <c r="C1172" t="s">
        <v>7805</v>
      </c>
    </row>
    <row r="1173" spans="1:3" x14ac:dyDescent="0.25">
      <c r="A1173" t="s">
        <v>3248</v>
      </c>
      <c r="B1173" t="s">
        <v>7806</v>
      </c>
      <c r="C1173" t="s">
        <v>7805</v>
      </c>
    </row>
    <row r="1174" spans="1:3" x14ac:dyDescent="0.25">
      <c r="A1174" t="s">
        <v>26351</v>
      </c>
      <c r="B1174" t="s">
        <v>7806</v>
      </c>
      <c r="C1174" t="s">
        <v>7805</v>
      </c>
    </row>
    <row r="1175" spans="1:3" x14ac:dyDescent="0.25">
      <c r="A1175" t="s">
        <v>26352</v>
      </c>
      <c r="B1175" t="s">
        <v>7806</v>
      </c>
      <c r="C1175" t="s">
        <v>7805</v>
      </c>
    </row>
    <row r="1176" spans="1:3" x14ac:dyDescent="0.25">
      <c r="A1176" t="s">
        <v>3251</v>
      </c>
      <c r="B1176" t="s">
        <v>7806</v>
      </c>
      <c r="C1176" t="s">
        <v>7805</v>
      </c>
    </row>
    <row r="1177" spans="1:3" x14ac:dyDescent="0.25">
      <c r="A1177" t="s">
        <v>26353</v>
      </c>
      <c r="B1177" t="s">
        <v>7806</v>
      </c>
      <c r="C1177" t="s">
        <v>7805</v>
      </c>
    </row>
    <row r="1178" spans="1:3" x14ac:dyDescent="0.25">
      <c r="A1178" t="s">
        <v>3255</v>
      </c>
      <c r="B1178" t="s">
        <v>7806</v>
      </c>
      <c r="C1178" t="s">
        <v>7805</v>
      </c>
    </row>
    <row r="1179" spans="1:3" x14ac:dyDescent="0.25">
      <c r="A1179" t="s">
        <v>3256</v>
      </c>
      <c r="B1179" t="s">
        <v>7806</v>
      </c>
      <c r="C1179" t="s">
        <v>7805</v>
      </c>
    </row>
    <row r="1180" spans="1:3" x14ac:dyDescent="0.25">
      <c r="A1180" t="s">
        <v>3257</v>
      </c>
      <c r="B1180" t="s">
        <v>7806</v>
      </c>
      <c r="C1180" t="s">
        <v>7805</v>
      </c>
    </row>
    <row r="1181" spans="1:3" x14ac:dyDescent="0.25">
      <c r="A1181" t="s">
        <v>3258</v>
      </c>
      <c r="B1181" t="s">
        <v>7806</v>
      </c>
      <c r="C1181" t="s">
        <v>7805</v>
      </c>
    </row>
    <row r="1182" spans="1:3" x14ac:dyDescent="0.25">
      <c r="A1182" t="s">
        <v>3259</v>
      </c>
      <c r="B1182" t="s">
        <v>7806</v>
      </c>
      <c r="C1182" t="s">
        <v>7805</v>
      </c>
    </row>
    <row r="1183" spans="1:3" x14ac:dyDescent="0.25">
      <c r="A1183" t="s">
        <v>3260</v>
      </c>
      <c r="B1183" t="s">
        <v>7806</v>
      </c>
      <c r="C1183" t="s">
        <v>7805</v>
      </c>
    </row>
    <row r="1184" spans="1:3" x14ac:dyDescent="0.25">
      <c r="A1184" t="s">
        <v>4269</v>
      </c>
      <c r="B1184" t="s">
        <v>7806</v>
      </c>
      <c r="C1184" t="s">
        <v>7805</v>
      </c>
    </row>
    <row r="1185" spans="1:3" x14ac:dyDescent="0.25">
      <c r="A1185" t="s">
        <v>26354</v>
      </c>
      <c r="B1185" t="s">
        <v>7806</v>
      </c>
      <c r="C1185" t="s">
        <v>7805</v>
      </c>
    </row>
    <row r="1186" spans="1:3" x14ac:dyDescent="0.25">
      <c r="A1186" t="s">
        <v>26355</v>
      </c>
      <c r="B1186" t="s">
        <v>7806</v>
      </c>
      <c r="C1186" t="s">
        <v>7805</v>
      </c>
    </row>
    <row r="1187" spans="1:3" x14ac:dyDescent="0.25">
      <c r="A1187" t="s">
        <v>26356</v>
      </c>
      <c r="B1187" t="s">
        <v>7806</v>
      </c>
      <c r="C1187" t="s">
        <v>7805</v>
      </c>
    </row>
    <row r="1188" spans="1:3" x14ac:dyDescent="0.25">
      <c r="A1188" t="s">
        <v>3362</v>
      </c>
      <c r="B1188" t="s">
        <v>7806</v>
      </c>
      <c r="C1188" t="s">
        <v>7805</v>
      </c>
    </row>
    <row r="1189" spans="1:3" x14ac:dyDescent="0.25">
      <c r="A1189" t="s">
        <v>3263</v>
      </c>
      <c r="B1189" t="s">
        <v>7806</v>
      </c>
      <c r="C1189" t="s">
        <v>7805</v>
      </c>
    </row>
    <row r="1190" spans="1:3" x14ac:dyDescent="0.25">
      <c r="A1190" t="s">
        <v>4272</v>
      </c>
      <c r="B1190" t="s">
        <v>7806</v>
      </c>
      <c r="C1190" t="s">
        <v>7805</v>
      </c>
    </row>
    <row r="1191" spans="1:3" x14ac:dyDescent="0.25">
      <c r="A1191" t="s">
        <v>3265</v>
      </c>
      <c r="B1191" t="s">
        <v>7806</v>
      </c>
      <c r="C1191" t="s">
        <v>7805</v>
      </c>
    </row>
    <row r="1192" spans="1:3" x14ac:dyDescent="0.25">
      <c r="A1192" t="s">
        <v>3266</v>
      </c>
      <c r="B1192" t="s">
        <v>7806</v>
      </c>
      <c r="C1192" t="s">
        <v>7805</v>
      </c>
    </row>
    <row r="1193" spans="1:3" x14ac:dyDescent="0.25">
      <c r="A1193" t="s">
        <v>12227</v>
      </c>
      <c r="B1193" t="s">
        <v>7806</v>
      </c>
      <c r="C1193" t="s">
        <v>7805</v>
      </c>
    </row>
    <row r="1194" spans="1:3" x14ac:dyDescent="0.25">
      <c r="A1194" t="s">
        <v>3268</v>
      </c>
      <c r="B1194" t="s">
        <v>7806</v>
      </c>
      <c r="C1194" t="s">
        <v>7805</v>
      </c>
    </row>
    <row r="1195" spans="1:3" x14ac:dyDescent="0.25">
      <c r="A1195" t="s">
        <v>3269</v>
      </c>
      <c r="B1195" t="s">
        <v>7806</v>
      </c>
      <c r="C1195" t="s">
        <v>7805</v>
      </c>
    </row>
    <row r="1196" spans="1:3" x14ac:dyDescent="0.25">
      <c r="A1196" t="s">
        <v>4274</v>
      </c>
      <c r="B1196" t="s">
        <v>7806</v>
      </c>
      <c r="C1196" t="s">
        <v>7805</v>
      </c>
    </row>
    <row r="1197" spans="1:3" x14ac:dyDescent="0.25">
      <c r="A1197" t="s">
        <v>3271</v>
      </c>
      <c r="B1197" t="s">
        <v>7806</v>
      </c>
      <c r="C1197" t="s">
        <v>7805</v>
      </c>
    </row>
    <row r="1198" spans="1:3" x14ac:dyDescent="0.25">
      <c r="A1198" t="s">
        <v>3272</v>
      </c>
      <c r="B1198" t="s">
        <v>7806</v>
      </c>
      <c r="C1198" t="s">
        <v>7805</v>
      </c>
    </row>
    <row r="1199" spans="1:3" x14ac:dyDescent="0.25">
      <c r="A1199" t="s">
        <v>4277</v>
      </c>
      <c r="B1199" t="s">
        <v>7806</v>
      </c>
      <c r="C1199" t="s">
        <v>7805</v>
      </c>
    </row>
    <row r="1200" spans="1:3" x14ac:dyDescent="0.25">
      <c r="A1200" t="s">
        <v>12367</v>
      </c>
      <c r="B1200" t="s">
        <v>7806</v>
      </c>
      <c r="C1200" t="s">
        <v>7805</v>
      </c>
    </row>
    <row r="1201" spans="1:3" x14ac:dyDescent="0.25">
      <c r="A1201" t="s">
        <v>3273</v>
      </c>
      <c r="B1201" t="s">
        <v>7806</v>
      </c>
      <c r="C1201" t="s">
        <v>7805</v>
      </c>
    </row>
    <row r="1202" spans="1:3" x14ac:dyDescent="0.25">
      <c r="A1202" t="s">
        <v>3274</v>
      </c>
      <c r="B1202" t="s">
        <v>7806</v>
      </c>
      <c r="C1202" t="s">
        <v>7805</v>
      </c>
    </row>
    <row r="1203" spans="1:3" x14ac:dyDescent="0.25">
      <c r="A1203" t="s">
        <v>3275</v>
      </c>
      <c r="B1203" t="s">
        <v>7806</v>
      </c>
      <c r="C1203" t="s">
        <v>7805</v>
      </c>
    </row>
    <row r="1204" spans="1:3" x14ac:dyDescent="0.25">
      <c r="A1204" t="s">
        <v>3276</v>
      </c>
      <c r="B1204" t="s">
        <v>7806</v>
      </c>
      <c r="C1204" t="s">
        <v>7805</v>
      </c>
    </row>
    <row r="1205" spans="1:3" x14ac:dyDescent="0.25">
      <c r="A1205" t="s">
        <v>4278</v>
      </c>
      <c r="B1205" t="s">
        <v>7806</v>
      </c>
      <c r="C1205" t="s">
        <v>7805</v>
      </c>
    </row>
    <row r="1206" spans="1:3" x14ac:dyDescent="0.25">
      <c r="A1206" t="s">
        <v>4280</v>
      </c>
      <c r="B1206" t="s">
        <v>7806</v>
      </c>
      <c r="C1206" t="s">
        <v>7805</v>
      </c>
    </row>
    <row r="1207" spans="1:3" x14ac:dyDescent="0.25">
      <c r="A1207" t="s">
        <v>3279</v>
      </c>
      <c r="B1207" t="s">
        <v>7806</v>
      </c>
      <c r="C1207" t="s">
        <v>7805</v>
      </c>
    </row>
    <row r="1208" spans="1:3" x14ac:dyDescent="0.25">
      <c r="A1208" t="s">
        <v>3472</v>
      </c>
      <c r="B1208" t="s">
        <v>7806</v>
      </c>
      <c r="C1208" t="s">
        <v>7805</v>
      </c>
    </row>
    <row r="1209" spans="1:3" x14ac:dyDescent="0.25">
      <c r="A1209" t="s">
        <v>3281</v>
      </c>
      <c r="B1209" t="s">
        <v>7806</v>
      </c>
      <c r="C1209" t="s">
        <v>7805</v>
      </c>
    </row>
    <row r="1210" spans="1:3" x14ac:dyDescent="0.25">
      <c r="A1210" t="s">
        <v>26201</v>
      </c>
      <c r="B1210" t="s">
        <v>7806</v>
      </c>
      <c r="C1210" t="s">
        <v>7805</v>
      </c>
    </row>
    <row r="1211" spans="1:3" x14ac:dyDescent="0.25">
      <c r="A1211" t="s">
        <v>11079</v>
      </c>
      <c r="B1211" t="s">
        <v>7806</v>
      </c>
      <c r="C1211" t="s">
        <v>7805</v>
      </c>
    </row>
    <row r="1212" spans="1:3" x14ac:dyDescent="0.25">
      <c r="A1212" t="s">
        <v>3283</v>
      </c>
      <c r="B1212" t="s">
        <v>7806</v>
      </c>
      <c r="C1212" t="s">
        <v>7805</v>
      </c>
    </row>
    <row r="1213" spans="1:3" x14ac:dyDescent="0.25">
      <c r="A1213" t="s">
        <v>26357</v>
      </c>
      <c r="B1213" t="s">
        <v>7806</v>
      </c>
      <c r="C1213" t="s">
        <v>7805</v>
      </c>
    </row>
    <row r="1214" spans="1:3" x14ac:dyDescent="0.25">
      <c r="A1214" t="s">
        <v>4284</v>
      </c>
      <c r="B1214" t="s">
        <v>7806</v>
      </c>
      <c r="C1214" t="s">
        <v>7805</v>
      </c>
    </row>
    <row r="1215" spans="1:3" x14ac:dyDescent="0.25">
      <c r="A1215" t="s">
        <v>4286</v>
      </c>
      <c r="B1215" t="s">
        <v>7806</v>
      </c>
      <c r="C1215" t="s">
        <v>7805</v>
      </c>
    </row>
    <row r="1216" spans="1:3" x14ac:dyDescent="0.25">
      <c r="A1216" t="s">
        <v>4287</v>
      </c>
      <c r="B1216" t="s">
        <v>7806</v>
      </c>
      <c r="C1216" t="s">
        <v>7805</v>
      </c>
    </row>
    <row r="1217" spans="1:3" x14ac:dyDescent="0.25">
      <c r="A1217" t="s">
        <v>4288</v>
      </c>
      <c r="B1217" t="s">
        <v>7806</v>
      </c>
      <c r="C1217" t="s">
        <v>7805</v>
      </c>
    </row>
    <row r="1218" spans="1:3" x14ac:dyDescent="0.25">
      <c r="A1218" t="s">
        <v>4289</v>
      </c>
      <c r="B1218" t="s">
        <v>7806</v>
      </c>
      <c r="C1218" t="s">
        <v>7805</v>
      </c>
    </row>
    <row r="1219" spans="1:3" x14ac:dyDescent="0.25">
      <c r="A1219" t="s">
        <v>3549</v>
      </c>
      <c r="B1219" t="s">
        <v>7806</v>
      </c>
      <c r="C1219" t="s">
        <v>7805</v>
      </c>
    </row>
    <row r="1220" spans="1:3" x14ac:dyDescent="0.25">
      <c r="A1220" t="s">
        <v>3285</v>
      </c>
      <c r="B1220" t="s">
        <v>7806</v>
      </c>
      <c r="C1220" t="s">
        <v>7805</v>
      </c>
    </row>
    <row r="1221" spans="1:3" x14ac:dyDescent="0.25">
      <c r="A1221" t="s">
        <v>3286</v>
      </c>
      <c r="B1221" t="s">
        <v>7806</v>
      </c>
      <c r="C1221" t="s">
        <v>7805</v>
      </c>
    </row>
    <row r="1222" spans="1:3" x14ac:dyDescent="0.25">
      <c r="A1222" t="s">
        <v>4290</v>
      </c>
      <c r="B1222" t="s">
        <v>7806</v>
      </c>
      <c r="C1222" t="s">
        <v>7805</v>
      </c>
    </row>
    <row r="1223" spans="1:3" x14ac:dyDescent="0.25">
      <c r="A1223" t="s">
        <v>3288</v>
      </c>
      <c r="B1223" t="s">
        <v>7806</v>
      </c>
      <c r="C1223" t="s">
        <v>7805</v>
      </c>
    </row>
    <row r="1224" spans="1:3" x14ac:dyDescent="0.25">
      <c r="A1224" t="s">
        <v>3290</v>
      </c>
      <c r="B1224" t="s">
        <v>7806</v>
      </c>
      <c r="C1224" t="s">
        <v>7805</v>
      </c>
    </row>
    <row r="1225" spans="1:3" x14ac:dyDescent="0.25">
      <c r="A1225" t="s">
        <v>26358</v>
      </c>
      <c r="B1225" t="s">
        <v>7806</v>
      </c>
      <c r="C1225" t="s">
        <v>7805</v>
      </c>
    </row>
    <row r="1226" spans="1:3" x14ac:dyDescent="0.25">
      <c r="A1226" t="s">
        <v>4291</v>
      </c>
      <c r="B1226" t="s">
        <v>7806</v>
      </c>
      <c r="C1226" t="s">
        <v>7805</v>
      </c>
    </row>
    <row r="1227" spans="1:3" x14ac:dyDescent="0.25">
      <c r="A1227" t="s">
        <v>3292</v>
      </c>
      <c r="B1227" t="s">
        <v>7806</v>
      </c>
      <c r="C1227" t="s">
        <v>7805</v>
      </c>
    </row>
    <row r="1228" spans="1:3" x14ac:dyDescent="0.25">
      <c r="A1228" t="s">
        <v>3293</v>
      </c>
      <c r="B1228" t="s">
        <v>7806</v>
      </c>
      <c r="C1228" t="s">
        <v>7805</v>
      </c>
    </row>
    <row r="1229" spans="1:3" x14ac:dyDescent="0.25">
      <c r="A1229" t="s">
        <v>26197</v>
      </c>
      <c r="B1229" t="s">
        <v>7806</v>
      </c>
      <c r="C1229" t="s">
        <v>7805</v>
      </c>
    </row>
    <row r="1230" spans="1:3" x14ac:dyDescent="0.25">
      <c r="A1230" t="s">
        <v>16087</v>
      </c>
      <c r="B1230" t="s">
        <v>7806</v>
      </c>
      <c r="C1230" t="s">
        <v>7805</v>
      </c>
    </row>
    <row r="1231" spans="1:3" x14ac:dyDescent="0.25">
      <c r="A1231" t="s">
        <v>26359</v>
      </c>
      <c r="B1231" t="s">
        <v>7806</v>
      </c>
      <c r="C1231" t="s">
        <v>7805</v>
      </c>
    </row>
    <row r="1232" spans="1:3" x14ac:dyDescent="0.25">
      <c r="A1232" t="s">
        <v>4292</v>
      </c>
      <c r="B1232" t="s">
        <v>7806</v>
      </c>
      <c r="C1232" t="s">
        <v>7805</v>
      </c>
    </row>
    <row r="1233" spans="1:3" x14ac:dyDescent="0.25">
      <c r="A1233" t="s">
        <v>4293</v>
      </c>
      <c r="B1233" t="s">
        <v>7806</v>
      </c>
      <c r="C1233" t="s">
        <v>7805</v>
      </c>
    </row>
    <row r="1234" spans="1:3" x14ac:dyDescent="0.25">
      <c r="A1234" t="s">
        <v>4294</v>
      </c>
      <c r="B1234" t="s">
        <v>7806</v>
      </c>
      <c r="C1234" t="s">
        <v>7805</v>
      </c>
    </row>
    <row r="1235" spans="1:3" x14ac:dyDescent="0.25">
      <c r="A1235" t="s">
        <v>3588</v>
      </c>
      <c r="B1235" t="s">
        <v>7806</v>
      </c>
      <c r="C1235" t="s">
        <v>7805</v>
      </c>
    </row>
    <row r="1236" spans="1:3" x14ac:dyDescent="0.25">
      <c r="A1236" t="s">
        <v>11028</v>
      </c>
      <c r="B1236" t="s">
        <v>7806</v>
      </c>
      <c r="C1236" t="s">
        <v>7805</v>
      </c>
    </row>
    <row r="1237" spans="1:3" x14ac:dyDescent="0.25">
      <c r="A1237" t="s">
        <v>3298</v>
      </c>
      <c r="B1237" t="s">
        <v>7806</v>
      </c>
      <c r="C1237" t="s">
        <v>7805</v>
      </c>
    </row>
    <row r="1238" spans="1:3" x14ac:dyDescent="0.25">
      <c r="A1238" t="s">
        <v>4295</v>
      </c>
      <c r="B1238" t="s">
        <v>7806</v>
      </c>
      <c r="C1238" t="s">
        <v>7805</v>
      </c>
    </row>
    <row r="1239" spans="1:3" x14ac:dyDescent="0.25">
      <c r="A1239" t="s">
        <v>3299</v>
      </c>
      <c r="B1239" t="s">
        <v>7806</v>
      </c>
      <c r="C1239" t="s">
        <v>7805</v>
      </c>
    </row>
    <row r="1240" spans="1:3" x14ac:dyDescent="0.25">
      <c r="A1240" t="s">
        <v>4296</v>
      </c>
      <c r="B1240" t="s">
        <v>7806</v>
      </c>
      <c r="C1240" t="s">
        <v>7805</v>
      </c>
    </row>
    <row r="1241" spans="1:3" x14ac:dyDescent="0.25">
      <c r="A1241" t="s">
        <v>3300</v>
      </c>
      <c r="B1241" t="s">
        <v>7806</v>
      </c>
      <c r="C1241" t="s">
        <v>7805</v>
      </c>
    </row>
    <row r="1242" spans="1:3" x14ac:dyDescent="0.25">
      <c r="A1242" t="s">
        <v>3302</v>
      </c>
      <c r="B1242" t="s">
        <v>7806</v>
      </c>
      <c r="C1242" t="s">
        <v>7805</v>
      </c>
    </row>
    <row r="1243" spans="1:3" x14ac:dyDescent="0.25">
      <c r="A1243" t="s">
        <v>26360</v>
      </c>
      <c r="B1243" t="s">
        <v>7806</v>
      </c>
      <c r="C1243" t="s">
        <v>7805</v>
      </c>
    </row>
    <row r="1244" spans="1:3" x14ac:dyDescent="0.25">
      <c r="A1244" t="s">
        <v>3304</v>
      </c>
      <c r="B1244" t="s">
        <v>7806</v>
      </c>
      <c r="C1244" t="s">
        <v>7805</v>
      </c>
    </row>
    <row r="1245" spans="1:3" x14ac:dyDescent="0.25">
      <c r="A1245" t="s">
        <v>3305</v>
      </c>
      <c r="B1245" t="s">
        <v>7806</v>
      </c>
      <c r="C1245" t="s">
        <v>7805</v>
      </c>
    </row>
    <row r="1246" spans="1:3" x14ac:dyDescent="0.25">
      <c r="A1246" t="s">
        <v>4297</v>
      </c>
      <c r="B1246" t="s">
        <v>7806</v>
      </c>
      <c r="C1246" t="s">
        <v>7805</v>
      </c>
    </row>
    <row r="1247" spans="1:3" x14ac:dyDescent="0.25">
      <c r="A1247" t="s">
        <v>4298</v>
      </c>
      <c r="B1247" t="s">
        <v>7806</v>
      </c>
      <c r="C1247" t="s">
        <v>7805</v>
      </c>
    </row>
    <row r="1248" spans="1:3" x14ac:dyDescent="0.25">
      <c r="A1248" t="s">
        <v>3573</v>
      </c>
      <c r="B1248" t="s">
        <v>7806</v>
      </c>
      <c r="C1248" t="s">
        <v>7805</v>
      </c>
    </row>
    <row r="1249" spans="1:3" x14ac:dyDescent="0.25">
      <c r="A1249" t="s">
        <v>3306</v>
      </c>
      <c r="B1249" t="s">
        <v>7806</v>
      </c>
      <c r="C1249" t="s">
        <v>7805</v>
      </c>
    </row>
    <row r="1250" spans="1:3" x14ac:dyDescent="0.25">
      <c r="A1250" t="s">
        <v>26361</v>
      </c>
      <c r="B1250" t="s">
        <v>7806</v>
      </c>
      <c r="C1250" t="s">
        <v>7805</v>
      </c>
    </row>
    <row r="1251" spans="1:3" x14ac:dyDescent="0.25">
      <c r="A1251" t="s">
        <v>26362</v>
      </c>
      <c r="B1251" t="s">
        <v>7806</v>
      </c>
      <c r="C1251" t="s">
        <v>7805</v>
      </c>
    </row>
    <row r="1252" spans="1:3" x14ac:dyDescent="0.25">
      <c r="A1252" t="s">
        <v>3309</v>
      </c>
      <c r="B1252" t="s">
        <v>7806</v>
      </c>
      <c r="C1252" t="s">
        <v>7805</v>
      </c>
    </row>
    <row r="1253" spans="1:3" x14ac:dyDescent="0.25">
      <c r="A1253" t="s">
        <v>3310</v>
      </c>
      <c r="B1253" t="s">
        <v>7806</v>
      </c>
      <c r="C1253" t="s">
        <v>7805</v>
      </c>
    </row>
    <row r="1254" spans="1:3" x14ac:dyDescent="0.25">
      <c r="A1254" t="s">
        <v>26363</v>
      </c>
      <c r="B1254" t="s">
        <v>7806</v>
      </c>
      <c r="C1254" t="s">
        <v>7805</v>
      </c>
    </row>
    <row r="1255" spans="1:3" x14ac:dyDescent="0.25">
      <c r="A1255" t="s">
        <v>26364</v>
      </c>
      <c r="B1255" t="s">
        <v>7806</v>
      </c>
      <c r="C1255" t="s">
        <v>7805</v>
      </c>
    </row>
    <row r="1256" spans="1:3" x14ac:dyDescent="0.25">
      <c r="A1256" t="s">
        <v>4301</v>
      </c>
      <c r="B1256" t="s">
        <v>7806</v>
      </c>
      <c r="C1256" t="s">
        <v>7805</v>
      </c>
    </row>
    <row r="1257" spans="1:3" x14ac:dyDescent="0.25">
      <c r="A1257" t="s">
        <v>3663</v>
      </c>
      <c r="B1257" t="s">
        <v>7806</v>
      </c>
      <c r="C1257" t="s">
        <v>7805</v>
      </c>
    </row>
    <row r="1258" spans="1:3" x14ac:dyDescent="0.25">
      <c r="A1258" t="s">
        <v>12381</v>
      </c>
      <c r="B1258" t="s">
        <v>7806</v>
      </c>
      <c r="C1258" t="s">
        <v>7805</v>
      </c>
    </row>
    <row r="1259" spans="1:3" x14ac:dyDescent="0.25">
      <c r="A1259" t="s">
        <v>26365</v>
      </c>
      <c r="B1259" t="s">
        <v>7806</v>
      </c>
      <c r="C1259" t="s">
        <v>7805</v>
      </c>
    </row>
    <row r="1260" spans="1:3" x14ac:dyDescent="0.25">
      <c r="A1260" t="s">
        <v>12298</v>
      </c>
      <c r="B1260" t="s">
        <v>7806</v>
      </c>
      <c r="C1260" t="s">
        <v>7805</v>
      </c>
    </row>
    <row r="1261" spans="1:3" x14ac:dyDescent="0.25">
      <c r="A1261" t="s">
        <v>3312</v>
      </c>
      <c r="B1261" t="s">
        <v>7806</v>
      </c>
      <c r="C1261" t="s">
        <v>7805</v>
      </c>
    </row>
    <row r="1262" spans="1:3" x14ac:dyDescent="0.25">
      <c r="A1262" t="s">
        <v>25834</v>
      </c>
      <c r="B1262" t="s">
        <v>7806</v>
      </c>
      <c r="C1262" t="s">
        <v>7805</v>
      </c>
    </row>
    <row r="1263" spans="1:3" x14ac:dyDescent="0.25">
      <c r="A1263" t="s">
        <v>4302</v>
      </c>
      <c r="B1263" t="s">
        <v>7806</v>
      </c>
      <c r="C1263" t="s">
        <v>7805</v>
      </c>
    </row>
    <row r="1264" spans="1:3" x14ac:dyDescent="0.25">
      <c r="A1264" t="s">
        <v>3368</v>
      </c>
      <c r="B1264" t="s">
        <v>7806</v>
      </c>
      <c r="C1264" t="s">
        <v>7805</v>
      </c>
    </row>
    <row r="1265" spans="1:3" x14ac:dyDescent="0.25">
      <c r="A1265" t="s">
        <v>11029</v>
      </c>
      <c r="B1265" t="s">
        <v>7806</v>
      </c>
      <c r="C1265" t="s">
        <v>7805</v>
      </c>
    </row>
    <row r="1266" spans="1:3" x14ac:dyDescent="0.25">
      <c r="A1266" t="s">
        <v>3313</v>
      </c>
      <c r="B1266" t="s">
        <v>7806</v>
      </c>
      <c r="C1266" t="s">
        <v>7805</v>
      </c>
    </row>
    <row r="1267" spans="1:3" x14ac:dyDescent="0.25">
      <c r="A1267" t="s">
        <v>4303</v>
      </c>
      <c r="B1267" t="s">
        <v>7806</v>
      </c>
      <c r="C1267" t="s">
        <v>7805</v>
      </c>
    </row>
    <row r="1268" spans="1:3" x14ac:dyDescent="0.25">
      <c r="A1268" t="s">
        <v>3314</v>
      </c>
      <c r="B1268" t="s">
        <v>7806</v>
      </c>
      <c r="C1268" t="s">
        <v>7805</v>
      </c>
    </row>
    <row r="1269" spans="1:3" x14ac:dyDescent="0.25">
      <c r="A1269" t="s">
        <v>3315</v>
      </c>
      <c r="B1269" t="s">
        <v>7806</v>
      </c>
      <c r="C1269" t="s">
        <v>7805</v>
      </c>
    </row>
    <row r="1270" spans="1:3" x14ac:dyDescent="0.25">
      <c r="A1270" t="s">
        <v>26366</v>
      </c>
      <c r="B1270" t="s">
        <v>7806</v>
      </c>
      <c r="C1270" t="s">
        <v>7805</v>
      </c>
    </row>
    <row r="1271" spans="1:3" x14ac:dyDescent="0.25">
      <c r="A1271" t="s">
        <v>4304</v>
      </c>
      <c r="B1271" t="s">
        <v>7806</v>
      </c>
      <c r="C1271" t="s">
        <v>7805</v>
      </c>
    </row>
    <row r="1272" spans="1:3" x14ac:dyDescent="0.25">
      <c r="A1272" t="s">
        <v>26367</v>
      </c>
      <c r="B1272" t="s">
        <v>7806</v>
      </c>
      <c r="C1272" t="s">
        <v>7805</v>
      </c>
    </row>
    <row r="1273" spans="1:3" x14ac:dyDescent="0.25">
      <c r="A1273" t="s">
        <v>3318</v>
      </c>
      <c r="B1273" t="s">
        <v>7806</v>
      </c>
      <c r="C1273" t="s">
        <v>7805</v>
      </c>
    </row>
    <row r="1274" spans="1:3" x14ac:dyDescent="0.25">
      <c r="A1274" t="s">
        <v>3319</v>
      </c>
      <c r="B1274" t="s">
        <v>7806</v>
      </c>
      <c r="C1274" t="s">
        <v>7805</v>
      </c>
    </row>
    <row r="1275" spans="1:3" x14ac:dyDescent="0.25">
      <c r="A1275" t="s">
        <v>5895</v>
      </c>
      <c r="B1275" t="s">
        <v>7806</v>
      </c>
      <c r="C1275" t="s">
        <v>7805</v>
      </c>
    </row>
    <row r="1276" spans="1:3" x14ac:dyDescent="0.25">
      <c r="A1276" t="s">
        <v>3320</v>
      </c>
      <c r="B1276" t="s">
        <v>7806</v>
      </c>
      <c r="C1276" t="s">
        <v>7805</v>
      </c>
    </row>
    <row r="1277" spans="1:3" x14ac:dyDescent="0.25">
      <c r="A1277" t="s">
        <v>4305</v>
      </c>
      <c r="B1277" t="s">
        <v>7806</v>
      </c>
      <c r="C1277" t="s">
        <v>7805</v>
      </c>
    </row>
    <row r="1278" spans="1:3" x14ac:dyDescent="0.25">
      <c r="A1278" t="s">
        <v>26368</v>
      </c>
      <c r="B1278" t="s">
        <v>7806</v>
      </c>
      <c r="C1278" t="s">
        <v>7805</v>
      </c>
    </row>
    <row r="1279" spans="1:3" x14ac:dyDescent="0.25">
      <c r="A1279" t="s">
        <v>3322</v>
      </c>
      <c r="B1279" t="s">
        <v>7806</v>
      </c>
      <c r="C1279" t="s">
        <v>7805</v>
      </c>
    </row>
    <row r="1280" spans="1:3" x14ac:dyDescent="0.25">
      <c r="A1280" t="s">
        <v>4306</v>
      </c>
      <c r="B1280" t="s">
        <v>7806</v>
      </c>
      <c r="C1280" t="s">
        <v>7805</v>
      </c>
    </row>
    <row r="1281" spans="1:3" x14ac:dyDescent="0.25">
      <c r="A1281" t="s">
        <v>3323</v>
      </c>
      <c r="B1281" t="s">
        <v>7806</v>
      </c>
      <c r="C1281" t="s">
        <v>7805</v>
      </c>
    </row>
    <row r="1282" spans="1:3" x14ac:dyDescent="0.25">
      <c r="A1282" t="s">
        <v>3324</v>
      </c>
      <c r="B1282" t="s">
        <v>7806</v>
      </c>
      <c r="C1282" t="s">
        <v>7805</v>
      </c>
    </row>
    <row r="1283" spans="1:3" x14ac:dyDescent="0.25">
      <c r="A1283" t="s">
        <v>15833</v>
      </c>
      <c r="B1283" t="s">
        <v>7806</v>
      </c>
      <c r="C1283" t="s">
        <v>7805</v>
      </c>
    </row>
    <row r="1284" spans="1:3" x14ac:dyDescent="0.25">
      <c r="A1284" t="s">
        <v>4307</v>
      </c>
      <c r="B1284" t="s">
        <v>7806</v>
      </c>
      <c r="C1284" t="s">
        <v>7805</v>
      </c>
    </row>
    <row r="1285" spans="1:3" x14ac:dyDescent="0.25">
      <c r="A1285" t="s">
        <v>4308</v>
      </c>
      <c r="B1285" t="s">
        <v>7806</v>
      </c>
      <c r="C1285" t="s">
        <v>7805</v>
      </c>
    </row>
    <row r="1286" spans="1:3" x14ac:dyDescent="0.25">
      <c r="A1286" t="s">
        <v>4309</v>
      </c>
      <c r="B1286" t="s">
        <v>7806</v>
      </c>
      <c r="C1286" t="s">
        <v>7805</v>
      </c>
    </row>
    <row r="1287" spans="1:3" x14ac:dyDescent="0.25">
      <c r="A1287" t="s">
        <v>16936</v>
      </c>
      <c r="B1287" t="s">
        <v>7806</v>
      </c>
      <c r="C1287" t="s">
        <v>7805</v>
      </c>
    </row>
    <row r="1288" spans="1:3" x14ac:dyDescent="0.25">
      <c r="A1288" t="s">
        <v>26369</v>
      </c>
      <c r="B1288" t="s">
        <v>7806</v>
      </c>
      <c r="C1288" t="s">
        <v>7805</v>
      </c>
    </row>
    <row r="1289" spans="1:3" x14ac:dyDescent="0.25">
      <c r="A1289" t="s">
        <v>26370</v>
      </c>
      <c r="B1289" t="s">
        <v>7806</v>
      </c>
      <c r="C1289" t="s">
        <v>7805</v>
      </c>
    </row>
    <row r="1290" spans="1:3" x14ac:dyDescent="0.25">
      <c r="A1290" t="s">
        <v>26371</v>
      </c>
      <c r="B1290" t="s">
        <v>7806</v>
      </c>
      <c r="C1290" t="s">
        <v>7805</v>
      </c>
    </row>
    <row r="1291" spans="1:3" x14ac:dyDescent="0.25">
      <c r="A1291" t="s">
        <v>26372</v>
      </c>
      <c r="B1291" t="s">
        <v>7806</v>
      </c>
      <c r="C1291" t="s">
        <v>7805</v>
      </c>
    </row>
    <row r="1292" spans="1:3" x14ac:dyDescent="0.25">
      <c r="A1292" t="s">
        <v>4316</v>
      </c>
      <c r="B1292" t="s">
        <v>7806</v>
      </c>
      <c r="C1292" t="s">
        <v>7805</v>
      </c>
    </row>
    <row r="1293" spans="1:3" x14ac:dyDescent="0.25">
      <c r="A1293" t="s">
        <v>4317</v>
      </c>
      <c r="B1293" t="s">
        <v>7806</v>
      </c>
      <c r="C1293" t="s">
        <v>7805</v>
      </c>
    </row>
    <row r="1294" spans="1:3" x14ac:dyDescent="0.25">
      <c r="A1294" t="s">
        <v>4318</v>
      </c>
      <c r="B1294" t="s">
        <v>7806</v>
      </c>
      <c r="C1294" t="s">
        <v>7805</v>
      </c>
    </row>
    <row r="1295" spans="1:3" x14ac:dyDescent="0.25">
      <c r="A1295" t="s">
        <v>11060</v>
      </c>
      <c r="B1295" t="s">
        <v>7806</v>
      </c>
      <c r="C1295" t="s">
        <v>7805</v>
      </c>
    </row>
    <row r="1296" spans="1:3" x14ac:dyDescent="0.25">
      <c r="A1296" t="s">
        <v>4319</v>
      </c>
      <c r="B1296" t="s">
        <v>7806</v>
      </c>
      <c r="C1296" t="s">
        <v>7805</v>
      </c>
    </row>
    <row r="1297" spans="1:3" x14ac:dyDescent="0.25">
      <c r="A1297" t="s">
        <v>4320</v>
      </c>
      <c r="B1297" t="s">
        <v>7806</v>
      </c>
      <c r="C1297" t="s">
        <v>7805</v>
      </c>
    </row>
    <row r="1298" spans="1:3" x14ac:dyDescent="0.25">
      <c r="A1298" t="s">
        <v>4321</v>
      </c>
      <c r="B1298" t="s">
        <v>7806</v>
      </c>
      <c r="C1298" t="s">
        <v>7805</v>
      </c>
    </row>
    <row r="1299" spans="1:3" x14ac:dyDescent="0.25">
      <c r="A1299" t="s">
        <v>4322</v>
      </c>
      <c r="B1299" t="s">
        <v>7806</v>
      </c>
      <c r="C1299" t="s">
        <v>7805</v>
      </c>
    </row>
    <row r="1300" spans="1:3" x14ac:dyDescent="0.25">
      <c r="A1300" t="s">
        <v>26373</v>
      </c>
      <c r="B1300" t="s">
        <v>7806</v>
      </c>
      <c r="C1300" t="s">
        <v>7805</v>
      </c>
    </row>
    <row r="1301" spans="1:3" x14ac:dyDescent="0.25">
      <c r="A1301" t="s">
        <v>26374</v>
      </c>
      <c r="B1301" t="s">
        <v>7806</v>
      </c>
      <c r="C1301" t="s">
        <v>7805</v>
      </c>
    </row>
    <row r="1302" spans="1:3" x14ac:dyDescent="0.25">
      <c r="A1302" t="s">
        <v>26375</v>
      </c>
      <c r="B1302" t="s">
        <v>7806</v>
      </c>
      <c r="C1302" t="s">
        <v>7805</v>
      </c>
    </row>
    <row r="1303" spans="1:3" x14ac:dyDescent="0.25">
      <c r="A1303" t="s">
        <v>4325</v>
      </c>
      <c r="B1303" t="s">
        <v>7806</v>
      </c>
      <c r="C1303" t="s">
        <v>7805</v>
      </c>
    </row>
    <row r="1304" spans="1:3" x14ac:dyDescent="0.25">
      <c r="A1304" t="s">
        <v>4326</v>
      </c>
      <c r="B1304" t="s">
        <v>7806</v>
      </c>
      <c r="C1304" t="s">
        <v>7805</v>
      </c>
    </row>
    <row r="1305" spans="1:3" x14ac:dyDescent="0.25">
      <c r="A1305" t="s">
        <v>16906</v>
      </c>
      <c r="B1305" t="s">
        <v>7806</v>
      </c>
      <c r="C1305" t="s">
        <v>7805</v>
      </c>
    </row>
    <row r="1306" spans="1:3" x14ac:dyDescent="0.25">
      <c r="A1306" t="s">
        <v>4328</v>
      </c>
      <c r="B1306" t="s">
        <v>7806</v>
      </c>
      <c r="C1306" t="s">
        <v>7805</v>
      </c>
    </row>
    <row r="1307" spans="1:3" x14ac:dyDescent="0.25">
      <c r="A1307" t="s">
        <v>4329</v>
      </c>
      <c r="B1307" t="s">
        <v>7806</v>
      </c>
      <c r="C1307" t="s">
        <v>7805</v>
      </c>
    </row>
    <row r="1308" spans="1:3" x14ac:dyDescent="0.25">
      <c r="A1308" t="s">
        <v>4330</v>
      </c>
      <c r="B1308" t="s">
        <v>7806</v>
      </c>
      <c r="C1308" t="s">
        <v>7805</v>
      </c>
    </row>
    <row r="1309" spans="1:3" x14ac:dyDescent="0.25">
      <c r="A1309" t="s">
        <v>4331</v>
      </c>
      <c r="B1309" t="s">
        <v>7806</v>
      </c>
      <c r="C1309" t="s">
        <v>7805</v>
      </c>
    </row>
    <row r="1310" spans="1:3" x14ac:dyDescent="0.25">
      <c r="A1310" t="s">
        <v>4332</v>
      </c>
      <c r="B1310" t="s">
        <v>7806</v>
      </c>
      <c r="C1310" t="s">
        <v>7805</v>
      </c>
    </row>
    <row r="1311" spans="1:3" x14ac:dyDescent="0.25">
      <c r="A1311" t="s">
        <v>4333</v>
      </c>
      <c r="B1311" t="s">
        <v>7806</v>
      </c>
      <c r="C1311" t="s">
        <v>7805</v>
      </c>
    </row>
    <row r="1312" spans="1:3" x14ac:dyDescent="0.25">
      <c r="A1312" t="s">
        <v>3624</v>
      </c>
      <c r="B1312" t="s">
        <v>7806</v>
      </c>
      <c r="C1312" t="s">
        <v>7805</v>
      </c>
    </row>
    <row r="1313" spans="1:3" x14ac:dyDescent="0.25">
      <c r="A1313" t="s">
        <v>4334</v>
      </c>
      <c r="B1313" t="s">
        <v>7806</v>
      </c>
      <c r="C1313" t="s">
        <v>7805</v>
      </c>
    </row>
    <row r="1314" spans="1:3" x14ac:dyDescent="0.25">
      <c r="A1314" t="s">
        <v>12249</v>
      </c>
      <c r="B1314" t="s">
        <v>7806</v>
      </c>
      <c r="C1314" t="s">
        <v>7805</v>
      </c>
    </row>
    <row r="1315" spans="1:3" x14ac:dyDescent="0.25">
      <c r="A1315" t="s">
        <v>4335</v>
      </c>
      <c r="B1315" t="s">
        <v>7806</v>
      </c>
      <c r="C1315" t="s">
        <v>7805</v>
      </c>
    </row>
    <row r="1316" spans="1:3" x14ac:dyDescent="0.25">
      <c r="A1316" t="s">
        <v>4336</v>
      </c>
      <c r="B1316" t="s">
        <v>7806</v>
      </c>
      <c r="C1316" t="s">
        <v>7805</v>
      </c>
    </row>
    <row r="1317" spans="1:3" x14ac:dyDescent="0.25">
      <c r="A1317" t="s">
        <v>4338</v>
      </c>
      <c r="B1317" t="s">
        <v>7806</v>
      </c>
      <c r="C1317" t="s">
        <v>7805</v>
      </c>
    </row>
    <row r="1318" spans="1:3" x14ac:dyDescent="0.25">
      <c r="A1318" t="s">
        <v>4339</v>
      </c>
      <c r="B1318" t="s">
        <v>7806</v>
      </c>
      <c r="C1318" t="s">
        <v>7805</v>
      </c>
    </row>
    <row r="1319" spans="1:3" x14ac:dyDescent="0.25">
      <c r="A1319" t="s">
        <v>4340</v>
      </c>
      <c r="B1319" t="s">
        <v>7806</v>
      </c>
      <c r="C1319" t="s">
        <v>7805</v>
      </c>
    </row>
    <row r="1320" spans="1:3" x14ac:dyDescent="0.25">
      <c r="A1320" t="s">
        <v>4341</v>
      </c>
      <c r="B1320" t="s">
        <v>7806</v>
      </c>
      <c r="C1320" t="s">
        <v>7805</v>
      </c>
    </row>
    <row r="1321" spans="1:3" x14ac:dyDescent="0.25">
      <c r="A1321" t="s">
        <v>4342</v>
      </c>
      <c r="B1321" t="s">
        <v>7806</v>
      </c>
      <c r="C1321" t="s">
        <v>7805</v>
      </c>
    </row>
    <row r="1322" spans="1:3" x14ac:dyDescent="0.25">
      <c r="A1322" t="s">
        <v>4343</v>
      </c>
      <c r="B1322" t="s">
        <v>7806</v>
      </c>
      <c r="C1322" t="s">
        <v>7805</v>
      </c>
    </row>
    <row r="1323" spans="1:3" x14ac:dyDescent="0.25">
      <c r="A1323" t="s">
        <v>4344</v>
      </c>
      <c r="B1323" t="s">
        <v>7806</v>
      </c>
      <c r="C1323" t="s">
        <v>7805</v>
      </c>
    </row>
    <row r="1324" spans="1:3" x14ac:dyDescent="0.25">
      <c r="A1324" t="s">
        <v>26376</v>
      </c>
      <c r="B1324" t="s">
        <v>7806</v>
      </c>
      <c r="C1324" t="s">
        <v>7805</v>
      </c>
    </row>
    <row r="1325" spans="1:3" x14ac:dyDescent="0.25">
      <c r="A1325" t="s">
        <v>4346</v>
      </c>
      <c r="B1325" t="s">
        <v>7806</v>
      </c>
      <c r="C1325" t="s">
        <v>7805</v>
      </c>
    </row>
    <row r="1326" spans="1:3" x14ac:dyDescent="0.25">
      <c r="A1326" t="s">
        <v>4348</v>
      </c>
      <c r="B1326" t="s">
        <v>7806</v>
      </c>
      <c r="C1326" t="s">
        <v>7805</v>
      </c>
    </row>
    <row r="1327" spans="1:3" x14ac:dyDescent="0.25">
      <c r="A1327" t="s">
        <v>12228</v>
      </c>
      <c r="B1327" t="s">
        <v>7806</v>
      </c>
      <c r="C1327" t="s">
        <v>7805</v>
      </c>
    </row>
    <row r="1328" spans="1:3" x14ac:dyDescent="0.25">
      <c r="A1328" t="s">
        <v>4350</v>
      </c>
      <c r="B1328" t="s">
        <v>7806</v>
      </c>
      <c r="C1328" t="s">
        <v>7805</v>
      </c>
    </row>
    <row r="1329" spans="1:3" x14ac:dyDescent="0.25">
      <c r="A1329" t="s">
        <v>4351</v>
      </c>
      <c r="B1329" t="s">
        <v>7806</v>
      </c>
      <c r="C1329" t="s">
        <v>7805</v>
      </c>
    </row>
    <row r="1330" spans="1:3" x14ac:dyDescent="0.25">
      <c r="A1330" t="s">
        <v>4352</v>
      </c>
      <c r="B1330" t="s">
        <v>7806</v>
      </c>
      <c r="C1330" t="s">
        <v>7805</v>
      </c>
    </row>
    <row r="1331" spans="1:3" x14ac:dyDescent="0.25">
      <c r="A1331" t="s">
        <v>4353</v>
      </c>
      <c r="B1331" t="s">
        <v>7806</v>
      </c>
      <c r="C1331" t="s">
        <v>7805</v>
      </c>
    </row>
    <row r="1332" spans="1:3" x14ac:dyDescent="0.25">
      <c r="A1332" t="s">
        <v>26377</v>
      </c>
      <c r="B1332" t="s">
        <v>7806</v>
      </c>
      <c r="C1332" t="s">
        <v>7805</v>
      </c>
    </row>
    <row r="1333" spans="1:3" x14ac:dyDescent="0.25">
      <c r="A1333" t="s">
        <v>26378</v>
      </c>
      <c r="B1333" t="s">
        <v>7806</v>
      </c>
      <c r="C1333" t="s">
        <v>7805</v>
      </c>
    </row>
    <row r="1334" spans="1:3" x14ac:dyDescent="0.25">
      <c r="A1334" t="s">
        <v>4356</v>
      </c>
      <c r="B1334" t="s">
        <v>7806</v>
      </c>
      <c r="C1334" t="s">
        <v>7805</v>
      </c>
    </row>
    <row r="1335" spans="1:3" x14ac:dyDescent="0.25">
      <c r="A1335" t="s">
        <v>26379</v>
      </c>
      <c r="B1335" t="s">
        <v>7806</v>
      </c>
      <c r="C1335" t="s">
        <v>7805</v>
      </c>
    </row>
    <row r="1336" spans="1:3" x14ac:dyDescent="0.25">
      <c r="A1336" t="s">
        <v>26193</v>
      </c>
      <c r="B1336" t="s">
        <v>7806</v>
      </c>
      <c r="C1336" t="s">
        <v>7805</v>
      </c>
    </row>
    <row r="1337" spans="1:3" x14ac:dyDescent="0.25">
      <c r="A1337" t="s">
        <v>4359</v>
      </c>
      <c r="B1337" t="s">
        <v>7806</v>
      </c>
      <c r="C1337" t="s">
        <v>7805</v>
      </c>
    </row>
    <row r="1338" spans="1:3" x14ac:dyDescent="0.25">
      <c r="A1338" t="s">
        <v>4360</v>
      </c>
      <c r="B1338" t="s">
        <v>7806</v>
      </c>
      <c r="C1338" t="s">
        <v>7805</v>
      </c>
    </row>
    <row r="1339" spans="1:3" x14ac:dyDescent="0.25">
      <c r="A1339" t="s">
        <v>3370</v>
      </c>
      <c r="B1339" t="s">
        <v>7806</v>
      </c>
      <c r="C1339" t="s">
        <v>7805</v>
      </c>
    </row>
    <row r="1340" spans="1:3" x14ac:dyDescent="0.25">
      <c r="A1340" t="s">
        <v>4928</v>
      </c>
      <c r="B1340" t="s">
        <v>7806</v>
      </c>
      <c r="C1340" t="s">
        <v>7805</v>
      </c>
    </row>
    <row r="1341" spans="1:3" x14ac:dyDescent="0.25">
      <c r="A1341" t="s">
        <v>4361</v>
      </c>
      <c r="B1341" t="s">
        <v>7806</v>
      </c>
      <c r="C1341" t="s">
        <v>7805</v>
      </c>
    </row>
    <row r="1342" spans="1:3" x14ac:dyDescent="0.25">
      <c r="A1342" t="s">
        <v>4362</v>
      </c>
      <c r="B1342" t="s">
        <v>7806</v>
      </c>
      <c r="C1342" t="s">
        <v>7805</v>
      </c>
    </row>
    <row r="1343" spans="1:3" x14ac:dyDescent="0.25">
      <c r="A1343" t="s">
        <v>26380</v>
      </c>
      <c r="B1343" t="s">
        <v>7806</v>
      </c>
      <c r="C1343" t="s">
        <v>7805</v>
      </c>
    </row>
    <row r="1344" spans="1:3" x14ac:dyDescent="0.25">
      <c r="A1344" t="s">
        <v>4364</v>
      </c>
      <c r="B1344" t="s">
        <v>7806</v>
      </c>
      <c r="C1344" t="s">
        <v>7805</v>
      </c>
    </row>
    <row r="1345" spans="1:3" x14ac:dyDescent="0.25">
      <c r="A1345" t="s">
        <v>4365</v>
      </c>
      <c r="B1345" t="s">
        <v>7806</v>
      </c>
      <c r="C1345" t="s">
        <v>7805</v>
      </c>
    </row>
    <row r="1346" spans="1:3" x14ac:dyDescent="0.25">
      <c r="A1346" t="s">
        <v>4366</v>
      </c>
      <c r="B1346" t="s">
        <v>7806</v>
      </c>
      <c r="C1346" t="s">
        <v>7805</v>
      </c>
    </row>
    <row r="1347" spans="1:3" x14ac:dyDescent="0.25">
      <c r="A1347" t="s">
        <v>11055</v>
      </c>
      <c r="B1347" t="s">
        <v>7806</v>
      </c>
      <c r="C1347" t="s">
        <v>7805</v>
      </c>
    </row>
    <row r="1348" spans="1:3" x14ac:dyDescent="0.25">
      <c r="A1348" t="s">
        <v>4367</v>
      </c>
      <c r="B1348" t="s">
        <v>7806</v>
      </c>
      <c r="C1348" t="s">
        <v>7805</v>
      </c>
    </row>
    <row r="1349" spans="1:3" x14ac:dyDescent="0.25">
      <c r="A1349" t="s">
        <v>4369</v>
      </c>
      <c r="B1349" t="s">
        <v>7806</v>
      </c>
      <c r="C1349" t="s">
        <v>7805</v>
      </c>
    </row>
    <row r="1350" spans="1:3" x14ac:dyDescent="0.25">
      <c r="A1350" t="s">
        <v>4370</v>
      </c>
      <c r="B1350" t="s">
        <v>7806</v>
      </c>
      <c r="C1350" t="s">
        <v>7805</v>
      </c>
    </row>
    <row r="1351" spans="1:3" x14ac:dyDescent="0.25">
      <c r="A1351" t="s">
        <v>25886</v>
      </c>
      <c r="B1351" t="s">
        <v>7806</v>
      </c>
      <c r="C1351" t="s">
        <v>7805</v>
      </c>
    </row>
    <row r="1352" spans="1:3" x14ac:dyDescent="0.25">
      <c r="A1352" t="s">
        <v>4371</v>
      </c>
      <c r="B1352" t="s">
        <v>7806</v>
      </c>
      <c r="C1352" t="s">
        <v>7805</v>
      </c>
    </row>
    <row r="1353" spans="1:3" x14ac:dyDescent="0.25">
      <c r="A1353" t="s">
        <v>26381</v>
      </c>
      <c r="B1353" t="s">
        <v>7806</v>
      </c>
      <c r="C1353" t="s">
        <v>7805</v>
      </c>
    </row>
    <row r="1354" spans="1:3" x14ac:dyDescent="0.25">
      <c r="A1354" t="s">
        <v>4373</v>
      </c>
      <c r="B1354" t="s">
        <v>7806</v>
      </c>
      <c r="C1354" t="s">
        <v>7805</v>
      </c>
    </row>
    <row r="1355" spans="1:3" x14ac:dyDescent="0.25">
      <c r="A1355" t="s">
        <v>5935</v>
      </c>
      <c r="B1355" t="s">
        <v>7806</v>
      </c>
      <c r="C1355" t="s">
        <v>7805</v>
      </c>
    </row>
    <row r="1356" spans="1:3" x14ac:dyDescent="0.25">
      <c r="A1356" t="s">
        <v>4374</v>
      </c>
      <c r="B1356" t="s">
        <v>7806</v>
      </c>
      <c r="C1356" t="s">
        <v>7805</v>
      </c>
    </row>
    <row r="1357" spans="1:3" x14ac:dyDescent="0.25">
      <c r="A1357" t="s">
        <v>4375</v>
      </c>
      <c r="B1357" t="s">
        <v>7806</v>
      </c>
      <c r="C1357" t="s">
        <v>7805</v>
      </c>
    </row>
    <row r="1358" spans="1:3" x14ac:dyDescent="0.25">
      <c r="A1358" t="s">
        <v>4376</v>
      </c>
      <c r="B1358" t="s">
        <v>7806</v>
      </c>
      <c r="C1358" t="s">
        <v>7805</v>
      </c>
    </row>
    <row r="1359" spans="1:3" x14ac:dyDescent="0.25">
      <c r="A1359" t="s">
        <v>4377</v>
      </c>
      <c r="B1359" t="s">
        <v>7806</v>
      </c>
      <c r="C1359" t="s">
        <v>7805</v>
      </c>
    </row>
    <row r="1360" spans="1:3" x14ac:dyDescent="0.25">
      <c r="A1360" t="s">
        <v>26382</v>
      </c>
      <c r="B1360" t="s">
        <v>7806</v>
      </c>
      <c r="C1360" t="s">
        <v>7805</v>
      </c>
    </row>
    <row r="1361" spans="1:3" x14ac:dyDescent="0.25">
      <c r="A1361" t="s">
        <v>4379</v>
      </c>
      <c r="B1361" t="s">
        <v>7806</v>
      </c>
      <c r="C1361" t="s">
        <v>7805</v>
      </c>
    </row>
    <row r="1362" spans="1:3" x14ac:dyDescent="0.25">
      <c r="A1362" t="s">
        <v>4380</v>
      </c>
      <c r="B1362" t="s">
        <v>7806</v>
      </c>
      <c r="C1362" t="s">
        <v>7805</v>
      </c>
    </row>
    <row r="1363" spans="1:3" x14ac:dyDescent="0.25">
      <c r="A1363" t="s">
        <v>4381</v>
      </c>
      <c r="B1363" t="s">
        <v>7806</v>
      </c>
      <c r="C1363" t="s">
        <v>7805</v>
      </c>
    </row>
    <row r="1364" spans="1:3" x14ac:dyDescent="0.25">
      <c r="A1364" t="s">
        <v>5274</v>
      </c>
      <c r="B1364" t="s">
        <v>7806</v>
      </c>
      <c r="C1364" t="s">
        <v>7805</v>
      </c>
    </row>
    <row r="1365" spans="1:3" x14ac:dyDescent="0.25">
      <c r="A1365" t="s">
        <v>4382</v>
      </c>
      <c r="B1365" t="s">
        <v>7806</v>
      </c>
      <c r="C1365" t="s">
        <v>7805</v>
      </c>
    </row>
    <row r="1366" spans="1:3" x14ac:dyDescent="0.25">
      <c r="A1366" t="s">
        <v>4383</v>
      </c>
      <c r="B1366" t="s">
        <v>7806</v>
      </c>
      <c r="C1366" t="s">
        <v>7805</v>
      </c>
    </row>
    <row r="1367" spans="1:3" x14ac:dyDescent="0.25">
      <c r="A1367" t="s">
        <v>4384</v>
      </c>
      <c r="B1367" t="s">
        <v>7806</v>
      </c>
      <c r="C1367" t="s">
        <v>7805</v>
      </c>
    </row>
    <row r="1368" spans="1:3" x14ac:dyDescent="0.25">
      <c r="A1368" t="s">
        <v>4385</v>
      </c>
      <c r="B1368" t="s">
        <v>7806</v>
      </c>
      <c r="C1368" t="s">
        <v>7805</v>
      </c>
    </row>
    <row r="1369" spans="1:3" x14ac:dyDescent="0.25">
      <c r="A1369" t="s">
        <v>4386</v>
      </c>
      <c r="B1369" t="s">
        <v>7806</v>
      </c>
      <c r="C1369" t="s">
        <v>7805</v>
      </c>
    </row>
    <row r="1370" spans="1:3" x14ac:dyDescent="0.25">
      <c r="A1370" t="s">
        <v>4387</v>
      </c>
      <c r="B1370" t="s">
        <v>7806</v>
      </c>
      <c r="C1370" t="s">
        <v>7805</v>
      </c>
    </row>
    <row r="1371" spans="1:3" x14ac:dyDescent="0.25">
      <c r="A1371" t="s">
        <v>3485</v>
      </c>
      <c r="B1371" t="s">
        <v>7806</v>
      </c>
      <c r="C1371" t="s">
        <v>7805</v>
      </c>
    </row>
    <row r="1372" spans="1:3" x14ac:dyDescent="0.25">
      <c r="A1372" t="s">
        <v>4388</v>
      </c>
      <c r="B1372" t="s">
        <v>7806</v>
      </c>
      <c r="C1372" t="s">
        <v>7805</v>
      </c>
    </row>
    <row r="1373" spans="1:3" x14ac:dyDescent="0.25">
      <c r="A1373" t="s">
        <v>4390</v>
      </c>
      <c r="B1373" t="s">
        <v>7806</v>
      </c>
      <c r="C1373" t="s">
        <v>7805</v>
      </c>
    </row>
    <row r="1374" spans="1:3" x14ac:dyDescent="0.25">
      <c r="A1374" t="s">
        <v>4391</v>
      </c>
      <c r="B1374" t="s">
        <v>7806</v>
      </c>
      <c r="C1374" t="s">
        <v>7805</v>
      </c>
    </row>
    <row r="1375" spans="1:3" x14ac:dyDescent="0.25">
      <c r="A1375" t="s">
        <v>4392</v>
      </c>
      <c r="B1375" t="s">
        <v>7806</v>
      </c>
      <c r="C1375" t="s">
        <v>7805</v>
      </c>
    </row>
    <row r="1376" spans="1:3" x14ac:dyDescent="0.25">
      <c r="A1376" t="s">
        <v>15325</v>
      </c>
      <c r="B1376" t="s">
        <v>7806</v>
      </c>
      <c r="C1376" t="s">
        <v>7805</v>
      </c>
    </row>
    <row r="1377" spans="1:3" x14ac:dyDescent="0.25">
      <c r="A1377" t="s">
        <v>26383</v>
      </c>
      <c r="B1377" t="s">
        <v>7806</v>
      </c>
      <c r="C1377" t="s">
        <v>7805</v>
      </c>
    </row>
    <row r="1378" spans="1:3" x14ac:dyDescent="0.25">
      <c r="A1378" t="s">
        <v>3539</v>
      </c>
      <c r="B1378" t="s">
        <v>7806</v>
      </c>
      <c r="C1378" t="s">
        <v>7805</v>
      </c>
    </row>
    <row r="1379" spans="1:3" x14ac:dyDescent="0.25">
      <c r="A1379" t="s">
        <v>11003</v>
      </c>
      <c r="B1379" t="s">
        <v>7806</v>
      </c>
      <c r="C1379" t="s">
        <v>7805</v>
      </c>
    </row>
    <row r="1380" spans="1:3" x14ac:dyDescent="0.25">
      <c r="A1380" t="s">
        <v>25859</v>
      </c>
      <c r="B1380" t="s">
        <v>7806</v>
      </c>
      <c r="C1380" t="s">
        <v>7805</v>
      </c>
    </row>
    <row r="1381" spans="1:3" x14ac:dyDescent="0.25">
      <c r="A1381" t="s">
        <v>4396</v>
      </c>
      <c r="B1381" t="s">
        <v>7806</v>
      </c>
      <c r="C1381" t="s">
        <v>7805</v>
      </c>
    </row>
    <row r="1382" spans="1:3" x14ac:dyDescent="0.25">
      <c r="A1382" t="s">
        <v>26384</v>
      </c>
      <c r="B1382" t="s">
        <v>7806</v>
      </c>
      <c r="C1382" t="s">
        <v>7805</v>
      </c>
    </row>
    <row r="1383" spans="1:3" x14ac:dyDescent="0.25">
      <c r="A1383" t="s">
        <v>4398</v>
      </c>
      <c r="B1383" t="s">
        <v>7806</v>
      </c>
      <c r="C1383" t="s">
        <v>7805</v>
      </c>
    </row>
    <row r="1384" spans="1:3" x14ac:dyDescent="0.25">
      <c r="A1384" t="s">
        <v>4399</v>
      </c>
      <c r="B1384" t="s">
        <v>7806</v>
      </c>
      <c r="C1384" t="s">
        <v>7805</v>
      </c>
    </row>
    <row r="1385" spans="1:3" x14ac:dyDescent="0.25">
      <c r="A1385" t="s">
        <v>4878</v>
      </c>
      <c r="B1385" t="s">
        <v>7806</v>
      </c>
      <c r="C1385" t="s">
        <v>7805</v>
      </c>
    </row>
    <row r="1386" spans="1:3" x14ac:dyDescent="0.25">
      <c r="A1386" t="s">
        <v>4400</v>
      </c>
      <c r="B1386" t="s">
        <v>7806</v>
      </c>
      <c r="C1386" t="s">
        <v>7805</v>
      </c>
    </row>
    <row r="1387" spans="1:3" x14ac:dyDescent="0.25">
      <c r="A1387" t="s">
        <v>3589</v>
      </c>
      <c r="B1387" t="s">
        <v>7806</v>
      </c>
      <c r="C1387" t="s">
        <v>7805</v>
      </c>
    </row>
    <row r="1388" spans="1:3" x14ac:dyDescent="0.25">
      <c r="A1388" t="s">
        <v>4401</v>
      </c>
      <c r="B1388" t="s">
        <v>7806</v>
      </c>
      <c r="C1388" t="s">
        <v>7805</v>
      </c>
    </row>
    <row r="1389" spans="1:3" x14ac:dyDescent="0.25">
      <c r="A1389" t="s">
        <v>4402</v>
      </c>
      <c r="B1389" t="s">
        <v>7806</v>
      </c>
      <c r="C1389" t="s">
        <v>7805</v>
      </c>
    </row>
    <row r="1390" spans="1:3" x14ac:dyDescent="0.25">
      <c r="A1390" t="s">
        <v>4403</v>
      </c>
      <c r="B1390" t="s">
        <v>7806</v>
      </c>
      <c r="C1390" t="s">
        <v>7805</v>
      </c>
    </row>
    <row r="1391" spans="1:3" x14ac:dyDescent="0.25">
      <c r="A1391" t="s">
        <v>4404</v>
      </c>
      <c r="B1391" t="s">
        <v>7806</v>
      </c>
      <c r="C1391" t="s">
        <v>7805</v>
      </c>
    </row>
    <row r="1392" spans="1:3" x14ac:dyDescent="0.25">
      <c r="A1392" t="s">
        <v>4405</v>
      </c>
      <c r="B1392" t="s">
        <v>7806</v>
      </c>
      <c r="C1392" t="s">
        <v>7805</v>
      </c>
    </row>
    <row r="1393" spans="1:3" x14ac:dyDescent="0.25">
      <c r="A1393" t="s">
        <v>22817</v>
      </c>
      <c r="B1393" t="s">
        <v>7806</v>
      </c>
      <c r="C1393" t="s">
        <v>7805</v>
      </c>
    </row>
    <row r="1394" spans="1:3" x14ac:dyDescent="0.25">
      <c r="A1394" t="s">
        <v>11000</v>
      </c>
      <c r="B1394" t="s">
        <v>7806</v>
      </c>
      <c r="C1394" t="s">
        <v>7805</v>
      </c>
    </row>
    <row r="1395" spans="1:3" x14ac:dyDescent="0.25">
      <c r="A1395" t="s">
        <v>12283</v>
      </c>
      <c r="B1395" t="s">
        <v>7806</v>
      </c>
      <c r="C1395" t="s">
        <v>7805</v>
      </c>
    </row>
    <row r="1396" spans="1:3" x14ac:dyDescent="0.25">
      <c r="A1396" t="s">
        <v>26385</v>
      </c>
      <c r="B1396" t="s">
        <v>7806</v>
      </c>
      <c r="C1396" t="s">
        <v>7805</v>
      </c>
    </row>
    <row r="1397" spans="1:3" x14ac:dyDescent="0.25">
      <c r="A1397" t="s">
        <v>4408</v>
      </c>
      <c r="B1397" t="s">
        <v>7806</v>
      </c>
      <c r="C1397" t="s">
        <v>7805</v>
      </c>
    </row>
    <row r="1398" spans="1:3" x14ac:dyDescent="0.25">
      <c r="A1398" t="s">
        <v>4409</v>
      </c>
      <c r="B1398" t="s">
        <v>7806</v>
      </c>
      <c r="C1398" t="s">
        <v>7805</v>
      </c>
    </row>
    <row r="1399" spans="1:3" x14ac:dyDescent="0.25">
      <c r="A1399" t="s">
        <v>4411</v>
      </c>
      <c r="B1399" t="s">
        <v>7806</v>
      </c>
      <c r="C1399" t="s">
        <v>7805</v>
      </c>
    </row>
    <row r="1400" spans="1:3" x14ac:dyDescent="0.25">
      <c r="A1400" t="s">
        <v>25831</v>
      </c>
      <c r="B1400" t="s">
        <v>7806</v>
      </c>
      <c r="C1400" t="s">
        <v>7805</v>
      </c>
    </row>
    <row r="1401" spans="1:3" x14ac:dyDescent="0.25">
      <c r="A1401" t="s">
        <v>4413</v>
      </c>
      <c r="B1401" t="s">
        <v>7806</v>
      </c>
      <c r="C1401" t="s">
        <v>7805</v>
      </c>
    </row>
    <row r="1402" spans="1:3" x14ac:dyDescent="0.25">
      <c r="A1402" t="s">
        <v>11073</v>
      </c>
      <c r="B1402" t="s">
        <v>7806</v>
      </c>
      <c r="C1402" t="s">
        <v>7805</v>
      </c>
    </row>
    <row r="1403" spans="1:3" x14ac:dyDescent="0.25">
      <c r="A1403" t="s">
        <v>12357</v>
      </c>
      <c r="B1403" t="s">
        <v>7806</v>
      </c>
      <c r="C1403" t="s">
        <v>7805</v>
      </c>
    </row>
    <row r="1404" spans="1:3" x14ac:dyDescent="0.25">
      <c r="A1404" t="s">
        <v>4414</v>
      </c>
      <c r="B1404" t="s">
        <v>7806</v>
      </c>
      <c r="C1404" t="s">
        <v>7805</v>
      </c>
    </row>
    <row r="1405" spans="1:3" x14ac:dyDescent="0.25">
      <c r="A1405" t="s">
        <v>4415</v>
      </c>
      <c r="B1405" t="s">
        <v>7806</v>
      </c>
      <c r="C1405" t="s">
        <v>7805</v>
      </c>
    </row>
    <row r="1406" spans="1:3" x14ac:dyDescent="0.25">
      <c r="A1406" t="s">
        <v>4416</v>
      </c>
      <c r="B1406" t="s">
        <v>7806</v>
      </c>
      <c r="C1406" t="s">
        <v>7805</v>
      </c>
    </row>
    <row r="1407" spans="1:3" x14ac:dyDescent="0.25">
      <c r="A1407" t="s">
        <v>4417</v>
      </c>
      <c r="B1407" t="s">
        <v>7806</v>
      </c>
      <c r="C1407" t="s">
        <v>7805</v>
      </c>
    </row>
    <row r="1408" spans="1:3" x14ac:dyDescent="0.25">
      <c r="A1408" t="s">
        <v>4419</v>
      </c>
      <c r="B1408" t="s">
        <v>7806</v>
      </c>
      <c r="C1408" t="s">
        <v>7805</v>
      </c>
    </row>
    <row r="1409" spans="1:3" x14ac:dyDescent="0.25">
      <c r="A1409" t="s">
        <v>4420</v>
      </c>
      <c r="B1409" t="s">
        <v>7806</v>
      </c>
      <c r="C1409" t="s">
        <v>7805</v>
      </c>
    </row>
    <row r="1410" spans="1:3" x14ac:dyDescent="0.25">
      <c r="A1410" t="s">
        <v>4421</v>
      </c>
      <c r="B1410" t="s">
        <v>7806</v>
      </c>
      <c r="C1410" t="s">
        <v>7805</v>
      </c>
    </row>
    <row r="1411" spans="1:3" x14ac:dyDescent="0.25">
      <c r="A1411" t="s">
        <v>4422</v>
      </c>
      <c r="B1411" t="s">
        <v>7806</v>
      </c>
      <c r="C1411" t="s">
        <v>7805</v>
      </c>
    </row>
    <row r="1412" spans="1:3" x14ac:dyDescent="0.25">
      <c r="A1412" t="s">
        <v>15896</v>
      </c>
      <c r="B1412" t="s">
        <v>7806</v>
      </c>
      <c r="C1412" t="s">
        <v>7805</v>
      </c>
    </row>
    <row r="1413" spans="1:3" x14ac:dyDescent="0.25">
      <c r="A1413" t="s">
        <v>4423</v>
      </c>
      <c r="B1413" t="s">
        <v>7806</v>
      </c>
      <c r="C1413" t="s">
        <v>7805</v>
      </c>
    </row>
    <row r="1414" spans="1:3" x14ac:dyDescent="0.25">
      <c r="A1414" t="s">
        <v>4424</v>
      </c>
      <c r="B1414" t="s">
        <v>7806</v>
      </c>
      <c r="C1414" t="s">
        <v>7805</v>
      </c>
    </row>
    <row r="1415" spans="1:3" x14ac:dyDescent="0.25">
      <c r="A1415" t="s">
        <v>4425</v>
      </c>
      <c r="B1415" t="s">
        <v>7806</v>
      </c>
      <c r="C1415" t="s">
        <v>7805</v>
      </c>
    </row>
    <row r="1416" spans="1:3" x14ac:dyDescent="0.25">
      <c r="A1416" t="s">
        <v>5573</v>
      </c>
      <c r="B1416" t="s">
        <v>7806</v>
      </c>
      <c r="C1416" t="s">
        <v>7805</v>
      </c>
    </row>
    <row r="1417" spans="1:3" x14ac:dyDescent="0.25">
      <c r="A1417" t="s">
        <v>25885</v>
      </c>
      <c r="B1417" t="s">
        <v>7806</v>
      </c>
      <c r="C1417" t="s">
        <v>7805</v>
      </c>
    </row>
    <row r="1418" spans="1:3" x14ac:dyDescent="0.25">
      <c r="A1418" t="s">
        <v>4426</v>
      </c>
      <c r="B1418" t="s">
        <v>7806</v>
      </c>
      <c r="C1418" t="s">
        <v>7805</v>
      </c>
    </row>
    <row r="1419" spans="1:3" x14ac:dyDescent="0.25">
      <c r="A1419" t="s">
        <v>3511</v>
      </c>
      <c r="B1419" t="s">
        <v>7806</v>
      </c>
      <c r="C1419" t="s">
        <v>7805</v>
      </c>
    </row>
    <row r="1420" spans="1:3" x14ac:dyDescent="0.25">
      <c r="A1420" t="s">
        <v>5048</v>
      </c>
      <c r="B1420" t="s">
        <v>7806</v>
      </c>
      <c r="C1420" t="s">
        <v>7805</v>
      </c>
    </row>
    <row r="1421" spans="1:3" x14ac:dyDescent="0.25">
      <c r="A1421" t="s">
        <v>10972</v>
      </c>
      <c r="B1421" t="s">
        <v>7806</v>
      </c>
      <c r="C1421" t="s">
        <v>7805</v>
      </c>
    </row>
    <row r="1422" spans="1:3" x14ac:dyDescent="0.25">
      <c r="A1422" t="s">
        <v>16633</v>
      </c>
      <c r="B1422" t="s">
        <v>7806</v>
      </c>
      <c r="C1422" t="s">
        <v>7805</v>
      </c>
    </row>
    <row r="1423" spans="1:3" x14ac:dyDescent="0.25">
      <c r="A1423" t="s">
        <v>25845</v>
      </c>
      <c r="B1423" t="s">
        <v>7806</v>
      </c>
      <c r="C1423" t="s">
        <v>7805</v>
      </c>
    </row>
    <row r="1424" spans="1:3" x14ac:dyDescent="0.25">
      <c r="A1424" t="s">
        <v>4427</v>
      </c>
      <c r="B1424" t="s">
        <v>7806</v>
      </c>
      <c r="C1424" t="s">
        <v>7805</v>
      </c>
    </row>
    <row r="1425" spans="1:3" x14ac:dyDescent="0.25">
      <c r="A1425" t="s">
        <v>4428</v>
      </c>
      <c r="B1425" t="s">
        <v>7806</v>
      </c>
      <c r="C1425" t="s">
        <v>7805</v>
      </c>
    </row>
    <row r="1426" spans="1:3" x14ac:dyDescent="0.25">
      <c r="A1426" t="s">
        <v>5447</v>
      </c>
      <c r="B1426" t="s">
        <v>7806</v>
      </c>
      <c r="C1426" t="s">
        <v>7805</v>
      </c>
    </row>
    <row r="1427" spans="1:3" x14ac:dyDescent="0.25">
      <c r="A1427" t="s">
        <v>4429</v>
      </c>
      <c r="B1427" t="s">
        <v>7806</v>
      </c>
      <c r="C1427" t="s">
        <v>7805</v>
      </c>
    </row>
    <row r="1428" spans="1:3" x14ac:dyDescent="0.25">
      <c r="A1428" t="s">
        <v>4430</v>
      </c>
      <c r="B1428" t="s">
        <v>7806</v>
      </c>
      <c r="C1428" t="s">
        <v>7805</v>
      </c>
    </row>
    <row r="1429" spans="1:3" x14ac:dyDescent="0.25">
      <c r="A1429" t="s">
        <v>4432</v>
      </c>
      <c r="B1429" t="s">
        <v>7806</v>
      </c>
      <c r="C1429" t="s">
        <v>7805</v>
      </c>
    </row>
    <row r="1430" spans="1:3" x14ac:dyDescent="0.25">
      <c r="A1430" t="s">
        <v>4434</v>
      </c>
      <c r="B1430" t="s">
        <v>7806</v>
      </c>
      <c r="C1430" t="s">
        <v>7805</v>
      </c>
    </row>
    <row r="1431" spans="1:3" x14ac:dyDescent="0.25">
      <c r="A1431" t="s">
        <v>12504</v>
      </c>
      <c r="B1431" t="s">
        <v>7806</v>
      </c>
      <c r="C1431" t="s">
        <v>7805</v>
      </c>
    </row>
    <row r="1432" spans="1:3" x14ac:dyDescent="0.25">
      <c r="A1432" t="s">
        <v>12505</v>
      </c>
      <c r="B1432" t="s">
        <v>7806</v>
      </c>
      <c r="C1432" t="s">
        <v>7805</v>
      </c>
    </row>
    <row r="1433" spans="1:3" x14ac:dyDescent="0.25">
      <c r="A1433" t="s">
        <v>12319</v>
      </c>
      <c r="B1433" t="s">
        <v>7806</v>
      </c>
      <c r="C1433" t="s">
        <v>7805</v>
      </c>
    </row>
    <row r="1434" spans="1:3" x14ac:dyDescent="0.25">
      <c r="A1434" t="s">
        <v>25868</v>
      </c>
      <c r="B1434" t="s">
        <v>7806</v>
      </c>
      <c r="C1434" t="s">
        <v>7805</v>
      </c>
    </row>
    <row r="1435" spans="1:3" x14ac:dyDescent="0.25">
      <c r="A1435" t="s">
        <v>26386</v>
      </c>
      <c r="B1435" t="s">
        <v>7806</v>
      </c>
      <c r="C1435" t="s">
        <v>7805</v>
      </c>
    </row>
    <row r="1436" spans="1:3" x14ac:dyDescent="0.25">
      <c r="A1436" t="s">
        <v>26387</v>
      </c>
      <c r="B1436" t="s">
        <v>7806</v>
      </c>
      <c r="C1436" t="s">
        <v>7805</v>
      </c>
    </row>
    <row r="1437" spans="1:3" x14ac:dyDescent="0.25">
      <c r="A1437" t="s">
        <v>26388</v>
      </c>
      <c r="B1437" t="s">
        <v>7806</v>
      </c>
      <c r="C1437" t="s">
        <v>7805</v>
      </c>
    </row>
    <row r="1438" spans="1:3" x14ac:dyDescent="0.25">
      <c r="A1438" t="s">
        <v>4439</v>
      </c>
      <c r="B1438" t="s">
        <v>7806</v>
      </c>
      <c r="C1438" t="s">
        <v>7805</v>
      </c>
    </row>
    <row r="1439" spans="1:3" x14ac:dyDescent="0.25">
      <c r="A1439" t="s">
        <v>4440</v>
      </c>
      <c r="B1439" t="s">
        <v>7806</v>
      </c>
      <c r="C1439" t="s">
        <v>7805</v>
      </c>
    </row>
    <row r="1440" spans="1:3" x14ac:dyDescent="0.25">
      <c r="A1440" t="s">
        <v>4441</v>
      </c>
      <c r="B1440" t="s">
        <v>7806</v>
      </c>
      <c r="C1440" t="s">
        <v>7805</v>
      </c>
    </row>
    <row r="1441" spans="1:3" x14ac:dyDescent="0.25">
      <c r="A1441" t="s">
        <v>4442</v>
      </c>
      <c r="B1441" t="s">
        <v>7806</v>
      </c>
      <c r="C1441" t="s">
        <v>7805</v>
      </c>
    </row>
    <row r="1442" spans="1:3" x14ac:dyDescent="0.25">
      <c r="A1442" t="s">
        <v>26389</v>
      </c>
      <c r="B1442" t="s">
        <v>7806</v>
      </c>
      <c r="C1442" t="s">
        <v>7805</v>
      </c>
    </row>
    <row r="1443" spans="1:3" x14ac:dyDescent="0.25">
      <c r="A1443" t="s">
        <v>4444</v>
      </c>
      <c r="B1443" t="s">
        <v>7806</v>
      </c>
      <c r="C1443" t="s">
        <v>7805</v>
      </c>
    </row>
    <row r="1444" spans="1:3" x14ac:dyDescent="0.25">
      <c r="A1444" t="s">
        <v>4445</v>
      </c>
      <c r="B1444" t="s">
        <v>7806</v>
      </c>
      <c r="C1444" t="s">
        <v>7805</v>
      </c>
    </row>
    <row r="1445" spans="1:3" x14ac:dyDescent="0.25">
      <c r="A1445" t="s">
        <v>4446</v>
      </c>
      <c r="B1445" t="s">
        <v>7806</v>
      </c>
      <c r="C1445" t="s">
        <v>7805</v>
      </c>
    </row>
    <row r="1446" spans="1:3" x14ac:dyDescent="0.25">
      <c r="A1446" t="s">
        <v>4447</v>
      </c>
      <c r="B1446" t="s">
        <v>7806</v>
      </c>
      <c r="C1446" t="s">
        <v>7805</v>
      </c>
    </row>
    <row r="1447" spans="1:3" x14ac:dyDescent="0.25">
      <c r="A1447" t="s">
        <v>12289</v>
      </c>
      <c r="B1447" t="s">
        <v>7806</v>
      </c>
      <c r="C1447" t="s">
        <v>7805</v>
      </c>
    </row>
    <row r="1448" spans="1:3" x14ac:dyDescent="0.25">
      <c r="A1448" t="s">
        <v>4448</v>
      </c>
      <c r="B1448" t="s">
        <v>7806</v>
      </c>
      <c r="C1448" t="s">
        <v>7805</v>
      </c>
    </row>
    <row r="1449" spans="1:3" x14ac:dyDescent="0.25">
      <c r="A1449" t="s">
        <v>4449</v>
      </c>
      <c r="B1449" t="s">
        <v>7806</v>
      </c>
      <c r="C1449" t="s">
        <v>7805</v>
      </c>
    </row>
    <row r="1450" spans="1:3" x14ac:dyDescent="0.25">
      <c r="A1450" t="s">
        <v>4450</v>
      </c>
      <c r="B1450" t="s">
        <v>7806</v>
      </c>
      <c r="C1450" t="s">
        <v>7805</v>
      </c>
    </row>
    <row r="1451" spans="1:3" x14ac:dyDescent="0.25">
      <c r="A1451" t="s">
        <v>4451</v>
      </c>
      <c r="B1451" t="s">
        <v>7806</v>
      </c>
      <c r="C1451" t="s">
        <v>7805</v>
      </c>
    </row>
    <row r="1452" spans="1:3" x14ac:dyDescent="0.25">
      <c r="A1452" t="s">
        <v>4452</v>
      </c>
      <c r="B1452" t="s">
        <v>7806</v>
      </c>
      <c r="C1452" t="s">
        <v>7805</v>
      </c>
    </row>
    <row r="1453" spans="1:3" x14ac:dyDescent="0.25">
      <c r="A1453" t="s">
        <v>4454</v>
      </c>
      <c r="B1453" t="s">
        <v>7806</v>
      </c>
      <c r="C1453" t="s">
        <v>7805</v>
      </c>
    </row>
    <row r="1454" spans="1:3" x14ac:dyDescent="0.25">
      <c r="A1454" t="s">
        <v>4455</v>
      </c>
      <c r="B1454" t="s">
        <v>7806</v>
      </c>
      <c r="C1454" t="s">
        <v>7805</v>
      </c>
    </row>
    <row r="1455" spans="1:3" x14ac:dyDescent="0.25">
      <c r="A1455" t="s">
        <v>4456</v>
      </c>
      <c r="B1455" t="s">
        <v>7806</v>
      </c>
      <c r="C1455" t="s">
        <v>7805</v>
      </c>
    </row>
    <row r="1456" spans="1:3" x14ac:dyDescent="0.25">
      <c r="A1456" t="s">
        <v>4457</v>
      </c>
      <c r="B1456" t="s">
        <v>7806</v>
      </c>
      <c r="C1456" t="s">
        <v>7805</v>
      </c>
    </row>
    <row r="1457" spans="1:3" x14ac:dyDescent="0.25">
      <c r="A1457" t="s">
        <v>4458</v>
      </c>
      <c r="B1457" t="s">
        <v>7806</v>
      </c>
      <c r="C1457" t="s">
        <v>7805</v>
      </c>
    </row>
    <row r="1458" spans="1:3" x14ac:dyDescent="0.25">
      <c r="A1458" t="s">
        <v>4459</v>
      </c>
      <c r="B1458" t="s">
        <v>7806</v>
      </c>
      <c r="C1458" t="s">
        <v>7805</v>
      </c>
    </row>
    <row r="1459" spans="1:3" x14ac:dyDescent="0.25">
      <c r="A1459" t="s">
        <v>4460</v>
      </c>
      <c r="B1459" t="s">
        <v>7806</v>
      </c>
      <c r="C1459" t="s">
        <v>7805</v>
      </c>
    </row>
    <row r="1460" spans="1:3" x14ac:dyDescent="0.25">
      <c r="A1460" t="s">
        <v>4461</v>
      </c>
      <c r="B1460" t="s">
        <v>7806</v>
      </c>
      <c r="C1460" t="s">
        <v>7805</v>
      </c>
    </row>
    <row r="1461" spans="1:3" x14ac:dyDescent="0.25">
      <c r="A1461" t="s">
        <v>5561</v>
      </c>
      <c r="B1461" t="s">
        <v>7806</v>
      </c>
      <c r="C1461" t="s">
        <v>7805</v>
      </c>
    </row>
    <row r="1462" spans="1:3" x14ac:dyDescent="0.25">
      <c r="A1462" t="s">
        <v>11046</v>
      </c>
      <c r="B1462" t="s">
        <v>7806</v>
      </c>
      <c r="C1462" t="s">
        <v>7805</v>
      </c>
    </row>
    <row r="1463" spans="1:3" x14ac:dyDescent="0.25">
      <c r="A1463" t="s">
        <v>25884</v>
      </c>
      <c r="B1463" t="s">
        <v>7806</v>
      </c>
      <c r="C1463" t="s">
        <v>7805</v>
      </c>
    </row>
    <row r="1464" spans="1:3" x14ac:dyDescent="0.25">
      <c r="A1464" t="s">
        <v>4462</v>
      </c>
      <c r="B1464" t="s">
        <v>7806</v>
      </c>
      <c r="C1464" t="s">
        <v>7805</v>
      </c>
    </row>
    <row r="1465" spans="1:3" x14ac:dyDescent="0.25">
      <c r="A1465" t="s">
        <v>4463</v>
      </c>
      <c r="B1465" t="s">
        <v>7806</v>
      </c>
      <c r="C1465" t="s">
        <v>7805</v>
      </c>
    </row>
    <row r="1466" spans="1:3" x14ac:dyDescent="0.25">
      <c r="A1466" t="s">
        <v>4464</v>
      </c>
      <c r="B1466" t="s">
        <v>7806</v>
      </c>
      <c r="C1466" t="s">
        <v>7805</v>
      </c>
    </row>
    <row r="1467" spans="1:3" x14ac:dyDescent="0.25">
      <c r="A1467" t="s">
        <v>4465</v>
      </c>
      <c r="B1467" t="s">
        <v>7806</v>
      </c>
      <c r="C1467" t="s">
        <v>7805</v>
      </c>
    </row>
    <row r="1468" spans="1:3" x14ac:dyDescent="0.25">
      <c r="A1468" t="s">
        <v>4466</v>
      </c>
      <c r="B1468" t="s">
        <v>7806</v>
      </c>
      <c r="C1468" t="s">
        <v>7805</v>
      </c>
    </row>
    <row r="1469" spans="1:3" x14ac:dyDescent="0.25">
      <c r="A1469" t="s">
        <v>4467</v>
      </c>
      <c r="B1469" t="s">
        <v>7806</v>
      </c>
      <c r="C1469" t="s">
        <v>7805</v>
      </c>
    </row>
    <row r="1470" spans="1:3" x14ac:dyDescent="0.25">
      <c r="A1470" t="s">
        <v>4468</v>
      </c>
      <c r="B1470" t="s">
        <v>7806</v>
      </c>
      <c r="C1470" t="s">
        <v>7805</v>
      </c>
    </row>
    <row r="1471" spans="1:3" x14ac:dyDescent="0.25">
      <c r="A1471" t="s">
        <v>11013</v>
      </c>
      <c r="B1471" t="s">
        <v>7806</v>
      </c>
      <c r="C1471" t="s">
        <v>7805</v>
      </c>
    </row>
    <row r="1472" spans="1:3" x14ac:dyDescent="0.25">
      <c r="A1472" t="s">
        <v>4469</v>
      </c>
      <c r="B1472" t="s">
        <v>7806</v>
      </c>
      <c r="C1472" t="s">
        <v>7805</v>
      </c>
    </row>
    <row r="1473" spans="1:3" x14ac:dyDescent="0.25">
      <c r="A1473" t="s">
        <v>4470</v>
      </c>
      <c r="B1473" t="s">
        <v>7806</v>
      </c>
      <c r="C1473" t="s">
        <v>7805</v>
      </c>
    </row>
    <row r="1474" spans="1:3" x14ac:dyDescent="0.25">
      <c r="A1474" t="s">
        <v>4471</v>
      </c>
      <c r="B1474" t="s">
        <v>7806</v>
      </c>
      <c r="C1474" t="s">
        <v>7805</v>
      </c>
    </row>
    <row r="1475" spans="1:3" x14ac:dyDescent="0.25">
      <c r="A1475" t="s">
        <v>11065</v>
      </c>
      <c r="B1475" t="s">
        <v>7806</v>
      </c>
      <c r="C1475" t="s">
        <v>7805</v>
      </c>
    </row>
    <row r="1476" spans="1:3" x14ac:dyDescent="0.25">
      <c r="A1476" t="s">
        <v>4472</v>
      </c>
      <c r="B1476" t="s">
        <v>7806</v>
      </c>
      <c r="C1476" t="s">
        <v>7805</v>
      </c>
    </row>
    <row r="1477" spans="1:3" x14ac:dyDescent="0.25">
      <c r="A1477" t="s">
        <v>12346</v>
      </c>
      <c r="B1477" t="s">
        <v>7806</v>
      </c>
      <c r="C1477" t="s">
        <v>7805</v>
      </c>
    </row>
    <row r="1478" spans="1:3" x14ac:dyDescent="0.25">
      <c r="A1478" t="s">
        <v>26390</v>
      </c>
      <c r="B1478" t="s">
        <v>7806</v>
      </c>
      <c r="C1478" t="s">
        <v>7805</v>
      </c>
    </row>
    <row r="1479" spans="1:3" x14ac:dyDescent="0.25">
      <c r="A1479" t="s">
        <v>4474</v>
      </c>
      <c r="B1479" t="s">
        <v>7806</v>
      </c>
      <c r="C1479" t="s">
        <v>7805</v>
      </c>
    </row>
    <row r="1480" spans="1:3" x14ac:dyDescent="0.25">
      <c r="A1480" t="s">
        <v>4475</v>
      </c>
      <c r="B1480" t="s">
        <v>7806</v>
      </c>
      <c r="C1480" t="s">
        <v>7805</v>
      </c>
    </row>
    <row r="1481" spans="1:3" x14ac:dyDescent="0.25">
      <c r="A1481" t="s">
        <v>4477</v>
      </c>
      <c r="B1481" t="s">
        <v>7806</v>
      </c>
      <c r="C1481" t="s">
        <v>7805</v>
      </c>
    </row>
    <row r="1482" spans="1:3" x14ac:dyDescent="0.25">
      <c r="A1482" t="s">
        <v>4478</v>
      </c>
      <c r="B1482" t="s">
        <v>7806</v>
      </c>
      <c r="C1482" t="s">
        <v>7805</v>
      </c>
    </row>
    <row r="1483" spans="1:3" x14ac:dyDescent="0.25">
      <c r="A1483" t="s">
        <v>4479</v>
      </c>
      <c r="B1483" t="s">
        <v>7806</v>
      </c>
      <c r="C1483" t="s">
        <v>7805</v>
      </c>
    </row>
    <row r="1484" spans="1:3" x14ac:dyDescent="0.25">
      <c r="A1484" t="s">
        <v>4480</v>
      </c>
      <c r="B1484" t="s">
        <v>7806</v>
      </c>
      <c r="C1484" t="s">
        <v>7805</v>
      </c>
    </row>
    <row r="1485" spans="1:3" x14ac:dyDescent="0.25">
      <c r="A1485" t="s">
        <v>4483</v>
      </c>
      <c r="B1485" t="s">
        <v>7806</v>
      </c>
      <c r="C1485" t="s">
        <v>7805</v>
      </c>
    </row>
    <row r="1486" spans="1:3" x14ac:dyDescent="0.25">
      <c r="A1486" t="s">
        <v>26391</v>
      </c>
      <c r="B1486" t="s">
        <v>7806</v>
      </c>
      <c r="C1486" t="s">
        <v>7805</v>
      </c>
    </row>
    <row r="1487" spans="1:3" x14ac:dyDescent="0.25">
      <c r="A1487" t="s">
        <v>4486</v>
      </c>
      <c r="B1487" t="s">
        <v>7806</v>
      </c>
      <c r="C1487" t="s">
        <v>7805</v>
      </c>
    </row>
    <row r="1488" spans="1:3" x14ac:dyDescent="0.25">
      <c r="A1488" t="s">
        <v>4487</v>
      </c>
      <c r="B1488" t="s">
        <v>7806</v>
      </c>
      <c r="C1488" t="s">
        <v>7805</v>
      </c>
    </row>
    <row r="1489" spans="1:3" x14ac:dyDescent="0.25">
      <c r="A1489" t="s">
        <v>4488</v>
      </c>
      <c r="B1489" t="s">
        <v>7806</v>
      </c>
      <c r="C1489" t="s">
        <v>7805</v>
      </c>
    </row>
    <row r="1490" spans="1:3" x14ac:dyDescent="0.25">
      <c r="A1490" t="s">
        <v>4489</v>
      </c>
      <c r="B1490" t="s">
        <v>7806</v>
      </c>
      <c r="C1490" t="s">
        <v>7805</v>
      </c>
    </row>
    <row r="1491" spans="1:3" x14ac:dyDescent="0.25">
      <c r="A1491" t="s">
        <v>4490</v>
      </c>
      <c r="B1491" t="s">
        <v>7806</v>
      </c>
      <c r="C1491" t="s">
        <v>7805</v>
      </c>
    </row>
    <row r="1492" spans="1:3" x14ac:dyDescent="0.25">
      <c r="A1492" t="s">
        <v>4492</v>
      </c>
      <c r="B1492" t="s">
        <v>7806</v>
      </c>
      <c r="C1492" t="s">
        <v>7805</v>
      </c>
    </row>
    <row r="1493" spans="1:3" x14ac:dyDescent="0.25">
      <c r="A1493" t="s">
        <v>4493</v>
      </c>
      <c r="B1493" t="s">
        <v>7806</v>
      </c>
      <c r="C1493" t="s">
        <v>7805</v>
      </c>
    </row>
    <row r="1494" spans="1:3" x14ac:dyDescent="0.25">
      <c r="A1494" t="s">
        <v>4495</v>
      </c>
      <c r="B1494" t="s">
        <v>7806</v>
      </c>
      <c r="C1494" t="s">
        <v>7805</v>
      </c>
    </row>
    <row r="1495" spans="1:3" x14ac:dyDescent="0.25">
      <c r="A1495" t="s">
        <v>4498</v>
      </c>
      <c r="B1495" t="s">
        <v>7806</v>
      </c>
      <c r="C1495" t="s">
        <v>7805</v>
      </c>
    </row>
    <row r="1496" spans="1:3" x14ac:dyDescent="0.25">
      <c r="A1496" t="s">
        <v>4499</v>
      </c>
      <c r="B1496" t="s">
        <v>7806</v>
      </c>
      <c r="C1496" t="s">
        <v>7805</v>
      </c>
    </row>
    <row r="1497" spans="1:3" x14ac:dyDescent="0.25">
      <c r="A1497" t="s">
        <v>26392</v>
      </c>
      <c r="B1497" t="s">
        <v>7806</v>
      </c>
      <c r="C1497" t="s">
        <v>7805</v>
      </c>
    </row>
    <row r="1498" spans="1:3" x14ac:dyDescent="0.25">
      <c r="A1498" t="s">
        <v>4501</v>
      </c>
      <c r="B1498" t="s">
        <v>7806</v>
      </c>
      <c r="C1498" t="s">
        <v>7805</v>
      </c>
    </row>
    <row r="1499" spans="1:3" x14ac:dyDescent="0.25">
      <c r="A1499" t="s">
        <v>26393</v>
      </c>
      <c r="B1499" t="s">
        <v>7806</v>
      </c>
      <c r="C1499" t="s">
        <v>7805</v>
      </c>
    </row>
    <row r="1500" spans="1:3" x14ac:dyDescent="0.25">
      <c r="A1500" t="s">
        <v>4503</v>
      </c>
      <c r="B1500" t="s">
        <v>7806</v>
      </c>
      <c r="C1500" t="s">
        <v>7805</v>
      </c>
    </row>
    <row r="1501" spans="1:3" x14ac:dyDescent="0.25">
      <c r="A1501" t="s">
        <v>26129</v>
      </c>
      <c r="B1501" t="s">
        <v>7806</v>
      </c>
      <c r="C1501" t="s">
        <v>7805</v>
      </c>
    </row>
    <row r="1502" spans="1:3" x14ac:dyDescent="0.25">
      <c r="A1502" t="s">
        <v>4504</v>
      </c>
      <c r="B1502" t="s">
        <v>7806</v>
      </c>
      <c r="C1502" t="s">
        <v>7805</v>
      </c>
    </row>
    <row r="1503" spans="1:3" x14ac:dyDescent="0.25">
      <c r="A1503" t="s">
        <v>4505</v>
      </c>
      <c r="B1503" t="s">
        <v>7806</v>
      </c>
      <c r="C1503" t="s">
        <v>7805</v>
      </c>
    </row>
    <row r="1504" spans="1:3" x14ac:dyDescent="0.25">
      <c r="A1504" t="s">
        <v>11011</v>
      </c>
      <c r="B1504" t="s">
        <v>7806</v>
      </c>
      <c r="C1504" t="s">
        <v>7805</v>
      </c>
    </row>
    <row r="1505" spans="1:3" x14ac:dyDescent="0.25">
      <c r="A1505" t="s">
        <v>12476</v>
      </c>
      <c r="B1505" t="s">
        <v>7806</v>
      </c>
      <c r="C1505" t="s">
        <v>7805</v>
      </c>
    </row>
    <row r="1506" spans="1:3" x14ac:dyDescent="0.25">
      <c r="A1506" t="s">
        <v>12292</v>
      </c>
      <c r="B1506" t="s">
        <v>7806</v>
      </c>
      <c r="C1506" t="s">
        <v>7805</v>
      </c>
    </row>
    <row r="1507" spans="1:3" x14ac:dyDescent="0.25">
      <c r="A1507" t="s">
        <v>4507</v>
      </c>
      <c r="B1507" t="s">
        <v>7806</v>
      </c>
      <c r="C1507" t="s">
        <v>7805</v>
      </c>
    </row>
    <row r="1508" spans="1:3" x14ac:dyDescent="0.25">
      <c r="A1508" t="s">
        <v>4508</v>
      </c>
      <c r="B1508" t="s">
        <v>7806</v>
      </c>
      <c r="C1508" t="s">
        <v>7805</v>
      </c>
    </row>
    <row r="1509" spans="1:3" x14ac:dyDescent="0.25">
      <c r="A1509" t="s">
        <v>4509</v>
      </c>
      <c r="B1509" t="s">
        <v>7806</v>
      </c>
      <c r="C1509" t="s">
        <v>7805</v>
      </c>
    </row>
    <row r="1510" spans="1:3" x14ac:dyDescent="0.25">
      <c r="A1510" t="s">
        <v>4510</v>
      </c>
      <c r="B1510" t="s">
        <v>7806</v>
      </c>
      <c r="C1510" t="s">
        <v>7805</v>
      </c>
    </row>
    <row r="1511" spans="1:3" x14ac:dyDescent="0.25">
      <c r="A1511" t="s">
        <v>4512</v>
      </c>
      <c r="B1511" t="s">
        <v>7806</v>
      </c>
      <c r="C1511" t="s">
        <v>7805</v>
      </c>
    </row>
    <row r="1512" spans="1:3" x14ac:dyDescent="0.25">
      <c r="A1512" t="s">
        <v>4513</v>
      </c>
      <c r="B1512" t="s">
        <v>7806</v>
      </c>
      <c r="C1512" t="s">
        <v>7805</v>
      </c>
    </row>
    <row r="1513" spans="1:3" x14ac:dyDescent="0.25">
      <c r="A1513" t="s">
        <v>4514</v>
      </c>
      <c r="B1513" t="s">
        <v>7806</v>
      </c>
      <c r="C1513" t="s">
        <v>7805</v>
      </c>
    </row>
    <row r="1514" spans="1:3" x14ac:dyDescent="0.25">
      <c r="A1514" t="s">
        <v>4515</v>
      </c>
      <c r="B1514" t="s">
        <v>7806</v>
      </c>
      <c r="C1514" t="s">
        <v>7805</v>
      </c>
    </row>
    <row r="1515" spans="1:3" x14ac:dyDescent="0.25">
      <c r="A1515" t="s">
        <v>25900</v>
      </c>
      <c r="B1515" t="s">
        <v>7806</v>
      </c>
      <c r="C1515" t="s">
        <v>7805</v>
      </c>
    </row>
    <row r="1516" spans="1:3" x14ac:dyDescent="0.25">
      <c r="A1516" t="s">
        <v>4516</v>
      </c>
      <c r="B1516" t="s">
        <v>7806</v>
      </c>
      <c r="C1516" t="s">
        <v>7805</v>
      </c>
    </row>
    <row r="1517" spans="1:3" x14ac:dyDescent="0.25">
      <c r="A1517" t="s">
        <v>4517</v>
      </c>
      <c r="B1517" t="s">
        <v>7806</v>
      </c>
      <c r="C1517" t="s">
        <v>7805</v>
      </c>
    </row>
    <row r="1518" spans="1:3" x14ac:dyDescent="0.25">
      <c r="A1518" t="s">
        <v>4518</v>
      </c>
      <c r="B1518" t="s">
        <v>7806</v>
      </c>
      <c r="C1518" t="s">
        <v>7805</v>
      </c>
    </row>
    <row r="1519" spans="1:3" x14ac:dyDescent="0.25">
      <c r="A1519" t="s">
        <v>4519</v>
      </c>
      <c r="B1519" t="s">
        <v>7806</v>
      </c>
      <c r="C1519" t="s">
        <v>7805</v>
      </c>
    </row>
    <row r="1520" spans="1:3" x14ac:dyDescent="0.25">
      <c r="A1520" t="s">
        <v>4520</v>
      </c>
      <c r="B1520" t="s">
        <v>7806</v>
      </c>
      <c r="C1520" t="s">
        <v>7805</v>
      </c>
    </row>
    <row r="1521" spans="1:3" x14ac:dyDescent="0.25">
      <c r="A1521" t="s">
        <v>4521</v>
      </c>
      <c r="B1521" t="s">
        <v>7806</v>
      </c>
      <c r="C1521" t="s">
        <v>7805</v>
      </c>
    </row>
    <row r="1522" spans="1:3" x14ac:dyDescent="0.25">
      <c r="A1522" t="s">
        <v>26394</v>
      </c>
      <c r="B1522" t="s">
        <v>7806</v>
      </c>
      <c r="C1522" t="s">
        <v>7805</v>
      </c>
    </row>
    <row r="1523" spans="1:3" x14ac:dyDescent="0.25">
      <c r="A1523" t="s">
        <v>4523</v>
      </c>
      <c r="B1523" t="s">
        <v>7806</v>
      </c>
      <c r="C1523" t="s">
        <v>7805</v>
      </c>
    </row>
    <row r="1524" spans="1:3" x14ac:dyDescent="0.25">
      <c r="A1524" t="s">
        <v>4524</v>
      </c>
      <c r="B1524" t="s">
        <v>7806</v>
      </c>
      <c r="C1524" t="s">
        <v>7805</v>
      </c>
    </row>
    <row r="1525" spans="1:3" x14ac:dyDescent="0.25">
      <c r="A1525" t="s">
        <v>12334</v>
      </c>
      <c r="B1525" t="s">
        <v>7806</v>
      </c>
      <c r="C1525" t="s">
        <v>7805</v>
      </c>
    </row>
    <row r="1526" spans="1:3" x14ac:dyDescent="0.25">
      <c r="A1526" t="s">
        <v>4525</v>
      </c>
      <c r="B1526" t="s">
        <v>7806</v>
      </c>
      <c r="C1526" t="s">
        <v>7805</v>
      </c>
    </row>
    <row r="1527" spans="1:3" x14ac:dyDescent="0.25">
      <c r="A1527" t="s">
        <v>4526</v>
      </c>
      <c r="B1527" t="s">
        <v>7806</v>
      </c>
      <c r="C1527" t="s">
        <v>7805</v>
      </c>
    </row>
    <row r="1528" spans="1:3" x14ac:dyDescent="0.25">
      <c r="A1528" t="s">
        <v>4527</v>
      </c>
      <c r="B1528" t="s">
        <v>7806</v>
      </c>
      <c r="C1528" t="s">
        <v>7805</v>
      </c>
    </row>
    <row r="1529" spans="1:3" x14ac:dyDescent="0.25">
      <c r="A1529" t="s">
        <v>12569</v>
      </c>
      <c r="B1529" t="s">
        <v>7806</v>
      </c>
      <c r="C1529" t="s">
        <v>7805</v>
      </c>
    </row>
    <row r="1530" spans="1:3" x14ac:dyDescent="0.25">
      <c r="A1530" t="s">
        <v>12366</v>
      </c>
      <c r="B1530" t="s">
        <v>7806</v>
      </c>
      <c r="C1530" t="s">
        <v>7805</v>
      </c>
    </row>
    <row r="1531" spans="1:3" x14ac:dyDescent="0.25">
      <c r="A1531" t="s">
        <v>4528</v>
      </c>
      <c r="B1531" t="s">
        <v>7806</v>
      </c>
      <c r="C1531" t="s">
        <v>7805</v>
      </c>
    </row>
    <row r="1532" spans="1:3" x14ac:dyDescent="0.25">
      <c r="A1532" t="s">
        <v>26395</v>
      </c>
      <c r="B1532" t="s">
        <v>7806</v>
      </c>
      <c r="C1532" t="s">
        <v>7805</v>
      </c>
    </row>
    <row r="1533" spans="1:3" x14ac:dyDescent="0.25">
      <c r="A1533" t="s">
        <v>4530</v>
      </c>
      <c r="B1533" t="s">
        <v>7806</v>
      </c>
      <c r="C1533" t="s">
        <v>7805</v>
      </c>
    </row>
    <row r="1534" spans="1:3" x14ac:dyDescent="0.25">
      <c r="A1534" t="s">
        <v>4531</v>
      </c>
      <c r="B1534" t="s">
        <v>7806</v>
      </c>
      <c r="C1534" t="s">
        <v>7805</v>
      </c>
    </row>
    <row r="1535" spans="1:3" x14ac:dyDescent="0.25">
      <c r="A1535" t="s">
        <v>26396</v>
      </c>
      <c r="B1535" t="s">
        <v>7806</v>
      </c>
      <c r="C1535" t="s">
        <v>7805</v>
      </c>
    </row>
    <row r="1536" spans="1:3" x14ac:dyDescent="0.25">
      <c r="A1536" t="s">
        <v>26397</v>
      </c>
      <c r="B1536" t="s">
        <v>7806</v>
      </c>
      <c r="C1536" t="s">
        <v>7805</v>
      </c>
    </row>
    <row r="1537" spans="1:3" x14ac:dyDescent="0.25">
      <c r="A1537" t="s">
        <v>19798</v>
      </c>
      <c r="B1537" t="s">
        <v>7806</v>
      </c>
      <c r="C1537" t="s">
        <v>7805</v>
      </c>
    </row>
    <row r="1538" spans="1:3" x14ac:dyDescent="0.25">
      <c r="A1538" t="s">
        <v>4535</v>
      </c>
      <c r="B1538" t="s">
        <v>7806</v>
      </c>
      <c r="C1538" t="s">
        <v>7805</v>
      </c>
    </row>
    <row r="1539" spans="1:3" x14ac:dyDescent="0.25">
      <c r="A1539" t="s">
        <v>4537</v>
      </c>
      <c r="B1539" t="s">
        <v>7806</v>
      </c>
      <c r="C1539" t="s">
        <v>7805</v>
      </c>
    </row>
    <row r="1540" spans="1:3" x14ac:dyDescent="0.25">
      <c r="A1540" t="s">
        <v>11051</v>
      </c>
      <c r="B1540" t="s">
        <v>7806</v>
      </c>
      <c r="C1540" t="s">
        <v>7805</v>
      </c>
    </row>
    <row r="1541" spans="1:3" x14ac:dyDescent="0.25">
      <c r="A1541" t="s">
        <v>25891</v>
      </c>
      <c r="B1541" t="s">
        <v>7806</v>
      </c>
      <c r="C1541" t="s">
        <v>7805</v>
      </c>
    </row>
    <row r="1542" spans="1:3" x14ac:dyDescent="0.25">
      <c r="A1542" t="s">
        <v>4538</v>
      </c>
      <c r="B1542" t="s">
        <v>7806</v>
      </c>
      <c r="C1542" t="s">
        <v>7805</v>
      </c>
    </row>
    <row r="1543" spans="1:3" x14ac:dyDescent="0.25">
      <c r="A1543" t="s">
        <v>26398</v>
      </c>
      <c r="B1543" t="s">
        <v>7806</v>
      </c>
      <c r="C1543" t="s">
        <v>7805</v>
      </c>
    </row>
    <row r="1544" spans="1:3" x14ac:dyDescent="0.25">
      <c r="A1544" t="s">
        <v>4540</v>
      </c>
      <c r="B1544" t="s">
        <v>7806</v>
      </c>
      <c r="C1544" t="s">
        <v>7805</v>
      </c>
    </row>
    <row r="1545" spans="1:3" x14ac:dyDescent="0.25">
      <c r="A1545" t="s">
        <v>4541</v>
      </c>
      <c r="B1545" t="s">
        <v>7806</v>
      </c>
      <c r="C1545" t="s">
        <v>7805</v>
      </c>
    </row>
    <row r="1546" spans="1:3" x14ac:dyDescent="0.25">
      <c r="A1546" t="s">
        <v>4542</v>
      </c>
      <c r="B1546" t="s">
        <v>7806</v>
      </c>
      <c r="C1546" t="s">
        <v>7805</v>
      </c>
    </row>
    <row r="1547" spans="1:3" x14ac:dyDescent="0.25">
      <c r="A1547" t="s">
        <v>4543</v>
      </c>
      <c r="B1547" t="s">
        <v>7806</v>
      </c>
      <c r="C1547" t="s">
        <v>7805</v>
      </c>
    </row>
    <row r="1548" spans="1:3" x14ac:dyDescent="0.25">
      <c r="A1548" t="s">
        <v>25907</v>
      </c>
      <c r="B1548" t="s">
        <v>7806</v>
      </c>
      <c r="C1548" t="s">
        <v>7805</v>
      </c>
    </row>
    <row r="1549" spans="1:3" x14ac:dyDescent="0.25">
      <c r="A1549" t="s">
        <v>4544</v>
      </c>
      <c r="B1549" t="s">
        <v>7806</v>
      </c>
      <c r="C1549" t="s">
        <v>7805</v>
      </c>
    </row>
    <row r="1550" spans="1:3" x14ac:dyDescent="0.25">
      <c r="A1550" t="s">
        <v>12513</v>
      </c>
      <c r="B1550" t="s">
        <v>7806</v>
      </c>
      <c r="C1550" t="s">
        <v>7805</v>
      </c>
    </row>
    <row r="1551" spans="1:3" x14ac:dyDescent="0.25">
      <c r="A1551" t="s">
        <v>12325</v>
      </c>
      <c r="B1551" t="s">
        <v>7806</v>
      </c>
      <c r="C1551" t="s">
        <v>7805</v>
      </c>
    </row>
    <row r="1552" spans="1:3" x14ac:dyDescent="0.25">
      <c r="A1552" t="s">
        <v>4546</v>
      </c>
      <c r="B1552" t="s">
        <v>7806</v>
      </c>
      <c r="C1552" t="s">
        <v>7805</v>
      </c>
    </row>
    <row r="1553" spans="1:3" x14ac:dyDescent="0.25">
      <c r="A1553" t="s">
        <v>26399</v>
      </c>
      <c r="B1553" t="s">
        <v>7806</v>
      </c>
      <c r="C1553" t="s">
        <v>7805</v>
      </c>
    </row>
    <row r="1554" spans="1:3" x14ac:dyDescent="0.25">
      <c r="A1554" t="s">
        <v>4548</v>
      </c>
      <c r="B1554" t="s">
        <v>7806</v>
      </c>
      <c r="C1554" t="s">
        <v>7805</v>
      </c>
    </row>
    <row r="1555" spans="1:3" x14ac:dyDescent="0.25">
      <c r="A1555" t="s">
        <v>4549</v>
      </c>
      <c r="B1555" t="s">
        <v>7806</v>
      </c>
      <c r="C1555" t="s">
        <v>7805</v>
      </c>
    </row>
    <row r="1556" spans="1:3" x14ac:dyDescent="0.25">
      <c r="A1556" t="s">
        <v>12231</v>
      </c>
      <c r="B1556" t="s">
        <v>7806</v>
      </c>
      <c r="C1556" t="s">
        <v>7805</v>
      </c>
    </row>
    <row r="1557" spans="1:3" x14ac:dyDescent="0.25">
      <c r="A1557" t="s">
        <v>4550</v>
      </c>
      <c r="B1557" t="s">
        <v>7806</v>
      </c>
      <c r="C1557" t="s">
        <v>7805</v>
      </c>
    </row>
    <row r="1558" spans="1:3" x14ac:dyDescent="0.25">
      <c r="A1558" t="s">
        <v>4551</v>
      </c>
      <c r="B1558" t="s">
        <v>7806</v>
      </c>
      <c r="C1558" t="s">
        <v>7805</v>
      </c>
    </row>
    <row r="1559" spans="1:3" x14ac:dyDescent="0.25">
      <c r="A1559" t="s">
        <v>4554</v>
      </c>
      <c r="B1559" t="s">
        <v>7806</v>
      </c>
      <c r="C1559" t="s">
        <v>7805</v>
      </c>
    </row>
    <row r="1560" spans="1:3" x14ac:dyDescent="0.25">
      <c r="A1560" t="s">
        <v>4555</v>
      </c>
      <c r="B1560" t="s">
        <v>7806</v>
      </c>
      <c r="C1560" t="s">
        <v>7805</v>
      </c>
    </row>
    <row r="1561" spans="1:3" x14ac:dyDescent="0.25">
      <c r="A1561" t="s">
        <v>4558</v>
      </c>
      <c r="B1561" t="s">
        <v>7806</v>
      </c>
      <c r="C1561" t="s">
        <v>7805</v>
      </c>
    </row>
    <row r="1562" spans="1:3" x14ac:dyDescent="0.25">
      <c r="A1562" t="s">
        <v>26155</v>
      </c>
      <c r="B1562" t="s">
        <v>7806</v>
      </c>
      <c r="C1562" t="s">
        <v>7805</v>
      </c>
    </row>
    <row r="1563" spans="1:3" x14ac:dyDescent="0.25">
      <c r="A1563" t="s">
        <v>25882</v>
      </c>
      <c r="B1563" t="s">
        <v>7806</v>
      </c>
      <c r="C1563" t="s">
        <v>7805</v>
      </c>
    </row>
    <row r="1564" spans="1:3" x14ac:dyDescent="0.25">
      <c r="A1564" t="s">
        <v>4560</v>
      </c>
      <c r="B1564" t="s">
        <v>7806</v>
      </c>
      <c r="C1564" t="s">
        <v>7805</v>
      </c>
    </row>
    <row r="1565" spans="1:3" x14ac:dyDescent="0.25">
      <c r="A1565" t="s">
        <v>14828</v>
      </c>
      <c r="B1565" t="s">
        <v>7806</v>
      </c>
      <c r="C1565" t="s">
        <v>7805</v>
      </c>
    </row>
    <row r="1566" spans="1:3" x14ac:dyDescent="0.25">
      <c r="A1566" t="s">
        <v>4561</v>
      </c>
      <c r="B1566" t="s">
        <v>7806</v>
      </c>
      <c r="C1566" t="s">
        <v>7805</v>
      </c>
    </row>
    <row r="1567" spans="1:3" x14ac:dyDescent="0.25">
      <c r="A1567" t="s">
        <v>4562</v>
      </c>
      <c r="B1567" t="s">
        <v>7806</v>
      </c>
      <c r="C1567" t="s">
        <v>7805</v>
      </c>
    </row>
    <row r="1568" spans="1:3" x14ac:dyDescent="0.25">
      <c r="A1568" t="s">
        <v>4563</v>
      </c>
      <c r="B1568" t="s">
        <v>7806</v>
      </c>
      <c r="C1568" t="s">
        <v>7805</v>
      </c>
    </row>
    <row r="1569" spans="1:3" x14ac:dyDescent="0.25">
      <c r="A1569" t="s">
        <v>4564</v>
      </c>
      <c r="B1569" t="s">
        <v>7806</v>
      </c>
      <c r="C1569" t="s">
        <v>7805</v>
      </c>
    </row>
    <row r="1570" spans="1:3" x14ac:dyDescent="0.25">
      <c r="A1570" t="s">
        <v>26400</v>
      </c>
      <c r="B1570" t="s">
        <v>7806</v>
      </c>
      <c r="C1570" t="s">
        <v>7805</v>
      </c>
    </row>
    <row r="1571" spans="1:3" x14ac:dyDescent="0.25">
      <c r="A1571" t="s">
        <v>4566</v>
      </c>
      <c r="B1571" t="s">
        <v>7806</v>
      </c>
      <c r="C1571" t="s">
        <v>7805</v>
      </c>
    </row>
    <row r="1572" spans="1:3" x14ac:dyDescent="0.25">
      <c r="A1572" t="s">
        <v>12380</v>
      </c>
      <c r="B1572" t="s">
        <v>7806</v>
      </c>
      <c r="C1572" t="s">
        <v>7805</v>
      </c>
    </row>
    <row r="1573" spans="1:3" x14ac:dyDescent="0.25">
      <c r="A1573" t="s">
        <v>4569</v>
      </c>
      <c r="B1573" t="s">
        <v>7806</v>
      </c>
      <c r="C1573" t="s">
        <v>7805</v>
      </c>
    </row>
    <row r="1574" spans="1:3" x14ac:dyDescent="0.25">
      <c r="A1574" t="s">
        <v>4570</v>
      </c>
      <c r="B1574" t="s">
        <v>7806</v>
      </c>
      <c r="C1574" t="s">
        <v>7805</v>
      </c>
    </row>
    <row r="1575" spans="1:3" x14ac:dyDescent="0.25">
      <c r="A1575" t="s">
        <v>4572</v>
      </c>
      <c r="B1575" t="s">
        <v>7806</v>
      </c>
      <c r="C1575" t="s">
        <v>7805</v>
      </c>
    </row>
    <row r="1576" spans="1:3" x14ac:dyDescent="0.25">
      <c r="A1576" t="s">
        <v>4573</v>
      </c>
      <c r="B1576" t="s">
        <v>7806</v>
      </c>
      <c r="C1576" t="s">
        <v>7805</v>
      </c>
    </row>
    <row r="1577" spans="1:3" x14ac:dyDescent="0.25">
      <c r="A1577" t="s">
        <v>4741</v>
      </c>
      <c r="B1577" t="s">
        <v>7806</v>
      </c>
      <c r="C1577" t="s">
        <v>7805</v>
      </c>
    </row>
    <row r="1578" spans="1:3" x14ac:dyDescent="0.25">
      <c r="A1578" t="s">
        <v>12212</v>
      </c>
      <c r="B1578" t="s">
        <v>7806</v>
      </c>
      <c r="C1578" t="s">
        <v>7805</v>
      </c>
    </row>
    <row r="1579" spans="1:3" x14ac:dyDescent="0.25">
      <c r="A1579" t="s">
        <v>4574</v>
      </c>
      <c r="B1579" t="s">
        <v>7806</v>
      </c>
      <c r="C1579" t="s">
        <v>7805</v>
      </c>
    </row>
    <row r="1580" spans="1:3" x14ac:dyDescent="0.25">
      <c r="A1580" t="s">
        <v>4575</v>
      </c>
      <c r="B1580" t="s">
        <v>7806</v>
      </c>
      <c r="C1580" t="s">
        <v>7805</v>
      </c>
    </row>
    <row r="1581" spans="1:3" x14ac:dyDescent="0.25">
      <c r="A1581" t="s">
        <v>5266</v>
      </c>
      <c r="B1581" t="s">
        <v>7806</v>
      </c>
      <c r="C1581" t="s">
        <v>7805</v>
      </c>
    </row>
    <row r="1582" spans="1:3" x14ac:dyDescent="0.25">
      <c r="A1582" t="s">
        <v>4576</v>
      </c>
      <c r="B1582" t="s">
        <v>7806</v>
      </c>
      <c r="C1582" t="s">
        <v>7805</v>
      </c>
    </row>
    <row r="1583" spans="1:3" x14ac:dyDescent="0.25">
      <c r="A1583" t="s">
        <v>4577</v>
      </c>
      <c r="B1583" t="s">
        <v>7806</v>
      </c>
      <c r="C1583" t="s">
        <v>7805</v>
      </c>
    </row>
    <row r="1584" spans="1:3" x14ac:dyDescent="0.25">
      <c r="A1584" t="s">
        <v>4578</v>
      </c>
      <c r="B1584" t="s">
        <v>7806</v>
      </c>
      <c r="C1584" t="s">
        <v>7805</v>
      </c>
    </row>
    <row r="1585" spans="1:3" x14ac:dyDescent="0.25">
      <c r="A1585" t="s">
        <v>26401</v>
      </c>
      <c r="B1585" t="s">
        <v>7806</v>
      </c>
      <c r="C1585" t="s">
        <v>7805</v>
      </c>
    </row>
    <row r="1586" spans="1:3" x14ac:dyDescent="0.25">
      <c r="A1586" t="s">
        <v>4581</v>
      </c>
      <c r="B1586" t="s">
        <v>7806</v>
      </c>
      <c r="C1586" t="s">
        <v>7805</v>
      </c>
    </row>
    <row r="1587" spans="1:3" x14ac:dyDescent="0.25">
      <c r="A1587" t="s">
        <v>4582</v>
      </c>
      <c r="B1587" t="s">
        <v>7806</v>
      </c>
      <c r="C1587" t="s">
        <v>7805</v>
      </c>
    </row>
    <row r="1588" spans="1:3" x14ac:dyDescent="0.25">
      <c r="A1588" t="s">
        <v>12317</v>
      </c>
      <c r="B1588" t="s">
        <v>7806</v>
      </c>
      <c r="C1588" t="s">
        <v>7805</v>
      </c>
    </row>
    <row r="1589" spans="1:3" x14ac:dyDescent="0.25">
      <c r="A1589" t="s">
        <v>4583</v>
      </c>
      <c r="B1589" t="s">
        <v>7806</v>
      </c>
      <c r="C1589" t="s">
        <v>7805</v>
      </c>
    </row>
    <row r="1590" spans="1:3" x14ac:dyDescent="0.25">
      <c r="A1590" t="s">
        <v>11016</v>
      </c>
      <c r="B1590" t="s">
        <v>7806</v>
      </c>
      <c r="C1590" t="s">
        <v>7805</v>
      </c>
    </row>
    <row r="1591" spans="1:3" x14ac:dyDescent="0.25">
      <c r="A1591" t="s">
        <v>26402</v>
      </c>
      <c r="B1591" t="s">
        <v>7806</v>
      </c>
      <c r="C1591" t="s">
        <v>7805</v>
      </c>
    </row>
    <row r="1592" spans="1:3" x14ac:dyDescent="0.25">
      <c r="A1592" t="s">
        <v>4588</v>
      </c>
      <c r="B1592" t="s">
        <v>7806</v>
      </c>
      <c r="C1592" t="s">
        <v>7805</v>
      </c>
    </row>
    <row r="1593" spans="1:3" x14ac:dyDescent="0.25">
      <c r="A1593" t="s">
        <v>4590</v>
      </c>
      <c r="B1593" t="s">
        <v>7806</v>
      </c>
      <c r="C1593" t="s">
        <v>7805</v>
      </c>
    </row>
    <row r="1594" spans="1:3" x14ac:dyDescent="0.25">
      <c r="A1594" t="s">
        <v>26403</v>
      </c>
      <c r="B1594" t="s">
        <v>7806</v>
      </c>
      <c r="C1594" t="s">
        <v>7805</v>
      </c>
    </row>
    <row r="1595" spans="1:3" x14ac:dyDescent="0.25">
      <c r="A1595" t="s">
        <v>4592</v>
      </c>
      <c r="B1595" t="s">
        <v>7806</v>
      </c>
      <c r="C1595" t="s">
        <v>7805</v>
      </c>
    </row>
    <row r="1596" spans="1:3" x14ac:dyDescent="0.25">
      <c r="A1596" t="s">
        <v>20873</v>
      </c>
      <c r="B1596" t="s">
        <v>7806</v>
      </c>
      <c r="C1596" t="s">
        <v>7805</v>
      </c>
    </row>
    <row r="1597" spans="1:3" x14ac:dyDescent="0.25">
      <c r="A1597" t="s">
        <v>4594</v>
      </c>
      <c r="B1597" t="s">
        <v>7806</v>
      </c>
      <c r="C1597" t="s">
        <v>7805</v>
      </c>
    </row>
    <row r="1598" spans="1:3" x14ac:dyDescent="0.25">
      <c r="A1598" t="s">
        <v>5754</v>
      </c>
      <c r="B1598" t="s">
        <v>7806</v>
      </c>
      <c r="C1598" t="s">
        <v>7805</v>
      </c>
    </row>
    <row r="1599" spans="1:3" x14ac:dyDescent="0.25">
      <c r="A1599" t="s">
        <v>23424</v>
      </c>
      <c r="B1599" t="s">
        <v>7806</v>
      </c>
      <c r="C1599" t="s">
        <v>7805</v>
      </c>
    </row>
    <row r="1600" spans="1:3" x14ac:dyDescent="0.25">
      <c r="A1600" t="s">
        <v>4597</v>
      </c>
      <c r="B1600" t="s">
        <v>7806</v>
      </c>
      <c r="C1600" t="s">
        <v>7805</v>
      </c>
    </row>
    <row r="1601" spans="1:3" x14ac:dyDescent="0.25">
      <c r="A1601" t="s">
        <v>12343</v>
      </c>
      <c r="B1601" t="s">
        <v>7806</v>
      </c>
      <c r="C1601" t="s">
        <v>7805</v>
      </c>
    </row>
    <row r="1602" spans="1:3" x14ac:dyDescent="0.25">
      <c r="A1602" t="s">
        <v>2771</v>
      </c>
      <c r="B1602" t="s">
        <v>7806</v>
      </c>
      <c r="C1602" t="s">
        <v>7805</v>
      </c>
    </row>
    <row r="1603" spans="1:3" x14ac:dyDescent="0.25">
      <c r="A1603" t="s">
        <v>4599</v>
      </c>
      <c r="B1603" t="s">
        <v>7806</v>
      </c>
      <c r="C1603" t="s">
        <v>7805</v>
      </c>
    </row>
    <row r="1604" spans="1:3" x14ac:dyDescent="0.25">
      <c r="A1604" t="s">
        <v>26404</v>
      </c>
      <c r="B1604" t="s">
        <v>7806</v>
      </c>
      <c r="C1604" t="s">
        <v>7805</v>
      </c>
    </row>
    <row r="1605" spans="1:3" x14ac:dyDescent="0.25">
      <c r="A1605" t="s">
        <v>4600</v>
      </c>
      <c r="B1605" t="s">
        <v>7806</v>
      </c>
      <c r="C1605" t="s">
        <v>7805</v>
      </c>
    </row>
    <row r="1606" spans="1:3" x14ac:dyDescent="0.25">
      <c r="A1606" t="s">
        <v>4601</v>
      </c>
      <c r="B1606" t="s">
        <v>7806</v>
      </c>
      <c r="C1606" t="s">
        <v>7805</v>
      </c>
    </row>
    <row r="1607" spans="1:3" x14ac:dyDescent="0.25">
      <c r="A1607" t="s">
        <v>4602</v>
      </c>
      <c r="B1607" t="s">
        <v>7806</v>
      </c>
      <c r="C1607" t="s">
        <v>7805</v>
      </c>
    </row>
    <row r="1608" spans="1:3" x14ac:dyDescent="0.25">
      <c r="A1608" t="s">
        <v>4603</v>
      </c>
      <c r="B1608" t="s">
        <v>7806</v>
      </c>
      <c r="C1608" t="s">
        <v>7805</v>
      </c>
    </row>
    <row r="1609" spans="1:3" x14ac:dyDescent="0.25">
      <c r="A1609" t="s">
        <v>5367</v>
      </c>
      <c r="B1609" t="s">
        <v>7806</v>
      </c>
      <c r="C1609" t="s">
        <v>7805</v>
      </c>
    </row>
    <row r="1610" spans="1:3" x14ac:dyDescent="0.25">
      <c r="A1610" t="s">
        <v>4604</v>
      </c>
      <c r="B1610" t="s">
        <v>7806</v>
      </c>
      <c r="C1610" t="s">
        <v>7805</v>
      </c>
    </row>
    <row r="1611" spans="1:3" x14ac:dyDescent="0.25">
      <c r="A1611" t="s">
        <v>4605</v>
      </c>
      <c r="B1611" t="s">
        <v>7806</v>
      </c>
      <c r="C1611" t="s">
        <v>7805</v>
      </c>
    </row>
    <row r="1612" spans="1:3" x14ac:dyDescent="0.25">
      <c r="A1612" t="s">
        <v>18180</v>
      </c>
      <c r="B1612" t="s">
        <v>7806</v>
      </c>
      <c r="C1612" t="s">
        <v>7805</v>
      </c>
    </row>
    <row r="1613" spans="1:3" x14ac:dyDescent="0.25">
      <c r="A1613" t="s">
        <v>26405</v>
      </c>
      <c r="B1613" t="s">
        <v>7806</v>
      </c>
      <c r="C1613" t="s">
        <v>7805</v>
      </c>
    </row>
    <row r="1614" spans="1:3" x14ac:dyDescent="0.25">
      <c r="A1614" t="s">
        <v>4607</v>
      </c>
      <c r="B1614" t="s">
        <v>7806</v>
      </c>
      <c r="C1614" t="s">
        <v>7805</v>
      </c>
    </row>
    <row r="1615" spans="1:3" x14ac:dyDescent="0.25">
      <c r="A1615" t="s">
        <v>3389</v>
      </c>
      <c r="B1615" t="s">
        <v>7806</v>
      </c>
      <c r="C1615" t="s">
        <v>7805</v>
      </c>
    </row>
    <row r="1616" spans="1:3" x14ac:dyDescent="0.25">
      <c r="A1616" t="s">
        <v>3391</v>
      </c>
      <c r="B1616" t="s">
        <v>7806</v>
      </c>
      <c r="C1616" t="s">
        <v>7805</v>
      </c>
    </row>
    <row r="1617" spans="1:3" x14ac:dyDescent="0.25">
      <c r="A1617" t="s">
        <v>3393</v>
      </c>
      <c r="B1617" t="s">
        <v>7806</v>
      </c>
      <c r="C1617" t="s">
        <v>7805</v>
      </c>
    </row>
    <row r="1618" spans="1:3" x14ac:dyDescent="0.25">
      <c r="A1618" t="s">
        <v>4608</v>
      </c>
      <c r="B1618" t="s">
        <v>7806</v>
      </c>
      <c r="C1618" t="s">
        <v>7805</v>
      </c>
    </row>
    <row r="1619" spans="1:3" x14ac:dyDescent="0.25">
      <c r="A1619" t="s">
        <v>5571</v>
      </c>
      <c r="B1619" t="s">
        <v>7806</v>
      </c>
      <c r="C1619" t="s">
        <v>7805</v>
      </c>
    </row>
    <row r="1620" spans="1:3" x14ac:dyDescent="0.25">
      <c r="A1620" t="s">
        <v>4610</v>
      </c>
      <c r="B1620" t="s">
        <v>7806</v>
      </c>
      <c r="C1620" t="s">
        <v>7805</v>
      </c>
    </row>
    <row r="1621" spans="1:3" x14ac:dyDescent="0.25">
      <c r="A1621" t="s">
        <v>4611</v>
      </c>
      <c r="B1621" t="s">
        <v>7806</v>
      </c>
      <c r="C1621" t="s">
        <v>7805</v>
      </c>
    </row>
    <row r="1622" spans="1:3" x14ac:dyDescent="0.25">
      <c r="A1622" t="s">
        <v>4612</v>
      </c>
      <c r="B1622" t="s">
        <v>7806</v>
      </c>
      <c r="C1622" t="s">
        <v>7805</v>
      </c>
    </row>
    <row r="1623" spans="1:3" x14ac:dyDescent="0.25">
      <c r="A1623" t="s">
        <v>4613</v>
      </c>
      <c r="B1623" t="s">
        <v>7806</v>
      </c>
      <c r="C1623" t="s">
        <v>7805</v>
      </c>
    </row>
    <row r="1624" spans="1:3" x14ac:dyDescent="0.25">
      <c r="A1624" t="s">
        <v>4615</v>
      </c>
      <c r="B1624" t="s">
        <v>7806</v>
      </c>
      <c r="C1624" t="s">
        <v>7805</v>
      </c>
    </row>
    <row r="1625" spans="1:3" x14ac:dyDescent="0.25">
      <c r="A1625" t="s">
        <v>4616</v>
      </c>
      <c r="B1625" t="s">
        <v>7806</v>
      </c>
      <c r="C1625" t="s">
        <v>7805</v>
      </c>
    </row>
    <row r="1626" spans="1:3" x14ac:dyDescent="0.25">
      <c r="A1626" t="s">
        <v>4617</v>
      </c>
      <c r="B1626" t="s">
        <v>7806</v>
      </c>
      <c r="C1626" t="s">
        <v>7805</v>
      </c>
    </row>
    <row r="1627" spans="1:3" x14ac:dyDescent="0.25">
      <c r="A1627" t="s">
        <v>4618</v>
      </c>
      <c r="B1627" t="s">
        <v>7806</v>
      </c>
      <c r="C1627" t="s">
        <v>7805</v>
      </c>
    </row>
    <row r="1628" spans="1:3" x14ac:dyDescent="0.25">
      <c r="A1628" t="s">
        <v>4619</v>
      </c>
      <c r="B1628" t="s">
        <v>7806</v>
      </c>
      <c r="C1628" t="s">
        <v>7805</v>
      </c>
    </row>
    <row r="1629" spans="1:3" x14ac:dyDescent="0.25">
      <c r="A1629" t="s">
        <v>4620</v>
      </c>
      <c r="B1629" t="s">
        <v>7806</v>
      </c>
      <c r="C1629" t="s">
        <v>7805</v>
      </c>
    </row>
    <row r="1630" spans="1:3" x14ac:dyDescent="0.25">
      <c r="A1630" t="s">
        <v>4621</v>
      </c>
      <c r="B1630" t="s">
        <v>7806</v>
      </c>
      <c r="C1630" t="s">
        <v>7805</v>
      </c>
    </row>
    <row r="1631" spans="1:3" x14ac:dyDescent="0.25">
      <c r="A1631" t="s">
        <v>26406</v>
      </c>
      <c r="B1631" t="s">
        <v>7806</v>
      </c>
      <c r="C1631" t="s">
        <v>7805</v>
      </c>
    </row>
    <row r="1632" spans="1:3" x14ac:dyDescent="0.25">
      <c r="A1632" t="s">
        <v>4625</v>
      </c>
      <c r="B1632" t="s">
        <v>7806</v>
      </c>
      <c r="C1632" t="s">
        <v>7805</v>
      </c>
    </row>
    <row r="1633" spans="1:3" x14ac:dyDescent="0.25">
      <c r="A1633" t="s">
        <v>4627</v>
      </c>
      <c r="B1633" t="s">
        <v>7806</v>
      </c>
      <c r="C1633" t="s">
        <v>7805</v>
      </c>
    </row>
    <row r="1634" spans="1:3" x14ac:dyDescent="0.25">
      <c r="A1634" t="s">
        <v>4628</v>
      </c>
      <c r="B1634" t="s">
        <v>7806</v>
      </c>
      <c r="C1634" t="s">
        <v>7805</v>
      </c>
    </row>
    <row r="1635" spans="1:3" x14ac:dyDescent="0.25">
      <c r="A1635" t="s">
        <v>11052</v>
      </c>
      <c r="B1635" t="s">
        <v>7806</v>
      </c>
      <c r="C1635" t="s">
        <v>7805</v>
      </c>
    </row>
    <row r="1636" spans="1:3" x14ac:dyDescent="0.25">
      <c r="A1636" t="s">
        <v>4629</v>
      </c>
      <c r="B1636" t="s">
        <v>7806</v>
      </c>
      <c r="C1636" t="s">
        <v>7805</v>
      </c>
    </row>
    <row r="1637" spans="1:3" x14ac:dyDescent="0.25">
      <c r="A1637" t="s">
        <v>4630</v>
      </c>
      <c r="B1637" t="s">
        <v>7806</v>
      </c>
      <c r="C1637" t="s">
        <v>7805</v>
      </c>
    </row>
    <row r="1638" spans="1:3" x14ac:dyDescent="0.25">
      <c r="A1638" t="s">
        <v>4631</v>
      </c>
      <c r="B1638" t="s">
        <v>7806</v>
      </c>
      <c r="C1638" t="s">
        <v>7805</v>
      </c>
    </row>
    <row r="1639" spans="1:3" x14ac:dyDescent="0.25">
      <c r="A1639" t="s">
        <v>4632</v>
      </c>
      <c r="B1639" t="s">
        <v>7806</v>
      </c>
      <c r="C1639" t="s">
        <v>7805</v>
      </c>
    </row>
    <row r="1640" spans="1:3" x14ac:dyDescent="0.25">
      <c r="A1640" t="s">
        <v>12290</v>
      </c>
      <c r="B1640" t="s">
        <v>7806</v>
      </c>
      <c r="C1640" t="s">
        <v>7805</v>
      </c>
    </row>
    <row r="1641" spans="1:3" x14ac:dyDescent="0.25">
      <c r="A1641" t="s">
        <v>4633</v>
      </c>
      <c r="B1641" t="s">
        <v>7806</v>
      </c>
      <c r="C1641" t="s">
        <v>7805</v>
      </c>
    </row>
    <row r="1642" spans="1:3" x14ac:dyDescent="0.25">
      <c r="A1642" t="s">
        <v>4636</v>
      </c>
      <c r="B1642" t="s">
        <v>7806</v>
      </c>
      <c r="C1642" t="s">
        <v>7805</v>
      </c>
    </row>
    <row r="1643" spans="1:3" x14ac:dyDescent="0.25">
      <c r="A1643" t="s">
        <v>4637</v>
      </c>
      <c r="B1643" t="s">
        <v>7806</v>
      </c>
      <c r="C1643" t="s">
        <v>7805</v>
      </c>
    </row>
    <row r="1644" spans="1:3" x14ac:dyDescent="0.25">
      <c r="A1644" t="s">
        <v>12273</v>
      </c>
      <c r="B1644" t="s">
        <v>7806</v>
      </c>
      <c r="C1644" t="s">
        <v>7805</v>
      </c>
    </row>
    <row r="1645" spans="1:3" x14ac:dyDescent="0.25">
      <c r="A1645" t="s">
        <v>25848</v>
      </c>
      <c r="B1645" t="s">
        <v>7806</v>
      </c>
      <c r="C1645" t="s">
        <v>7805</v>
      </c>
    </row>
    <row r="1646" spans="1:3" x14ac:dyDescent="0.25">
      <c r="A1646" t="s">
        <v>12328</v>
      </c>
      <c r="B1646" t="s">
        <v>7806</v>
      </c>
      <c r="C1646" t="s">
        <v>7805</v>
      </c>
    </row>
    <row r="1647" spans="1:3" x14ac:dyDescent="0.25">
      <c r="A1647" t="s">
        <v>25877</v>
      </c>
      <c r="B1647" t="s">
        <v>7806</v>
      </c>
      <c r="C1647" t="s">
        <v>7805</v>
      </c>
    </row>
    <row r="1648" spans="1:3" x14ac:dyDescent="0.25">
      <c r="A1648" t="s">
        <v>4639</v>
      </c>
      <c r="B1648" t="s">
        <v>7806</v>
      </c>
      <c r="C1648" t="s">
        <v>7805</v>
      </c>
    </row>
    <row r="1649" spans="1:3" x14ac:dyDescent="0.25">
      <c r="A1649" t="s">
        <v>4640</v>
      </c>
      <c r="B1649" t="s">
        <v>7806</v>
      </c>
      <c r="C1649" t="s">
        <v>7805</v>
      </c>
    </row>
    <row r="1650" spans="1:3" x14ac:dyDescent="0.25">
      <c r="A1650" t="s">
        <v>4641</v>
      </c>
      <c r="B1650" t="s">
        <v>7806</v>
      </c>
      <c r="C1650" t="s">
        <v>7805</v>
      </c>
    </row>
    <row r="1651" spans="1:3" x14ac:dyDescent="0.25">
      <c r="A1651" t="s">
        <v>4642</v>
      </c>
      <c r="B1651" t="s">
        <v>7806</v>
      </c>
      <c r="C1651" t="s">
        <v>7805</v>
      </c>
    </row>
    <row r="1652" spans="1:3" x14ac:dyDescent="0.25">
      <c r="A1652" t="s">
        <v>4643</v>
      </c>
      <c r="B1652" t="s">
        <v>7806</v>
      </c>
      <c r="C1652" t="s">
        <v>7805</v>
      </c>
    </row>
    <row r="1653" spans="1:3" x14ac:dyDescent="0.25">
      <c r="A1653" t="s">
        <v>3467</v>
      </c>
      <c r="B1653" t="s">
        <v>7806</v>
      </c>
      <c r="C1653" t="s">
        <v>7805</v>
      </c>
    </row>
    <row r="1654" spans="1:3" x14ac:dyDescent="0.25">
      <c r="A1654" t="s">
        <v>4644</v>
      </c>
      <c r="B1654" t="s">
        <v>7806</v>
      </c>
      <c r="C1654" t="s">
        <v>7805</v>
      </c>
    </row>
    <row r="1655" spans="1:3" x14ac:dyDescent="0.25">
      <c r="A1655" t="s">
        <v>3490</v>
      </c>
      <c r="B1655" t="s">
        <v>7806</v>
      </c>
      <c r="C1655" t="s">
        <v>7805</v>
      </c>
    </row>
    <row r="1656" spans="1:3" x14ac:dyDescent="0.25">
      <c r="A1656" t="s">
        <v>4646</v>
      </c>
      <c r="B1656" t="s">
        <v>7806</v>
      </c>
      <c r="C1656" t="s">
        <v>7805</v>
      </c>
    </row>
    <row r="1657" spans="1:3" x14ac:dyDescent="0.25">
      <c r="A1657" t="s">
        <v>13639</v>
      </c>
      <c r="B1657" t="s">
        <v>7806</v>
      </c>
      <c r="C1657" t="s">
        <v>7805</v>
      </c>
    </row>
    <row r="1658" spans="1:3" x14ac:dyDescent="0.25">
      <c r="A1658" t="s">
        <v>4647</v>
      </c>
      <c r="B1658" t="s">
        <v>7806</v>
      </c>
      <c r="C1658" t="s">
        <v>7805</v>
      </c>
    </row>
    <row r="1659" spans="1:3" x14ac:dyDescent="0.25">
      <c r="A1659" t="s">
        <v>12247</v>
      </c>
      <c r="B1659" t="s">
        <v>7806</v>
      </c>
      <c r="C1659" t="s">
        <v>7805</v>
      </c>
    </row>
    <row r="1660" spans="1:3" x14ac:dyDescent="0.25">
      <c r="A1660" t="s">
        <v>26174</v>
      </c>
      <c r="B1660" t="s">
        <v>7806</v>
      </c>
      <c r="C1660" t="s">
        <v>7805</v>
      </c>
    </row>
    <row r="1661" spans="1:3" x14ac:dyDescent="0.25">
      <c r="A1661" t="s">
        <v>26407</v>
      </c>
      <c r="B1661" t="s">
        <v>7806</v>
      </c>
      <c r="C1661" t="s">
        <v>7805</v>
      </c>
    </row>
    <row r="1662" spans="1:3" x14ac:dyDescent="0.25">
      <c r="A1662" t="s">
        <v>26408</v>
      </c>
      <c r="B1662" t="s">
        <v>7806</v>
      </c>
      <c r="C1662" t="s">
        <v>7805</v>
      </c>
    </row>
    <row r="1663" spans="1:3" x14ac:dyDescent="0.25">
      <c r="A1663" t="s">
        <v>3607</v>
      </c>
      <c r="B1663" t="s">
        <v>7806</v>
      </c>
      <c r="C1663" t="s">
        <v>7805</v>
      </c>
    </row>
    <row r="1664" spans="1:3" x14ac:dyDescent="0.25">
      <c r="A1664" t="s">
        <v>4650</v>
      </c>
      <c r="B1664" t="s">
        <v>7806</v>
      </c>
      <c r="C1664" t="s">
        <v>7805</v>
      </c>
    </row>
    <row r="1665" spans="1:3" x14ac:dyDescent="0.25">
      <c r="A1665" t="s">
        <v>12246</v>
      </c>
      <c r="B1665" t="s">
        <v>7806</v>
      </c>
      <c r="C1665" t="s">
        <v>7805</v>
      </c>
    </row>
    <row r="1666" spans="1:3" x14ac:dyDescent="0.25">
      <c r="A1666" t="s">
        <v>4651</v>
      </c>
      <c r="B1666" t="s">
        <v>7806</v>
      </c>
      <c r="C1666" t="s">
        <v>7805</v>
      </c>
    </row>
    <row r="1667" spans="1:3" x14ac:dyDescent="0.25">
      <c r="A1667" t="s">
        <v>12215</v>
      </c>
      <c r="B1667" t="s">
        <v>7806</v>
      </c>
      <c r="C1667" t="s">
        <v>7805</v>
      </c>
    </row>
    <row r="1668" spans="1:3" x14ac:dyDescent="0.25">
      <c r="A1668" t="s">
        <v>4652</v>
      </c>
      <c r="B1668" t="s">
        <v>7806</v>
      </c>
      <c r="C1668" t="s">
        <v>7805</v>
      </c>
    </row>
    <row r="1669" spans="1:3" x14ac:dyDescent="0.25">
      <c r="A1669" t="s">
        <v>4655</v>
      </c>
      <c r="B1669" t="s">
        <v>7806</v>
      </c>
      <c r="C1669" t="s">
        <v>7805</v>
      </c>
    </row>
    <row r="1670" spans="1:3" x14ac:dyDescent="0.25">
      <c r="A1670" t="s">
        <v>4656</v>
      </c>
      <c r="B1670" t="s">
        <v>7806</v>
      </c>
      <c r="C1670" t="s">
        <v>7805</v>
      </c>
    </row>
    <row r="1671" spans="1:3" x14ac:dyDescent="0.25">
      <c r="A1671" t="s">
        <v>12236</v>
      </c>
      <c r="B1671" t="s">
        <v>7806</v>
      </c>
      <c r="C1671" t="s">
        <v>7805</v>
      </c>
    </row>
    <row r="1672" spans="1:3" x14ac:dyDescent="0.25">
      <c r="A1672" t="s">
        <v>4659</v>
      </c>
      <c r="B1672" t="s">
        <v>7806</v>
      </c>
      <c r="C1672" t="s">
        <v>7805</v>
      </c>
    </row>
    <row r="1673" spans="1:3" x14ac:dyDescent="0.25">
      <c r="A1673" t="s">
        <v>4660</v>
      </c>
      <c r="B1673" t="s">
        <v>7806</v>
      </c>
      <c r="C1673" t="s">
        <v>7805</v>
      </c>
    </row>
    <row r="1674" spans="1:3" x14ac:dyDescent="0.25">
      <c r="A1674" t="s">
        <v>12223</v>
      </c>
      <c r="B1674" t="s">
        <v>7806</v>
      </c>
      <c r="C1674" t="s">
        <v>7805</v>
      </c>
    </row>
    <row r="1675" spans="1:3" x14ac:dyDescent="0.25">
      <c r="A1675" t="s">
        <v>4661</v>
      </c>
      <c r="B1675" t="s">
        <v>7806</v>
      </c>
      <c r="C1675" t="s">
        <v>7805</v>
      </c>
    </row>
    <row r="1676" spans="1:3" x14ac:dyDescent="0.25">
      <c r="A1676" t="s">
        <v>25847</v>
      </c>
      <c r="B1676" t="s">
        <v>7806</v>
      </c>
      <c r="C1676" t="s">
        <v>7805</v>
      </c>
    </row>
    <row r="1677" spans="1:3" x14ac:dyDescent="0.25">
      <c r="A1677" t="s">
        <v>4662</v>
      </c>
      <c r="B1677" t="s">
        <v>7806</v>
      </c>
      <c r="C1677" t="s">
        <v>7805</v>
      </c>
    </row>
    <row r="1678" spans="1:3" x14ac:dyDescent="0.25">
      <c r="A1678" t="s">
        <v>26409</v>
      </c>
      <c r="B1678" t="s">
        <v>7806</v>
      </c>
      <c r="C1678" t="s">
        <v>7805</v>
      </c>
    </row>
    <row r="1679" spans="1:3" x14ac:dyDescent="0.25">
      <c r="A1679" t="s">
        <v>11104</v>
      </c>
      <c r="B1679" t="s">
        <v>7806</v>
      </c>
      <c r="C1679" t="s">
        <v>7805</v>
      </c>
    </row>
    <row r="1680" spans="1:3" x14ac:dyDescent="0.25">
      <c r="A1680" t="s">
        <v>10932</v>
      </c>
      <c r="B1680" t="s">
        <v>7806</v>
      </c>
      <c r="C1680" t="s">
        <v>7805</v>
      </c>
    </row>
    <row r="1681" spans="1:3" x14ac:dyDescent="0.25">
      <c r="A1681" t="s">
        <v>12396</v>
      </c>
      <c r="B1681" t="s">
        <v>7806</v>
      </c>
      <c r="C1681" t="s">
        <v>7805</v>
      </c>
    </row>
    <row r="1682" spans="1:3" x14ac:dyDescent="0.25">
      <c r="A1682" t="s">
        <v>12220</v>
      </c>
      <c r="B1682" t="s">
        <v>7806</v>
      </c>
      <c r="C1682" t="s">
        <v>7805</v>
      </c>
    </row>
    <row r="1683" spans="1:3" x14ac:dyDescent="0.25">
      <c r="A1683" t="s">
        <v>13307</v>
      </c>
      <c r="B1683" t="s">
        <v>7806</v>
      </c>
      <c r="C1683" t="s">
        <v>7805</v>
      </c>
    </row>
    <row r="1684" spans="1:3" x14ac:dyDescent="0.25">
      <c r="A1684" t="s">
        <v>3603</v>
      </c>
      <c r="B1684" t="s">
        <v>7806</v>
      </c>
      <c r="C1684" t="s">
        <v>7805</v>
      </c>
    </row>
    <row r="1685" spans="1:3" x14ac:dyDescent="0.25">
      <c r="A1685" t="s">
        <v>12265</v>
      </c>
      <c r="B1685" t="s">
        <v>7806</v>
      </c>
      <c r="C1685" t="s">
        <v>7805</v>
      </c>
    </row>
    <row r="1686" spans="1:3" x14ac:dyDescent="0.25">
      <c r="A1686" t="s">
        <v>4665</v>
      </c>
      <c r="B1686" t="s">
        <v>7806</v>
      </c>
      <c r="C1686" t="s">
        <v>7805</v>
      </c>
    </row>
    <row r="1687" spans="1:3" x14ac:dyDescent="0.25">
      <c r="A1687" t="s">
        <v>12520</v>
      </c>
      <c r="B1687" t="s">
        <v>7806</v>
      </c>
      <c r="C1687" t="s">
        <v>7805</v>
      </c>
    </row>
    <row r="1688" spans="1:3" x14ac:dyDescent="0.25">
      <c r="A1688" t="s">
        <v>12521</v>
      </c>
      <c r="B1688" t="s">
        <v>7806</v>
      </c>
      <c r="C1688" t="s">
        <v>7805</v>
      </c>
    </row>
    <row r="1689" spans="1:3" x14ac:dyDescent="0.25">
      <c r="A1689" t="s">
        <v>12330</v>
      </c>
      <c r="B1689" t="s">
        <v>7806</v>
      </c>
      <c r="C1689" t="s">
        <v>7805</v>
      </c>
    </row>
    <row r="1690" spans="1:3" x14ac:dyDescent="0.25">
      <c r="A1690" t="s">
        <v>4666</v>
      </c>
      <c r="B1690" t="s">
        <v>7806</v>
      </c>
      <c r="C1690" t="s">
        <v>7805</v>
      </c>
    </row>
    <row r="1691" spans="1:3" x14ac:dyDescent="0.25">
      <c r="A1691" t="s">
        <v>4667</v>
      </c>
      <c r="B1691" t="s">
        <v>7806</v>
      </c>
      <c r="C1691" t="s">
        <v>7805</v>
      </c>
    </row>
    <row r="1692" spans="1:3" x14ac:dyDescent="0.25">
      <c r="A1692" t="s">
        <v>12274</v>
      </c>
      <c r="B1692" t="s">
        <v>7806</v>
      </c>
      <c r="C1692" t="s">
        <v>7805</v>
      </c>
    </row>
    <row r="1693" spans="1:3" x14ac:dyDescent="0.25">
      <c r="A1693" t="s">
        <v>16919</v>
      </c>
      <c r="B1693" t="s">
        <v>7806</v>
      </c>
      <c r="C1693" t="s">
        <v>7805</v>
      </c>
    </row>
    <row r="1694" spans="1:3" x14ac:dyDescent="0.25">
      <c r="A1694" t="s">
        <v>3608</v>
      </c>
      <c r="B1694" t="s">
        <v>7806</v>
      </c>
      <c r="C1694" t="s">
        <v>7805</v>
      </c>
    </row>
    <row r="1695" spans="1:3" x14ac:dyDescent="0.25">
      <c r="A1695" t="s">
        <v>26410</v>
      </c>
      <c r="B1695" t="s">
        <v>7806</v>
      </c>
      <c r="C1695" t="s">
        <v>7805</v>
      </c>
    </row>
    <row r="1696" spans="1:3" x14ac:dyDescent="0.25">
      <c r="A1696" t="s">
        <v>4671</v>
      </c>
      <c r="B1696" t="s">
        <v>7806</v>
      </c>
      <c r="C1696" t="s">
        <v>7805</v>
      </c>
    </row>
    <row r="1697" spans="1:3" x14ac:dyDescent="0.25">
      <c r="A1697" t="s">
        <v>4853</v>
      </c>
      <c r="B1697" t="s">
        <v>7806</v>
      </c>
      <c r="C1697" t="s">
        <v>7805</v>
      </c>
    </row>
    <row r="1698" spans="1:3" x14ac:dyDescent="0.25">
      <c r="A1698" t="s">
        <v>3669</v>
      </c>
      <c r="B1698" t="s">
        <v>7806</v>
      </c>
      <c r="C1698" t="s">
        <v>7805</v>
      </c>
    </row>
    <row r="1699" spans="1:3" x14ac:dyDescent="0.25">
      <c r="A1699" t="s">
        <v>4672</v>
      </c>
      <c r="B1699" t="s">
        <v>7806</v>
      </c>
      <c r="C1699" t="s">
        <v>7805</v>
      </c>
    </row>
    <row r="1700" spans="1:3" x14ac:dyDescent="0.25">
      <c r="A1700" t="s">
        <v>4673</v>
      </c>
      <c r="B1700" t="s">
        <v>7806</v>
      </c>
      <c r="C1700" t="s">
        <v>7805</v>
      </c>
    </row>
    <row r="1701" spans="1:3" x14ac:dyDescent="0.25">
      <c r="A1701" t="s">
        <v>4674</v>
      </c>
      <c r="B1701" t="s">
        <v>7806</v>
      </c>
      <c r="C1701" t="s">
        <v>7805</v>
      </c>
    </row>
    <row r="1702" spans="1:3" x14ac:dyDescent="0.25">
      <c r="A1702" t="s">
        <v>4675</v>
      </c>
      <c r="B1702" t="s">
        <v>7806</v>
      </c>
      <c r="C1702" t="s">
        <v>7805</v>
      </c>
    </row>
    <row r="1703" spans="1:3" x14ac:dyDescent="0.25">
      <c r="A1703" t="s">
        <v>4676</v>
      </c>
      <c r="B1703" t="s">
        <v>7806</v>
      </c>
      <c r="C1703" t="s">
        <v>7805</v>
      </c>
    </row>
    <row r="1704" spans="1:3" x14ac:dyDescent="0.25">
      <c r="A1704" t="s">
        <v>3555</v>
      </c>
      <c r="B1704" t="s">
        <v>7806</v>
      </c>
      <c r="C1704" t="s">
        <v>7805</v>
      </c>
    </row>
    <row r="1705" spans="1:3" x14ac:dyDescent="0.25">
      <c r="A1705" t="s">
        <v>3637</v>
      </c>
      <c r="B1705" t="s">
        <v>7806</v>
      </c>
      <c r="C1705" t="s">
        <v>7805</v>
      </c>
    </row>
    <row r="1706" spans="1:3" x14ac:dyDescent="0.25">
      <c r="A1706" t="s">
        <v>4677</v>
      </c>
      <c r="B1706" t="s">
        <v>7806</v>
      </c>
      <c r="C1706" t="s">
        <v>7805</v>
      </c>
    </row>
    <row r="1707" spans="1:3" x14ac:dyDescent="0.25">
      <c r="A1707" t="s">
        <v>5166</v>
      </c>
      <c r="B1707" t="s">
        <v>7806</v>
      </c>
      <c r="C1707" t="s">
        <v>7805</v>
      </c>
    </row>
    <row r="1708" spans="1:3" x14ac:dyDescent="0.25">
      <c r="A1708" t="s">
        <v>4678</v>
      </c>
      <c r="B1708" t="s">
        <v>7806</v>
      </c>
      <c r="C1708" t="s">
        <v>7805</v>
      </c>
    </row>
    <row r="1709" spans="1:3" x14ac:dyDescent="0.25">
      <c r="A1709" t="s">
        <v>4679</v>
      </c>
      <c r="B1709" t="s">
        <v>7806</v>
      </c>
      <c r="C1709" t="s">
        <v>7805</v>
      </c>
    </row>
    <row r="1710" spans="1:3" x14ac:dyDescent="0.25">
      <c r="A1710" t="s">
        <v>4680</v>
      </c>
      <c r="B1710" t="s">
        <v>7806</v>
      </c>
      <c r="C1710" t="s">
        <v>7805</v>
      </c>
    </row>
    <row r="1711" spans="1:3" x14ac:dyDescent="0.25">
      <c r="A1711" t="s">
        <v>4681</v>
      </c>
      <c r="B1711" t="s">
        <v>7806</v>
      </c>
      <c r="C1711" t="s">
        <v>7805</v>
      </c>
    </row>
    <row r="1712" spans="1:3" x14ac:dyDescent="0.25">
      <c r="A1712" t="s">
        <v>4911</v>
      </c>
      <c r="B1712" t="s">
        <v>7806</v>
      </c>
      <c r="C1712" t="s">
        <v>7805</v>
      </c>
    </row>
    <row r="1713" spans="1:3" x14ac:dyDescent="0.25">
      <c r="A1713" t="s">
        <v>26411</v>
      </c>
      <c r="B1713" t="s">
        <v>7806</v>
      </c>
      <c r="C1713" t="s">
        <v>7805</v>
      </c>
    </row>
    <row r="1714" spans="1:3" x14ac:dyDescent="0.25">
      <c r="A1714" t="s">
        <v>5457</v>
      </c>
      <c r="B1714" t="s">
        <v>7806</v>
      </c>
      <c r="C1714" t="s">
        <v>7805</v>
      </c>
    </row>
    <row r="1715" spans="1:3" x14ac:dyDescent="0.25">
      <c r="A1715" t="s">
        <v>4811</v>
      </c>
      <c r="B1715" t="s">
        <v>7806</v>
      </c>
      <c r="C1715" t="s">
        <v>7805</v>
      </c>
    </row>
    <row r="1716" spans="1:3" x14ac:dyDescent="0.25">
      <c r="A1716" t="s">
        <v>12221</v>
      </c>
      <c r="B1716" t="s">
        <v>7806</v>
      </c>
      <c r="C1716" t="s">
        <v>7805</v>
      </c>
    </row>
    <row r="1717" spans="1:3" x14ac:dyDescent="0.25">
      <c r="A1717" t="s">
        <v>5472</v>
      </c>
      <c r="B1717" t="s">
        <v>7806</v>
      </c>
      <c r="C1717" t="s">
        <v>7805</v>
      </c>
    </row>
    <row r="1718" spans="1:3" x14ac:dyDescent="0.25">
      <c r="A1718" t="s">
        <v>11177</v>
      </c>
      <c r="B1718" t="s">
        <v>7806</v>
      </c>
      <c r="C1718" t="s">
        <v>7805</v>
      </c>
    </row>
    <row r="1719" spans="1:3" x14ac:dyDescent="0.25">
      <c r="A1719" t="s">
        <v>12320</v>
      </c>
      <c r="B1719" t="s">
        <v>7806</v>
      </c>
      <c r="C1719" t="s">
        <v>7805</v>
      </c>
    </row>
    <row r="1720" spans="1:3" x14ac:dyDescent="0.25">
      <c r="A1720" t="s">
        <v>4840</v>
      </c>
      <c r="B1720" t="s">
        <v>7806</v>
      </c>
      <c r="C1720" t="s">
        <v>7805</v>
      </c>
    </row>
    <row r="1721" spans="1:3" x14ac:dyDescent="0.25">
      <c r="A1721" t="s">
        <v>5946</v>
      </c>
      <c r="B1721" t="s">
        <v>7806</v>
      </c>
      <c r="C1721" t="s">
        <v>7805</v>
      </c>
    </row>
    <row r="1722" spans="1:3" x14ac:dyDescent="0.25">
      <c r="A1722" t="s">
        <v>5643</v>
      </c>
      <c r="B1722" t="s">
        <v>7806</v>
      </c>
      <c r="C1722" t="s">
        <v>7805</v>
      </c>
    </row>
    <row r="1723" spans="1:3" x14ac:dyDescent="0.25">
      <c r="A1723" t="s">
        <v>5681</v>
      </c>
      <c r="B1723" t="s">
        <v>7806</v>
      </c>
      <c r="C1723" t="s">
        <v>7805</v>
      </c>
    </row>
    <row r="1724" spans="1:3" x14ac:dyDescent="0.25">
      <c r="A1724" t="s">
        <v>12563</v>
      </c>
      <c r="B1724" t="s">
        <v>7806</v>
      </c>
      <c r="C1724" t="s">
        <v>7805</v>
      </c>
    </row>
    <row r="1725" spans="1:3" x14ac:dyDescent="0.25">
      <c r="A1725" t="s">
        <v>5468</v>
      </c>
      <c r="B1725" t="s">
        <v>7806</v>
      </c>
      <c r="C1725" t="s">
        <v>7805</v>
      </c>
    </row>
    <row r="1726" spans="1:3" x14ac:dyDescent="0.25">
      <c r="A1726" t="s">
        <v>4716</v>
      </c>
      <c r="B1726" t="s">
        <v>7806</v>
      </c>
      <c r="C1726" t="s">
        <v>7805</v>
      </c>
    </row>
    <row r="1727" spans="1:3" x14ac:dyDescent="0.25">
      <c r="A1727" t="s">
        <v>5432</v>
      </c>
      <c r="B1727" t="s">
        <v>7806</v>
      </c>
      <c r="C1727" t="s">
        <v>7805</v>
      </c>
    </row>
    <row r="1728" spans="1:3" x14ac:dyDescent="0.25">
      <c r="A1728" t="s">
        <v>26412</v>
      </c>
      <c r="B1728" t="s">
        <v>7806</v>
      </c>
      <c r="C1728" t="s">
        <v>7805</v>
      </c>
    </row>
    <row r="1729" spans="1:3" x14ac:dyDescent="0.25">
      <c r="A1729" t="s">
        <v>5236</v>
      </c>
      <c r="B1729" t="s">
        <v>7806</v>
      </c>
      <c r="C1729" t="s">
        <v>7805</v>
      </c>
    </row>
    <row r="1730" spans="1:3" x14ac:dyDescent="0.25">
      <c r="A1730" t="s">
        <v>25857</v>
      </c>
      <c r="B1730" t="s">
        <v>7806</v>
      </c>
      <c r="C1730" t="s">
        <v>7805</v>
      </c>
    </row>
    <row r="1731" spans="1:3" x14ac:dyDescent="0.25">
      <c r="A1731" t="s">
        <v>5824</v>
      </c>
      <c r="B1731" t="s">
        <v>7806</v>
      </c>
      <c r="C1731" t="s">
        <v>7805</v>
      </c>
    </row>
    <row r="1732" spans="1:3" x14ac:dyDescent="0.25">
      <c r="A1732" t="s">
        <v>4753</v>
      </c>
      <c r="B1732" t="s">
        <v>7806</v>
      </c>
      <c r="C1732" t="s">
        <v>7805</v>
      </c>
    </row>
    <row r="1733" spans="1:3" x14ac:dyDescent="0.25">
      <c r="A1733" t="s">
        <v>4754</v>
      </c>
      <c r="B1733" t="s">
        <v>7806</v>
      </c>
      <c r="C1733" t="s">
        <v>7805</v>
      </c>
    </row>
    <row r="1734" spans="1:3" x14ac:dyDescent="0.25">
      <c r="A1734" t="s">
        <v>11103</v>
      </c>
      <c r="B1734" t="s">
        <v>7806</v>
      </c>
      <c r="C1734" t="s">
        <v>7805</v>
      </c>
    </row>
    <row r="1735" spans="1:3" x14ac:dyDescent="0.25">
      <c r="A1735" t="s">
        <v>10929</v>
      </c>
      <c r="B1735" t="s">
        <v>7806</v>
      </c>
      <c r="C1735" t="s">
        <v>7805</v>
      </c>
    </row>
    <row r="1736" spans="1:3" x14ac:dyDescent="0.25">
      <c r="A1736" t="s">
        <v>5427</v>
      </c>
      <c r="B1736" t="s">
        <v>7806</v>
      </c>
      <c r="C1736" t="s">
        <v>7805</v>
      </c>
    </row>
    <row r="1737" spans="1:3" x14ac:dyDescent="0.25">
      <c r="A1737" t="s">
        <v>5059</v>
      </c>
      <c r="B1737" t="s">
        <v>7806</v>
      </c>
      <c r="C1737" t="s">
        <v>7805</v>
      </c>
    </row>
    <row r="1738" spans="1:3" x14ac:dyDescent="0.25">
      <c r="A1738" t="s">
        <v>16690</v>
      </c>
      <c r="B1738" t="s">
        <v>7806</v>
      </c>
      <c r="C1738" t="s">
        <v>7805</v>
      </c>
    </row>
    <row r="1739" spans="1:3" x14ac:dyDescent="0.25">
      <c r="A1739" t="s">
        <v>5297</v>
      </c>
      <c r="B1739" t="s">
        <v>7806</v>
      </c>
      <c r="C1739" t="s">
        <v>7805</v>
      </c>
    </row>
    <row r="1740" spans="1:3" x14ac:dyDescent="0.25">
      <c r="A1740" t="s">
        <v>11105</v>
      </c>
      <c r="B1740" t="s">
        <v>7806</v>
      </c>
      <c r="C1740" t="s">
        <v>7805</v>
      </c>
    </row>
    <row r="1741" spans="1:3" x14ac:dyDescent="0.25">
      <c r="A1741" t="s">
        <v>5906</v>
      </c>
      <c r="B1741" t="s">
        <v>7806</v>
      </c>
      <c r="C1741" t="s">
        <v>7805</v>
      </c>
    </row>
    <row r="1742" spans="1:3" x14ac:dyDescent="0.25">
      <c r="A1742" t="s">
        <v>11131</v>
      </c>
      <c r="B1742" t="s">
        <v>7806</v>
      </c>
      <c r="C1742" t="s">
        <v>7805</v>
      </c>
    </row>
    <row r="1743" spans="1:3" x14ac:dyDescent="0.25">
      <c r="A1743" t="s">
        <v>5386</v>
      </c>
      <c r="B1743" t="s">
        <v>7806</v>
      </c>
      <c r="C1743" t="s">
        <v>7805</v>
      </c>
    </row>
    <row r="1744" spans="1:3" x14ac:dyDescent="0.25">
      <c r="A1744" t="s">
        <v>12423</v>
      </c>
      <c r="B1744" t="s">
        <v>7806</v>
      </c>
      <c r="C1744" t="s">
        <v>7805</v>
      </c>
    </row>
    <row r="1745" spans="1:3" x14ac:dyDescent="0.25">
      <c r="A1745" t="s">
        <v>12424</v>
      </c>
      <c r="B1745" t="s">
        <v>7806</v>
      </c>
      <c r="C1745" t="s">
        <v>7805</v>
      </c>
    </row>
    <row r="1746" spans="1:3" x14ac:dyDescent="0.25">
      <c r="A1746" t="s">
        <v>12250</v>
      </c>
      <c r="B1746" t="s">
        <v>7806</v>
      </c>
      <c r="C1746" t="s">
        <v>7805</v>
      </c>
    </row>
    <row r="1747" spans="1:3" x14ac:dyDescent="0.25">
      <c r="A1747" t="s">
        <v>5602</v>
      </c>
      <c r="B1747" t="s">
        <v>7806</v>
      </c>
      <c r="C1747" t="s">
        <v>7805</v>
      </c>
    </row>
    <row r="1748" spans="1:3" x14ac:dyDescent="0.25">
      <c r="A1748" t="s">
        <v>5693</v>
      </c>
      <c r="B1748" t="s">
        <v>7806</v>
      </c>
      <c r="C1748" t="s">
        <v>7805</v>
      </c>
    </row>
    <row r="1749" spans="1:3" x14ac:dyDescent="0.25">
      <c r="A1749" t="s">
        <v>4993</v>
      </c>
      <c r="B1749" t="s">
        <v>7806</v>
      </c>
      <c r="C1749" t="s">
        <v>7805</v>
      </c>
    </row>
    <row r="1750" spans="1:3" x14ac:dyDescent="0.25">
      <c r="A1750" t="s">
        <v>5278</v>
      </c>
      <c r="B1750" t="s">
        <v>7806</v>
      </c>
      <c r="C1750" t="s">
        <v>7805</v>
      </c>
    </row>
    <row r="1751" spans="1:3" x14ac:dyDescent="0.25">
      <c r="A1751" t="s">
        <v>5087</v>
      </c>
      <c r="B1751" t="s">
        <v>7806</v>
      </c>
      <c r="C1751" t="s">
        <v>7805</v>
      </c>
    </row>
    <row r="1752" spans="1:3" x14ac:dyDescent="0.25">
      <c r="A1752" t="s">
        <v>5417</v>
      </c>
      <c r="B1752" t="s">
        <v>7806</v>
      </c>
      <c r="C1752" t="s">
        <v>7805</v>
      </c>
    </row>
    <row r="1753" spans="1:3" x14ac:dyDescent="0.25">
      <c r="A1753" t="s">
        <v>5183</v>
      </c>
      <c r="B1753" t="s">
        <v>7806</v>
      </c>
      <c r="C1753" t="s">
        <v>7805</v>
      </c>
    </row>
    <row r="1754" spans="1:3" x14ac:dyDescent="0.25">
      <c r="A1754" t="s">
        <v>10924</v>
      </c>
      <c r="B1754" t="s">
        <v>7806</v>
      </c>
      <c r="C1754" t="s">
        <v>7805</v>
      </c>
    </row>
    <row r="1755" spans="1:3" x14ac:dyDescent="0.25">
      <c r="A1755" t="s">
        <v>11182</v>
      </c>
      <c r="B1755" t="s">
        <v>7806</v>
      </c>
      <c r="C1755" t="s">
        <v>7805</v>
      </c>
    </row>
    <row r="1756" spans="1:3" x14ac:dyDescent="0.25">
      <c r="A1756" t="s">
        <v>10819</v>
      </c>
      <c r="B1756" t="s">
        <v>7806</v>
      </c>
      <c r="C1756" t="s">
        <v>7805</v>
      </c>
    </row>
    <row r="1757" spans="1:3" x14ac:dyDescent="0.25">
      <c r="A1757" t="s">
        <v>10816</v>
      </c>
      <c r="B1757" t="s">
        <v>7806</v>
      </c>
      <c r="C1757" t="s">
        <v>7805</v>
      </c>
    </row>
    <row r="1758" spans="1:3" x14ac:dyDescent="0.25">
      <c r="A1758" t="s">
        <v>11195</v>
      </c>
      <c r="B1758" t="s">
        <v>7806</v>
      </c>
      <c r="C1758" t="s">
        <v>7805</v>
      </c>
    </row>
    <row r="1759" spans="1:3" x14ac:dyDescent="0.25">
      <c r="A1759" t="s">
        <v>10828</v>
      </c>
      <c r="B1759" t="s">
        <v>7806</v>
      </c>
      <c r="C1759" t="s">
        <v>7805</v>
      </c>
    </row>
    <row r="1760" spans="1:3" x14ac:dyDescent="0.25">
      <c r="A1760" t="s">
        <v>11120</v>
      </c>
      <c r="B1760" t="s">
        <v>7806</v>
      </c>
      <c r="C1760" t="s">
        <v>7805</v>
      </c>
    </row>
    <row r="1761" spans="1:3" x14ac:dyDescent="0.25">
      <c r="A1761" t="s">
        <v>11162</v>
      </c>
      <c r="B1761" t="s">
        <v>7806</v>
      </c>
      <c r="C1761" t="s">
        <v>7805</v>
      </c>
    </row>
    <row r="1762" spans="1:3" x14ac:dyDescent="0.25">
      <c r="A1762" t="s">
        <v>10812</v>
      </c>
      <c r="B1762" t="s">
        <v>7806</v>
      </c>
      <c r="C1762" t="s">
        <v>7805</v>
      </c>
    </row>
    <row r="1763" spans="1:3" x14ac:dyDescent="0.25">
      <c r="A1763" t="s">
        <v>24620</v>
      </c>
      <c r="B1763" t="s">
        <v>7806</v>
      </c>
      <c r="C1763" t="s">
        <v>7805</v>
      </c>
    </row>
    <row r="1764" spans="1:3" x14ac:dyDescent="0.25">
      <c r="A1764" t="s">
        <v>11172</v>
      </c>
      <c r="B1764" t="s">
        <v>7806</v>
      </c>
      <c r="C1764" t="s">
        <v>7805</v>
      </c>
    </row>
    <row r="1765" spans="1:3" x14ac:dyDescent="0.25">
      <c r="A1765" t="s">
        <v>11166</v>
      </c>
      <c r="B1765" t="s">
        <v>7806</v>
      </c>
      <c r="C1765" t="s">
        <v>7805</v>
      </c>
    </row>
    <row r="1766" spans="1:3" x14ac:dyDescent="0.25">
      <c r="A1766" t="s">
        <v>12313</v>
      </c>
      <c r="B1766" t="s">
        <v>7806</v>
      </c>
      <c r="C1766" t="s">
        <v>7805</v>
      </c>
    </row>
    <row r="1767" spans="1:3" x14ac:dyDescent="0.25">
      <c r="A1767" t="s">
        <v>10872</v>
      </c>
      <c r="B1767" t="s">
        <v>7806</v>
      </c>
      <c r="C1767" t="s">
        <v>7805</v>
      </c>
    </row>
    <row r="1768" spans="1:3" x14ac:dyDescent="0.25">
      <c r="A1768" t="s">
        <v>10858</v>
      </c>
      <c r="B1768" t="s">
        <v>7806</v>
      </c>
      <c r="C1768" t="s">
        <v>7805</v>
      </c>
    </row>
    <row r="1769" spans="1:3" x14ac:dyDescent="0.25">
      <c r="A1769" t="s">
        <v>11141</v>
      </c>
      <c r="B1769" t="s">
        <v>7806</v>
      </c>
      <c r="C1769" t="s">
        <v>7805</v>
      </c>
    </row>
    <row r="1770" spans="1:3" x14ac:dyDescent="0.25">
      <c r="A1770" t="s">
        <v>11132</v>
      </c>
      <c r="B1770" t="s">
        <v>7806</v>
      </c>
      <c r="C1770" t="s">
        <v>7805</v>
      </c>
    </row>
    <row r="1771" spans="1:3" x14ac:dyDescent="0.25">
      <c r="A1771" t="s">
        <v>12442</v>
      </c>
      <c r="B1771" t="s">
        <v>7806</v>
      </c>
      <c r="C1771" t="s">
        <v>7805</v>
      </c>
    </row>
    <row r="1772" spans="1:3" x14ac:dyDescent="0.25">
      <c r="A1772" t="s">
        <v>25841</v>
      </c>
      <c r="B1772" t="s">
        <v>7806</v>
      </c>
      <c r="C1772" t="s">
        <v>7805</v>
      </c>
    </row>
    <row r="1773" spans="1:3" x14ac:dyDescent="0.25">
      <c r="A1773" t="s">
        <v>11200</v>
      </c>
      <c r="B1773" t="s">
        <v>7806</v>
      </c>
      <c r="C1773" t="s">
        <v>7805</v>
      </c>
    </row>
    <row r="1774" spans="1:3" x14ac:dyDescent="0.25">
      <c r="A1774" t="s">
        <v>11116</v>
      </c>
      <c r="B1774" t="s">
        <v>7806</v>
      </c>
      <c r="C1774" t="s">
        <v>7805</v>
      </c>
    </row>
    <row r="1775" spans="1:3" x14ac:dyDescent="0.25">
      <c r="A1775" t="s">
        <v>11018</v>
      </c>
      <c r="B1775" t="s">
        <v>7806</v>
      </c>
      <c r="C1775" t="s">
        <v>7805</v>
      </c>
    </row>
    <row r="1776" spans="1:3" x14ac:dyDescent="0.25">
      <c r="A1776" t="s">
        <v>21107</v>
      </c>
      <c r="B1776" t="s">
        <v>7806</v>
      </c>
      <c r="C1776" t="s">
        <v>7805</v>
      </c>
    </row>
    <row r="1777" spans="1:3" x14ac:dyDescent="0.25">
      <c r="A1777" t="s">
        <v>11082</v>
      </c>
      <c r="B1777" t="s">
        <v>7806</v>
      </c>
      <c r="C1777" t="s">
        <v>7805</v>
      </c>
    </row>
    <row r="1778" spans="1:3" x14ac:dyDescent="0.25">
      <c r="A1778" t="s">
        <v>11096</v>
      </c>
      <c r="B1778" t="s">
        <v>7806</v>
      </c>
      <c r="C1778" t="s">
        <v>7805</v>
      </c>
    </row>
    <row r="1779" spans="1:3" x14ac:dyDescent="0.25">
      <c r="A1779" t="s">
        <v>11098</v>
      </c>
      <c r="B1779" t="s">
        <v>7806</v>
      </c>
      <c r="C1779" t="s">
        <v>7805</v>
      </c>
    </row>
    <row r="1780" spans="1:3" x14ac:dyDescent="0.25">
      <c r="A1780" t="s">
        <v>12211</v>
      </c>
      <c r="B1780" t="s">
        <v>7806</v>
      </c>
      <c r="C1780" t="s">
        <v>7805</v>
      </c>
    </row>
    <row r="1781" spans="1:3" x14ac:dyDescent="0.25">
      <c r="A1781" t="s">
        <v>11136</v>
      </c>
      <c r="B1781" t="s">
        <v>7806</v>
      </c>
      <c r="C1781" t="s">
        <v>7805</v>
      </c>
    </row>
    <row r="1782" spans="1:3" x14ac:dyDescent="0.25">
      <c r="A1782" t="s">
        <v>11175</v>
      </c>
      <c r="B1782" t="s">
        <v>7806</v>
      </c>
      <c r="C1782" t="s">
        <v>7805</v>
      </c>
    </row>
    <row r="1783" spans="1:3" x14ac:dyDescent="0.25">
      <c r="A1783" t="s">
        <v>11164</v>
      </c>
      <c r="B1783" t="s">
        <v>7806</v>
      </c>
      <c r="C1783" t="s">
        <v>7805</v>
      </c>
    </row>
    <row r="1784" spans="1:3" x14ac:dyDescent="0.25">
      <c r="A1784" t="s">
        <v>11124</v>
      </c>
      <c r="B1784" t="s">
        <v>7806</v>
      </c>
      <c r="C1784" t="s">
        <v>7805</v>
      </c>
    </row>
    <row r="1785" spans="1:3" x14ac:dyDescent="0.25">
      <c r="A1785" t="s">
        <v>12256</v>
      </c>
      <c r="B1785" t="s">
        <v>7806</v>
      </c>
      <c r="C1785" t="s">
        <v>7805</v>
      </c>
    </row>
    <row r="1786" spans="1:3" x14ac:dyDescent="0.25">
      <c r="A1786" t="s">
        <v>11100</v>
      </c>
      <c r="B1786" t="s">
        <v>7806</v>
      </c>
      <c r="C1786" t="s">
        <v>7805</v>
      </c>
    </row>
    <row r="1787" spans="1:3" x14ac:dyDescent="0.25">
      <c r="A1787" t="s">
        <v>11095</v>
      </c>
      <c r="B1787" t="s">
        <v>7806</v>
      </c>
      <c r="C1787" t="s">
        <v>7805</v>
      </c>
    </row>
    <row r="1788" spans="1:3" x14ac:dyDescent="0.25">
      <c r="A1788" t="s">
        <v>25814</v>
      </c>
      <c r="B1788" t="s">
        <v>7806</v>
      </c>
      <c r="C1788" t="s">
        <v>7805</v>
      </c>
    </row>
    <row r="1789" spans="1:3" x14ac:dyDescent="0.25">
      <c r="A1789" t="s">
        <v>11057</v>
      </c>
      <c r="B1789" t="s">
        <v>7806</v>
      </c>
      <c r="C1789" t="s">
        <v>7805</v>
      </c>
    </row>
    <row r="1790" spans="1:3" x14ac:dyDescent="0.25">
      <c r="A1790" t="s">
        <v>11159</v>
      </c>
      <c r="B1790" t="s">
        <v>7806</v>
      </c>
      <c r="C1790" t="s">
        <v>7805</v>
      </c>
    </row>
    <row r="1791" spans="1:3" x14ac:dyDescent="0.25">
      <c r="A1791" t="s">
        <v>10969</v>
      </c>
      <c r="B1791" t="s">
        <v>7806</v>
      </c>
      <c r="C1791" t="s">
        <v>7805</v>
      </c>
    </row>
    <row r="1792" spans="1:3" x14ac:dyDescent="0.25">
      <c r="A1792" t="s">
        <v>11187</v>
      </c>
      <c r="B1792" t="s">
        <v>7806</v>
      </c>
      <c r="C1792" t="s">
        <v>7805</v>
      </c>
    </row>
    <row r="1793" spans="1:3" x14ac:dyDescent="0.25">
      <c r="A1793" t="s">
        <v>11184</v>
      </c>
      <c r="B1793" t="s">
        <v>7806</v>
      </c>
      <c r="C1793" t="s">
        <v>7805</v>
      </c>
    </row>
    <row r="1794" spans="1:3" x14ac:dyDescent="0.25">
      <c r="A1794" t="s">
        <v>10949</v>
      </c>
      <c r="B1794" t="s">
        <v>7806</v>
      </c>
      <c r="C1794" t="s">
        <v>7805</v>
      </c>
    </row>
    <row r="1795" spans="1:3" x14ac:dyDescent="0.25">
      <c r="A1795" t="s">
        <v>11192</v>
      </c>
      <c r="B1795" t="s">
        <v>7806</v>
      </c>
      <c r="C1795" t="s">
        <v>7805</v>
      </c>
    </row>
    <row r="1796" spans="1:3" x14ac:dyDescent="0.25">
      <c r="A1796" t="s">
        <v>11152</v>
      </c>
      <c r="B1796" t="s">
        <v>7806</v>
      </c>
      <c r="C1796" t="s">
        <v>7805</v>
      </c>
    </row>
    <row r="1797" spans="1:3" x14ac:dyDescent="0.25">
      <c r="A1797" t="s">
        <v>12282</v>
      </c>
      <c r="B1797" t="s">
        <v>7806</v>
      </c>
      <c r="C1797" t="s">
        <v>7805</v>
      </c>
    </row>
    <row r="1798" spans="1:3" x14ac:dyDescent="0.25">
      <c r="A1798" t="s">
        <v>10959</v>
      </c>
      <c r="B1798" t="s">
        <v>7806</v>
      </c>
      <c r="C1798" t="s">
        <v>7805</v>
      </c>
    </row>
    <row r="1799" spans="1:3" x14ac:dyDescent="0.25">
      <c r="A1799" t="s">
        <v>11035</v>
      </c>
      <c r="B1799" t="s">
        <v>7806</v>
      </c>
      <c r="C1799" t="s">
        <v>7805</v>
      </c>
    </row>
    <row r="1800" spans="1:3" x14ac:dyDescent="0.25">
      <c r="A1800" t="s">
        <v>11154</v>
      </c>
      <c r="B1800" t="s">
        <v>7806</v>
      </c>
      <c r="C1800" t="s">
        <v>7805</v>
      </c>
    </row>
    <row r="1801" spans="1:3" x14ac:dyDescent="0.25">
      <c r="A1801" t="s">
        <v>11138</v>
      </c>
      <c r="B1801" t="s">
        <v>7806</v>
      </c>
      <c r="C1801" t="s">
        <v>7805</v>
      </c>
    </row>
    <row r="1802" spans="1:3" x14ac:dyDescent="0.25">
      <c r="A1802" t="s">
        <v>12541</v>
      </c>
      <c r="B1802" t="s">
        <v>7806</v>
      </c>
      <c r="C1802" t="s">
        <v>7805</v>
      </c>
    </row>
    <row r="1803" spans="1:3" x14ac:dyDescent="0.25">
      <c r="A1803" t="s">
        <v>11157</v>
      </c>
      <c r="B1803" t="s">
        <v>7806</v>
      </c>
      <c r="C1803" t="s">
        <v>7805</v>
      </c>
    </row>
    <row r="1804" spans="1:3" x14ac:dyDescent="0.25">
      <c r="A1804" t="s">
        <v>11790</v>
      </c>
      <c r="B1804" t="s">
        <v>7806</v>
      </c>
      <c r="C1804" t="s">
        <v>7805</v>
      </c>
    </row>
    <row r="1805" spans="1:3" x14ac:dyDescent="0.25">
      <c r="A1805" t="s">
        <v>10995</v>
      </c>
      <c r="B1805" t="s">
        <v>7806</v>
      </c>
      <c r="C1805" t="s">
        <v>7805</v>
      </c>
    </row>
    <row r="1806" spans="1:3" x14ac:dyDescent="0.25">
      <c r="A1806" t="s">
        <v>11231</v>
      </c>
      <c r="B1806" t="s">
        <v>7806</v>
      </c>
      <c r="C1806" t="s">
        <v>7805</v>
      </c>
    </row>
    <row r="1807" spans="1:3" x14ac:dyDescent="0.25">
      <c r="A1807" t="s">
        <v>11134</v>
      </c>
      <c r="B1807" t="s">
        <v>7806</v>
      </c>
      <c r="C1807" t="s">
        <v>7805</v>
      </c>
    </row>
    <row r="1808" spans="1:3" x14ac:dyDescent="0.25">
      <c r="A1808" t="s">
        <v>11115</v>
      </c>
      <c r="B1808" t="s">
        <v>7806</v>
      </c>
      <c r="C1808" t="s">
        <v>7805</v>
      </c>
    </row>
    <row r="1809" spans="1:3" x14ac:dyDescent="0.25">
      <c r="A1809" t="s">
        <v>12472</v>
      </c>
      <c r="B1809" t="s">
        <v>7806</v>
      </c>
      <c r="C1809" t="s">
        <v>7805</v>
      </c>
    </row>
    <row r="1810" spans="1:3" x14ac:dyDescent="0.25">
      <c r="A1810" t="s">
        <v>11122</v>
      </c>
      <c r="B1810" t="s">
        <v>7806</v>
      </c>
      <c r="C1810" t="s">
        <v>7805</v>
      </c>
    </row>
    <row r="1811" spans="1:3" x14ac:dyDescent="0.25">
      <c r="A1811" t="s">
        <v>11111</v>
      </c>
      <c r="B1811" t="s">
        <v>7806</v>
      </c>
      <c r="C1811" t="s">
        <v>7805</v>
      </c>
    </row>
    <row r="1812" spans="1:3" x14ac:dyDescent="0.25">
      <c r="A1812" t="s">
        <v>12473</v>
      </c>
      <c r="B1812" t="s">
        <v>7806</v>
      </c>
      <c r="C1812" t="s">
        <v>7805</v>
      </c>
    </row>
    <row r="1813" spans="1:3" x14ac:dyDescent="0.25">
      <c r="A1813" t="s">
        <v>12474</v>
      </c>
      <c r="B1813" t="s">
        <v>7806</v>
      </c>
      <c r="C1813" t="s">
        <v>7805</v>
      </c>
    </row>
    <row r="1814" spans="1:3" x14ac:dyDescent="0.25">
      <c r="A1814" t="s">
        <v>12400</v>
      </c>
      <c r="B1814" t="s">
        <v>7806</v>
      </c>
      <c r="C1814" t="s">
        <v>7805</v>
      </c>
    </row>
    <row r="1815" spans="1:3" x14ac:dyDescent="0.25">
      <c r="A1815" t="s">
        <v>11168</v>
      </c>
      <c r="B1815" t="s">
        <v>7806</v>
      </c>
      <c r="C1815" t="s">
        <v>7805</v>
      </c>
    </row>
    <row r="1816" spans="1:3" x14ac:dyDescent="0.25">
      <c r="A1816" t="s">
        <v>12501</v>
      </c>
      <c r="B1816" t="s">
        <v>7806</v>
      </c>
      <c r="C1816" t="s">
        <v>7805</v>
      </c>
    </row>
    <row r="1817" spans="1:3" x14ac:dyDescent="0.25">
      <c r="A1817" t="s">
        <v>12435</v>
      </c>
      <c r="B1817" t="s">
        <v>7806</v>
      </c>
      <c r="C1817" t="s">
        <v>7805</v>
      </c>
    </row>
    <row r="1818" spans="1:3" x14ac:dyDescent="0.25">
      <c r="A1818" t="s">
        <v>12514</v>
      </c>
      <c r="B1818" t="s">
        <v>7806</v>
      </c>
      <c r="C1818" t="s">
        <v>7805</v>
      </c>
    </row>
    <row r="1819" spans="1:3" x14ac:dyDescent="0.25">
      <c r="A1819" t="s">
        <v>12413</v>
      </c>
      <c r="B1819" t="s">
        <v>7806</v>
      </c>
      <c r="C1819" t="s">
        <v>7805</v>
      </c>
    </row>
    <row r="1820" spans="1:3" x14ac:dyDescent="0.25">
      <c r="A1820" t="s">
        <v>25828</v>
      </c>
      <c r="B1820" t="s">
        <v>7806</v>
      </c>
      <c r="C1820" t="s">
        <v>7805</v>
      </c>
    </row>
    <row r="1821" spans="1:3" x14ac:dyDescent="0.25">
      <c r="A1821" t="s">
        <v>11267</v>
      </c>
      <c r="B1821" t="s">
        <v>7806</v>
      </c>
      <c r="C1821" t="s">
        <v>7805</v>
      </c>
    </row>
    <row r="1822" spans="1:3" x14ac:dyDescent="0.25">
      <c r="A1822" t="s">
        <v>11252</v>
      </c>
      <c r="B1822" t="s">
        <v>7806</v>
      </c>
      <c r="C1822" t="s">
        <v>7805</v>
      </c>
    </row>
    <row r="1823" spans="1:3" x14ac:dyDescent="0.25">
      <c r="A1823" t="s">
        <v>12410</v>
      </c>
      <c r="B1823" t="s">
        <v>7806</v>
      </c>
      <c r="C1823" t="s">
        <v>7805</v>
      </c>
    </row>
    <row r="1824" spans="1:3" x14ac:dyDescent="0.25">
      <c r="A1824" t="s">
        <v>26413</v>
      </c>
      <c r="B1824" t="s">
        <v>7806</v>
      </c>
      <c r="C1824" t="s">
        <v>7805</v>
      </c>
    </row>
    <row r="1825" spans="1:3" x14ac:dyDescent="0.25">
      <c r="A1825" t="s">
        <v>12433</v>
      </c>
      <c r="B1825" t="s">
        <v>7806</v>
      </c>
      <c r="C1825" t="s">
        <v>7805</v>
      </c>
    </row>
    <row r="1826" spans="1:3" x14ac:dyDescent="0.25">
      <c r="A1826" t="s">
        <v>12550</v>
      </c>
      <c r="B1826" t="s">
        <v>7806</v>
      </c>
      <c r="C1826" t="s">
        <v>7805</v>
      </c>
    </row>
    <row r="1827" spans="1:3" x14ac:dyDescent="0.25">
      <c r="A1827" t="s">
        <v>12405</v>
      </c>
      <c r="B1827" t="s">
        <v>7806</v>
      </c>
      <c r="C1827" t="s">
        <v>7805</v>
      </c>
    </row>
    <row r="1828" spans="1:3" x14ac:dyDescent="0.25">
      <c r="A1828" t="s">
        <v>26110</v>
      </c>
      <c r="B1828" t="s">
        <v>7806</v>
      </c>
      <c r="C1828" t="s">
        <v>7805</v>
      </c>
    </row>
    <row r="1829" spans="1:3" x14ac:dyDescent="0.25">
      <c r="A1829" t="s">
        <v>11250</v>
      </c>
      <c r="B1829" t="s">
        <v>7806</v>
      </c>
      <c r="C1829" t="s">
        <v>7805</v>
      </c>
    </row>
    <row r="1830" spans="1:3" x14ac:dyDescent="0.25">
      <c r="A1830" t="s">
        <v>12398</v>
      </c>
      <c r="B1830" t="s">
        <v>7806</v>
      </c>
      <c r="C1830" t="s">
        <v>7805</v>
      </c>
    </row>
    <row r="1831" spans="1:3" x14ac:dyDescent="0.25">
      <c r="A1831" t="s">
        <v>11275</v>
      </c>
      <c r="B1831" t="s">
        <v>7806</v>
      </c>
      <c r="C1831" t="s">
        <v>7805</v>
      </c>
    </row>
    <row r="1832" spans="1:3" x14ac:dyDescent="0.25">
      <c r="A1832" t="s">
        <v>11277</v>
      </c>
      <c r="B1832" t="s">
        <v>7806</v>
      </c>
      <c r="C1832" t="s">
        <v>7805</v>
      </c>
    </row>
    <row r="1833" spans="1:3" x14ac:dyDescent="0.25">
      <c r="A1833" t="s">
        <v>12587</v>
      </c>
      <c r="B1833" t="s">
        <v>7806</v>
      </c>
      <c r="C1833" t="s">
        <v>7805</v>
      </c>
    </row>
    <row r="1834" spans="1:3" x14ac:dyDescent="0.25">
      <c r="A1834" t="s">
        <v>12522</v>
      </c>
      <c r="B1834" t="s">
        <v>7806</v>
      </c>
      <c r="C1834" t="s">
        <v>7805</v>
      </c>
    </row>
    <row r="1835" spans="1:3" x14ac:dyDescent="0.25">
      <c r="A1835" t="s">
        <v>12503</v>
      </c>
      <c r="B1835" t="s">
        <v>7806</v>
      </c>
      <c r="C1835" t="s">
        <v>7805</v>
      </c>
    </row>
    <row r="1836" spans="1:3" x14ac:dyDescent="0.25">
      <c r="A1836" t="s">
        <v>12574</v>
      </c>
      <c r="B1836" t="s">
        <v>7806</v>
      </c>
      <c r="C1836" t="s">
        <v>7805</v>
      </c>
    </row>
    <row r="1837" spans="1:3" x14ac:dyDescent="0.25">
      <c r="A1837" t="s">
        <v>12407</v>
      </c>
      <c r="B1837" t="s">
        <v>7806</v>
      </c>
      <c r="C1837" t="s">
        <v>7805</v>
      </c>
    </row>
    <row r="1838" spans="1:3" x14ac:dyDescent="0.25">
      <c r="A1838" t="s">
        <v>12409</v>
      </c>
      <c r="B1838" t="s">
        <v>7806</v>
      </c>
      <c r="C1838" t="s">
        <v>7805</v>
      </c>
    </row>
    <row r="1839" spans="1:3" x14ac:dyDescent="0.25">
      <c r="A1839" t="s">
        <v>11772</v>
      </c>
      <c r="B1839" t="s">
        <v>7806</v>
      </c>
      <c r="C1839" t="s">
        <v>7805</v>
      </c>
    </row>
    <row r="1840" spans="1:3" x14ac:dyDescent="0.25">
      <c r="A1840" t="s">
        <v>12523</v>
      </c>
      <c r="B1840" t="s">
        <v>7806</v>
      </c>
      <c r="C1840" t="s">
        <v>7805</v>
      </c>
    </row>
    <row r="1841" spans="1:3" x14ac:dyDescent="0.25">
      <c r="A1841" t="s">
        <v>12536</v>
      </c>
      <c r="B1841" t="s">
        <v>7806</v>
      </c>
      <c r="C1841" t="s">
        <v>7805</v>
      </c>
    </row>
    <row r="1842" spans="1:3" x14ac:dyDescent="0.25">
      <c r="A1842" t="s">
        <v>12538</v>
      </c>
      <c r="B1842" t="s">
        <v>7806</v>
      </c>
      <c r="C1842" t="s">
        <v>7805</v>
      </c>
    </row>
    <row r="1843" spans="1:3" x14ac:dyDescent="0.25">
      <c r="A1843" t="s">
        <v>12561</v>
      </c>
      <c r="B1843" t="s">
        <v>7806</v>
      </c>
      <c r="C1843" t="s">
        <v>7805</v>
      </c>
    </row>
    <row r="1844" spans="1:3" x14ac:dyDescent="0.25">
      <c r="A1844" t="s">
        <v>11539</v>
      </c>
      <c r="B1844" t="s">
        <v>7806</v>
      </c>
      <c r="C1844" t="s">
        <v>7805</v>
      </c>
    </row>
    <row r="1845" spans="1:3" x14ac:dyDescent="0.25">
      <c r="A1845" t="s">
        <v>11740</v>
      </c>
      <c r="B1845" t="s">
        <v>7806</v>
      </c>
      <c r="C1845" t="s">
        <v>7805</v>
      </c>
    </row>
    <row r="1846" spans="1:3" x14ac:dyDescent="0.25">
      <c r="A1846" t="s">
        <v>12387</v>
      </c>
      <c r="B1846" t="s">
        <v>7806</v>
      </c>
      <c r="C1846" t="s">
        <v>7805</v>
      </c>
    </row>
    <row r="1847" spans="1:3" x14ac:dyDescent="0.25">
      <c r="A1847" t="s">
        <v>12388</v>
      </c>
      <c r="B1847" t="s">
        <v>7806</v>
      </c>
      <c r="C1847" t="s">
        <v>7805</v>
      </c>
    </row>
    <row r="1848" spans="1:3" x14ac:dyDescent="0.25">
      <c r="A1848" t="s">
        <v>25811</v>
      </c>
      <c r="B1848" t="s">
        <v>7806</v>
      </c>
      <c r="C1848" t="s">
        <v>7805</v>
      </c>
    </row>
    <row r="1849" spans="1:3" x14ac:dyDescent="0.25">
      <c r="A1849" t="s">
        <v>11521</v>
      </c>
      <c r="B1849" t="s">
        <v>7806</v>
      </c>
      <c r="C1849" t="s">
        <v>7805</v>
      </c>
    </row>
    <row r="1850" spans="1:3" x14ac:dyDescent="0.25">
      <c r="A1850" t="s">
        <v>12571</v>
      </c>
      <c r="B1850" t="s">
        <v>7806</v>
      </c>
      <c r="C1850" t="s">
        <v>7805</v>
      </c>
    </row>
    <row r="1851" spans="1:3" x14ac:dyDescent="0.25">
      <c r="A1851" t="s">
        <v>12469</v>
      </c>
      <c r="B1851" t="s">
        <v>7806</v>
      </c>
      <c r="C1851" t="s">
        <v>7805</v>
      </c>
    </row>
    <row r="1852" spans="1:3" x14ac:dyDescent="0.25">
      <c r="A1852" t="s">
        <v>26142</v>
      </c>
      <c r="B1852" t="s">
        <v>7806</v>
      </c>
      <c r="C1852" t="s">
        <v>7805</v>
      </c>
    </row>
    <row r="1853" spans="1:3" x14ac:dyDescent="0.25">
      <c r="A1853" t="s">
        <v>11713</v>
      </c>
      <c r="B1853" t="s">
        <v>7806</v>
      </c>
      <c r="C1853" t="s">
        <v>7805</v>
      </c>
    </row>
    <row r="1854" spans="1:3" x14ac:dyDescent="0.25">
      <c r="A1854" t="s">
        <v>11496</v>
      </c>
      <c r="B1854" t="s">
        <v>7806</v>
      </c>
      <c r="C1854" t="s">
        <v>7805</v>
      </c>
    </row>
    <row r="1855" spans="1:3" x14ac:dyDescent="0.25">
      <c r="A1855" t="s">
        <v>12531</v>
      </c>
      <c r="B1855" t="s">
        <v>7806</v>
      </c>
      <c r="C1855" t="s">
        <v>7805</v>
      </c>
    </row>
    <row r="1856" spans="1:3" x14ac:dyDescent="0.25">
      <c r="A1856" t="s">
        <v>11743</v>
      </c>
      <c r="B1856" t="s">
        <v>7806</v>
      </c>
      <c r="C1856" t="s">
        <v>7805</v>
      </c>
    </row>
    <row r="1857" spans="1:3" x14ac:dyDescent="0.25">
      <c r="A1857" t="s">
        <v>11464</v>
      </c>
      <c r="B1857" t="s">
        <v>7806</v>
      </c>
      <c r="C1857" t="s">
        <v>7805</v>
      </c>
    </row>
    <row r="1858" spans="1:3" x14ac:dyDescent="0.25">
      <c r="A1858" t="s">
        <v>12554</v>
      </c>
      <c r="B1858" t="s">
        <v>7806</v>
      </c>
      <c r="C1858" t="s">
        <v>7805</v>
      </c>
    </row>
    <row r="1859" spans="1:3" x14ac:dyDescent="0.25">
      <c r="A1859" t="s">
        <v>12489</v>
      </c>
      <c r="B1859" t="s">
        <v>7806</v>
      </c>
      <c r="C1859" t="s">
        <v>7805</v>
      </c>
    </row>
    <row r="1860" spans="1:3" x14ac:dyDescent="0.25">
      <c r="A1860" t="s">
        <v>11744</v>
      </c>
      <c r="B1860" t="s">
        <v>7806</v>
      </c>
      <c r="C1860" t="s">
        <v>7805</v>
      </c>
    </row>
    <row r="1861" spans="1:3" x14ac:dyDescent="0.25">
      <c r="A1861" t="s">
        <v>12402</v>
      </c>
      <c r="B1861" t="s">
        <v>7806</v>
      </c>
      <c r="C1861" t="s">
        <v>7805</v>
      </c>
    </row>
    <row r="1862" spans="1:3" x14ac:dyDescent="0.25">
      <c r="A1862" t="s">
        <v>12404</v>
      </c>
      <c r="B1862" t="s">
        <v>7806</v>
      </c>
      <c r="C1862" t="s">
        <v>7805</v>
      </c>
    </row>
    <row r="1863" spans="1:3" x14ac:dyDescent="0.25">
      <c r="A1863" t="s">
        <v>12421</v>
      </c>
      <c r="B1863" t="s">
        <v>7806</v>
      </c>
      <c r="C1863" t="s">
        <v>7805</v>
      </c>
    </row>
    <row r="1864" spans="1:3" x14ac:dyDescent="0.25">
      <c r="A1864" t="s">
        <v>12483</v>
      </c>
      <c r="B1864" t="s">
        <v>7806</v>
      </c>
      <c r="C1864" t="s">
        <v>7805</v>
      </c>
    </row>
    <row r="1865" spans="1:3" x14ac:dyDescent="0.25">
      <c r="A1865" t="s">
        <v>12548</v>
      </c>
      <c r="B1865" t="s">
        <v>7806</v>
      </c>
      <c r="C1865" t="s">
        <v>7805</v>
      </c>
    </row>
    <row r="1866" spans="1:3" x14ac:dyDescent="0.25">
      <c r="A1866" t="s">
        <v>12547</v>
      </c>
      <c r="B1866" t="s">
        <v>7806</v>
      </c>
      <c r="C1866" t="s">
        <v>7805</v>
      </c>
    </row>
    <row r="1867" spans="1:3" x14ac:dyDescent="0.25">
      <c r="A1867" t="s">
        <v>12492</v>
      </c>
      <c r="B1867" t="s">
        <v>7806</v>
      </c>
      <c r="C1867" t="s">
        <v>7805</v>
      </c>
    </row>
    <row r="1868" spans="1:3" x14ac:dyDescent="0.25">
      <c r="A1868" t="s">
        <v>12445</v>
      </c>
      <c r="B1868" t="s">
        <v>7806</v>
      </c>
      <c r="C1868" t="s">
        <v>7805</v>
      </c>
    </row>
    <row r="1869" spans="1:3" x14ac:dyDescent="0.25">
      <c r="A1869" t="s">
        <v>12439</v>
      </c>
      <c r="B1869" t="s">
        <v>7806</v>
      </c>
      <c r="C1869" t="s">
        <v>7805</v>
      </c>
    </row>
    <row r="1870" spans="1:3" x14ac:dyDescent="0.25">
      <c r="A1870" t="s">
        <v>12468</v>
      </c>
      <c r="B1870" t="s">
        <v>7806</v>
      </c>
      <c r="C1870" t="s">
        <v>7805</v>
      </c>
    </row>
    <row r="1871" spans="1:3" x14ac:dyDescent="0.25">
      <c r="A1871" t="s">
        <v>11746</v>
      </c>
      <c r="B1871" t="s">
        <v>7806</v>
      </c>
      <c r="C1871" t="s">
        <v>7805</v>
      </c>
    </row>
    <row r="1872" spans="1:3" x14ac:dyDescent="0.25">
      <c r="A1872" t="s">
        <v>11669</v>
      </c>
      <c r="B1872" t="s">
        <v>7806</v>
      </c>
      <c r="C1872" t="s">
        <v>7805</v>
      </c>
    </row>
    <row r="1873" spans="1:3" x14ac:dyDescent="0.25">
      <c r="A1873" t="s">
        <v>11670</v>
      </c>
      <c r="B1873" t="s">
        <v>7806</v>
      </c>
      <c r="C1873" t="s">
        <v>7805</v>
      </c>
    </row>
    <row r="1874" spans="1:3" x14ac:dyDescent="0.25">
      <c r="A1874" t="s">
        <v>12464</v>
      </c>
      <c r="B1874" t="s">
        <v>7806</v>
      </c>
      <c r="C1874" t="s">
        <v>7805</v>
      </c>
    </row>
    <row r="1875" spans="1:3" x14ac:dyDescent="0.25">
      <c r="A1875" t="s">
        <v>12399</v>
      </c>
      <c r="B1875" t="s">
        <v>7806</v>
      </c>
      <c r="C1875" t="s">
        <v>7805</v>
      </c>
    </row>
    <row r="1876" spans="1:3" x14ac:dyDescent="0.25">
      <c r="A1876" t="s">
        <v>12586</v>
      </c>
      <c r="B1876" t="s">
        <v>7806</v>
      </c>
      <c r="C1876" t="s">
        <v>7805</v>
      </c>
    </row>
    <row r="1877" spans="1:3" x14ac:dyDescent="0.25">
      <c r="A1877" t="s">
        <v>11830</v>
      </c>
      <c r="B1877" t="s">
        <v>7806</v>
      </c>
      <c r="C1877" t="s">
        <v>7805</v>
      </c>
    </row>
    <row r="1878" spans="1:3" x14ac:dyDescent="0.25">
      <c r="A1878" t="s">
        <v>11796</v>
      </c>
      <c r="B1878" t="s">
        <v>7806</v>
      </c>
      <c r="C1878" t="s">
        <v>7805</v>
      </c>
    </row>
    <row r="1879" spans="1:3" x14ac:dyDescent="0.25">
      <c r="A1879" t="s">
        <v>11754</v>
      </c>
      <c r="B1879" t="s">
        <v>7806</v>
      </c>
      <c r="C1879" t="s">
        <v>7805</v>
      </c>
    </row>
    <row r="1880" spans="1:3" x14ac:dyDescent="0.25">
      <c r="A1880" t="s">
        <v>12496</v>
      </c>
      <c r="B1880" t="s">
        <v>7806</v>
      </c>
      <c r="C1880" t="s">
        <v>7805</v>
      </c>
    </row>
    <row r="1881" spans="1:3" x14ac:dyDescent="0.25">
      <c r="A1881" t="s">
        <v>12431</v>
      </c>
      <c r="B1881" t="s">
        <v>7806</v>
      </c>
      <c r="C1881" t="s">
        <v>7805</v>
      </c>
    </row>
    <row r="1882" spans="1:3" x14ac:dyDescent="0.25">
      <c r="A1882" t="s">
        <v>12447</v>
      </c>
      <c r="B1882" t="s">
        <v>7806</v>
      </c>
      <c r="C1882" t="s">
        <v>7805</v>
      </c>
    </row>
    <row r="1883" spans="1:3" x14ac:dyDescent="0.25">
      <c r="A1883" t="s">
        <v>12582</v>
      </c>
      <c r="B1883" t="s">
        <v>7806</v>
      </c>
      <c r="C1883" t="s">
        <v>7805</v>
      </c>
    </row>
    <row r="1884" spans="1:3" x14ac:dyDescent="0.25">
      <c r="A1884" t="s">
        <v>26183</v>
      </c>
      <c r="B1884" t="s">
        <v>7806</v>
      </c>
      <c r="C1884" t="s">
        <v>7805</v>
      </c>
    </row>
    <row r="1885" spans="1:3" x14ac:dyDescent="0.25">
      <c r="A1885" t="s">
        <v>26184</v>
      </c>
      <c r="B1885" t="s">
        <v>7806</v>
      </c>
      <c r="C1885" t="s">
        <v>7805</v>
      </c>
    </row>
    <row r="1886" spans="1:3" x14ac:dyDescent="0.25">
      <c r="A1886" t="s">
        <v>25923</v>
      </c>
      <c r="B1886" t="s">
        <v>7806</v>
      </c>
      <c r="C1886" t="s">
        <v>7805</v>
      </c>
    </row>
    <row r="1887" spans="1:3" x14ac:dyDescent="0.25">
      <c r="A1887" t="s">
        <v>26185</v>
      </c>
      <c r="B1887" t="s">
        <v>7806</v>
      </c>
      <c r="C1887" t="s">
        <v>7805</v>
      </c>
    </row>
    <row r="1888" spans="1:3" x14ac:dyDescent="0.25">
      <c r="A1888" t="s">
        <v>12449</v>
      </c>
      <c r="B1888" t="s">
        <v>7806</v>
      </c>
      <c r="C1888" t="s">
        <v>7805</v>
      </c>
    </row>
    <row r="1889" spans="1:3" x14ac:dyDescent="0.25">
      <c r="A1889" t="s">
        <v>12543</v>
      </c>
      <c r="B1889" t="s">
        <v>7806</v>
      </c>
      <c r="C1889" t="s">
        <v>7805</v>
      </c>
    </row>
    <row r="1890" spans="1:3" x14ac:dyDescent="0.25">
      <c r="A1890" t="s">
        <v>21899</v>
      </c>
      <c r="B1890" t="s">
        <v>7806</v>
      </c>
      <c r="C1890" t="s">
        <v>7805</v>
      </c>
    </row>
    <row r="1891" spans="1:3" x14ac:dyDescent="0.25">
      <c r="A1891" t="s">
        <v>12552</v>
      </c>
      <c r="B1891" t="s">
        <v>7806</v>
      </c>
      <c r="C1891" t="s">
        <v>7805</v>
      </c>
    </row>
    <row r="1892" spans="1:3" x14ac:dyDescent="0.25">
      <c r="A1892" t="s">
        <v>12202</v>
      </c>
      <c r="B1892" t="s">
        <v>7806</v>
      </c>
      <c r="C1892" t="s">
        <v>7805</v>
      </c>
    </row>
    <row r="1893" spans="1:3" x14ac:dyDescent="0.25">
      <c r="A1893" t="s">
        <v>12205</v>
      </c>
      <c r="B1893" t="s">
        <v>7806</v>
      </c>
      <c r="C1893" t="s">
        <v>7805</v>
      </c>
    </row>
    <row r="1894" spans="1:3" x14ac:dyDescent="0.25">
      <c r="A1894" t="s">
        <v>12479</v>
      </c>
      <c r="B1894" t="s">
        <v>7806</v>
      </c>
      <c r="C1894" t="s">
        <v>7805</v>
      </c>
    </row>
    <row r="1895" spans="1:3" x14ac:dyDescent="0.25">
      <c r="A1895" t="s">
        <v>12415</v>
      </c>
      <c r="B1895" t="s">
        <v>7806</v>
      </c>
      <c r="C1895" t="s">
        <v>7805</v>
      </c>
    </row>
    <row r="1896" spans="1:3" x14ac:dyDescent="0.25">
      <c r="A1896" t="s">
        <v>12478</v>
      </c>
      <c r="B1896" t="s">
        <v>7806</v>
      </c>
      <c r="C1896" t="s">
        <v>7805</v>
      </c>
    </row>
    <row r="1897" spans="1:3" x14ac:dyDescent="0.25">
      <c r="A1897" t="s">
        <v>26143</v>
      </c>
      <c r="B1897" t="s">
        <v>7806</v>
      </c>
      <c r="C1897" t="s">
        <v>7805</v>
      </c>
    </row>
    <row r="1898" spans="1:3" x14ac:dyDescent="0.25">
      <c r="A1898" t="s">
        <v>12448</v>
      </c>
      <c r="B1898" t="s">
        <v>7806</v>
      </c>
      <c r="C1898" t="s">
        <v>7805</v>
      </c>
    </row>
    <row r="1899" spans="1:3" x14ac:dyDescent="0.25">
      <c r="A1899" t="s">
        <v>12300</v>
      </c>
      <c r="B1899" t="s">
        <v>7806</v>
      </c>
      <c r="C1899" t="s">
        <v>7805</v>
      </c>
    </row>
    <row r="1900" spans="1:3" x14ac:dyDescent="0.25">
      <c r="A1900" t="s">
        <v>12466</v>
      </c>
      <c r="B1900" t="s">
        <v>7806</v>
      </c>
      <c r="C1900" t="s">
        <v>7805</v>
      </c>
    </row>
    <row r="1901" spans="1:3" x14ac:dyDescent="0.25">
      <c r="A1901" t="s">
        <v>21573</v>
      </c>
      <c r="B1901" t="s">
        <v>7806</v>
      </c>
      <c r="C1901" t="s">
        <v>7805</v>
      </c>
    </row>
    <row r="1902" spans="1:3" x14ac:dyDescent="0.25">
      <c r="A1902" t="s">
        <v>12493</v>
      </c>
      <c r="B1902" t="s">
        <v>7806</v>
      </c>
      <c r="C1902" t="s">
        <v>7805</v>
      </c>
    </row>
    <row r="1903" spans="1:3" x14ac:dyDescent="0.25">
      <c r="A1903" t="s">
        <v>12540</v>
      </c>
      <c r="B1903" t="s">
        <v>7806</v>
      </c>
      <c r="C1903" t="s">
        <v>7805</v>
      </c>
    </row>
    <row r="1904" spans="1:3" x14ac:dyDescent="0.25">
      <c r="A1904" t="s">
        <v>12560</v>
      </c>
      <c r="B1904" t="s">
        <v>7806</v>
      </c>
      <c r="C1904" t="s">
        <v>7805</v>
      </c>
    </row>
    <row r="1905" spans="1:3" x14ac:dyDescent="0.25">
      <c r="A1905" t="s">
        <v>12564</v>
      </c>
      <c r="B1905" t="s">
        <v>7806</v>
      </c>
      <c r="C1905" t="s">
        <v>7805</v>
      </c>
    </row>
    <row r="1906" spans="1:3" x14ac:dyDescent="0.25">
      <c r="A1906" t="s">
        <v>26172</v>
      </c>
      <c r="B1906" t="s">
        <v>7806</v>
      </c>
      <c r="C1906" t="s">
        <v>7805</v>
      </c>
    </row>
    <row r="1907" spans="1:3" x14ac:dyDescent="0.25">
      <c r="A1907" t="s">
        <v>12490</v>
      </c>
      <c r="B1907" t="s">
        <v>7806</v>
      </c>
      <c r="C1907" t="s">
        <v>7805</v>
      </c>
    </row>
    <row r="1908" spans="1:3" x14ac:dyDescent="0.25">
      <c r="A1908" t="s">
        <v>12557</v>
      </c>
      <c r="B1908" t="s">
        <v>7806</v>
      </c>
      <c r="C1908" t="s">
        <v>7805</v>
      </c>
    </row>
    <row r="1909" spans="1:3" x14ac:dyDescent="0.25">
      <c r="A1909" t="s">
        <v>12419</v>
      </c>
      <c r="B1909" t="s">
        <v>7806</v>
      </c>
      <c r="C1909" t="s">
        <v>7805</v>
      </c>
    </row>
    <row r="1910" spans="1:3" x14ac:dyDescent="0.25">
      <c r="A1910" t="s">
        <v>12363</v>
      </c>
      <c r="B1910" t="s">
        <v>7806</v>
      </c>
      <c r="C1910" t="s">
        <v>7805</v>
      </c>
    </row>
    <row r="1911" spans="1:3" x14ac:dyDescent="0.25">
      <c r="A1911" t="s">
        <v>12279</v>
      </c>
      <c r="B1911" t="s">
        <v>7806</v>
      </c>
      <c r="C1911" t="s">
        <v>7805</v>
      </c>
    </row>
    <row r="1912" spans="1:3" x14ac:dyDescent="0.25">
      <c r="A1912" t="s">
        <v>12373</v>
      </c>
      <c r="B1912" t="s">
        <v>7806</v>
      </c>
      <c r="C1912" t="s">
        <v>7805</v>
      </c>
    </row>
    <row r="1913" spans="1:3" x14ac:dyDescent="0.25">
      <c r="A1913" t="s">
        <v>12240</v>
      </c>
      <c r="B1913" t="s">
        <v>7806</v>
      </c>
      <c r="C1913" t="s">
        <v>7805</v>
      </c>
    </row>
    <row r="1914" spans="1:3" x14ac:dyDescent="0.25">
      <c r="A1914" t="s">
        <v>20613</v>
      </c>
      <c r="B1914" t="s">
        <v>7806</v>
      </c>
      <c r="C1914" t="s">
        <v>7805</v>
      </c>
    </row>
    <row r="1915" spans="1:3" x14ac:dyDescent="0.25">
      <c r="A1915" t="s">
        <v>12570</v>
      </c>
      <c r="B1915" t="s">
        <v>7806</v>
      </c>
      <c r="C1915" t="s">
        <v>7805</v>
      </c>
    </row>
    <row r="1916" spans="1:3" x14ac:dyDescent="0.25">
      <c r="A1916" t="s">
        <v>12364</v>
      </c>
      <c r="B1916" t="s">
        <v>7806</v>
      </c>
      <c r="C1916" t="s">
        <v>7805</v>
      </c>
    </row>
    <row r="1917" spans="1:3" x14ac:dyDescent="0.25">
      <c r="A1917" t="s">
        <v>12327</v>
      </c>
      <c r="B1917" t="s">
        <v>7806</v>
      </c>
      <c r="C1917" t="s">
        <v>7805</v>
      </c>
    </row>
    <row r="1918" spans="1:3" x14ac:dyDescent="0.25">
      <c r="A1918" t="s">
        <v>12539</v>
      </c>
      <c r="B1918" t="s">
        <v>7806</v>
      </c>
      <c r="C1918" t="s">
        <v>7805</v>
      </c>
    </row>
    <row r="1919" spans="1:3" x14ac:dyDescent="0.25">
      <c r="A1919" t="s">
        <v>22551</v>
      </c>
      <c r="B1919" t="s">
        <v>7806</v>
      </c>
      <c r="C1919" t="s">
        <v>7805</v>
      </c>
    </row>
    <row r="1920" spans="1:3" x14ac:dyDescent="0.25">
      <c r="A1920" t="s">
        <v>12392</v>
      </c>
      <c r="B1920" t="s">
        <v>7806</v>
      </c>
      <c r="C1920" t="s">
        <v>7805</v>
      </c>
    </row>
    <row r="1921" spans="1:3" x14ac:dyDescent="0.25">
      <c r="A1921" t="s">
        <v>12509</v>
      </c>
      <c r="B1921" t="s">
        <v>7806</v>
      </c>
      <c r="C1921" t="s">
        <v>7805</v>
      </c>
    </row>
    <row r="1922" spans="1:3" x14ac:dyDescent="0.25">
      <c r="A1922" t="s">
        <v>12225</v>
      </c>
      <c r="B1922" t="s">
        <v>7806</v>
      </c>
      <c r="C1922" t="s">
        <v>7805</v>
      </c>
    </row>
    <row r="1923" spans="1:3" x14ac:dyDescent="0.25">
      <c r="A1923" t="s">
        <v>12394</v>
      </c>
      <c r="B1923" t="s">
        <v>7806</v>
      </c>
      <c r="C1923" t="s">
        <v>7805</v>
      </c>
    </row>
    <row r="1924" spans="1:3" x14ac:dyDescent="0.25">
      <c r="A1924" t="s">
        <v>26103</v>
      </c>
      <c r="B1924" t="s">
        <v>7806</v>
      </c>
      <c r="C1924" t="s">
        <v>7805</v>
      </c>
    </row>
    <row r="1925" spans="1:3" x14ac:dyDescent="0.25">
      <c r="A1925" t="s">
        <v>26104</v>
      </c>
      <c r="B1925" t="s">
        <v>7806</v>
      </c>
      <c r="C1925" t="s">
        <v>7805</v>
      </c>
    </row>
    <row r="1926" spans="1:3" x14ac:dyDescent="0.25">
      <c r="A1926" t="s">
        <v>12480</v>
      </c>
      <c r="B1926" t="s">
        <v>7806</v>
      </c>
      <c r="C1926" t="s">
        <v>7805</v>
      </c>
    </row>
    <row r="1927" spans="1:3" x14ac:dyDescent="0.25">
      <c r="A1927" t="s">
        <v>15324</v>
      </c>
      <c r="B1927" t="s">
        <v>7806</v>
      </c>
      <c r="C1927" t="s">
        <v>7805</v>
      </c>
    </row>
    <row r="1928" spans="1:3" x14ac:dyDescent="0.25">
      <c r="A1928" t="s">
        <v>13311</v>
      </c>
      <c r="B1928" t="s">
        <v>7806</v>
      </c>
      <c r="C1928" t="s">
        <v>7805</v>
      </c>
    </row>
    <row r="1929" spans="1:3" x14ac:dyDescent="0.25">
      <c r="A1929" t="s">
        <v>24105</v>
      </c>
      <c r="B1929" t="s">
        <v>7806</v>
      </c>
      <c r="C1929" t="s">
        <v>7805</v>
      </c>
    </row>
    <row r="1930" spans="1:3" x14ac:dyDescent="0.25">
      <c r="A1930" t="s">
        <v>13139</v>
      </c>
      <c r="B1930" t="s">
        <v>7806</v>
      </c>
      <c r="C1930" t="s">
        <v>7805</v>
      </c>
    </row>
    <row r="1931" spans="1:3" x14ac:dyDescent="0.25">
      <c r="A1931" t="s">
        <v>20178</v>
      </c>
      <c r="B1931" t="s">
        <v>7806</v>
      </c>
      <c r="C1931" t="s">
        <v>7805</v>
      </c>
    </row>
    <row r="1932" spans="1:3" x14ac:dyDescent="0.25">
      <c r="A1932" t="s">
        <v>14441</v>
      </c>
      <c r="B1932" t="s">
        <v>7806</v>
      </c>
      <c r="C1932" t="s">
        <v>7805</v>
      </c>
    </row>
    <row r="1933" spans="1:3" x14ac:dyDescent="0.25">
      <c r="A1933" t="s">
        <v>16584</v>
      </c>
      <c r="B1933" t="s">
        <v>7806</v>
      </c>
      <c r="C1933" t="s">
        <v>7805</v>
      </c>
    </row>
    <row r="1934" spans="1:3" x14ac:dyDescent="0.25">
      <c r="A1934" t="s">
        <v>19972</v>
      </c>
      <c r="B1934" t="s">
        <v>7806</v>
      </c>
      <c r="C1934" t="s">
        <v>7805</v>
      </c>
    </row>
    <row r="1935" spans="1:3" x14ac:dyDescent="0.25">
      <c r="A1935" t="s">
        <v>23775</v>
      </c>
      <c r="B1935" t="s">
        <v>7806</v>
      </c>
      <c r="C1935" t="s">
        <v>7805</v>
      </c>
    </row>
    <row r="1936" spans="1:3" x14ac:dyDescent="0.25">
      <c r="A1936" t="s">
        <v>19934</v>
      </c>
      <c r="B1936" t="s">
        <v>7806</v>
      </c>
      <c r="C1936" t="s">
        <v>7805</v>
      </c>
    </row>
    <row r="1937" spans="1:3" x14ac:dyDescent="0.25">
      <c r="A1937" t="s">
        <v>21916</v>
      </c>
      <c r="B1937" t="s">
        <v>7806</v>
      </c>
      <c r="C1937" t="s">
        <v>7805</v>
      </c>
    </row>
    <row r="1938" spans="1:3" x14ac:dyDescent="0.25">
      <c r="A1938" t="s">
        <v>22507</v>
      </c>
      <c r="B1938" t="s">
        <v>7806</v>
      </c>
      <c r="C1938" t="s">
        <v>7805</v>
      </c>
    </row>
    <row r="1939" spans="1:3" x14ac:dyDescent="0.25">
      <c r="A1939" t="s">
        <v>20918</v>
      </c>
      <c r="B1939" t="s">
        <v>7806</v>
      </c>
      <c r="C1939" t="s">
        <v>7805</v>
      </c>
    </row>
    <row r="1940" spans="1:3" x14ac:dyDescent="0.25">
      <c r="A1940" t="s">
        <v>14706</v>
      </c>
      <c r="B1940" t="s">
        <v>7806</v>
      </c>
      <c r="C1940" t="s">
        <v>7805</v>
      </c>
    </row>
    <row r="1941" spans="1:3" x14ac:dyDescent="0.25">
      <c r="A1941" t="s">
        <v>26106</v>
      </c>
      <c r="B1941" t="s">
        <v>7806</v>
      </c>
      <c r="C1941" t="s">
        <v>7805</v>
      </c>
    </row>
    <row r="1942" spans="1:3" x14ac:dyDescent="0.25">
      <c r="A1942" t="s">
        <v>25816</v>
      </c>
      <c r="B1942" t="s">
        <v>7806</v>
      </c>
      <c r="C1942" t="s">
        <v>7805</v>
      </c>
    </row>
    <row r="1943" spans="1:3" x14ac:dyDescent="0.25">
      <c r="A1943" t="s">
        <v>24837</v>
      </c>
      <c r="B1943" t="s">
        <v>7806</v>
      </c>
      <c r="C1943" t="s">
        <v>7805</v>
      </c>
    </row>
    <row r="1944" spans="1:3" x14ac:dyDescent="0.25">
      <c r="A1944" t="s">
        <v>25825</v>
      </c>
      <c r="B1944" t="s">
        <v>7806</v>
      </c>
      <c r="C1944" t="s">
        <v>7805</v>
      </c>
    </row>
    <row r="1945" spans="1:3" x14ac:dyDescent="0.25">
      <c r="A1945" t="s">
        <v>17905</v>
      </c>
      <c r="B1945" t="s">
        <v>7806</v>
      </c>
      <c r="C1945" t="s">
        <v>7805</v>
      </c>
    </row>
    <row r="1946" spans="1:3" x14ac:dyDescent="0.25">
      <c r="A1946" t="s">
        <v>24825</v>
      </c>
      <c r="B1946" t="s">
        <v>7806</v>
      </c>
      <c r="C1946" t="s">
        <v>7805</v>
      </c>
    </row>
    <row r="1947" spans="1:3" x14ac:dyDescent="0.25">
      <c r="A1947" t="s">
        <v>20884</v>
      </c>
      <c r="B1947" t="s">
        <v>7806</v>
      </c>
      <c r="C1947" t="s">
        <v>7805</v>
      </c>
    </row>
    <row r="1948" spans="1:3" x14ac:dyDescent="0.25">
      <c r="A1948" t="s">
        <v>18766</v>
      </c>
      <c r="B1948" t="s">
        <v>7806</v>
      </c>
      <c r="C1948" t="s">
        <v>7805</v>
      </c>
    </row>
    <row r="1949" spans="1:3" x14ac:dyDescent="0.25">
      <c r="A1949" t="s">
        <v>26157</v>
      </c>
      <c r="B1949" t="s">
        <v>7806</v>
      </c>
      <c r="C1949" t="s">
        <v>7805</v>
      </c>
    </row>
    <row r="1950" spans="1:3" x14ac:dyDescent="0.25">
      <c r="A1950" t="s">
        <v>21776</v>
      </c>
      <c r="B1950" t="s">
        <v>7806</v>
      </c>
      <c r="C1950" t="s">
        <v>7805</v>
      </c>
    </row>
    <row r="1951" spans="1:3" x14ac:dyDescent="0.25">
      <c r="A1951" t="s">
        <v>15177</v>
      </c>
      <c r="B1951" t="s">
        <v>7806</v>
      </c>
      <c r="C1951" t="s">
        <v>7805</v>
      </c>
    </row>
    <row r="1952" spans="1:3" x14ac:dyDescent="0.25">
      <c r="A1952" t="s">
        <v>15179</v>
      </c>
      <c r="B1952" t="s">
        <v>7806</v>
      </c>
      <c r="C1952" t="s">
        <v>7805</v>
      </c>
    </row>
    <row r="1953" spans="1:3" x14ac:dyDescent="0.25">
      <c r="A1953" t="s">
        <v>15748</v>
      </c>
      <c r="B1953" t="s">
        <v>7806</v>
      </c>
      <c r="C1953" t="s">
        <v>7805</v>
      </c>
    </row>
    <row r="1954" spans="1:3" x14ac:dyDescent="0.25">
      <c r="A1954" t="s">
        <v>26170</v>
      </c>
      <c r="B1954" t="s">
        <v>7806</v>
      </c>
      <c r="C1954" t="s">
        <v>7805</v>
      </c>
    </row>
    <row r="1955" spans="1:3" x14ac:dyDescent="0.25">
      <c r="A1955" t="s">
        <v>26164</v>
      </c>
      <c r="B1955" t="s">
        <v>7806</v>
      </c>
      <c r="C1955" t="s">
        <v>7805</v>
      </c>
    </row>
    <row r="1956" spans="1:3" x14ac:dyDescent="0.25">
      <c r="A1956" t="s">
        <v>14620</v>
      </c>
      <c r="B1956" t="s">
        <v>7806</v>
      </c>
      <c r="C1956" t="s">
        <v>7805</v>
      </c>
    </row>
    <row r="1957" spans="1:3" x14ac:dyDescent="0.25">
      <c r="A1957" t="s">
        <v>26114</v>
      </c>
      <c r="B1957" t="s">
        <v>7806</v>
      </c>
      <c r="C1957" t="s">
        <v>7805</v>
      </c>
    </row>
    <row r="1958" spans="1:3" x14ac:dyDescent="0.25">
      <c r="A1958" t="s">
        <v>23994</v>
      </c>
      <c r="B1958" t="s">
        <v>7806</v>
      </c>
      <c r="C1958" t="s">
        <v>7805</v>
      </c>
    </row>
    <row r="1959" spans="1:3" x14ac:dyDescent="0.25">
      <c r="A1959" t="s">
        <v>20799</v>
      </c>
      <c r="B1959" t="s">
        <v>7806</v>
      </c>
      <c r="C1959" t="s">
        <v>7805</v>
      </c>
    </row>
    <row r="1960" spans="1:3" x14ac:dyDescent="0.25">
      <c r="A1960" t="s">
        <v>17918</v>
      </c>
      <c r="B1960" t="s">
        <v>7806</v>
      </c>
      <c r="C1960" t="s">
        <v>7805</v>
      </c>
    </row>
    <row r="1961" spans="1:3" x14ac:dyDescent="0.25">
      <c r="A1961" t="s">
        <v>26105</v>
      </c>
      <c r="B1961" t="s">
        <v>7806</v>
      </c>
      <c r="C1961" t="s">
        <v>7805</v>
      </c>
    </row>
    <row r="1962" spans="1:3" x14ac:dyDescent="0.25">
      <c r="A1962" t="s">
        <v>20275</v>
      </c>
      <c r="B1962" t="s">
        <v>7806</v>
      </c>
      <c r="C1962" t="s">
        <v>7805</v>
      </c>
    </row>
    <row r="1963" spans="1:3" x14ac:dyDescent="0.25">
      <c r="A1963" t="s">
        <v>26178</v>
      </c>
      <c r="B1963" t="s">
        <v>7806</v>
      </c>
      <c r="C1963" t="s">
        <v>7805</v>
      </c>
    </row>
    <row r="1964" spans="1:3" x14ac:dyDescent="0.25">
      <c r="A1964" t="s">
        <v>26180</v>
      </c>
      <c r="B1964" t="s">
        <v>7806</v>
      </c>
      <c r="C1964" t="s">
        <v>7805</v>
      </c>
    </row>
    <row r="1965" spans="1:3" x14ac:dyDescent="0.25">
      <c r="A1965" t="s">
        <v>26116</v>
      </c>
      <c r="B1965" t="s">
        <v>7806</v>
      </c>
      <c r="C1965" t="s">
        <v>7805</v>
      </c>
    </row>
    <row r="1966" spans="1:3" x14ac:dyDescent="0.25">
      <c r="A1966" t="s">
        <v>26125</v>
      </c>
      <c r="B1966" t="s">
        <v>7806</v>
      </c>
      <c r="C1966" t="s">
        <v>7805</v>
      </c>
    </row>
    <row r="1967" spans="1:3" x14ac:dyDescent="0.25">
      <c r="A1967" t="s">
        <v>25881</v>
      </c>
      <c r="B1967" t="s">
        <v>7806</v>
      </c>
      <c r="C1967" t="s">
        <v>7805</v>
      </c>
    </row>
    <row r="1968" spans="1:3" x14ac:dyDescent="0.25">
      <c r="A1968" t="s">
        <v>26113</v>
      </c>
      <c r="B1968" t="s">
        <v>7806</v>
      </c>
      <c r="C1968" t="s">
        <v>7805</v>
      </c>
    </row>
    <row r="1969" spans="1:3" x14ac:dyDescent="0.25">
      <c r="A1969" t="s">
        <v>26182</v>
      </c>
      <c r="B1969" t="s">
        <v>7806</v>
      </c>
      <c r="C1969" t="s">
        <v>7805</v>
      </c>
    </row>
    <row r="1970" spans="1:3" x14ac:dyDescent="0.25">
      <c r="A1970" t="s">
        <v>26158</v>
      </c>
      <c r="B1970" t="s">
        <v>7806</v>
      </c>
      <c r="C1970" t="s">
        <v>7805</v>
      </c>
    </row>
    <row r="1971" spans="1:3" x14ac:dyDescent="0.25">
      <c r="A1971" t="s">
        <v>26122</v>
      </c>
      <c r="B1971" t="s">
        <v>7806</v>
      </c>
      <c r="C1971" t="s">
        <v>7805</v>
      </c>
    </row>
    <row r="1972" spans="1:3" x14ac:dyDescent="0.25">
      <c r="A1972" t="s">
        <v>25856</v>
      </c>
      <c r="B1972" t="s">
        <v>7806</v>
      </c>
      <c r="C1972" t="s">
        <v>7805</v>
      </c>
    </row>
    <row r="1973" spans="1:3" x14ac:dyDescent="0.25">
      <c r="A1973" t="s">
        <v>26181</v>
      </c>
      <c r="B1973" t="s">
        <v>7806</v>
      </c>
      <c r="C1973" t="s">
        <v>7805</v>
      </c>
    </row>
    <row r="1974" spans="1:3" x14ac:dyDescent="0.25">
      <c r="A1974" t="s">
        <v>26168</v>
      </c>
      <c r="B1974" t="s">
        <v>7806</v>
      </c>
      <c r="C1974" t="s">
        <v>7805</v>
      </c>
    </row>
    <row r="1975" spans="1:3" x14ac:dyDescent="0.25">
      <c r="A1975" t="s">
        <v>26135</v>
      </c>
      <c r="B1975" t="s">
        <v>7806</v>
      </c>
      <c r="C1975" t="s">
        <v>7805</v>
      </c>
    </row>
    <row r="1976" spans="1:3" x14ac:dyDescent="0.25">
      <c r="A1976" t="s">
        <v>26121</v>
      </c>
      <c r="B1976" t="s">
        <v>7806</v>
      </c>
      <c r="C1976" t="s">
        <v>7805</v>
      </c>
    </row>
    <row r="1977" spans="1:3" x14ac:dyDescent="0.25">
      <c r="A1977" t="s">
        <v>26188</v>
      </c>
      <c r="B1977" t="s">
        <v>7806</v>
      </c>
      <c r="C1977" t="s">
        <v>7805</v>
      </c>
    </row>
    <row r="1978" spans="1:3" x14ac:dyDescent="0.25">
      <c r="A1978" t="s">
        <v>26159</v>
      </c>
      <c r="B1978" t="s">
        <v>7806</v>
      </c>
      <c r="C1978" t="s">
        <v>7805</v>
      </c>
    </row>
    <row r="1979" spans="1:3" x14ac:dyDescent="0.25">
      <c r="A1979" t="s">
        <v>25925</v>
      </c>
      <c r="B1979" t="s">
        <v>7806</v>
      </c>
      <c r="C1979" t="s">
        <v>7805</v>
      </c>
    </row>
    <row r="1980" spans="1:3" x14ac:dyDescent="0.25">
      <c r="A1980" t="s">
        <v>26139</v>
      </c>
      <c r="B1980" t="s">
        <v>7806</v>
      </c>
      <c r="C1980" t="s">
        <v>7805</v>
      </c>
    </row>
    <row r="1981" spans="1:3" x14ac:dyDescent="0.25">
      <c r="A1981" t="s">
        <v>26156</v>
      </c>
      <c r="B1981" t="s">
        <v>7806</v>
      </c>
      <c r="C1981" t="s">
        <v>7805</v>
      </c>
    </row>
    <row r="1982" spans="1:3" x14ac:dyDescent="0.25">
      <c r="A1982" t="s">
        <v>26176</v>
      </c>
      <c r="B1982" t="s">
        <v>7806</v>
      </c>
      <c r="C1982" t="s">
        <v>7805</v>
      </c>
    </row>
    <row r="1983" spans="1:3" x14ac:dyDescent="0.25">
      <c r="A1983" t="s">
        <v>26150</v>
      </c>
      <c r="B1983" t="s">
        <v>7806</v>
      </c>
      <c r="C1983" t="s">
        <v>7805</v>
      </c>
    </row>
    <row r="1984" spans="1:3" x14ac:dyDescent="0.25">
      <c r="A1984" t="s">
        <v>25921</v>
      </c>
      <c r="B1984" t="s">
        <v>7806</v>
      </c>
      <c r="C1984" t="s">
        <v>7805</v>
      </c>
    </row>
    <row r="1985" spans="1:3" x14ac:dyDescent="0.25">
      <c r="A1985" t="s">
        <v>26152</v>
      </c>
      <c r="B1985" t="s">
        <v>7806</v>
      </c>
      <c r="C1985" t="s">
        <v>7805</v>
      </c>
    </row>
    <row r="1986" spans="1:3" x14ac:dyDescent="0.25">
      <c r="A1986" t="s">
        <v>26147</v>
      </c>
      <c r="B1986" t="s">
        <v>7806</v>
      </c>
      <c r="C1986" t="s">
        <v>7805</v>
      </c>
    </row>
    <row r="1987" spans="1:3" x14ac:dyDescent="0.25">
      <c r="A1987" t="s">
        <v>26169</v>
      </c>
      <c r="B1987" t="s">
        <v>7806</v>
      </c>
      <c r="C1987" t="s">
        <v>7805</v>
      </c>
    </row>
    <row r="1988" spans="1:3" x14ac:dyDescent="0.25">
      <c r="A1988" t="s">
        <v>26126</v>
      </c>
      <c r="B1988" t="s">
        <v>7806</v>
      </c>
      <c r="C1988" t="s">
        <v>7805</v>
      </c>
    </row>
    <row r="1989" spans="1:3" x14ac:dyDescent="0.25">
      <c r="A1989" t="s">
        <v>26101</v>
      </c>
      <c r="B1989" t="s">
        <v>7806</v>
      </c>
      <c r="C1989" t="s">
        <v>7805</v>
      </c>
    </row>
    <row r="1990" spans="1:3" x14ac:dyDescent="0.25">
      <c r="A1990" t="s">
        <v>25890</v>
      </c>
      <c r="B1990" t="s">
        <v>7806</v>
      </c>
      <c r="C1990" t="s">
        <v>7805</v>
      </c>
    </row>
    <row r="1991" spans="1:3" x14ac:dyDescent="0.25">
      <c r="A1991" t="s">
        <v>26162</v>
      </c>
      <c r="B1991" t="s">
        <v>7806</v>
      </c>
      <c r="C1991" t="s">
        <v>7805</v>
      </c>
    </row>
    <row r="1992" spans="1:3" x14ac:dyDescent="0.25">
      <c r="A1992" t="s">
        <v>26102</v>
      </c>
      <c r="B1992" t="s">
        <v>7806</v>
      </c>
      <c r="C1992" t="s">
        <v>7805</v>
      </c>
    </row>
    <row r="1993" spans="1:3" x14ac:dyDescent="0.25">
      <c r="A1993" t="s">
        <v>26153</v>
      </c>
      <c r="B1993" t="s">
        <v>7806</v>
      </c>
      <c r="C1993" t="s">
        <v>7805</v>
      </c>
    </row>
    <row r="1994" spans="1:3" x14ac:dyDescent="0.25">
      <c r="A1994" t="s">
        <v>25872</v>
      </c>
      <c r="B1994" t="s">
        <v>7806</v>
      </c>
      <c r="C1994" t="s">
        <v>7805</v>
      </c>
    </row>
    <row r="1995" spans="1:3" x14ac:dyDescent="0.25">
      <c r="A1995" t="s">
        <v>26165</v>
      </c>
      <c r="B1995" t="s">
        <v>7806</v>
      </c>
      <c r="C1995" t="s">
        <v>7805</v>
      </c>
    </row>
    <row r="1996" spans="1:3" x14ac:dyDescent="0.25">
      <c r="A1996" t="s">
        <v>25862</v>
      </c>
      <c r="B1996" t="s">
        <v>7806</v>
      </c>
      <c r="C1996" t="s">
        <v>7805</v>
      </c>
    </row>
    <row r="1997" spans="1:3" x14ac:dyDescent="0.25">
      <c r="A1997" t="s">
        <v>25839</v>
      </c>
      <c r="B1997" t="s">
        <v>7806</v>
      </c>
      <c r="C1997" t="s">
        <v>7805</v>
      </c>
    </row>
    <row r="1998" spans="1:3" x14ac:dyDescent="0.25">
      <c r="A1998" t="s">
        <v>26148</v>
      </c>
      <c r="B1998" t="s">
        <v>7806</v>
      </c>
      <c r="C1998" t="s">
        <v>7805</v>
      </c>
    </row>
    <row r="1999" spans="1:3" x14ac:dyDescent="0.25">
      <c r="A1999" t="s">
        <v>26107</v>
      </c>
      <c r="B1999" t="s">
        <v>7806</v>
      </c>
      <c r="C1999" t="s">
        <v>7805</v>
      </c>
    </row>
    <row r="2000" spans="1:3" x14ac:dyDescent="0.25">
      <c r="A2000" t="s">
        <v>26118</v>
      </c>
      <c r="B2000" t="s">
        <v>7806</v>
      </c>
      <c r="C2000" t="s">
        <v>7805</v>
      </c>
    </row>
    <row r="2001" spans="1:3" x14ac:dyDescent="0.25">
      <c r="A2001" t="s">
        <v>26119</v>
      </c>
      <c r="B2001" t="s">
        <v>7806</v>
      </c>
      <c r="C2001" t="s">
        <v>7805</v>
      </c>
    </row>
    <row r="2002" spans="1:3" x14ac:dyDescent="0.25">
      <c r="A2002" t="s">
        <v>26134</v>
      </c>
      <c r="B2002" t="s">
        <v>7806</v>
      </c>
      <c r="C2002" t="s">
        <v>7805</v>
      </c>
    </row>
    <row r="2003" spans="1:3" x14ac:dyDescent="0.25">
      <c r="A2003" t="s">
        <v>26171</v>
      </c>
      <c r="B2003" t="s">
        <v>7806</v>
      </c>
      <c r="C2003" t="s">
        <v>7805</v>
      </c>
    </row>
    <row r="2004" spans="1:3" x14ac:dyDescent="0.25">
      <c r="A2004" t="s">
        <v>26130</v>
      </c>
      <c r="B2004" t="s">
        <v>7806</v>
      </c>
      <c r="C2004" t="s">
        <v>7805</v>
      </c>
    </row>
    <row r="2005" spans="1:3" x14ac:dyDescent="0.25">
      <c r="A2005" t="s">
        <v>25844</v>
      </c>
      <c r="B2005" t="s">
        <v>7806</v>
      </c>
      <c r="C2005" t="s">
        <v>7805</v>
      </c>
    </row>
    <row r="2006" spans="1:3" x14ac:dyDescent="0.25">
      <c r="A2006" t="s">
        <v>26117</v>
      </c>
      <c r="B2006" t="s">
        <v>7806</v>
      </c>
      <c r="C2006" t="s">
        <v>7805</v>
      </c>
    </row>
    <row r="2007" spans="1:3" x14ac:dyDescent="0.25">
      <c r="A2007" t="s">
        <v>26138</v>
      </c>
      <c r="B2007" t="s">
        <v>7806</v>
      </c>
      <c r="C2007" t="s">
        <v>7805</v>
      </c>
    </row>
    <row r="2008" spans="1:3" x14ac:dyDescent="0.25">
      <c r="A2008" t="s">
        <v>25913</v>
      </c>
      <c r="B2008" t="s">
        <v>7806</v>
      </c>
      <c r="C2008" t="s">
        <v>7805</v>
      </c>
    </row>
    <row r="2009" spans="1:3" x14ac:dyDescent="0.25">
      <c r="A2009" t="s">
        <v>25896</v>
      </c>
      <c r="B2009" t="s">
        <v>7806</v>
      </c>
      <c r="C2009" t="s">
        <v>7805</v>
      </c>
    </row>
    <row r="2010" spans="1:3" x14ac:dyDescent="0.25">
      <c r="A2010" t="s">
        <v>25915</v>
      </c>
      <c r="B2010" t="s">
        <v>7806</v>
      </c>
      <c r="C2010" t="s">
        <v>7805</v>
      </c>
    </row>
    <row r="2011" spans="1:3" x14ac:dyDescent="0.25">
      <c r="A2011" t="s">
        <v>26108</v>
      </c>
      <c r="B2011" t="s">
        <v>7806</v>
      </c>
      <c r="C2011" t="s">
        <v>7805</v>
      </c>
    </row>
    <row r="2012" spans="1:3" x14ac:dyDescent="0.25">
      <c r="A2012" t="s">
        <v>26123</v>
      </c>
      <c r="B2012" t="s">
        <v>7806</v>
      </c>
      <c r="C2012" t="s">
        <v>7805</v>
      </c>
    </row>
    <row r="2013" spans="1:3" x14ac:dyDescent="0.25">
      <c r="A2013" t="s">
        <v>26160</v>
      </c>
      <c r="B2013" t="s">
        <v>7806</v>
      </c>
      <c r="C2013" t="s">
        <v>7805</v>
      </c>
    </row>
    <row r="2014" spans="1:3" x14ac:dyDescent="0.25">
      <c r="A2014" t="s">
        <v>26140</v>
      </c>
      <c r="B2014" t="s">
        <v>7806</v>
      </c>
      <c r="C2014" t="s">
        <v>7805</v>
      </c>
    </row>
    <row r="2015" spans="1:3" x14ac:dyDescent="0.25">
      <c r="A2015" t="s">
        <v>26109</v>
      </c>
      <c r="B2015" t="s">
        <v>7806</v>
      </c>
      <c r="C2015" t="s">
        <v>7805</v>
      </c>
    </row>
    <row r="2016" spans="1:3" x14ac:dyDescent="0.25">
      <c r="A2016" t="s">
        <v>26128</v>
      </c>
      <c r="B2016" t="s">
        <v>7806</v>
      </c>
      <c r="C2016" t="s">
        <v>7805</v>
      </c>
    </row>
    <row r="2017" spans="1:3" x14ac:dyDescent="0.25">
      <c r="A2017" t="s">
        <v>26154</v>
      </c>
      <c r="B2017" t="s">
        <v>7806</v>
      </c>
      <c r="C2017" t="s">
        <v>7805</v>
      </c>
    </row>
    <row r="2018" spans="1:3" x14ac:dyDescent="0.25">
      <c r="A2018" t="s">
        <v>26179</v>
      </c>
      <c r="B2018" t="s">
        <v>7806</v>
      </c>
      <c r="C2018" t="s">
        <v>7805</v>
      </c>
    </row>
    <row r="2019" spans="1:3" x14ac:dyDescent="0.25">
      <c r="A2019" t="s">
        <v>26177</v>
      </c>
      <c r="B2019" t="s">
        <v>7806</v>
      </c>
      <c r="C2019" t="s">
        <v>7805</v>
      </c>
    </row>
    <row r="2020" spans="1:3" x14ac:dyDescent="0.25">
      <c r="A2020" t="s">
        <v>26175</v>
      </c>
      <c r="B2020" t="s">
        <v>7806</v>
      </c>
      <c r="C2020" t="s">
        <v>7805</v>
      </c>
    </row>
    <row r="2021" spans="1:3" x14ac:dyDescent="0.25">
      <c r="A2021" t="s">
        <v>26161</v>
      </c>
      <c r="B2021" t="s">
        <v>7806</v>
      </c>
      <c r="C2021" t="s">
        <v>7805</v>
      </c>
    </row>
    <row r="2022" spans="1:3" x14ac:dyDescent="0.25">
      <c r="A2022" t="s">
        <v>26166</v>
      </c>
      <c r="B2022" t="s">
        <v>7806</v>
      </c>
      <c r="C2022" t="s">
        <v>7805</v>
      </c>
    </row>
    <row r="2023" spans="1:3" x14ac:dyDescent="0.25">
      <c r="A2023" t="s">
        <v>26136</v>
      </c>
      <c r="B2023" t="s">
        <v>7806</v>
      </c>
      <c r="C2023" t="s">
        <v>7805</v>
      </c>
    </row>
    <row r="2024" spans="1:3" x14ac:dyDescent="0.25">
      <c r="A2024" t="s">
        <v>26120</v>
      </c>
      <c r="B2024" t="s">
        <v>7806</v>
      </c>
      <c r="C2024" t="s">
        <v>7805</v>
      </c>
    </row>
    <row r="2025" spans="1:3" x14ac:dyDescent="0.25">
      <c r="A2025" t="s">
        <v>25980</v>
      </c>
      <c r="B2025" t="s">
        <v>7806</v>
      </c>
      <c r="C2025" t="s">
        <v>7805</v>
      </c>
    </row>
    <row r="2026" spans="1:3" x14ac:dyDescent="0.25">
      <c r="A2026" t="s">
        <v>26173</v>
      </c>
      <c r="B2026" t="s">
        <v>7806</v>
      </c>
      <c r="C2026" t="s">
        <v>7805</v>
      </c>
    </row>
    <row r="2027" spans="1:3" x14ac:dyDescent="0.25">
      <c r="A2027" t="s">
        <v>26167</v>
      </c>
      <c r="B2027" t="s">
        <v>7806</v>
      </c>
      <c r="C2027" t="s">
        <v>7805</v>
      </c>
    </row>
    <row r="2028" spans="1:3" x14ac:dyDescent="0.25">
      <c r="A2028" t="s">
        <v>26127</v>
      </c>
      <c r="B2028" t="s">
        <v>7806</v>
      </c>
      <c r="C2028" t="s">
        <v>7805</v>
      </c>
    </row>
    <row r="2029" spans="1:3" x14ac:dyDescent="0.25">
      <c r="A2029" t="s">
        <v>26151</v>
      </c>
      <c r="B2029" t="s">
        <v>7806</v>
      </c>
      <c r="C2029" t="s">
        <v>7805</v>
      </c>
    </row>
    <row r="2030" spans="1:3" x14ac:dyDescent="0.25">
      <c r="A2030" t="s">
        <v>26137</v>
      </c>
      <c r="B2030" t="s">
        <v>7806</v>
      </c>
      <c r="C2030" t="s">
        <v>7805</v>
      </c>
    </row>
    <row r="2031" spans="1:3" x14ac:dyDescent="0.25">
      <c r="A2031" t="s">
        <v>3328</v>
      </c>
      <c r="B2031" t="s">
        <v>7805</v>
      </c>
      <c r="C2031" t="s">
        <v>7806</v>
      </c>
    </row>
    <row r="2032" spans="1:3" x14ac:dyDescent="0.25">
      <c r="A2032" t="s">
        <v>3329</v>
      </c>
      <c r="B2032" t="s">
        <v>7805</v>
      </c>
      <c r="C2032" t="s">
        <v>7806</v>
      </c>
    </row>
    <row r="2033" spans="1:3" x14ac:dyDescent="0.25">
      <c r="A2033" t="s">
        <v>4684</v>
      </c>
      <c r="B2033" t="s">
        <v>7805</v>
      </c>
      <c r="C2033" t="s">
        <v>7805</v>
      </c>
    </row>
    <row r="2034" spans="1:3" x14ac:dyDescent="0.25">
      <c r="A2034" t="s">
        <v>4685</v>
      </c>
      <c r="B2034" t="s">
        <v>7806</v>
      </c>
      <c r="C2034" t="s">
        <v>7806</v>
      </c>
    </row>
    <row r="2035" spans="1:3" x14ac:dyDescent="0.25">
      <c r="A2035" t="s">
        <v>4686</v>
      </c>
      <c r="B2035" t="s">
        <v>7805</v>
      </c>
      <c r="C2035" t="s">
        <v>7806</v>
      </c>
    </row>
    <row r="2036" spans="1:3" x14ac:dyDescent="0.25">
      <c r="A2036" t="s">
        <v>4687</v>
      </c>
      <c r="B2036" t="s">
        <v>7806</v>
      </c>
      <c r="C2036" t="s">
        <v>7806</v>
      </c>
    </row>
    <row r="2037" spans="1:3" x14ac:dyDescent="0.25">
      <c r="A2037" t="s">
        <v>4688</v>
      </c>
      <c r="B2037" t="s">
        <v>7806</v>
      </c>
      <c r="C2037" t="s">
        <v>7806</v>
      </c>
    </row>
    <row r="2038" spans="1:3" x14ac:dyDescent="0.25">
      <c r="A2038" t="s">
        <v>4689</v>
      </c>
      <c r="B2038" t="s">
        <v>7806</v>
      </c>
      <c r="C2038" t="s">
        <v>7806</v>
      </c>
    </row>
    <row r="2039" spans="1:3" x14ac:dyDescent="0.25">
      <c r="A2039" t="s">
        <v>11143</v>
      </c>
      <c r="B2039" t="s">
        <v>7806</v>
      </c>
      <c r="C2039" t="s">
        <v>7806</v>
      </c>
    </row>
    <row r="2040" spans="1:3" x14ac:dyDescent="0.25">
      <c r="A2040" t="s">
        <v>26414</v>
      </c>
      <c r="B2040" t="s">
        <v>7805</v>
      </c>
      <c r="C2040" t="s">
        <v>7806</v>
      </c>
    </row>
    <row r="2041" spans="1:3" x14ac:dyDescent="0.25">
      <c r="A2041" t="s">
        <v>12558</v>
      </c>
      <c r="B2041" t="s">
        <v>7806</v>
      </c>
      <c r="C2041" t="s">
        <v>7806</v>
      </c>
    </row>
    <row r="2042" spans="1:3" x14ac:dyDescent="0.25">
      <c r="A2042" t="s">
        <v>5132</v>
      </c>
      <c r="B2042" t="s">
        <v>7805</v>
      </c>
      <c r="C2042" t="s">
        <v>7806</v>
      </c>
    </row>
    <row r="2043" spans="1:3" x14ac:dyDescent="0.25">
      <c r="A2043" t="s">
        <v>5130</v>
      </c>
      <c r="B2043" t="s">
        <v>7805</v>
      </c>
      <c r="C2043" t="s">
        <v>7806</v>
      </c>
    </row>
    <row r="2044" spans="1:3" x14ac:dyDescent="0.25">
      <c r="A2044" t="s">
        <v>5120</v>
      </c>
      <c r="B2044" t="s">
        <v>7805</v>
      </c>
      <c r="C2044" t="s">
        <v>7806</v>
      </c>
    </row>
    <row r="2045" spans="1:3" x14ac:dyDescent="0.25">
      <c r="A2045" t="s">
        <v>5127</v>
      </c>
      <c r="B2045" t="s">
        <v>7805</v>
      </c>
      <c r="C2045" t="s">
        <v>7806</v>
      </c>
    </row>
    <row r="2046" spans="1:3" x14ac:dyDescent="0.25">
      <c r="A2046" t="s">
        <v>5181</v>
      </c>
      <c r="B2046" t="s">
        <v>7805</v>
      </c>
      <c r="C2046" t="s">
        <v>7805</v>
      </c>
    </row>
    <row r="2047" spans="1:3" x14ac:dyDescent="0.25">
      <c r="A2047" t="s">
        <v>5097</v>
      </c>
      <c r="B2047" t="s">
        <v>7805</v>
      </c>
      <c r="C2047" t="s">
        <v>7805</v>
      </c>
    </row>
    <row r="2048" spans="1:3" x14ac:dyDescent="0.25">
      <c r="A2048" t="s">
        <v>4691</v>
      </c>
      <c r="B2048" t="s">
        <v>7806</v>
      </c>
      <c r="C2048" t="s">
        <v>7805</v>
      </c>
    </row>
    <row r="2049" spans="1:3" x14ac:dyDescent="0.25">
      <c r="A2049" t="s">
        <v>5933</v>
      </c>
      <c r="B2049" t="s">
        <v>7806</v>
      </c>
      <c r="C2049" t="s">
        <v>7805</v>
      </c>
    </row>
    <row r="2050" spans="1:3" x14ac:dyDescent="0.25">
      <c r="A2050" t="s">
        <v>4693</v>
      </c>
      <c r="B2050" t="s">
        <v>7806</v>
      </c>
      <c r="C2050" t="s">
        <v>7805</v>
      </c>
    </row>
    <row r="2051" spans="1:3" x14ac:dyDescent="0.25">
      <c r="A2051" t="s">
        <v>4695</v>
      </c>
      <c r="B2051" t="s">
        <v>7806</v>
      </c>
      <c r="C2051" t="s">
        <v>7805</v>
      </c>
    </row>
    <row r="2052" spans="1:3" x14ac:dyDescent="0.25">
      <c r="A2052" t="s">
        <v>4697</v>
      </c>
      <c r="B2052" t="s">
        <v>7806</v>
      </c>
      <c r="C2052" t="s">
        <v>7805</v>
      </c>
    </row>
    <row r="2053" spans="1:3" x14ac:dyDescent="0.25">
      <c r="A2053" t="s">
        <v>2377</v>
      </c>
      <c r="B2053" t="s">
        <v>7806</v>
      </c>
      <c r="C2053" t="s">
        <v>7805</v>
      </c>
    </row>
    <row r="2054" spans="1:3" x14ac:dyDescent="0.25">
      <c r="A2054" t="s">
        <v>5918</v>
      </c>
      <c r="B2054" t="s">
        <v>7806</v>
      </c>
      <c r="C2054" t="s">
        <v>7805</v>
      </c>
    </row>
    <row r="2055" spans="1:3" x14ac:dyDescent="0.25">
      <c r="A2055" t="s">
        <v>287</v>
      </c>
      <c r="B2055" t="s">
        <v>7806</v>
      </c>
      <c r="C2055" t="s">
        <v>7805</v>
      </c>
    </row>
    <row r="2056" spans="1:3" x14ac:dyDescent="0.25">
      <c r="A2056" t="s">
        <v>4699</v>
      </c>
      <c r="B2056" t="s">
        <v>7806</v>
      </c>
      <c r="C2056" t="s">
        <v>7805</v>
      </c>
    </row>
    <row r="2057" spans="1:3" x14ac:dyDescent="0.25">
      <c r="A2057" t="s">
        <v>45</v>
      </c>
      <c r="B2057" t="s">
        <v>7806</v>
      </c>
      <c r="C2057" t="s">
        <v>7805</v>
      </c>
    </row>
    <row r="2058" spans="1:3" x14ac:dyDescent="0.25">
      <c r="A2058" t="s">
        <v>496</v>
      </c>
      <c r="B2058" t="s">
        <v>7806</v>
      </c>
      <c r="C2058" t="s">
        <v>7805</v>
      </c>
    </row>
    <row r="2059" spans="1:3" x14ac:dyDescent="0.25">
      <c r="A2059" t="s">
        <v>2665</v>
      </c>
      <c r="B2059" t="s">
        <v>7806</v>
      </c>
      <c r="C2059" t="s">
        <v>7805</v>
      </c>
    </row>
    <row r="2060" spans="1:3" x14ac:dyDescent="0.25">
      <c r="A2060" t="s">
        <v>2300</v>
      </c>
      <c r="B2060" t="s">
        <v>7806</v>
      </c>
      <c r="C2060" t="s">
        <v>7805</v>
      </c>
    </row>
    <row r="2061" spans="1:3" x14ac:dyDescent="0.25">
      <c r="A2061" t="s">
        <v>89</v>
      </c>
      <c r="B2061" t="s">
        <v>7806</v>
      </c>
      <c r="C2061" t="s">
        <v>7805</v>
      </c>
    </row>
    <row r="2062" spans="1:3" x14ac:dyDescent="0.25">
      <c r="A2062" t="s">
        <v>4701</v>
      </c>
      <c r="B2062" t="s">
        <v>7806</v>
      </c>
      <c r="C2062" t="s">
        <v>7805</v>
      </c>
    </row>
    <row r="2063" spans="1:3" x14ac:dyDescent="0.25">
      <c r="A2063" t="s">
        <v>5592</v>
      </c>
      <c r="B2063" t="s">
        <v>7806</v>
      </c>
      <c r="C2063" t="s">
        <v>7805</v>
      </c>
    </row>
    <row r="2064" spans="1:3" x14ac:dyDescent="0.25">
      <c r="A2064" t="s">
        <v>4703</v>
      </c>
      <c r="B2064" t="s">
        <v>7806</v>
      </c>
      <c r="C2064" t="s">
        <v>7805</v>
      </c>
    </row>
    <row r="2065" spans="1:3" x14ac:dyDescent="0.25">
      <c r="A2065" t="s">
        <v>931</v>
      </c>
      <c r="B2065" t="s">
        <v>7806</v>
      </c>
      <c r="C2065" t="s">
        <v>7805</v>
      </c>
    </row>
    <row r="2066" spans="1:3" x14ac:dyDescent="0.25">
      <c r="A2066" t="s">
        <v>375</v>
      </c>
      <c r="B2066" t="s">
        <v>7806</v>
      </c>
      <c r="C2066" t="s">
        <v>7805</v>
      </c>
    </row>
    <row r="2067" spans="1:3" x14ac:dyDescent="0.25">
      <c r="A2067" t="s">
        <v>4705</v>
      </c>
      <c r="B2067" t="s">
        <v>7806</v>
      </c>
      <c r="C2067" t="s">
        <v>7805</v>
      </c>
    </row>
    <row r="2068" spans="1:3" x14ac:dyDescent="0.25">
      <c r="A2068" t="s">
        <v>368</v>
      </c>
      <c r="B2068" t="s">
        <v>7806</v>
      </c>
      <c r="C2068" t="s">
        <v>7805</v>
      </c>
    </row>
    <row r="2069" spans="1:3" x14ac:dyDescent="0.25">
      <c r="A2069" t="s">
        <v>2318</v>
      </c>
      <c r="B2069" t="s">
        <v>7806</v>
      </c>
      <c r="C2069" t="s">
        <v>7805</v>
      </c>
    </row>
    <row r="2070" spans="1:3" x14ac:dyDescent="0.25">
      <c r="A2070" t="s">
        <v>2415</v>
      </c>
      <c r="B2070" t="s">
        <v>7806</v>
      </c>
      <c r="C2070" t="s">
        <v>7805</v>
      </c>
    </row>
    <row r="2071" spans="1:3" x14ac:dyDescent="0.25">
      <c r="A2071" t="s">
        <v>26206</v>
      </c>
      <c r="B2071" t="s">
        <v>7806</v>
      </c>
      <c r="C2071" t="s">
        <v>7805</v>
      </c>
    </row>
    <row r="2072" spans="1:3" x14ac:dyDescent="0.25">
      <c r="A2072" t="s">
        <v>4831</v>
      </c>
      <c r="B2072" t="s">
        <v>7806</v>
      </c>
      <c r="C2072" t="s">
        <v>7805</v>
      </c>
    </row>
    <row r="2073" spans="1:3" x14ac:dyDescent="0.25">
      <c r="A2073" t="s">
        <v>4707</v>
      </c>
      <c r="B2073" t="s">
        <v>7806</v>
      </c>
      <c r="C2073" t="s">
        <v>7805</v>
      </c>
    </row>
    <row r="2074" spans="1:3" x14ac:dyDescent="0.25">
      <c r="A2074" t="s">
        <v>5554</v>
      </c>
      <c r="B2074" t="s">
        <v>7806</v>
      </c>
      <c r="C2074" t="s">
        <v>7805</v>
      </c>
    </row>
    <row r="2075" spans="1:3" x14ac:dyDescent="0.25">
      <c r="A2075" t="s">
        <v>5721</v>
      </c>
      <c r="B2075" t="s">
        <v>7806</v>
      </c>
      <c r="C2075" t="s">
        <v>7805</v>
      </c>
    </row>
    <row r="2076" spans="1:3" x14ac:dyDescent="0.25">
      <c r="A2076" t="s">
        <v>5276</v>
      </c>
      <c r="B2076" t="s">
        <v>7806</v>
      </c>
      <c r="C2076" t="s">
        <v>7805</v>
      </c>
    </row>
    <row r="2077" spans="1:3" x14ac:dyDescent="0.25">
      <c r="A2077" t="s">
        <v>5739</v>
      </c>
      <c r="B2077" t="s">
        <v>7805</v>
      </c>
      <c r="C2077" t="s">
        <v>7805</v>
      </c>
    </row>
    <row r="2078" spans="1:3" x14ac:dyDescent="0.25">
      <c r="A2078" t="s">
        <v>272</v>
      </c>
      <c r="B2078" t="s">
        <v>7806</v>
      </c>
      <c r="C2078" t="s">
        <v>7805</v>
      </c>
    </row>
    <row r="2079" spans="1:3" x14ac:dyDescent="0.25">
      <c r="A2079" t="s">
        <v>5725</v>
      </c>
      <c r="B2079" t="s">
        <v>7806</v>
      </c>
      <c r="C2079" t="s">
        <v>7805</v>
      </c>
    </row>
    <row r="2080" spans="1:3" x14ac:dyDescent="0.25">
      <c r="A2080" t="s">
        <v>4929</v>
      </c>
      <c r="B2080" t="s">
        <v>7806</v>
      </c>
      <c r="C2080" t="s">
        <v>7805</v>
      </c>
    </row>
    <row r="2081" spans="1:3" x14ac:dyDescent="0.25">
      <c r="A2081" t="s">
        <v>5604</v>
      </c>
      <c r="B2081" t="s">
        <v>7806</v>
      </c>
      <c r="C2081" t="s">
        <v>7805</v>
      </c>
    </row>
    <row r="2082" spans="1:3" x14ac:dyDescent="0.25">
      <c r="A2082" t="s">
        <v>5914</v>
      </c>
      <c r="B2082" t="s">
        <v>7806</v>
      </c>
      <c r="C2082" t="s">
        <v>7805</v>
      </c>
    </row>
    <row r="2083" spans="1:3" x14ac:dyDescent="0.25">
      <c r="A2083" t="s">
        <v>5900</v>
      </c>
      <c r="B2083" t="s">
        <v>7806</v>
      </c>
      <c r="C2083" t="s">
        <v>7805</v>
      </c>
    </row>
    <row r="2084" spans="1:3" x14ac:dyDescent="0.25">
      <c r="A2084" t="s">
        <v>4727</v>
      </c>
      <c r="B2084" t="s">
        <v>7806</v>
      </c>
      <c r="C2084" t="s">
        <v>7805</v>
      </c>
    </row>
    <row r="2085" spans="1:3" x14ac:dyDescent="0.25">
      <c r="A2085" t="s">
        <v>5538</v>
      </c>
      <c r="B2085" t="s">
        <v>7806</v>
      </c>
      <c r="C2085" t="s">
        <v>7805</v>
      </c>
    </row>
    <row r="2086" spans="1:3" x14ac:dyDescent="0.25">
      <c r="A2086" t="s">
        <v>5741</v>
      </c>
      <c r="B2086" t="s">
        <v>7806</v>
      </c>
      <c r="C2086" t="s">
        <v>7805</v>
      </c>
    </row>
    <row r="2087" spans="1:3" x14ac:dyDescent="0.25">
      <c r="A2087" t="s">
        <v>5388</v>
      </c>
      <c r="B2087" t="s">
        <v>7806</v>
      </c>
      <c r="C2087" t="s">
        <v>7805</v>
      </c>
    </row>
    <row r="2088" spans="1:3" x14ac:dyDescent="0.25">
      <c r="A2088" t="s">
        <v>4734</v>
      </c>
      <c r="B2088" t="s">
        <v>7806</v>
      </c>
      <c r="C2088" t="s">
        <v>7805</v>
      </c>
    </row>
    <row r="2089" spans="1:3" x14ac:dyDescent="0.25">
      <c r="A2089" t="s">
        <v>4999</v>
      </c>
      <c r="B2089" t="s">
        <v>7806</v>
      </c>
      <c r="C2089" t="s">
        <v>7805</v>
      </c>
    </row>
    <row r="2090" spans="1:3" x14ac:dyDescent="0.25">
      <c r="A2090" t="s">
        <v>5863</v>
      </c>
      <c r="B2090" t="s">
        <v>7806</v>
      </c>
      <c r="C2090" t="s">
        <v>7805</v>
      </c>
    </row>
    <row r="2091" spans="1:3" x14ac:dyDescent="0.25">
      <c r="A2091" t="s">
        <v>5460</v>
      </c>
      <c r="B2091" t="s">
        <v>7806</v>
      </c>
      <c r="C2091" t="s">
        <v>7805</v>
      </c>
    </row>
    <row r="2092" spans="1:3" x14ac:dyDescent="0.25">
      <c r="A2092" t="s">
        <v>5949</v>
      </c>
      <c r="B2092" t="s">
        <v>7806</v>
      </c>
      <c r="C2092" t="s">
        <v>7805</v>
      </c>
    </row>
    <row r="2093" spans="1:3" x14ac:dyDescent="0.25">
      <c r="A2093" t="s">
        <v>5481</v>
      </c>
      <c r="B2093" t="s">
        <v>7806</v>
      </c>
      <c r="C2093" t="s">
        <v>7805</v>
      </c>
    </row>
    <row r="2094" spans="1:3" x14ac:dyDescent="0.25">
      <c r="A2094" t="s">
        <v>4855</v>
      </c>
      <c r="B2094" t="s">
        <v>7806</v>
      </c>
      <c r="C2094" t="s">
        <v>7805</v>
      </c>
    </row>
    <row r="2095" spans="1:3" x14ac:dyDescent="0.25">
      <c r="A2095" t="s">
        <v>5543</v>
      </c>
      <c r="B2095" t="s">
        <v>7806</v>
      </c>
      <c r="C2095" t="s">
        <v>7805</v>
      </c>
    </row>
    <row r="2096" spans="1:3" x14ac:dyDescent="0.25">
      <c r="A2096" t="s">
        <v>4971</v>
      </c>
      <c r="B2096" t="s">
        <v>7806</v>
      </c>
      <c r="C2096" t="s">
        <v>7805</v>
      </c>
    </row>
    <row r="2097" spans="1:3" x14ac:dyDescent="0.25">
      <c r="A2097" t="s">
        <v>3587</v>
      </c>
      <c r="B2097" t="s">
        <v>7806</v>
      </c>
      <c r="C2097" t="s">
        <v>7805</v>
      </c>
    </row>
    <row r="2098" spans="1:3" x14ac:dyDescent="0.25">
      <c r="A2098" t="s">
        <v>4710</v>
      </c>
      <c r="B2098" t="s">
        <v>7805</v>
      </c>
      <c r="C2098" t="s">
        <v>7806</v>
      </c>
    </row>
    <row r="2099" spans="1:3" x14ac:dyDescent="0.25">
      <c r="A2099" t="s">
        <v>5118</v>
      </c>
      <c r="B2099" t="s">
        <v>7805</v>
      </c>
      <c r="C2099" t="s">
        <v>7806</v>
      </c>
    </row>
    <row r="2100" spans="1:3" x14ac:dyDescent="0.25">
      <c r="A2100" t="s">
        <v>5125</v>
      </c>
      <c r="B2100" t="s">
        <v>7805</v>
      </c>
      <c r="C2100" t="s">
        <v>7806</v>
      </c>
    </row>
  </sheetData>
  <mergeCells count="1">
    <mergeCell ref="F2:G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7EAF7-AF92-4D8C-9713-D8036B7CFEA2}">
  <sheetPr codeName="Лист11"/>
  <dimension ref="A1:J2173"/>
  <sheetViews>
    <sheetView topLeftCell="A1567" workbookViewId="0">
      <selection activeCell="C1584" sqref="C1584"/>
    </sheetView>
  </sheetViews>
  <sheetFormatPr defaultRowHeight="15" x14ac:dyDescent="0.25"/>
  <cols>
    <col min="1" max="1" width="42.28515625" bestFit="1" customWidth="1"/>
    <col min="2" max="2" width="39.140625" bestFit="1" customWidth="1"/>
    <col min="3" max="3" width="25" customWidth="1"/>
    <col min="4" max="4" width="55.140625" bestFit="1" customWidth="1"/>
    <col min="9" max="9" width="10" bestFit="1" customWidth="1"/>
    <col min="10" max="10" width="10.140625" bestFit="1" customWidth="1"/>
  </cols>
  <sheetData>
    <row r="1" spans="1:10" x14ac:dyDescent="0.25">
      <c r="I1" s="18" t="s">
        <v>3441</v>
      </c>
      <c r="J1" s="19">
        <v>44677</v>
      </c>
    </row>
    <row r="2" spans="1:10" x14ac:dyDescent="0.25">
      <c r="A2" t="s">
        <v>7808</v>
      </c>
      <c r="I2" s="43" t="s">
        <v>7809</v>
      </c>
      <c r="J2" s="43"/>
    </row>
    <row r="3" spans="1:10" x14ac:dyDescent="0.25">
      <c r="I3" s="43"/>
      <c r="J3" s="43"/>
    </row>
    <row r="4" spans="1:10" x14ac:dyDescent="0.25">
      <c r="A4" t="s">
        <v>6141</v>
      </c>
      <c r="B4" t="s">
        <v>26415</v>
      </c>
    </row>
    <row r="6" spans="1:10" x14ac:dyDescent="0.25">
      <c r="A6" t="s">
        <v>7810</v>
      </c>
      <c r="B6" t="s">
        <v>3681</v>
      </c>
      <c r="C6" t="s">
        <v>7811</v>
      </c>
      <c r="D6" t="s">
        <v>7812</v>
      </c>
      <c r="E6" t="s">
        <v>7813</v>
      </c>
    </row>
    <row r="7" spans="1:10" x14ac:dyDescent="0.25">
      <c r="E7" t="s">
        <v>7814</v>
      </c>
      <c r="F7" t="s">
        <v>7815</v>
      </c>
    </row>
    <row r="8" spans="1:10" x14ac:dyDescent="0.25">
      <c r="A8" t="s">
        <v>7651</v>
      </c>
      <c r="B8" t="s">
        <v>7650</v>
      </c>
      <c r="E8">
        <v>2700000</v>
      </c>
    </row>
    <row r="9" spans="1:10" x14ac:dyDescent="0.25">
      <c r="A9" t="s">
        <v>7664</v>
      </c>
      <c r="B9" t="s">
        <v>7230</v>
      </c>
      <c r="E9">
        <v>300000</v>
      </c>
    </row>
    <row r="10" spans="1:10" x14ac:dyDescent="0.25">
      <c r="A10" t="s">
        <v>7638</v>
      </c>
      <c r="B10" t="s">
        <v>7637</v>
      </c>
      <c r="E10">
        <v>3000000</v>
      </c>
    </row>
    <row r="11" spans="1:10" x14ac:dyDescent="0.25">
      <c r="A11" t="s">
        <v>7632</v>
      </c>
      <c r="B11" t="s">
        <v>7631</v>
      </c>
      <c r="E11">
        <v>300000</v>
      </c>
    </row>
    <row r="12" spans="1:10" x14ac:dyDescent="0.25">
      <c r="A12" t="s">
        <v>7635</v>
      </c>
      <c r="B12" t="s">
        <v>7634</v>
      </c>
      <c r="E12">
        <v>300000</v>
      </c>
    </row>
    <row r="13" spans="1:10" x14ac:dyDescent="0.25">
      <c r="A13" t="s">
        <v>7552</v>
      </c>
      <c r="B13" t="s">
        <v>835</v>
      </c>
      <c r="E13">
        <v>400000</v>
      </c>
    </row>
    <row r="14" spans="1:10" x14ac:dyDescent="0.25">
      <c r="A14" t="s">
        <v>7551</v>
      </c>
      <c r="B14" t="s">
        <v>517</v>
      </c>
      <c r="E14">
        <v>150000</v>
      </c>
    </row>
    <row r="15" spans="1:10" x14ac:dyDescent="0.25">
      <c r="A15" t="s">
        <v>7392</v>
      </c>
      <c r="B15" t="s">
        <v>774</v>
      </c>
      <c r="E15">
        <v>300000</v>
      </c>
    </row>
    <row r="16" spans="1:10" x14ac:dyDescent="0.25">
      <c r="A16" t="s">
        <v>7608</v>
      </c>
      <c r="B16" t="s">
        <v>473</v>
      </c>
      <c r="E16">
        <v>250000</v>
      </c>
    </row>
    <row r="17" spans="1:5" x14ac:dyDescent="0.25">
      <c r="A17" t="s">
        <v>7619</v>
      </c>
      <c r="B17" t="s">
        <v>471</v>
      </c>
      <c r="E17">
        <v>500000</v>
      </c>
    </row>
    <row r="18" spans="1:5" x14ac:dyDescent="0.25">
      <c r="A18" t="s">
        <v>7608</v>
      </c>
      <c r="B18" t="s">
        <v>471</v>
      </c>
      <c r="E18">
        <v>500000</v>
      </c>
    </row>
    <row r="19" spans="1:5" x14ac:dyDescent="0.25">
      <c r="A19" t="s">
        <v>7436</v>
      </c>
      <c r="B19" t="s">
        <v>365</v>
      </c>
      <c r="E19">
        <v>500000</v>
      </c>
    </row>
    <row r="20" spans="1:5" x14ac:dyDescent="0.25">
      <c r="A20" t="s">
        <v>7613</v>
      </c>
      <c r="B20" t="s">
        <v>7612</v>
      </c>
      <c r="E20">
        <v>200000</v>
      </c>
    </row>
    <row r="21" spans="1:5" x14ac:dyDescent="0.25">
      <c r="A21" t="s">
        <v>7663</v>
      </c>
      <c r="B21" t="s">
        <v>1382</v>
      </c>
      <c r="E21">
        <v>460000</v>
      </c>
    </row>
    <row r="22" spans="1:5" x14ac:dyDescent="0.25">
      <c r="A22" t="s">
        <v>7615</v>
      </c>
      <c r="B22" t="s">
        <v>1382</v>
      </c>
      <c r="E22">
        <v>460000</v>
      </c>
    </row>
    <row r="23" spans="1:5" x14ac:dyDescent="0.25">
      <c r="A23" t="s">
        <v>7616</v>
      </c>
      <c r="B23" t="s">
        <v>1382</v>
      </c>
      <c r="E23">
        <v>460000</v>
      </c>
    </row>
    <row r="24" spans="1:5" x14ac:dyDescent="0.25">
      <c r="A24" t="s">
        <v>7644</v>
      </c>
      <c r="B24" t="s">
        <v>7641</v>
      </c>
      <c r="E24">
        <v>420000</v>
      </c>
    </row>
    <row r="25" spans="1:5" x14ac:dyDescent="0.25">
      <c r="A25" t="s">
        <v>7642</v>
      </c>
      <c r="B25" t="s">
        <v>7641</v>
      </c>
      <c r="E25">
        <v>420000</v>
      </c>
    </row>
    <row r="26" spans="1:5" x14ac:dyDescent="0.25">
      <c r="A26" t="s">
        <v>7648</v>
      </c>
      <c r="B26" t="s">
        <v>7647</v>
      </c>
      <c r="E26">
        <v>300000</v>
      </c>
    </row>
    <row r="27" spans="1:5" x14ac:dyDescent="0.25">
      <c r="A27" t="s">
        <v>7651</v>
      </c>
      <c r="B27" t="s">
        <v>7653</v>
      </c>
      <c r="E27">
        <v>300000</v>
      </c>
    </row>
    <row r="28" spans="1:5" x14ac:dyDescent="0.25">
      <c r="A28" t="s">
        <v>7624</v>
      </c>
      <c r="B28" t="s">
        <v>7623</v>
      </c>
      <c r="E28">
        <v>300000</v>
      </c>
    </row>
    <row r="29" spans="1:5" x14ac:dyDescent="0.25">
      <c r="A29" t="s">
        <v>7675</v>
      </c>
      <c r="B29" t="s">
        <v>7674</v>
      </c>
      <c r="E29">
        <v>300000</v>
      </c>
    </row>
    <row r="30" spans="1:5" x14ac:dyDescent="0.25">
      <c r="A30" t="s">
        <v>7683</v>
      </c>
      <c r="B30" t="s">
        <v>7682</v>
      </c>
      <c r="E30">
        <v>300000</v>
      </c>
    </row>
    <row r="31" spans="1:5" x14ac:dyDescent="0.25">
      <c r="A31" t="s">
        <v>7688</v>
      </c>
      <c r="B31" t="s">
        <v>7687</v>
      </c>
      <c r="E31">
        <v>300000</v>
      </c>
    </row>
    <row r="32" spans="1:5" x14ac:dyDescent="0.25">
      <c r="A32" t="s">
        <v>2869</v>
      </c>
      <c r="B32" t="s">
        <v>1351</v>
      </c>
      <c r="E32">
        <v>350000</v>
      </c>
    </row>
    <row r="33" spans="1:6" x14ac:dyDescent="0.25">
      <c r="A33" t="s">
        <v>7691</v>
      </c>
      <c r="B33" t="s">
        <v>7690</v>
      </c>
      <c r="E33">
        <v>300000</v>
      </c>
    </row>
    <row r="34" spans="1:6" x14ac:dyDescent="0.25">
      <c r="A34" t="s">
        <v>7660</v>
      </c>
      <c r="B34" t="s">
        <v>7659</v>
      </c>
      <c r="E34">
        <v>400000</v>
      </c>
    </row>
    <row r="35" spans="1:6" x14ac:dyDescent="0.25">
      <c r="A35" t="s">
        <v>7700</v>
      </c>
      <c r="B35" t="s">
        <v>7699</v>
      </c>
      <c r="E35">
        <v>150000</v>
      </c>
    </row>
    <row r="36" spans="1:6" x14ac:dyDescent="0.25">
      <c r="A36" t="s">
        <v>7703</v>
      </c>
      <c r="B36" t="s">
        <v>985</v>
      </c>
      <c r="E36">
        <v>300000</v>
      </c>
    </row>
    <row r="37" spans="1:6" x14ac:dyDescent="0.25">
      <c r="A37" t="s">
        <v>2873</v>
      </c>
      <c r="B37" t="s">
        <v>6366</v>
      </c>
      <c r="E37">
        <v>300000</v>
      </c>
    </row>
    <row r="38" spans="1:6" x14ac:dyDescent="0.25">
      <c r="A38" t="s">
        <v>7588</v>
      </c>
      <c r="B38" t="s">
        <v>7587</v>
      </c>
      <c r="E38">
        <v>150000</v>
      </c>
    </row>
    <row r="39" spans="1:6" x14ac:dyDescent="0.25">
      <c r="A39" t="s">
        <v>417</v>
      </c>
      <c r="B39" t="s">
        <v>418</v>
      </c>
      <c r="C39" t="s">
        <v>7816</v>
      </c>
      <c r="D39" t="s">
        <v>7817</v>
      </c>
      <c r="E39">
        <v>450000</v>
      </c>
      <c r="F39">
        <v>450000</v>
      </c>
    </row>
    <row r="40" spans="1:6" x14ac:dyDescent="0.25">
      <c r="A40" t="s">
        <v>7493</v>
      </c>
      <c r="B40" t="s">
        <v>135</v>
      </c>
      <c r="E40">
        <v>150000</v>
      </c>
    </row>
    <row r="41" spans="1:6" x14ac:dyDescent="0.25">
      <c r="A41" t="s">
        <v>2870</v>
      </c>
      <c r="B41" t="s">
        <v>135</v>
      </c>
      <c r="E41">
        <v>150000</v>
      </c>
    </row>
    <row r="42" spans="1:6" x14ac:dyDescent="0.25">
      <c r="A42" t="s">
        <v>11253</v>
      </c>
      <c r="B42" t="s">
        <v>7818</v>
      </c>
      <c r="C42" t="s">
        <v>7819</v>
      </c>
      <c r="D42" t="s">
        <v>7820</v>
      </c>
      <c r="E42">
        <v>1300000</v>
      </c>
      <c r="F42">
        <v>1300000</v>
      </c>
    </row>
    <row r="43" spans="1:6" x14ac:dyDescent="0.25">
      <c r="A43" t="s">
        <v>11253</v>
      </c>
      <c r="B43" t="s">
        <v>7818</v>
      </c>
      <c r="C43" t="s">
        <v>7821</v>
      </c>
      <c r="D43" t="s">
        <v>7822</v>
      </c>
      <c r="E43">
        <v>2100000</v>
      </c>
      <c r="F43">
        <v>2100000</v>
      </c>
    </row>
    <row r="44" spans="1:6" x14ac:dyDescent="0.25">
      <c r="A44" t="s">
        <v>7411</v>
      </c>
      <c r="B44" t="s">
        <v>7410</v>
      </c>
      <c r="E44">
        <v>360000</v>
      </c>
    </row>
    <row r="45" spans="1:6" x14ac:dyDescent="0.25">
      <c r="A45" t="s">
        <v>7557</v>
      </c>
      <c r="B45" t="s">
        <v>7410</v>
      </c>
      <c r="E45">
        <v>360000</v>
      </c>
    </row>
    <row r="46" spans="1:6" x14ac:dyDescent="0.25">
      <c r="A46" t="s">
        <v>7413</v>
      </c>
      <c r="B46" t="s">
        <v>7410</v>
      </c>
      <c r="E46">
        <v>360000</v>
      </c>
    </row>
    <row r="47" spans="1:6" x14ac:dyDescent="0.25">
      <c r="A47" t="s">
        <v>2871</v>
      </c>
      <c r="B47" t="s">
        <v>928</v>
      </c>
      <c r="E47">
        <v>150000</v>
      </c>
    </row>
    <row r="48" spans="1:6" x14ac:dyDescent="0.25">
      <c r="A48" t="s">
        <v>7553</v>
      </c>
      <c r="B48" t="s">
        <v>7555</v>
      </c>
      <c r="E48">
        <v>315000</v>
      </c>
    </row>
    <row r="49" spans="1:6" x14ac:dyDescent="0.25">
      <c r="A49" t="s">
        <v>7553</v>
      </c>
      <c r="B49" t="s">
        <v>7555</v>
      </c>
      <c r="C49" t="s">
        <v>7824</v>
      </c>
      <c r="D49" t="s">
        <v>7825</v>
      </c>
      <c r="E49">
        <v>450000</v>
      </c>
      <c r="F49">
        <v>450000</v>
      </c>
    </row>
    <row r="50" spans="1:6" x14ac:dyDescent="0.25">
      <c r="A50" t="s">
        <v>7667</v>
      </c>
      <c r="B50" t="s">
        <v>7665</v>
      </c>
      <c r="C50" t="s">
        <v>7826</v>
      </c>
      <c r="D50" t="s">
        <v>7827</v>
      </c>
      <c r="E50">
        <v>1800000</v>
      </c>
      <c r="F50">
        <v>1800000</v>
      </c>
    </row>
    <row r="51" spans="1:6" x14ac:dyDescent="0.25">
      <c r="A51" t="s">
        <v>7666</v>
      </c>
      <c r="B51" t="s">
        <v>7665</v>
      </c>
      <c r="E51">
        <v>1260000</v>
      </c>
    </row>
    <row r="52" spans="1:6" x14ac:dyDescent="0.25">
      <c r="A52" t="s">
        <v>7657</v>
      </c>
      <c r="B52" t="s">
        <v>7656</v>
      </c>
      <c r="E52">
        <v>400000</v>
      </c>
    </row>
    <row r="53" spans="1:6" x14ac:dyDescent="0.25">
      <c r="A53" t="s">
        <v>7398</v>
      </c>
      <c r="B53" t="s">
        <v>7397</v>
      </c>
      <c r="E53">
        <v>300000</v>
      </c>
    </row>
    <row r="54" spans="1:6" x14ac:dyDescent="0.25">
      <c r="A54" t="s">
        <v>7600</v>
      </c>
      <c r="B54" t="s">
        <v>7599</v>
      </c>
      <c r="E54">
        <v>300000</v>
      </c>
    </row>
    <row r="55" spans="1:6" x14ac:dyDescent="0.25">
      <c r="A55" t="s">
        <v>2872</v>
      </c>
      <c r="B55" t="s">
        <v>536</v>
      </c>
      <c r="E55">
        <v>150000</v>
      </c>
    </row>
    <row r="56" spans="1:6" x14ac:dyDescent="0.25">
      <c r="A56" t="s">
        <v>7828</v>
      </c>
      <c r="B56" t="s">
        <v>7829</v>
      </c>
      <c r="C56" t="s">
        <v>7830</v>
      </c>
      <c r="D56" t="s">
        <v>7831</v>
      </c>
      <c r="E56">
        <v>1700000</v>
      </c>
      <c r="F56">
        <v>1700000</v>
      </c>
    </row>
    <row r="57" spans="1:6" x14ac:dyDescent="0.25">
      <c r="A57" t="s">
        <v>7618</v>
      </c>
      <c r="B57" t="s">
        <v>6321</v>
      </c>
      <c r="E57">
        <v>300000</v>
      </c>
    </row>
    <row r="58" spans="1:6" x14ac:dyDescent="0.25">
      <c r="A58" t="s">
        <v>7389</v>
      </c>
      <c r="B58" t="s">
        <v>7388</v>
      </c>
      <c r="E58">
        <v>780000</v>
      </c>
    </row>
    <row r="59" spans="1:6" x14ac:dyDescent="0.25">
      <c r="A59" t="s">
        <v>7390</v>
      </c>
      <c r="B59" t="s">
        <v>7388</v>
      </c>
      <c r="C59" t="s">
        <v>7832</v>
      </c>
      <c r="D59" t="s">
        <v>7833</v>
      </c>
      <c r="E59">
        <v>1300000</v>
      </c>
      <c r="F59">
        <v>1300000</v>
      </c>
    </row>
    <row r="60" spans="1:6" x14ac:dyDescent="0.25">
      <c r="A60" t="s">
        <v>7396</v>
      </c>
      <c r="B60" t="s">
        <v>7393</v>
      </c>
      <c r="E60">
        <v>1820000</v>
      </c>
    </row>
    <row r="61" spans="1:6" x14ac:dyDescent="0.25">
      <c r="A61" t="s">
        <v>7394</v>
      </c>
      <c r="B61" t="s">
        <v>7393</v>
      </c>
      <c r="E61">
        <v>1820000</v>
      </c>
    </row>
    <row r="62" spans="1:6" x14ac:dyDescent="0.25">
      <c r="A62" t="s">
        <v>7395</v>
      </c>
      <c r="B62" t="s">
        <v>7393</v>
      </c>
      <c r="C62" t="s">
        <v>7834</v>
      </c>
      <c r="D62" t="s">
        <v>7835</v>
      </c>
      <c r="E62">
        <v>2600000</v>
      </c>
      <c r="F62">
        <v>2600000</v>
      </c>
    </row>
    <row r="63" spans="1:6" x14ac:dyDescent="0.25">
      <c r="A63" t="s">
        <v>7593</v>
      </c>
      <c r="B63" t="s">
        <v>7592</v>
      </c>
      <c r="E63">
        <v>440000</v>
      </c>
    </row>
    <row r="64" spans="1:6" x14ac:dyDescent="0.25">
      <c r="A64" t="s">
        <v>2873</v>
      </c>
      <c r="B64" t="s">
        <v>199</v>
      </c>
      <c r="E64">
        <v>300000</v>
      </c>
    </row>
    <row r="65" spans="1:6" x14ac:dyDescent="0.25">
      <c r="A65" t="s">
        <v>7630</v>
      </c>
      <c r="B65" t="s">
        <v>7629</v>
      </c>
      <c r="C65" t="s">
        <v>7837</v>
      </c>
      <c r="D65" t="s">
        <v>7838</v>
      </c>
      <c r="E65">
        <v>3500000</v>
      </c>
      <c r="F65">
        <v>3500000</v>
      </c>
    </row>
    <row r="66" spans="1:6" x14ac:dyDescent="0.25">
      <c r="A66" t="s">
        <v>1060</v>
      </c>
      <c r="B66" t="s">
        <v>7629</v>
      </c>
      <c r="E66">
        <v>2400000</v>
      </c>
    </row>
    <row r="67" spans="1:6" x14ac:dyDescent="0.25">
      <c r="A67" t="s">
        <v>7407</v>
      </c>
      <c r="B67" t="s">
        <v>7406</v>
      </c>
      <c r="E67">
        <v>300000</v>
      </c>
    </row>
    <row r="68" spans="1:6" x14ac:dyDescent="0.25">
      <c r="A68" t="s">
        <v>7419</v>
      </c>
      <c r="B68" t="s">
        <v>7418</v>
      </c>
      <c r="E68">
        <v>150000</v>
      </c>
    </row>
    <row r="69" spans="1:6" x14ac:dyDescent="0.25">
      <c r="A69" t="s">
        <v>7591</v>
      </c>
      <c r="B69" t="s">
        <v>1357</v>
      </c>
      <c r="E69">
        <v>470000</v>
      </c>
    </row>
    <row r="70" spans="1:6" x14ac:dyDescent="0.25">
      <c r="A70" t="s">
        <v>3390</v>
      </c>
      <c r="B70" t="s">
        <v>7672</v>
      </c>
      <c r="E70">
        <v>3000000</v>
      </c>
    </row>
    <row r="71" spans="1:6" x14ac:dyDescent="0.25">
      <c r="A71" t="s">
        <v>3390</v>
      </c>
      <c r="B71" t="s">
        <v>7672</v>
      </c>
      <c r="C71" t="s">
        <v>7839</v>
      </c>
      <c r="D71" t="s">
        <v>7840</v>
      </c>
      <c r="E71">
        <v>4300000</v>
      </c>
      <c r="F71">
        <v>4300000</v>
      </c>
    </row>
    <row r="72" spans="1:6" x14ac:dyDescent="0.25">
      <c r="A72" t="s">
        <v>7422</v>
      </c>
      <c r="B72" t="s">
        <v>7421</v>
      </c>
      <c r="E72">
        <v>600000</v>
      </c>
    </row>
    <row r="73" spans="1:6" x14ac:dyDescent="0.25">
      <c r="A73" t="s">
        <v>7423</v>
      </c>
      <c r="B73" t="s">
        <v>7421</v>
      </c>
      <c r="C73" t="s">
        <v>7841</v>
      </c>
      <c r="D73" t="s">
        <v>7842</v>
      </c>
      <c r="E73">
        <v>860000</v>
      </c>
      <c r="F73">
        <v>860000</v>
      </c>
    </row>
    <row r="74" spans="1:6" x14ac:dyDescent="0.25">
      <c r="A74" t="s">
        <v>7670</v>
      </c>
      <c r="B74" t="s">
        <v>7669</v>
      </c>
      <c r="E74">
        <v>670000</v>
      </c>
    </row>
    <row r="75" spans="1:6" x14ac:dyDescent="0.25">
      <c r="A75" t="s">
        <v>7431</v>
      </c>
      <c r="B75" t="s">
        <v>7430</v>
      </c>
      <c r="E75">
        <v>800000</v>
      </c>
    </row>
    <row r="76" spans="1:6" x14ac:dyDescent="0.25">
      <c r="A76" t="s">
        <v>7432</v>
      </c>
      <c r="B76" t="s">
        <v>7430</v>
      </c>
      <c r="C76" t="s">
        <v>7843</v>
      </c>
      <c r="D76" t="s">
        <v>7844</v>
      </c>
      <c r="E76">
        <v>3000000</v>
      </c>
      <c r="F76">
        <v>3000000</v>
      </c>
    </row>
    <row r="77" spans="1:6" x14ac:dyDescent="0.25">
      <c r="A77" t="s">
        <v>2875</v>
      </c>
      <c r="B77" t="s">
        <v>860</v>
      </c>
      <c r="E77">
        <v>300000</v>
      </c>
    </row>
    <row r="78" spans="1:6" x14ac:dyDescent="0.25">
      <c r="A78" t="s">
        <v>7435</v>
      </c>
      <c r="B78" t="s">
        <v>7433</v>
      </c>
      <c r="C78" t="s">
        <v>7845</v>
      </c>
      <c r="D78" t="s">
        <v>7846</v>
      </c>
      <c r="E78">
        <v>2000000</v>
      </c>
      <c r="F78">
        <v>2000000</v>
      </c>
    </row>
    <row r="79" spans="1:6" x14ac:dyDescent="0.25">
      <c r="A79" t="s">
        <v>7435</v>
      </c>
      <c r="B79" t="s">
        <v>7433</v>
      </c>
      <c r="C79" t="s">
        <v>7847</v>
      </c>
      <c r="D79" t="s">
        <v>7848</v>
      </c>
      <c r="E79">
        <v>2000000</v>
      </c>
      <c r="F79">
        <v>2000000</v>
      </c>
    </row>
    <row r="80" spans="1:6" x14ac:dyDescent="0.25">
      <c r="A80" t="s">
        <v>7434</v>
      </c>
      <c r="B80" t="s">
        <v>7433</v>
      </c>
      <c r="E80">
        <v>2400000</v>
      </c>
    </row>
    <row r="81" spans="1:6" x14ac:dyDescent="0.25">
      <c r="A81" t="s">
        <v>7422</v>
      </c>
      <c r="B81" t="s">
        <v>7424</v>
      </c>
      <c r="E81">
        <v>300000</v>
      </c>
    </row>
    <row r="82" spans="1:6" x14ac:dyDescent="0.25">
      <c r="A82" t="s">
        <v>7439</v>
      </c>
      <c r="B82" t="s">
        <v>7437</v>
      </c>
      <c r="C82" t="s">
        <v>7849</v>
      </c>
      <c r="D82" t="s">
        <v>7850</v>
      </c>
      <c r="E82">
        <v>1900000</v>
      </c>
      <c r="F82">
        <v>1900000</v>
      </c>
    </row>
    <row r="83" spans="1:6" x14ac:dyDescent="0.25">
      <c r="A83" t="s">
        <v>7438</v>
      </c>
      <c r="B83" t="s">
        <v>7437</v>
      </c>
      <c r="E83">
        <v>1300000</v>
      </c>
    </row>
    <row r="84" spans="1:6" x14ac:dyDescent="0.25">
      <c r="A84" t="s">
        <v>7440</v>
      </c>
      <c r="B84" t="s">
        <v>905</v>
      </c>
      <c r="E84">
        <v>410000</v>
      </c>
    </row>
    <row r="85" spans="1:6" x14ac:dyDescent="0.25">
      <c r="A85" t="s">
        <v>2876</v>
      </c>
      <c r="B85" t="s">
        <v>905</v>
      </c>
      <c r="E85">
        <v>410000</v>
      </c>
    </row>
    <row r="86" spans="1:6" x14ac:dyDescent="0.25">
      <c r="A86" t="s">
        <v>7627</v>
      </c>
      <c r="B86" t="s">
        <v>7626</v>
      </c>
      <c r="E86">
        <v>300000</v>
      </c>
    </row>
    <row r="87" spans="1:6" x14ac:dyDescent="0.25">
      <c r="A87" t="s">
        <v>7596</v>
      </c>
      <c r="B87" t="s">
        <v>7595</v>
      </c>
      <c r="E87">
        <v>945000</v>
      </c>
    </row>
    <row r="88" spans="1:6" x14ac:dyDescent="0.25">
      <c r="A88" t="s">
        <v>7596</v>
      </c>
      <c r="B88" t="s">
        <v>7595</v>
      </c>
      <c r="C88" t="s">
        <v>7851</v>
      </c>
      <c r="D88" t="s">
        <v>7852</v>
      </c>
      <c r="E88">
        <v>1350000</v>
      </c>
      <c r="F88">
        <v>1350000</v>
      </c>
    </row>
    <row r="89" spans="1:6" x14ac:dyDescent="0.25">
      <c r="A89" t="s">
        <v>7598</v>
      </c>
      <c r="B89" t="s">
        <v>7595</v>
      </c>
      <c r="E89">
        <v>945000</v>
      </c>
    </row>
    <row r="90" spans="1:6" x14ac:dyDescent="0.25">
      <c r="A90" t="s">
        <v>7442</v>
      </c>
      <c r="B90" t="s">
        <v>7441</v>
      </c>
      <c r="E90">
        <v>300000</v>
      </c>
    </row>
    <row r="91" spans="1:6" x14ac:dyDescent="0.25">
      <c r="A91" t="s">
        <v>7444</v>
      </c>
      <c r="B91" t="s">
        <v>7441</v>
      </c>
      <c r="E91">
        <v>300000</v>
      </c>
    </row>
    <row r="92" spans="1:6" x14ac:dyDescent="0.25">
      <c r="A92" t="s">
        <v>7586</v>
      </c>
      <c r="B92" t="s">
        <v>1418</v>
      </c>
      <c r="E92">
        <v>420000</v>
      </c>
    </row>
    <row r="93" spans="1:6" x14ac:dyDescent="0.25">
      <c r="A93" t="s">
        <v>1701</v>
      </c>
      <c r="B93" t="s">
        <v>1410</v>
      </c>
      <c r="E93">
        <v>300000</v>
      </c>
    </row>
    <row r="94" spans="1:6" x14ac:dyDescent="0.25">
      <c r="A94" t="s">
        <v>7680</v>
      </c>
      <c r="B94" t="s">
        <v>7679</v>
      </c>
      <c r="E94">
        <v>570000</v>
      </c>
    </row>
    <row r="95" spans="1:6" x14ac:dyDescent="0.25">
      <c r="A95" t="s">
        <v>7450</v>
      </c>
      <c r="B95" t="s">
        <v>7449</v>
      </c>
      <c r="E95">
        <v>520000</v>
      </c>
    </row>
    <row r="96" spans="1:6" x14ac:dyDescent="0.25">
      <c r="A96" t="s">
        <v>7451</v>
      </c>
      <c r="B96" t="s">
        <v>7449</v>
      </c>
      <c r="C96" t="s">
        <v>7857</v>
      </c>
      <c r="D96" t="s">
        <v>7858</v>
      </c>
      <c r="E96">
        <v>750000</v>
      </c>
      <c r="F96">
        <v>750000</v>
      </c>
    </row>
    <row r="97" spans="1:6" x14ac:dyDescent="0.25">
      <c r="A97" t="s">
        <v>7451</v>
      </c>
      <c r="B97" t="s">
        <v>7449</v>
      </c>
      <c r="C97" t="s">
        <v>7857</v>
      </c>
      <c r="D97" t="s">
        <v>7859</v>
      </c>
      <c r="E97">
        <v>750000</v>
      </c>
      <c r="F97">
        <v>750000</v>
      </c>
    </row>
    <row r="98" spans="1:6" x14ac:dyDescent="0.25">
      <c r="A98" t="s">
        <v>7553</v>
      </c>
      <c r="B98" t="s">
        <v>7556</v>
      </c>
      <c r="E98">
        <v>420000</v>
      </c>
    </row>
    <row r="99" spans="1:6" x14ac:dyDescent="0.25">
      <c r="A99" t="s">
        <v>3722</v>
      </c>
      <c r="B99" t="s">
        <v>6967</v>
      </c>
      <c r="C99" t="s">
        <v>7860</v>
      </c>
      <c r="D99" t="s">
        <v>7861</v>
      </c>
      <c r="E99">
        <v>750000</v>
      </c>
      <c r="F99">
        <v>750000</v>
      </c>
    </row>
    <row r="100" spans="1:6" x14ac:dyDescent="0.25">
      <c r="A100" t="s">
        <v>7654</v>
      </c>
      <c r="B100" t="s">
        <v>6967</v>
      </c>
      <c r="E100">
        <v>525000</v>
      </c>
    </row>
    <row r="101" spans="1:6" x14ac:dyDescent="0.25">
      <c r="A101" t="s">
        <v>7456</v>
      </c>
      <c r="B101" t="s">
        <v>7455</v>
      </c>
      <c r="E101">
        <v>3000000</v>
      </c>
    </row>
    <row r="102" spans="1:6" x14ac:dyDescent="0.25">
      <c r="A102" t="s">
        <v>7457</v>
      </c>
      <c r="B102" t="s">
        <v>7455</v>
      </c>
      <c r="C102" t="s">
        <v>7863</v>
      </c>
      <c r="D102" t="s">
        <v>7864</v>
      </c>
      <c r="E102">
        <v>6000000</v>
      </c>
      <c r="F102">
        <v>6000000</v>
      </c>
    </row>
    <row r="103" spans="1:6" x14ac:dyDescent="0.25">
      <c r="A103" t="s">
        <v>7462</v>
      </c>
      <c r="B103" t="s">
        <v>7461</v>
      </c>
      <c r="E103">
        <v>300000</v>
      </c>
    </row>
    <row r="104" spans="1:6" x14ac:dyDescent="0.25">
      <c r="A104" t="s">
        <v>2896</v>
      </c>
      <c r="B104" t="s">
        <v>7464</v>
      </c>
      <c r="E104">
        <v>300000</v>
      </c>
    </row>
    <row r="105" spans="1:6" x14ac:dyDescent="0.25">
      <c r="A105" t="s">
        <v>7465</v>
      </c>
      <c r="B105" t="s">
        <v>688</v>
      </c>
      <c r="E105">
        <v>300000</v>
      </c>
    </row>
    <row r="106" spans="1:6" x14ac:dyDescent="0.25">
      <c r="A106" t="s">
        <v>2879</v>
      </c>
      <c r="B106" t="s">
        <v>688</v>
      </c>
      <c r="E106">
        <v>300000</v>
      </c>
    </row>
    <row r="107" spans="1:6" x14ac:dyDescent="0.25">
      <c r="A107" t="s">
        <v>7467</v>
      </c>
      <c r="B107" t="s">
        <v>7466</v>
      </c>
      <c r="E107">
        <v>300000</v>
      </c>
    </row>
    <row r="108" spans="1:6" x14ac:dyDescent="0.25">
      <c r="A108" t="s">
        <v>7610</v>
      </c>
      <c r="B108" t="s">
        <v>7609</v>
      </c>
      <c r="E108">
        <v>420000</v>
      </c>
    </row>
    <row r="109" spans="1:6" x14ac:dyDescent="0.25">
      <c r="A109" t="s">
        <v>7610</v>
      </c>
      <c r="B109" t="s">
        <v>7609</v>
      </c>
      <c r="C109" t="s">
        <v>7865</v>
      </c>
      <c r="D109" t="s">
        <v>7866</v>
      </c>
      <c r="E109">
        <v>600000</v>
      </c>
      <c r="F109">
        <v>600000</v>
      </c>
    </row>
    <row r="110" spans="1:6" x14ac:dyDescent="0.25">
      <c r="A110" t="s">
        <v>7620</v>
      </c>
      <c r="B110" t="s">
        <v>7622</v>
      </c>
      <c r="E110">
        <v>800000</v>
      </c>
    </row>
    <row r="111" spans="1:6" x14ac:dyDescent="0.25">
      <c r="A111" t="s">
        <v>2902</v>
      </c>
      <c r="B111" t="s">
        <v>7655</v>
      </c>
      <c r="E111">
        <v>640000</v>
      </c>
    </row>
    <row r="112" spans="1:6" x14ac:dyDescent="0.25">
      <c r="A112" t="s">
        <v>2901</v>
      </c>
      <c r="B112" t="s">
        <v>7470</v>
      </c>
      <c r="E112">
        <v>300000</v>
      </c>
    </row>
    <row r="113" spans="1:6" x14ac:dyDescent="0.25">
      <c r="A113" t="s">
        <v>7456</v>
      </c>
      <c r="B113" t="s">
        <v>7458</v>
      </c>
      <c r="E113">
        <v>1250000</v>
      </c>
    </row>
    <row r="114" spans="1:6" x14ac:dyDescent="0.25">
      <c r="A114" t="s">
        <v>7459</v>
      </c>
      <c r="B114" t="s">
        <v>7458</v>
      </c>
      <c r="C114" t="s">
        <v>7867</v>
      </c>
      <c r="D114" t="s">
        <v>7868</v>
      </c>
      <c r="E114">
        <v>2500000</v>
      </c>
      <c r="F114">
        <v>2500000</v>
      </c>
    </row>
    <row r="115" spans="1:6" x14ac:dyDescent="0.25">
      <c r="A115" t="s">
        <v>139</v>
      </c>
      <c r="B115" t="s">
        <v>7571</v>
      </c>
      <c r="E115">
        <v>700000</v>
      </c>
    </row>
    <row r="116" spans="1:6" x14ac:dyDescent="0.25">
      <c r="A116" t="s">
        <v>7572</v>
      </c>
      <c r="B116" t="s">
        <v>7571</v>
      </c>
      <c r="C116" t="s">
        <v>7869</v>
      </c>
      <c r="D116" t="s">
        <v>7870</v>
      </c>
      <c r="E116">
        <v>1000000</v>
      </c>
      <c r="F116">
        <v>1000000</v>
      </c>
    </row>
    <row r="117" spans="1:6" x14ac:dyDescent="0.25">
      <c r="A117" t="s">
        <v>7603</v>
      </c>
      <c r="B117" t="s">
        <v>1440</v>
      </c>
      <c r="E117">
        <v>410000</v>
      </c>
    </row>
    <row r="118" spans="1:6" x14ac:dyDescent="0.25">
      <c r="A118" t="s">
        <v>7604</v>
      </c>
      <c r="B118" t="s">
        <v>1440</v>
      </c>
      <c r="E118">
        <v>410000</v>
      </c>
    </row>
    <row r="119" spans="1:6" x14ac:dyDescent="0.25">
      <c r="A119" t="s">
        <v>7479</v>
      </c>
      <c r="B119" t="s">
        <v>7478</v>
      </c>
      <c r="E119">
        <v>658000</v>
      </c>
    </row>
    <row r="120" spans="1:6" x14ac:dyDescent="0.25">
      <c r="A120" t="s">
        <v>7480</v>
      </c>
      <c r="B120" t="s">
        <v>7478</v>
      </c>
      <c r="C120" t="s">
        <v>7871</v>
      </c>
      <c r="D120" t="s">
        <v>7872</v>
      </c>
      <c r="E120">
        <v>280000</v>
      </c>
      <c r="F120">
        <v>280000</v>
      </c>
    </row>
    <row r="121" spans="1:6" x14ac:dyDescent="0.25">
      <c r="A121" t="s">
        <v>7480</v>
      </c>
      <c r="B121" t="s">
        <v>7478</v>
      </c>
      <c r="C121" t="s">
        <v>7873</v>
      </c>
      <c r="D121" t="s">
        <v>7874</v>
      </c>
      <c r="E121">
        <v>330000</v>
      </c>
      <c r="F121">
        <v>330000</v>
      </c>
    </row>
    <row r="122" spans="1:6" x14ac:dyDescent="0.25">
      <c r="A122" t="s">
        <v>7480</v>
      </c>
      <c r="B122" t="s">
        <v>7478</v>
      </c>
      <c r="C122" t="s">
        <v>7873</v>
      </c>
      <c r="D122" t="s">
        <v>7875</v>
      </c>
      <c r="E122">
        <v>330000</v>
      </c>
      <c r="F122">
        <v>330000</v>
      </c>
    </row>
    <row r="123" spans="1:6" x14ac:dyDescent="0.25">
      <c r="A123" t="s">
        <v>7479</v>
      </c>
      <c r="B123" t="s">
        <v>7481</v>
      </c>
      <c r="E123">
        <v>300000</v>
      </c>
    </row>
    <row r="124" spans="1:6" x14ac:dyDescent="0.25">
      <c r="A124" t="s">
        <v>7600</v>
      </c>
      <c r="B124" t="s">
        <v>7602</v>
      </c>
      <c r="E124">
        <v>350000</v>
      </c>
    </row>
    <row r="125" spans="1:6" x14ac:dyDescent="0.25">
      <c r="A125" t="s">
        <v>2079</v>
      </c>
      <c r="B125" t="s">
        <v>7483</v>
      </c>
      <c r="C125" t="s">
        <v>7876</v>
      </c>
      <c r="D125" t="s">
        <v>7877</v>
      </c>
      <c r="E125">
        <v>1300000</v>
      </c>
      <c r="F125">
        <v>1300000</v>
      </c>
    </row>
    <row r="126" spans="1:6" x14ac:dyDescent="0.25">
      <c r="A126" t="s">
        <v>2907</v>
      </c>
      <c r="B126" t="s">
        <v>7483</v>
      </c>
      <c r="E126">
        <v>910000</v>
      </c>
    </row>
    <row r="127" spans="1:6" x14ac:dyDescent="0.25">
      <c r="A127" t="s">
        <v>2907</v>
      </c>
      <c r="B127" t="s">
        <v>7484</v>
      </c>
      <c r="E127">
        <v>300000</v>
      </c>
    </row>
    <row r="128" spans="1:6" x14ac:dyDescent="0.25">
      <c r="A128" t="s">
        <v>7486</v>
      </c>
      <c r="B128" t="s">
        <v>7485</v>
      </c>
      <c r="E128">
        <v>200000</v>
      </c>
    </row>
    <row r="129" spans="1:6" x14ac:dyDescent="0.25">
      <c r="A129" t="s">
        <v>7558</v>
      </c>
      <c r="B129" t="s">
        <v>7559</v>
      </c>
      <c r="E129">
        <v>380000</v>
      </c>
    </row>
    <row r="130" spans="1:6" x14ac:dyDescent="0.25">
      <c r="A130" t="s">
        <v>7407</v>
      </c>
      <c r="B130" t="s">
        <v>7409</v>
      </c>
      <c r="E130">
        <v>470000</v>
      </c>
    </row>
    <row r="131" spans="1:6" x14ac:dyDescent="0.25">
      <c r="A131" t="s">
        <v>7521</v>
      </c>
      <c r="B131" t="s">
        <v>7520</v>
      </c>
      <c r="E131">
        <v>300000</v>
      </c>
    </row>
    <row r="132" spans="1:6" x14ac:dyDescent="0.25">
      <c r="A132" t="s">
        <v>7617</v>
      </c>
      <c r="B132" t="s">
        <v>7546</v>
      </c>
      <c r="E132">
        <v>300000</v>
      </c>
    </row>
    <row r="133" spans="1:6" x14ac:dyDescent="0.25">
      <c r="A133" t="s">
        <v>7550</v>
      </c>
      <c r="B133" t="s">
        <v>7546</v>
      </c>
      <c r="E133">
        <v>300000</v>
      </c>
    </row>
    <row r="134" spans="1:6" x14ac:dyDescent="0.25">
      <c r="A134" t="s">
        <v>7547</v>
      </c>
      <c r="B134" t="s">
        <v>7546</v>
      </c>
      <c r="E134">
        <v>300000</v>
      </c>
    </row>
    <row r="135" spans="1:6" x14ac:dyDescent="0.25">
      <c r="A135" t="s">
        <v>2883</v>
      </c>
      <c r="B135" t="s">
        <v>1372</v>
      </c>
      <c r="E135">
        <v>300000</v>
      </c>
    </row>
    <row r="136" spans="1:6" x14ac:dyDescent="0.25">
      <c r="A136" t="s">
        <v>1032</v>
      </c>
      <c r="B136" t="s">
        <v>1033</v>
      </c>
      <c r="C136" t="s">
        <v>7878</v>
      </c>
      <c r="D136" t="s">
        <v>7879</v>
      </c>
      <c r="E136">
        <v>850000</v>
      </c>
      <c r="F136">
        <v>850000</v>
      </c>
    </row>
    <row r="137" spans="1:6" x14ac:dyDescent="0.25">
      <c r="A137" t="s">
        <v>1086</v>
      </c>
      <c r="B137" t="s">
        <v>1087</v>
      </c>
      <c r="C137" t="s">
        <v>7880</v>
      </c>
      <c r="D137" t="s">
        <v>7881</v>
      </c>
      <c r="E137">
        <v>1500000</v>
      </c>
      <c r="F137">
        <v>1500000</v>
      </c>
    </row>
    <row r="138" spans="1:6" x14ac:dyDescent="0.25">
      <c r="A138" t="s">
        <v>7646</v>
      </c>
      <c r="B138" t="s">
        <v>3742</v>
      </c>
      <c r="E138">
        <v>230000</v>
      </c>
    </row>
    <row r="139" spans="1:6" x14ac:dyDescent="0.25">
      <c r="A139" t="s">
        <v>3743</v>
      </c>
      <c r="B139" t="s">
        <v>3742</v>
      </c>
      <c r="C139" t="s">
        <v>7882</v>
      </c>
      <c r="D139" t="s">
        <v>7883</v>
      </c>
      <c r="E139">
        <v>1000000</v>
      </c>
      <c r="F139">
        <v>1000000</v>
      </c>
    </row>
    <row r="140" spans="1:6" x14ac:dyDescent="0.25">
      <c r="A140" t="s">
        <v>7645</v>
      </c>
      <c r="B140" t="s">
        <v>151</v>
      </c>
      <c r="E140">
        <v>228000</v>
      </c>
    </row>
    <row r="141" spans="1:6" x14ac:dyDescent="0.25">
      <c r="A141" t="s">
        <v>150</v>
      </c>
      <c r="B141" t="s">
        <v>151</v>
      </c>
      <c r="C141" t="s">
        <v>7884</v>
      </c>
      <c r="D141" t="s">
        <v>7885</v>
      </c>
      <c r="E141">
        <v>380000</v>
      </c>
      <c r="F141">
        <v>380000</v>
      </c>
    </row>
    <row r="142" spans="1:6" x14ac:dyDescent="0.25">
      <c r="A142" t="s">
        <v>693</v>
      </c>
      <c r="B142" t="s">
        <v>694</v>
      </c>
      <c r="C142" t="s">
        <v>7886</v>
      </c>
      <c r="D142" t="s">
        <v>7887</v>
      </c>
      <c r="E142">
        <v>800000</v>
      </c>
      <c r="F142">
        <v>800000</v>
      </c>
    </row>
    <row r="143" spans="1:6" x14ac:dyDescent="0.25">
      <c r="A143" t="s">
        <v>7678</v>
      </c>
      <c r="B143" t="s">
        <v>694</v>
      </c>
      <c r="E143">
        <v>345000</v>
      </c>
    </row>
    <row r="144" spans="1:6" x14ac:dyDescent="0.25">
      <c r="A144" t="s">
        <v>3745</v>
      </c>
      <c r="B144" t="s">
        <v>3744</v>
      </c>
      <c r="C144" t="s">
        <v>7888</v>
      </c>
      <c r="D144" t="s">
        <v>7889</v>
      </c>
      <c r="E144">
        <v>1000000</v>
      </c>
      <c r="F144">
        <v>1000000</v>
      </c>
    </row>
    <row r="145" spans="1:6" x14ac:dyDescent="0.25">
      <c r="A145" t="s">
        <v>991</v>
      </c>
      <c r="B145" t="s">
        <v>992</v>
      </c>
      <c r="C145" t="s">
        <v>7890</v>
      </c>
      <c r="D145" t="s">
        <v>7891</v>
      </c>
      <c r="E145">
        <v>600000</v>
      </c>
      <c r="F145">
        <v>600000</v>
      </c>
    </row>
    <row r="146" spans="1:6" x14ac:dyDescent="0.25">
      <c r="A146" t="s">
        <v>7702</v>
      </c>
      <c r="B146" t="s">
        <v>992</v>
      </c>
      <c r="E146">
        <v>420000</v>
      </c>
    </row>
    <row r="147" spans="1:6" x14ac:dyDescent="0.25">
      <c r="A147" t="s">
        <v>497</v>
      </c>
      <c r="B147" t="s">
        <v>2299</v>
      </c>
      <c r="C147" t="s">
        <v>7892</v>
      </c>
      <c r="D147" t="s">
        <v>7893</v>
      </c>
      <c r="E147">
        <v>1000000</v>
      </c>
      <c r="F147">
        <v>1000000</v>
      </c>
    </row>
    <row r="148" spans="1:6" x14ac:dyDescent="0.25">
      <c r="A148" t="s">
        <v>67</v>
      </c>
      <c r="B148" t="s">
        <v>68</v>
      </c>
      <c r="C148" t="s">
        <v>7894</v>
      </c>
      <c r="D148" t="s">
        <v>7895</v>
      </c>
      <c r="E148">
        <v>170000</v>
      </c>
      <c r="F148">
        <v>170000</v>
      </c>
    </row>
    <row r="149" spans="1:6" x14ac:dyDescent="0.25">
      <c r="A149" t="s">
        <v>265</v>
      </c>
      <c r="B149" t="s">
        <v>266</v>
      </c>
      <c r="C149" t="s">
        <v>7896</v>
      </c>
      <c r="D149" t="s">
        <v>7897</v>
      </c>
      <c r="E149">
        <v>350000</v>
      </c>
      <c r="F149">
        <v>350000</v>
      </c>
    </row>
    <row r="150" spans="1:6" x14ac:dyDescent="0.25">
      <c r="A150" t="s">
        <v>7668</v>
      </c>
      <c r="B150" t="s">
        <v>1046</v>
      </c>
      <c r="E150">
        <v>330000</v>
      </c>
    </row>
    <row r="151" spans="1:6" x14ac:dyDescent="0.25">
      <c r="A151" t="s">
        <v>1045</v>
      </c>
      <c r="B151" t="s">
        <v>1046</v>
      </c>
      <c r="C151" t="s">
        <v>7898</v>
      </c>
      <c r="D151" t="s">
        <v>7899</v>
      </c>
      <c r="E151">
        <v>600000</v>
      </c>
      <c r="F151">
        <v>600000</v>
      </c>
    </row>
    <row r="152" spans="1:6" x14ac:dyDescent="0.25">
      <c r="A152" t="s">
        <v>865</v>
      </c>
      <c r="B152" t="s">
        <v>866</v>
      </c>
      <c r="C152" t="s">
        <v>7900</v>
      </c>
      <c r="D152" t="s">
        <v>7901</v>
      </c>
      <c r="E152">
        <v>1090000</v>
      </c>
      <c r="F152">
        <v>1090000</v>
      </c>
    </row>
    <row r="153" spans="1:6" x14ac:dyDescent="0.25">
      <c r="A153" t="s">
        <v>576</v>
      </c>
      <c r="B153" t="s">
        <v>577</v>
      </c>
      <c r="C153" t="s">
        <v>7902</v>
      </c>
      <c r="D153" t="s">
        <v>7903</v>
      </c>
      <c r="E153">
        <v>650000</v>
      </c>
      <c r="F153">
        <v>650000</v>
      </c>
    </row>
    <row r="154" spans="1:6" x14ac:dyDescent="0.25">
      <c r="A154" t="s">
        <v>610</v>
      </c>
      <c r="B154" t="s">
        <v>611</v>
      </c>
      <c r="C154" t="s">
        <v>7904</v>
      </c>
      <c r="D154" t="s">
        <v>7905</v>
      </c>
      <c r="E154">
        <v>300000</v>
      </c>
      <c r="F154">
        <v>300000</v>
      </c>
    </row>
    <row r="155" spans="1:6" x14ac:dyDescent="0.25">
      <c r="A155" t="s">
        <v>642</v>
      </c>
      <c r="B155" t="s">
        <v>643</v>
      </c>
      <c r="C155" t="s">
        <v>7906</v>
      </c>
      <c r="D155" t="s">
        <v>7907</v>
      </c>
      <c r="E155">
        <v>450000</v>
      </c>
      <c r="F155">
        <v>450000</v>
      </c>
    </row>
    <row r="156" spans="1:6" x14ac:dyDescent="0.25">
      <c r="A156" t="s">
        <v>7585</v>
      </c>
      <c r="B156" t="s">
        <v>2376</v>
      </c>
      <c r="E156">
        <v>350000</v>
      </c>
    </row>
    <row r="157" spans="1:6" x14ac:dyDescent="0.25">
      <c r="A157" t="s">
        <v>780</v>
      </c>
      <c r="B157" t="s">
        <v>2376</v>
      </c>
      <c r="C157" t="s">
        <v>7908</v>
      </c>
      <c r="D157" t="s">
        <v>7909</v>
      </c>
      <c r="E157">
        <v>900000</v>
      </c>
      <c r="F157">
        <v>900000</v>
      </c>
    </row>
    <row r="158" spans="1:6" x14ac:dyDescent="0.25">
      <c r="A158" t="s">
        <v>260</v>
      </c>
      <c r="B158" t="s">
        <v>261</v>
      </c>
      <c r="C158" t="s">
        <v>7910</v>
      </c>
      <c r="D158" t="s">
        <v>7911</v>
      </c>
      <c r="E158">
        <v>400000</v>
      </c>
      <c r="F158">
        <v>400000</v>
      </c>
    </row>
    <row r="159" spans="1:6" x14ac:dyDescent="0.25">
      <c r="A159" t="s">
        <v>622</v>
      </c>
      <c r="B159" t="s">
        <v>623</v>
      </c>
      <c r="C159" t="s">
        <v>7912</v>
      </c>
      <c r="D159" t="s">
        <v>7913</v>
      </c>
      <c r="E159">
        <v>550000</v>
      </c>
      <c r="F159">
        <v>550000</v>
      </c>
    </row>
    <row r="160" spans="1:6" x14ac:dyDescent="0.25">
      <c r="A160" t="s">
        <v>850</v>
      </c>
      <c r="B160" t="s">
        <v>851</v>
      </c>
      <c r="C160" t="s">
        <v>7886</v>
      </c>
      <c r="D160" t="s">
        <v>7914</v>
      </c>
      <c r="E160">
        <v>700000</v>
      </c>
      <c r="F160">
        <v>700000</v>
      </c>
    </row>
    <row r="161" spans="1:6" x14ac:dyDescent="0.25">
      <c r="A161" t="s">
        <v>206</v>
      </c>
      <c r="B161" t="s">
        <v>207</v>
      </c>
      <c r="C161" t="s">
        <v>7915</v>
      </c>
      <c r="D161" t="s">
        <v>7916</v>
      </c>
      <c r="E161">
        <v>500000</v>
      </c>
      <c r="F161">
        <v>500000</v>
      </c>
    </row>
    <row r="162" spans="1:6" x14ac:dyDescent="0.25">
      <c r="A162" t="s">
        <v>267</v>
      </c>
      <c r="B162" t="s">
        <v>268</v>
      </c>
      <c r="C162" t="s">
        <v>7906</v>
      </c>
      <c r="D162" t="s">
        <v>7917</v>
      </c>
      <c r="E162">
        <v>450000</v>
      </c>
      <c r="F162">
        <v>450000</v>
      </c>
    </row>
    <row r="163" spans="1:6" x14ac:dyDescent="0.25">
      <c r="A163" t="s">
        <v>1071</v>
      </c>
      <c r="B163" t="s">
        <v>5916</v>
      </c>
      <c r="C163" t="s">
        <v>7918</v>
      </c>
      <c r="D163" t="s">
        <v>7919</v>
      </c>
      <c r="E163">
        <v>700000</v>
      </c>
      <c r="F163">
        <v>700000</v>
      </c>
    </row>
    <row r="164" spans="1:6" x14ac:dyDescent="0.25">
      <c r="A164" t="s">
        <v>914</v>
      </c>
      <c r="B164" t="s">
        <v>915</v>
      </c>
      <c r="C164" t="s">
        <v>7920</v>
      </c>
      <c r="D164" t="s">
        <v>7921</v>
      </c>
      <c r="E164">
        <v>400000</v>
      </c>
      <c r="F164">
        <v>400000</v>
      </c>
    </row>
    <row r="165" spans="1:6" x14ac:dyDescent="0.25">
      <c r="A165" t="s">
        <v>324</v>
      </c>
      <c r="B165" t="s">
        <v>325</v>
      </c>
      <c r="C165" t="s">
        <v>7922</v>
      </c>
      <c r="D165" t="s">
        <v>7923</v>
      </c>
      <c r="E165">
        <v>280000</v>
      </c>
      <c r="F165">
        <v>280000</v>
      </c>
    </row>
    <row r="166" spans="1:6" x14ac:dyDescent="0.25">
      <c r="A166" t="s">
        <v>786</v>
      </c>
      <c r="B166" t="s">
        <v>787</v>
      </c>
      <c r="C166" t="s">
        <v>7924</v>
      </c>
      <c r="D166" t="s">
        <v>7925</v>
      </c>
      <c r="E166">
        <v>650000</v>
      </c>
      <c r="F166">
        <v>650000</v>
      </c>
    </row>
    <row r="167" spans="1:6" x14ac:dyDescent="0.25">
      <c r="A167" t="s">
        <v>7926</v>
      </c>
      <c r="B167" t="s">
        <v>16</v>
      </c>
      <c r="C167" t="s">
        <v>7927</v>
      </c>
      <c r="D167" t="s">
        <v>7928</v>
      </c>
      <c r="E167">
        <v>450000</v>
      </c>
      <c r="F167">
        <v>450000</v>
      </c>
    </row>
    <row r="168" spans="1:6" x14ac:dyDescent="0.25">
      <c r="A168" t="s">
        <v>472</v>
      </c>
      <c r="B168" t="s">
        <v>474</v>
      </c>
      <c r="C168" t="s">
        <v>7929</v>
      </c>
      <c r="D168" t="s">
        <v>7930</v>
      </c>
      <c r="E168">
        <v>370000</v>
      </c>
      <c r="F168">
        <v>370000</v>
      </c>
    </row>
    <row r="169" spans="1:6" x14ac:dyDescent="0.25">
      <c r="A169" t="s">
        <v>613</v>
      </c>
      <c r="B169" t="s">
        <v>614</v>
      </c>
      <c r="C169" t="s">
        <v>7931</v>
      </c>
      <c r="D169" t="s">
        <v>7932</v>
      </c>
      <c r="E169">
        <v>430000</v>
      </c>
      <c r="F169">
        <v>430000</v>
      </c>
    </row>
    <row r="170" spans="1:6" x14ac:dyDescent="0.25">
      <c r="A170" t="s">
        <v>3749</v>
      </c>
      <c r="B170" t="s">
        <v>3748</v>
      </c>
      <c r="C170" t="s">
        <v>7933</v>
      </c>
      <c r="D170" t="s">
        <v>7934</v>
      </c>
      <c r="E170">
        <v>800000</v>
      </c>
      <c r="F170">
        <v>800000</v>
      </c>
    </row>
    <row r="171" spans="1:6" x14ac:dyDescent="0.25">
      <c r="A171" t="s">
        <v>204</v>
      </c>
      <c r="B171" t="s">
        <v>205</v>
      </c>
      <c r="C171" t="s">
        <v>7935</v>
      </c>
      <c r="D171" t="s">
        <v>7936</v>
      </c>
      <c r="E171">
        <v>300000</v>
      </c>
      <c r="F171">
        <v>300000</v>
      </c>
    </row>
    <row r="172" spans="1:6" x14ac:dyDescent="0.25">
      <c r="A172" t="s">
        <v>662</v>
      </c>
      <c r="B172" t="s">
        <v>663</v>
      </c>
      <c r="C172" t="s">
        <v>7937</v>
      </c>
      <c r="D172" t="s">
        <v>7938</v>
      </c>
      <c r="E172">
        <v>700000</v>
      </c>
      <c r="F172">
        <v>700000</v>
      </c>
    </row>
    <row r="173" spans="1:6" x14ac:dyDescent="0.25">
      <c r="A173" t="s">
        <v>7568</v>
      </c>
      <c r="B173" t="s">
        <v>663</v>
      </c>
      <c r="E173">
        <v>280000</v>
      </c>
    </row>
    <row r="174" spans="1:6" x14ac:dyDescent="0.25">
      <c r="A174" t="s">
        <v>1061</v>
      </c>
      <c r="B174" t="s">
        <v>1062</v>
      </c>
      <c r="C174" t="s">
        <v>7939</v>
      </c>
      <c r="D174" t="s">
        <v>7940</v>
      </c>
      <c r="E174">
        <v>200000</v>
      </c>
      <c r="F174">
        <v>200000</v>
      </c>
    </row>
    <row r="175" spans="1:6" x14ac:dyDescent="0.25">
      <c r="A175" t="s">
        <v>727</v>
      </c>
      <c r="B175" t="s">
        <v>728</v>
      </c>
      <c r="C175" t="s">
        <v>7941</v>
      </c>
      <c r="D175" t="s">
        <v>7942</v>
      </c>
      <c r="E175">
        <v>360000</v>
      </c>
      <c r="F175">
        <v>360000</v>
      </c>
    </row>
    <row r="176" spans="1:6" x14ac:dyDescent="0.25">
      <c r="A176" t="s">
        <v>1018</v>
      </c>
      <c r="B176" t="s">
        <v>1019</v>
      </c>
      <c r="C176" t="s">
        <v>7943</v>
      </c>
      <c r="D176" t="s">
        <v>7944</v>
      </c>
      <c r="E176">
        <v>300000</v>
      </c>
      <c r="F176">
        <v>300000</v>
      </c>
    </row>
    <row r="177" spans="1:6" x14ac:dyDescent="0.25">
      <c r="A177" t="s">
        <v>312</v>
      </c>
      <c r="B177" t="s">
        <v>313</v>
      </c>
      <c r="C177" t="s">
        <v>7947</v>
      </c>
      <c r="D177" t="s">
        <v>7948</v>
      </c>
      <c r="E177">
        <v>550000</v>
      </c>
      <c r="F177">
        <v>550000</v>
      </c>
    </row>
    <row r="178" spans="1:6" x14ac:dyDescent="0.25">
      <c r="A178" t="s">
        <v>738</v>
      </c>
      <c r="B178" t="s">
        <v>739</v>
      </c>
      <c r="C178" t="s">
        <v>7949</v>
      </c>
      <c r="D178" t="s">
        <v>7950</v>
      </c>
      <c r="E178">
        <v>220000</v>
      </c>
      <c r="F178">
        <v>220000</v>
      </c>
    </row>
    <row r="179" spans="1:6" x14ac:dyDescent="0.25">
      <c r="A179" t="s">
        <v>7951</v>
      </c>
      <c r="B179" t="s">
        <v>44</v>
      </c>
      <c r="C179" t="s">
        <v>7952</v>
      </c>
      <c r="D179" t="s">
        <v>7953</v>
      </c>
      <c r="E179">
        <v>1400000</v>
      </c>
      <c r="F179">
        <v>1400000</v>
      </c>
    </row>
    <row r="180" spans="1:6" x14ac:dyDescent="0.25">
      <c r="A180" t="s">
        <v>494</v>
      </c>
      <c r="B180" t="s">
        <v>495</v>
      </c>
      <c r="C180" t="s">
        <v>7954</v>
      </c>
      <c r="D180" t="s">
        <v>7955</v>
      </c>
      <c r="E180">
        <v>2000000</v>
      </c>
      <c r="F180">
        <v>2000000</v>
      </c>
    </row>
    <row r="181" spans="1:6" x14ac:dyDescent="0.25">
      <c r="A181" t="s">
        <v>275</v>
      </c>
      <c r="B181" t="s">
        <v>276</v>
      </c>
      <c r="C181" t="s">
        <v>7957</v>
      </c>
      <c r="D181" t="s">
        <v>7958</v>
      </c>
      <c r="E181">
        <v>1000000</v>
      </c>
      <c r="F181">
        <v>1000000</v>
      </c>
    </row>
    <row r="182" spans="1:6" x14ac:dyDescent="0.25">
      <c r="A182" t="s">
        <v>346</v>
      </c>
      <c r="B182" t="s">
        <v>347</v>
      </c>
      <c r="C182" t="s">
        <v>7959</v>
      </c>
      <c r="D182" t="s">
        <v>7960</v>
      </c>
      <c r="E182">
        <v>310000</v>
      </c>
      <c r="F182">
        <v>310000</v>
      </c>
    </row>
    <row r="183" spans="1:6" x14ac:dyDescent="0.25">
      <c r="A183" t="s">
        <v>145</v>
      </c>
      <c r="B183" t="s">
        <v>146</v>
      </c>
      <c r="C183" t="s">
        <v>7961</v>
      </c>
      <c r="D183" t="s">
        <v>7962</v>
      </c>
      <c r="E183">
        <v>250000</v>
      </c>
      <c r="F183">
        <v>250000</v>
      </c>
    </row>
    <row r="184" spans="1:6" x14ac:dyDescent="0.25">
      <c r="A184" t="s">
        <v>555</v>
      </c>
      <c r="B184" t="s">
        <v>556</v>
      </c>
      <c r="C184" t="s">
        <v>7963</v>
      </c>
      <c r="D184" t="s">
        <v>7964</v>
      </c>
      <c r="E184">
        <v>220000</v>
      </c>
      <c r="F184">
        <v>220000</v>
      </c>
    </row>
    <row r="185" spans="1:6" x14ac:dyDescent="0.25">
      <c r="A185" t="s">
        <v>22</v>
      </c>
      <c r="B185" t="s">
        <v>2664</v>
      </c>
      <c r="C185" t="s">
        <v>7965</v>
      </c>
      <c r="D185" t="s">
        <v>7966</v>
      </c>
      <c r="E185">
        <v>1200000</v>
      </c>
      <c r="F185">
        <v>1200000</v>
      </c>
    </row>
    <row r="186" spans="1:6" x14ac:dyDescent="0.25">
      <c r="A186" t="s">
        <v>587</v>
      </c>
      <c r="B186" t="s">
        <v>588</v>
      </c>
      <c r="C186" t="s">
        <v>7969</v>
      </c>
      <c r="D186" t="s">
        <v>7970</v>
      </c>
      <c r="E186">
        <v>350000</v>
      </c>
      <c r="F186">
        <v>350000</v>
      </c>
    </row>
    <row r="187" spans="1:6" x14ac:dyDescent="0.25">
      <c r="A187" t="s">
        <v>585</v>
      </c>
      <c r="B187" t="s">
        <v>586</v>
      </c>
      <c r="C187" t="s">
        <v>7971</v>
      </c>
      <c r="D187" t="s">
        <v>7972</v>
      </c>
      <c r="E187">
        <v>320000</v>
      </c>
      <c r="F187">
        <v>320000</v>
      </c>
    </row>
    <row r="188" spans="1:6" x14ac:dyDescent="0.25">
      <c r="A188" t="s">
        <v>356</v>
      </c>
      <c r="B188" t="s">
        <v>357</v>
      </c>
      <c r="C188" t="s">
        <v>7973</v>
      </c>
      <c r="D188" t="s">
        <v>7974</v>
      </c>
      <c r="E188">
        <v>200000</v>
      </c>
      <c r="F188">
        <v>200000</v>
      </c>
    </row>
    <row r="189" spans="1:6" x14ac:dyDescent="0.25">
      <c r="A189" t="s">
        <v>87</v>
      </c>
      <c r="B189" t="s">
        <v>88</v>
      </c>
      <c r="C189" t="s">
        <v>7975</v>
      </c>
      <c r="D189" t="s">
        <v>7976</v>
      </c>
      <c r="E189">
        <v>2500000</v>
      </c>
      <c r="F189">
        <v>2500000</v>
      </c>
    </row>
    <row r="190" spans="1:6" x14ac:dyDescent="0.25">
      <c r="A190" t="s">
        <v>141</v>
      </c>
      <c r="B190" t="s">
        <v>142</v>
      </c>
      <c r="C190" t="s">
        <v>7977</v>
      </c>
      <c r="D190" t="s">
        <v>7978</v>
      </c>
      <c r="E190">
        <v>450000</v>
      </c>
      <c r="F190">
        <v>450000</v>
      </c>
    </row>
    <row r="191" spans="1:6" x14ac:dyDescent="0.25">
      <c r="A191" t="s">
        <v>989</v>
      </c>
      <c r="B191" t="s">
        <v>990</v>
      </c>
      <c r="C191" t="s">
        <v>7979</v>
      </c>
      <c r="D191" t="s">
        <v>7980</v>
      </c>
      <c r="E191">
        <v>800000</v>
      </c>
      <c r="F191">
        <v>800000</v>
      </c>
    </row>
    <row r="192" spans="1:6" x14ac:dyDescent="0.25">
      <c r="A192" t="s">
        <v>1066</v>
      </c>
      <c r="B192" t="s">
        <v>1067</v>
      </c>
      <c r="C192" t="s">
        <v>7981</v>
      </c>
      <c r="D192" t="s">
        <v>7982</v>
      </c>
      <c r="E192">
        <v>600000</v>
      </c>
      <c r="F192">
        <v>600000</v>
      </c>
    </row>
    <row r="193" spans="1:6" x14ac:dyDescent="0.25">
      <c r="A193" t="s">
        <v>255</v>
      </c>
      <c r="B193" t="s">
        <v>256</v>
      </c>
      <c r="C193" t="s">
        <v>7983</v>
      </c>
      <c r="D193" t="s">
        <v>7984</v>
      </c>
      <c r="E193">
        <v>320000</v>
      </c>
      <c r="F193">
        <v>320000</v>
      </c>
    </row>
    <row r="194" spans="1:6" x14ac:dyDescent="0.25">
      <c r="A194" t="s">
        <v>206</v>
      </c>
      <c r="B194" t="s">
        <v>208</v>
      </c>
      <c r="C194" t="s">
        <v>7915</v>
      </c>
      <c r="D194" t="s">
        <v>7916</v>
      </c>
      <c r="E194">
        <v>500000</v>
      </c>
      <c r="F194">
        <v>500000</v>
      </c>
    </row>
    <row r="195" spans="1:6" x14ac:dyDescent="0.25">
      <c r="A195" t="s">
        <v>630</v>
      </c>
      <c r="B195" t="s">
        <v>631</v>
      </c>
      <c r="C195" t="s">
        <v>7985</v>
      </c>
      <c r="D195" t="s">
        <v>7986</v>
      </c>
      <c r="E195">
        <v>280000</v>
      </c>
      <c r="F195">
        <v>280000</v>
      </c>
    </row>
    <row r="196" spans="1:6" x14ac:dyDescent="0.25">
      <c r="A196" t="s">
        <v>94</v>
      </c>
      <c r="B196" t="s">
        <v>95</v>
      </c>
      <c r="C196" t="s">
        <v>7988</v>
      </c>
      <c r="D196" t="s">
        <v>7989</v>
      </c>
      <c r="E196">
        <v>420000</v>
      </c>
      <c r="F196">
        <v>420000</v>
      </c>
    </row>
    <row r="197" spans="1:6" x14ac:dyDescent="0.25">
      <c r="A197" t="s">
        <v>236</v>
      </c>
      <c r="B197" t="s">
        <v>237</v>
      </c>
      <c r="C197" t="s">
        <v>7990</v>
      </c>
      <c r="D197" t="s">
        <v>7991</v>
      </c>
      <c r="E197">
        <v>550000</v>
      </c>
      <c r="F197">
        <v>550000</v>
      </c>
    </row>
    <row r="198" spans="1:6" x14ac:dyDescent="0.25">
      <c r="A198" t="s">
        <v>224</v>
      </c>
      <c r="B198" t="s">
        <v>225</v>
      </c>
      <c r="C198" t="s">
        <v>7992</v>
      </c>
      <c r="D198" t="s">
        <v>7993</v>
      </c>
      <c r="E198">
        <v>800000</v>
      </c>
      <c r="F198">
        <v>800000</v>
      </c>
    </row>
    <row r="199" spans="1:6" x14ac:dyDescent="0.25">
      <c r="A199" t="s">
        <v>748</v>
      </c>
      <c r="B199" t="s">
        <v>749</v>
      </c>
      <c r="C199" t="s">
        <v>7994</v>
      </c>
      <c r="D199" t="s">
        <v>7995</v>
      </c>
      <c r="E199">
        <v>700000</v>
      </c>
      <c r="F199">
        <v>700000</v>
      </c>
    </row>
    <row r="200" spans="1:6" x14ac:dyDescent="0.25">
      <c r="A200" t="s">
        <v>929</v>
      </c>
      <c r="B200" t="s">
        <v>930</v>
      </c>
      <c r="C200" t="s">
        <v>7996</v>
      </c>
      <c r="D200" t="s">
        <v>7997</v>
      </c>
      <c r="E200">
        <v>1000000</v>
      </c>
      <c r="F200">
        <v>1000000</v>
      </c>
    </row>
    <row r="201" spans="1:6" x14ac:dyDescent="0.25">
      <c r="A201" t="s">
        <v>373</v>
      </c>
      <c r="B201" t="s">
        <v>374</v>
      </c>
      <c r="C201" t="s">
        <v>7999</v>
      </c>
      <c r="D201" t="s">
        <v>8000</v>
      </c>
      <c r="E201">
        <v>1250000</v>
      </c>
      <c r="F201">
        <v>1250000</v>
      </c>
    </row>
    <row r="202" spans="1:6" x14ac:dyDescent="0.25">
      <c r="A202" t="s">
        <v>830</v>
      </c>
      <c r="B202" t="s">
        <v>831</v>
      </c>
      <c r="C202" t="s">
        <v>8001</v>
      </c>
      <c r="D202" t="s">
        <v>8002</v>
      </c>
      <c r="E202">
        <v>400000</v>
      </c>
      <c r="F202">
        <v>400000</v>
      </c>
    </row>
    <row r="203" spans="1:6" x14ac:dyDescent="0.25">
      <c r="A203" t="s">
        <v>852</v>
      </c>
      <c r="B203" t="s">
        <v>853</v>
      </c>
      <c r="C203" t="s">
        <v>8003</v>
      </c>
      <c r="D203" t="s">
        <v>8004</v>
      </c>
      <c r="E203">
        <v>450000</v>
      </c>
      <c r="F203">
        <v>450000</v>
      </c>
    </row>
    <row r="204" spans="1:6" x14ac:dyDescent="0.25">
      <c r="A204" t="s">
        <v>366</v>
      </c>
      <c r="B204" t="s">
        <v>367</v>
      </c>
      <c r="C204" t="s">
        <v>8005</v>
      </c>
      <c r="D204" t="s">
        <v>8006</v>
      </c>
      <c r="E204">
        <v>790000</v>
      </c>
      <c r="F204">
        <v>790000</v>
      </c>
    </row>
    <row r="205" spans="1:6" x14ac:dyDescent="0.25">
      <c r="A205" t="s">
        <v>1073</v>
      </c>
      <c r="B205" t="s">
        <v>1074</v>
      </c>
      <c r="C205" t="s">
        <v>8007</v>
      </c>
      <c r="D205" t="s">
        <v>8008</v>
      </c>
      <c r="E205">
        <v>600000</v>
      </c>
      <c r="F205">
        <v>600000</v>
      </c>
    </row>
    <row r="206" spans="1:6" x14ac:dyDescent="0.25">
      <c r="A206" t="s">
        <v>8009</v>
      </c>
      <c r="B206" t="s">
        <v>308</v>
      </c>
      <c r="C206" t="s">
        <v>8010</v>
      </c>
      <c r="D206" t="s">
        <v>8011</v>
      </c>
      <c r="E206">
        <v>1380000</v>
      </c>
      <c r="F206">
        <v>1380000</v>
      </c>
    </row>
    <row r="207" spans="1:6" x14ac:dyDescent="0.25">
      <c r="A207" t="s">
        <v>508</v>
      </c>
      <c r="B207" t="s">
        <v>26004</v>
      </c>
      <c r="C207" t="s">
        <v>8012</v>
      </c>
      <c r="D207" t="s">
        <v>8013</v>
      </c>
      <c r="E207">
        <v>320000</v>
      </c>
      <c r="F207">
        <v>320000</v>
      </c>
    </row>
    <row r="208" spans="1:6" x14ac:dyDescent="0.25">
      <c r="A208" t="s">
        <v>521</v>
      </c>
      <c r="B208" t="s">
        <v>2317</v>
      </c>
      <c r="C208" t="s">
        <v>8014</v>
      </c>
      <c r="D208" t="s">
        <v>8015</v>
      </c>
      <c r="E208">
        <v>1100000</v>
      </c>
      <c r="F208">
        <v>1100000</v>
      </c>
    </row>
    <row r="209" spans="1:6" x14ac:dyDescent="0.25">
      <c r="A209" t="s">
        <v>941</v>
      </c>
      <c r="B209" t="s">
        <v>2414</v>
      </c>
      <c r="C209" t="s">
        <v>8016</v>
      </c>
      <c r="D209" t="s">
        <v>8017</v>
      </c>
      <c r="E209">
        <v>890000</v>
      </c>
      <c r="F209">
        <v>890000</v>
      </c>
    </row>
    <row r="210" spans="1:6" x14ac:dyDescent="0.25">
      <c r="A210" t="s">
        <v>1042</v>
      </c>
      <c r="B210" t="s">
        <v>5873</v>
      </c>
      <c r="C210" t="s">
        <v>8018</v>
      </c>
      <c r="D210" t="s">
        <v>8019</v>
      </c>
      <c r="E210">
        <v>1800000</v>
      </c>
      <c r="F210">
        <v>1800000</v>
      </c>
    </row>
    <row r="211" spans="1:6" x14ac:dyDescent="0.25">
      <c r="A211" t="s">
        <v>666</v>
      </c>
      <c r="B211" t="s">
        <v>667</v>
      </c>
      <c r="C211" t="s">
        <v>8020</v>
      </c>
      <c r="D211" t="s">
        <v>8021</v>
      </c>
      <c r="E211">
        <v>330000</v>
      </c>
      <c r="F211">
        <v>330000</v>
      </c>
    </row>
    <row r="212" spans="1:6" x14ac:dyDescent="0.25">
      <c r="A212" t="s">
        <v>117</v>
      </c>
      <c r="B212" t="s">
        <v>4828</v>
      </c>
      <c r="C212" t="s">
        <v>8022</v>
      </c>
      <c r="D212" t="s">
        <v>8023</v>
      </c>
      <c r="E212">
        <v>1200000</v>
      </c>
      <c r="F212">
        <v>1200000</v>
      </c>
    </row>
    <row r="213" spans="1:6" x14ac:dyDescent="0.25">
      <c r="A213" t="s">
        <v>715</v>
      </c>
      <c r="B213" t="s">
        <v>26195</v>
      </c>
      <c r="C213" t="s">
        <v>8024</v>
      </c>
      <c r="D213" t="s">
        <v>8025</v>
      </c>
      <c r="E213">
        <v>600000</v>
      </c>
      <c r="F213">
        <v>600000</v>
      </c>
    </row>
    <row r="214" spans="1:6" x14ac:dyDescent="0.25">
      <c r="A214" t="s">
        <v>766</v>
      </c>
      <c r="B214" t="s">
        <v>767</v>
      </c>
      <c r="C214" t="s">
        <v>7823</v>
      </c>
      <c r="D214" t="s">
        <v>8026</v>
      </c>
      <c r="E214">
        <v>600000</v>
      </c>
      <c r="F214">
        <v>600000</v>
      </c>
    </row>
    <row r="215" spans="1:6" x14ac:dyDescent="0.25">
      <c r="A215" t="s">
        <v>37</v>
      </c>
      <c r="B215" t="s">
        <v>38</v>
      </c>
      <c r="C215" t="s">
        <v>8027</v>
      </c>
      <c r="D215" t="s">
        <v>8028</v>
      </c>
      <c r="E215">
        <v>515000</v>
      </c>
      <c r="F215">
        <v>515000</v>
      </c>
    </row>
    <row r="216" spans="1:6" x14ac:dyDescent="0.25">
      <c r="A216" t="s">
        <v>907</v>
      </c>
      <c r="B216" t="s">
        <v>908</v>
      </c>
      <c r="C216" t="s">
        <v>8029</v>
      </c>
      <c r="D216" t="s">
        <v>8030</v>
      </c>
      <c r="E216">
        <v>700000</v>
      </c>
      <c r="F216">
        <v>700000</v>
      </c>
    </row>
    <row r="217" spans="1:6" x14ac:dyDescent="0.25">
      <c r="A217" t="s">
        <v>542</v>
      </c>
      <c r="B217" t="s">
        <v>543</v>
      </c>
      <c r="C217" t="s">
        <v>8031</v>
      </c>
      <c r="D217" t="s">
        <v>8032</v>
      </c>
      <c r="E217">
        <v>700000</v>
      </c>
      <c r="F217">
        <v>700000</v>
      </c>
    </row>
    <row r="218" spans="1:6" x14ac:dyDescent="0.25">
      <c r="A218" t="s">
        <v>72</v>
      </c>
      <c r="B218" t="s">
        <v>73</v>
      </c>
      <c r="C218" t="s">
        <v>8033</v>
      </c>
      <c r="D218" t="s">
        <v>8034</v>
      </c>
      <c r="E218">
        <v>550000</v>
      </c>
      <c r="F218">
        <v>550000</v>
      </c>
    </row>
    <row r="219" spans="1:6" x14ac:dyDescent="0.25">
      <c r="A219" t="s">
        <v>269</v>
      </c>
      <c r="B219" t="s">
        <v>270</v>
      </c>
      <c r="C219" t="s">
        <v>8035</v>
      </c>
      <c r="D219" t="s">
        <v>8036</v>
      </c>
      <c r="E219">
        <v>2500000</v>
      </c>
      <c r="F219">
        <v>2500000</v>
      </c>
    </row>
    <row r="220" spans="1:6" x14ac:dyDescent="0.25">
      <c r="A220" t="s">
        <v>7454</v>
      </c>
      <c r="B220" t="s">
        <v>270</v>
      </c>
      <c r="E220">
        <v>500000</v>
      </c>
    </row>
    <row r="221" spans="1:6" x14ac:dyDescent="0.25">
      <c r="A221" t="s">
        <v>125</v>
      </c>
      <c r="B221" t="s">
        <v>126</v>
      </c>
      <c r="C221" t="s">
        <v>8037</v>
      </c>
      <c r="D221" t="s">
        <v>8038</v>
      </c>
      <c r="E221">
        <v>2300000</v>
      </c>
      <c r="F221">
        <v>2300000</v>
      </c>
    </row>
    <row r="222" spans="1:6" x14ac:dyDescent="0.25">
      <c r="A222" t="s">
        <v>646</v>
      </c>
      <c r="B222" t="s">
        <v>3586</v>
      </c>
      <c r="C222" t="s">
        <v>8039</v>
      </c>
      <c r="D222" t="s">
        <v>8040</v>
      </c>
      <c r="E222">
        <v>3400000</v>
      </c>
      <c r="F222">
        <v>3400000</v>
      </c>
    </row>
    <row r="223" spans="1:6" x14ac:dyDescent="0.25">
      <c r="A223" t="s">
        <v>7460</v>
      </c>
      <c r="B223" t="s">
        <v>547</v>
      </c>
      <c r="E223">
        <v>300000</v>
      </c>
    </row>
    <row r="224" spans="1:6" x14ac:dyDescent="0.25">
      <c r="A224" t="s">
        <v>7538</v>
      </c>
      <c r="B224" t="s">
        <v>7537</v>
      </c>
      <c r="E224">
        <v>300000</v>
      </c>
    </row>
    <row r="225" spans="1:6" x14ac:dyDescent="0.25">
      <c r="A225" t="s">
        <v>2885</v>
      </c>
      <c r="B225" t="s">
        <v>926</v>
      </c>
      <c r="E225">
        <v>150000</v>
      </c>
    </row>
    <row r="226" spans="1:6" x14ac:dyDescent="0.25">
      <c r="A226" t="s">
        <v>7545</v>
      </c>
      <c r="B226" t="s">
        <v>7543</v>
      </c>
      <c r="C226" t="s">
        <v>8041</v>
      </c>
      <c r="D226" t="s">
        <v>8042</v>
      </c>
      <c r="E226">
        <v>2000000</v>
      </c>
      <c r="F226">
        <v>2000000</v>
      </c>
    </row>
    <row r="227" spans="1:6" x14ac:dyDescent="0.25">
      <c r="A227" t="s">
        <v>7544</v>
      </c>
      <c r="B227" t="s">
        <v>7543</v>
      </c>
      <c r="E227">
        <v>1000000</v>
      </c>
    </row>
    <row r="228" spans="1:6" x14ac:dyDescent="0.25">
      <c r="A228" t="s">
        <v>7606</v>
      </c>
      <c r="B228" t="s">
        <v>7605</v>
      </c>
      <c r="E228">
        <v>300000</v>
      </c>
    </row>
    <row r="229" spans="1:6" x14ac:dyDescent="0.25">
      <c r="A229" t="s">
        <v>7685</v>
      </c>
      <c r="B229" t="s">
        <v>6434</v>
      </c>
      <c r="E229">
        <v>390000</v>
      </c>
    </row>
    <row r="230" spans="1:6" x14ac:dyDescent="0.25">
      <c r="A230" t="s">
        <v>7577</v>
      </c>
      <c r="B230" t="s">
        <v>3</v>
      </c>
      <c r="E230">
        <v>300000</v>
      </c>
    </row>
    <row r="231" spans="1:6" x14ac:dyDescent="0.25">
      <c r="A231" t="s">
        <v>2886</v>
      </c>
      <c r="B231" t="s">
        <v>3</v>
      </c>
      <c r="E231">
        <v>300000</v>
      </c>
    </row>
    <row r="232" spans="1:6" x14ac:dyDescent="0.25">
      <c r="A232" t="s">
        <v>8050</v>
      </c>
      <c r="B232" t="s">
        <v>8051</v>
      </c>
      <c r="C232" t="s">
        <v>8052</v>
      </c>
      <c r="D232" t="s">
        <v>8053</v>
      </c>
      <c r="E232">
        <v>1100000</v>
      </c>
      <c r="F232">
        <v>1100000</v>
      </c>
    </row>
    <row r="233" spans="1:6" x14ac:dyDescent="0.25">
      <c r="A233" t="s">
        <v>8050</v>
      </c>
      <c r="B233" t="s">
        <v>8051</v>
      </c>
      <c r="C233" t="s">
        <v>8010</v>
      </c>
      <c r="D233" t="s">
        <v>8054</v>
      </c>
      <c r="E233">
        <v>1350000</v>
      </c>
      <c r="F233">
        <v>1350000</v>
      </c>
    </row>
    <row r="234" spans="1:6" x14ac:dyDescent="0.25">
      <c r="A234" t="s">
        <v>2887</v>
      </c>
      <c r="B234" t="s">
        <v>845</v>
      </c>
      <c r="E234">
        <v>300000</v>
      </c>
    </row>
    <row r="235" spans="1:6" x14ac:dyDescent="0.25">
      <c r="A235" t="s">
        <v>7540</v>
      </c>
      <c r="B235" t="s">
        <v>7542</v>
      </c>
      <c r="E235">
        <v>400000</v>
      </c>
    </row>
    <row r="236" spans="1:6" x14ac:dyDescent="0.25">
      <c r="A236" t="s">
        <v>2888</v>
      </c>
      <c r="B236" t="s">
        <v>696</v>
      </c>
      <c r="E236">
        <v>300000</v>
      </c>
    </row>
    <row r="237" spans="1:6" x14ac:dyDescent="0.25">
      <c r="A237" t="s">
        <v>7427</v>
      </c>
      <c r="B237" t="s">
        <v>7426</v>
      </c>
      <c r="E237">
        <v>300000</v>
      </c>
    </row>
    <row r="238" spans="1:6" x14ac:dyDescent="0.25">
      <c r="A238" t="s">
        <v>7429</v>
      </c>
      <c r="B238" t="s">
        <v>7426</v>
      </c>
      <c r="E238">
        <v>300000</v>
      </c>
    </row>
    <row r="239" spans="1:6" x14ac:dyDescent="0.25">
      <c r="A239" t="s">
        <v>2889</v>
      </c>
      <c r="B239" t="s">
        <v>1091</v>
      </c>
      <c r="E239">
        <v>150000</v>
      </c>
    </row>
    <row r="240" spans="1:6" x14ac:dyDescent="0.25">
      <c r="A240" t="s">
        <v>2889</v>
      </c>
      <c r="B240" t="s">
        <v>1092</v>
      </c>
      <c r="E240">
        <v>340000</v>
      </c>
    </row>
    <row r="241" spans="1:6" x14ac:dyDescent="0.25">
      <c r="A241" t="s">
        <v>1090</v>
      </c>
      <c r="B241" t="s">
        <v>1092</v>
      </c>
      <c r="C241" t="s">
        <v>8055</v>
      </c>
      <c r="D241" t="s">
        <v>8056</v>
      </c>
      <c r="E241">
        <v>400000</v>
      </c>
      <c r="F241">
        <v>400000</v>
      </c>
    </row>
    <row r="242" spans="1:6" x14ac:dyDescent="0.25">
      <c r="A242" t="s">
        <v>1090</v>
      </c>
      <c r="B242" t="s">
        <v>1092</v>
      </c>
      <c r="C242" t="s">
        <v>8057</v>
      </c>
      <c r="D242" t="s">
        <v>8058</v>
      </c>
      <c r="E242">
        <v>400000</v>
      </c>
      <c r="F242">
        <v>400000</v>
      </c>
    </row>
    <row r="243" spans="1:6" x14ac:dyDescent="0.25">
      <c r="A243" t="s">
        <v>1090</v>
      </c>
      <c r="B243" t="s">
        <v>1092</v>
      </c>
      <c r="C243" t="s">
        <v>8059</v>
      </c>
      <c r="D243" t="s">
        <v>8060</v>
      </c>
      <c r="E243">
        <v>200000</v>
      </c>
      <c r="F243">
        <v>200000</v>
      </c>
    </row>
    <row r="244" spans="1:6" x14ac:dyDescent="0.25">
      <c r="A244" t="s">
        <v>7696</v>
      </c>
      <c r="B244" t="s">
        <v>7698</v>
      </c>
      <c r="E244">
        <v>490000</v>
      </c>
    </row>
    <row r="245" spans="1:6" x14ac:dyDescent="0.25">
      <c r="A245" t="s">
        <v>8043</v>
      </c>
      <c r="B245" t="s">
        <v>8061</v>
      </c>
      <c r="C245" t="s">
        <v>8044</v>
      </c>
      <c r="D245" t="s">
        <v>8045</v>
      </c>
      <c r="E245">
        <v>380000</v>
      </c>
      <c r="F245">
        <v>380000</v>
      </c>
    </row>
    <row r="246" spans="1:6" x14ac:dyDescent="0.25">
      <c r="A246" t="s">
        <v>8043</v>
      </c>
      <c r="B246" t="s">
        <v>8061</v>
      </c>
      <c r="C246" t="s">
        <v>8046</v>
      </c>
      <c r="D246" t="s">
        <v>8047</v>
      </c>
      <c r="E246">
        <v>420000</v>
      </c>
      <c r="F246">
        <v>420000</v>
      </c>
    </row>
    <row r="247" spans="1:6" x14ac:dyDescent="0.25">
      <c r="A247" t="s">
        <v>7562</v>
      </c>
      <c r="B247" t="s">
        <v>7561</v>
      </c>
      <c r="E247">
        <v>150000</v>
      </c>
    </row>
    <row r="248" spans="1:6" x14ac:dyDescent="0.25">
      <c r="A248" t="s">
        <v>7564</v>
      </c>
      <c r="B248" t="s">
        <v>7561</v>
      </c>
      <c r="E248">
        <v>150000</v>
      </c>
    </row>
    <row r="249" spans="1:6" x14ac:dyDescent="0.25">
      <c r="A249" t="s">
        <v>2891</v>
      </c>
      <c r="B249" t="s">
        <v>477</v>
      </c>
      <c r="E249">
        <v>300000</v>
      </c>
    </row>
    <row r="250" spans="1:6" x14ac:dyDescent="0.25">
      <c r="A250" t="s">
        <v>7475</v>
      </c>
      <c r="B250" t="s">
        <v>7474</v>
      </c>
      <c r="E250">
        <v>300000</v>
      </c>
    </row>
    <row r="251" spans="1:6" x14ac:dyDescent="0.25">
      <c r="A251" t="s">
        <v>11293</v>
      </c>
      <c r="B251" t="s">
        <v>4</v>
      </c>
      <c r="C251" t="s">
        <v>8048</v>
      </c>
      <c r="D251" t="s">
        <v>8049</v>
      </c>
      <c r="E251">
        <v>1550000</v>
      </c>
      <c r="F251">
        <v>1550000</v>
      </c>
    </row>
    <row r="252" spans="1:6" x14ac:dyDescent="0.25">
      <c r="A252" t="s">
        <v>7491</v>
      </c>
      <c r="B252" t="s">
        <v>7490</v>
      </c>
      <c r="E252">
        <v>440000</v>
      </c>
    </row>
    <row r="253" spans="1:6" x14ac:dyDescent="0.25">
      <c r="A253" t="s">
        <v>7492</v>
      </c>
      <c r="B253" t="s">
        <v>7490</v>
      </c>
      <c r="C253" t="s">
        <v>8062</v>
      </c>
      <c r="D253" t="s">
        <v>8063</v>
      </c>
      <c r="E253">
        <v>630000</v>
      </c>
      <c r="F253">
        <v>630000</v>
      </c>
    </row>
    <row r="254" spans="1:6" x14ac:dyDescent="0.25">
      <c r="A254" t="s">
        <v>2894</v>
      </c>
      <c r="B254" t="s">
        <v>1274</v>
      </c>
      <c r="E254">
        <v>300000</v>
      </c>
    </row>
    <row r="255" spans="1:6" x14ac:dyDescent="0.25">
      <c r="A255" t="s">
        <v>7694</v>
      </c>
      <c r="B255" t="s">
        <v>7693</v>
      </c>
      <c r="E255">
        <v>300000</v>
      </c>
    </row>
    <row r="256" spans="1:6" x14ac:dyDescent="0.25">
      <c r="A256" t="s">
        <v>7580</v>
      </c>
      <c r="B256" t="s">
        <v>7579</v>
      </c>
      <c r="E256">
        <v>300000</v>
      </c>
    </row>
    <row r="257" spans="1:6" x14ac:dyDescent="0.25">
      <c r="A257" t="s">
        <v>7583</v>
      </c>
      <c r="B257" t="s">
        <v>7199</v>
      </c>
      <c r="E257">
        <v>1000000</v>
      </c>
    </row>
    <row r="258" spans="1:6" x14ac:dyDescent="0.25">
      <c r="A258" t="s">
        <v>7582</v>
      </c>
      <c r="B258" t="s">
        <v>7199</v>
      </c>
      <c r="E258">
        <v>1000000</v>
      </c>
    </row>
    <row r="259" spans="1:6" x14ac:dyDescent="0.25">
      <c r="A259" t="s">
        <v>7582</v>
      </c>
      <c r="B259" t="s">
        <v>7199</v>
      </c>
      <c r="C259" t="s">
        <v>8064</v>
      </c>
      <c r="D259" t="s">
        <v>8065</v>
      </c>
      <c r="E259">
        <v>4500000</v>
      </c>
      <c r="F259">
        <v>4500000</v>
      </c>
    </row>
    <row r="260" spans="1:6" x14ac:dyDescent="0.25">
      <c r="A260" t="s">
        <v>7417</v>
      </c>
      <c r="B260" t="s">
        <v>7414</v>
      </c>
      <c r="E260">
        <v>850000</v>
      </c>
    </row>
    <row r="261" spans="1:6" x14ac:dyDescent="0.25">
      <c r="A261" t="s">
        <v>7415</v>
      </c>
      <c r="B261" t="s">
        <v>7414</v>
      </c>
      <c r="E261">
        <v>850000</v>
      </c>
    </row>
    <row r="262" spans="1:6" x14ac:dyDescent="0.25">
      <c r="A262" t="s">
        <v>7415</v>
      </c>
      <c r="B262" t="s">
        <v>7414</v>
      </c>
      <c r="C262" t="s">
        <v>8066</v>
      </c>
      <c r="D262" t="s">
        <v>8067</v>
      </c>
      <c r="E262">
        <v>1700000</v>
      </c>
      <c r="F262">
        <v>1700000</v>
      </c>
    </row>
    <row r="263" spans="1:6" x14ac:dyDescent="0.25">
      <c r="A263" t="s">
        <v>7447</v>
      </c>
      <c r="B263" t="s">
        <v>7445</v>
      </c>
      <c r="C263" t="s">
        <v>8064</v>
      </c>
      <c r="D263" t="s">
        <v>8068</v>
      </c>
      <c r="E263">
        <v>4000000</v>
      </c>
      <c r="F263">
        <v>4000000</v>
      </c>
    </row>
    <row r="264" spans="1:6" x14ac:dyDescent="0.25">
      <c r="A264" t="s">
        <v>7446</v>
      </c>
      <c r="B264" t="s">
        <v>7445</v>
      </c>
      <c r="E264">
        <v>2000000</v>
      </c>
    </row>
    <row r="265" spans="1:6" x14ac:dyDescent="0.25">
      <c r="A265" t="s">
        <v>2895</v>
      </c>
      <c r="B265" t="s">
        <v>3628</v>
      </c>
      <c r="E265">
        <v>300000</v>
      </c>
    </row>
    <row r="266" spans="1:6" x14ac:dyDescent="0.25">
      <c r="A266" t="s">
        <v>90</v>
      </c>
      <c r="B266" t="s">
        <v>91</v>
      </c>
      <c r="C266" t="s">
        <v>8071</v>
      </c>
      <c r="D266" t="s">
        <v>8072</v>
      </c>
      <c r="E266">
        <v>600000</v>
      </c>
      <c r="F266">
        <v>600000</v>
      </c>
    </row>
    <row r="267" spans="1:6" x14ac:dyDescent="0.25">
      <c r="A267" t="s">
        <v>7521</v>
      </c>
      <c r="B267" t="s">
        <v>7523</v>
      </c>
      <c r="E267">
        <v>300000</v>
      </c>
    </row>
    <row r="268" spans="1:6" x14ac:dyDescent="0.25">
      <c r="A268" t="s">
        <v>7498</v>
      </c>
      <c r="B268" t="s">
        <v>7497</v>
      </c>
      <c r="E268">
        <v>300000</v>
      </c>
    </row>
    <row r="269" spans="1:6" x14ac:dyDescent="0.25">
      <c r="A269" t="s">
        <v>219</v>
      </c>
      <c r="B269" t="s">
        <v>220</v>
      </c>
      <c r="C269" t="s">
        <v>8075</v>
      </c>
      <c r="D269" t="s">
        <v>8076</v>
      </c>
      <c r="E269">
        <v>1050000</v>
      </c>
      <c r="F269">
        <v>1050000</v>
      </c>
    </row>
    <row r="270" spans="1:6" x14ac:dyDescent="0.25">
      <c r="A270" t="s">
        <v>2896</v>
      </c>
      <c r="B270" t="s">
        <v>3557</v>
      </c>
      <c r="E270">
        <v>300000</v>
      </c>
    </row>
    <row r="271" spans="1:6" x14ac:dyDescent="0.25">
      <c r="A271" t="s">
        <v>8077</v>
      </c>
      <c r="B271" t="s">
        <v>8078</v>
      </c>
      <c r="C271" t="s">
        <v>8079</v>
      </c>
      <c r="D271" t="s">
        <v>8080</v>
      </c>
      <c r="E271">
        <v>200000</v>
      </c>
      <c r="F271">
        <v>200000</v>
      </c>
    </row>
    <row r="272" spans="1:6" x14ac:dyDescent="0.25">
      <c r="A272" t="s">
        <v>222</v>
      </c>
      <c r="B272" t="s">
        <v>223</v>
      </c>
      <c r="C272" t="s">
        <v>8083</v>
      </c>
      <c r="D272" t="s">
        <v>8084</v>
      </c>
      <c r="E272">
        <v>4000000</v>
      </c>
      <c r="F272">
        <v>4000000</v>
      </c>
    </row>
    <row r="273" spans="1:6" x14ac:dyDescent="0.25">
      <c r="A273" t="s">
        <v>11253</v>
      </c>
      <c r="B273" t="s">
        <v>1338</v>
      </c>
      <c r="C273" t="s">
        <v>7819</v>
      </c>
      <c r="D273" t="s">
        <v>7820</v>
      </c>
      <c r="E273">
        <v>1550000</v>
      </c>
      <c r="F273">
        <v>1550000</v>
      </c>
    </row>
    <row r="274" spans="1:6" x14ac:dyDescent="0.25">
      <c r="A274" t="s">
        <v>11253</v>
      </c>
      <c r="B274" t="s">
        <v>1338</v>
      </c>
      <c r="C274" t="s">
        <v>7853</v>
      </c>
      <c r="D274" t="s">
        <v>7854</v>
      </c>
      <c r="E274">
        <v>1500000</v>
      </c>
      <c r="F274">
        <v>1500000</v>
      </c>
    </row>
    <row r="275" spans="1:6" x14ac:dyDescent="0.25">
      <c r="A275" t="s">
        <v>11253</v>
      </c>
      <c r="B275" t="s">
        <v>1338</v>
      </c>
      <c r="C275" t="s">
        <v>7855</v>
      </c>
      <c r="D275" t="s">
        <v>7856</v>
      </c>
      <c r="E275">
        <v>1500000</v>
      </c>
      <c r="F275">
        <v>1500000</v>
      </c>
    </row>
    <row r="276" spans="1:6" x14ac:dyDescent="0.25">
      <c r="A276" t="s">
        <v>2900</v>
      </c>
      <c r="B276" t="s">
        <v>1338</v>
      </c>
      <c r="E276">
        <v>2275000</v>
      </c>
    </row>
    <row r="277" spans="1:6" x14ac:dyDescent="0.25">
      <c r="A277" t="s">
        <v>2901</v>
      </c>
      <c r="B277" t="s">
        <v>1515</v>
      </c>
      <c r="E277">
        <v>400000</v>
      </c>
    </row>
    <row r="278" spans="1:6" x14ac:dyDescent="0.25">
      <c r="A278" t="s">
        <v>7617</v>
      </c>
      <c r="B278" t="s">
        <v>8085</v>
      </c>
      <c r="C278" t="s">
        <v>8086</v>
      </c>
      <c r="D278" t="s">
        <v>8087</v>
      </c>
      <c r="E278">
        <v>390000</v>
      </c>
      <c r="F278">
        <v>390000</v>
      </c>
    </row>
    <row r="279" spans="1:6" x14ac:dyDescent="0.25">
      <c r="A279" t="s">
        <v>8088</v>
      </c>
      <c r="B279" t="s">
        <v>8089</v>
      </c>
      <c r="C279" t="s">
        <v>8090</v>
      </c>
      <c r="D279" t="s">
        <v>8091</v>
      </c>
      <c r="E279">
        <v>700000</v>
      </c>
      <c r="F279">
        <v>700000</v>
      </c>
    </row>
    <row r="280" spans="1:6" x14ac:dyDescent="0.25">
      <c r="A280" t="s">
        <v>977</v>
      </c>
      <c r="B280" t="s">
        <v>1474</v>
      </c>
      <c r="C280" t="s">
        <v>8092</v>
      </c>
      <c r="D280" t="s">
        <v>8093</v>
      </c>
      <c r="E280">
        <v>500000</v>
      </c>
      <c r="F280">
        <v>500000</v>
      </c>
    </row>
    <row r="281" spans="1:6" x14ac:dyDescent="0.25">
      <c r="A281" t="s">
        <v>2902</v>
      </c>
      <c r="B281" t="s">
        <v>1686</v>
      </c>
      <c r="E281">
        <v>840000</v>
      </c>
    </row>
    <row r="282" spans="1:6" x14ac:dyDescent="0.25">
      <c r="A282" t="s">
        <v>2903</v>
      </c>
      <c r="B282" t="s">
        <v>1729</v>
      </c>
      <c r="E282">
        <v>300000</v>
      </c>
    </row>
    <row r="283" spans="1:6" x14ac:dyDescent="0.25">
      <c r="A283" t="s">
        <v>2038</v>
      </c>
      <c r="B283" t="s">
        <v>2039</v>
      </c>
      <c r="C283" t="s">
        <v>8094</v>
      </c>
      <c r="D283" t="s">
        <v>8095</v>
      </c>
      <c r="E283">
        <v>6500000</v>
      </c>
      <c r="F283">
        <v>6500000</v>
      </c>
    </row>
    <row r="284" spans="1:6" x14ac:dyDescent="0.25">
      <c r="A284" t="s">
        <v>1824</v>
      </c>
      <c r="B284" t="s">
        <v>1825</v>
      </c>
      <c r="C284" t="s">
        <v>8096</v>
      </c>
      <c r="D284" t="s">
        <v>8097</v>
      </c>
      <c r="E284">
        <v>2400000</v>
      </c>
      <c r="F284">
        <v>2400000</v>
      </c>
    </row>
    <row r="285" spans="1:6" x14ac:dyDescent="0.25">
      <c r="A285" t="s">
        <v>1824</v>
      </c>
      <c r="B285" t="s">
        <v>1825</v>
      </c>
      <c r="C285" t="s">
        <v>7869</v>
      </c>
      <c r="D285" t="s">
        <v>8098</v>
      </c>
      <c r="E285">
        <v>1400000</v>
      </c>
      <c r="F285">
        <v>1400000</v>
      </c>
    </row>
    <row r="286" spans="1:6" x14ac:dyDescent="0.25">
      <c r="A286" t="s">
        <v>1824</v>
      </c>
      <c r="B286" t="s">
        <v>1825</v>
      </c>
      <c r="C286" t="s">
        <v>8099</v>
      </c>
      <c r="D286" t="s">
        <v>8100</v>
      </c>
      <c r="E286">
        <v>400000</v>
      </c>
      <c r="F286">
        <v>400000</v>
      </c>
    </row>
    <row r="287" spans="1:6" x14ac:dyDescent="0.25">
      <c r="A287" t="s">
        <v>1824</v>
      </c>
      <c r="B287" t="s">
        <v>1825</v>
      </c>
      <c r="C287" t="s">
        <v>8101</v>
      </c>
      <c r="D287" t="s">
        <v>8102</v>
      </c>
      <c r="E287">
        <v>280000</v>
      </c>
      <c r="F287">
        <v>280000</v>
      </c>
    </row>
    <row r="288" spans="1:6" x14ac:dyDescent="0.25">
      <c r="A288" t="s">
        <v>1824</v>
      </c>
      <c r="B288" t="s">
        <v>1825</v>
      </c>
      <c r="C288" t="s">
        <v>8103</v>
      </c>
      <c r="D288" t="s">
        <v>8104</v>
      </c>
      <c r="E288">
        <v>750000</v>
      </c>
      <c r="F288">
        <v>750000</v>
      </c>
    </row>
    <row r="289" spans="1:6" x14ac:dyDescent="0.25">
      <c r="A289" t="s">
        <v>7401</v>
      </c>
      <c r="B289" t="s">
        <v>1825</v>
      </c>
      <c r="E289">
        <v>3450000</v>
      </c>
    </row>
    <row r="290" spans="1:6" x14ac:dyDescent="0.25">
      <c r="A290" t="s">
        <v>7512</v>
      </c>
      <c r="B290" t="s">
        <v>1825</v>
      </c>
      <c r="E290">
        <v>3450000</v>
      </c>
    </row>
    <row r="291" spans="1:6" x14ac:dyDescent="0.25">
      <c r="A291" t="s">
        <v>1908</v>
      </c>
      <c r="B291" t="s">
        <v>24089</v>
      </c>
      <c r="C291" t="s">
        <v>8105</v>
      </c>
      <c r="D291" t="s">
        <v>8106</v>
      </c>
      <c r="E291">
        <v>2300000</v>
      </c>
      <c r="F291">
        <v>2300000</v>
      </c>
    </row>
    <row r="292" spans="1:6" x14ac:dyDescent="0.25">
      <c r="A292" t="s">
        <v>1887</v>
      </c>
      <c r="B292" t="s">
        <v>1888</v>
      </c>
      <c r="C292" t="s">
        <v>8107</v>
      </c>
      <c r="D292" t="s">
        <v>8108</v>
      </c>
      <c r="E292">
        <v>3750000</v>
      </c>
      <c r="F292">
        <v>3750000</v>
      </c>
    </row>
    <row r="293" spans="1:6" x14ac:dyDescent="0.25">
      <c r="A293" t="s">
        <v>1887</v>
      </c>
      <c r="B293" t="s">
        <v>1888</v>
      </c>
      <c r="C293" t="s">
        <v>8109</v>
      </c>
      <c r="D293" t="s">
        <v>8110</v>
      </c>
      <c r="E293">
        <v>950000</v>
      </c>
      <c r="F293">
        <v>950000</v>
      </c>
    </row>
    <row r="294" spans="1:6" x14ac:dyDescent="0.25">
      <c r="A294" t="s">
        <v>1887</v>
      </c>
      <c r="B294" t="s">
        <v>1888</v>
      </c>
      <c r="C294" t="s">
        <v>8111</v>
      </c>
      <c r="D294" t="s">
        <v>8112</v>
      </c>
      <c r="E294">
        <v>2240000</v>
      </c>
      <c r="F294">
        <v>2240000</v>
      </c>
    </row>
    <row r="295" spans="1:6" x14ac:dyDescent="0.25">
      <c r="A295" t="s">
        <v>2905</v>
      </c>
      <c r="B295" t="s">
        <v>1888</v>
      </c>
      <c r="E295">
        <v>3000000</v>
      </c>
    </row>
    <row r="296" spans="1:6" x14ac:dyDescent="0.25">
      <c r="A296" t="s">
        <v>2906</v>
      </c>
      <c r="B296" t="s">
        <v>2061</v>
      </c>
      <c r="E296">
        <v>4200000</v>
      </c>
    </row>
    <row r="297" spans="1:6" x14ac:dyDescent="0.25">
      <c r="A297" t="s">
        <v>11342</v>
      </c>
      <c r="B297" t="s">
        <v>2061</v>
      </c>
      <c r="C297" t="s">
        <v>8113</v>
      </c>
      <c r="D297" t="s">
        <v>8114</v>
      </c>
      <c r="E297">
        <v>2800000</v>
      </c>
      <c r="F297">
        <v>2800000</v>
      </c>
    </row>
    <row r="298" spans="1:6" x14ac:dyDescent="0.25">
      <c r="A298" t="s">
        <v>11342</v>
      </c>
      <c r="B298" t="s">
        <v>2061</v>
      </c>
      <c r="C298" t="s">
        <v>8113</v>
      </c>
      <c r="D298" t="s">
        <v>8115</v>
      </c>
      <c r="E298">
        <v>2800000</v>
      </c>
      <c r="F298">
        <v>2800000</v>
      </c>
    </row>
    <row r="299" spans="1:6" x14ac:dyDescent="0.25">
      <c r="A299" t="s">
        <v>11342</v>
      </c>
      <c r="B299" t="s">
        <v>2061</v>
      </c>
      <c r="C299" t="s">
        <v>8113</v>
      </c>
      <c r="D299" t="s">
        <v>8116</v>
      </c>
      <c r="E299">
        <v>2800000</v>
      </c>
      <c r="F299">
        <v>2800000</v>
      </c>
    </row>
    <row r="300" spans="1:6" x14ac:dyDescent="0.25">
      <c r="A300" t="s">
        <v>58</v>
      </c>
      <c r="B300" t="s">
        <v>59</v>
      </c>
      <c r="C300" t="s">
        <v>8117</v>
      </c>
      <c r="D300" t="s">
        <v>8118</v>
      </c>
      <c r="E300">
        <v>800000</v>
      </c>
      <c r="F300">
        <v>800000</v>
      </c>
    </row>
    <row r="301" spans="1:6" x14ac:dyDescent="0.25">
      <c r="A301" t="s">
        <v>2079</v>
      </c>
      <c r="B301" t="s">
        <v>2080</v>
      </c>
      <c r="C301" t="s">
        <v>7876</v>
      </c>
      <c r="D301" t="s">
        <v>7877</v>
      </c>
      <c r="E301">
        <v>1580000</v>
      </c>
      <c r="F301">
        <v>1580000</v>
      </c>
    </row>
    <row r="302" spans="1:6" x14ac:dyDescent="0.25">
      <c r="A302" t="s">
        <v>2907</v>
      </c>
      <c r="B302" t="s">
        <v>2080</v>
      </c>
      <c r="E302">
        <v>1106000</v>
      </c>
    </row>
    <row r="303" spans="1:6" x14ac:dyDescent="0.25">
      <c r="A303" t="s">
        <v>1088</v>
      </c>
      <c r="B303" t="s">
        <v>1089</v>
      </c>
      <c r="C303" t="s">
        <v>8119</v>
      </c>
      <c r="D303" t="s">
        <v>8120</v>
      </c>
      <c r="E303">
        <v>280000</v>
      </c>
      <c r="F303">
        <v>280000</v>
      </c>
    </row>
    <row r="304" spans="1:6" x14ac:dyDescent="0.25">
      <c r="A304" t="s">
        <v>2018</v>
      </c>
      <c r="B304" t="s">
        <v>26416</v>
      </c>
      <c r="E304">
        <v>300000</v>
      </c>
    </row>
    <row r="305" spans="1:6" x14ac:dyDescent="0.25">
      <c r="A305" t="s">
        <v>196</v>
      </c>
      <c r="B305" t="s">
        <v>197</v>
      </c>
      <c r="C305" t="s">
        <v>8121</v>
      </c>
      <c r="D305" t="s">
        <v>8122</v>
      </c>
      <c r="E305">
        <v>900000</v>
      </c>
      <c r="F305">
        <v>900000</v>
      </c>
    </row>
    <row r="306" spans="1:6" x14ac:dyDescent="0.25">
      <c r="A306" t="s">
        <v>7529</v>
      </c>
      <c r="B306" t="s">
        <v>2363</v>
      </c>
      <c r="E306">
        <v>300000</v>
      </c>
    </row>
    <row r="307" spans="1:6" x14ac:dyDescent="0.25">
      <c r="A307" t="s">
        <v>2908</v>
      </c>
      <c r="B307" t="s">
        <v>2363</v>
      </c>
      <c r="E307">
        <v>300000</v>
      </c>
    </row>
    <row r="308" spans="1:6" x14ac:dyDescent="0.25">
      <c r="A308" t="s">
        <v>2909</v>
      </c>
      <c r="B308" t="s">
        <v>2517</v>
      </c>
      <c r="E308">
        <v>300000</v>
      </c>
    </row>
    <row r="309" spans="1:6" x14ac:dyDescent="0.25">
      <c r="A309" t="s">
        <v>571</v>
      </c>
      <c r="B309" t="s">
        <v>572</v>
      </c>
      <c r="C309" t="s">
        <v>8123</v>
      </c>
      <c r="D309" t="s">
        <v>8124</v>
      </c>
      <c r="E309">
        <v>900000</v>
      </c>
      <c r="F309">
        <v>900000</v>
      </c>
    </row>
    <row r="310" spans="1:6" x14ac:dyDescent="0.25">
      <c r="A310" t="s">
        <v>2470</v>
      </c>
      <c r="B310" t="s">
        <v>2471</v>
      </c>
      <c r="C310" t="s">
        <v>8125</v>
      </c>
      <c r="D310" t="s">
        <v>8126</v>
      </c>
      <c r="E310">
        <v>3250000</v>
      </c>
      <c r="F310">
        <v>3250000</v>
      </c>
    </row>
    <row r="311" spans="1:6" x14ac:dyDescent="0.25">
      <c r="A311" t="s">
        <v>2470</v>
      </c>
      <c r="B311" t="s">
        <v>2471</v>
      </c>
      <c r="C311" t="s">
        <v>8127</v>
      </c>
      <c r="D311" t="s">
        <v>8128</v>
      </c>
      <c r="E311">
        <v>5000000</v>
      </c>
      <c r="F311">
        <v>5000000</v>
      </c>
    </row>
    <row r="312" spans="1:6" x14ac:dyDescent="0.25">
      <c r="A312" t="s">
        <v>2910</v>
      </c>
      <c r="B312" t="s">
        <v>2471</v>
      </c>
      <c r="E312">
        <v>5000000</v>
      </c>
    </row>
    <row r="313" spans="1:6" x14ac:dyDescent="0.25">
      <c r="A313" t="s">
        <v>7532</v>
      </c>
      <c r="B313" t="s">
        <v>2471</v>
      </c>
      <c r="E313">
        <v>5000000</v>
      </c>
    </row>
    <row r="314" spans="1:6" x14ac:dyDescent="0.25">
      <c r="A314" t="s">
        <v>7509</v>
      </c>
      <c r="B314" t="s">
        <v>2585</v>
      </c>
      <c r="E314">
        <v>1860000</v>
      </c>
    </row>
    <row r="315" spans="1:6" x14ac:dyDescent="0.25">
      <c r="A315" t="s">
        <v>2584</v>
      </c>
      <c r="B315" t="s">
        <v>2585</v>
      </c>
      <c r="C315" t="s">
        <v>8129</v>
      </c>
      <c r="D315" t="s">
        <v>8130</v>
      </c>
      <c r="E315">
        <v>1700000</v>
      </c>
      <c r="F315">
        <v>1700000</v>
      </c>
    </row>
    <row r="316" spans="1:6" x14ac:dyDescent="0.25">
      <c r="A316" t="s">
        <v>7531</v>
      </c>
      <c r="B316" t="s">
        <v>2585</v>
      </c>
      <c r="E316">
        <v>1860000</v>
      </c>
    </row>
    <row r="317" spans="1:6" x14ac:dyDescent="0.25">
      <c r="A317" t="s">
        <v>18</v>
      </c>
      <c r="B317" t="s">
        <v>19</v>
      </c>
      <c r="C317" t="s">
        <v>8131</v>
      </c>
      <c r="D317" t="s">
        <v>8132</v>
      </c>
      <c r="E317">
        <v>760000</v>
      </c>
      <c r="F317">
        <v>760000</v>
      </c>
    </row>
    <row r="318" spans="1:6" x14ac:dyDescent="0.25">
      <c r="A318" t="s">
        <v>7400</v>
      </c>
      <c r="B318" t="s">
        <v>19</v>
      </c>
      <c r="E318">
        <v>250000</v>
      </c>
    </row>
    <row r="319" spans="1:6" x14ac:dyDescent="0.25">
      <c r="A319" t="s">
        <v>7617</v>
      </c>
      <c r="B319" t="s">
        <v>7549</v>
      </c>
      <c r="E319">
        <v>420000</v>
      </c>
    </row>
    <row r="320" spans="1:6" x14ac:dyDescent="0.25">
      <c r="A320" t="s">
        <v>7550</v>
      </c>
      <c r="B320" t="s">
        <v>7549</v>
      </c>
      <c r="E320">
        <v>420000</v>
      </c>
    </row>
    <row r="321" spans="1:6" x14ac:dyDescent="0.25">
      <c r="A321" t="s">
        <v>7547</v>
      </c>
      <c r="B321" t="s">
        <v>7549</v>
      </c>
      <c r="E321">
        <v>420000</v>
      </c>
    </row>
    <row r="322" spans="1:6" x14ac:dyDescent="0.25">
      <c r="A322" t="s">
        <v>8133</v>
      </c>
      <c r="B322" t="s">
        <v>2726</v>
      </c>
      <c r="C322" t="s">
        <v>8134</v>
      </c>
      <c r="D322" t="s">
        <v>8135</v>
      </c>
      <c r="E322">
        <v>980000</v>
      </c>
      <c r="F322">
        <v>980000</v>
      </c>
    </row>
    <row r="323" spans="1:6" x14ac:dyDescent="0.25">
      <c r="A323" t="s">
        <v>8133</v>
      </c>
      <c r="B323" t="s">
        <v>2726</v>
      </c>
      <c r="C323" t="s">
        <v>8136</v>
      </c>
      <c r="D323" t="s">
        <v>8137</v>
      </c>
      <c r="E323">
        <v>1600000</v>
      </c>
      <c r="F323">
        <v>1600000</v>
      </c>
    </row>
    <row r="324" spans="1:6" x14ac:dyDescent="0.25">
      <c r="A324" t="s">
        <v>8133</v>
      </c>
      <c r="B324" t="s">
        <v>2726</v>
      </c>
      <c r="C324" t="s">
        <v>8138</v>
      </c>
      <c r="D324" t="s">
        <v>8139</v>
      </c>
      <c r="E324">
        <v>880000</v>
      </c>
      <c r="F324">
        <v>880000</v>
      </c>
    </row>
    <row r="325" spans="1:6" x14ac:dyDescent="0.25">
      <c r="A325" t="s">
        <v>8133</v>
      </c>
      <c r="B325" t="s">
        <v>2726</v>
      </c>
      <c r="C325" t="s">
        <v>8138</v>
      </c>
      <c r="D325" t="s">
        <v>8140</v>
      </c>
      <c r="E325">
        <v>950000</v>
      </c>
      <c r="F325">
        <v>950000</v>
      </c>
    </row>
    <row r="326" spans="1:6" x14ac:dyDescent="0.25">
      <c r="A326" t="s">
        <v>8133</v>
      </c>
      <c r="B326" t="s">
        <v>2726</v>
      </c>
      <c r="C326" t="s">
        <v>8138</v>
      </c>
      <c r="D326" t="s">
        <v>8141</v>
      </c>
      <c r="E326">
        <v>950000</v>
      </c>
      <c r="F326">
        <v>950000</v>
      </c>
    </row>
    <row r="327" spans="1:6" x14ac:dyDescent="0.25">
      <c r="A327" t="s">
        <v>8133</v>
      </c>
      <c r="B327" t="s">
        <v>2726</v>
      </c>
      <c r="C327" t="s">
        <v>8138</v>
      </c>
      <c r="D327" t="s">
        <v>8142</v>
      </c>
      <c r="E327">
        <v>950000</v>
      </c>
      <c r="F327">
        <v>950000</v>
      </c>
    </row>
    <row r="328" spans="1:6" x14ac:dyDescent="0.25">
      <c r="A328" t="s">
        <v>3437</v>
      </c>
      <c r="B328" t="s">
        <v>2836</v>
      </c>
      <c r="E328">
        <v>1000000</v>
      </c>
    </row>
    <row r="329" spans="1:6" x14ac:dyDescent="0.25">
      <c r="A329" t="s">
        <v>7535</v>
      </c>
      <c r="B329" t="s">
        <v>2836</v>
      </c>
      <c r="E329">
        <v>1000000</v>
      </c>
    </row>
    <row r="330" spans="1:6" x14ac:dyDescent="0.25">
      <c r="A330" t="s">
        <v>2835</v>
      </c>
      <c r="B330" t="s">
        <v>2836</v>
      </c>
      <c r="C330" t="s">
        <v>8143</v>
      </c>
      <c r="D330" t="s">
        <v>8144</v>
      </c>
      <c r="E330">
        <v>2150000</v>
      </c>
      <c r="F330">
        <v>2150000</v>
      </c>
    </row>
    <row r="331" spans="1:6" x14ac:dyDescent="0.25">
      <c r="A331" t="s">
        <v>7517</v>
      </c>
      <c r="B331" t="s">
        <v>7514</v>
      </c>
      <c r="E331">
        <v>2310000</v>
      </c>
    </row>
    <row r="332" spans="1:6" x14ac:dyDescent="0.25">
      <c r="A332" t="s">
        <v>7517</v>
      </c>
      <c r="B332" t="s">
        <v>7514</v>
      </c>
      <c r="C332" t="s">
        <v>8145</v>
      </c>
      <c r="D332" t="s">
        <v>8146</v>
      </c>
      <c r="E332">
        <v>1750000</v>
      </c>
      <c r="F332">
        <v>1750000</v>
      </c>
    </row>
    <row r="333" spans="1:6" x14ac:dyDescent="0.25">
      <c r="A333" t="s">
        <v>7515</v>
      </c>
      <c r="B333" t="s">
        <v>7514</v>
      </c>
      <c r="E333">
        <v>2310000</v>
      </c>
    </row>
    <row r="334" spans="1:6" x14ac:dyDescent="0.25">
      <c r="A334" t="s">
        <v>7515</v>
      </c>
      <c r="B334" t="s">
        <v>7514</v>
      </c>
      <c r="C334" t="s">
        <v>8147</v>
      </c>
      <c r="D334" t="s">
        <v>8148</v>
      </c>
      <c r="E334">
        <v>1550000</v>
      </c>
      <c r="F334">
        <v>1550000</v>
      </c>
    </row>
    <row r="335" spans="1:6" x14ac:dyDescent="0.25">
      <c r="A335" t="s">
        <v>7518</v>
      </c>
      <c r="B335" t="s">
        <v>7514</v>
      </c>
      <c r="E335">
        <v>2310000</v>
      </c>
    </row>
    <row r="336" spans="1:6" x14ac:dyDescent="0.25">
      <c r="A336" t="s">
        <v>840</v>
      </c>
      <c r="B336" t="s">
        <v>841</v>
      </c>
      <c r="C336" t="s">
        <v>8149</v>
      </c>
      <c r="D336" t="s">
        <v>8150</v>
      </c>
      <c r="E336">
        <v>1500000</v>
      </c>
      <c r="F336">
        <v>1500000</v>
      </c>
    </row>
    <row r="337" spans="1:6" x14ac:dyDescent="0.25">
      <c r="A337" t="s">
        <v>7590</v>
      </c>
      <c r="B337" t="s">
        <v>2722</v>
      </c>
      <c r="E337">
        <v>2000000</v>
      </c>
    </row>
    <row r="338" spans="1:6" x14ac:dyDescent="0.25">
      <c r="A338" t="s">
        <v>7590</v>
      </c>
      <c r="B338" t="s">
        <v>2722</v>
      </c>
      <c r="C338" t="s">
        <v>8151</v>
      </c>
      <c r="D338" t="s">
        <v>8152</v>
      </c>
      <c r="E338">
        <v>2860000</v>
      </c>
      <c r="F338">
        <v>2860000</v>
      </c>
    </row>
    <row r="339" spans="1:6" x14ac:dyDescent="0.25">
      <c r="A339" t="s">
        <v>7776</v>
      </c>
      <c r="B339" t="s">
        <v>2722</v>
      </c>
      <c r="E339">
        <v>2000000</v>
      </c>
    </row>
    <row r="340" spans="1:6" x14ac:dyDescent="0.25">
      <c r="A340" t="s">
        <v>3438</v>
      </c>
      <c r="B340" t="s">
        <v>2863</v>
      </c>
      <c r="E340">
        <v>300000</v>
      </c>
    </row>
    <row r="341" spans="1:6" x14ac:dyDescent="0.25">
      <c r="A341" t="s">
        <v>8153</v>
      </c>
      <c r="B341" t="s">
        <v>3334</v>
      </c>
      <c r="C341" t="s">
        <v>8154</v>
      </c>
      <c r="D341" t="s">
        <v>8155</v>
      </c>
      <c r="E341">
        <v>1600000</v>
      </c>
      <c r="F341">
        <v>1600000</v>
      </c>
    </row>
    <row r="342" spans="1:6" x14ac:dyDescent="0.25">
      <c r="A342" t="s">
        <v>7752</v>
      </c>
      <c r="B342" t="s">
        <v>3334</v>
      </c>
      <c r="E342">
        <v>800000</v>
      </c>
    </row>
    <row r="343" spans="1:6" x14ac:dyDescent="0.25">
      <c r="A343" t="s">
        <v>7753</v>
      </c>
      <c r="B343" t="s">
        <v>3602</v>
      </c>
      <c r="E343">
        <v>2065000</v>
      </c>
    </row>
    <row r="344" spans="1:6" x14ac:dyDescent="0.25">
      <c r="A344" t="s">
        <v>3601</v>
      </c>
      <c r="B344" t="s">
        <v>3602</v>
      </c>
      <c r="C344" t="s">
        <v>8156</v>
      </c>
      <c r="D344" t="s">
        <v>8157</v>
      </c>
      <c r="E344">
        <v>2950000</v>
      </c>
      <c r="F344">
        <v>2950000</v>
      </c>
    </row>
    <row r="345" spans="1:6" x14ac:dyDescent="0.25">
      <c r="A345" t="s">
        <v>3679</v>
      </c>
      <c r="B345" t="s">
        <v>3602</v>
      </c>
      <c r="E345">
        <v>2065000</v>
      </c>
    </row>
    <row r="346" spans="1:6" x14ac:dyDescent="0.25">
      <c r="A346" t="s">
        <v>3436</v>
      </c>
      <c r="B346" t="s">
        <v>3446</v>
      </c>
      <c r="E346">
        <v>150000</v>
      </c>
    </row>
    <row r="347" spans="1:6" x14ac:dyDescent="0.25">
      <c r="A347" t="s">
        <v>11092</v>
      </c>
      <c r="B347" t="s">
        <v>10900</v>
      </c>
      <c r="E347">
        <v>4000000</v>
      </c>
    </row>
    <row r="348" spans="1:6" x14ac:dyDescent="0.25">
      <c r="A348" t="s">
        <v>11218</v>
      </c>
      <c r="B348" t="s">
        <v>10900</v>
      </c>
      <c r="E348">
        <v>4000000</v>
      </c>
    </row>
    <row r="349" spans="1:6" x14ac:dyDescent="0.25">
      <c r="A349" t="s">
        <v>11217</v>
      </c>
      <c r="B349" t="s">
        <v>10900</v>
      </c>
      <c r="E349">
        <v>4000000</v>
      </c>
    </row>
    <row r="350" spans="1:6" x14ac:dyDescent="0.25">
      <c r="A350" t="s">
        <v>11217</v>
      </c>
      <c r="B350" t="s">
        <v>10900</v>
      </c>
      <c r="C350" t="s">
        <v>11958</v>
      </c>
      <c r="D350" t="s">
        <v>11959</v>
      </c>
      <c r="E350">
        <v>2500000</v>
      </c>
      <c r="F350">
        <v>2500000</v>
      </c>
    </row>
    <row r="351" spans="1:6" x14ac:dyDescent="0.25">
      <c r="A351" t="s">
        <v>11217</v>
      </c>
      <c r="B351" t="s">
        <v>10900</v>
      </c>
      <c r="C351" t="s">
        <v>11960</v>
      </c>
      <c r="D351" t="s">
        <v>11961</v>
      </c>
      <c r="E351">
        <v>3500000</v>
      </c>
      <c r="F351">
        <v>3500000</v>
      </c>
    </row>
    <row r="352" spans="1:6" x14ac:dyDescent="0.25">
      <c r="A352" t="s">
        <v>1849</v>
      </c>
      <c r="B352" t="s">
        <v>221</v>
      </c>
      <c r="C352" t="s">
        <v>8158</v>
      </c>
      <c r="D352" t="s">
        <v>8159</v>
      </c>
      <c r="E352">
        <v>400000</v>
      </c>
      <c r="F352">
        <v>400000</v>
      </c>
    </row>
    <row r="353" spans="1:6" x14ac:dyDescent="0.25">
      <c r="A353" t="s">
        <v>2534</v>
      </c>
      <c r="B353" t="s">
        <v>11086</v>
      </c>
      <c r="E353">
        <v>150000</v>
      </c>
    </row>
    <row r="354" spans="1:6" x14ac:dyDescent="0.25">
      <c r="A354" t="s">
        <v>7662</v>
      </c>
      <c r="B354" t="s">
        <v>11076</v>
      </c>
      <c r="E354">
        <v>665000</v>
      </c>
    </row>
    <row r="355" spans="1:6" x14ac:dyDescent="0.25">
      <c r="A355" t="s">
        <v>7662</v>
      </c>
      <c r="B355" t="s">
        <v>11076</v>
      </c>
      <c r="C355" t="s">
        <v>8073</v>
      </c>
      <c r="D355" t="s">
        <v>8074</v>
      </c>
      <c r="E355">
        <v>950000</v>
      </c>
      <c r="F355">
        <v>950000</v>
      </c>
    </row>
    <row r="356" spans="1:6" x14ac:dyDescent="0.25">
      <c r="A356" t="s">
        <v>7494</v>
      </c>
      <c r="B356" t="s">
        <v>11076</v>
      </c>
      <c r="E356">
        <v>665000</v>
      </c>
    </row>
    <row r="357" spans="1:6" x14ac:dyDescent="0.25">
      <c r="A357" t="s">
        <v>7508</v>
      </c>
      <c r="B357" t="s">
        <v>10940</v>
      </c>
      <c r="E357">
        <v>364000</v>
      </c>
    </row>
    <row r="358" spans="1:6" x14ac:dyDescent="0.25">
      <c r="A358" t="s">
        <v>11093</v>
      </c>
      <c r="B358" t="s">
        <v>11067</v>
      </c>
      <c r="E358">
        <v>300000</v>
      </c>
    </row>
    <row r="359" spans="1:6" x14ac:dyDescent="0.25">
      <c r="A359" t="s">
        <v>11962</v>
      </c>
      <c r="B359" t="s">
        <v>11279</v>
      </c>
      <c r="E359">
        <v>500000</v>
      </c>
    </row>
    <row r="360" spans="1:6" x14ac:dyDescent="0.25">
      <c r="A360" t="s">
        <v>2900</v>
      </c>
      <c r="B360" t="s">
        <v>11254</v>
      </c>
      <c r="E360">
        <v>2500000</v>
      </c>
    </row>
    <row r="361" spans="1:6" x14ac:dyDescent="0.25">
      <c r="A361" t="s">
        <v>2900</v>
      </c>
      <c r="B361" t="s">
        <v>11254</v>
      </c>
      <c r="C361" t="s">
        <v>11963</v>
      </c>
      <c r="D361" t="s">
        <v>11964</v>
      </c>
      <c r="E361">
        <v>2650000</v>
      </c>
      <c r="F361">
        <v>2650000</v>
      </c>
    </row>
    <row r="362" spans="1:6" x14ac:dyDescent="0.25">
      <c r="A362" t="s">
        <v>2900</v>
      </c>
      <c r="B362" t="s">
        <v>11254</v>
      </c>
      <c r="C362" t="s">
        <v>11965</v>
      </c>
      <c r="D362" t="s">
        <v>11966</v>
      </c>
      <c r="E362">
        <v>2800000</v>
      </c>
      <c r="F362">
        <v>2800000</v>
      </c>
    </row>
    <row r="363" spans="1:6" x14ac:dyDescent="0.25">
      <c r="A363" t="s">
        <v>11370</v>
      </c>
      <c r="B363" t="s">
        <v>11939</v>
      </c>
      <c r="C363" t="s">
        <v>11967</v>
      </c>
      <c r="D363" t="s">
        <v>11968</v>
      </c>
      <c r="E363">
        <v>3800000</v>
      </c>
      <c r="F363">
        <v>3800000</v>
      </c>
    </row>
    <row r="364" spans="1:6" x14ac:dyDescent="0.25">
      <c r="A364" t="s">
        <v>11368</v>
      </c>
      <c r="B364" t="s">
        <v>11939</v>
      </c>
      <c r="E364">
        <v>3895000</v>
      </c>
    </row>
    <row r="365" spans="1:6" x14ac:dyDescent="0.25">
      <c r="A365" t="s">
        <v>2576</v>
      </c>
      <c r="B365" t="s">
        <v>11939</v>
      </c>
      <c r="E365">
        <v>3895000</v>
      </c>
    </row>
    <row r="366" spans="1:6" x14ac:dyDescent="0.25">
      <c r="A366" t="s">
        <v>2576</v>
      </c>
      <c r="B366" t="s">
        <v>11939</v>
      </c>
      <c r="C366" t="s">
        <v>10498</v>
      </c>
      <c r="D366" t="s">
        <v>10499</v>
      </c>
      <c r="E366">
        <v>1400000</v>
      </c>
      <c r="F366">
        <v>1400000</v>
      </c>
    </row>
    <row r="367" spans="1:6" x14ac:dyDescent="0.25">
      <c r="A367" t="s">
        <v>2576</v>
      </c>
      <c r="B367" t="s">
        <v>11939</v>
      </c>
      <c r="C367" t="s">
        <v>9832</v>
      </c>
      <c r="D367" t="s">
        <v>11969</v>
      </c>
      <c r="E367">
        <v>2850000</v>
      </c>
      <c r="F367">
        <v>2850000</v>
      </c>
    </row>
    <row r="368" spans="1:6" x14ac:dyDescent="0.25">
      <c r="A368" t="s">
        <v>11970</v>
      </c>
      <c r="B368" t="s">
        <v>11918</v>
      </c>
      <c r="E368">
        <v>500000</v>
      </c>
    </row>
    <row r="369" spans="1:6" x14ac:dyDescent="0.25">
      <c r="A369" t="s">
        <v>11971</v>
      </c>
      <c r="B369" t="s">
        <v>11921</v>
      </c>
      <c r="E369">
        <v>2650000</v>
      </c>
    </row>
    <row r="370" spans="1:6" x14ac:dyDescent="0.25">
      <c r="A370" t="s">
        <v>11413</v>
      </c>
      <c r="B370" t="s">
        <v>11921</v>
      </c>
      <c r="C370" t="s">
        <v>11972</v>
      </c>
      <c r="D370" t="s">
        <v>11973</v>
      </c>
      <c r="E370">
        <v>5300000</v>
      </c>
      <c r="F370">
        <v>5300000</v>
      </c>
    </row>
    <row r="371" spans="1:6" x14ac:dyDescent="0.25">
      <c r="A371" t="s">
        <v>2906</v>
      </c>
      <c r="B371" t="s">
        <v>11974</v>
      </c>
      <c r="E371">
        <v>4825000</v>
      </c>
    </row>
    <row r="372" spans="1:6" x14ac:dyDescent="0.25">
      <c r="A372" t="s">
        <v>11342</v>
      </c>
      <c r="B372" t="s">
        <v>11974</v>
      </c>
      <c r="E372">
        <v>4825000</v>
      </c>
    </row>
    <row r="373" spans="1:6" x14ac:dyDescent="0.25">
      <c r="A373" t="s">
        <v>11342</v>
      </c>
      <c r="B373" t="s">
        <v>11974</v>
      </c>
      <c r="C373" t="s">
        <v>8113</v>
      </c>
      <c r="D373" t="s">
        <v>11975</v>
      </c>
      <c r="E373">
        <v>2800000</v>
      </c>
      <c r="F373">
        <v>2800000</v>
      </c>
    </row>
    <row r="374" spans="1:6" x14ac:dyDescent="0.25">
      <c r="A374" t="s">
        <v>11342</v>
      </c>
      <c r="B374" t="s">
        <v>11974</v>
      </c>
      <c r="C374" t="s">
        <v>11976</v>
      </c>
      <c r="D374" t="s">
        <v>11977</v>
      </c>
      <c r="E374">
        <v>3000000</v>
      </c>
      <c r="F374">
        <v>3000000</v>
      </c>
    </row>
    <row r="375" spans="1:6" x14ac:dyDescent="0.25">
      <c r="A375" t="s">
        <v>11342</v>
      </c>
      <c r="B375" t="s">
        <v>11974</v>
      </c>
      <c r="C375" t="s">
        <v>11976</v>
      </c>
      <c r="D375" t="s">
        <v>11978</v>
      </c>
      <c r="E375">
        <v>3000000</v>
      </c>
      <c r="F375">
        <v>3000000</v>
      </c>
    </row>
    <row r="376" spans="1:6" x14ac:dyDescent="0.25">
      <c r="A376" t="s">
        <v>11979</v>
      </c>
      <c r="B376" t="s">
        <v>11974</v>
      </c>
      <c r="E376">
        <v>4825000</v>
      </c>
    </row>
    <row r="377" spans="1:6" x14ac:dyDescent="0.25">
      <c r="A377" t="s">
        <v>27</v>
      </c>
      <c r="B377" t="s">
        <v>28</v>
      </c>
      <c r="C377" t="s">
        <v>8160</v>
      </c>
      <c r="D377" t="s">
        <v>8161</v>
      </c>
      <c r="E377">
        <v>200000</v>
      </c>
      <c r="F377">
        <v>200000</v>
      </c>
    </row>
    <row r="378" spans="1:6" x14ac:dyDescent="0.25">
      <c r="A378" t="s">
        <v>12750</v>
      </c>
      <c r="B378" t="s">
        <v>12276</v>
      </c>
      <c r="C378" t="s">
        <v>12751</v>
      </c>
      <c r="D378" t="s">
        <v>12752</v>
      </c>
      <c r="E378">
        <v>4300000</v>
      </c>
      <c r="F378">
        <v>4300000</v>
      </c>
    </row>
    <row r="379" spans="1:6" x14ac:dyDescent="0.25">
      <c r="A379" t="s">
        <v>2898</v>
      </c>
      <c r="B379" t="s">
        <v>25860</v>
      </c>
      <c r="E379">
        <v>1750000</v>
      </c>
    </row>
    <row r="380" spans="1:6" x14ac:dyDescent="0.25">
      <c r="A380" t="s">
        <v>532</v>
      </c>
      <c r="B380" t="s">
        <v>25860</v>
      </c>
      <c r="C380" t="s">
        <v>8081</v>
      </c>
      <c r="D380" t="s">
        <v>8082</v>
      </c>
      <c r="E380">
        <v>2500000</v>
      </c>
      <c r="F380">
        <v>2500000</v>
      </c>
    </row>
    <row r="381" spans="1:6" x14ac:dyDescent="0.25">
      <c r="A381" t="s">
        <v>8162</v>
      </c>
      <c r="B381" t="s">
        <v>8163</v>
      </c>
      <c r="C381" t="s">
        <v>8164</v>
      </c>
      <c r="D381" t="s">
        <v>8165</v>
      </c>
      <c r="E381">
        <v>500000</v>
      </c>
      <c r="F381">
        <v>500000</v>
      </c>
    </row>
    <row r="382" spans="1:6" x14ac:dyDescent="0.25">
      <c r="A382" t="s">
        <v>8009</v>
      </c>
      <c r="B382" t="s">
        <v>309</v>
      </c>
      <c r="C382" t="s">
        <v>8010</v>
      </c>
      <c r="D382" t="s">
        <v>8011</v>
      </c>
      <c r="E382">
        <v>1380000</v>
      </c>
      <c r="F382">
        <v>1380000</v>
      </c>
    </row>
    <row r="383" spans="1:6" x14ac:dyDescent="0.25">
      <c r="A383" t="s">
        <v>7402</v>
      </c>
      <c r="B383" t="s">
        <v>1100</v>
      </c>
      <c r="E383">
        <v>350000</v>
      </c>
    </row>
    <row r="384" spans="1:6" x14ac:dyDescent="0.25">
      <c r="A384" t="s">
        <v>1099</v>
      </c>
      <c r="B384" t="s">
        <v>1100</v>
      </c>
      <c r="C384" t="s">
        <v>8166</v>
      </c>
      <c r="D384" t="s">
        <v>8167</v>
      </c>
      <c r="E384">
        <v>900000</v>
      </c>
      <c r="F384">
        <v>900000</v>
      </c>
    </row>
    <row r="385" spans="1:6" x14ac:dyDescent="0.25">
      <c r="A385" t="s">
        <v>972</v>
      </c>
      <c r="B385" t="s">
        <v>973</v>
      </c>
      <c r="C385" t="s">
        <v>8168</v>
      </c>
      <c r="D385" t="s">
        <v>8169</v>
      </c>
      <c r="E385">
        <v>300000</v>
      </c>
      <c r="F385">
        <v>300000</v>
      </c>
    </row>
    <row r="386" spans="1:6" x14ac:dyDescent="0.25">
      <c r="A386" t="s">
        <v>344</v>
      </c>
      <c r="B386" t="s">
        <v>345</v>
      </c>
      <c r="C386" t="s">
        <v>8170</v>
      </c>
      <c r="D386" t="s">
        <v>8171</v>
      </c>
      <c r="E386">
        <v>240000</v>
      </c>
      <c r="F386">
        <v>240000</v>
      </c>
    </row>
    <row r="387" spans="1:6" x14ac:dyDescent="0.25">
      <c r="A387" t="s">
        <v>660</v>
      </c>
      <c r="B387" t="s">
        <v>661</v>
      </c>
      <c r="C387" t="s">
        <v>8172</v>
      </c>
      <c r="D387" t="s">
        <v>8173</v>
      </c>
      <c r="E387">
        <v>440000</v>
      </c>
      <c r="F387">
        <v>440000</v>
      </c>
    </row>
    <row r="388" spans="1:6" x14ac:dyDescent="0.25">
      <c r="A388" t="s">
        <v>558</v>
      </c>
      <c r="B388" t="s">
        <v>26144</v>
      </c>
      <c r="C388" t="s">
        <v>8174</v>
      </c>
      <c r="D388" t="s">
        <v>8175</v>
      </c>
      <c r="E388">
        <v>700000</v>
      </c>
      <c r="F388">
        <v>700000</v>
      </c>
    </row>
    <row r="389" spans="1:6" x14ac:dyDescent="0.25">
      <c r="A389" t="s">
        <v>8176</v>
      </c>
      <c r="B389" t="s">
        <v>8177</v>
      </c>
      <c r="C389" t="s">
        <v>8178</v>
      </c>
      <c r="D389" t="s">
        <v>8179</v>
      </c>
      <c r="E389">
        <v>350000</v>
      </c>
      <c r="F389">
        <v>350000</v>
      </c>
    </row>
    <row r="390" spans="1:6" x14ac:dyDescent="0.25">
      <c r="A390" t="s">
        <v>7</v>
      </c>
      <c r="B390" t="s">
        <v>1228</v>
      </c>
      <c r="C390" t="s">
        <v>8180</v>
      </c>
      <c r="D390" t="s">
        <v>8181</v>
      </c>
      <c r="E390">
        <v>300000</v>
      </c>
      <c r="F390">
        <v>300000</v>
      </c>
    </row>
    <row r="391" spans="1:6" x14ac:dyDescent="0.25">
      <c r="A391" t="s">
        <v>8182</v>
      </c>
      <c r="B391" t="s">
        <v>8183</v>
      </c>
      <c r="C391" t="s">
        <v>8184</v>
      </c>
      <c r="D391" t="s">
        <v>8185</v>
      </c>
      <c r="E391">
        <v>210000</v>
      </c>
      <c r="F391">
        <v>210000</v>
      </c>
    </row>
    <row r="392" spans="1:6" x14ac:dyDescent="0.25">
      <c r="A392" t="s">
        <v>8186</v>
      </c>
      <c r="B392" t="s">
        <v>8187</v>
      </c>
      <c r="C392" t="s">
        <v>8188</v>
      </c>
      <c r="D392" t="s">
        <v>8189</v>
      </c>
      <c r="E392">
        <v>600000</v>
      </c>
      <c r="F392">
        <v>600000</v>
      </c>
    </row>
    <row r="393" spans="1:6" x14ac:dyDescent="0.25">
      <c r="A393" t="s">
        <v>1034</v>
      </c>
      <c r="B393" t="s">
        <v>1035</v>
      </c>
      <c r="C393" t="s">
        <v>8190</v>
      </c>
      <c r="D393" t="s">
        <v>8191</v>
      </c>
      <c r="E393">
        <v>450000</v>
      </c>
      <c r="F393">
        <v>450000</v>
      </c>
    </row>
    <row r="394" spans="1:6" x14ac:dyDescent="0.25">
      <c r="A394" t="s">
        <v>189</v>
      </c>
      <c r="B394" t="s">
        <v>26273</v>
      </c>
      <c r="C394" t="s">
        <v>8193</v>
      </c>
      <c r="D394" t="s">
        <v>8194</v>
      </c>
      <c r="E394">
        <v>280000</v>
      </c>
      <c r="F394">
        <v>280000</v>
      </c>
    </row>
    <row r="395" spans="1:6" x14ac:dyDescent="0.25">
      <c r="A395" t="s">
        <v>1040</v>
      </c>
      <c r="B395" t="s">
        <v>26417</v>
      </c>
      <c r="C395" t="s">
        <v>8195</v>
      </c>
      <c r="D395" t="s">
        <v>8196</v>
      </c>
      <c r="E395">
        <v>300000</v>
      </c>
      <c r="F395">
        <v>300000</v>
      </c>
    </row>
    <row r="396" spans="1:6" x14ac:dyDescent="0.25">
      <c r="A396" t="s">
        <v>629</v>
      </c>
      <c r="B396" t="s">
        <v>5395</v>
      </c>
      <c r="C396" t="s">
        <v>8197</v>
      </c>
      <c r="D396" t="s">
        <v>8198</v>
      </c>
      <c r="E396">
        <v>700000</v>
      </c>
      <c r="F396">
        <v>700000</v>
      </c>
    </row>
    <row r="397" spans="1:6" x14ac:dyDescent="0.25">
      <c r="A397" t="s">
        <v>962</v>
      </c>
      <c r="B397" t="s">
        <v>26209</v>
      </c>
      <c r="C397" t="s">
        <v>8199</v>
      </c>
      <c r="D397" t="s">
        <v>8200</v>
      </c>
      <c r="E397">
        <v>650000</v>
      </c>
      <c r="F397">
        <v>650000</v>
      </c>
    </row>
    <row r="398" spans="1:6" x14ac:dyDescent="0.25">
      <c r="A398" t="s">
        <v>249</v>
      </c>
      <c r="B398" t="s">
        <v>250</v>
      </c>
      <c r="C398" t="s">
        <v>8203</v>
      </c>
      <c r="D398" t="s">
        <v>8204</v>
      </c>
      <c r="E398">
        <v>250000</v>
      </c>
      <c r="F398">
        <v>250000</v>
      </c>
    </row>
    <row r="399" spans="1:6" x14ac:dyDescent="0.25">
      <c r="A399" t="s">
        <v>8205</v>
      </c>
      <c r="B399" t="s">
        <v>8206</v>
      </c>
      <c r="C399" t="s">
        <v>7892</v>
      </c>
      <c r="D399" t="s">
        <v>8207</v>
      </c>
      <c r="E399">
        <v>700000</v>
      </c>
      <c r="F399">
        <v>700000</v>
      </c>
    </row>
    <row r="400" spans="1:6" x14ac:dyDescent="0.25">
      <c r="A400" t="s">
        <v>8208</v>
      </c>
      <c r="B400" t="s">
        <v>8209</v>
      </c>
      <c r="C400" t="s">
        <v>8210</v>
      </c>
      <c r="D400" t="s">
        <v>8211</v>
      </c>
      <c r="E400">
        <v>283000</v>
      </c>
      <c r="F400">
        <v>283000</v>
      </c>
    </row>
    <row r="401" spans="1:6" x14ac:dyDescent="0.25">
      <c r="A401" t="s">
        <v>11</v>
      </c>
      <c r="B401" t="s">
        <v>12</v>
      </c>
      <c r="C401" t="s">
        <v>8212</v>
      </c>
      <c r="D401" t="s">
        <v>8213</v>
      </c>
      <c r="E401">
        <v>1220000</v>
      </c>
      <c r="F401">
        <v>1220000</v>
      </c>
    </row>
    <row r="402" spans="1:6" x14ac:dyDescent="0.25">
      <c r="A402" t="s">
        <v>579</v>
      </c>
      <c r="B402" t="s">
        <v>5337</v>
      </c>
      <c r="C402" t="s">
        <v>8214</v>
      </c>
      <c r="D402" t="s">
        <v>8215</v>
      </c>
      <c r="E402">
        <v>600000</v>
      </c>
      <c r="F402">
        <v>600000</v>
      </c>
    </row>
    <row r="403" spans="1:6" x14ac:dyDescent="0.25">
      <c r="A403" t="s">
        <v>8216</v>
      </c>
      <c r="B403" t="s">
        <v>8217</v>
      </c>
      <c r="C403" t="s">
        <v>8218</v>
      </c>
      <c r="D403" t="s">
        <v>8219</v>
      </c>
      <c r="E403">
        <v>500000</v>
      </c>
      <c r="F403">
        <v>500000</v>
      </c>
    </row>
    <row r="404" spans="1:6" x14ac:dyDescent="0.25">
      <c r="A404" t="s">
        <v>876</v>
      </c>
      <c r="B404" t="s">
        <v>877</v>
      </c>
      <c r="C404" t="s">
        <v>8220</v>
      </c>
      <c r="D404" t="s">
        <v>8221</v>
      </c>
      <c r="E404">
        <v>720000</v>
      </c>
      <c r="F404">
        <v>720000</v>
      </c>
    </row>
    <row r="405" spans="1:6" x14ac:dyDescent="0.25">
      <c r="A405" t="s">
        <v>824</v>
      </c>
      <c r="B405" t="s">
        <v>825</v>
      </c>
      <c r="C405" t="s">
        <v>8222</v>
      </c>
      <c r="D405" t="s">
        <v>8223</v>
      </c>
      <c r="E405">
        <v>400000</v>
      </c>
      <c r="F405">
        <v>400000</v>
      </c>
    </row>
    <row r="406" spans="1:6" x14ac:dyDescent="0.25">
      <c r="A406" t="s">
        <v>310</v>
      </c>
      <c r="B406" t="s">
        <v>311</v>
      </c>
      <c r="C406" t="s">
        <v>8224</v>
      </c>
      <c r="D406" t="s">
        <v>8225</v>
      </c>
      <c r="E406">
        <v>400000</v>
      </c>
      <c r="F406">
        <v>400000</v>
      </c>
    </row>
    <row r="407" spans="1:6" x14ac:dyDescent="0.25">
      <c r="A407" t="s">
        <v>8227</v>
      </c>
      <c r="B407" t="s">
        <v>8228</v>
      </c>
      <c r="C407" t="s">
        <v>8229</v>
      </c>
      <c r="D407" t="s">
        <v>8230</v>
      </c>
      <c r="E407">
        <v>500000</v>
      </c>
      <c r="F407">
        <v>500000</v>
      </c>
    </row>
    <row r="408" spans="1:6" x14ac:dyDescent="0.25">
      <c r="A408" t="s">
        <v>8231</v>
      </c>
      <c r="B408" t="s">
        <v>8232</v>
      </c>
      <c r="C408" t="s">
        <v>8233</v>
      </c>
      <c r="D408" t="s">
        <v>8234</v>
      </c>
      <c r="E408">
        <v>2000000</v>
      </c>
      <c r="F408">
        <v>2000000</v>
      </c>
    </row>
    <row r="409" spans="1:6" x14ac:dyDescent="0.25">
      <c r="A409" t="s">
        <v>8235</v>
      </c>
      <c r="B409" t="s">
        <v>8236</v>
      </c>
      <c r="C409" t="s">
        <v>8018</v>
      </c>
      <c r="D409" t="s">
        <v>8237</v>
      </c>
      <c r="E409">
        <v>1400000</v>
      </c>
      <c r="F409">
        <v>1400000</v>
      </c>
    </row>
    <row r="410" spans="1:6" x14ac:dyDescent="0.25">
      <c r="A410" t="s">
        <v>721</v>
      </c>
      <c r="B410" t="s">
        <v>5501</v>
      </c>
      <c r="C410" t="s">
        <v>8238</v>
      </c>
      <c r="D410" t="s">
        <v>8239</v>
      </c>
      <c r="E410">
        <v>500000</v>
      </c>
      <c r="F410">
        <v>500000</v>
      </c>
    </row>
    <row r="411" spans="1:6" x14ac:dyDescent="0.25">
      <c r="A411" t="s">
        <v>290</v>
      </c>
      <c r="B411" t="s">
        <v>291</v>
      </c>
      <c r="C411" t="s">
        <v>8240</v>
      </c>
      <c r="D411" t="s">
        <v>8241</v>
      </c>
      <c r="E411">
        <v>1470000</v>
      </c>
      <c r="F411">
        <v>1470000</v>
      </c>
    </row>
    <row r="412" spans="1:6" x14ac:dyDescent="0.25">
      <c r="A412" t="s">
        <v>8242</v>
      </c>
      <c r="B412" t="s">
        <v>8243</v>
      </c>
      <c r="C412" t="s">
        <v>8244</v>
      </c>
      <c r="D412" t="s">
        <v>8245</v>
      </c>
      <c r="E412">
        <v>850000</v>
      </c>
      <c r="F412">
        <v>850000</v>
      </c>
    </row>
    <row r="413" spans="1:6" x14ac:dyDescent="0.25">
      <c r="A413" t="s">
        <v>640</v>
      </c>
      <c r="B413" t="s">
        <v>641</v>
      </c>
      <c r="C413" t="s">
        <v>8246</v>
      </c>
      <c r="D413" t="s">
        <v>8247</v>
      </c>
      <c r="E413">
        <v>280000</v>
      </c>
      <c r="F413">
        <v>280000</v>
      </c>
    </row>
    <row r="414" spans="1:6" x14ac:dyDescent="0.25">
      <c r="A414" t="s">
        <v>1042</v>
      </c>
      <c r="B414" t="s">
        <v>5875</v>
      </c>
      <c r="C414" t="s">
        <v>8018</v>
      </c>
      <c r="D414" t="s">
        <v>8019</v>
      </c>
      <c r="E414">
        <v>1800000</v>
      </c>
      <c r="F414">
        <v>1800000</v>
      </c>
    </row>
    <row r="415" spans="1:6" x14ac:dyDescent="0.25">
      <c r="A415" t="s">
        <v>1014</v>
      </c>
      <c r="B415" t="s">
        <v>1015</v>
      </c>
      <c r="C415" t="s">
        <v>8248</v>
      </c>
      <c r="D415" t="s">
        <v>8249</v>
      </c>
      <c r="E415">
        <v>850000</v>
      </c>
      <c r="F415">
        <v>850000</v>
      </c>
    </row>
    <row r="416" spans="1:6" x14ac:dyDescent="0.25">
      <c r="A416" t="s">
        <v>949</v>
      </c>
      <c r="B416" t="s">
        <v>26418</v>
      </c>
      <c r="C416" t="s">
        <v>8250</v>
      </c>
      <c r="D416" t="s">
        <v>8251</v>
      </c>
      <c r="E416">
        <v>715000</v>
      </c>
      <c r="F416">
        <v>715000</v>
      </c>
    </row>
    <row r="417" spans="1:6" x14ac:dyDescent="0.25">
      <c r="A417" t="s">
        <v>882</v>
      </c>
      <c r="B417" t="s">
        <v>5695</v>
      </c>
      <c r="C417" t="s">
        <v>8254</v>
      </c>
      <c r="D417" t="s">
        <v>8255</v>
      </c>
      <c r="E417">
        <v>350000</v>
      </c>
      <c r="F417">
        <v>350000</v>
      </c>
    </row>
    <row r="418" spans="1:6" x14ac:dyDescent="0.25">
      <c r="A418" t="s">
        <v>621</v>
      </c>
      <c r="B418" t="s">
        <v>1376</v>
      </c>
      <c r="C418" t="s">
        <v>8256</v>
      </c>
      <c r="D418" t="s">
        <v>8257</v>
      </c>
      <c r="E418">
        <v>1600000</v>
      </c>
      <c r="F418">
        <v>1600000</v>
      </c>
    </row>
    <row r="419" spans="1:6" x14ac:dyDescent="0.25">
      <c r="A419" t="s">
        <v>279</v>
      </c>
      <c r="B419" t="s">
        <v>26191</v>
      </c>
      <c r="C419" t="s">
        <v>8258</v>
      </c>
      <c r="D419" t="s">
        <v>8259</v>
      </c>
      <c r="E419">
        <v>630000</v>
      </c>
      <c r="F419">
        <v>630000</v>
      </c>
    </row>
    <row r="420" spans="1:6" x14ac:dyDescent="0.25">
      <c r="A420" t="s">
        <v>542</v>
      </c>
      <c r="B420" t="s">
        <v>544</v>
      </c>
      <c r="C420" t="s">
        <v>8260</v>
      </c>
      <c r="D420" t="s">
        <v>8261</v>
      </c>
      <c r="E420">
        <v>1500000</v>
      </c>
      <c r="F420">
        <v>1500000</v>
      </c>
    </row>
    <row r="421" spans="1:6" x14ac:dyDescent="0.25">
      <c r="A421" t="s">
        <v>8262</v>
      </c>
      <c r="B421" t="s">
        <v>8263</v>
      </c>
      <c r="C421" t="s">
        <v>8264</v>
      </c>
      <c r="D421" t="s">
        <v>8265</v>
      </c>
      <c r="E421">
        <v>500000</v>
      </c>
      <c r="F421">
        <v>500000</v>
      </c>
    </row>
    <row r="422" spans="1:6" x14ac:dyDescent="0.25">
      <c r="A422" t="s">
        <v>854</v>
      </c>
      <c r="B422" t="s">
        <v>855</v>
      </c>
      <c r="C422" t="s">
        <v>7969</v>
      </c>
      <c r="D422" t="s">
        <v>8266</v>
      </c>
      <c r="E422">
        <v>350000</v>
      </c>
      <c r="F422">
        <v>350000</v>
      </c>
    </row>
    <row r="423" spans="1:6" x14ac:dyDescent="0.25">
      <c r="A423" t="s">
        <v>8267</v>
      </c>
      <c r="B423" t="s">
        <v>8268</v>
      </c>
      <c r="C423" t="s">
        <v>8269</v>
      </c>
      <c r="D423" t="s">
        <v>8270</v>
      </c>
      <c r="E423">
        <v>200000</v>
      </c>
      <c r="F423">
        <v>200000</v>
      </c>
    </row>
    <row r="424" spans="1:6" x14ac:dyDescent="0.25">
      <c r="A424" t="s">
        <v>117</v>
      </c>
      <c r="B424" t="s">
        <v>4830</v>
      </c>
      <c r="C424" t="s">
        <v>8022</v>
      </c>
      <c r="D424" t="s">
        <v>8023</v>
      </c>
      <c r="E424">
        <v>1200000</v>
      </c>
      <c r="F424">
        <v>1200000</v>
      </c>
    </row>
    <row r="425" spans="1:6" x14ac:dyDescent="0.25">
      <c r="A425" t="s">
        <v>826</v>
      </c>
      <c r="B425" t="s">
        <v>1430</v>
      </c>
      <c r="C425" t="s">
        <v>8271</v>
      </c>
      <c r="D425" t="s">
        <v>8272</v>
      </c>
      <c r="E425">
        <v>450000</v>
      </c>
      <c r="F425">
        <v>450000</v>
      </c>
    </row>
    <row r="426" spans="1:6" x14ac:dyDescent="0.25">
      <c r="A426" t="s">
        <v>711</v>
      </c>
      <c r="B426" t="s">
        <v>26275</v>
      </c>
      <c r="C426" t="s">
        <v>8273</v>
      </c>
      <c r="D426" t="s">
        <v>8274</v>
      </c>
      <c r="E426">
        <v>400000</v>
      </c>
      <c r="F426">
        <v>400000</v>
      </c>
    </row>
    <row r="427" spans="1:6" x14ac:dyDescent="0.25">
      <c r="A427" t="s">
        <v>103</v>
      </c>
      <c r="B427" t="s">
        <v>104</v>
      </c>
      <c r="C427" t="s">
        <v>8275</v>
      </c>
      <c r="D427" t="s">
        <v>8276</v>
      </c>
      <c r="E427">
        <v>200000</v>
      </c>
      <c r="F427">
        <v>200000</v>
      </c>
    </row>
    <row r="428" spans="1:6" x14ac:dyDescent="0.25">
      <c r="A428" t="s">
        <v>377</v>
      </c>
      <c r="B428" t="s">
        <v>378</v>
      </c>
      <c r="C428" t="s">
        <v>8277</v>
      </c>
      <c r="D428" t="s">
        <v>8278</v>
      </c>
      <c r="E428">
        <v>350000</v>
      </c>
      <c r="F428">
        <v>350000</v>
      </c>
    </row>
    <row r="429" spans="1:6" x14ac:dyDescent="0.25">
      <c r="A429" t="s">
        <v>777</v>
      </c>
      <c r="B429" t="s">
        <v>778</v>
      </c>
      <c r="C429" t="s">
        <v>8279</v>
      </c>
      <c r="D429" t="s">
        <v>8280</v>
      </c>
      <c r="E429">
        <v>250000</v>
      </c>
      <c r="F429">
        <v>250000</v>
      </c>
    </row>
    <row r="430" spans="1:6" x14ac:dyDescent="0.25">
      <c r="A430" t="s">
        <v>1020</v>
      </c>
      <c r="B430" t="s">
        <v>1021</v>
      </c>
      <c r="C430" t="s">
        <v>8281</v>
      </c>
      <c r="D430" t="s">
        <v>8282</v>
      </c>
      <c r="E430">
        <v>300000</v>
      </c>
      <c r="F430">
        <v>300000</v>
      </c>
    </row>
    <row r="431" spans="1:6" x14ac:dyDescent="0.25">
      <c r="A431" t="s">
        <v>231</v>
      </c>
      <c r="B431" t="s">
        <v>233</v>
      </c>
      <c r="E431">
        <v>300000</v>
      </c>
    </row>
    <row r="432" spans="1:6" x14ac:dyDescent="0.25">
      <c r="A432" t="s">
        <v>231</v>
      </c>
      <c r="B432" t="s">
        <v>233</v>
      </c>
      <c r="C432" t="s">
        <v>8226</v>
      </c>
      <c r="D432" t="s">
        <v>8285</v>
      </c>
      <c r="E432">
        <v>500000</v>
      </c>
      <c r="F432">
        <v>500000</v>
      </c>
    </row>
    <row r="433" spans="1:6" x14ac:dyDescent="0.25">
      <c r="A433" t="s">
        <v>77</v>
      </c>
      <c r="B433" t="s">
        <v>78</v>
      </c>
      <c r="C433" t="s">
        <v>8286</v>
      </c>
      <c r="D433" t="s">
        <v>8287</v>
      </c>
      <c r="E433">
        <v>400000</v>
      </c>
      <c r="F433">
        <v>400000</v>
      </c>
    </row>
    <row r="434" spans="1:6" x14ac:dyDescent="0.25">
      <c r="A434" t="s">
        <v>7560</v>
      </c>
      <c r="B434" t="s">
        <v>78</v>
      </c>
      <c r="E434">
        <v>200000</v>
      </c>
    </row>
    <row r="435" spans="1:6" x14ac:dyDescent="0.25">
      <c r="A435" t="s">
        <v>598</v>
      </c>
      <c r="B435" t="s">
        <v>599</v>
      </c>
      <c r="C435" t="s">
        <v>8288</v>
      </c>
      <c r="D435" t="s">
        <v>8289</v>
      </c>
      <c r="E435">
        <v>340000</v>
      </c>
      <c r="F435">
        <v>340000</v>
      </c>
    </row>
    <row r="436" spans="1:6" x14ac:dyDescent="0.25">
      <c r="A436" t="s">
        <v>213</v>
      </c>
      <c r="B436" t="s">
        <v>214</v>
      </c>
      <c r="C436" t="s">
        <v>8290</v>
      </c>
      <c r="D436" t="s">
        <v>8291</v>
      </c>
      <c r="E436">
        <v>600000</v>
      </c>
      <c r="F436">
        <v>600000</v>
      </c>
    </row>
    <row r="437" spans="1:6" x14ac:dyDescent="0.25">
      <c r="A437" t="s">
        <v>183</v>
      </c>
      <c r="B437" t="s">
        <v>26276</v>
      </c>
      <c r="C437" t="s">
        <v>8292</v>
      </c>
      <c r="D437" t="s">
        <v>8293</v>
      </c>
      <c r="E437">
        <v>800000</v>
      </c>
      <c r="F437">
        <v>800000</v>
      </c>
    </row>
    <row r="438" spans="1:6" x14ac:dyDescent="0.25">
      <c r="A438" t="s">
        <v>56</v>
      </c>
      <c r="B438" t="s">
        <v>57</v>
      </c>
      <c r="C438" t="s">
        <v>8294</v>
      </c>
      <c r="D438" t="s">
        <v>8295</v>
      </c>
      <c r="E438">
        <v>400000</v>
      </c>
      <c r="F438">
        <v>400000</v>
      </c>
    </row>
    <row r="439" spans="1:6" x14ac:dyDescent="0.25">
      <c r="A439" t="s">
        <v>7425</v>
      </c>
      <c r="B439" t="s">
        <v>26198</v>
      </c>
      <c r="E439">
        <v>570000</v>
      </c>
    </row>
    <row r="440" spans="1:6" x14ac:dyDescent="0.25">
      <c r="A440" t="s">
        <v>838</v>
      </c>
      <c r="B440" t="s">
        <v>26198</v>
      </c>
      <c r="C440" t="s">
        <v>8296</v>
      </c>
      <c r="D440" t="s">
        <v>8297</v>
      </c>
      <c r="E440">
        <v>815000</v>
      </c>
      <c r="F440">
        <v>815000</v>
      </c>
    </row>
    <row r="441" spans="1:6" x14ac:dyDescent="0.25">
      <c r="A441" t="s">
        <v>455</v>
      </c>
      <c r="B441" t="s">
        <v>456</v>
      </c>
      <c r="C441" t="s">
        <v>8298</v>
      </c>
      <c r="D441" t="s">
        <v>8299</v>
      </c>
      <c r="E441">
        <v>1000000</v>
      </c>
      <c r="F441">
        <v>1000000</v>
      </c>
    </row>
    <row r="442" spans="1:6" x14ac:dyDescent="0.25">
      <c r="A442" t="s">
        <v>318</v>
      </c>
      <c r="B442" t="s">
        <v>319</v>
      </c>
      <c r="C442" t="s">
        <v>8300</v>
      </c>
      <c r="D442" t="s">
        <v>8301</v>
      </c>
      <c r="E442">
        <v>600000</v>
      </c>
      <c r="F442">
        <v>600000</v>
      </c>
    </row>
    <row r="443" spans="1:6" x14ac:dyDescent="0.25">
      <c r="A443" t="s">
        <v>49</v>
      </c>
      <c r="B443" t="s">
        <v>50</v>
      </c>
      <c r="C443" t="s">
        <v>7939</v>
      </c>
      <c r="D443" t="s">
        <v>8303</v>
      </c>
      <c r="E443">
        <v>250000</v>
      </c>
      <c r="F443">
        <v>250000</v>
      </c>
    </row>
    <row r="444" spans="1:6" x14ac:dyDescent="0.25">
      <c r="A444" t="s">
        <v>264</v>
      </c>
      <c r="B444" t="s">
        <v>1286</v>
      </c>
      <c r="C444" t="s">
        <v>8304</v>
      </c>
      <c r="D444" t="s">
        <v>8305</v>
      </c>
      <c r="E444">
        <v>550000</v>
      </c>
      <c r="F444">
        <v>550000</v>
      </c>
    </row>
    <row r="445" spans="1:6" x14ac:dyDescent="0.25">
      <c r="A445" t="s">
        <v>491</v>
      </c>
      <c r="B445" t="s">
        <v>492</v>
      </c>
      <c r="C445" t="s">
        <v>8306</v>
      </c>
      <c r="D445" t="s">
        <v>8307</v>
      </c>
      <c r="E445">
        <v>300000</v>
      </c>
      <c r="F445">
        <v>300000</v>
      </c>
    </row>
    <row r="446" spans="1:6" x14ac:dyDescent="0.25">
      <c r="A446" t="s">
        <v>294</v>
      </c>
      <c r="B446" t="s">
        <v>295</v>
      </c>
      <c r="C446" t="s">
        <v>8308</v>
      </c>
      <c r="D446" t="s">
        <v>8309</v>
      </c>
      <c r="E446">
        <v>500000</v>
      </c>
      <c r="F446">
        <v>500000</v>
      </c>
    </row>
    <row r="447" spans="1:6" x14ac:dyDescent="0.25">
      <c r="A447" t="s">
        <v>849</v>
      </c>
      <c r="B447" t="s">
        <v>1435</v>
      </c>
      <c r="C447" t="s">
        <v>7969</v>
      </c>
      <c r="D447" t="s">
        <v>8310</v>
      </c>
      <c r="E447">
        <v>400000</v>
      </c>
      <c r="F447">
        <v>400000</v>
      </c>
    </row>
    <row r="448" spans="1:6" x14ac:dyDescent="0.25">
      <c r="A448" t="s">
        <v>847</v>
      </c>
      <c r="B448" t="s">
        <v>848</v>
      </c>
      <c r="C448" t="s">
        <v>8311</v>
      </c>
      <c r="D448" t="s">
        <v>8312</v>
      </c>
      <c r="E448">
        <v>200000</v>
      </c>
      <c r="F448">
        <v>200000</v>
      </c>
    </row>
    <row r="449" spans="1:6" x14ac:dyDescent="0.25">
      <c r="A449" t="s">
        <v>323</v>
      </c>
      <c r="B449" t="s">
        <v>5042</v>
      </c>
      <c r="C449" t="s">
        <v>8143</v>
      </c>
      <c r="D449" t="s">
        <v>8313</v>
      </c>
      <c r="E449">
        <v>2200000</v>
      </c>
      <c r="F449">
        <v>2200000</v>
      </c>
    </row>
    <row r="450" spans="1:6" x14ac:dyDescent="0.25">
      <c r="A450" t="s">
        <v>152</v>
      </c>
      <c r="B450" t="s">
        <v>153</v>
      </c>
      <c r="C450" t="s">
        <v>8314</v>
      </c>
      <c r="D450" t="s">
        <v>8315</v>
      </c>
      <c r="E450">
        <v>1100000</v>
      </c>
      <c r="F450">
        <v>1100000</v>
      </c>
    </row>
    <row r="451" spans="1:6" x14ac:dyDescent="0.25">
      <c r="A451" t="s">
        <v>8316</v>
      </c>
      <c r="B451" t="s">
        <v>26070</v>
      </c>
      <c r="C451" t="s">
        <v>8317</v>
      </c>
      <c r="D451" t="s">
        <v>8318</v>
      </c>
      <c r="E451">
        <v>1100000</v>
      </c>
      <c r="F451">
        <v>1100000</v>
      </c>
    </row>
    <row r="452" spans="1:6" x14ac:dyDescent="0.25">
      <c r="A452" t="s">
        <v>619</v>
      </c>
      <c r="B452" t="s">
        <v>26016</v>
      </c>
      <c r="C452" t="s">
        <v>8319</v>
      </c>
      <c r="D452" t="s">
        <v>8320</v>
      </c>
      <c r="E452">
        <v>480000</v>
      </c>
      <c r="F452">
        <v>480000</v>
      </c>
    </row>
    <row r="453" spans="1:6" x14ac:dyDescent="0.25">
      <c r="A453" t="s">
        <v>745</v>
      </c>
      <c r="B453" t="s">
        <v>746</v>
      </c>
      <c r="C453" t="s">
        <v>8294</v>
      </c>
      <c r="D453" t="s">
        <v>8321</v>
      </c>
      <c r="E453">
        <v>400000</v>
      </c>
      <c r="F453">
        <v>400000</v>
      </c>
    </row>
    <row r="454" spans="1:6" x14ac:dyDescent="0.25">
      <c r="A454" t="s">
        <v>452</v>
      </c>
      <c r="B454" t="s">
        <v>453</v>
      </c>
      <c r="C454" t="s">
        <v>8322</v>
      </c>
      <c r="D454" t="s">
        <v>8323</v>
      </c>
      <c r="E454">
        <v>800000</v>
      </c>
      <c r="F454">
        <v>800000</v>
      </c>
    </row>
    <row r="455" spans="1:6" x14ac:dyDescent="0.25">
      <c r="A455" t="s">
        <v>891</v>
      </c>
      <c r="B455" t="s">
        <v>892</v>
      </c>
      <c r="C455" t="s">
        <v>8324</v>
      </c>
      <c r="D455" t="s">
        <v>8325</v>
      </c>
      <c r="E455">
        <v>590000</v>
      </c>
      <c r="F455">
        <v>590000</v>
      </c>
    </row>
    <row r="456" spans="1:6" x14ac:dyDescent="0.25">
      <c r="A456" t="s">
        <v>781</v>
      </c>
      <c r="B456" t="s">
        <v>782</v>
      </c>
      <c r="C456" t="s">
        <v>8326</v>
      </c>
      <c r="D456" t="s">
        <v>8327</v>
      </c>
      <c r="E456">
        <v>1000000</v>
      </c>
      <c r="F456">
        <v>1000000</v>
      </c>
    </row>
    <row r="457" spans="1:6" x14ac:dyDescent="0.25">
      <c r="A457" t="s">
        <v>8328</v>
      </c>
      <c r="B457" t="s">
        <v>8329</v>
      </c>
      <c r="C457" t="s">
        <v>8330</v>
      </c>
      <c r="D457" t="s">
        <v>8331</v>
      </c>
      <c r="E457">
        <v>200000</v>
      </c>
      <c r="F457">
        <v>200000</v>
      </c>
    </row>
    <row r="458" spans="1:6" x14ac:dyDescent="0.25">
      <c r="A458" t="s">
        <v>8332</v>
      </c>
      <c r="B458" t="s">
        <v>8333</v>
      </c>
      <c r="C458" t="s">
        <v>8334</v>
      </c>
      <c r="D458" t="s">
        <v>8335</v>
      </c>
      <c r="E458">
        <v>800000</v>
      </c>
      <c r="F458">
        <v>800000</v>
      </c>
    </row>
    <row r="459" spans="1:6" x14ac:dyDescent="0.25">
      <c r="A459" t="s">
        <v>251</v>
      </c>
      <c r="B459" t="s">
        <v>252</v>
      </c>
      <c r="C459" t="s">
        <v>8336</v>
      </c>
      <c r="D459" t="s">
        <v>8337</v>
      </c>
      <c r="E459">
        <v>1000000</v>
      </c>
      <c r="F459">
        <v>1000000</v>
      </c>
    </row>
    <row r="460" spans="1:6" x14ac:dyDescent="0.25">
      <c r="A460" t="s">
        <v>253</v>
      </c>
      <c r="B460" t="s">
        <v>254</v>
      </c>
      <c r="C460" t="s">
        <v>8338</v>
      </c>
      <c r="D460" t="s">
        <v>8339</v>
      </c>
      <c r="E460">
        <v>430000</v>
      </c>
      <c r="F460">
        <v>430000</v>
      </c>
    </row>
    <row r="461" spans="1:6" x14ac:dyDescent="0.25">
      <c r="A461" t="s">
        <v>912</v>
      </c>
      <c r="B461" t="s">
        <v>913</v>
      </c>
      <c r="C461" t="s">
        <v>8340</v>
      </c>
      <c r="D461" t="s">
        <v>8341</v>
      </c>
      <c r="E461">
        <v>450000</v>
      </c>
      <c r="F461">
        <v>450000</v>
      </c>
    </row>
    <row r="462" spans="1:6" x14ac:dyDescent="0.25">
      <c r="A462" t="s">
        <v>8342</v>
      </c>
      <c r="B462" t="s">
        <v>8343</v>
      </c>
      <c r="C462" t="s">
        <v>8344</v>
      </c>
      <c r="D462" t="s">
        <v>8345</v>
      </c>
      <c r="E462">
        <v>350000</v>
      </c>
      <c r="F462">
        <v>350000</v>
      </c>
    </row>
    <row r="463" spans="1:6" x14ac:dyDescent="0.25">
      <c r="A463" t="s">
        <v>652</v>
      </c>
      <c r="B463" t="s">
        <v>653</v>
      </c>
      <c r="C463" t="s">
        <v>8346</v>
      </c>
      <c r="D463" t="s">
        <v>8347</v>
      </c>
      <c r="E463">
        <v>350000</v>
      </c>
      <c r="F463">
        <v>350000</v>
      </c>
    </row>
    <row r="464" spans="1:6" x14ac:dyDescent="0.25">
      <c r="A464" t="s">
        <v>1846</v>
      </c>
      <c r="B464" t="s">
        <v>1847</v>
      </c>
      <c r="C464" t="s">
        <v>8348</v>
      </c>
      <c r="D464" t="s">
        <v>8349</v>
      </c>
      <c r="E464">
        <v>340000</v>
      </c>
      <c r="F464">
        <v>340000</v>
      </c>
    </row>
    <row r="465" spans="1:6" x14ac:dyDescent="0.25">
      <c r="A465" t="s">
        <v>40</v>
      </c>
      <c r="B465" t="s">
        <v>41</v>
      </c>
      <c r="C465" t="s">
        <v>8350</v>
      </c>
      <c r="D465" t="s">
        <v>8351</v>
      </c>
      <c r="E465">
        <v>360000</v>
      </c>
      <c r="F465">
        <v>360000</v>
      </c>
    </row>
    <row r="466" spans="1:6" x14ac:dyDescent="0.25">
      <c r="A466" t="s">
        <v>320</v>
      </c>
      <c r="B466" t="s">
        <v>321</v>
      </c>
      <c r="C466" t="s">
        <v>7971</v>
      </c>
      <c r="D466" t="s">
        <v>8352</v>
      </c>
      <c r="E466">
        <v>350000</v>
      </c>
      <c r="F466">
        <v>350000</v>
      </c>
    </row>
    <row r="467" spans="1:6" x14ac:dyDescent="0.25">
      <c r="A467" t="s">
        <v>932</v>
      </c>
      <c r="B467" t="s">
        <v>933</v>
      </c>
      <c r="C467" t="s">
        <v>8353</v>
      </c>
      <c r="D467" t="s">
        <v>8354</v>
      </c>
      <c r="E467">
        <v>240000</v>
      </c>
      <c r="F467">
        <v>240000</v>
      </c>
    </row>
    <row r="468" spans="1:6" x14ac:dyDescent="0.25">
      <c r="A468" t="s">
        <v>2102</v>
      </c>
      <c r="B468" t="s">
        <v>26419</v>
      </c>
      <c r="C468" t="s">
        <v>8355</v>
      </c>
      <c r="D468" t="s">
        <v>8356</v>
      </c>
      <c r="E468">
        <v>500000</v>
      </c>
      <c r="F468">
        <v>500000</v>
      </c>
    </row>
    <row r="469" spans="1:6" x14ac:dyDescent="0.25">
      <c r="A469" t="s">
        <v>650</v>
      </c>
      <c r="B469" t="s">
        <v>651</v>
      </c>
      <c r="C469" t="s">
        <v>8357</v>
      </c>
      <c r="D469" t="s">
        <v>8358</v>
      </c>
      <c r="E469">
        <v>380000</v>
      </c>
      <c r="F469">
        <v>380000</v>
      </c>
    </row>
    <row r="470" spans="1:6" x14ac:dyDescent="0.25">
      <c r="A470" t="s">
        <v>748</v>
      </c>
      <c r="B470" t="s">
        <v>750</v>
      </c>
      <c r="C470" t="s">
        <v>7994</v>
      </c>
      <c r="D470" t="s">
        <v>7995</v>
      </c>
      <c r="E470">
        <v>700000</v>
      </c>
      <c r="F470">
        <v>700000</v>
      </c>
    </row>
    <row r="471" spans="1:6" x14ac:dyDescent="0.25">
      <c r="A471" t="s">
        <v>262</v>
      </c>
      <c r="B471" t="s">
        <v>263</v>
      </c>
      <c r="C471" t="s">
        <v>8359</v>
      </c>
      <c r="D471" t="s">
        <v>8360</v>
      </c>
      <c r="E471">
        <v>600000</v>
      </c>
      <c r="F471">
        <v>600000</v>
      </c>
    </row>
    <row r="472" spans="1:6" x14ac:dyDescent="0.25">
      <c r="A472" t="s">
        <v>518</v>
      </c>
      <c r="B472" t="s">
        <v>26007</v>
      </c>
      <c r="C472" t="s">
        <v>8361</v>
      </c>
      <c r="D472" t="s">
        <v>8362</v>
      </c>
      <c r="E472">
        <v>590000</v>
      </c>
      <c r="F472">
        <v>590000</v>
      </c>
    </row>
    <row r="473" spans="1:6" x14ac:dyDescent="0.25">
      <c r="A473" t="s">
        <v>215</v>
      </c>
      <c r="B473" t="s">
        <v>216</v>
      </c>
      <c r="C473" t="s">
        <v>8365</v>
      </c>
      <c r="D473" t="s">
        <v>8366</v>
      </c>
      <c r="E473">
        <v>290000</v>
      </c>
      <c r="F473">
        <v>290000</v>
      </c>
    </row>
    <row r="474" spans="1:6" x14ac:dyDescent="0.25">
      <c r="A474" t="s">
        <v>670</v>
      </c>
      <c r="B474" t="s">
        <v>26024</v>
      </c>
      <c r="C474" t="s">
        <v>8367</v>
      </c>
      <c r="D474" t="s">
        <v>8368</v>
      </c>
      <c r="E474">
        <v>350000</v>
      </c>
      <c r="F474">
        <v>350000</v>
      </c>
    </row>
    <row r="475" spans="1:6" x14ac:dyDescent="0.25">
      <c r="A475" t="s">
        <v>722</v>
      </c>
      <c r="B475" t="s">
        <v>723</v>
      </c>
      <c r="C475" t="s">
        <v>7967</v>
      </c>
      <c r="D475" t="s">
        <v>7968</v>
      </c>
      <c r="E475">
        <v>400000</v>
      </c>
      <c r="F475">
        <v>400000</v>
      </c>
    </row>
    <row r="476" spans="1:6" x14ac:dyDescent="0.25">
      <c r="A476" t="s">
        <v>867</v>
      </c>
      <c r="B476" t="s">
        <v>868</v>
      </c>
      <c r="C476" t="s">
        <v>8369</v>
      </c>
      <c r="D476" t="s">
        <v>8370</v>
      </c>
      <c r="E476">
        <v>700000</v>
      </c>
      <c r="F476">
        <v>700000</v>
      </c>
    </row>
    <row r="477" spans="1:6" x14ac:dyDescent="0.25">
      <c r="A477" t="s">
        <v>708</v>
      </c>
      <c r="B477" t="s">
        <v>709</v>
      </c>
      <c r="C477" t="s">
        <v>8371</v>
      </c>
      <c r="D477" t="s">
        <v>8372</v>
      </c>
      <c r="E477">
        <v>580000</v>
      </c>
      <c r="F477">
        <v>580000</v>
      </c>
    </row>
    <row r="478" spans="1:6" x14ac:dyDescent="0.25">
      <c r="A478" t="s">
        <v>760</v>
      </c>
      <c r="B478" t="s">
        <v>761</v>
      </c>
      <c r="C478" t="s">
        <v>8373</v>
      </c>
      <c r="D478" t="s">
        <v>8374</v>
      </c>
      <c r="E478">
        <v>860000</v>
      </c>
      <c r="F478">
        <v>860000</v>
      </c>
    </row>
    <row r="479" spans="1:6" x14ac:dyDescent="0.25">
      <c r="A479" t="s">
        <v>106</v>
      </c>
      <c r="B479" t="s">
        <v>107</v>
      </c>
      <c r="C479" t="s">
        <v>8375</v>
      </c>
      <c r="D479" t="s">
        <v>8376</v>
      </c>
      <c r="E479">
        <v>400000</v>
      </c>
      <c r="F479">
        <v>400000</v>
      </c>
    </row>
    <row r="480" spans="1:6" x14ac:dyDescent="0.25">
      <c r="A480" t="s">
        <v>296</v>
      </c>
      <c r="B480" t="s">
        <v>5021</v>
      </c>
      <c r="C480" t="s">
        <v>8377</v>
      </c>
      <c r="D480" t="s">
        <v>8378</v>
      </c>
      <c r="E480">
        <v>780000</v>
      </c>
      <c r="F480">
        <v>780000</v>
      </c>
    </row>
    <row r="481" spans="1:6" x14ac:dyDescent="0.25">
      <c r="A481" t="s">
        <v>703</v>
      </c>
      <c r="B481" t="s">
        <v>704</v>
      </c>
      <c r="C481" t="s">
        <v>8379</v>
      </c>
      <c r="D481" t="s">
        <v>8380</v>
      </c>
      <c r="E481">
        <v>240000</v>
      </c>
      <c r="F481">
        <v>240000</v>
      </c>
    </row>
    <row r="482" spans="1:6" x14ac:dyDescent="0.25">
      <c r="A482" t="s">
        <v>836</v>
      </c>
      <c r="B482" t="s">
        <v>837</v>
      </c>
      <c r="C482" t="s">
        <v>8381</v>
      </c>
      <c r="D482" t="s">
        <v>8382</v>
      </c>
      <c r="E482">
        <v>240000</v>
      </c>
      <c r="F482">
        <v>240000</v>
      </c>
    </row>
    <row r="483" spans="1:6" x14ac:dyDescent="0.25">
      <c r="A483" t="s">
        <v>97</v>
      </c>
      <c r="B483" t="s">
        <v>98</v>
      </c>
      <c r="C483" t="s">
        <v>8383</v>
      </c>
      <c r="D483" t="s">
        <v>8384</v>
      </c>
      <c r="E483">
        <v>1900000</v>
      </c>
      <c r="F483">
        <v>1900000</v>
      </c>
    </row>
    <row r="484" spans="1:6" x14ac:dyDescent="0.25">
      <c r="A484" t="s">
        <v>457</v>
      </c>
      <c r="B484" t="s">
        <v>25995</v>
      </c>
      <c r="C484" t="s">
        <v>8385</v>
      </c>
      <c r="D484" t="s">
        <v>8386</v>
      </c>
      <c r="E484">
        <v>980000</v>
      </c>
      <c r="F484">
        <v>980000</v>
      </c>
    </row>
    <row r="485" spans="1:6" x14ac:dyDescent="0.25">
      <c r="A485" t="s">
        <v>1056</v>
      </c>
      <c r="B485" t="s">
        <v>1057</v>
      </c>
      <c r="C485" t="s">
        <v>8192</v>
      </c>
      <c r="D485" t="s">
        <v>8387</v>
      </c>
      <c r="E485">
        <v>850000</v>
      </c>
      <c r="F485">
        <v>850000</v>
      </c>
    </row>
    <row r="486" spans="1:6" x14ac:dyDescent="0.25">
      <c r="A486" t="s">
        <v>7452</v>
      </c>
      <c r="B486" t="s">
        <v>1057</v>
      </c>
      <c r="E486">
        <v>100000</v>
      </c>
    </row>
    <row r="487" spans="1:6" x14ac:dyDescent="0.25">
      <c r="A487" t="s">
        <v>336</v>
      </c>
      <c r="B487" t="s">
        <v>337</v>
      </c>
      <c r="C487" t="s">
        <v>8388</v>
      </c>
      <c r="D487" t="s">
        <v>8389</v>
      </c>
      <c r="E487">
        <v>200000</v>
      </c>
      <c r="F487">
        <v>200000</v>
      </c>
    </row>
    <row r="488" spans="1:6" x14ac:dyDescent="0.25">
      <c r="A488" t="s">
        <v>449</v>
      </c>
      <c r="B488" t="s">
        <v>450</v>
      </c>
      <c r="C488" t="s">
        <v>8390</v>
      </c>
      <c r="D488" t="s">
        <v>8391</v>
      </c>
      <c r="E488">
        <v>700000</v>
      </c>
      <c r="F488">
        <v>700000</v>
      </c>
    </row>
    <row r="489" spans="1:6" x14ac:dyDescent="0.25">
      <c r="A489" t="s">
        <v>460</v>
      </c>
      <c r="B489" t="s">
        <v>461</v>
      </c>
      <c r="C489" t="s">
        <v>8392</v>
      </c>
      <c r="D489" t="s">
        <v>8393</v>
      </c>
      <c r="E489">
        <v>400000</v>
      </c>
      <c r="F489">
        <v>400000</v>
      </c>
    </row>
    <row r="490" spans="1:6" x14ac:dyDescent="0.25">
      <c r="A490" t="s">
        <v>817</v>
      </c>
      <c r="B490" t="s">
        <v>26044</v>
      </c>
      <c r="C490" t="s">
        <v>8394</v>
      </c>
      <c r="D490" t="s">
        <v>8395</v>
      </c>
      <c r="E490">
        <v>720000</v>
      </c>
      <c r="F490">
        <v>720000</v>
      </c>
    </row>
    <row r="491" spans="1:6" x14ac:dyDescent="0.25">
      <c r="A491" t="s">
        <v>229</v>
      </c>
      <c r="B491" t="s">
        <v>230</v>
      </c>
      <c r="C491" t="s">
        <v>8365</v>
      </c>
      <c r="D491" t="s">
        <v>8396</v>
      </c>
      <c r="E491">
        <v>290000</v>
      </c>
      <c r="F491">
        <v>290000</v>
      </c>
    </row>
    <row r="492" spans="1:6" x14ac:dyDescent="0.25">
      <c r="A492" t="s">
        <v>8397</v>
      </c>
      <c r="B492" t="s">
        <v>8398</v>
      </c>
      <c r="C492" t="s">
        <v>8399</v>
      </c>
      <c r="D492" t="s">
        <v>8400</v>
      </c>
      <c r="E492">
        <v>1400000</v>
      </c>
      <c r="F492">
        <v>1400000</v>
      </c>
    </row>
    <row r="493" spans="1:6" x14ac:dyDescent="0.25">
      <c r="A493" t="s">
        <v>269</v>
      </c>
      <c r="B493" t="s">
        <v>271</v>
      </c>
      <c r="C493" t="s">
        <v>8035</v>
      </c>
      <c r="D493" t="s">
        <v>8036</v>
      </c>
      <c r="E493">
        <v>2500000</v>
      </c>
      <c r="F493">
        <v>2500000</v>
      </c>
    </row>
    <row r="494" spans="1:6" x14ac:dyDescent="0.25">
      <c r="A494" t="s">
        <v>7454</v>
      </c>
      <c r="B494" t="s">
        <v>271</v>
      </c>
      <c r="E494">
        <v>1000000</v>
      </c>
    </row>
    <row r="495" spans="1:6" x14ac:dyDescent="0.25">
      <c r="A495" t="s">
        <v>143</v>
      </c>
      <c r="B495" t="s">
        <v>144</v>
      </c>
      <c r="C495" t="s">
        <v>8401</v>
      </c>
      <c r="D495" t="s">
        <v>8402</v>
      </c>
      <c r="E495">
        <v>400000</v>
      </c>
      <c r="F495">
        <v>400000</v>
      </c>
    </row>
    <row r="496" spans="1:6" x14ac:dyDescent="0.25">
      <c r="A496" t="s">
        <v>964</v>
      </c>
      <c r="B496" t="s">
        <v>965</v>
      </c>
      <c r="C496" t="s">
        <v>8403</v>
      </c>
      <c r="D496" t="s">
        <v>8404</v>
      </c>
      <c r="E496">
        <v>390000</v>
      </c>
      <c r="F496">
        <v>390000</v>
      </c>
    </row>
    <row r="497" spans="1:6" x14ac:dyDescent="0.25">
      <c r="A497" t="s">
        <v>169</v>
      </c>
      <c r="B497" t="s">
        <v>170</v>
      </c>
      <c r="C497" t="s">
        <v>8279</v>
      </c>
      <c r="D497" t="s">
        <v>8405</v>
      </c>
      <c r="E497">
        <v>480000</v>
      </c>
      <c r="F497">
        <v>480000</v>
      </c>
    </row>
    <row r="498" spans="1:6" x14ac:dyDescent="0.25">
      <c r="A498" t="s">
        <v>854</v>
      </c>
      <c r="B498" t="s">
        <v>856</v>
      </c>
      <c r="C498" t="s">
        <v>7969</v>
      </c>
      <c r="D498" t="s">
        <v>8266</v>
      </c>
      <c r="E498">
        <v>350000</v>
      </c>
      <c r="F498">
        <v>350000</v>
      </c>
    </row>
    <row r="499" spans="1:6" x14ac:dyDescent="0.25">
      <c r="A499" t="s">
        <v>160</v>
      </c>
      <c r="B499" t="s">
        <v>161</v>
      </c>
      <c r="C499" t="s">
        <v>8406</v>
      </c>
      <c r="D499" t="s">
        <v>8407</v>
      </c>
      <c r="E499">
        <v>500000</v>
      </c>
      <c r="F499">
        <v>500000</v>
      </c>
    </row>
    <row r="500" spans="1:6" x14ac:dyDescent="0.25">
      <c r="A500" t="s">
        <v>898</v>
      </c>
      <c r="B500" t="s">
        <v>23464</v>
      </c>
      <c r="C500" t="s">
        <v>8408</v>
      </c>
      <c r="D500" t="s">
        <v>8409</v>
      </c>
      <c r="E500">
        <v>460000</v>
      </c>
      <c r="F500">
        <v>460000</v>
      </c>
    </row>
    <row r="501" spans="1:6" x14ac:dyDescent="0.25">
      <c r="A501" t="s">
        <v>528</v>
      </c>
      <c r="B501" t="s">
        <v>529</v>
      </c>
      <c r="C501" t="s">
        <v>8410</v>
      </c>
      <c r="D501" t="s">
        <v>8411</v>
      </c>
      <c r="E501">
        <v>1000000</v>
      </c>
      <c r="F501">
        <v>1000000</v>
      </c>
    </row>
    <row r="502" spans="1:6" x14ac:dyDescent="0.25">
      <c r="A502" t="s">
        <v>998</v>
      </c>
      <c r="B502" t="s">
        <v>999</v>
      </c>
      <c r="C502" t="s">
        <v>8412</v>
      </c>
      <c r="D502" t="s">
        <v>8413</v>
      </c>
      <c r="E502">
        <v>300000</v>
      </c>
      <c r="F502">
        <v>300000</v>
      </c>
    </row>
    <row r="503" spans="1:6" x14ac:dyDescent="0.25">
      <c r="A503" t="s">
        <v>1551</v>
      </c>
      <c r="B503" t="s">
        <v>592</v>
      </c>
      <c r="C503" t="s">
        <v>8414</v>
      </c>
      <c r="D503" t="s">
        <v>8415</v>
      </c>
      <c r="E503">
        <v>300000</v>
      </c>
      <c r="F503">
        <v>300000</v>
      </c>
    </row>
    <row r="504" spans="1:6" x14ac:dyDescent="0.25">
      <c r="A504" t="s">
        <v>8416</v>
      </c>
      <c r="B504" t="s">
        <v>8417</v>
      </c>
      <c r="C504" t="s">
        <v>8418</v>
      </c>
      <c r="D504" t="s">
        <v>8419</v>
      </c>
      <c r="E504">
        <v>950000</v>
      </c>
      <c r="F504">
        <v>950000</v>
      </c>
    </row>
    <row r="505" spans="1:6" x14ac:dyDescent="0.25">
      <c r="A505" t="s">
        <v>8420</v>
      </c>
      <c r="B505" t="s">
        <v>109</v>
      </c>
      <c r="C505" t="s">
        <v>8421</v>
      </c>
      <c r="D505" t="s">
        <v>8422</v>
      </c>
      <c r="E505">
        <v>650000</v>
      </c>
      <c r="F505">
        <v>650000</v>
      </c>
    </row>
    <row r="506" spans="1:6" x14ac:dyDescent="0.25">
      <c r="A506" t="s">
        <v>2049</v>
      </c>
      <c r="B506" t="s">
        <v>2050</v>
      </c>
      <c r="C506" t="s">
        <v>8377</v>
      </c>
      <c r="D506" t="s">
        <v>8423</v>
      </c>
      <c r="E506">
        <v>840000</v>
      </c>
      <c r="F506">
        <v>840000</v>
      </c>
    </row>
    <row r="507" spans="1:6" x14ac:dyDescent="0.25">
      <c r="A507" t="s">
        <v>733</v>
      </c>
      <c r="B507" t="s">
        <v>734</v>
      </c>
      <c r="C507" t="s">
        <v>7824</v>
      </c>
      <c r="D507" t="s">
        <v>8424</v>
      </c>
      <c r="E507">
        <v>490000</v>
      </c>
      <c r="F507">
        <v>490000</v>
      </c>
    </row>
    <row r="508" spans="1:6" x14ac:dyDescent="0.25">
      <c r="A508" t="s">
        <v>122</v>
      </c>
      <c r="B508" t="s">
        <v>13989</v>
      </c>
      <c r="C508" t="s">
        <v>8425</v>
      </c>
      <c r="D508" t="s">
        <v>8426</v>
      </c>
      <c r="E508">
        <v>1100000</v>
      </c>
      <c r="F508">
        <v>1100000</v>
      </c>
    </row>
    <row r="509" spans="1:6" x14ac:dyDescent="0.25">
      <c r="A509" t="s">
        <v>583</v>
      </c>
      <c r="B509" t="s">
        <v>584</v>
      </c>
      <c r="C509" t="s">
        <v>8427</v>
      </c>
      <c r="D509" t="s">
        <v>8428</v>
      </c>
      <c r="E509">
        <v>750000</v>
      </c>
      <c r="F509">
        <v>750000</v>
      </c>
    </row>
    <row r="510" spans="1:6" x14ac:dyDescent="0.25">
      <c r="A510" t="s">
        <v>922</v>
      </c>
      <c r="B510" t="s">
        <v>923</v>
      </c>
      <c r="C510" t="s">
        <v>8429</v>
      </c>
      <c r="D510" t="s">
        <v>8430</v>
      </c>
      <c r="E510">
        <v>400000</v>
      </c>
      <c r="F510">
        <v>400000</v>
      </c>
    </row>
    <row r="511" spans="1:6" x14ac:dyDescent="0.25">
      <c r="A511" t="s">
        <v>920</v>
      </c>
      <c r="B511" t="s">
        <v>921</v>
      </c>
      <c r="C511" t="s">
        <v>7939</v>
      </c>
      <c r="D511" t="s">
        <v>8431</v>
      </c>
      <c r="E511">
        <v>370000</v>
      </c>
      <c r="F511">
        <v>370000</v>
      </c>
    </row>
    <row r="512" spans="1:6" x14ac:dyDescent="0.25">
      <c r="A512" t="s">
        <v>131</v>
      </c>
      <c r="B512" t="s">
        <v>132</v>
      </c>
      <c r="C512" t="s">
        <v>8432</v>
      </c>
      <c r="D512" t="s">
        <v>8433</v>
      </c>
      <c r="E512">
        <v>550000</v>
      </c>
      <c r="F512">
        <v>550000</v>
      </c>
    </row>
    <row r="513" spans="1:6" x14ac:dyDescent="0.25">
      <c r="A513" t="s">
        <v>360</v>
      </c>
      <c r="B513" t="s">
        <v>361</v>
      </c>
      <c r="C513" t="s">
        <v>8434</v>
      </c>
      <c r="D513" t="s">
        <v>8435</v>
      </c>
      <c r="E513">
        <v>400000</v>
      </c>
      <c r="F513">
        <v>400000</v>
      </c>
    </row>
    <row r="514" spans="1:6" x14ac:dyDescent="0.25">
      <c r="A514" t="s">
        <v>8436</v>
      </c>
      <c r="B514" t="s">
        <v>25985</v>
      </c>
      <c r="C514" t="s">
        <v>8437</v>
      </c>
      <c r="D514" t="s">
        <v>8438</v>
      </c>
      <c r="E514">
        <v>280000</v>
      </c>
      <c r="F514">
        <v>280000</v>
      </c>
    </row>
    <row r="515" spans="1:6" x14ac:dyDescent="0.25">
      <c r="A515" t="s">
        <v>8436</v>
      </c>
      <c r="B515" t="s">
        <v>25984</v>
      </c>
      <c r="C515" t="s">
        <v>8439</v>
      </c>
      <c r="D515" t="s">
        <v>8440</v>
      </c>
      <c r="E515">
        <v>320000</v>
      </c>
      <c r="F515">
        <v>320000</v>
      </c>
    </row>
    <row r="516" spans="1:6" x14ac:dyDescent="0.25">
      <c r="A516" t="s">
        <v>8436</v>
      </c>
      <c r="B516" t="s">
        <v>25987</v>
      </c>
      <c r="C516" t="s">
        <v>8439</v>
      </c>
      <c r="D516" t="s">
        <v>8441</v>
      </c>
      <c r="E516">
        <v>320000</v>
      </c>
      <c r="F516">
        <v>320000</v>
      </c>
    </row>
    <row r="517" spans="1:6" x14ac:dyDescent="0.25">
      <c r="A517" t="s">
        <v>8436</v>
      </c>
      <c r="B517" t="s">
        <v>25986</v>
      </c>
      <c r="C517" t="s">
        <v>8439</v>
      </c>
      <c r="D517" t="s">
        <v>8442</v>
      </c>
      <c r="E517">
        <v>320000</v>
      </c>
      <c r="F517">
        <v>320000</v>
      </c>
    </row>
    <row r="518" spans="1:6" x14ac:dyDescent="0.25">
      <c r="A518" t="s">
        <v>226</v>
      </c>
      <c r="B518" t="s">
        <v>227</v>
      </c>
      <c r="C518" t="s">
        <v>8443</v>
      </c>
      <c r="D518" t="s">
        <v>8444</v>
      </c>
      <c r="E518">
        <v>950000</v>
      </c>
      <c r="F518">
        <v>950000</v>
      </c>
    </row>
    <row r="519" spans="1:6" x14ac:dyDescent="0.25">
      <c r="A519" t="s">
        <v>226</v>
      </c>
      <c r="B519" t="s">
        <v>228</v>
      </c>
      <c r="C519" t="s">
        <v>8443</v>
      </c>
      <c r="D519" t="s">
        <v>8444</v>
      </c>
      <c r="E519">
        <v>950000</v>
      </c>
      <c r="F519">
        <v>950000</v>
      </c>
    </row>
    <row r="520" spans="1:6" x14ac:dyDescent="0.25">
      <c r="A520" t="s">
        <v>112</v>
      </c>
      <c r="B520" t="s">
        <v>113</v>
      </c>
      <c r="C520" t="s">
        <v>8445</v>
      </c>
      <c r="D520" t="s">
        <v>8446</v>
      </c>
      <c r="E520">
        <v>412000</v>
      </c>
      <c r="F520">
        <v>412000</v>
      </c>
    </row>
    <row r="521" spans="1:6" x14ac:dyDescent="0.25">
      <c r="A521" t="s">
        <v>708</v>
      </c>
      <c r="B521" t="s">
        <v>710</v>
      </c>
      <c r="C521" t="s">
        <v>8371</v>
      </c>
      <c r="D521" t="s">
        <v>8372</v>
      </c>
      <c r="E521">
        <v>580000</v>
      </c>
      <c r="F521">
        <v>580000</v>
      </c>
    </row>
    <row r="522" spans="1:6" x14ac:dyDescent="0.25">
      <c r="A522" t="s">
        <v>742</v>
      </c>
      <c r="B522" t="s">
        <v>743</v>
      </c>
      <c r="C522" t="s">
        <v>8447</v>
      </c>
      <c r="D522" t="s">
        <v>8448</v>
      </c>
      <c r="E522">
        <v>650000</v>
      </c>
      <c r="F522">
        <v>650000</v>
      </c>
    </row>
    <row r="523" spans="1:6" x14ac:dyDescent="0.25">
      <c r="A523" t="s">
        <v>795</v>
      </c>
      <c r="B523" t="s">
        <v>796</v>
      </c>
      <c r="C523" t="s">
        <v>8449</v>
      </c>
      <c r="D523" t="s">
        <v>8450</v>
      </c>
      <c r="E523">
        <v>250000</v>
      </c>
      <c r="F523">
        <v>250000</v>
      </c>
    </row>
    <row r="524" spans="1:6" x14ac:dyDescent="0.25">
      <c r="A524" t="s">
        <v>7469</v>
      </c>
      <c r="B524" t="s">
        <v>796</v>
      </c>
      <c r="E524">
        <v>250000</v>
      </c>
    </row>
    <row r="525" spans="1:6" x14ac:dyDescent="0.25">
      <c r="A525" t="s">
        <v>244</v>
      </c>
      <c r="B525" t="s">
        <v>245</v>
      </c>
      <c r="C525" t="s">
        <v>8451</v>
      </c>
      <c r="D525" t="s">
        <v>8452</v>
      </c>
      <c r="E525">
        <v>530000</v>
      </c>
      <c r="F525">
        <v>530000</v>
      </c>
    </row>
    <row r="526" spans="1:6" x14ac:dyDescent="0.25">
      <c r="A526" t="s">
        <v>1051</v>
      </c>
      <c r="B526" t="s">
        <v>1052</v>
      </c>
      <c r="C526" t="s">
        <v>8453</v>
      </c>
      <c r="D526" t="s">
        <v>8454</v>
      </c>
      <c r="E526">
        <v>360000</v>
      </c>
      <c r="F526">
        <v>360000</v>
      </c>
    </row>
    <row r="527" spans="1:6" x14ac:dyDescent="0.25">
      <c r="A527" t="s">
        <v>334</v>
      </c>
      <c r="B527" t="s">
        <v>335</v>
      </c>
      <c r="C527" t="s">
        <v>8455</v>
      </c>
      <c r="D527" t="s">
        <v>8456</v>
      </c>
      <c r="E527">
        <v>510000</v>
      </c>
      <c r="F527">
        <v>510000</v>
      </c>
    </row>
    <row r="528" spans="1:6" x14ac:dyDescent="0.25">
      <c r="A528" t="s">
        <v>8457</v>
      </c>
      <c r="B528" t="s">
        <v>8458</v>
      </c>
      <c r="C528" t="s">
        <v>8459</v>
      </c>
      <c r="D528" t="s">
        <v>8460</v>
      </c>
      <c r="E528">
        <v>520000</v>
      </c>
      <c r="F528">
        <v>520000</v>
      </c>
    </row>
    <row r="529" spans="1:6" x14ac:dyDescent="0.25">
      <c r="A529" t="s">
        <v>770</v>
      </c>
      <c r="B529" t="s">
        <v>771</v>
      </c>
      <c r="C529" t="s">
        <v>8461</v>
      </c>
      <c r="D529" t="s">
        <v>8462</v>
      </c>
      <c r="E529">
        <v>780000</v>
      </c>
      <c r="F529">
        <v>780000</v>
      </c>
    </row>
    <row r="530" spans="1:6" x14ac:dyDescent="0.25">
      <c r="A530" t="s">
        <v>506</v>
      </c>
      <c r="B530" t="s">
        <v>507</v>
      </c>
      <c r="C530" t="s">
        <v>8463</v>
      </c>
      <c r="D530" t="s">
        <v>8464</v>
      </c>
      <c r="E530">
        <v>850000</v>
      </c>
      <c r="F530">
        <v>850000</v>
      </c>
    </row>
    <row r="531" spans="1:6" x14ac:dyDescent="0.25">
      <c r="A531" t="s">
        <v>801</v>
      </c>
      <c r="B531" t="s">
        <v>802</v>
      </c>
      <c r="C531" t="s">
        <v>8465</v>
      </c>
      <c r="D531" t="s">
        <v>8466</v>
      </c>
      <c r="E531">
        <v>1300000</v>
      </c>
      <c r="F531">
        <v>1300000</v>
      </c>
    </row>
    <row r="532" spans="1:6" x14ac:dyDescent="0.25">
      <c r="A532" t="s">
        <v>889</v>
      </c>
      <c r="B532" t="s">
        <v>890</v>
      </c>
      <c r="C532" t="s">
        <v>8467</v>
      </c>
      <c r="D532" t="s">
        <v>8468</v>
      </c>
      <c r="E532">
        <v>600000</v>
      </c>
      <c r="F532">
        <v>600000</v>
      </c>
    </row>
    <row r="533" spans="1:6" x14ac:dyDescent="0.25">
      <c r="A533" t="s">
        <v>51</v>
      </c>
      <c r="B533" t="s">
        <v>1238</v>
      </c>
      <c r="C533" t="s">
        <v>8470</v>
      </c>
      <c r="D533" t="s">
        <v>8471</v>
      </c>
      <c r="E533">
        <v>400000</v>
      </c>
      <c r="F533">
        <v>400000</v>
      </c>
    </row>
    <row r="534" spans="1:6" x14ac:dyDescent="0.25">
      <c r="A534" t="s">
        <v>475</v>
      </c>
      <c r="B534" t="s">
        <v>1328</v>
      </c>
      <c r="C534" t="s">
        <v>8472</v>
      </c>
      <c r="D534" t="s">
        <v>8473</v>
      </c>
      <c r="E534">
        <v>330000</v>
      </c>
      <c r="F534">
        <v>330000</v>
      </c>
    </row>
    <row r="535" spans="1:6" x14ac:dyDescent="0.25">
      <c r="A535" t="s">
        <v>475</v>
      </c>
      <c r="B535" t="s">
        <v>1328</v>
      </c>
      <c r="C535" t="s">
        <v>8474</v>
      </c>
      <c r="D535" t="s">
        <v>8475</v>
      </c>
      <c r="E535">
        <v>345000</v>
      </c>
      <c r="F535">
        <v>345000</v>
      </c>
    </row>
    <row r="536" spans="1:6" x14ac:dyDescent="0.25">
      <c r="A536" t="s">
        <v>475</v>
      </c>
      <c r="B536" t="s">
        <v>1328</v>
      </c>
      <c r="C536" t="s">
        <v>8277</v>
      </c>
      <c r="D536" t="s">
        <v>8476</v>
      </c>
      <c r="E536">
        <v>300000</v>
      </c>
      <c r="F536">
        <v>300000</v>
      </c>
    </row>
    <row r="537" spans="1:6" x14ac:dyDescent="0.25">
      <c r="A537" t="s">
        <v>257</v>
      </c>
      <c r="B537" t="s">
        <v>26204</v>
      </c>
      <c r="C537" t="s">
        <v>8477</v>
      </c>
      <c r="D537" t="s">
        <v>8478</v>
      </c>
      <c r="E537">
        <v>1950000</v>
      </c>
      <c r="F537">
        <v>1950000</v>
      </c>
    </row>
    <row r="538" spans="1:6" x14ac:dyDescent="0.25">
      <c r="A538" t="s">
        <v>1047</v>
      </c>
      <c r="B538" t="s">
        <v>1048</v>
      </c>
      <c r="C538" t="s">
        <v>8479</v>
      </c>
      <c r="D538" t="s">
        <v>8480</v>
      </c>
      <c r="E538">
        <v>470000</v>
      </c>
      <c r="F538">
        <v>470000</v>
      </c>
    </row>
    <row r="539" spans="1:6" x14ac:dyDescent="0.25">
      <c r="A539" t="s">
        <v>8481</v>
      </c>
      <c r="B539" t="s">
        <v>156</v>
      </c>
      <c r="C539" t="s">
        <v>7869</v>
      </c>
      <c r="D539" t="s">
        <v>8482</v>
      </c>
      <c r="E539">
        <v>940000</v>
      </c>
      <c r="F539">
        <v>940000</v>
      </c>
    </row>
    <row r="540" spans="1:6" x14ac:dyDescent="0.25">
      <c r="A540" t="s">
        <v>257</v>
      </c>
      <c r="B540" t="s">
        <v>26280</v>
      </c>
      <c r="C540" t="s">
        <v>8477</v>
      </c>
      <c r="D540" t="s">
        <v>8478</v>
      </c>
      <c r="E540">
        <v>1950000</v>
      </c>
      <c r="F540">
        <v>1950000</v>
      </c>
    </row>
    <row r="541" spans="1:6" x14ac:dyDescent="0.25">
      <c r="A541" t="s">
        <v>867</v>
      </c>
      <c r="B541" t="s">
        <v>869</v>
      </c>
      <c r="C541" t="s">
        <v>8369</v>
      </c>
      <c r="D541" t="s">
        <v>8370</v>
      </c>
      <c r="E541">
        <v>700000</v>
      </c>
      <c r="F541">
        <v>700000</v>
      </c>
    </row>
    <row r="542" spans="1:6" x14ac:dyDescent="0.25">
      <c r="A542" t="s">
        <v>8483</v>
      </c>
      <c r="B542" t="s">
        <v>1004</v>
      </c>
      <c r="C542" t="s">
        <v>8484</v>
      </c>
      <c r="D542" t="s">
        <v>8485</v>
      </c>
      <c r="E542">
        <v>1550000</v>
      </c>
      <c r="F542">
        <v>1550000</v>
      </c>
    </row>
    <row r="543" spans="1:6" x14ac:dyDescent="0.25">
      <c r="A543" t="s">
        <v>125</v>
      </c>
      <c r="B543" t="s">
        <v>127</v>
      </c>
      <c r="C543" t="s">
        <v>8037</v>
      </c>
      <c r="D543" t="s">
        <v>8038</v>
      </c>
      <c r="E543">
        <v>2300000</v>
      </c>
      <c r="F543">
        <v>2300000</v>
      </c>
    </row>
    <row r="544" spans="1:6" x14ac:dyDescent="0.25">
      <c r="A544" t="s">
        <v>114</v>
      </c>
      <c r="B544" t="s">
        <v>115</v>
      </c>
      <c r="C544" t="s">
        <v>8486</v>
      </c>
      <c r="D544" t="s">
        <v>8487</v>
      </c>
      <c r="E544">
        <v>390000</v>
      </c>
      <c r="F544">
        <v>390000</v>
      </c>
    </row>
    <row r="545" spans="1:6" x14ac:dyDescent="0.25">
      <c r="A545" t="s">
        <v>129</v>
      </c>
      <c r="B545" t="s">
        <v>130</v>
      </c>
      <c r="C545" t="s">
        <v>8488</v>
      </c>
      <c r="D545" t="s">
        <v>8489</v>
      </c>
      <c r="E545">
        <v>350000</v>
      </c>
      <c r="F545">
        <v>350000</v>
      </c>
    </row>
    <row r="546" spans="1:6" x14ac:dyDescent="0.25">
      <c r="A546" t="s">
        <v>240</v>
      </c>
      <c r="B546" t="s">
        <v>26281</v>
      </c>
      <c r="C546" t="s">
        <v>8490</v>
      </c>
      <c r="D546" t="s">
        <v>8491</v>
      </c>
      <c r="E546">
        <v>1300000</v>
      </c>
      <c r="F546">
        <v>1300000</v>
      </c>
    </row>
    <row r="547" spans="1:6" x14ac:dyDescent="0.25">
      <c r="A547" t="s">
        <v>353</v>
      </c>
      <c r="B547" t="s">
        <v>354</v>
      </c>
      <c r="C547" t="s">
        <v>8492</v>
      </c>
      <c r="D547" t="s">
        <v>8493</v>
      </c>
      <c r="E547">
        <v>1000000</v>
      </c>
      <c r="F547">
        <v>1000000</v>
      </c>
    </row>
    <row r="548" spans="1:6" x14ac:dyDescent="0.25">
      <c r="A548" t="s">
        <v>8494</v>
      </c>
      <c r="B548" t="s">
        <v>798</v>
      </c>
      <c r="C548" t="s">
        <v>8495</v>
      </c>
      <c r="D548" t="s">
        <v>8496</v>
      </c>
      <c r="E548">
        <v>1700000</v>
      </c>
      <c r="F548">
        <v>1700000</v>
      </c>
    </row>
    <row r="549" spans="1:6" x14ac:dyDescent="0.25">
      <c r="A549" t="s">
        <v>186</v>
      </c>
      <c r="B549" t="s">
        <v>187</v>
      </c>
      <c r="C549" t="s">
        <v>8497</v>
      </c>
      <c r="D549" t="s">
        <v>8498</v>
      </c>
      <c r="E549">
        <v>400000</v>
      </c>
      <c r="F549">
        <v>400000</v>
      </c>
    </row>
    <row r="550" spans="1:6" x14ac:dyDescent="0.25">
      <c r="A550" t="s">
        <v>646</v>
      </c>
      <c r="B550" t="s">
        <v>647</v>
      </c>
      <c r="C550" t="s">
        <v>8039</v>
      </c>
      <c r="D550" t="s">
        <v>8040</v>
      </c>
      <c r="E550">
        <v>3400000</v>
      </c>
      <c r="F550">
        <v>3400000</v>
      </c>
    </row>
    <row r="551" spans="1:6" x14ac:dyDescent="0.25">
      <c r="A551" t="s">
        <v>8499</v>
      </c>
      <c r="B551" t="s">
        <v>8500</v>
      </c>
      <c r="C551" t="s">
        <v>8501</v>
      </c>
      <c r="D551" t="s">
        <v>8502</v>
      </c>
      <c r="E551">
        <v>520000</v>
      </c>
      <c r="F551">
        <v>520000</v>
      </c>
    </row>
    <row r="552" spans="1:6" x14ac:dyDescent="0.25">
      <c r="A552" t="s">
        <v>901</v>
      </c>
      <c r="B552" t="s">
        <v>902</v>
      </c>
      <c r="C552" t="s">
        <v>8503</v>
      </c>
      <c r="D552" t="s">
        <v>8504</v>
      </c>
      <c r="E552">
        <v>230000</v>
      </c>
      <c r="F552">
        <v>230000</v>
      </c>
    </row>
    <row r="553" spans="1:6" x14ac:dyDescent="0.25">
      <c r="A553" t="s">
        <v>8505</v>
      </c>
      <c r="B553" t="s">
        <v>8506</v>
      </c>
      <c r="C553" t="s">
        <v>8507</v>
      </c>
      <c r="D553" t="s">
        <v>8508</v>
      </c>
      <c r="E553">
        <v>400000</v>
      </c>
      <c r="F553">
        <v>400000</v>
      </c>
    </row>
    <row r="554" spans="1:6" x14ac:dyDescent="0.25">
      <c r="A554" t="s">
        <v>1023</v>
      </c>
      <c r="B554" t="s">
        <v>1024</v>
      </c>
      <c r="C554" t="s">
        <v>8509</v>
      </c>
      <c r="D554" t="s">
        <v>8510</v>
      </c>
      <c r="E554">
        <v>600000</v>
      </c>
      <c r="F554">
        <v>600000</v>
      </c>
    </row>
    <row r="555" spans="1:6" x14ac:dyDescent="0.25">
      <c r="A555" t="s">
        <v>118</v>
      </c>
      <c r="B555" t="s">
        <v>119</v>
      </c>
      <c r="C555" t="s">
        <v>8511</v>
      </c>
      <c r="D555" t="s">
        <v>8512</v>
      </c>
      <c r="E555">
        <v>700000</v>
      </c>
      <c r="F555">
        <v>700000</v>
      </c>
    </row>
    <row r="556" spans="1:6" x14ac:dyDescent="0.25">
      <c r="A556" t="s">
        <v>371</v>
      </c>
      <c r="B556" t="s">
        <v>372</v>
      </c>
      <c r="C556" t="s">
        <v>8513</v>
      </c>
      <c r="D556" t="s">
        <v>8514</v>
      </c>
      <c r="E556">
        <v>370000</v>
      </c>
      <c r="F556">
        <v>370000</v>
      </c>
    </row>
    <row r="557" spans="1:6" x14ac:dyDescent="0.25">
      <c r="A557" t="s">
        <v>7572</v>
      </c>
      <c r="B557" t="s">
        <v>140</v>
      </c>
      <c r="C557" t="s">
        <v>7869</v>
      </c>
      <c r="D557" t="s">
        <v>7870</v>
      </c>
      <c r="E557">
        <v>1000000</v>
      </c>
      <c r="F557">
        <v>1000000</v>
      </c>
    </row>
    <row r="558" spans="1:6" x14ac:dyDescent="0.25">
      <c r="A558" t="s">
        <v>202</v>
      </c>
      <c r="B558" t="s">
        <v>3487</v>
      </c>
      <c r="C558" t="s">
        <v>8515</v>
      </c>
      <c r="D558" t="s">
        <v>8516</v>
      </c>
      <c r="E558">
        <v>1000000</v>
      </c>
      <c r="F558">
        <v>1000000</v>
      </c>
    </row>
    <row r="559" spans="1:6" x14ac:dyDescent="0.25">
      <c r="A559" t="s">
        <v>1036</v>
      </c>
      <c r="B559" t="s">
        <v>1037</v>
      </c>
      <c r="C559" t="s">
        <v>8517</v>
      </c>
      <c r="D559" t="s">
        <v>8518</v>
      </c>
      <c r="E559">
        <v>500000</v>
      </c>
      <c r="F559">
        <v>500000</v>
      </c>
    </row>
    <row r="560" spans="1:6" x14ac:dyDescent="0.25">
      <c r="A560" t="s">
        <v>1857</v>
      </c>
      <c r="B560" t="s">
        <v>342</v>
      </c>
      <c r="C560" t="s">
        <v>8519</v>
      </c>
      <c r="D560" t="s">
        <v>8520</v>
      </c>
      <c r="E560">
        <v>1150000</v>
      </c>
      <c r="F560">
        <v>1150000</v>
      </c>
    </row>
    <row r="561" spans="1:6" x14ac:dyDescent="0.25">
      <c r="A561" t="s">
        <v>1079</v>
      </c>
      <c r="B561" t="s">
        <v>1080</v>
      </c>
      <c r="C561" t="s">
        <v>8521</v>
      </c>
      <c r="D561" t="s">
        <v>8522</v>
      </c>
      <c r="E561">
        <v>286000</v>
      </c>
      <c r="F561">
        <v>286000</v>
      </c>
    </row>
    <row r="562" spans="1:6" x14ac:dyDescent="0.25">
      <c r="A562" t="s">
        <v>791</v>
      </c>
      <c r="B562" t="s">
        <v>793</v>
      </c>
      <c r="E562">
        <v>200000</v>
      </c>
    </row>
    <row r="563" spans="1:6" x14ac:dyDescent="0.25">
      <c r="A563" t="s">
        <v>791</v>
      </c>
      <c r="B563" t="s">
        <v>793</v>
      </c>
      <c r="C563" t="s">
        <v>7834</v>
      </c>
      <c r="D563" t="s">
        <v>8524</v>
      </c>
      <c r="E563">
        <v>2400000</v>
      </c>
      <c r="F563">
        <v>2400000</v>
      </c>
    </row>
    <row r="564" spans="1:6" x14ac:dyDescent="0.25">
      <c r="A564" t="s">
        <v>938</v>
      </c>
      <c r="B564" t="s">
        <v>939</v>
      </c>
      <c r="C564" t="s">
        <v>8525</v>
      </c>
      <c r="D564" t="s">
        <v>8526</v>
      </c>
      <c r="E564">
        <v>200000</v>
      </c>
      <c r="F564">
        <v>200000</v>
      </c>
    </row>
    <row r="565" spans="1:6" x14ac:dyDescent="0.25">
      <c r="A565" t="s">
        <v>742</v>
      </c>
      <c r="B565" t="s">
        <v>744</v>
      </c>
      <c r="C565" t="s">
        <v>8447</v>
      </c>
      <c r="D565" t="s">
        <v>8448</v>
      </c>
      <c r="E565">
        <v>650000</v>
      </c>
      <c r="F565">
        <v>650000</v>
      </c>
    </row>
    <row r="566" spans="1:6" x14ac:dyDescent="0.25">
      <c r="A566" t="s">
        <v>306</v>
      </c>
      <c r="B566" t="s">
        <v>1297</v>
      </c>
      <c r="C566" t="s">
        <v>8527</v>
      </c>
      <c r="D566" t="s">
        <v>8528</v>
      </c>
      <c r="E566">
        <v>300000</v>
      </c>
      <c r="F566">
        <v>300000</v>
      </c>
    </row>
    <row r="567" spans="1:6" x14ac:dyDescent="0.25">
      <c r="A567" t="s">
        <v>1053</v>
      </c>
      <c r="B567" t="s">
        <v>1054</v>
      </c>
      <c r="C567" t="s">
        <v>8529</v>
      </c>
      <c r="D567" t="s">
        <v>8530</v>
      </c>
      <c r="E567">
        <v>280000</v>
      </c>
      <c r="F567">
        <v>280000</v>
      </c>
    </row>
    <row r="568" spans="1:6" x14ac:dyDescent="0.25">
      <c r="A568" t="s">
        <v>879</v>
      </c>
      <c r="B568" t="s">
        <v>880</v>
      </c>
      <c r="C568" t="s">
        <v>8203</v>
      </c>
      <c r="D568" t="s">
        <v>8531</v>
      </c>
      <c r="E568">
        <v>350000</v>
      </c>
      <c r="F568">
        <v>350000</v>
      </c>
    </row>
    <row r="569" spans="1:6" x14ac:dyDescent="0.25">
      <c r="A569" t="s">
        <v>1006</v>
      </c>
      <c r="B569" t="s">
        <v>1007</v>
      </c>
      <c r="C569" t="s">
        <v>8532</v>
      </c>
      <c r="D569" t="s">
        <v>8533</v>
      </c>
      <c r="E569">
        <v>300000</v>
      </c>
      <c r="F569">
        <v>300000</v>
      </c>
    </row>
    <row r="570" spans="1:6" x14ac:dyDescent="0.25">
      <c r="A570" t="s">
        <v>719</v>
      </c>
      <c r="B570" t="s">
        <v>720</v>
      </c>
      <c r="C570" t="s">
        <v>8536</v>
      </c>
      <c r="D570" t="s">
        <v>8537</v>
      </c>
      <c r="E570">
        <v>3600000</v>
      </c>
      <c r="F570">
        <v>3600000</v>
      </c>
    </row>
    <row r="571" spans="1:6" x14ac:dyDescent="0.25">
      <c r="A571" t="s">
        <v>719</v>
      </c>
      <c r="B571" t="s">
        <v>718</v>
      </c>
      <c r="E571">
        <v>1000000</v>
      </c>
    </row>
    <row r="572" spans="1:6" x14ac:dyDescent="0.25">
      <c r="A572" t="s">
        <v>719</v>
      </c>
      <c r="B572" t="s">
        <v>718</v>
      </c>
      <c r="C572" t="s">
        <v>8536</v>
      </c>
      <c r="D572" t="s">
        <v>8537</v>
      </c>
      <c r="E572">
        <v>3600000</v>
      </c>
      <c r="F572">
        <v>3600000</v>
      </c>
    </row>
    <row r="573" spans="1:6" x14ac:dyDescent="0.25">
      <c r="A573" t="s">
        <v>655</v>
      </c>
      <c r="B573" t="s">
        <v>656</v>
      </c>
      <c r="C573" t="s">
        <v>8538</v>
      </c>
      <c r="D573" t="s">
        <v>8539</v>
      </c>
      <c r="E573">
        <v>500000</v>
      </c>
      <c r="F573">
        <v>500000</v>
      </c>
    </row>
    <row r="574" spans="1:6" x14ac:dyDescent="0.25">
      <c r="A574" t="s">
        <v>719</v>
      </c>
      <c r="B574" t="s">
        <v>137</v>
      </c>
      <c r="E574">
        <v>1000000</v>
      </c>
    </row>
    <row r="575" spans="1:6" x14ac:dyDescent="0.25">
      <c r="A575" t="s">
        <v>719</v>
      </c>
      <c r="B575" t="s">
        <v>137</v>
      </c>
      <c r="C575" t="s">
        <v>8536</v>
      </c>
      <c r="D575" t="s">
        <v>8537</v>
      </c>
      <c r="E575">
        <v>3600000</v>
      </c>
      <c r="F575">
        <v>3600000</v>
      </c>
    </row>
    <row r="576" spans="1:6" x14ac:dyDescent="0.25">
      <c r="A576" t="s">
        <v>879</v>
      </c>
      <c r="B576" t="s">
        <v>881</v>
      </c>
      <c r="C576" t="s">
        <v>8203</v>
      </c>
      <c r="D576" t="s">
        <v>8531</v>
      </c>
      <c r="E576">
        <v>350000</v>
      </c>
      <c r="F576">
        <v>350000</v>
      </c>
    </row>
    <row r="577" spans="1:6" x14ac:dyDescent="0.25">
      <c r="A577" t="s">
        <v>34</v>
      </c>
      <c r="B577" t="s">
        <v>26189</v>
      </c>
      <c r="C577" t="s">
        <v>8338</v>
      </c>
      <c r="D577" t="s">
        <v>8540</v>
      </c>
      <c r="E577">
        <v>380000</v>
      </c>
      <c r="F577">
        <v>380000</v>
      </c>
    </row>
    <row r="578" spans="1:6" x14ac:dyDescent="0.25">
      <c r="A578" t="s">
        <v>2922</v>
      </c>
      <c r="B578" t="s">
        <v>7496</v>
      </c>
      <c r="E578">
        <v>1000000</v>
      </c>
    </row>
    <row r="579" spans="1:6" x14ac:dyDescent="0.25">
      <c r="A579" t="s">
        <v>8541</v>
      </c>
      <c r="B579" t="s">
        <v>298</v>
      </c>
      <c r="C579" t="s">
        <v>8542</v>
      </c>
      <c r="D579" t="s">
        <v>8543</v>
      </c>
      <c r="E579">
        <v>1000000</v>
      </c>
      <c r="F579">
        <v>1000000</v>
      </c>
    </row>
    <row r="580" spans="1:6" x14ac:dyDescent="0.25">
      <c r="A580" t="s">
        <v>8541</v>
      </c>
      <c r="B580" t="s">
        <v>298</v>
      </c>
      <c r="C580" t="s">
        <v>7869</v>
      </c>
      <c r="D580" t="s">
        <v>8544</v>
      </c>
      <c r="E580">
        <v>1000000</v>
      </c>
      <c r="F580">
        <v>1000000</v>
      </c>
    </row>
    <row r="581" spans="1:6" x14ac:dyDescent="0.25">
      <c r="A581" t="s">
        <v>8541</v>
      </c>
      <c r="B581" t="s">
        <v>298</v>
      </c>
      <c r="C581" t="s">
        <v>8052</v>
      </c>
      <c r="D581" t="s">
        <v>8545</v>
      </c>
      <c r="E581">
        <v>1080000</v>
      </c>
      <c r="F581">
        <v>1080000</v>
      </c>
    </row>
    <row r="582" spans="1:6" x14ac:dyDescent="0.25">
      <c r="A582" t="s">
        <v>297</v>
      </c>
      <c r="B582" t="s">
        <v>1050</v>
      </c>
      <c r="E582">
        <v>1000000</v>
      </c>
    </row>
    <row r="583" spans="1:6" x14ac:dyDescent="0.25">
      <c r="A583" t="s">
        <v>8541</v>
      </c>
      <c r="B583" t="s">
        <v>1050</v>
      </c>
      <c r="C583" t="s">
        <v>8542</v>
      </c>
      <c r="D583" t="s">
        <v>8543</v>
      </c>
      <c r="E583">
        <v>1000000</v>
      </c>
      <c r="F583">
        <v>1000000</v>
      </c>
    </row>
    <row r="584" spans="1:6" x14ac:dyDescent="0.25">
      <c r="A584" t="s">
        <v>8541</v>
      </c>
      <c r="B584" t="s">
        <v>1050</v>
      </c>
      <c r="C584" t="s">
        <v>7869</v>
      </c>
      <c r="D584" t="s">
        <v>8544</v>
      </c>
      <c r="E584">
        <v>1000000</v>
      </c>
      <c r="F584">
        <v>1000000</v>
      </c>
    </row>
    <row r="585" spans="1:6" x14ac:dyDescent="0.25">
      <c r="A585" t="s">
        <v>8541</v>
      </c>
      <c r="B585" t="s">
        <v>1050</v>
      </c>
      <c r="C585" t="s">
        <v>8052</v>
      </c>
      <c r="D585" t="s">
        <v>8545</v>
      </c>
      <c r="E585">
        <v>1080000</v>
      </c>
      <c r="F585">
        <v>1080000</v>
      </c>
    </row>
    <row r="586" spans="1:6" x14ac:dyDescent="0.25">
      <c r="A586" t="s">
        <v>8548</v>
      </c>
      <c r="B586" t="s">
        <v>8549</v>
      </c>
      <c r="C586" t="s">
        <v>8550</v>
      </c>
      <c r="D586" t="s">
        <v>8551</v>
      </c>
      <c r="E586">
        <v>600000</v>
      </c>
      <c r="F586">
        <v>600000</v>
      </c>
    </row>
    <row r="587" spans="1:6" x14ac:dyDescent="0.25">
      <c r="A587" t="s">
        <v>762</v>
      </c>
      <c r="B587" t="s">
        <v>763</v>
      </c>
      <c r="C587" t="s">
        <v>8552</v>
      </c>
      <c r="D587" t="s">
        <v>8553</v>
      </c>
      <c r="E587">
        <v>550000</v>
      </c>
      <c r="F587">
        <v>550000</v>
      </c>
    </row>
    <row r="588" spans="1:6" x14ac:dyDescent="0.25">
      <c r="A588" t="s">
        <v>1131</v>
      </c>
      <c r="B588" t="s">
        <v>1132</v>
      </c>
      <c r="C588" t="s">
        <v>8557</v>
      </c>
      <c r="D588" t="s">
        <v>8558</v>
      </c>
      <c r="E588">
        <v>1500000</v>
      </c>
      <c r="F588">
        <v>1500000</v>
      </c>
    </row>
    <row r="589" spans="1:6" x14ac:dyDescent="0.25">
      <c r="A589" t="s">
        <v>1131</v>
      </c>
      <c r="B589" t="s">
        <v>1133</v>
      </c>
      <c r="C589" t="s">
        <v>8557</v>
      </c>
      <c r="D589" t="s">
        <v>8558</v>
      </c>
      <c r="E589">
        <v>1500000</v>
      </c>
      <c r="F589">
        <v>1500000</v>
      </c>
    </row>
    <row r="590" spans="1:6" x14ac:dyDescent="0.25">
      <c r="A590" t="s">
        <v>1123</v>
      </c>
      <c r="B590" t="s">
        <v>1124</v>
      </c>
      <c r="C590" t="s">
        <v>8559</v>
      </c>
      <c r="D590" t="s">
        <v>8560</v>
      </c>
      <c r="E590">
        <v>350000</v>
      </c>
      <c r="F590">
        <v>350000</v>
      </c>
    </row>
    <row r="591" spans="1:6" x14ac:dyDescent="0.25">
      <c r="A591" t="s">
        <v>8561</v>
      </c>
      <c r="B591" t="s">
        <v>8562</v>
      </c>
      <c r="C591" t="s">
        <v>8563</v>
      </c>
      <c r="D591" t="s">
        <v>8564</v>
      </c>
      <c r="E591">
        <v>200000</v>
      </c>
      <c r="F591">
        <v>200000</v>
      </c>
    </row>
    <row r="592" spans="1:6" x14ac:dyDescent="0.25">
      <c r="A592" t="s">
        <v>1171</v>
      </c>
      <c r="B592" t="s">
        <v>1172</v>
      </c>
      <c r="C592" t="s">
        <v>8565</v>
      </c>
      <c r="D592" t="s">
        <v>8566</v>
      </c>
      <c r="E592">
        <v>250000</v>
      </c>
      <c r="F592">
        <v>250000</v>
      </c>
    </row>
    <row r="593" spans="1:6" x14ac:dyDescent="0.25">
      <c r="A593" t="s">
        <v>945</v>
      </c>
      <c r="B593" t="s">
        <v>1193</v>
      </c>
      <c r="C593" t="s">
        <v>8252</v>
      </c>
      <c r="D593" t="s">
        <v>8253</v>
      </c>
      <c r="E593">
        <v>340000</v>
      </c>
      <c r="F593">
        <v>340000</v>
      </c>
    </row>
    <row r="594" spans="1:6" x14ac:dyDescent="0.25">
      <c r="A594" t="s">
        <v>1034</v>
      </c>
      <c r="B594" t="s">
        <v>1597</v>
      </c>
      <c r="C594" t="s">
        <v>8190</v>
      </c>
      <c r="D594" t="s">
        <v>8191</v>
      </c>
      <c r="E594">
        <v>500000</v>
      </c>
      <c r="F594">
        <v>500000</v>
      </c>
    </row>
    <row r="595" spans="1:6" x14ac:dyDescent="0.25">
      <c r="A595" t="s">
        <v>209</v>
      </c>
      <c r="B595" t="s">
        <v>210</v>
      </c>
      <c r="C595" t="s">
        <v>8567</v>
      </c>
      <c r="D595" t="s">
        <v>8568</v>
      </c>
      <c r="E595">
        <v>650000</v>
      </c>
      <c r="F595">
        <v>650000</v>
      </c>
    </row>
    <row r="596" spans="1:6" x14ac:dyDescent="0.25">
      <c r="A596" t="s">
        <v>231</v>
      </c>
      <c r="B596" t="s">
        <v>1525</v>
      </c>
      <c r="E596">
        <v>101000</v>
      </c>
    </row>
    <row r="597" spans="1:6" x14ac:dyDescent="0.25">
      <c r="A597" t="s">
        <v>231</v>
      </c>
      <c r="B597" t="s">
        <v>1525</v>
      </c>
      <c r="C597" t="s">
        <v>8226</v>
      </c>
      <c r="D597" t="s">
        <v>8285</v>
      </c>
      <c r="E597">
        <v>560000</v>
      </c>
      <c r="F597">
        <v>560000</v>
      </c>
    </row>
    <row r="598" spans="1:6" x14ac:dyDescent="0.25">
      <c r="A598" t="s">
        <v>1572</v>
      </c>
      <c r="B598" t="s">
        <v>1573</v>
      </c>
      <c r="C598" t="s">
        <v>8018</v>
      </c>
      <c r="D598" t="s">
        <v>8569</v>
      </c>
      <c r="E598">
        <v>1600000</v>
      </c>
      <c r="F598">
        <v>1600000</v>
      </c>
    </row>
    <row r="599" spans="1:6" x14ac:dyDescent="0.25">
      <c r="A599" t="s">
        <v>903</v>
      </c>
      <c r="B599" t="s">
        <v>1449</v>
      </c>
      <c r="C599" t="s">
        <v>8570</v>
      </c>
      <c r="D599" t="s">
        <v>8571</v>
      </c>
      <c r="E599">
        <v>450000</v>
      </c>
      <c r="F599">
        <v>450000</v>
      </c>
    </row>
    <row r="600" spans="1:6" x14ac:dyDescent="0.25">
      <c r="A600" t="s">
        <v>8572</v>
      </c>
      <c r="B600" t="s">
        <v>1564</v>
      </c>
      <c r="C600" t="s">
        <v>8573</v>
      </c>
      <c r="D600" t="s">
        <v>8574</v>
      </c>
      <c r="E600">
        <v>4300000</v>
      </c>
      <c r="F600">
        <v>4300000</v>
      </c>
    </row>
    <row r="601" spans="1:6" x14ac:dyDescent="0.25">
      <c r="A601" t="s">
        <v>1566</v>
      </c>
      <c r="B601" t="s">
        <v>1568</v>
      </c>
      <c r="E601">
        <v>870000</v>
      </c>
    </row>
    <row r="602" spans="1:6" x14ac:dyDescent="0.25">
      <c r="A602" t="s">
        <v>8575</v>
      </c>
      <c r="B602" t="s">
        <v>1568</v>
      </c>
      <c r="C602" t="s">
        <v>8576</v>
      </c>
      <c r="D602" t="s">
        <v>8577</v>
      </c>
      <c r="E602">
        <v>3000000</v>
      </c>
      <c r="F602">
        <v>3000000</v>
      </c>
    </row>
    <row r="603" spans="1:6" x14ac:dyDescent="0.25">
      <c r="A603" t="s">
        <v>747</v>
      </c>
      <c r="B603" t="s">
        <v>1567</v>
      </c>
      <c r="E603">
        <v>1000000</v>
      </c>
    </row>
    <row r="604" spans="1:6" x14ac:dyDescent="0.25">
      <c r="A604" t="s">
        <v>8575</v>
      </c>
      <c r="B604" t="s">
        <v>1567</v>
      </c>
      <c r="C604" t="s">
        <v>8576</v>
      </c>
      <c r="D604" t="s">
        <v>8577</v>
      </c>
      <c r="E604">
        <v>3000000</v>
      </c>
      <c r="F604">
        <v>3000000</v>
      </c>
    </row>
    <row r="605" spans="1:6" x14ac:dyDescent="0.25">
      <c r="A605" t="s">
        <v>63</v>
      </c>
      <c r="B605" t="s">
        <v>64</v>
      </c>
      <c r="C605" t="s">
        <v>8578</v>
      </c>
      <c r="D605" t="s">
        <v>8579</v>
      </c>
      <c r="E605">
        <v>500000</v>
      </c>
      <c r="F605">
        <v>500000</v>
      </c>
    </row>
    <row r="606" spans="1:6" x14ac:dyDescent="0.25">
      <c r="A606" t="s">
        <v>907</v>
      </c>
      <c r="B606" t="s">
        <v>1586</v>
      </c>
      <c r="C606" t="s">
        <v>8029</v>
      </c>
      <c r="D606" t="s">
        <v>8030</v>
      </c>
      <c r="E606">
        <v>750000</v>
      </c>
      <c r="F606">
        <v>750000</v>
      </c>
    </row>
    <row r="607" spans="1:6" x14ac:dyDescent="0.25">
      <c r="A607" t="s">
        <v>1098</v>
      </c>
      <c r="B607" t="s">
        <v>1601</v>
      </c>
      <c r="C607" t="s">
        <v>8580</v>
      </c>
      <c r="D607" t="s">
        <v>8581</v>
      </c>
      <c r="E607">
        <v>1100000</v>
      </c>
      <c r="F607">
        <v>1100000</v>
      </c>
    </row>
    <row r="608" spans="1:6" x14ac:dyDescent="0.25">
      <c r="A608" t="s">
        <v>8582</v>
      </c>
      <c r="B608" t="s">
        <v>8583</v>
      </c>
      <c r="C608" t="s">
        <v>8584</v>
      </c>
      <c r="D608" t="s">
        <v>8585</v>
      </c>
      <c r="E608">
        <v>600000</v>
      </c>
      <c r="F608">
        <v>600000</v>
      </c>
    </row>
    <row r="609" spans="1:6" x14ac:dyDescent="0.25">
      <c r="A609" t="s">
        <v>488</v>
      </c>
      <c r="B609" t="s">
        <v>489</v>
      </c>
      <c r="C609" t="s">
        <v>8586</v>
      </c>
      <c r="D609" t="s">
        <v>8587</v>
      </c>
      <c r="E609">
        <v>700000</v>
      </c>
      <c r="F609">
        <v>700000</v>
      </c>
    </row>
    <row r="610" spans="1:6" x14ac:dyDescent="0.25">
      <c r="A610" t="s">
        <v>8588</v>
      </c>
      <c r="B610" t="s">
        <v>8589</v>
      </c>
      <c r="C610" t="s">
        <v>7886</v>
      </c>
      <c r="D610" t="s">
        <v>8590</v>
      </c>
      <c r="E610">
        <v>850000</v>
      </c>
      <c r="F610">
        <v>850000</v>
      </c>
    </row>
    <row r="611" spans="1:6" x14ac:dyDescent="0.25">
      <c r="A611" t="s">
        <v>8591</v>
      </c>
      <c r="B611" t="s">
        <v>1705</v>
      </c>
      <c r="C611" t="s">
        <v>8592</v>
      </c>
      <c r="D611" t="s">
        <v>8593</v>
      </c>
      <c r="E611">
        <v>1250000</v>
      </c>
      <c r="F611">
        <v>1250000</v>
      </c>
    </row>
    <row r="612" spans="1:6" x14ac:dyDescent="0.25">
      <c r="A612" t="s">
        <v>1725</v>
      </c>
      <c r="B612" t="s">
        <v>1726</v>
      </c>
      <c r="C612" t="s">
        <v>8594</v>
      </c>
      <c r="D612" t="s">
        <v>8595</v>
      </c>
      <c r="E612">
        <v>360000</v>
      </c>
      <c r="F612">
        <v>360000</v>
      </c>
    </row>
    <row r="613" spans="1:6" x14ac:dyDescent="0.25">
      <c r="A613" t="s">
        <v>1755</v>
      </c>
      <c r="B613" t="s">
        <v>1756</v>
      </c>
      <c r="C613" t="s">
        <v>8338</v>
      </c>
      <c r="D613" t="s">
        <v>8596</v>
      </c>
      <c r="E613">
        <v>500000</v>
      </c>
      <c r="F613">
        <v>500000</v>
      </c>
    </row>
    <row r="614" spans="1:6" x14ac:dyDescent="0.25">
      <c r="A614" t="s">
        <v>1739</v>
      </c>
      <c r="B614" t="s">
        <v>1740</v>
      </c>
      <c r="C614" t="s">
        <v>8597</v>
      </c>
      <c r="D614" t="s">
        <v>8598</v>
      </c>
      <c r="E614">
        <v>120000</v>
      </c>
      <c r="F614">
        <v>120000</v>
      </c>
    </row>
    <row r="615" spans="1:6" x14ac:dyDescent="0.25">
      <c r="A615" t="s">
        <v>8599</v>
      </c>
      <c r="B615" t="s">
        <v>8600</v>
      </c>
      <c r="C615" t="s">
        <v>8601</v>
      </c>
      <c r="D615" t="s">
        <v>8602</v>
      </c>
      <c r="E615">
        <v>200000</v>
      </c>
      <c r="F615">
        <v>200000</v>
      </c>
    </row>
    <row r="616" spans="1:6" x14ac:dyDescent="0.25">
      <c r="A616" t="s">
        <v>8603</v>
      </c>
      <c r="B616" t="s">
        <v>8604</v>
      </c>
      <c r="C616" t="s">
        <v>8605</v>
      </c>
      <c r="D616" t="s">
        <v>8606</v>
      </c>
      <c r="E616">
        <v>370000</v>
      </c>
      <c r="F616">
        <v>370000</v>
      </c>
    </row>
    <row r="617" spans="1:6" x14ac:dyDescent="0.25">
      <c r="A617" t="s">
        <v>8607</v>
      </c>
      <c r="B617" t="s">
        <v>26282</v>
      </c>
      <c r="C617" t="s">
        <v>8608</v>
      </c>
      <c r="D617" t="s">
        <v>8609</v>
      </c>
      <c r="E617">
        <v>572000</v>
      </c>
      <c r="F617">
        <v>572000</v>
      </c>
    </row>
    <row r="618" spans="1:6" x14ac:dyDescent="0.25">
      <c r="A618" t="s">
        <v>1725</v>
      </c>
      <c r="B618" t="s">
        <v>1727</v>
      </c>
      <c r="C618" t="s">
        <v>8594</v>
      </c>
      <c r="D618" t="s">
        <v>8595</v>
      </c>
      <c r="E618">
        <v>360000</v>
      </c>
      <c r="F618">
        <v>360000</v>
      </c>
    </row>
    <row r="619" spans="1:6" x14ac:dyDescent="0.25">
      <c r="A619" t="s">
        <v>7510</v>
      </c>
      <c r="B619" t="s">
        <v>1892</v>
      </c>
      <c r="E619">
        <v>300000</v>
      </c>
    </row>
    <row r="620" spans="1:6" x14ac:dyDescent="0.25">
      <c r="A620" t="s">
        <v>7510</v>
      </c>
      <c r="B620" t="s">
        <v>1892</v>
      </c>
      <c r="C620" t="s">
        <v>8610</v>
      </c>
      <c r="D620" t="s">
        <v>8611</v>
      </c>
      <c r="E620">
        <v>2200000</v>
      </c>
      <c r="F620">
        <v>2200000</v>
      </c>
    </row>
    <row r="621" spans="1:6" x14ac:dyDescent="0.25">
      <c r="A621" t="s">
        <v>1878</v>
      </c>
      <c r="B621" t="s">
        <v>3572</v>
      </c>
      <c r="C621" t="s">
        <v>8612</v>
      </c>
      <c r="D621" t="s">
        <v>8613</v>
      </c>
      <c r="E621">
        <v>2500000</v>
      </c>
      <c r="F621">
        <v>2500000</v>
      </c>
    </row>
    <row r="622" spans="1:6" x14ac:dyDescent="0.25">
      <c r="A622" t="s">
        <v>1878</v>
      </c>
      <c r="B622" t="s">
        <v>3556</v>
      </c>
      <c r="E622">
        <v>750000</v>
      </c>
    </row>
    <row r="623" spans="1:6" x14ac:dyDescent="0.25">
      <c r="A623" t="s">
        <v>1878</v>
      </c>
      <c r="B623" t="s">
        <v>3556</v>
      </c>
      <c r="C623" t="s">
        <v>8612</v>
      </c>
      <c r="D623" t="s">
        <v>8613</v>
      </c>
      <c r="E623">
        <v>2500000</v>
      </c>
      <c r="F623">
        <v>2500000</v>
      </c>
    </row>
    <row r="624" spans="1:6" x14ac:dyDescent="0.25">
      <c r="A624" t="s">
        <v>39</v>
      </c>
      <c r="B624" t="s">
        <v>1234</v>
      </c>
      <c r="C624" t="s">
        <v>8614</v>
      </c>
      <c r="D624" t="s">
        <v>8615</v>
      </c>
      <c r="E624">
        <v>300000</v>
      </c>
      <c r="F624">
        <v>300000</v>
      </c>
    </row>
    <row r="625" spans="1:6" x14ac:dyDescent="0.25">
      <c r="A625" t="s">
        <v>742</v>
      </c>
      <c r="B625" t="s">
        <v>1893</v>
      </c>
      <c r="C625" t="s">
        <v>8447</v>
      </c>
      <c r="D625" t="s">
        <v>8448</v>
      </c>
      <c r="E625">
        <v>800000</v>
      </c>
      <c r="F625">
        <v>800000</v>
      </c>
    </row>
    <row r="626" spans="1:6" x14ac:dyDescent="0.25">
      <c r="A626" t="s">
        <v>8616</v>
      </c>
      <c r="B626" t="s">
        <v>3535</v>
      </c>
      <c r="C626" t="s">
        <v>8617</v>
      </c>
      <c r="D626" t="s">
        <v>8618</v>
      </c>
      <c r="E626">
        <v>1450000</v>
      </c>
      <c r="F626">
        <v>1450000</v>
      </c>
    </row>
    <row r="627" spans="1:6" x14ac:dyDescent="0.25">
      <c r="A627" t="s">
        <v>1885</v>
      </c>
      <c r="B627" t="s">
        <v>1886</v>
      </c>
      <c r="C627" t="s">
        <v>8619</v>
      </c>
      <c r="D627" t="s">
        <v>8620</v>
      </c>
      <c r="E627">
        <v>400000</v>
      </c>
      <c r="F627">
        <v>400000</v>
      </c>
    </row>
    <row r="628" spans="1:6" x14ac:dyDescent="0.25">
      <c r="A628" t="s">
        <v>2100</v>
      </c>
      <c r="B628" t="s">
        <v>2101</v>
      </c>
      <c r="C628" t="s">
        <v>8621</v>
      </c>
      <c r="D628" t="s">
        <v>8622</v>
      </c>
      <c r="E628">
        <v>600000</v>
      </c>
      <c r="F628">
        <v>600000</v>
      </c>
    </row>
    <row r="629" spans="1:6" x14ac:dyDescent="0.25">
      <c r="A629" t="s">
        <v>2035</v>
      </c>
      <c r="B629" t="s">
        <v>2036</v>
      </c>
      <c r="C629" t="s">
        <v>8623</v>
      </c>
      <c r="D629" t="s">
        <v>8624</v>
      </c>
      <c r="E629">
        <v>3700000</v>
      </c>
      <c r="F629">
        <v>3700000</v>
      </c>
    </row>
    <row r="630" spans="1:6" x14ac:dyDescent="0.25">
      <c r="A630" t="s">
        <v>2035</v>
      </c>
      <c r="B630" t="s">
        <v>2034</v>
      </c>
      <c r="E630">
        <v>1000000</v>
      </c>
    </row>
    <row r="631" spans="1:6" x14ac:dyDescent="0.25">
      <c r="A631" t="s">
        <v>2035</v>
      </c>
      <c r="B631" t="s">
        <v>2034</v>
      </c>
      <c r="C631" t="s">
        <v>8623</v>
      </c>
      <c r="D631" t="s">
        <v>8624</v>
      </c>
      <c r="E631">
        <v>3700000</v>
      </c>
      <c r="F631">
        <v>3700000</v>
      </c>
    </row>
    <row r="632" spans="1:6" x14ac:dyDescent="0.25">
      <c r="A632" t="s">
        <v>8625</v>
      </c>
      <c r="B632" t="s">
        <v>2075</v>
      </c>
      <c r="C632" t="s">
        <v>8626</v>
      </c>
      <c r="D632" t="s">
        <v>8627</v>
      </c>
      <c r="E632">
        <v>1400000</v>
      </c>
      <c r="F632">
        <v>1400000</v>
      </c>
    </row>
    <row r="633" spans="1:6" x14ac:dyDescent="0.25">
      <c r="A633" t="s">
        <v>8625</v>
      </c>
      <c r="B633" t="s">
        <v>2075</v>
      </c>
      <c r="C633" t="s">
        <v>8628</v>
      </c>
      <c r="D633" t="s">
        <v>8629</v>
      </c>
      <c r="E633">
        <v>1950000</v>
      </c>
      <c r="F633">
        <v>1950000</v>
      </c>
    </row>
    <row r="634" spans="1:6" x14ac:dyDescent="0.25">
      <c r="A634" t="s">
        <v>8625</v>
      </c>
      <c r="B634" t="s">
        <v>2016</v>
      </c>
      <c r="C634" t="s">
        <v>8626</v>
      </c>
      <c r="D634" t="s">
        <v>8627</v>
      </c>
      <c r="E634">
        <v>1400000</v>
      </c>
      <c r="F634">
        <v>1400000</v>
      </c>
    </row>
    <row r="635" spans="1:6" x14ac:dyDescent="0.25">
      <c r="A635" t="s">
        <v>8625</v>
      </c>
      <c r="B635" t="s">
        <v>2016</v>
      </c>
      <c r="C635" t="s">
        <v>8628</v>
      </c>
      <c r="D635" t="s">
        <v>8629</v>
      </c>
      <c r="E635">
        <v>1950000</v>
      </c>
      <c r="F635">
        <v>1950000</v>
      </c>
    </row>
    <row r="636" spans="1:6" x14ac:dyDescent="0.25">
      <c r="A636" t="s">
        <v>2074</v>
      </c>
      <c r="B636" t="s">
        <v>2016</v>
      </c>
      <c r="E636">
        <v>1000000</v>
      </c>
    </row>
    <row r="637" spans="1:6" x14ac:dyDescent="0.25">
      <c r="A637" t="s">
        <v>8634</v>
      </c>
      <c r="B637" t="s">
        <v>8635</v>
      </c>
      <c r="C637" t="s">
        <v>8636</v>
      </c>
      <c r="D637" t="s">
        <v>8637</v>
      </c>
      <c r="E637">
        <v>300000</v>
      </c>
      <c r="F637">
        <v>300000</v>
      </c>
    </row>
    <row r="638" spans="1:6" x14ac:dyDescent="0.25">
      <c r="A638" t="s">
        <v>8640</v>
      </c>
      <c r="B638" t="s">
        <v>2023</v>
      </c>
      <c r="C638" t="s">
        <v>8641</v>
      </c>
      <c r="D638" t="s">
        <v>8642</v>
      </c>
      <c r="E638">
        <v>1400000</v>
      </c>
      <c r="F638">
        <v>1400000</v>
      </c>
    </row>
    <row r="639" spans="1:6" x14ac:dyDescent="0.25">
      <c r="A639" t="s">
        <v>7513</v>
      </c>
      <c r="B639" t="s">
        <v>2083</v>
      </c>
      <c r="E639">
        <v>600000</v>
      </c>
    </row>
    <row r="640" spans="1:6" x14ac:dyDescent="0.25">
      <c r="A640" t="s">
        <v>8643</v>
      </c>
      <c r="B640" t="s">
        <v>2083</v>
      </c>
      <c r="C640" t="s">
        <v>8644</v>
      </c>
      <c r="D640" t="s">
        <v>8645</v>
      </c>
      <c r="E640">
        <v>1050000</v>
      </c>
      <c r="F640">
        <v>1050000</v>
      </c>
    </row>
    <row r="641" spans="1:6" x14ac:dyDescent="0.25">
      <c r="A641" t="s">
        <v>1137</v>
      </c>
      <c r="B641" t="s">
        <v>2021</v>
      </c>
      <c r="C641" t="s">
        <v>8646</v>
      </c>
      <c r="D641" t="s">
        <v>8647</v>
      </c>
      <c r="E641">
        <v>400000</v>
      </c>
      <c r="F641">
        <v>400000</v>
      </c>
    </row>
    <row r="642" spans="1:6" x14ac:dyDescent="0.25">
      <c r="A642" t="s">
        <v>2070</v>
      </c>
      <c r="B642" t="s">
        <v>2071</v>
      </c>
      <c r="C642" t="s">
        <v>8648</v>
      </c>
      <c r="D642" t="s">
        <v>8649</v>
      </c>
      <c r="E642">
        <v>2900000</v>
      </c>
      <c r="F642">
        <v>2900000</v>
      </c>
    </row>
    <row r="643" spans="1:6" x14ac:dyDescent="0.25">
      <c r="A643" t="s">
        <v>2055</v>
      </c>
      <c r="B643" t="s">
        <v>2007</v>
      </c>
      <c r="E643">
        <v>900000</v>
      </c>
    </row>
    <row r="644" spans="1:6" x14ac:dyDescent="0.25">
      <c r="A644" t="s">
        <v>2055</v>
      </c>
      <c r="B644" t="s">
        <v>2007</v>
      </c>
      <c r="C644" t="s">
        <v>8638</v>
      </c>
      <c r="D644" t="s">
        <v>8639</v>
      </c>
      <c r="E644">
        <v>1500000</v>
      </c>
      <c r="F644">
        <v>1500000</v>
      </c>
    </row>
    <row r="645" spans="1:6" x14ac:dyDescent="0.25">
      <c r="A645" t="s">
        <v>1056</v>
      </c>
      <c r="B645" t="s">
        <v>2119</v>
      </c>
      <c r="C645" t="s">
        <v>8650</v>
      </c>
      <c r="D645" t="s">
        <v>8651</v>
      </c>
      <c r="E645">
        <v>900000</v>
      </c>
      <c r="F645">
        <v>900000</v>
      </c>
    </row>
    <row r="646" spans="1:6" x14ac:dyDescent="0.25">
      <c r="A646" t="s">
        <v>2098</v>
      </c>
      <c r="B646" t="s">
        <v>1995</v>
      </c>
      <c r="E646">
        <v>500000</v>
      </c>
    </row>
    <row r="647" spans="1:6" x14ac:dyDescent="0.25">
      <c r="A647" t="s">
        <v>2098</v>
      </c>
      <c r="B647" t="s">
        <v>1995</v>
      </c>
      <c r="C647" t="s">
        <v>8652</v>
      </c>
      <c r="D647" t="s">
        <v>8653</v>
      </c>
      <c r="E647">
        <v>2200000</v>
      </c>
      <c r="F647">
        <v>2200000</v>
      </c>
    </row>
    <row r="648" spans="1:6" x14ac:dyDescent="0.25">
      <c r="A648" t="s">
        <v>1997</v>
      </c>
      <c r="B648" t="s">
        <v>1998</v>
      </c>
      <c r="C648" t="s">
        <v>8654</v>
      </c>
      <c r="D648" t="s">
        <v>8655</v>
      </c>
      <c r="E648">
        <v>390000</v>
      </c>
      <c r="F648">
        <v>390000</v>
      </c>
    </row>
    <row r="649" spans="1:6" x14ac:dyDescent="0.25">
      <c r="A649" t="s">
        <v>593</v>
      </c>
      <c r="B649" t="s">
        <v>594</v>
      </c>
      <c r="C649" t="s">
        <v>8546</v>
      </c>
      <c r="D649" t="s">
        <v>8656</v>
      </c>
      <c r="E649">
        <v>650000</v>
      </c>
      <c r="F649">
        <v>650000</v>
      </c>
    </row>
    <row r="650" spans="1:6" x14ac:dyDescent="0.25">
      <c r="A650" t="s">
        <v>2123</v>
      </c>
      <c r="B650" t="s">
        <v>2019</v>
      </c>
      <c r="C650" t="s">
        <v>8657</v>
      </c>
      <c r="D650" t="s">
        <v>8658</v>
      </c>
      <c r="E650">
        <v>1100000</v>
      </c>
      <c r="F650">
        <v>1100000</v>
      </c>
    </row>
    <row r="651" spans="1:6" x14ac:dyDescent="0.25">
      <c r="A651" t="s">
        <v>166</v>
      </c>
      <c r="B651" t="s">
        <v>26115</v>
      </c>
      <c r="C651" t="s">
        <v>8659</v>
      </c>
      <c r="D651" t="s">
        <v>8660</v>
      </c>
      <c r="E651">
        <v>900000</v>
      </c>
      <c r="F651">
        <v>900000</v>
      </c>
    </row>
    <row r="652" spans="1:6" x14ac:dyDescent="0.25">
      <c r="A652" t="s">
        <v>2342</v>
      </c>
      <c r="B652" t="s">
        <v>20032</v>
      </c>
      <c r="C652" t="s">
        <v>8661</v>
      </c>
      <c r="D652" t="s">
        <v>8662</v>
      </c>
      <c r="E652">
        <v>1500000</v>
      </c>
      <c r="F652">
        <v>1500000</v>
      </c>
    </row>
    <row r="653" spans="1:6" x14ac:dyDescent="0.25">
      <c r="A653" t="s">
        <v>2286</v>
      </c>
      <c r="B653" t="s">
        <v>16654</v>
      </c>
      <c r="C653" t="s">
        <v>7959</v>
      </c>
      <c r="D653" t="s">
        <v>8663</v>
      </c>
      <c r="E653">
        <v>300000</v>
      </c>
      <c r="F653">
        <v>300000</v>
      </c>
    </row>
    <row r="654" spans="1:6" x14ac:dyDescent="0.25">
      <c r="A654" t="s">
        <v>2225</v>
      </c>
      <c r="B654" t="s">
        <v>2367</v>
      </c>
      <c r="C654" t="s">
        <v>8664</v>
      </c>
      <c r="D654" t="s">
        <v>8665</v>
      </c>
      <c r="E654">
        <v>660000</v>
      </c>
      <c r="F654">
        <v>660000</v>
      </c>
    </row>
    <row r="655" spans="1:6" x14ac:dyDescent="0.25">
      <c r="A655" t="s">
        <v>11980</v>
      </c>
      <c r="B655" t="s">
        <v>2273</v>
      </c>
      <c r="C655" t="s">
        <v>8666</v>
      </c>
      <c r="D655" t="s">
        <v>8667</v>
      </c>
      <c r="E655">
        <v>1000000</v>
      </c>
      <c r="F655">
        <v>1000000</v>
      </c>
    </row>
    <row r="656" spans="1:6" x14ac:dyDescent="0.25">
      <c r="A656" t="s">
        <v>2305</v>
      </c>
      <c r="B656" t="s">
        <v>2306</v>
      </c>
      <c r="C656" t="s">
        <v>8455</v>
      </c>
      <c r="D656" t="s">
        <v>8668</v>
      </c>
      <c r="E656">
        <v>600000</v>
      </c>
      <c r="F656">
        <v>600000</v>
      </c>
    </row>
    <row r="657" spans="1:6" x14ac:dyDescent="0.25">
      <c r="A657" t="s">
        <v>1584</v>
      </c>
      <c r="B657" t="s">
        <v>2292</v>
      </c>
      <c r="E657">
        <v>1000000</v>
      </c>
    </row>
    <row r="658" spans="1:6" x14ac:dyDescent="0.25">
      <c r="A658" t="s">
        <v>1584</v>
      </c>
      <c r="B658" t="s">
        <v>2292</v>
      </c>
      <c r="C658" t="s">
        <v>8669</v>
      </c>
      <c r="D658" t="s">
        <v>8670</v>
      </c>
      <c r="E658">
        <v>2400000</v>
      </c>
      <c r="F658">
        <v>2400000</v>
      </c>
    </row>
    <row r="659" spans="1:6" x14ac:dyDescent="0.25">
      <c r="A659" t="s">
        <v>2390</v>
      </c>
      <c r="B659" t="s">
        <v>2391</v>
      </c>
      <c r="C659" t="s">
        <v>8671</v>
      </c>
      <c r="D659" t="s">
        <v>8672</v>
      </c>
      <c r="E659">
        <v>220000</v>
      </c>
      <c r="F659">
        <v>220000</v>
      </c>
    </row>
    <row r="660" spans="1:6" x14ac:dyDescent="0.25">
      <c r="A660" t="s">
        <v>2315</v>
      </c>
      <c r="B660" t="s">
        <v>2316</v>
      </c>
      <c r="C660" t="s">
        <v>8673</v>
      </c>
      <c r="D660" t="s">
        <v>8674</v>
      </c>
      <c r="E660">
        <v>250000</v>
      </c>
      <c r="F660">
        <v>250000</v>
      </c>
    </row>
    <row r="661" spans="1:6" x14ac:dyDescent="0.25">
      <c r="A661" t="s">
        <v>2215</v>
      </c>
      <c r="B661" t="s">
        <v>2216</v>
      </c>
      <c r="C661" t="s">
        <v>8675</v>
      </c>
      <c r="D661" t="s">
        <v>8676</v>
      </c>
      <c r="E661">
        <v>1650000</v>
      </c>
      <c r="F661">
        <v>1650000</v>
      </c>
    </row>
    <row r="662" spans="1:6" x14ac:dyDescent="0.25">
      <c r="A662" t="s">
        <v>2416</v>
      </c>
      <c r="B662" t="s">
        <v>2216</v>
      </c>
      <c r="E662">
        <v>1000000</v>
      </c>
    </row>
    <row r="663" spans="1:6" x14ac:dyDescent="0.25">
      <c r="A663" t="s">
        <v>2215</v>
      </c>
      <c r="B663" t="s">
        <v>2417</v>
      </c>
      <c r="E663">
        <v>650000</v>
      </c>
    </row>
    <row r="664" spans="1:6" x14ac:dyDescent="0.25">
      <c r="A664" t="s">
        <v>2215</v>
      </c>
      <c r="B664" t="s">
        <v>2417</v>
      </c>
      <c r="C664" t="s">
        <v>8675</v>
      </c>
      <c r="D664" t="s">
        <v>8676</v>
      </c>
      <c r="E664">
        <v>1650000</v>
      </c>
      <c r="F664">
        <v>1650000</v>
      </c>
    </row>
    <row r="665" spans="1:6" x14ac:dyDescent="0.25">
      <c r="A665" t="s">
        <v>8677</v>
      </c>
      <c r="B665" t="s">
        <v>2549</v>
      </c>
      <c r="C665" t="s">
        <v>8678</v>
      </c>
      <c r="D665" t="s">
        <v>8679</v>
      </c>
      <c r="E665">
        <v>1300000</v>
      </c>
      <c r="F665">
        <v>1300000</v>
      </c>
    </row>
    <row r="666" spans="1:6" x14ac:dyDescent="0.25">
      <c r="A666" t="s">
        <v>463</v>
      </c>
      <c r="B666" t="s">
        <v>2509</v>
      </c>
      <c r="C666" t="s">
        <v>8680</v>
      </c>
      <c r="D666" t="s">
        <v>8681</v>
      </c>
      <c r="E666">
        <v>580000</v>
      </c>
      <c r="F666">
        <v>580000</v>
      </c>
    </row>
    <row r="667" spans="1:6" x14ac:dyDescent="0.25">
      <c r="A667" t="s">
        <v>2456</v>
      </c>
      <c r="B667" t="s">
        <v>2457</v>
      </c>
      <c r="C667" t="s">
        <v>8683</v>
      </c>
      <c r="D667" t="s">
        <v>8684</v>
      </c>
      <c r="E667">
        <v>2900000</v>
      </c>
      <c r="F667">
        <v>2900000</v>
      </c>
    </row>
    <row r="668" spans="1:6" x14ac:dyDescent="0.25">
      <c r="A668" t="s">
        <v>2460</v>
      </c>
      <c r="B668" t="s">
        <v>2461</v>
      </c>
      <c r="C668" t="s">
        <v>8685</v>
      </c>
      <c r="D668" t="s">
        <v>8686</v>
      </c>
      <c r="E668">
        <v>350000</v>
      </c>
      <c r="F668">
        <v>350000</v>
      </c>
    </row>
    <row r="669" spans="1:6" x14ac:dyDescent="0.25">
      <c r="A669" t="s">
        <v>2570</v>
      </c>
      <c r="B669" t="s">
        <v>2571</v>
      </c>
      <c r="C669" t="s">
        <v>8408</v>
      </c>
      <c r="D669" t="s">
        <v>8687</v>
      </c>
      <c r="E669">
        <v>570000</v>
      </c>
      <c r="F669">
        <v>570000</v>
      </c>
    </row>
    <row r="670" spans="1:6" x14ac:dyDescent="0.25">
      <c r="A670" t="s">
        <v>5</v>
      </c>
      <c r="B670" t="s">
        <v>2448</v>
      </c>
      <c r="C670" t="s">
        <v>8688</v>
      </c>
      <c r="D670" t="s">
        <v>8689</v>
      </c>
      <c r="E670">
        <v>1000000</v>
      </c>
      <c r="F670">
        <v>1000000</v>
      </c>
    </row>
    <row r="671" spans="1:6" x14ac:dyDescent="0.25">
      <c r="A671" t="s">
        <v>8691</v>
      </c>
      <c r="B671" t="s">
        <v>8692</v>
      </c>
      <c r="C671" t="s">
        <v>8693</v>
      </c>
      <c r="D671" t="s">
        <v>8694</v>
      </c>
      <c r="E671">
        <v>125000</v>
      </c>
      <c r="F671">
        <v>125000</v>
      </c>
    </row>
    <row r="672" spans="1:6" x14ac:dyDescent="0.25">
      <c r="A672" t="s">
        <v>2636</v>
      </c>
      <c r="B672" t="s">
        <v>2637</v>
      </c>
      <c r="C672" t="s">
        <v>8695</v>
      </c>
      <c r="D672" t="s">
        <v>8696</v>
      </c>
      <c r="E672">
        <v>640000</v>
      </c>
      <c r="F672">
        <v>640000</v>
      </c>
    </row>
    <row r="673" spans="1:6" x14ac:dyDescent="0.25">
      <c r="A673" t="s">
        <v>8698</v>
      </c>
      <c r="B673" t="s">
        <v>2754</v>
      </c>
      <c r="C673" t="s">
        <v>8699</v>
      </c>
      <c r="D673" t="s">
        <v>8700</v>
      </c>
      <c r="E673">
        <v>1700000</v>
      </c>
      <c r="F673">
        <v>1700000</v>
      </c>
    </row>
    <row r="674" spans="1:6" x14ac:dyDescent="0.25">
      <c r="A674" t="s">
        <v>717</v>
      </c>
      <c r="B674" t="s">
        <v>2669</v>
      </c>
      <c r="E674">
        <v>1000000</v>
      </c>
    </row>
    <row r="675" spans="1:6" x14ac:dyDescent="0.25">
      <c r="A675" t="s">
        <v>717</v>
      </c>
      <c r="B675" t="s">
        <v>2669</v>
      </c>
      <c r="C675" t="s">
        <v>8701</v>
      </c>
      <c r="D675" t="s">
        <v>8702</v>
      </c>
      <c r="E675">
        <v>1050000</v>
      </c>
      <c r="F675">
        <v>1050000</v>
      </c>
    </row>
    <row r="676" spans="1:6" x14ac:dyDescent="0.25">
      <c r="A676" t="s">
        <v>820</v>
      </c>
      <c r="B676" t="s">
        <v>2816</v>
      </c>
      <c r="C676" t="s">
        <v>7826</v>
      </c>
      <c r="D676" t="s">
        <v>8703</v>
      </c>
      <c r="E676">
        <v>1500000</v>
      </c>
      <c r="F676">
        <v>1500000</v>
      </c>
    </row>
    <row r="677" spans="1:6" x14ac:dyDescent="0.25">
      <c r="A677" t="s">
        <v>203</v>
      </c>
      <c r="B677" t="s">
        <v>2705</v>
      </c>
      <c r="C677" t="s">
        <v>8704</v>
      </c>
      <c r="D677" t="s">
        <v>8705</v>
      </c>
      <c r="E677">
        <v>780000</v>
      </c>
      <c r="F677">
        <v>780000</v>
      </c>
    </row>
    <row r="678" spans="1:6" x14ac:dyDescent="0.25">
      <c r="A678" t="s">
        <v>7578</v>
      </c>
      <c r="B678" t="s">
        <v>2705</v>
      </c>
      <c r="E678">
        <v>300000</v>
      </c>
    </row>
    <row r="679" spans="1:6" x14ac:dyDescent="0.25">
      <c r="A679" t="s">
        <v>1735</v>
      </c>
      <c r="B679" t="s">
        <v>26420</v>
      </c>
      <c r="C679" t="s">
        <v>8706</v>
      </c>
      <c r="D679" t="s">
        <v>8707</v>
      </c>
      <c r="E679">
        <v>450000</v>
      </c>
      <c r="F679">
        <v>450000</v>
      </c>
    </row>
    <row r="680" spans="1:6" x14ac:dyDescent="0.25">
      <c r="A680" t="s">
        <v>8708</v>
      </c>
      <c r="B680" t="s">
        <v>2711</v>
      </c>
      <c r="C680" t="s">
        <v>8709</v>
      </c>
      <c r="D680" t="s">
        <v>8710</v>
      </c>
      <c r="E680">
        <v>550000</v>
      </c>
      <c r="F680">
        <v>550000</v>
      </c>
    </row>
    <row r="681" spans="1:6" x14ac:dyDescent="0.25">
      <c r="A681" t="s">
        <v>8711</v>
      </c>
      <c r="B681" t="s">
        <v>8712</v>
      </c>
      <c r="C681" t="s">
        <v>8713</v>
      </c>
      <c r="D681" t="s">
        <v>8714</v>
      </c>
      <c r="E681">
        <v>1250000</v>
      </c>
      <c r="F681">
        <v>1250000</v>
      </c>
    </row>
    <row r="682" spans="1:6" x14ac:dyDescent="0.25">
      <c r="A682" t="s">
        <v>8717</v>
      </c>
      <c r="B682" t="s">
        <v>8718</v>
      </c>
      <c r="C682" t="s">
        <v>8418</v>
      </c>
      <c r="D682" t="s">
        <v>8719</v>
      </c>
      <c r="E682">
        <v>950000</v>
      </c>
      <c r="F682">
        <v>950000</v>
      </c>
    </row>
    <row r="683" spans="1:6" x14ac:dyDescent="0.25">
      <c r="A683" t="s">
        <v>2851</v>
      </c>
      <c r="B683" t="s">
        <v>2842</v>
      </c>
      <c r="E683">
        <v>1000000</v>
      </c>
    </row>
    <row r="684" spans="1:6" x14ac:dyDescent="0.25">
      <c r="A684" t="s">
        <v>2851</v>
      </c>
      <c r="B684" t="s">
        <v>2842</v>
      </c>
      <c r="C684" t="s">
        <v>8715</v>
      </c>
      <c r="D684" t="s">
        <v>8716</v>
      </c>
      <c r="E684">
        <v>5100000</v>
      </c>
      <c r="F684">
        <v>5100000</v>
      </c>
    </row>
    <row r="685" spans="1:6" x14ac:dyDescent="0.25">
      <c r="A685" t="s">
        <v>918</v>
      </c>
      <c r="B685" t="s">
        <v>26421</v>
      </c>
      <c r="C685" t="s">
        <v>8720</v>
      </c>
      <c r="D685" t="s">
        <v>8721</v>
      </c>
      <c r="E685">
        <v>250000</v>
      </c>
      <c r="F685">
        <v>250000</v>
      </c>
    </row>
    <row r="686" spans="1:6" x14ac:dyDescent="0.25">
      <c r="A686" t="s">
        <v>36</v>
      </c>
      <c r="B686" t="s">
        <v>26422</v>
      </c>
      <c r="C686" t="s">
        <v>8722</v>
      </c>
      <c r="D686" t="s">
        <v>8723</v>
      </c>
      <c r="E686">
        <v>1000000</v>
      </c>
      <c r="F686">
        <v>1000000</v>
      </c>
    </row>
    <row r="687" spans="1:6" x14ac:dyDescent="0.25">
      <c r="A687" t="s">
        <v>8724</v>
      </c>
      <c r="B687" t="s">
        <v>8725</v>
      </c>
      <c r="C687" t="s">
        <v>8726</v>
      </c>
      <c r="D687" t="s">
        <v>8727</v>
      </c>
      <c r="E687">
        <v>300000</v>
      </c>
      <c r="F687">
        <v>300000</v>
      </c>
    </row>
    <row r="688" spans="1:6" x14ac:dyDescent="0.25">
      <c r="A688" t="s">
        <v>887</v>
      </c>
      <c r="B688" t="s">
        <v>888</v>
      </c>
      <c r="C688" t="s">
        <v>8728</v>
      </c>
      <c r="D688" t="s">
        <v>8729</v>
      </c>
      <c r="E688">
        <v>500000</v>
      </c>
      <c r="F688">
        <v>500000</v>
      </c>
    </row>
    <row r="689" spans="1:6" x14ac:dyDescent="0.25">
      <c r="A689" t="s">
        <v>8730</v>
      </c>
      <c r="B689" t="s">
        <v>8731</v>
      </c>
      <c r="C689" t="s">
        <v>8732</v>
      </c>
      <c r="D689" t="s">
        <v>8733</v>
      </c>
      <c r="E689">
        <v>385000</v>
      </c>
      <c r="F689">
        <v>385000</v>
      </c>
    </row>
    <row r="690" spans="1:6" x14ac:dyDescent="0.25">
      <c r="A690" t="s">
        <v>1025</v>
      </c>
      <c r="B690" t="s">
        <v>1026</v>
      </c>
      <c r="C690" t="s">
        <v>8734</v>
      </c>
      <c r="D690" t="s">
        <v>8735</v>
      </c>
      <c r="E690">
        <v>550000</v>
      </c>
      <c r="F690">
        <v>550000</v>
      </c>
    </row>
    <row r="691" spans="1:6" x14ac:dyDescent="0.25">
      <c r="A691" t="s">
        <v>1084</v>
      </c>
      <c r="B691" t="s">
        <v>1085</v>
      </c>
      <c r="C691" t="s">
        <v>8736</v>
      </c>
      <c r="D691" t="s">
        <v>8737</v>
      </c>
      <c r="E691">
        <v>290000</v>
      </c>
      <c r="F691">
        <v>290000</v>
      </c>
    </row>
    <row r="692" spans="1:6" x14ac:dyDescent="0.25">
      <c r="A692" t="s">
        <v>706</v>
      </c>
      <c r="B692" t="s">
        <v>707</v>
      </c>
      <c r="C692" t="s">
        <v>8671</v>
      </c>
      <c r="D692" t="s">
        <v>8738</v>
      </c>
      <c r="E692">
        <v>370000</v>
      </c>
      <c r="F692">
        <v>370000</v>
      </c>
    </row>
    <row r="693" spans="1:6" x14ac:dyDescent="0.25">
      <c r="A693" t="s">
        <v>8739</v>
      </c>
      <c r="B693" t="s">
        <v>8740</v>
      </c>
      <c r="C693" t="s">
        <v>8741</v>
      </c>
      <c r="D693" t="s">
        <v>8742</v>
      </c>
      <c r="E693">
        <v>950000</v>
      </c>
      <c r="F693">
        <v>950000</v>
      </c>
    </row>
    <row r="694" spans="1:6" x14ac:dyDescent="0.25">
      <c r="A694" t="s">
        <v>8743</v>
      </c>
      <c r="B694" t="s">
        <v>8744</v>
      </c>
      <c r="C694" t="s">
        <v>8340</v>
      </c>
      <c r="D694" t="s">
        <v>8745</v>
      </c>
      <c r="E694">
        <v>450000</v>
      </c>
      <c r="F694">
        <v>450000</v>
      </c>
    </row>
    <row r="695" spans="1:6" x14ac:dyDescent="0.25">
      <c r="A695" t="s">
        <v>807</v>
      </c>
      <c r="B695" t="s">
        <v>808</v>
      </c>
      <c r="C695" t="s">
        <v>7963</v>
      </c>
      <c r="D695" t="s">
        <v>8746</v>
      </c>
      <c r="E695">
        <v>250000</v>
      </c>
      <c r="F695">
        <v>250000</v>
      </c>
    </row>
    <row r="696" spans="1:6" x14ac:dyDescent="0.25">
      <c r="A696" t="s">
        <v>805</v>
      </c>
      <c r="B696" t="s">
        <v>806</v>
      </c>
      <c r="C696" t="s">
        <v>8747</v>
      </c>
      <c r="D696" t="s">
        <v>8748</v>
      </c>
      <c r="E696">
        <v>2000000</v>
      </c>
      <c r="F696">
        <v>2000000</v>
      </c>
    </row>
    <row r="697" spans="1:6" x14ac:dyDescent="0.25">
      <c r="A697" t="s">
        <v>861</v>
      </c>
      <c r="B697" t="s">
        <v>1436</v>
      </c>
      <c r="C697" t="s">
        <v>8749</v>
      </c>
      <c r="D697" t="s">
        <v>8750</v>
      </c>
      <c r="E697">
        <v>380000</v>
      </c>
      <c r="F697">
        <v>380000</v>
      </c>
    </row>
    <row r="698" spans="1:6" x14ac:dyDescent="0.25">
      <c r="A698" t="s">
        <v>85</v>
      </c>
      <c r="B698" t="s">
        <v>86</v>
      </c>
      <c r="C698" t="s">
        <v>8751</v>
      </c>
      <c r="D698" t="s">
        <v>8752</v>
      </c>
      <c r="E698">
        <v>550000</v>
      </c>
      <c r="F698">
        <v>550000</v>
      </c>
    </row>
    <row r="699" spans="1:6" x14ac:dyDescent="0.25">
      <c r="A699" t="s">
        <v>713</v>
      </c>
      <c r="B699" t="s">
        <v>714</v>
      </c>
      <c r="C699" t="s">
        <v>8753</v>
      </c>
      <c r="D699" t="s">
        <v>8754</v>
      </c>
      <c r="E699">
        <v>320000</v>
      </c>
      <c r="F699">
        <v>320000</v>
      </c>
    </row>
    <row r="700" spans="1:6" x14ac:dyDescent="0.25">
      <c r="A700" t="s">
        <v>8755</v>
      </c>
      <c r="B700" t="s">
        <v>8756</v>
      </c>
      <c r="C700" t="s">
        <v>8757</v>
      </c>
      <c r="D700" t="s">
        <v>8758</v>
      </c>
      <c r="E700">
        <v>470000</v>
      </c>
      <c r="F700">
        <v>470000</v>
      </c>
    </row>
    <row r="701" spans="1:6" x14ac:dyDescent="0.25">
      <c r="A701" t="s">
        <v>8759</v>
      </c>
      <c r="B701" t="s">
        <v>8760</v>
      </c>
      <c r="C701" t="s">
        <v>8761</v>
      </c>
      <c r="D701" t="s">
        <v>8762</v>
      </c>
      <c r="E701">
        <v>1000000</v>
      </c>
      <c r="F701">
        <v>1000000</v>
      </c>
    </row>
    <row r="702" spans="1:6" x14ac:dyDescent="0.25">
      <c r="A702" t="s">
        <v>8763</v>
      </c>
      <c r="B702" t="s">
        <v>8764</v>
      </c>
      <c r="C702" t="s">
        <v>8765</v>
      </c>
      <c r="D702" t="s">
        <v>8766</v>
      </c>
      <c r="E702">
        <v>260000</v>
      </c>
      <c r="F702">
        <v>260000</v>
      </c>
    </row>
    <row r="703" spans="1:6" x14ac:dyDescent="0.25">
      <c r="A703" t="s">
        <v>8767</v>
      </c>
      <c r="B703" t="s">
        <v>8768</v>
      </c>
      <c r="C703" t="s">
        <v>8688</v>
      </c>
      <c r="D703" t="s">
        <v>8769</v>
      </c>
      <c r="E703">
        <v>1100000</v>
      </c>
      <c r="F703">
        <v>1100000</v>
      </c>
    </row>
    <row r="704" spans="1:6" x14ac:dyDescent="0.25">
      <c r="A704" t="s">
        <v>8776</v>
      </c>
      <c r="B704" t="s">
        <v>8777</v>
      </c>
      <c r="C704" t="s">
        <v>8778</v>
      </c>
      <c r="D704" t="s">
        <v>8779</v>
      </c>
      <c r="E704">
        <v>850000</v>
      </c>
      <c r="F704">
        <v>850000</v>
      </c>
    </row>
    <row r="705" spans="1:6" x14ac:dyDescent="0.25">
      <c r="A705" t="s">
        <v>358</v>
      </c>
      <c r="B705" t="s">
        <v>1310</v>
      </c>
      <c r="C705" t="s">
        <v>8016</v>
      </c>
      <c r="D705" t="s">
        <v>8780</v>
      </c>
      <c r="E705">
        <v>800000</v>
      </c>
      <c r="F705">
        <v>800000</v>
      </c>
    </row>
    <row r="706" spans="1:6" x14ac:dyDescent="0.25">
      <c r="A706" t="s">
        <v>1104</v>
      </c>
      <c r="B706" t="s">
        <v>1105</v>
      </c>
      <c r="C706" t="s">
        <v>8781</v>
      </c>
      <c r="D706" t="s">
        <v>8782</v>
      </c>
      <c r="E706">
        <v>240000</v>
      </c>
      <c r="F706">
        <v>240000</v>
      </c>
    </row>
    <row r="707" spans="1:6" x14ac:dyDescent="0.25">
      <c r="A707" t="s">
        <v>1011</v>
      </c>
      <c r="B707" t="s">
        <v>1012</v>
      </c>
      <c r="C707" t="s">
        <v>8783</v>
      </c>
      <c r="D707" t="s">
        <v>8784</v>
      </c>
      <c r="E707">
        <v>350000</v>
      </c>
      <c r="F707">
        <v>350000</v>
      </c>
    </row>
    <row r="708" spans="1:6" x14ac:dyDescent="0.25">
      <c r="A708" t="s">
        <v>128</v>
      </c>
      <c r="B708" t="s">
        <v>1257</v>
      </c>
      <c r="C708" t="s">
        <v>8785</v>
      </c>
      <c r="D708" t="s">
        <v>8786</v>
      </c>
      <c r="E708">
        <v>2000000</v>
      </c>
      <c r="F708">
        <v>2000000</v>
      </c>
    </row>
    <row r="709" spans="1:6" x14ac:dyDescent="0.25">
      <c r="A709" t="s">
        <v>301</v>
      </c>
      <c r="B709" t="s">
        <v>302</v>
      </c>
      <c r="C709" t="s">
        <v>8787</v>
      </c>
      <c r="D709" t="s">
        <v>8788</v>
      </c>
      <c r="E709">
        <v>450000</v>
      </c>
      <c r="F709">
        <v>450000</v>
      </c>
    </row>
    <row r="710" spans="1:6" x14ac:dyDescent="0.25">
      <c r="A710" t="s">
        <v>65</v>
      </c>
      <c r="B710" t="s">
        <v>26423</v>
      </c>
      <c r="C710" t="s">
        <v>8789</v>
      </c>
      <c r="D710" t="s">
        <v>8790</v>
      </c>
      <c r="E710">
        <v>650000</v>
      </c>
      <c r="F710">
        <v>650000</v>
      </c>
    </row>
    <row r="711" spans="1:6" x14ac:dyDescent="0.25">
      <c r="A711" t="s">
        <v>8791</v>
      </c>
      <c r="B711" t="s">
        <v>8792</v>
      </c>
      <c r="C711" t="s">
        <v>8793</v>
      </c>
      <c r="D711" t="s">
        <v>8794</v>
      </c>
      <c r="E711">
        <v>240000</v>
      </c>
      <c r="F711">
        <v>240000</v>
      </c>
    </row>
    <row r="712" spans="1:6" x14ac:dyDescent="0.25">
      <c r="A712" t="s">
        <v>8795</v>
      </c>
      <c r="B712" t="s">
        <v>8796</v>
      </c>
      <c r="C712" t="s">
        <v>8797</v>
      </c>
      <c r="D712" t="s">
        <v>8798</v>
      </c>
      <c r="E712">
        <v>625000</v>
      </c>
      <c r="F712">
        <v>625000</v>
      </c>
    </row>
    <row r="713" spans="1:6" x14ac:dyDescent="0.25">
      <c r="A713" t="s">
        <v>8799</v>
      </c>
      <c r="B713" t="s">
        <v>8800</v>
      </c>
      <c r="C713" t="s">
        <v>8801</v>
      </c>
      <c r="D713" t="s">
        <v>8802</v>
      </c>
      <c r="E713">
        <v>625000</v>
      </c>
      <c r="F713">
        <v>625000</v>
      </c>
    </row>
    <row r="714" spans="1:6" x14ac:dyDescent="0.25">
      <c r="A714" t="s">
        <v>8804</v>
      </c>
      <c r="B714" t="s">
        <v>8805</v>
      </c>
      <c r="C714" t="s">
        <v>8806</v>
      </c>
      <c r="D714" t="s">
        <v>8807</v>
      </c>
      <c r="E714">
        <v>900000</v>
      </c>
      <c r="F714">
        <v>900000</v>
      </c>
    </row>
    <row r="715" spans="1:6" x14ac:dyDescent="0.25">
      <c r="A715" t="s">
        <v>638</v>
      </c>
      <c r="B715" t="s">
        <v>639</v>
      </c>
      <c r="C715" t="s">
        <v>8808</v>
      </c>
      <c r="D715" t="s">
        <v>8809</v>
      </c>
      <c r="E715">
        <v>900000</v>
      </c>
      <c r="F715">
        <v>900000</v>
      </c>
    </row>
    <row r="716" spans="1:6" x14ac:dyDescent="0.25">
      <c r="A716" t="s">
        <v>340</v>
      </c>
      <c r="B716" t="s">
        <v>341</v>
      </c>
      <c r="C716" t="s">
        <v>8810</v>
      </c>
      <c r="D716" t="s">
        <v>8811</v>
      </c>
      <c r="E716">
        <v>1000000</v>
      </c>
      <c r="F716">
        <v>1000000</v>
      </c>
    </row>
    <row r="717" spans="1:6" x14ac:dyDescent="0.25">
      <c r="A717" t="s">
        <v>466</v>
      </c>
      <c r="B717" t="s">
        <v>467</v>
      </c>
      <c r="C717" t="s">
        <v>8559</v>
      </c>
      <c r="D717" t="s">
        <v>8812</v>
      </c>
      <c r="E717">
        <v>300000</v>
      </c>
      <c r="F717">
        <v>300000</v>
      </c>
    </row>
    <row r="718" spans="1:6" x14ac:dyDescent="0.25">
      <c r="A718" t="s">
        <v>1028</v>
      </c>
      <c r="B718" t="s">
        <v>26424</v>
      </c>
      <c r="C718" t="s">
        <v>8432</v>
      </c>
      <c r="D718" t="s">
        <v>8813</v>
      </c>
      <c r="E718">
        <v>600000</v>
      </c>
      <c r="F718">
        <v>600000</v>
      </c>
    </row>
    <row r="719" spans="1:6" x14ac:dyDescent="0.25">
      <c r="A719" t="s">
        <v>8814</v>
      </c>
      <c r="B719" t="s">
        <v>8815</v>
      </c>
      <c r="C719" t="s">
        <v>8816</v>
      </c>
      <c r="D719" t="s">
        <v>8817</v>
      </c>
      <c r="E719">
        <v>250000</v>
      </c>
      <c r="F719">
        <v>250000</v>
      </c>
    </row>
    <row r="720" spans="1:6" x14ac:dyDescent="0.25">
      <c r="A720" t="s">
        <v>8818</v>
      </c>
      <c r="B720" t="s">
        <v>8819</v>
      </c>
      <c r="C720" t="s">
        <v>8820</v>
      </c>
      <c r="D720" t="s">
        <v>8821</v>
      </c>
      <c r="E720">
        <v>350000</v>
      </c>
      <c r="F720">
        <v>350000</v>
      </c>
    </row>
    <row r="721" spans="1:6" x14ac:dyDescent="0.25">
      <c r="A721" t="s">
        <v>668</v>
      </c>
      <c r="B721" t="s">
        <v>669</v>
      </c>
      <c r="C721" t="s">
        <v>8822</v>
      </c>
      <c r="D721" t="s">
        <v>8823</v>
      </c>
      <c r="E721">
        <v>250000</v>
      </c>
      <c r="F721">
        <v>250000</v>
      </c>
    </row>
    <row r="722" spans="1:6" x14ac:dyDescent="0.25">
      <c r="A722" t="s">
        <v>8824</v>
      </c>
      <c r="B722" t="s">
        <v>8825</v>
      </c>
      <c r="C722" t="s">
        <v>8168</v>
      </c>
      <c r="D722" t="s">
        <v>8826</v>
      </c>
      <c r="E722">
        <v>460000</v>
      </c>
      <c r="F722">
        <v>460000</v>
      </c>
    </row>
    <row r="723" spans="1:6" x14ac:dyDescent="0.25">
      <c r="A723" t="s">
        <v>2219</v>
      </c>
      <c r="B723" t="s">
        <v>2220</v>
      </c>
      <c r="C723" t="s">
        <v>8827</v>
      </c>
      <c r="D723" t="s">
        <v>8828</v>
      </c>
      <c r="E723">
        <v>1400000</v>
      </c>
      <c r="F723">
        <v>1400000</v>
      </c>
    </row>
    <row r="724" spans="1:6" x14ac:dyDescent="0.25">
      <c r="A724" t="s">
        <v>1106</v>
      </c>
      <c r="B724" t="s">
        <v>1107</v>
      </c>
      <c r="C724" t="s">
        <v>8829</v>
      </c>
      <c r="D724" t="s">
        <v>8830</v>
      </c>
      <c r="E724">
        <v>230000</v>
      </c>
      <c r="F724">
        <v>230000</v>
      </c>
    </row>
    <row r="725" spans="1:6" x14ac:dyDescent="0.25">
      <c r="A725" t="s">
        <v>62</v>
      </c>
      <c r="B725" t="s">
        <v>1240</v>
      </c>
      <c r="C725" t="s">
        <v>8831</v>
      </c>
      <c r="D725" t="s">
        <v>8832</v>
      </c>
      <c r="E725">
        <v>900000</v>
      </c>
      <c r="F725">
        <v>900000</v>
      </c>
    </row>
    <row r="726" spans="1:6" x14ac:dyDescent="0.25">
      <c r="A726" t="s">
        <v>893</v>
      </c>
      <c r="B726" t="s">
        <v>894</v>
      </c>
      <c r="C726" t="s">
        <v>8833</v>
      </c>
      <c r="D726" t="s">
        <v>8834</v>
      </c>
      <c r="E726">
        <v>280000</v>
      </c>
      <c r="F726">
        <v>280000</v>
      </c>
    </row>
    <row r="727" spans="1:6" x14ac:dyDescent="0.25">
      <c r="A727" t="s">
        <v>822</v>
      </c>
      <c r="B727" t="s">
        <v>823</v>
      </c>
      <c r="C727" t="s">
        <v>8203</v>
      </c>
      <c r="D727" t="s">
        <v>8835</v>
      </c>
      <c r="E727">
        <v>300000</v>
      </c>
      <c r="F727">
        <v>300000</v>
      </c>
    </row>
    <row r="728" spans="1:6" x14ac:dyDescent="0.25">
      <c r="A728" t="s">
        <v>8836</v>
      </c>
      <c r="B728" t="s">
        <v>8837</v>
      </c>
      <c r="C728" t="s">
        <v>8838</v>
      </c>
      <c r="D728" t="s">
        <v>8839</v>
      </c>
      <c r="E728">
        <v>1200000</v>
      </c>
      <c r="F728">
        <v>1200000</v>
      </c>
    </row>
    <row r="729" spans="1:6" x14ac:dyDescent="0.25">
      <c r="A729" t="s">
        <v>3619</v>
      </c>
      <c r="B729" t="s">
        <v>3676</v>
      </c>
      <c r="C729" t="s">
        <v>8840</v>
      </c>
      <c r="D729" t="s">
        <v>8841</v>
      </c>
      <c r="E729">
        <v>900000</v>
      </c>
      <c r="F729">
        <v>900000</v>
      </c>
    </row>
    <row r="730" spans="1:6" x14ac:dyDescent="0.25">
      <c r="A730" t="s">
        <v>1075</v>
      </c>
      <c r="B730" t="s">
        <v>1076</v>
      </c>
      <c r="C730" t="s">
        <v>8842</v>
      </c>
      <c r="D730" t="s">
        <v>8843</v>
      </c>
      <c r="E730">
        <v>800000</v>
      </c>
      <c r="F730">
        <v>800000</v>
      </c>
    </row>
    <row r="731" spans="1:6" x14ac:dyDescent="0.25">
      <c r="A731" t="s">
        <v>8844</v>
      </c>
      <c r="B731" t="s">
        <v>8845</v>
      </c>
      <c r="C731" t="s">
        <v>8846</v>
      </c>
      <c r="D731" t="s">
        <v>8847</v>
      </c>
      <c r="E731">
        <v>320000</v>
      </c>
      <c r="F731">
        <v>320000</v>
      </c>
    </row>
    <row r="732" spans="1:6" x14ac:dyDescent="0.25">
      <c r="A732" t="s">
        <v>157</v>
      </c>
      <c r="B732" t="s">
        <v>1263</v>
      </c>
      <c r="C732" t="s">
        <v>8848</v>
      </c>
      <c r="D732" t="s">
        <v>26425</v>
      </c>
      <c r="E732">
        <v>950000</v>
      </c>
      <c r="F732">
        <v>950000</v>
      </c>
    </row>
    <row r="733" spans="1:6" x14ac:dyDescent="0.25">
      <c r="A733" t="s">
        <v>70</v>
      </c>
      <c r="B733" t="s">
        <v>71</v>
      </c>
      <c r="C733" t="s">
        <v>8849</v>
      </c>
      <c r="D733" t="s">
        <v>8850</v>
      </c>
      <c r="E733">
        <v>250000</v>
      </c>
      <c r="F733">
        <v>250000</v>
      </c>
    </row>
    <row r="734" spans="1:6" x14ac:dyDescent="0.25">
      <c r="A734" t="s">
        <v>2833</v>
      </c>
      <c r="B734" t="s">
        <v>2834</v>
      </c>
      <c r="C734" t="s">
        <v>8851</v>
      </c>
      <c r="D734" t="s">
        <v>8852</v>
      </c>
      <c r="E734">
        <v>640000</v>
      </c>
      <c r="F734">
        <v>640000</v>
      </c>
    </row>
    <row r="735" spans="1:6" x14ac:dyDescent="0.25">
      <c r="A735" t="s">
        <v>8853</v>
      </c>
      <c r="B735" t="s">
        <v>8854</v>
      </c>
      <c r="C735" t="s">
        <v>8855</v>
      </c>
      <c r="D735" t="s">
        <v>8856</v>
      </c>
      <c r="E735">
        <v>650000</v>
      </c>
      <c r="F735">
        <v>650000</v>
      </c>
    </row>
    <row r="736" spans="1:6" x14ac:dyDescent="0.25">
      <c r="A736" t="s">
        <v>231</v>
      </c>
      <c r="B736" t="s">
        <v>1282</v>
      </c>
      <c r="C736" t="s">
        <v>8857</v>
      </c>
      <c r="D736" t="s">
        <v>8858</v>
      </c>
      <c r="E736">
        <v>900000</v>
      </c>
      <c r="F736">
        <v>900000</v>
      </c>
    </row>
    <row r="737" spans="1:6" x14ac:dyDescent="0.25">
      <c r="A737" t="s">
        <v>997</v>
      </c>
      <c r="B737" t="s">
        <v>1480</v>
      </c>
      <c r="C737" t="s">
        <v>8859</v>
      </c>
      <c r="D737" t="s">
        <v>8860</v>
      </c>
      <c r="E737">
        <v>600000</v>
      </c>
      <c r="F737">
        <v>600000</v>
      </c>
    </row>
    <row r="738" spans="1:6" x14ac:dyDescent="0.25">
      <c r="A738" t="s">
        <v>537</v>
      </c>
      <c r="B738" t="s">
        <v>1350</v>
      </c>
      <c r="C738" t="s">
        <v>8863</v>
      </c>
      <c r="D738" t="s">
        <v>8864</v>
      </c>
      <c r="E738">
        <v>630000</v>
      </c>
      <c r="F738">
        <v>630000</v>
      </c>
    </row>
    <row r="739" spans="1:6" x14ac:dyDescent="0.25">
      <c r="A739" t="s">
        <v>8865</v>
      </c>
      <c r="B739" t="s">
        <v>8866</v>
      </c>
      <c r="C739" t="s">
        <v>8867</v>
      </c>
      <c r="D739" t="s">
        <v>8868</v>
      </c>
      <c r="E739">
        <v>1500000</v>
      </c>
      <c r="F739">
        <v>1500000</v>
      </c>
    </row>
    <row r="740" spans="1:6" x14ac:dyDescent="0.25">
      <c r="A740" t="s">
        <v>8869</v>
      </c>
      <c r="B740" t="s">
        <v>8870</v>
      </c>
      <c r="C740" t="s">
        <v>8871</v>
      </c>
      <c r="D740" t="s">
        <v>8872</v>
      </c>
      <c r="E740">
        <v>300000</v>
      </c>
      <c r="F740">
        <v>300000</v>
      </c>
    </row>
    <row r="741" spans="1:6" x14ac:dyDescent="0.25">
      <c r="A741" t="s">
        <v>1043</v>
      </c>
      <c r="B741" t="s">
        <v>1044</v>
      </c>
      <c r="C741" t="s">
        <v>8873</v>
      </c>
      <c r="D741" t="s">
        <v>8874</v>
      </c>
      <c r="E741">
        <v>400000</v>
      </c>
      <c r="F741">
        <v>400000</v>
      </c>
    </row>
    <row r="742" spans="1:6" x14ac:dyDescent="0.25">
      <c r="A742" t="s">
        <v>563</v>
      </c>
      <c r="B742" t="s">
        <v>564</v>
      </c>
      <c r="C742" t="s">
        <v>8875</v>
      </c>
      <c r="D742" t="s">
        <v>8876</v>
      </c>
      <c r="E742">
        <v>300000</v>
      </c>
      <c r="F742">
        <v>300000</v>
      </c>
    </row>
    <row r="743" spans="1:6" x14ac:dyDescent="0.25">
      <c r="A743" t="s">
        <v>2422</v>
      </c>
      <c r="B743" t="s">
        <v>2441</v>
      </c>
      <c r="C743" t="s">
        <v>8877</v>
      </c>
      <c r="D743" t="s">
        <v>8878</v>
      </c>
      <c r="E743">
        <v>600000</v>
      </c>
      <c r="F743">
        <v>600000</v>
      </c>
    </row>
    <row r="744" spans="1:6" x14ac:dyDescent="0.25">
      <c r="A744" t="s">
        <v>46</v>
      </c>
      <c r="B744" t="s">
        <v>47</v>
      </c>
      <c r="C744" t="s">
        <v>8879</v>
      </c>
      <c r="D744" t="s">
        <v>8880</v>
      </c>
      <c r="E744">
        <v>1200000</v>
      </c>
      <c r="F744">
        <v>1200000</v>
      </c>
    </row>
    <row r="745" spans="1:6" x14ac:dyDescent="0.25">
      <c r="A745" t="s">
        <v>8881</v>
      </c>
      <c r="B745" t="s">
        <v>8882</v>
      </c>
      <c r="C745" t="s">
        <v>8820</v>
      </c>
      <c r="D745" t="s">
        <v>8883</v>
      </c>
      <c r="E745">
        <v>280000</v>
      </c>
      <c r="F745">
        <v>280000</v>
      </c>
    </row>
    <row r="746" spans="1:6" x14ac:dyDescent="0.25">
      <c r="A746" t="s">
        <v>8884</v>
      </c>
      <c r="B746" t="s">
        <v>8885</v>
      </c>
      <c r="C746" t="s">
        <v>7841</v>
      </c>
      <c r="D746" t="s">
        <v>8886</v>
      </c>
      <c r="E746">
        <v>850000</v>
      </c>
      <c r="F746">
        <v>850000</v>
      </c>
    </row>
    <row r="747" spans="1:6" x14ac:dyDescent="0.25">
      <c r="A747" t="s">
        <v>332</v>
      </c>
      <c r="B747" t="s">
        <v>333</v>
      </c>
      <c r="C747" t="s">
        <v>8887</v>
      </c>
      <c r="D747" t="s">
        <v>8888</v>
      </c>
      <c r="E747">
        <v>380000</v>
      </c>
      <c r="F747">
        <v>380000</v>
      </c>
    </row>
    <row r="748" spans="1:6" x14ac:dyDescent="0.25">
      <c r="A748" t="s">
        <v>158</v>
      </c>
      <c r="B748" t="s">
        <v>26203</v>
      </c>
      <c r="C748" t="s">
        <v>8889</v>
      </c>
      <c r="D748" t="s">
        <v>8890</v>
      </c>
      <c r="E748">
        <v>1800000</v>
      </c>
      <c r="F748">
        <v>1800000</v>
      </c>
    </row>
    <row r="749" spans="1:6" x14ac:dyDescent="0.25">
      <c r="A749" t="s">
        <v>8891</v>
      </c>
      <c r="B749" t="s">
        <v>8892</v>
      </c>
      <c r="C749" t="s">
        <v>8277</v>
      </c>
      <c r="D749" t="s">
        <v>8893</v>
      </c>
      <c r="E749">
        <v>300000</v>
      </c>
      <c r="F749">
        <v>300000</v>
      </c>
    </row>
    <row r="750" spans="1:6" x14ac:dyDescent="0.25">
      <c r="A750" t="s">
        <v>980</v>
      </c>
      <c r="B750" t="s">
        <v>981</v>
      </c>
      <c r="C750" t="s">
        <v>8894</v>
      </c>
      <c r="D750" t="s">
        <v>8895</v>
      </c>
      <c r="E750">
        <v>350000</v>
      </c>
      <c r="F750">
        <v>350000</v>
      </c>
    </row>
    <row r="751" spans="1:6" x14ac:dyDescent="0.25">
      <c r="A751" t="s">
        <v>683</v>
      </c>
      <c r="B751" t="s">
        <v>684</v>
      </c>
      <c r="C751" t="s">
        <v>8896</v>
      </c>
      <c r="D751" t="s">
        <v>8897</v>
      </c>
      <c r="E751">
        <v>500000</v>
      </c>
      <c r="F751">
        <v>500000</v>
      </c>
    </row>
    <row r="752" spans="1:6" x14ac:dyDescent="0.25">
      <c r="A752" t="s">
        <v>171</v>
      </c>
      <c r="B752" t="s">
        <v>172</v>
      </c>
      <c r="C752" t="s">
        <v>8898</v>
      </c>
      <c r="D752" t="s">
        <v>8899</v>
      </c>
      <c r="E752">
        <v>250000</v>
      </c>
      <c r="F752">
        <v>250000</v>
      </c>
    </row>
    <row r="753" spans="1:6" x14ac:dyDescent="0.25">
      <c r="A753" t="s">
        <v>178</v>
      </c>
      <c r="B753" t="s">
        <v>179</v>
      </c>
      <c r="C753" t="s">
        <v>8449</v>
      </c>
      <c r="D753" t="s">
        <v>8900</v>
      </c>
      <c r="E753">
        <v>300000</v>
      </c>
      <c r="F753">
        <v>300000</v>
      </c>
    </row>
    <row r="754" spans="1:6" x14ac:dyDescent="0.25">
      <c r="A754" t="s">
        <v>8901</v>
      </c>
      <c r="B754" t="s">
        <v>8902</v>
      </c>
      <c r="C754" t="s">
        <v>8170</v>
      </c>
      <c r="D754" t="s">
        <v>8903</v>
      </c>
      <c r="E754">
        <v>280000</v>
      </c>
      <c r="F754">
        <v>280000</v>
      </c>
    </row>
    <row r="755" spans="1:6" x14ac:dyDescent="0.25">
      <c r="A755" t="s">
        <v>783</v>
      </c>
      <c r="B755" t="s">
        <v>26426</v>
      </c>
      <c r="C755" t="s">
        <v>8904</v>
      </c>
      <c r="D755" t="s">
        <v>8905</v>
      </c>
      <c r="E755">
        <v>500000</v>
      </c>
      <c r="F755">
        <v>500000</v>
      </c>
    </row>
    <row r="756" spans="1:6" x14ac:dyDescent="0.25">
      <c r="A756" t="s">
        <v>5073</v>
      </c>
      <c r="B756" t="s">
        <v>8906</v>
      </c>
      <c r="C756" t="s">
        <v>8907</v>
      </c>
      <c r="D756" t="s">
        <v>8908</v>
      </c>
      <c r="E756">
        <v>650000</v>
      </c>
      <c r="F756">
        <v>650000</v>
      </c>
    </row>
    <row r="757" spans="1:6" x14ac:dyDescent="0.25">
      <c r="A757" t="s">
        <v>8909</v>
      </c>
      <c r="B757" t="s">
        <v>8910</v>
      </c>
      <c r="C757" t="s">
        <v>8472</v>
      </c>
      <c r="D757" t="s">
        <v>8911</v>
      </c>
      <c r="E757">
        <v>280000</v>
      </c>
      <c r="F757">
        <v>280000</v>
      </c>
    </row>
    <row r="758" spans="1:6" x14ac:dyDescent="0.25">
      <c r="A758" t="s">
        <v>943</v>
      </c>
      <c r="B758" t="s">
        <v>944</v>
      </c>
      <c r="C758" t="s">
        <v>8912</v>
      </c>
      <c r="D758" t="s">
        <v>8913</v>
      </c>
      <c r="E758">
        <v>500000</v>
      </c>
      <c r="F758">
        <v>500000</v>
      </c>
    </row>
    <row r="759" spans="1:6" x14ac:dyDescent="0.25">
      <c r="A759" t="s">
        <v>884</v>
      </c>
      <c r="B759" t="s">
        <v>26199</v>
      </c>
      <c r="C759" t="s">
        <v>8914</v>
      </c>
      <c r="D759" t="s">
        <v>8915</v>
      </c>
      <c r="E759">
        <v>500000</v>
      </c>
      <c r="F759">
        <v>500000</v>
      </c>
    </row>
    <row r="760" spans="1:6" x14ac:dyDescent="0.25">
      <c r="A760" t="s">
        <v>753</v>
      </c>
      <c r="B760" t="s">
        <v>754</v>
      </c>
      <c r="C760" t="s">
        <v>8916</v>
      </c>
      <c r="D760" t="s">
        <v>8917</v>
      </c>
      <c r="E760">
        <v>500000</v>
      </c>
      <c r="F760">
        <v>500000</v>
      </c>
    </row>
    <row r="761" spans="1:6" x14ac:dyDescent="0.25">
      <c r="A761" t="s">
        <v>1016</v>
      </c>
      <c r="B761" t="s">
        <v>1017</v>
      </c>
      <c r="C761" t="s">
        <v>8918</v>
      </c>
      <c r="D761" t="s">
        <v>8919</v>
      </c>
      <c r="E761">
        <v>500000</v>
      </c>
      <c r="F761">
        <v>500000</v>
      </c>
    </row>
    <row r="762" spans="1:6" x14ac:dyDescent="0.25">
      <c r="A762" t="s">
        <v>580</v>
      </c>
      <c r="B762" t="s">
        <v>581</v>
      </c>
      <c r="C762" t="s">
        <v>7969</v>
      </c>
      <c r="D762" t="s">
        <v>8920</v>
      </c>
      <c r="E762">
        <v>363000</v>
      </c>
      <c r="F762">
        <v>363000</v>
      </c>
    </row>
    <row r="763" spans="1:6" x14ac:dyDescent="0.25">
      <c r="A763" t="s">
        <v>832</v>
      </c>
      <c r="B763" t="s">
        <v>833</v>
      </c>
      <c r="C763" t="s">
        <v>8921</v>
      </c>
      <c r="D763" t="s">
        <v>8922</v>
      </c>
      <c r="E763">
        <v>270000</v>
      </c>
      <c r="F763">
        <v>270000</v>
      </c>
    </row>
    <row r="764" spans="1:6" x14ac:dyDescent="0.25">
      <c r="A764" t="s">
        <v>8923</v>
      </c>
      <c r="B764" t="s">
        <v>8924</v>
      </c>
      <c r="C764" t="s">
        <v>8925</v>
      </c>
      <c r="D764" t="s">
        <v>8926</v>
      </c>
      <c r="E764">
        <v>1200000</v>
      </c>
      <c r="F764">
        <v>1200000</v>
      </c>
    </row>
    <row r="765" spans="1:6" x14ac:dyDescent="0.25">
      <c r="A765" t="s">
        <v>164</v>
      </c>
      <c r="B765" t="s">
        <v>165</v>
      </c>
      <c r="C765" t="s">
        <v>8927</v>
      </c>
      <c r="D765" t="s">
        <v>8928</v>
      </c>
      <c r="E765">
        <v>1000000</v>
      </c>
      <c r="F765">
        <v>1000000</v>
      </c>
    </row>
    <row r="766" spans="1:6" x14ac:dyDescent="0.25">
      <c r="A766" t="s">
        <v>8929</v>
      </c>
      <c r="B766" t="s">
        <v>8930</v>
      </c>
      <c r="C766" t="s">
        <v>8931</v>
      </c>
      <c r="D766" t="s">
        <v>8932</v>
      </c>
      <c r="E766">
        <v>740000</v>
      </c>
      <c r="F766">
        <v>740000</v>
      </c>
    </row>
    <row r="767" spans="1:6" x14ac:dyDescent="0.25">
      <c r="A767" t="s">
        <v>672</v>
      </c>
      <c r="B767" t="s">
        <v>26194</v>
      </c>
      <c r="C767" t="s">
        <v>8933</v>
      </c>
      <c r="D767" t="s">
        <v>8934</v>
      </c>
      <c r="E767">
        <v>625000</v>
      </c>
      <c r="F767">
        <v>625000</v>
      </c>
    </row>
    <row r="768" spans="1:6" x14ac:dyDescent="0.25">
      <c r="A768" t="s">
        <v>8935</v>
      </c>
      <c r="B768" t="s">
        <v>8936</v>
      </c>
      <c r="C768" t="s">
        <v>8937</v>
      </c>
      <c r="D768" t="s">
        <v>8938</v>
      </c>
      <c r="E768">
        <v>2000000</v>
      </c>
      <c r="F768">
        <v>2000000</v>
      </c>
    </row>
    <row r="769" spans="1:6" x14ac:dyDescent="0.25">
      <c r="A769" t="s">
        <v>8939</v>
      </c>
      <c r="B769" t="s">
        <v>8940</v>
      </c>
      <c r="C769" t="s">
        <v>8941</v>
      </c>
      <c r="D769" t="s">
        <v>8942</v>
      </c>
      <c r="E769">
        <v>224000</v>
      </c>
      <c r="F769">
        <v>224000</v>
      </c>
    </row>
    <row r="770" spans="1:6" x14ac:dyDescent="0.25">
      <c r="A770" t="s">
        <v>8943</v>
      </c>
      <c r="B770" t="s">
        <v>8944</v>
      </c>
      <c r="C770" t="s">
        <v>8614</v>
      </c>
      <c r="D770" t="s">
        <v>8945</v>
      </c>
      <c r="E770">
        <v>392000</v>
      </c>
      <c r="F770">
        <v>392000</v>
      </c>
    </row>
    <row r="771" spans="1:6" x14ac:dyDescent="0.25">
      <c r="A771" t="s">
        <v>8946</v>
      </c>
      <c r="B771" t="s">
        <v>8947</v>
      </c>
      <c r="C771" t="s">
        <v>8523</v>
      </c>
      <c r="D771" t="s">
        <v>8948</v>
      </c>
      <c r="E771">
        <v>336000</v>
      </c>
      <c r="F771">
        <v>336000</v>
      </c>
    </row>
    <row r="772" spans="1:6" x14ac:dyDescent="0.25">
      <c r="A772" t="s">
        <v>729</v>
      </c>
      <c r="B772" t="s">
        <v>1109</v>
      </c>
      <c r="C772" t="s">
        <v>8949</v>
      </c>
      <c r="D772" t="s">
        <v>8950</v>
      </c>
      <c r="E772">
        <v>250000</v>
      </c>
      <c r="F772">
        <v>250000</v>
      </c>
    </row>
    <row r="773" spans="1:6" x14ac:dyDescent="0.25">
      <c r="A773" t="s">
        <v>828</v>
      </c>
      <c r="B773" t="s">
        <v>829</v>
      </c>
      <c r="C773" t="s">
        <v>8951</v>
      </c>
      <c r="D773" t="s">
        <v>8952</v>
      </c>
      <c r="E773">
        <v>232000</v>
      </c>
      <c r="F773">
        <v>232000</v>
      </c>
    </row>
    <row r="774" spans="1:6" x14ac:dyDescent="0.25">
      <c r="A774" t="s">
        <v>277</v>
      </c>
      <c r="B774" t="s">
        <v>278</v>
      </c>
      <c r="C774" t="s">
        <v>8953</v>
      </c>
      <c r="D774" t="s">
        <v>8954</v>
      </c>
      <c r="E774">
        <v>300000</v>
      </c>
      <c r="F774">
        <v>300000</v>
      </c>
    </row>
    <row r="775" spans="1:6" x14ac:dyDescent="0.25">
      <c r="A775" t="s">
        <v>954</v>
      </c>
      <c r="B775" t="s">
        <v>955</v>
      </c>
      <c r="C775" t="s">
        <v>8955</v>
      </c>
      <c r="D775" t="s">
        <v>8956</v>
      </c>
      <c r="E775">
        <v>650000</v>
      </c>
      <c r="F775">
        <v>650000</v>
      </c>
    </row>
    <row r="776" spans="1:6" x14ac:dyDescent="0.25">
      <c r="A776" t="s">
        <v>1915</v>
      </c>
      <c r="B776" t="s">
        <v>1916</v>
      </c>
      <c r="C776" t="s">
        <v>8957</v>
      </c>
      <c r="D776" t="s">
        <v>8958</v>
      </c>
      <c r="E776">
        <v>200000</v>
      </c>
      <c r="F776">
        <v>200000</v>
      </c>
    </row>
    <row r="777" spans="1:6" x14ac:dyDescent="0.25">
      <c r="A777" t="s">
        <v>1185</v>
      </c>
      <c r="B777" t="s">
        <v>1419</v>
      </c>
      <c r="C777" t="s">
        <v>8959</v>
      </c>
      <c r="D777" t="s">
        <v>8960</v>
      </c>
      <c r="E777">
        <v>720000</v>
      </c>
      <c r="F777">
        <v>720000</v>
      </c>
    </row>
    <row r="778" spans="1:6" x14ac:dyDescent="0.25">
      <c r="A778" t="s">
        <v>498</v>
      </c>
      <c r="B778" t="s">
        <v>499</v>
      </c>
      <c r="C778" t="s">
        <v>8961</v>
      </c>
      <c r="D778" t="s">
        <v>8962</v>
      </c>
      <c r="E778">
        <v>160000</v>
      </c>
      <c r="F778">
        <v>160000</v>
      </c>
    </row>
    <row r="779" spans="1:6" x14ac:dyDescent="0.25">
      <c r="A779" t="s">
        <v>191</v>
      </c>
      <c r="B779" t="s">
        <v>1276</v>
      </c>
      <c r="C779" t="s">
        <v>8963</v>
      </c>
      <c r="D779" t="s">
        <v>8964</v>
      </c>
      <c r="E779">
        <v>220000</v>
      </c>
      <c r="F779">
        <v>220000</v>
      </c>
    </row>
    <row r="780" spans="1:6" x14ac:dyDescent="0.25">
      <c r="A780" t="s">
        <v>875</v>
      </c>
      <c r="B780" t="s">
        <v>1441</v>
      </c>
      <c r="C780" t="s">
        <v>8965</v>
      </c>
      <c r="D780" t="s">
        <v>8966</v>
      </c>
      <c r="E780">
        <v>800000</v>
      </c>
      <c r="F780">
        <v>800000</v>
      </c>
    </row>
    <row r="781" spans="1:6" x14ac:dyDescent="0.25">
      <c r="A781" t="s">
        <v>7472</v>
      </c>
      <c r="B781" t="s">
        <v>7471</v>
      </c>
      <c r="E781">
        <v>350000</v>
      </c>
    </row>
    <row r="782" spans="1:6" x14ac:dyDescent="0.25">
      <c r="A782" t="s">
        <v>7473</v>
      </c>
      <c r="B782" t="s">
        <v>7471</v>
      </c>
      <c r="C782" t="s">
        <v>8967</v>
      </c>
      <c r="D782" t="s">
        <v>8968</v>
      </c>
      <c r="E782">
        <v>440000</v>
      </c>
      <c r="F782">
        <v>440000</v>
      </c>
    </row>
    <row r="783" spans="1:6" x14ac:dyDescent="0.25">
      <c r="A783" t="s">
        <v>242</v>
      </c>
      <c r="B783" t="s">
        <v>243</v>
      </c>
      <c r="C783" t="s">
        <v>8969</v>
      </c>
      <c r="D783" t="s">
        <v>8970</v>
      </c>
      <c r="E783">
        <v>500000</v>
      </c>
      <c r="F783">
        <v>500000</v>
      </c>
    </row>
    <row r="784" spans="1:6" x14ac:dyDescent="0.25">
      <c r="A784" t="s">
        <v>968</v>
      </c>
      <c r="B784" t="s">
        <v>969</v>
      </c>
      <c r="C784" t="s">
        <v>8971</v>
      </c>
      <c r="D784" t="s">
        <v>8972</v>
      </c>
      <c r="E784">
        <v>600000</v>
      </c>
      <c r="F784">
        <v>600000</v>
      </c>
    </row>
    <row r="785" spans="1:6" x14ac:dyDescent="0.25">
      <c r="A785" t="s">
        <v>685</v>
      </c>
      <c r="B785" t="s">
        <v>686</v>
      </c>
      <c r="C785" t="s">
        <v>8973</v>
      </c>
      <c r="D785" t="s">
        <v>8974</v>
      </c>
      <c r="E785">
        <v>450000</v>
      </c>
      <c r="F785">
        <v>450000</v>
      </c>
    </row>
    <row r="786" spans="1:6" x14ac:dyDescent="0.25">
      <c r="A786" t="s">
        <v>8975</v>
      </c>
      <c r="B786" t="s">
        <v>8976</v>
      </c>
      <c r="C786" t="s">
        <v>8977</v>
      </c>
      <c r="D786" t="s">
        <v>8978</v>
      </c>
      <c r="E786">
        <v>240000</v>
      </c>
      <c r="F786">
        <v>240000</v>
      </c>
    </row>
    <row r="787" spans="1:6" x14ac:dyDescent="0.25">
      <c r="A787" t="s">
        <v>809</v>
      </c>
      <c r="B787" t="s">
        <v>810</v>
      </c>
      <c r="C787" t="s">
        <v>8559</v>
      </c>
      <c r="D787" t="s">
        <v>8979</v>
      </c>
      <c r="E787">
        <v>360000</v>
      </c>
      <c r="F787">
        <v>360000</v>
      </c>
    </row>
    <row r="788" spans="1:6" x14ac:dyDescent="0.25">
      <c r="A788" t="s">
        <v>551</v>
      </c>
      <c r="B788" t="s">
        <v>552</v>
      </c>
      <c r="C788" t="s">
        <v>8980</v>
      </c>
      <c r="D788" t="s">
        <v>8981</v>
      </c>
      <c r="E788">
        <v>260000</v>
      </c>
      <c r="F788">
        <v>260000</v>
      </c>
    </row>
    <row r="789" spans="1:6" x14ac:dyDescent="0.25">
      <c r="A789" t="s">
        <v>995</v>
      </c>
      <c r="B789" t="s">
        <v>996</v>
      </c>
      <c r="C789" t="s">
        <v>8982</v>
      </c>
      <c r="D789" t="s">
        <v>8983</v>
      </c>
      <c r="E789">
        <v>300000</v>
      </c>
      <c r="F789">
        <v>300000</v>
      </c>
    </row>
    <row r="790" spans="1:6" x14ac:dyDescent="0.25">
      <c r="A790" t="s">
        <v>362</v>
      </c>
      <c r="B790" t="s">
        <v>363</v>
      </c>
      <c r="C790" t="s">
        <v>8984</v>
      </c>
      <c r="D790" t="s">
        <v>8985</v>
      </c>
      <c r="E790">
        <v>350000</v>
      </c>
      <c r="F790">
        <v>350000</v>
      </c>
    </row>
    <row r="791" spans="1:6" x14ac:dyDescent="0.25">
      <c r="A791" t="s">
        <v>464</v>
      </c>
      <c r="B791" t="s">
        <v>465</v>
      </c>
      <c r="C791" t="s">
        <v>8986</v>
      </c>
      <c r="D791" t="s">
        <v>8987</v>
      </c>
      <c r="E791">
        <v>390000</v>
      </c>
      <c r="F791">
        <v>390000</v>
      </c>
    </row>
    <row r="792" spans="1:6" x14ac:dyDescent="0.25">
      <c r="A792" t="s">
        <v>976</v>
      </c>
      <c r="B792" t="s">
        <v>1473</v>
      </c>
      <c r="C792" t="s">
        <v>8988</v>
      </c>
      <c r="D792" t="s">
        <v>8989</v>
      </c>
      <c r="E792">
        <v>400000</v>
      </c>
      <c r="F792">
        <v>400000</v>
      </c>
    </row>
    <row r="793" spans="1:6" x14ac:dyDescent="0.25">
      <c r="A793" t="s">
        <v>247</v>
      </c>
      <c r="B793" t="s">
        <v>248</v>
      </c>
      <c r="C793" t="s">
        <v>8990</v>
      </c>
      <c r="D793" t="s">
        <v>8991</v>
      </c>
      <c r="E793">
        <v>296000</v>
      </c>
      <c r="F793">
        <v>296000</v>
      </c>
    </row>
    <row r="794" spans="1:6" x14ac:dyDescent="0.25">
      <c r="A794" t="s">
        <v>100</v>
      </c>
      <c r="B794" t="s">
        <v>101</v>
      </c>
      <c r="C794" t="s">
        <v>8992</v>
      </c>
      <c r="D794" t="s">
        <v>8993</v>
      </c>
      <c r="E794">
        <v>300000</v>
      </c>
      <c r="F794">
        <v>300000</v>
      </c>
    </row>
    <row r="795" spans="1:6" x14ac:dyDescent="0.25">
      <c r="A795" t="s">
        <v>1101</v>
      </c>
      <c r="B795" t="s">
        <v>1102</v>
      </c>
      <c r="C795" t="s">
        <v>8994</v>
      </c>
      <c r="D795" t="s">
        <v>8995</v>
      </c>
      <c r="E795">
        <v>380000</v>
      </c>
      <c r="F795">
        <v>380000</v>
      </c>
    </row>
    <row r="796" spans="1:6" x14ac:dyDescent="0.25">
      <c r="A796" t="s">
        <v>8996</v>
      </c>
      <c r="B796" t="s">
        <v>8997</v>
      </c>
      <c r="C796" t="s">
        <v>8998</v>
      </c>
      <c r="D796" t="s">
        <v>8999</v>
      </c>
      <c r="E796">
        <v>400000</v>
      </c>
      <c r="F796">
        <v>400000</v>
      </c>
    </row>
    <row r="797" spans="1:6" x14ac:dyDescent="0.25">
      <c r="A797" t="s">
        <v>644</v>
      </c>
      <c r="B797" t="s">
        <v>645</v>
      </c>
      <c r="C797" t="s">
        <v>8875</v>
      </c>
      <c r="D797" t="s">
        <v>9000</v>
      </c>
      <c r="E797">
        <v>250000</v>
      </c>
      <c r="F797">
        <v>250000</v>
      </c>
    </row>
    <row r="798" spans="1:6" x14ac:dyDescent="0.25">
      <c r="A798" t="s">
        <v>25</v>
      </c>
      <c r="B798" t="s">
        <v>26</v>
      </c>
      <c r="C798" t="s">
        <v>9001</v>
      </c>
      <c r="D798" t="s">
        <v>9002</v>
      </c>
      <c r="E798">
        <v>750000</v>
      </c>
      <c r="F798">
        <v>750000</v>
      </c>
    </row>
    <row r="799" spans="1:6" x14ac:dyDescent="0.25">
      <c r="A799" t="s">
        <v>607</v>
      </c>
      <c r="B799" t="s">
        <v>608</v>
      </c>
      <c r="C799" t="s">
        <v>9003</v>
      </c>
      <c r="D799" t="s">
        <v>9004</v>
      </c>
      <c r="E799">
        <v>450000</v>
      </c>
      <c r="F799">
        <v>450000</v>
      </c>
    </row>
    <row r="800" spans="1:6" x14ac:dyDescent="0.25">
      <c r="A800" t="s">
        <v>147</v>
      </c>
      <c r="B800" t="s">
        <v>148</v>
      </c>
      <c r="C800" t="s">
        <v>9005</v>
      </c>
      <c r="D800" t="s">
        <v>9006</v>
      </c>
      <c r="E800">
        <v>530000</v>
      </c>
      <c r="F800">
        <v>530000</v>
      </c>
    </row>
    <row r="801" spans="1:6" x14ac:dyDescent="0.25">
      <c r="A801" t="s">
        <v>1038</v>
      </c>
      <c r="B801" t="s">
        <v>1039</v>
      </c>
      <c r="C801" t="s">
        <v>9007</v>
      </c>
      <c r="D801" t="s">
        <v>9008</v>
      </c>
      <c r="E801">
        <v>290000</v>
      </c>
      <c r="F801">
        <v>290000</v>
      </c>
    </row>
    <row r="802" spans="1:6" x14ac:dyDescent="0.25">
      <c r="A802" t="s">
        <v>9009</v>
      </c>
      <c r="B802" t="s">
        <v>9010</v>
      </c>
      <c r="C802" t="s">
        <v>9011</v>
      </c>
      <c r="D802" t="s">
        <v>9012</v>
      </c>
      <c r="E802">
        <v>300000</v>
      </c>
      <c r="F802">
        <v>300000</v>
      </c>
    </row>
    <row r="803" spans="1:6" x14ac:dyDescent="0.25">
      <c r="A803" t="s">
        <v>724</v>
      </c>
      <c r="B803" t="s">
        <v>26196</v>
      </c>
      <c r="C803" t="s">
        <v>9013</v>
      </c>
      <c r="D803" t="s">
        <v>9014</v>
      </c>
      <c r="E803">
        <v>490000</v>
      </c>
      <c r="F803">
        <v>490000</v>
      </c>
    </row>
    <row r="804" spans="1:6" x14ac:dyDescent="0.25">
      <c r="A804" t="s">
        <v>9015</v>
      </c>
      <c r="B804" t="s">
        <v>9016</v>
      </c>
      <c r="C804" t="s">
        <v>9017</v>
      </c>
      <c r="D804" t="s">
        <v>9018</v>
      </c>
      <c r="E804">
        <v>900000</v>
      </c>
      <c r="F804">
        <v>900000</v>
      </c>
    </row>
    <row r="805" spans="1:6" x14ac:dyDescent="0.25">
      <c r="A805" t="s">
        <v>234</v>
      </c>
      <c r="B805" t="s">
        <v>26190</v>
      </c>
      <c r="C805" t="s">
        <v>9019</v>
      </c>
      <c r="D805" t="s">
        <v>9020</v>
      </c>
      <c r="E805">
        <v>500000</v>
      </c>
      <c r="F805">
        <v>500000</v>
      </c>
    </row>
    <row r="806" spans="1:6" x14ac:dyDescent="0.25">
      <c r="A806" t="s">
        <v>1068</v>
      </c>
      <c r="B806" t="s">
        <v>1069</v>
      </c>
      <c r="C806" t="s">
        <v>9021</v>
      </c>
      <c r="D806" t="s">
        <v>9022</v>
      </c>
      <c r="E806">
        <v>200000</v>
      </c>
      <c r="F806">
        <v>200000</v>
      </c>
    </row>
    <row r="807" spans="1:6" x14ac:dyDescent="0.25">
      <c r="A807" t="s">
        <v>813</v>
      </c>
      <c r="B807" t="s">
        <v>814</v>
      </c>
      <c r="C807" t="s">
        <v>9023</v>
      </c>
      <c r="D807" t="s">
        <v>9024</v>
      </c>
      <c r="E807">
        <v>500000</v>
      </c>
      <c r="F807">
        <v>500000</v>
      </c>
    </row>
    <row r="808" spans="1:6" x14ac:dyDescent="0.25">
      <c r="A808" t="s">
        <v>510</v>
      </c>
      <c r="B808" t="s">
        <v>511</v>
      </c>
      <c r="C808" t="s">
        <v>9025</v>
      </c>
      <c r="D808" t="s">
        <v>9026</v>
      </c>
      <c r="E808">
        <v>300000</v>
      </c>
      <c r="F808">
        <v>300000</v>
      </c>
    </row>
    <row r="809" spans="1:6" x14ac:dyDescent="0.25">
      <c r="A809" t="s">
        <v>956</v>
      </c>
      <c r="B809" t="s">
        <v>957</v>
      </c>
      <c r="C809" t="s">
        <v>9027</v>
      </c>
      <c r="D809" t="s">
        <v>9028</v>
      </c>
      <c r="E809">
        <v>500000</v>
      </c>
      <c r="F809">
        <v>500000</v>
      </c>
    </row>
    <row r="810" spans="1:6" x14ac:dyDescent="0.25">
      <c r="A810" t="s">
        <v>906</v>
      </c>
      <c r="B810" t="s">
        <v>1450</v>
      </c>
      <c r="C810" t="s">
        <v>9029</v>
      </c>
      <c r="D810" t="s">
        <v>9030</v>
      </c>
      <c r="E810">
        <v>550000</v>
      </c>
      <c r="F810">
        <v>550000</v>
      </c>
    </row>
    <row r="811" spans="1:6" x14ac:dyDescent="0.25">
      <c r="A811" t="s">
        <v>691</v>
      </c>
      <c r="B811" t="s">
        <v>692</v>
      </c>
      <c r="C811" t="s">
        <v>9031</v>
      </c>
      <c r="D811" t="s">
        <v>9032</v>
      </c>
      <c r="E811">
        <v>130000</v>
      </c>
      <c r="F811">
        <v>130000</v>
      </c>
    </row>
    <row r="812" spans="1:6" x14ac:dyDescent="0.25">
      <c r="A812" t="s">
        <v>9033</v>
      </c>
      <c r="B812" t="s">
        <v>9034</v>
      </c>
      <c r="C812" t="s">
        <v>9035</v>
      </c>
      <c r="D812" t="s">
        <v>9036</v>
      </c>
      <c r="E812">
        <v>1100000</v>
      </c>
      <c r="F812">
        <v>1100000</v>
      </c>
    </row>
    <row r="813" spans="1:6" x14ac:dyDescent="0.25">
      <c r="A813" t="s">
        <v>513</v>
      </c>
      <c r="B813" t="s">
        <v>514</v>
      </c>
      <c r="C813" t="s">
        <v>7886</v>
      </c>
      <c r="D813" t="s">
        <v>9037</v>
      </c>
      <c r="E813">
        <v>770000</v>
      </c>
      <c r="F813">
        <v>770000</v>
      </c>
    </row>
    <row r="814" spans="1:6" x14ac:dyDescent="0.25">
      <c r="A814" t="s">
        <v>513</v>
      </c>
      <c r="B814" t="s">
        <v>514</v>
      </c>
      <c r="C814" t="s">
        <v>9038</v>
      </c>
      <c r="D814" t="s">
        <v>9039</v>
      </c>
      <c r="E814">
        <v>260000</v>
      </c>
      <c r="F814">
        <v>260000</v>
      </c>
    </row>
    <row r="815" spans="1:6" x14ac:dyDescent="0.25">
      <c r="A815" t="s">
        <v>9040</v>
      </c>
      <c r="B815" t="s">
        <v>9041</v>
      </c>
      <c r="C815" t="s">
        <v>9042</v>
      </c>
      <c r="D815" t="s">
        <v>9043</v>
      </c>
      <c r="E815">
        <v>304000</v>
      </c>
      <c r="F815">
        <v>304000</v>
      </c>
    </row>
    <row r="816" spans="1:6" x14ac:dyDescent="0.25">
      <c r="A816" t="s">
        <v>32</v>
      </c>
      <c r="B816" t="s">
        <v>33</v>
      </c>
      <c r="C816" t="s">
        <v>9044</v>
      </c>
      <c r="D816" t="s">
        <v>9045</v>
      </c>
      <c r="E816">
        <v>300000</v>
      </c>
      <c r="F816">
        <v>300000</v>
      </c>
    </row>
    <row r="817" spans="1:6" x14ac:dyDescent="0.25">
      <c r="A817" t="s">
        <v>316</v>
      </c>
      <c r="B817" t="s">
        <v>1299</v>
      </c>
      <c r="C817" t="s">
        <v>9046</v>
      </c>
      <c r="D817" t="s">
        <v>9047</v>
      </c>
      <c r="E817">
        <v>350000</v>
      </c>
      <c r="F817">
        <v>350000</v>
      </c>
    </row>
    <row r="818" spans="1:6" x14ac:dyDescent="0.25">
      <c r="A818" t="s">
        <v>803</v>
      </c>
      <c r="B818" t="s">
        <v>804</v>
      </c>
      <c r="C818" t="s">
        <v>9048</v>
      </c>
      <c r="D818" t="s">
        <v>9049</v>
      </c>
      <c r="E818">
        <v>250000</v>
      </c>
      <c r="F818">
        <v>250000</v>
      </c>
    </row>
    <row r="819" spans="1:6" x14ac:dyDescent="0.25">
      <c r="A819" t="s">
        <v>1065</v>
      </c>
      <c r="B819" t="s">
        <v>1497</v>
      </c>
      <c r="C819" t="s">
        <v>9050</v>
      </c>
      <c r="D819" t="s">
        <v>9051</v>
      </c>
      <c r="E819">
        <v>450000</v>
      </c>
      <c r="F819">
        <v>450000</v>
      </c>
    </row>
    <row r="820" spans="1:6" x14ac:dyDescent="0.25">
      <c r="A820" t="s">
        <v>9052</v>
      </c>
      <c r="B820" t="s">
        <v>9053</v>
      </c>
      <c r="C820" t="s">
        <v>9054</v>
      </c>
      <c r="D820" t="s">
        <v>9055</v>
      </c>
      <c r="E820">
        <v>424000</v>
      </c>
      <c r="F820">
        <v>424000</v>
      </c>
    </row>
    <row r="821" spans="1:6" x14ac:dyDescent="0.25">
      <c r="A821" t="s">
        <v>1520</v>
      </c>
      <c r="B821" t="s">
        <v>1521</v>
      </c>
      <c r="C821" t="s">
        <v>9056</v>
      </c>
      <c r="D821" t="s">
        <v>9057</v>
      </c>
      <c r="E821">
        <v>1500000</v>
      </c>
      <c r="F821">
        <v>1500000</v>
      </c>
    </row>
    <row r="822" spans="1:6" x14ac:dyDescent="0.25">
      <c r="A822" t="s">
        <v>1520</v>
      </c>
      <c r="B822" t="s">
        <v>1521</v>
      </c>
      <c r="C822" t="s">
        <v>9058</v>
      </c>
      <c r="D822" t="s">
        <v>9059</v>
      </c>
      <c r="E822">
        <v>500000</v>
      </c>
      <c r="F822">
        <v>500000</v>
      </c>
    </row>
    <row r="823" spans="1:6" x14ac:dyDescent="0.25">
      <c r="A823" t="s">
        <v>8</v>
      </c>
      <c r="B823" t="s">
        <v>26202</v>
      </c>
      <c r="C823" t="s">
        <v>9060</v>
      </c>
      <c r="D823" t="s">
        <v>9061</v>
      </c>
      <c r="E823">
        <v>520000</v>
      </c>
      <c r="F823">
        <v>520000</v>
      </c>
    </row>
    <row r="824" spans="1:6" x14ac:dyDescent="0.25">
      <c r="A824" t="s">
        <v>740</v>
      </c>
      <c r="B824" t="s">
        <v>741</v>
      </c>
      <c r="C824" t="s">
        <v>9062</v>
      </c>
      <c r="D824" t="s">
        <v>9063</v>
      </c>
      <c r="E824">
        <v>660000</v>
      </c>
      <c r="F824">
        <v>660000</v>
      </c>
    </row>
    <row r="825" spans="1:6" x14ac:dyDescent="0.25">
      <c r="A825" t="s">
        <v>960</v>
      </c>
      <c r="B825" t="s">
        <v>961</v>
      </c>
      <c r="C825" t="s">
        <v>9064</v>
      </c>
      <c r="D825" t="s">
        <v>9065</v>
      </c>
      <c r="E825">
        <v>950000</v>
      </c>
      <c r="F825">
        <v>950000</v>
      </c>
    </row>
    <row r="826" spans="1:6" x14ac:dyDescent="0.25">
      <c r="A826" t="s">
        <v>314</v>
      </c>
      <c r="B826" t="s">
        <v>315</v>
      </c>
      <c r="C826" t="s">
        <v>9066</v>
      </c>
      <c r="D826" t="s">
        <v>9067</v>
      </c>
      <c r="E826">
        <v>350000</v>
      </c>
      <c r="F826">
        <v>350000</v>
      </c>
    </row>
    <row r="827" spans="1:6" x14ac:dyDescent="0.25">
      <c r="A827" t="s">
        <v>238</v>
      </c>
      <c r="B827" t="s">
        <v>239</v>
      </c>
      <c r="C827" t="s">
        <v>9068</v>
      </c>
      <c r="D827" t="s">
        <v>9069</v>
      </c>
      <c r="E827">
        <v>880000</v>
      </c>
      <c r="F827">
        <v>880000</v>
      </c>
    </row>
    <row r="828" spans="1:6" x14ac:dyDescent="0.25">
      <c r="A828" t="s">
        <v>7482</v>
      </c>
      <c r="B828" t="s">
        <v>239</v>
      </c>
      <c r="E828">
        <v>700000</v>
      </c>
    </row>
    <row r="829" spans="1:6" x14ac:dyDescent="0.25">
      <c r="A829" t="s">
        <v>974</v>
      </c>
      <c r="B829" t="s">
        <v>975</v>
      </c>
      <c r="C829" t="s">
        <v>9070</v>
      </c>
      <c r="D829" t="s">
        <v>9071</v>
      </c>
      <c r="E829">
        <v>400000</v>
      </c>
      <c r="F829">
        <v>400000</v>
      </c>
    </row>
    <row r="830" spans="1:6" x14ac:dyDescent="0.25">
      <c r="A830" t="s">
        <v>615</v>
      </c>
      <c r="B830" t="s">
        <v>26427</v>
      </c>
      <c r="C830" t="s">
        <v>9072</v>
      </c>
      <c r="D830" t="s">
        <v>9073</v>
      </c>
      <c r="E830">
        <v>900000</v>
      </c>
      <c r="F830">
        <v>900000</v>
      </c>
    </row>
    <row r="831" spans="1:6" x14ac:dyDescent="0.25">
      <c r="A831" t="s">
        <v>9074</v>
      </c>
      <c r="B831" t="s">
        <v>9075</v>
      </c>
      <c r="C831" t="s">
        <v>9076</v>
      </c>
      <c r="D831" t="s">
        <v>9077</v>
      </c>
      <c r="E831">
        <v>650000</v>
      </c>
      <c r="F831">
        <v>650000</v>
      </c>
    </row>
    <row r="832" spans="1:6" x14ac:dyDescent="0.25">
      <c r="A832" t="s">
        <v>9078</v>
      </c>
      <c r="B832" t="s">
        <v>9079</v>
      </c>
      <c r="C832" t="s">
        <v>9080</v>
      </c>
      <c r="D832" t="s">
        <v>9081</v>
      </c>
      <c r="E832">
        <v>300000</v>
      </c>
      <c r="F832">
        <v>300000</v>
      </c>
    </row>
    <row r="833" spans="1:6" x14ac:dyDescent="0.25">
      <c r="A833" t="s">
        <v>602</v>
      </c>
      <c r="B833" t="s">
        <v>26428</v>
      </c>
      <c r="C833" t="s">
        <v>8507</v>
      </c>
      <c r="D833" t="s">
        <v>9082</v>
      </c>
      <c r="E833">
        <v>224000</v>
      </c>
      <c r="F833">
        <v>224000</v>
      </c>
    </row>
    <row r="834" spans="1:6" x14ac:dyDescent="0.25">
      <c r="A834" t="s">
        <v>567</v>
      </c>
      <c r="B834" t="s">
        <v>1362</v>
      </c>
      <c r="C834" t="s">
        <v>9083</v>
      </c>
      <c r="D834" t="s">
        <v>9084</v>
      </c>
      <c r="E834">
        <v>550000</v>
      </c>
      <c r="F834">
        <v>550000</v>
      </c>
    </row>
    <row r="835" spans="1:6" x14ac:dyDescent="0.25">
      <c r="A835" t="s">
        <v>329</v>
      </c>
      <c r="B835" t="s">
        <v>1304</v>
      </c>
      <c r="C835" t="s">
        <v>9085</v>
      </c>
      <c r="D835" t="s">
        <v>9086</v>
      </c>
      <c r="E835">
        <v>450000</v>
      </c>
      <c r="F835">
        <v>450000</v>
      </c>
    </row>
    <row r="836" spans="1:6" x14ac:dyDescent="0.25">
      <c r="A836" t="s">
        <v>9087</v>
      </c>
      <c r="B836" t="s">
        <v>9088</v>
      </c>
      <c r="C836" t="s">
        <v>8229</v>
      </c>
      <c r="D836" t="s">
        <v>9089</v>
      </c>
      <c r="E836">
        <v>450000</v>
      </c>
      <c r="F836">
        <v>450000</v>
      </c>
    </row>
    <row r="837" spans="1:6" x14ac:dyDescent="0.25">
      <c r="A837" t="s">
        <v>9090</v>
      </c>
      <c r="B837" t="s">
        <v>9091</v>
      </c>
      <c r="C837" t="s">
        <v>9092</v>
      </c>
      <c r="D837" t="s">
        <v>9093</v>
      </c>
      <c r="E837">
        <v>200000</v>
      </c>
      <c r="F837">
        <v>200000</v>
      </c>
    </row>
    <row r="838" spans="1:6" x14ac:dyDescent="0.25">
      <c r="A838" t="s">
        <v>548</v>
      </c>
      <c r="B838" t="s">
        <v>549</v>
      </c>
      <c r="C838" t="s">
        <v>9094</v>
      </c>
      <c r="D838" t="s">
        <v>9095</v>
      </c>
      <c r="E838">
        <v>400000</v>
      </c>
      <c r="F838">
        <v>400000</v>
      </c>
    </row>
    <row r="839" spans="1:6" x14ac:dyDescent="0.25">
      <c r="A839" t="s">
        <v>149</v>
      </c>
      <c r="B839" t="s">
        <v>1261</v>
      </c>
      <c r="C839" t="s">
        <v>9096</v>
      </c>
      <c r="D839" t="s">
        <v>9097</v>
      </c>
      <c r="E839">
        <v>550000</v>
      </c>
      <c r="F839">
        <v>550000</v>
      </c>
    </row>
    <row r="840" spans="1:6" x14ac:dyDescent="0.25">
      <c r="A840" t="s">
        <v>3617</v>
      </c>
      <c r="B840" t="s">
        <v>3675</v>
      </c>
      <c r="C840" t="s">
        <v>9098</v>
      </c>
      <c r="D840" t="s">
        <v>9099</v>
      </c>
      <c r="E840">
        <v>1250000</v>
      </c>
      <c r="F840">
        <v>1250000</v>
      </c>
    </row>
    <row r="841" spans="1:6" x14ac:dyDescent="0.25">
      <c r="A841" t="s">
        <v>7686</v>
      </c>
      <c r="B841" t="s">
        <v>1359</v>
      </c>
      <c r="E841">
        <v>1000000</v>
      </c>
    </row>
    <row r="842" spans="1:6" x14ac:dyDescent="0.25">
      <c r="A842" t="s">
        <v>565</v>
      </c>
      <c r="B842" t="s">
        <v>1359</v>
      </c>
      <c r="C842" t="s">
        <v>8699</v>
      </c>
      <c r="D842" t="s">
        <v>9100</v>
      </c>
      <c r="E842">
        <v>1350000</v>
      </c>
      <c r="F842">
        <v>1350000</v>
      </c>
    </row>
    <row r="843" spans="1:6" x14ac:dyDescent="0.25">
      <c r="A843" t="s">
        <v>7488</v>
      </c>
      <c r="B843" t="s">
        <v>3673</v>
      </c>
      <c r="E843">
        <v>1000000</v>
      </c>
    </row>
    <row r="844" spans="1:6" x14ac:dyDescent="0.25">
      <c r="A844" t="s">
        <v>3590</v>
      </c>
      <c r="B844" t="s">
        <v>3673</v>
      </c>
      <c r="C844" t="s">
        <v>9101</v>
      </c>
      <c r="D844" t="s">
        <v>9102</v>
      </c>
      <c r="E844">
        <v>1350000</v>
      </c>
      <c r="F844">
        <v>1350000</v>
      </c>
    </row>
    <row r="845" spans="1:6" x14ac:dyDescent="0.25">
      <c r="A845" t="s">
        <v>9103</v>
      </c>
      <c r="B845" t="s">
        <v>9104</v>
      </c>
      <c r="C845" t="s">
        <v>9105</v>
      </c>
      <c r="D845" t="s">
        <v>9106</v>
      </c>
      <c r="E845">
        <v>600000</v>
      </c>
      <c r="F845">
        <v>600000</v>
      </c>
    </row>
    <row r="846" spans="1:6" x14ac:dyDescent="0.25">
      <c r="A846" t="s">
        <v>971</v>
      </c>
      <c r="B846" t="s">
        <v>1471</v>
      </c>
      <c r="C846" t="s">
        <v>9109</v>
      </c>
      <c r="D846" t="s">
        <v>9110</v>
      </c>
      <c r="E846">
        <v>450000</v>
      </c>
      <c r="F846">
        <v>450000</v>
      </c>
    </row>
    <row r="847" spans="1:6" x14ac:dyDescent="0.25">
      <c r="A847" t="s">
        <v>120</v>
      </c>
      <c r="B847" t="s">
        <v>1254</v>
      </c>
      <c r="C847" t="s">
        <v>9111</v>
      </c>
      <c r="D847" t="s">
        <v>9112</v>
      </c>
      <c r="E847">
        <v>430000</v>
      </c>
      <c r="F847">
        <v>430000</v>
      </c>
    </row>
    <row r="848" spans="1:6" x14ac:dyDescent="0.25">
      <c r="A848" t="s">
        <v>23</v>
      </c>
      <c r="B848" t="s">
        <v>24</v>
      </c>
      <c r="C848" t="s">
        <v>9113</v>
      </c>
      <c r="D848" t="s">
        <v>9114</v>
      </c>
      <c r="E848">
        <v>750000</v>
      </c>
      <c r="F848">
        <v>750000</v>
      </c>
    </row>
    <row r="849" spans="1:6" x14ac:dyDescent="0.25">
      <c r="A849" t="s">
        <v>736</v>
      </c>
      <c r="B849" t="s">
        <v>737</v>
      </c>
      <c r="C849" t="s">
        <v>9115</v>
      </c>
      <c r="D849" t="s">
        <v>9116</v>
      </c>
      <c r="E849">
        <v>800000</v>
      </c>
      <c r="F849">
        <v>800000</v>
      </c>
    </row>
    <row r="850" spans="1:6" x14ac:dyDescent="0.25">
      <c r="A850" t="s">
        <v>9117</v>
      </c>
      <c r="B850" t="s">
        <v>9118</v>
      </c>
      <c r="C850" t="s">
        <v>9119</v>
      </c>
      <c r="D850" t="s">
        <v>9120</v>
      </c>
      <c r="E850">
        <v>630000</v>
      </c>
      <c r="F850">
        <v>630000</v>
      </c>
    </row>
    <row r="851" spans="1:6" x14ac:dyDescent="0.25">
      <c r="A851" t="s">
        <v>9121</v>
      </c>
      <c r="B851" t="s">
        <v>9122</v>
      </c>
      <c r="C851" t="s">
        <v>8875</v>
      </c>
      <c r="D851" t="s">
        <v>9123</v>
      </c>
      <c r="E851">
        <v>320000</v>
      </c>
      <c r="F851">
        <v>320000</v>
      </c>
    </row>
    <row r="852" spans="1:6" x14ac:dyDescent="0.25">
      <c r="A852" t="s">
        <v>193</v>
      </c>
      <c r="B852" t="s">
        <v>194</v>
      </c>
      <c r="C852" t="s">
        <v>9124</v>
      </c>
      <c r="D852" t="s">
        <v>9125</v>
      </c>
      <c r="E852">
        <v>600000</v>
      </c>
      <c r="F852">
        <v>600000</v>
      </c>
    </row>
    <row r="853" spans="1:6" x14ac:dyDescent="0.25">
      <c r="A853" t="s">
        <v>338</v>
      </c>
      <c r="B853" t="s">
        <v>339</v>
      </c>
      <c r="C853" t="s">
        <v>8472</v>
      </c>
      <c r="D853" t="s">
        <v>9126</v>
      </c>
      <c r="E853">
        <v>350000</v>
      </c>
      <c r="F853">
        <v>350000</v>
      </c>
    </row>
    <row r="854" spans="1:6" x14ac:dyDescent="0.25">
      <c r="A854" t="s">
        <v>42</v>
      </c>
      <c r="B854" t="s">
        <v>1236</v>
      </c>
      <c r="C854" t="s">
        <v>8529</v>
      </c>
      <c r="D854" t="s">
        <v>9127</v>
      </c>
      <c r="E854">
        <v>250000</v>
      </c>
      <c r="F854">
        <v>250000</v>
      </c>
    </row>
    <row r="855" spans="1:6" x14ac:dyDescent="0.25">
      <c r="A855" t="s">
        <v>304</v>
      </c>
      <c r="B855" t="s">
        <v>305</v>
      </c>
      <c r="C855" t="s">
        <v>9054</v>
      </c>
      <c r="D855" t="s">
        <v>9128</v>
      </c>
      <c r="E855">
        <v>440000</v>
      </c>
      <c r="F855">
        <v>440000</v>
      </c>
    </row>
    <row r="856" spans="1:6" x14ac:dyDescent="0.25">
      <c r="A856" t="s">
        <v>9129</v>
      </c>
      <c r="B856" t="s">
        <v>9130</v>
      </c>
      <c r="C856" t="s">
        <v>8340</v>
      </c>
      <c r="D856" t="s">
        <v>9131</v>
      </c>
      <c r="E856">
        <v>300000</v>
      </c>
      <c r="F856">
        <v>300000</v>
      </c>
    </row>
    <row r="857" spans="1:6" x14ac:dyDescent="0.25">
      <c r="A857" t="s">
        <v>768</v>
      </c>
      <c r="B857" t="s">
        <v>769</v>
      </c>
      <c r="C857" t="s">
        <v>9132</v>
      </c>
      <c r="D857" t="s">
        <v>9133</v>
      </c>
      <c r="E857">
        <v>900000</v>
      </c>
      <c r="F857">
        <v>900000</v>
      </c>
    </row>
    <row r="858" spans="1:6" x14ac:dyDescent="0.25">
      <c r="A858" t="s">
        <v>7448</v>
      </c>
      <c r="B858" t="s">
        <v>601</v>
      </c>
      <c r="E858">
        <v>260000</v>
      </c>
    </row>
    <row r="859" spans="1:6" x14ac:dyDescent="0.25">
      <c r="A859" t="s">
        <v>600</v>
      </c>
      <c r="B859" t="s">
        <v>601</v>
      </c>
      <c r="C859" t="s">
        <v>9134</v>
      </c>
      <c r="D859" t="s">
        <v>9135</v>
      </c>
      <c r="E859">
        <v>950000</v>
      </c>
      <c r="F859">
        <v>950000</v>
      </c>
    </row>
    <row r="860" spans="1:6" x14ac:dyDescent="0.25">
      <c r="A860" t="s">
        <v>821</v>
      </c>
      <c r="B860" t="s">
        <v>1429</v>
      </c>
      <c r="C860" t="s">
        <v>9136</v>
      </c>
      <c r="D860" t="s">
        <v>9137</v>
      </c>
      <c r="E860">
        <v>250000</v>
      </c>
      <c r="F860">
        <v>250000</v>
      </c>
    </row>
    <row r="861" spans="1:6" x14ac:dyDescent="0.25">
      <c r="A861" t="s">
        <v>2060</v>
      </c>
      <c r="B861" t="s">
        <v>2167</v>
      </c>
      <c r="C861" t="s">
        <v>9138</v>
      </c>
      <c r="D861" t="s">
        <v>9139</v>
      </c>
      <c r="E861">
        <v>600000</v>
      </c>
      <c r="F861">
        <v>600000</v>
      </c>
    </row>
    <row r="862" spans="1:6" x14ac:dyDescent="0.25">
      <c r="A862" t="s">
        <v>9140</v>
      </c>
      <c r="B862" t="s">
        <v>9141</v>
      </c>
      <c r="C862" t="s">
        <v>9142</v>
      </c>
      <c r="D862" t="s">
        <v>9143</v>
      </c>
      <c r="E862">
        <v>300000</v>
      </c>
      <c r="F862">
        <v>300000</v>
      </c>
    </row>
    <row r="863" spans="1:6" x14ac:dyDescent="0.25">
      <c r="A863" t="s">
        <v>173</v>
      </c>
      <c r="B863" t="s">
        <v>1268</v>
      </c>
      <c r="C863" t="s">
        <v>9144</v>
      </c>
      <c r="D863" t="s">
        <v>9145</v>
      </c>
      <c r="E863">
        <v>670000</v>
      </c>
      <c r="F863">
        <v>670000</v>
      </c>
    </row>
    <row r="864" spans="1:6" x14ac:dyDescent="0.25">
      <c r="A864" t="s">
        <v>886</v>
      </c>
      <c r="B864" t="s">
        <v>1446</v>
      </c>
      <c r="C864" t="s">
        <v>9146</v>
      </c>
      <c r="D864" t="s">
        <v>9147</v>
      </c>
      <c r="E864">
        <v>500000</v>
      </c>
      <c r="F864">
        <v>500000</v>
      </c>
    </row>
    <row r="865" spans="1:6" x14ac:dyDescent="0.25">
      <c r="A865" t="s">
        <v>9148</v>
      </c>
      <c r="B865" t="s">
        <v>9149</v>
      </c>
      <c r="C865" t="s">
        <v>9150</v>
      </c>
      <c r="D865" t="s">
        <v>9151</v>
      </c>
      <c r="E865">
        <v>800000</v>
      </c>
      <c r="F865">
        <v>800000</v>
      </c>
    </row>
    <row r="866" spans="1:6" x14ac:dyDescent="0.25">
      <c r="A866" t="s">
        <v>994</v>
      </c>
      <c r="B866" t="s">
        <v>1479</v>
      </c>
      <c r="C866" t="s">
        <v>9152</v>
      </c>
      <c r="D866" t="s">
        <v>9153</v>
      </c>
      <c r="E866">
        <v>1700000</v>
      </c>
      <c r="F866">
        <v>1700000</v>
      </c>
    </row>
    <row r="867" spans="1:6" x14ac:dyDescent="0.25">
      <c r="A867" t="s">
        <v>664</v>
      </c>
      <c r="B867" t="s">
        <v>1389</v>
      </c>
      <c r="C867" t="s">
        <v>8129</v>
      </c>
      <c r="D867" t="s">
        <v>9154</v>
      </c>
      <c r="E867">
        <v>1200000</v>
      </c>
      <c r="F867">
        <v>1200000</v>
      </c>
    </row>
    <row r="868" spans="1:6" x14ac:dyDescent="0.25">
      <c r="A868" t="s">
        <v>624</v>
      </c>
      <c r="B868" t="s">
        <v>26429</v>
      </c>
      <c r="C868" t="s">
        <v>9155</v>
      </c>
      <c r="D868" t="s">
        <v>9156</v>
      </c>
      <c r="E868">
        <v>300000</v>
      </c>
      <c r="F868">
        <v>300000</v>
      </c>
    </row>
    <row r="869" spans="1:6" x14ac:dyDescent="0.25">
      <c r="A869" t="s">
        <v>7489</v>
      </c>
      <c r="B869" t="s">
        <v>526</v>
      </c>
      <c r="E869">
        <v>120000</v>
      </c>
    </row>
    <row r="870" spans="1:6" x14ac:dyDescent="0.25">
      <c r="A870" t="s">
        <v>525</v>
      </c>
      <c r="B870" t="s">
        <v>526</v>
      </c>
      <c r="C870" t="s">
        <v>9157</v>
      </c>
      <c r="D870" t="s">
        <v>9158</v>
      </c>
      <c r="E870">
        <v>180000</v>
      </c>
      <c r="F870">
        <v>180000</v>
      </c>
    </row>
    <row r="871" spans="1:6" x14ac:dyDescent="0.25">
      <c r="A871" t="s">
        <v>959</v>
      </c>
      <c r="B871" t="s">
        <v>1466</v>
      </c>
      <c r="C871" t="s">
        <v>9159</v>
      </c>
      <c r="D871" t="s">
        <v>9160</v>
      </c>
      <c r="E871">
        <v>300000</v>
      </c>
      <c r="F871">
        <v>300000</v>
      </c>
    </row>
    <row r="872" spans="1:6" x14ac:dyDescent="0.25">
      <c r="A872" t="s">
        <v>530</v>
      </c>
      <c r="B872" t="s">
        <v>531</v>
      </c>
      <c r="C872" t="s">
        <v>9161</v>
      </c>
      <c r="D872" t="s">
        <v>9162</v>
      </c>
      <c r="E872">
        <v>900000</v>
      </c>
      <c r="F872">
        <v>900000</v>
      </c>
    </row>
    <row r="873" spans="1:6" x14ac:dyDescent="0.25">
      <c r="A873" t="s">
        <v>7503</v>
      </c>
      <c r="B873" t="s">
        <v>531</v>
      </c>
      <c r="E873">
        <v>400000</v>
      </c>
    </row>
    <row r="874" spans="1:6" x14ac:dyDescent="0.25">
      <c r="A874" t="s">
        <v>9163</v>
      </c>
      <c r="B874" t="s">
        <v>9164</v>
      </c>
      <c r="C874" t="s">
        <v>9019</v>
      </c>
      <c r="D874" t="s">
        <v>9165</v>
      </c>
      <c r="E874">
        <v>300000</v>
      </c>
      <c r="F874">
        <v>300000</v>
      </c>
    </row>
    <row r="875" spans="1:6" x14ac:dyDescent="0.25">
      <c r="A875" t="s">
        <v>948</v>
      </c>
      <c r="B875" t="s">
        <v>1460</v>
      </c>
      <c r="C875" t="s">
        <v>9166</v>
      </c>
      <c r="D875" t="s">
        <v>9167</v>
      </c>
      <c r="E875">
        <v>350000</v>
      </c>
      <c r="F875">
        <v>350000</v>
      </c>
    </row>
    <row r="876" spans="1:6" x14ac:dyDescent="0.25">
      <c r="A876" t="s">
        <v>681</v>
      </c>
      <c r="B876" t="s">
        <v>1392</v>
      </c>
      <c r="C876" t="s">
        <v>8308</v>
      </c>
      <c r="D876" t="s">
        <v>9168</v>
      </c>
      <c r="E876">
        <v>500000</v>
      </c>
      <c r="F876">
        <v>500000</v>
      </c>
    </row>
    <row r="877" spans="1:6" x14ac:dyDescent="0.25">
      <c r="A877" t="s">
        <v>842</v>
      </c>
      <c r="B877" t="s">
        <v>1432</v>
      </c>
      <c r="C877" t="s">
        <v>9169</v>
      </c>
      <c r="D877" t="s">
        <v>9170</v>
      </c>
      <c r="E877">
        <v>900000</v>
      </c>
      <c r="F877">
        <v>900000</v>
      </c>
    </row>
    <row r="878" spans="1:6" x14ac:dyDescent="0.25">
      <c r="A878" t="s">
        <v>1701</v>
      </c>
      <c r="B878" t="s">
        <v>1784</v>
      </c>
      <c r="C878" t="s">
        <v>9171</v>
      </c>
      <c r="D878" t="s">
        <v>9172</v>
      </c>
      <c r="E878">
        <v>880000</v>
      </c>
      <c r="F878">
        <v>880000</v>
      </c>
    </row>
    <row r="879" spans="1:6" x14ac:dyDescent="0.25">
      <c r="A879" t="s">
        <v>1093</v>
      </c>
      <c r="B879" t="s">
        <v>1504</v>
      </c>
      <c r="C879" t="s">
        <v>9173</v>
      </c>
      <c r="D879" t="s">
        <v>9174</v>
      </c>
      <c r="E879">
        <v>600000</v>
      </c>
      <c r="F879">
        <v>600000</v>
      </c>
    </row>
    <row r="880" spans="1:6" x14ac:dyDescent="0.25">
      <c r="A880" t="s">
        <v>1063</v>
      </c>
      <c r="B880" t="s">
        <v>1496</v>
      </c>
      <c r="C880" t="s">
        <v>8753</v>
      </c>
      <c r="D880" t="s">
        <v>9175</v>
      </c>
      <c r="E880">
        <v>200000</v>
      </c>
      <c r="F880">
        <v>200000</v>
      </c>
    </row>
    <row r="881" spans="1:6" x14ac:dyDescent="0.25">
      <c r="A881" t="s">
        <v>359</v>
      </c>
      <c r="B881" t="s">
        <v>1311</v>
      </c>
      <c r="C881" t="s">
        <v>8472</v>
      </c>
      <c r="D881" t="s">
        <v>9176</v>
      </c>
      <c r="E881">
        <v>340000</v>
      </c>
      <c r="F881">
        <v>340000</v>
      </c>
    </row>
    <row r="882" spans="1:6" x14ac:dyDescent="0.25">
      <c r="A882" t="s">
        <v>359</v>
      </c>
      <c r="B882" t="s">
        <v>1311</v>
      </c>
      <c r="C882" t="s">
        <v>9177</v>
      </c>
      <c r="D882" t="s">
        <v>9178</v>
      </c>
      <c r="E882">
        <v>250000</v>
      </c>
      <c r="F882">
        <v>250000</v>
      </c>
    </row>
    <row r="883" spans="1:6" x14ac:dyDescent="0.25">
      <c r="A883" t="s">
        <v>958</v>
      </c>
      <c r="B883" t="s">
        <v>1465</v>
      </c>
      <c r="C883" t="s">
        <v>9179</v>
      </c>
      <c r="D883" t="s">
        <v>9180</v>
      </c>
      <c r="E883">
        <v>300000</v>
      </c>
      <c r="F883">
        <v>300000</v>
      </c>
    </row>
    <row r="884" spans="1:6" x14ac:dyDescent="0.25">
      <c r="A884" t="s">
        <v>958</v>
      </c>
      <c r="B884" t="s">
        <v>1465</v>
      </c>
      <c r="C884" t="s">
        <v>8697</v>
      </c>
      <c r="D884" t="s">
        <v>12753</v>
      </c>
      <c r="E884">
        <v>1200000</v>
      </c>
      <c r="F884">
        <v>1200000</v>
      </c>
    </row>
    <row r="885" spans="1:6" x14ac:dyDescent="0.25">
      <c r="A885" t="s">
        <v>958</v>
      </c>
      <c r="B885" t="s">
        <v>1465</v>
      </c>
      <c r="C885" t="s">
        <v>9181</v>
      </c>
      <c r="D885" t="s">
        <v>9182</v>
      </c>
      <c r="E885">
        <v>480000</v>
      </c>
      <c r="F885">
        <v>480000</v>
      </c>
    </row>
    <row r="886" spans="1:6" x14ac:dyDescent="0.25">
      <c r="A886" t="s">
        <v>970</v>
      </c>
      <c r="B886" t="s">
        <v>1469</v>
      </c>
      <c r="C886" t="s">
        <v>9183</v>
      </c>
      <c r="D886" t="s">
        <v>9184</v>
      </c>
      <c r="E886">
        <v>300000</v>
      </c>
      <c r="F886">
        <v>300000</v>
      </c>
    </row>
    <row r="887" spans="1:6" x14ac:dyDescent="0.25">
      <c r="A887" t="s">
        <v>9185</v>
      </c>
      <c r="B887" t="s">
        <v>9186</v>
      </c>
      <c r="C887" t="s">
        <v>9187</v>
      </c>
      <c r="D887" t="s">
        <v>9188</v>
      </c>
      <c r="E887">
        <v>800000</v>
      </c>
      <c r="F887">
        <v>800000</v>
      </c>
    </row>
    <row r="888" spans="1:6" x14ac:dyDescent="0.25">
      <c r="A888" t="s">
        <v>909</v>
      </c>
      <c r="B888" t="s">
        <v>3640</v>
      </c>
      <c r="C888" t="s">
        <v>9189</v>
      </c>
      <c r="D888" t="s">
        <v>9190</v>
      </c>
      <c r="E888">
        <v>1100000</v>
      </c>
      <c r="F888">
        <v>1100000</v>
      </c>
    </row>
    <row r="889" spans="1:6" x14ac:dyDescent="0.25">
      <c r="A889" t="s">
        <v>116</v>
      </c>
      <c r="B889" t="s">
        <v>1253</v>
      </c>
      <c r="C889" t="s">
        <v>8921</v>
      </c>
      <c r="D889" t="s">
        <v>9191</v>
      </c>
      <c r="E889">
        <v>250000</v>
      </c>
      <c r="F889">
        <v>250000</v>
      </c>
    </row>
    <row r="890" spans="1:6" x14ac:dyDescent="0.25">
      <c r="A890" t="s">
        <v>9192</v>
      </c>
      <c r="B890" t="s">
        <v>9193</v>
      </c>
      <c r="C890" t="s">
        <v>9194</v>
      </c>
      <c r="D890" t="s">
        <v>9195</v>
      </c>
      <c r="E890">
        <v>250000</v>
      </c>
      <c r="F890">
        <v>250000</v>
      </c>
    </row>
    <row r="891" spans="1:6" x14ac:dyDescent="0.25">
      <c r="A891" t="s">
        <v>355</v>
      </c>
      <c r="B891" t="s">
        <v>1309</v>
      </c>
      <c r="C891" t="s">
        <v>9197</v>
      </c>
      <c r="D891" t="s">
        <v>9198</v>
      </c>
      <c r="E891">
        <v>500000</v>
      </c>
      <c r="F891">
        <v>500000</v>
      </c>
    </row>
    <row r="892" spans="1:6" x14ac:dyDescent="0.25">
      <c r="A892" t="s">
        <v>1059</v>
      </c>
      <c r="B892" t="s">
        <v>1494</v>
      </c>
      <c r="C892" t="s">
        <v>8449</v>
      </c>
      <c r="D892" t="s">
        <v>9199</v>
      </c>
      <c r="E892">
        <v>200000</v>
      </c>
      <c r="F892">
        <v>200000</v>
      </c>
    </row>
    <row r="893" spans="1:6" x14ac:dyDescent="0.25">
      <c r="A893" t="s">
        <v>626</v>
      </c>
      <c r="B893" t="s">
        <v>1378</v>
      </c>
      <c r="C893" t="s">
        <v>8472</v>
      </c>
      <c r="D893" t="s">
        <v>9200</v>
      </c>
      <c r="E893">
        <v>300000</v>
      </c>
      <c r="F893">
        <v>300000</v>
      </c>
    </row>
    <row r="894" spans="1:6" x14ac:dyDescent="0.25">
      <c r="A894" t="s">
        <v>917</v>
      </c>
      <c r="B894" t="s">
        <v>1454</v>
      </c>
      <c r="C894" t="s">
        <v>9201</v>
      </c>
      <c r="D894" t="s">
        <v>9202</v>
      </c>
      <c r="E894">
        <v>360000</v>
      </c>
      <c r="F894">
        <v>360000</v>
      </c>
    </row>
    <row r="895" spans="1:6" x14ac:dyDescent="0.25">
      <c r="A895" t="s">
        <v>659</v>
      </c>
      <c r="B895" t="s">
        <v>1386</v>
      </c>
      <c r="C895" t="s">
        <v>9203</v>
      </c>
      <c r="D895" t="s">
        <v>9204</v>
      </c>
      <c r="E895">
        <v>280000</v>
      </c>
      <c r="F895">
        <v>280000</v>
      </c>
    </row>
    <row r="896" spans="1:6" x14ac:dyDescent="0.25">
      <c r="A896" t="s">
        <v>9205</v>
      </c>
      <c r="B896" t="s">
        <v>9206</v>
      </c>
      <c r="C896" t="s">
        <v>8324</v>
      </c>
      <c r="D896" t="s">
        <v>9207</v>
      </c>
      <c r="E896">
        <v>620000</v>
      </c>
      <c r="F896">
        <v>620000</v>
      </c>
    </row>
    <row r="897" spans="1:6" x14ac:dyDescent="0.25">
      <c r="A897" t="s">
        <v>69</v>
      </c>
      <c r="B897" t="s">
        <v>1242</v>
      </c>
      <c r="C897" t="s">
        <v>9208</v>
      </c>
      <c r="D897" t="s">
        <v>9209</v>
      </c>
      <c r="E897">
        <v>440000</v>
      </c>
      <c r="F897">
        <v>440000</v>
      </c>
    </row>
    <row r="898" spans="1:6" x14ac:dyDescent="0.25">
      <c r="A898" t="s">
        <v>487</v>
      </c>
      <c r="B898" t="s">
        <v>1334</v>
      </c>
      <c r="C898" t="s">
        <v>9210</v>
      </c>
      <c r="D898" t="s">
        <v>9211</v>
      </c>
      <c r="E898">
        <v>650000</v>
      </c>
      <c r="F898">
        <v>650000</v>
      </c>
    </row>
    <row r="899" spans="1:6" x14ac:dyDescent="0.25">
      <c r="A899" t="s">
        <v>9212</v>
      </c>
      <c r="B899" t="s">
        <v>9213</v>
      </c>
      <c r="C899" t="s">
        <v>8005</v>
      </c>
      <c r="D899" t="s">
        <v>9214</v>
      </c>
      <c r="E899">
        <v>750000</v>
      </c>
      <c r="F899">
        <v>750000</v>
      </c>
    </row>
    <row r="900" spans="1:6" x14ac:dyDescent="0.25">
      <c r="A900" t="s">
        <v>9215</v>
      </c>
      <c r="B900" t="s">
        <v>9216</v>
      </c>
      <c r="C900" t="s">
        <v>9217</v>
      </c>
      <c r="D900" t="s">
        <v>9218</v>
      </c>
      <c r="E900">
        <v>500000</v>
      </c>
      <c r="F900">
        <v>500000</v>
      </c>
    </row>
    <row r="901" spans="1:6" x14ac:dyDescent="0.25">
      <c r="A901" t="s">
        <v>698</v>
      </c>
      <c r="B901" t="s">
        <v>1395</v>
      </c>
      <c r="C901" t="s">
        <v>9221</v>
      </c>
      <c r="D901" t="s">
        <v>9222</v>
      </c>
      <c r="E901">
        <v>430000</v>
      </c>
      <c r="F901">
        <v>430000</v>
      </c>
    </row>
    <row r="902" spans="1:6" x14ac:dyDescent="0.25">
      <c r="A902" t="s">
        <v>330</v>
      </c>
      <c r="B902" t="s">
        <v>1305</v>
      </c>
      <c r="C902" t="s">
        <v>9223</v>
      </c>
      <c r="D902" t="s">
        <v>9224</v>
      </c>
      <c r="E902">
        <v>900000</v>
      </c>
      <c r="F902">
        <v>900000</v>
      </c>
    </row>
    <row r="903" spans="1:6" x14ac:dyDescent="0.25">
      <c r="A903" t="s">
        <v>168</v>
      </c>
      <c r="B903" t="s">
        <v>1267</v>
      </c>
      <c r="C903" t="s">
        <v>9225</v>
      </c>
      <c r="D903" t="s">
        <v>9226</v>
      </c>
      <c r="E903">
        <v>1100000</v>
      </c>
      <c r="F903">
        <v>1100000</v>
      </c>
    </row>
    <row r="904" spans="1:6" x14ac:dyDescent="0.25">
      <c r="A904" t="s">
        <v>883</v>
      </c>
      <c r="B904" t="s">
        <v>1444</v>
      </c>
      <c r="C904" t="s">
        <v>9227</v>
      </c>
      <c r="D904" t="s">
        <v>9228</v>
      </c>
      <c r="E904">
        <v>300000</v>
      </c>
      <c r="F904">
        <v>300000</v>
      </c>
    </row>
    <row r="905" spans="1:6" x14ac:dyDescent="0.25">
      <c r="A905" t="s">
        <v>9229</v>
      </c>
      <c r="B905" t="s">
        <v>9230</v>
      </c>
      <c r="C905" t="s">
        <v>8488</v>
      </c>
      <c r="D905" t="s">
        <v>9231</v>
      </c>
      <c r="E905">
        <v>350000</v>
      </c>
      <c r="F905">
        <v>350000</v>
      </c>
    </row>
    <row r="906" spans="1:6" x14ac:dyDescent="0.25">
      <c r="A906" t="s">
        <v>811</v>
      </c>
      <c r="B906" t="s">
        <v>1424</v>
      </c>
      <c r="C906" t="s">
        <v>8527</v>
      </c>
      <c r="D906" t="s">
        <v>9232</v>
      </c>
      <c r="E906">
        <v>300000</v>
      </c>
      <c r="F906">
        <v>300000</v>
      </c>
    </row>
    <row r="907" spans="1:6" x14ac:dyDescent="0.25">
      <c r="A907" t="s">
        <v>550</v>
      </c>
      <c r="B907" t="s">
        <v>1354</v>
      </c>
      <c r="C907" t="s">
        <v>9233</v>
      </c>
      <c r="D907" t="s">
        <v>9234</v>
      </c>
      <c r="E907">
        <v>160000</v>
      </c>
      <c r="F907">
        <v>160000</v>
      </c>
    </row>
    <row r="908" spans="1:6" x14ac:dyDescent="0.25">
      <c r="A908" t="s">
        <v>7519</v>
      </c>
      <c r="B908" t="s">
        <v>1425</v>
      </c>
      <c r="E908">
        <v>1000000</v>
      </c>
    </row>
    <row r="909" spans="1:6" x14ac:dyDescent="0.25">
      <c r="A909" t="s">
        <v>812</v>
      </c>
      <c r="B909" t="s">
        <v>1425</v>
      </c>
      <c r="C909" t="s">
        <v>9235</v>
      </c>
      <c r="D909" t="s">
        <v>9236</v>
      </c>
      <c r="E909">
        <v>550000</v>
      </c>
      <c r="F909">
        <v>550000</v>
      </c>
    </row>
    <row r="910" spans="1:6" x14ac:dyDescent="0.25">
      <c r="A910" t="s">
        <v>759</v>
      </c>
      <c r="B910" t="s">
        <v>1404</v>
      </c>
      <c r="C910" t="s">
        <v>9237</v>
      </c>
      <c r="D910" t="s">
        <v>9238</v>
      </c>
      <c r="E910">
        <v>800000</v>
      </c>
      <c r="F910">
        <v>800000</v>
      </c>
    </row>
    <row r="911" spans="1:6" x14ac:dyDescent="0.25">
      <c r="A911" t="s">
        <v>590</v>
      </c>
      <c r="B911" t="s">
        <v>1368</v>
      </c>
      <c r="C911" t="s">
        <v>8226</v>
      </c>
      <c r="D911" t="s">
        <v>9239</v>
      </c>
      <c r="E911">
        <v>720000</v>
      </c>
      <c r="F911">
        <v>720000</v>
      </c>
    </row>
    <row r="912" spans="1:6" x14ac:dyDescent="0.25">
      <c r="A912" t="s">
        <v>9240</v>
      </c>
      <c r="B912" t="s">
        <v>9241</v>
      </c>
      <c r="C912" t="s">
        <v>9242</v>
      </c>
      <c r="D912" t="s">
        <v>9243</v>
      </c>
      <c r="E912">
        <v>1170000</v>
      </c>
      <c r="F912">
        <v>1170000</v>
      </c>
    </row>
    <row r="913" spans="1:6" x14ac:dyDescent="0.25">
      <c r="A913" t="s">
        <v>606</v>
      </c>
      <c r="B913" t="s">
        <v>1371</v>
      </c>
      <c r="C913" t="s">
        <v>9244</v>
      </c>
      <c r="D913" t="s">
        <v>9245</v>
      </c>
      <c r="E913">
        <v>1000000</v>
      </c>
      <c r="F913">
        <v>1000000</v>
      </c>
    </row>
    <row r="914" spans="1:6" x14ac:dyDescent="0.25">
      <c r="A914" t="s">
        <v>657</v>
      </c>
      <c r="B914" t="s">
        <v>1384</v>
      </c>
      <c r="C914" t="s">
        <v>9246</v>
      </c>
      <c r="D914" t="s">
        <v>9247</v>
      </c>
      <c r="E914">
        <v>500000</v>
      </c>
      <c r="F914">
        <v>500000</v>
      </c>
    </row>
    <row r="915" spans="1:6" x14ac:dyDescent="0.25">
      <c r="A915" t="s">
        <v>657</v>
      </c>
      <c r="B915" t="s">
        <v>1384</v>
      </c>
      <c r="C915" t="s">
        <v>9248</v>
      </c>
      <c r="D915" t="s">
        <v>9249</v>
      </c>
      <c r="E915">
        <v>700000</v>
      </c>
      <c r="F915">
        <v>700000</v>
      </c>
    </row>
    <row r="916" spans="1:6" x14ac:dyDescent="0.25">
      <c r="A916" t="s">
        <v>200</v>
      </c>
      <c r="B916" t="s">
        <v>26430</v>
      </c>
      <c r="C916" t="s">
        <v>8472</v>
      </c>
      <c r="D916" t="s">
        <v>9250</v>
      </c>
      <c r="E916">
        <v>400000</v>
      </c>
      <c r="F916">
        <v>400000</v>
      </c>
    </row>
    <row r="917" spans="1:6" x14ac:dyDescent="0.25">
      <c r="A917" t="s">
        <v>9251</v>
      </c>
      <c r="B917" t="s">
        <v>9252</v>
      </c>
      <c r="C917" t="s">
        <v>9253</v>
      </c>
      <c r="D917" t="s">
        <v>9254</v>
      </c>
      <c r="E917">
        <v>1000000</v>
      </c>
      <c r="F917">
        <v>1000000</v>
      </c>
    </row>
    <row r="918" spans="1:6" x14ac:dyDescent="0.25">
      <c r="A918" t="s">
        <v>9255</v>
      </c>
      <c r="B918" t="s">
        <v>9256</v>
      </c>
      <c r="C918" t="s">
        <v>9257</v>
      </c>
      <c r="D918" t="s">
        <v>9258</v>
      </c>
      <c r="E918">
        <v>110000</v>
      </c>
      <c r="F918">
        <v>110000</v>
      </c>
    </row>
    <row r="919" spans="1:6" x14ac:dyDescent="0.25">
      <c r="A919" t="s">
        <v>177</v>
      </c>
      <c r="B919" t="s">
        <v>1272</v>
      </c>
      <c r="C919" t="s">
        <v>9259</v>
      </c>
      <c r="D919" t="s">
        <v>9260</v>
      </c>
      <c r="E919">
        <v>250000</v>
      </c>
      <c r="F919">
        <v>250000</v>
      </c>
    </row>
    <row r="920" spans="1:6" x14ac:dyDescent="0.25">
      <c r="A920" t="s">
        <v>9261</v>
      </c>
      <c r="B920" t="s">
        <v>9262</v>
      </c>
      <c r="C920" t="s">
        <v>9263</v>
      </c>
      <c r="D920" t="s">
        <v>9264</v>
      </c>
      <c r="E920">
        <v>720000</v>
      </c>
      <c r="F920">
        <v>720000</v>
      </c>
    </row>
    <row r="921" spans="1:6" x14ac:dyDescent="0.25">
      <c r="A921" t="s">
        <v>512</v>
      </c>
      <c r="B921" t="s">
        <v>1345</v>
      </c>
      <c r="C921" t="s">
        <v>7836</v>
      </c>
      <c r="D921" t="s">
        <v>9265</v>
      </c>
      <c r="E921">
        <v>850000</v>
      </c>
      <c r="F921">
        <v>850000</v>
      </c>
    </row>
    <row r="922" spans="1:6" x14ac:dyDescent="0.25">
      <c r="A922" t="s">
        <v>9266</v>
      </c>
      <c r="B922" t="s">
        <v>9267</v>
      </c>
      <c r="C922" t="s">
        <v>9268</v>
      </c>
      <c r="D922" t="s">
        <v>9269</v>
      </c>
      <c r="E922">
        <v>180000</v>
      </c>
      <c r="F922">
        <v>180000</v>
      </c>
    </row>
    <row r="923" spans="1:6" x14ac:dyDescent="0.25">
      <c r="A923" t="s">
        <v>934</v>
      </c>
      <c r="B923" t="s">
        <v>1456</v>
      </c>
      <c r="C923" t="s">
        <v>9270</v>
      </c>
      <c r="D923" t="s">
        <v>9271</v>
      </c>
      <c r="E923">
        <v>1100000</v>
      </c>
      <c r="F923">
        <v>1100000</v>
      </c>
    </row>
    <row r="924" spans="1:6" x14ac:dyDescent="0.25">
      <c r="A924" t="s">
        <v>246</v>
      </c>
      <c r="B924" t="s">
        <v>26431</v>
      </c>
      <c r="C924" t="s">
        <v>9272</v>
      </c>
      <c r="D924" t="s">
        <v>9273</v>
      </c>
      <c r="E924">
        <v>1000000</v>
      </c>
      <c r="F924">
        <v>1000000</v>
      </c>
    </row>
    <row r="925" spans="1:6" x14ac:dyDescent="0.25">
      <c r="A925" t="s">
        <v>52</v>
      </c>
      <c r="B925" t="s">
        <v>53</v>
      </c>
      <c r="C925" t="s">
        <v>9274</v>
      </c>
      <c r="D925" t="s">
        <v>9275</v>
      </c>
      <c r="E925">
        <v>250000</v>
      </c>
      <c r="F925">
        <v>250000</v>
      </c>
    </row>
    <row r="926" spans="1:6" x14ac:dyDescent="0.25">
      <c r="A926" t="s">
        <v>635</v>
      </c>
      <c r="B926" t="s">
        <v>1381</v>
      </c>
      <c r="C926" t="s">
        <v>9276</v>
      </c>
      <c r="D926" t="s">
        <v>9277</v>
      </c>
      <c r="E926">
        <v>400000</v>
      </c>
      <c r="F926">
        <v>400000</v>
      </c>
    </row>
    <row r="927" spans="1:6" x14ac:dyDescent="0.25">
      <c r="A927" t="s">
        <v>281</v>
      </c>
      <c r="B927" t="s">
        <v>282</v>
      </c>
      <c r="C927" t="s">
        <v>9278</v>
      </c>
      <c r="D927" t="s">
        <v>9279</v>
      </c>
      <c r="E927">
        <v>400000</v>
      </c>
      <c r="F927">
        <v>400000</v>
      </c>
    </row>
    <row r="928" spans="1:6" x14ac:dyDescent="0.25">
      <c r="A928" t="s">
        <v>636</v>
      </c>
      <c r="B928" t="s">
        <v>637</v>
      </c>
      <c r="C928" t="s">
        <v>9280</v>
      </c>
      <c r="D928" t="s">
        <v>9281</v>
      </c>
      <c r="E928">
        <v>550000</v>
      </c>
      <c r="F928">
        <v>550000</v>
      </c>
    </row>
    <row r="929" spans="1:6" x14ac:dyDescent="0.25">
      <c r="A929" t="s">
        <v>764</v>
      </c>
      <c r="B929" t="s">
        <v>1405</v>
      </c>
      <c r="C929" t="s">
        <v>8808</v>
      </c>
      <c r="D929" t="s">
        <v>9282</v>
      </c>
      <c r="E929">
        <v>900000</v>
      </c>
      <c r="F929">
        <v>900000</v>
      </c>
    </row>
    <row r="930" spans="1:6" x14ac:dyDescent="0.25">
      <c r="A930" t="s">
        <v>538</v>
      </c>
      <c r="B930" t="s">
        <v>539</v>
      </c>
      <c r="C930" t="s">
        <v>8949</v>
      </c>
      <c r="D930" t="s">
        <v>9283</v>
      </c>
      <c r="E930">
        <v>200000</v>
      </c>
      <c r="F930">
        <v>200000</v>
      </c>
    </row>
    <row r="931" spans="1:6" x14ac:dyDescent="0.25">
      <c r="A931" t="s">
        <v>533</v>
      </c>
      <c r="B931" t="s">
        <v>534</v>
      </c>
      <c r="C931" t="s">
        <v>9284</v>
      </c>
      <c r="D931" t="s">
        <v>9285</v>
      </c>
      <c r="E931">
        <v>150000</v>
      </c>
      <c r="F931">
        <v>150000</v>
      </c>
    </row>
    <row r="932" spans="1:6" x14ac:dyDescent="0.25">
      <c r="A932" t="s">
        <v>735</v>
      </c>
      <c r="B932" t="s">
        <v>1403</v>
      </c>
      <c r="C932" t="s">
        <v>8359</v>
      </c>
      <c r="D932" t="s">
        <v>9286</v>
      </c>
      <c r="E932">
        <v>600000</v>
      </c>
      <c r="F932">
        <v>600000</v>
      </c>
    </row>
    <row r="933" spans="1:6" x14ac:dyDescent="0.25">
      <c r="A933" t="s">
        <v>1081</v>
      </c>
      <c r="B933" t="s">
        <v>1082</v>
      </c>
      <c r="C933" t="s">
        <v>8507</v>
      </c>
      <c r="D933" t="s">
        <v>9287</v>
      </c>
      <c r="E933">
        <v>280000</v>
      </c>
      <c r="F933">
        <v>280000</v>
      </c>
    </row>
    <row r="934" spans="1:6" x14ac:dyDescent="0.25">
      <c r="A934" t="s">
        <v>490</v>
      </c>
      <c r="B934" t="s">
        <v>1335</v>
      </c>
      <c r="C934" t="s">
        <v>8605</v>
      </c>
      <c r="D934" t="s">
        <v>9288</v>
      </c>
      <c r="E934">
        <v>300000</v>
      </c>
      <c r="F934">
        <v>300000</v>
      </c>
    </row>
    <row r="935" spans="1:6" x14ac:dyDescent="0.25">
      <c r="A935" t="s">
        <v>605</v>
      </c>
      <c r="B935" t="s">
        <v>1370</v>
      </c>
      <c r="C935" t="s">
        <v>9289</v>
      </c>
      <c r="D935" t="s">
        <v>9290</v>
      </c>
      <c r="E935">
        <v>700000</v>
      </c>
      <c r="F935">
        <v>700000</v>
      </c>
    </row>
    <row r="936" spans="1:6" x14ac:dyDescent="0.25">
      <c r="A936" t="s">
        <v>54</v>
      </c>
      <c r="B936" t="s">
        <v>55</v>
      </c>
      <c r="C936" t="s">
        <v>9292</v>
      </c>
      <c r="D936" t="s">
        <v>9293</v>
      </c>
      <c r="E936">
        <v>170000</v>
      </c>
      <c r="F936">
        <v>170000</v>
      </c>
    </row>
    <row r="937" spans="1:6" x14ac:dyDescent="0.25">
      <c r="A937" t="s">
        <v>953</v>
      </c>
      <c r="B937" t="s">
        <v>26200</v>
      </c>
      <c r="C937" t="s">
        <v>9295</v>
      </c>
      <c r="D937" t="s">
        <v>9296</v>
      </c>
      <c r="E937">
        <v>1200000</v>
      </c>
      <c r="F937">
        <v>1200000</v>
      </c>
    </row>
    <row r="938" spans="1:6" x14ac:dyDescent="0.25">
      <c r="A938" t="s">
        <v>857</v>
      </c>
      <c r="B938" t="s">
        <v>858</v>
      </c>
      <c r="C938" t="s">
        <v>9297</v>
      </c>
      <c r="D938" t="s">
        <v>9298</v>
      </c>
      <c r="E938">
        <v>190000</v>
      </c>
      <c r="F938">
        <v>190000</v>
      </c>
    </row>
    <row r="939" spans="1:6" x14ac:dyDescent="0.25">
      <c r="A939" t="s">
        <v>864</v>
      </c>
      <c r="B939" t="s">
        <v>1437</v>
      </c>
      <c r="C939" t="s">
        <v>9054</v>
      </c>
      <c r="D939" t="s">
        <v>9299</v>
      </c>
      <c r="E939">
        <v>600000</v>
      </c>
      <c r="F939">
        <v>600000</v>
      </c>
    </row>
    <row r="940" spans="1:6" x14ac:dyDescent="0.25">
      <c r="A940" t="s">
        <v>658</v>
      </c>
      <c r="B940" t="s">
        <v>1385</v>
      </c>
      <c r="C940" t="s">
        <v>9300</v>
      </c>
      <c r="D940" t="s">
        <v>9301</v>
      </c>
      <c r="E940">
        <v>215000</v>
      </c>
      <c r="F940">
        <v>215000</v>
      </c>
    </row>
    <row r="941" spans="1:6" x14ac:dyDescent="0.25">
      <c r="A941" t="s">
        <v>1005</v>
      </c>
      <c r="B941" t="s">
        <v>1484</v>
      </c>
      <c r="C941" t="s">
        <v>9302</v>
      </c>
      <c r="D941" t="s">
        <v>9303</v>
      </c>
      <c r="E941">
        <v>300000</v>
      </c>
      <c r="F941">
        <v>300000</v>
      </c>
    </row>
    <row r="942" spans="1:6" x14ac:dyDescent="0.25">
      <c r="A942" t="s">
        <v>7524</v>
      </c>
      <c r="B942" t="s">
        <v>1484</v>
      </c>
      <c r="E942">
        <v>100000</v>
      </c>
    </row>
    <row r="943" spans="1:6" x14ac:dyDescent="0.25">
      <c r="A943" t="s">
        <v>966</v>
      </c>
      <c r="B943" t="s">
        <v>967</v>
      </c>
      <c r="C943" t="s">
        <v>9304</v>
      </c>
      <c r="D943" t="s">
        <v>9305</v>
      </c>
      <c r="E943">
        <v>450000</v>
      </c>
      <c r="F943">
        <v>450000</v>
      </c>
    </row>
    <row r="944" spans="1:6" x14ac:dyDescent="0.25">
      <c r="A944" t="s">
        <v>9306</v>
      </c>
      <c r="B944" t="s">
        <v>9307</v>
      </c>
      <c r="C944" t="s">
        <v>8229</v>
      </c>
      <c r="D944" t="s">
        <v>9308</v>
      </c>
      <c r="E944">
        <v>400000</v>
      </c>
      <c r="F944">
        <v>400000</v>
      </c>
    </row>
    <row r="945" spans="1:6" x14ac:dyDescent="0.25">
      <c r="A945" t="s">
        <v>617</v>
      </c>
      <c r="B945" t="s">
        <v>618</v>
      </c>
      <c r="C945" t="s">
        <v>9309</v>
      </c>
      <c r="D945" t="s">
        <v>9310</v>
      </c>
      <c r="E945">
        <v>190000</v>
      </c>
      <c r="F945">
        <v>190000</v>
      </c>
    </row>
    <row r="946" spans="1:6" x14ac:dyDescent="0.25">
      <c r="A946" t="s">
        <v>124</v>
      </c>
      <c r="B946" t="s">
        <v>1256</v>
      </c>
      <c r="C946" t="s">
        <v>9311</v>
      </c>
      <c r="D946" t="s">
        <v>9312</v>
      </c>
      <c r="E946">
        <v>670000</v>
      </c>
      <c r="F946">
        <v>670000</v>
      </c>
    </row>
    <row r="947" spans="1:6" x14ac:dyDescent="0.25">
      <c r="A947" t="s">
        <v>1920</v>
      </c>
      <c r="B947" t="s">
        <v>1987</v>
      </c>
      <c r="C947" t="s">
        <v>9313</v>
      </c>
      <c r="D947" t="s">
        <v>9314</v>
      </c>
      <c r="E947">
        <v>550000</v>
      </c>
      <c r="F947">
        <v>550000</v>
      </c>
    </row>
    <row r="948" spans="1:6" x14ac:dyDescent="0.25">
      <c r="A948" t="s">
        <v>6</v>
      </c>
      <c r="B948" t="s">
        <v>1226</v>
      </c>
      <c r="C948" t="s">
        <v>9315</v>
      </c>
      <c r="D948" t="s">
        <v>9316</v>
      </c>
      <c r="E948">
        <v>560000</v>
      </c>
      <c r="F948">
        <v>560000</v>
      </c>
    </row>
    <row r="949" spans="1:6" x14ac:dyDescent="0.25">
      <c r="A949" t="s">
        <v>1128</v>
      </c>
      <c r="B949" t="s">
        <v>1129</v>
      </c>
      <c r="C949" t="s">
        <v>9317</v>
      </c>
      <c r="D949" t="s">
        <v>9318</v>
      </c>
      <c r="E949">
        <v>500000</v>
      </c>
      <c r="F949">
        <v>500000</v>
      </c>
    </row>
    <row r="950" spans="1:6" x14ac:dyDescent="0.25">
      <c r="A950" t="s">
        <v>553</v>
      </c>
      <c r="B950" t="s">
        <v>554</v>
      </c>
      <c r="C950" t="s">
        <v>9319</v>
      </c>
      <c r="D950" t="s">
        <v>9320</v>
      </c>
      <c r="E950">
        <v>300000</v>
      </c>
      <c r="F950">
        <v>300000</v>
      </c>
    </row>
    <row r="951" spans="1:6" x14ac:dyDescent="0.25">
      <c r="A951" t="s">
        <v>79</v>
      </c>
      <c r="B951" t="s">
        <v>1245</v>
      </c>
      <c r="C951" t="s">
        <v>9321</v>
      </c>
      <c r="D951" t="s">
        <v>9322</v>
      </c>
      <c r="E951">
        <v>330000</v>
      </c>
      <c r="F951">
        <v>330000</v>
      </c>
    </row>
    <row r="952" spans="1:6" x14ac:dyDescent="0.25">
      <c r="A952" t="s">
        <v>211</v>
      </c>
      <c r="B952" t="s">
        <v>212</v>
      </c>
      <c r="C952" t="s">
        <v>9323</v>
      </c>
      <c r="D952" t="s">
        <v>9324</v>
      </c>
      <c r="E952">
        <v>1900000</v>
      </c>
      <c r="F952">
        <v>1900000</v>
      </c>
    </row>
    <row r="953" spans="1:6" x14ac:dyDescent="0.25">
      <c r="A953" t="s">
        <v>83</v>
      </c>
      <c r="B953" t="s">
        <v>26432</v>
      </c>
      <c r="C953" t="s">
        <v>9325</v>
      </c>
      <c r="D953" t="s">
        <v>9326</v>
      </c>
      <c r="E953">
        <v>280000</v>
      </c>
      <c r="F953">
        <v>280000</v>
      </c>
    </row>
    <row r="954" spans="1:6" x14ac:dyDescent="0.25">
      <c r="A954" t="s">
        <v>5212</v>
      </c>
      <c r="B954" t="s">
        <v>9327</v>
      </c>
      <c r="C954" t="s">
        <v>9328</v>
      </c>
      <c r="D954" t="s">
        <v>9329</v>
      </c>
      <c r="E954">
        <v>350000</v>
      </c>
      <c r="F954">
        <v>350000</v>
      </c>
    </row>
    <row r="955" spans="1:6" x14ac:dyDescent="0.25">
      <c r="A955" t="s">
        <v>578</v>
      </c>
      <c r="B955" t="s">
        <v>19657</v>
      </c>
      <c r="C955" t="s">
        <v>9330</v>
      </c>
      <c r="D955" t="s">
        <v>9331</v>
      </c>
      <c r="E955">
        <v>650000</v>
      </c>
      <c r="F955">
        <v>650000</v>
      </c>
    </row>
    <row r="956" spans="1:6" x14ac:dyDescent="0.25">
      <c r="A956" t="s">
        <v>92</v>
      </c>
      <c r="B956" t="s">
        <v>93</v>
      </c>
      <c r="C956" t="s">
        <v>9332</v>
      </c>
      <c r="D956" t="s">
        <v>9333</v>
      </c>
      <c r="E956">
        <v>170000</v>
      </c>
      <c r="F956">
        <v>170000</v>
      </c>
    </row>
    <row r="957" spans="1:6" x14ac:dyDescent="0.25">
      <c r="A957" t="s">
        <v>13</v>
      </c>
      <c r="B957" t="s">
        <v>14</v>
      </c>
      <c r="C957" t="s">
        <v>9334</v>
      </c>
      <c r="D957" t="s">
        <v>9335</v>
      </c>
      <c r="E957">
        <v>150000</v>
      </c>
      <c r="F957">
        <v>150000</v>
      </c>
    </row>
    <row r="958" spans="1:6" x14ac:dyDescent="0.25">
      <c r="A958" t="s">
        <v>815</v>
      </c>
      <c r="B958" t="s">
        <v>1426</v>
      </c>
      <c r="C958" t="s">
        <v>9336</v>
      </c>
      <c r="D958" t="s">
        <v>9337</v>
      </c>
      <c r="E958">
        <v>360000</v>
      </c>
      <c r="F958">
        <v>360000</v>
      </c>
    </row>
    <row r="959" spans="1:6" x14ac:dyDescent="0.25">
      <c r="A959" t="s">
        <v>527</v>
      </c>
      <c r="B959" t="s">
        <v>1348</v>
      </c>
      <c r="C959" t="s">
        <v>9338</v>
      </c>
      <c r="D959" t="s">
        <v>9339</v>
      </c>
      <c r="E959">
        <v>200000</v>
      </c>
      <c r="F959">
        <v>200000</v>
      </c>
    </row>
    <row r="960" spans="1:6" x14ac:dyDescent="0.25">
      <c r="A960" t="s">
        <v>9340</v>
      </c>
      <c r="B960" t="s">
        <v>9341</v>
      </c>
      <c r="C960" t="s">
        <v>8547</v>
      </c>
      <c r="D960" t="s">
        <v>9342</v>
      </c>
      <c r="E960">
        <v>420000</v>
      </c>
      <c r="F960">
        <v>420000</v>
      </c>
    </row>
    <row r="961" spans="1:6" x14ac:dyDescent="0.25">
      <c r="A961" t="s">
        <v>80</v>
      </c>
      <c r="B961" t="s">
        <v>81</v>
      </c>
      <c r="C961" t="s">
        <v>9343</v>
      </c>
      <c r="D961" t="s">
        <v>9344</v>
      </c>
      <c r="E961">
        <v>700000</v>
      </c>
      <c r="F961">
        <v>700000</v>
      </c>
    </row>
    <row r="962" spans="1:6" x14ac:dyDescent="0.25">
      <c r="A962" t="s">
        <v>163</v>
      </c>
      <c r="B962" t="s">
        <v>26433</v>
      </c>
      <c r="C962" t="s">
        <v>9347</v>
      </c>
      <c r="D962" t="s">
        <v>9348</v>
      </c>
      <c r="E962">
        <v>800000</v>
      </c>
      <c r="F962">
        <v>800000</v>
      </c>
    </row>
    <row r="963" spans="1:6" x14ac:dyDescent="0.25">
      <c r="A963" t="s">
        <v>910</v>
      </c>
      <c r="B963" t="s">
        <v>1452</v>
      </c>
      <c r="C963" t="s">
        <v>9349</v>
      </c>
      <c r="D963" t="s">
        <v>9350</v>
      </c>
      <c r="E963">
        <v>470000</v>
      </c>
      <c r="F963">
        <v>470000</v>
      </c>
    </row>
    <row r="964" spans="1:6" x14ac:dyDescent="0.25">
      <c r="A964" t="s">
        <v>785</v>
      </c>
      <c r="B964" t="s">
        <v>1415</v>
      </c>
      <c r="C964" t="s">
        <v>9351</v>
      </c>
      <c r="D964" t="s">
        <v>9352</v>
      </c>
      <c r="E964">
        <v>500000</v>
      </c>
      <c r="F964">
        <v>500000</v>
      </c>
    </row>
    <row r="965" spans="1:6" x14ac:dyDescent="0.25">
      <c r="A965" t="s">
        <v>1055</v>
      </c>
      <c r="B965" t="s">
        <v>1492</v>
      </c>
      <c r="C965" t="s">
        <v>9353</v>
      </c>
      <c r="D965" t="s">
        <v>9354</v>
      </c>
      <c r="E965">
        <v>400000</v>
      </c>
      <c r="F965">
        <v>400000</v>
      </c>
    </row>
    <row r="966" spans="1:6" x14ac:dyDescent="0.25">
      <c r="A966" t="s">
        <v>326</v>
      </c>
      <c r="B966" t="s">
        <v>1302</v>
      </c>
      <c r="C966" t="s">
        <v>9355</v>
      </c>
      <c r="D966" t="s">
        <v>9356</v>
      </c>
      <c r="E966">
        <v>112000</v>
      </c>
      <c r="F966">
        <v>112000</v>
      </c>
    </row>
    <row r="967" spans="1:6" x14ac:dyDescent="0.25">
      <c r="A967" t="s">
        <v>775</v>
      </c>
      <c r="B967" t="s">
        <v>1409</v>
      </c>
      <c r="C967" t="s">
        <v>9359</v>
      </c>
      <c r="D967" t="s">
        <v>9360</v>
      </c>
      <c r="E967">
        <v>267000</v>
      </c>
      <c r="F967">
        <v>267000</v>
      </c>
    </row>
    <row r="968" spans="1:6" x14ac:dyDescent="0.25">
      <c r="A968" t="s">
        <v>589</v>
      </c>
      <c r="B968" t="s">
        <v>1367</v>
      </c>
      <c r="C968" t="s">
        <v>9361</v>
      </c>
      <c r="D968" t="s">
        <v>9362</v>
      </c>
      <c r="E968">
        <v>2600000</v>
      </c>
      <c r="F968">
        <v>2600000</v>
      </c>
    </row>
    <row r="969" spans="1:6" x14ac:dyDescent="0.25">
      <c r="A969" t="s">
        <v>772</v>
      </c>
      <c r="B969" t="s">
        <v>1408</v>
      </c>
      <c r="C969" t="s">
        <v>9363</v>
      </c>
      <c r="D969" t="s">
        <v>9364</v>
      </c>
      <c r="E969">
        <v>170000</v>
      </c>
      <c r="F969">
        <v>170000</v>
      </c>
    </row>
    <row r="970" spans="1:6" x14ac:dyDescent="0.25">
      <c r="A970" t="s">
        <v>9365</v>
      </c>
      <c r="B970" t="s">
        <v>9366</v>
      </c>
      <c r="C970" t="s">
        <v>9367</v>
      </c>
      <c r="D970" t="s">
        <v>9368</v>
      </c>
      <c r="E970">
        <v>160000</v>
      </c>
      <c r="F970">
        <v>160000</v>
      </c>
    </row>
    <row r="971" spans="1:6" x14ac:dyDescent="0.25">
      <c r="A971" t="s">
        <v>986</v>
      </c>
      <c r="B971" t="s">
        <v>1477</v>
      </c>
      <c r="C971" t="s">
        <v>9369</v>
      </c>
      <c r="D971" t="s">
        <v>9370</v>
      </c>
      <c r="E971">
        <v>500000</v>
      </c>
      <c r="F971">
        <v>500000</v>
      </c>
    </row>
    <row r="972" spans="1:6" x14ac:dyDescent="0.25">
      <c r="A972" t="s">
        <v>343</v>
      </c>
      <c r="B972" t="s">
        <v>1308</v>
      </c>
      <c r="C972" t="s">
        <v>9371</v>
      </c>
      <c r="D972" t="s">
        <v>9372</v>
      </c>
      <c r="E972">
        <v>300000</v>
      </c>
      <c r="F972">
        <v>300000</v>
      </c>
    </row>
    <row r="973" spans="1:6" x14ac:dyDescent="0.25">
      <c r="A973" t="s">
        <v>951</v>
      </c>
      <c r="B973" t="s">
        <v>1461</v>
      </c>
      <c r="C973" t="s">
        <v>9291</v>
      </c>
      <c r="D973" t="s">
        <v>9373</v>
      </c>
      <c r="E973">
        <v>100000</v>
      </c>
      <c r="F973">
        <v>100000</v>
      </c>
    </row>
    <row r="974" spans="1:6" x14ac:dyDescent="0.25">
      <c r="A974" t="s">
        <v>195</v>
      </c>
      <c r="B974" t="s">
        <v>1277</v>
      </c>
      <c r="C974" t="s">
        <v>9023</v>
      </c>
      <c r="D974" t="s">
        <v>9374</v>
      </c>
      <c r="E974">
        <v>300000</v>
      </c>
      <c r="F974">
        <v>300000</v>
      </c>
    </row>
    <row r="975" spans="1:6" x14ac:dyDescent="0.25">
      <c r="A975" t="s">
        <v>176</v>
      </c>
      <c r="B975" t="s">
        <v>1271</v>
      </c>
      <c r="C975" t="s">
        <v>9375</v>
      </c>
      <c r="D975" t="s">
        <v>9376</v>
      </c>
      <c r="E975">
        <v>250000</v>
      </c>
      <c r="F975">
        <v>250000</v>
      </c>
    </row>
    <row r="976" spans="1:6" x14ac:dyDescent="0.25">
      <c r="A976" t="s">
        <v>102</v>
      </c>
      <c r="B976" t="s">
        <v>1251</v>
      </c>
      <c r="C976" t="s">
        <v>9377</v>
      </c>
      <c r="D976" t="s">
        <v>9378</v>
      </c>
      <c r="E976">
        <v>360000</v>
      </c>
      <c r="F976">
        <v>360000</v>
      </c>
    </row>
    <row r="977" spans="1:6" x14ac:dyDescent="0.25">
      <c r="A977" t="s">
        <v>983</v>
      </c>
      <c r="B977" t="s">
        <v>1476</v>
      </c>
      <c r="C977" t="s">
        <v>9379</v>
      </c>
      <c r="D977" t="s">
        <v>9380</v>
      </c>
      <c r="E977">
        <v>300000</v>
      </c>
      <c r="F977">
        <v>300000</v>
      </c>
    </row>
    <row r="978" spans="1:6" x14ac:dyDescent="0.25">
      <c r="A978" t="s">
        <v>9381</v>
      </c>
      <c r="B978" t="s">
        <v>9382</v>
      </c>
      <c r="C978" t="s">
        <v>9044</v>
      </c>
      <c r="D978" t="s">
        <v>9383</v>
      </c>
      <c r="E978">
        <v>350000</v>
      </c>
      <c r="F978">
        <v>350000</v>
      </c>
    </row>
    <row r="979" spans="1:6" x14ac:dyDescent="0.25">
      <c r="A979" t="s">
        <v>9384</v>
      </c>
      <c r="B979" t="s">
        <v>9385</v>
      </c>
      <c r="C979" t="s">
        <v>9386</v>
      </c>
      <c r="D979" t="s">
        <v>9387</v>
      </c>
      <c r="E979">
        <v>230000</v>
      </c>
      <c r="F979">
        <v>230000</v>
      </c>
    </row>
    <row r="980" spans="1:6" x14ac:dyDescent="0.25">
      <c r="A980" t="s">
        <v>76</v>
      </c>
      <c r="B980" t="s">
        <v>1244</v>
      </c>
      <c r="C980" t="s">
        <v>9227</v>
      </c>
      <c r="D980" t="s">
        <v>9388</v>
      </c>
      <c r="E980">
        <v>300000</v>
      </c>
      <c r="F980">
        <v>300000</v>
      </c>
    </row>
    <row r="981" spans="1:6" x14ac:dyDescent="0.25">
      <c r="A981" t="s">
        <v>878</v>
      </c>
      <c r="B981" t="s">
        <v>1443</v>
      </c>
      <c r="C981" t="s">
        <v>9389</v>
      </c>
      <c r="D981" t="s">
        <v>9390</v>
      </c>
      <c r="E981">
        <v>390000</v>
      </c>
      <c r="F981">
        <v>390000</v>
      </c>
    </row>
    <row r="982" spans="1:6" x14ac:dyDescent="0.25">
      <c r="A982" t="s">
        <v>376</v>
      </c>
      <c r="B982" t="s">
        <v>1313</v>
      </c>
      <c r="C982" t="s">
        <v>9391</v>
      </c>
      <c r="D982" t="s">
        <v>9392</v>
      </c>
      <c r="E982">
        <v>200000</v>
      </c>
      <c r="F982">
        <v>200000</v>
      </c>
    </row>
    <row r="983" spans="1:6" x14ac:dyDescent="0.25">
      <c r="A983" t="s">
        <v>96</v>
      </c>
      <c r="B983" t="s">
        <v>1249</v>
      </c>
      <c r="C983" t="s">
        <v>9393</v>
      </c>
      <c r="D983" t="s">
        <v>9394</v>
      </c>
      <c r="E983">
        <v>350000</v>
      </c>
      <c r="F983">
        <v>350000</v>
      </c>
    </row>
    <row r="984" spans="1:6" x14ac:dyDescent="0.25">
      <c r="A984" t="s">
        <v>924</v>
      </c>
      <c r="B984" t="s">
        <v>1455</v>
      </c>
      <c r="C984" t="s">
        <v>9395</v>
      </c>
      <c r="D984" t="s">
        <v>9396</v>
      </c>
      <c r="E984">
        <v>2400000</v>
      </c>
      <c r="F984">
        <v>2400000</v>
      </c>
    </row>
    <row r="985" spans="1:6" x14ac:dyDescent="0.25">
      <c r="A985" t="s">
        <v>788</v>
      </c>
      <c r="B985" t="s">
        <v>3621</v>
      </c>
      <c r="C985" t="s">
        <v>9397</v>
      </c>
      <c r="D985" t="s">
        <v>9398</v>
      </c>
      <c r="E985">
        <v>400000</v>
      </c>
      <c r="F985">
        <v>400000</v>
      </c>
    </row>
    <row r="986" spans="1:6" x14ac:dyDescent="0.25">
      <c r="A986" t="s">
        <v>462</v>
      </c>
      <c r="B986" t="s">
        <v>26192</v>
      </c>
      <c r="C986" t="s">
        <v>9399</v>
      </c>
      <c r="D986" t="s">
        <v>9400</v>
      </c>
      <c r="E986">
        <v>500000</v>
      </c>
      <c r="F986">
        <v>500000</v>
      </c>
    </row>
    <row r="987" spans="1:6" x14ac:dyDescent="0.25">
      <c r="A987" t="s">
        <v>9401</v>
      </c>
      <c r="B987" t="s">
        <v>9402</v>
      </c>
      <c r="C987" t="s">
        <v>8365</v>
      </c>
      <c r="D987" t="s">
        <v>9403</v>
      </c>
      <c r="E987">
        <v>300000</v>
      </c>
      <c r="F987">
        <v>300000</v>
      </c>
    </row>
    <row r="988" spans="1:6" x14ac:dyDescent="0.25">
      <c r="A988" t="s">
        <v>1030</v>
      </c>
      <c r="B988" t="s">
        <v>1490</v>
      </c>
      <c r="C988" t="s">
        <v>9404</v>
      </c>
      <c r="D988" t="s">
        <v>9405</v>
      </c>
      <c r="E988">
        <v>440000</v>
      </c>
      <c r="F988">
        <v>440000</v>
      </c>
    </row>
    <row r="989" spans="1:6" x14ac:dyDescent="0.25">
      <c r="A989" t="s">
        <v>515</v>
      </c>
      <c r="B989" t="s">
        <v>1346</v>
      </c>
      <c r="C989" t="s">
        <v>9406</v>
      </c>
      <c r="D989" t="s">
        <v>9407</v>
      </c>
      <c r="E989">
        <v>400000</v>
      </c>
      <c r="F989">
        <v>400000</v>
      </c>
    </row>
    <row r="990" spans="1:6" x14ac:dyDescent="0.25">
      <c r="A990" t="s">
        <v>819</v>
      </c>
      <c r="B990" t="s">
        <v>26434</v>
      </c>
      <c r="C990" t="s">
        <v>9408</v>
      </c>
      <c r="D990" t="s">
        <v>9409</v>
      </c>
      <c r="E990">
        <v>360000</v>
      </c>
      <c r="F990">
        <v>360000</v>
      </c>
    </row>
    <row r="991" spans="1:6" x14ac:dyDescent="0.25">
      <c r="A991" t="s">
        <v>1072</v>
      </c>
      <c r="B991" t="s">
        <v>1500</v>
      </c>
      <c r="C991" t="s">
        <v>8224</v>
      </c>
      <c r="D991" t="s">
        <v>9410</v>
      </c>
      <c r="E991">
        <v>350000</v>
      </c>
      <c r="F991">
        <v>350000</v>
      </c>
    </row>
    <row r="992" spans="1:6" x14ac:dyDescent="0.25">
      <c r="A992" t="s">
        <v>503</v>
      </c>
      <c r="B992" t="s">
        <v>1341</v>
      </c>
      <c r="C992" t="s">
        <v>9411</v>
      </c>
      <c r="D992" t="s">
        <v>9412</v>
      </c>
      <c r="E992">
        <v>1000000</v>
      </c>
      <c r="F992">
        <v>1000000</v>
      </c>
    </row>
    <row r="993" spans="1:6" x14ac:dyDescent="0.25">
      <c r="A993" t="s">
        <v>702</v>
      </c>
      <c r="B993" t="s">
        <v>3597</v>
      </c>
      <c r="C993" t="s">
        <v>9413</v>
      </c>
      <c r="D993" t="s">
        <v>9414</v>
      </c>
      <c r="E993">
        <v>1350000</v>
      </c>
      <c r="F993">
        <v>1350000</v>
      </c>
    </row>
    <row r="994" spans="1:6" x14ac:dyDescent="0.25">
      <c r="A994" t="s">
        <v>317</v>
      </c>
      <c r="B994" t="s">
        <v>1300</v>
      </c>
      <c r="C994" t="s">
        <v>9415</v>
      </c>
      <c r="D994" t="s">
        <v>9416</v>
      </c>
      <c r="E994">
        <v>150000</v>
      </c>
      <c r="F994">
        <v>150000</v>
      </c>
    </row>
    <row r="995" spans="1:6" x14ac:dyDescent="0.25">
      <c r="A995" t="s">
        <v>9417</v>
      </c>
      <c r="B995" t="s">
        <v>9418</v>
      </c>
      <c r="C995" t="s">
        <v>9419</v>
      </c>
      <c r="D995" t="s">
        <v>9420</v>
      </c>
      <c r="E995">
        <v>240000</v>
      </c>
      <c r="F995">
        <v>240000</v>
      </c>
    </row>
    <row r="996" spans="1:6" x14ac:dyDescent="0.25">
      <c r="A996" t="s">
        <v>484</v>
      </c>
      <c r="B996" t="s">
        <v>1331</v>
      </c>
      <c r="C996" t="s">
        <v>9421</v>
      </c>
      <c r="D996" t="s">
        <v>9422</v>
      </c>
      <c r="E996">
        <v>100000</v>
      </c>
      <c r="F996">
        <v>100000</v>
      </c>
    </row>
    <row r="997" spans="1:6" x14ac:dyDescent="0.25">
      <c r="A997" t="s">
        <v>500</v>
      </c>
      <c r="B997" t="s">
        <v>26435</v>
      </c>
      <c r="C997" t="s">
        <v>9003</v>
      </c>
      <c r="D997" t="s">
        <v>9423</v>
      </c>
      <c r="E997">
        <v>500000</v>
      </c>
      <c r="F997">
        <v>500000</v>
      </c>
    </row>
    <row r="998" spans="1:6" x14ac:dyDescent="0.25">
      <c r="A998" t="s">
        <v>9424</v>
      </c>
      <c r="B998" t="s">
        <v>9425</v>
      </c>
      <c r="C998" t="s">
        <v>9426</v>
      </c>
      <c r="D998" t="s">
        <v>9427</v>
      </c>
      <c r="E998">
        <v>600000</v>
      </c>
      <c r="F998">
        <v>600000</v>
      </c>
    </row>
    <row r="999" spans="1:6" x14ac:dyDescent="0.25">
      <c r="A999" t="s">
        <v>9428</v>
      </c>
      <c r="B999" t="s">
        <v>9429</v>
      </c>
      <c r="C999" t="s">
        <v>9430</v>
      </c>
      <c r="D999" t="s">
        <v>9431</v>
      </c>
      <c r="E999">
        <v>500000</v>
      </c>
      <c r="F999">
        <v>500000</v>
      </c>
    </row>
    <row r="1000" spans="1:6" x14ac:dyDescent="0.25">
      <c r="A1000" t="s">
        <v>10</v>
      </c>
      <c r="B1000" t="s">
        <v>1229</v>
      </c>
      <c r="C1000" t="s">
        <v>9432</v>
      </c>
      <c r="D1000" t="s">
        <v>9433</v>
      </c>
      <c r="E1000">
        <v>290000</v>
      </c>
      <c r="F1000">
        <v>290000</v>
      </c>
    </row>
    <row r="1001" spans="1:6" x14ac:dyDescent="0.25">
      <c r="A1001" t="s">
        <v>1077</v>
      </c>
      <c r="B1001" t="s">
        <v>1501</v>
      </c>
      <c r="C1001" t="s">
        <v>9434</v>
      </c>
      <c r="D1001" t="s">
        <v>9435</v>
      </c>
      <c r="E1001">
        <v>400000</v>
      </c>
      <c r="F1001">
        <v>400000</v>
      </c>
    </row>
    <row r="1002" spans="1:6" x14ac:dyDescent="0.25">
      <c r="A1002" t="s">
        <v>784</v>
      </c>
      <c r="B1002" t="s">
        <v>1414</v>
      </c>
      <c r="C1002" t="s">
        <v>7836</v>
      </c>
      <c r="D1002" t="s">
        <v>9436</v>
      </c>
      <c r="E1002">
        <v>840000</v>
      </c>
      <c r="F1002">
        <v>840000</v>
      </c>
    </row>
    <row r="1003" spans="1:6" x14ac:dyDescent="0.25">
      <c r="A1003" t="s">
        <v>634</v>
      </c>
      <c r="B1003" t="s">
        <v>1380</v>
      </c>
      <c r="C1003" t="s">
        <v>9437</v>
      </c>
      <c r="D1003" t="s">
        <v>9438</v>
      </c>
      <c r="E1003">
        <v>650000</v>
      </c>
      <c r="F1003">
        <v>650000</v>
      </c>
    </row>
    <row r="1004" spans="1:6" x14ac:dyDescent="0.25">
      <c r="A1004" t="s">
        <v>175</v>
      </c>
      <c r="B1004" t="s">
        <v>1270</v>
      </c>
      <c r="C1004" t="s">
        <v>9439</v>
      </c>
      <c r="D1004" t="s">
        <v>9440</v>
      </c>
      <c r="E1004">
        <v>150000</v>
      </c>
      <c r="F1004">
        <v>150000</v>
      </c>
    </row>
    <row r="1005" spans="1:6" x14ac:dyDescent="0.25">
      <c r="A1005" t="s">
        <v>843</v>
      </c>
      <c r="B1005" t="s">
        <v>1433</v>
      </c>
      <c r="C1005" t="s">
        <v>9441</v>
      </c>
      <c r="D1005" t="s">
        <v>9442</v>
      </c>
      <c r="E1005">
        <v>370000</v>
      </c>
      <c r="F1005">
        <v>370000</v>
      </c>
    </row>
    <row r="1006" spans="1:6" x14ac:dyDescent="0.25">
      <c r="A1006" t="s">
        <v>121</v>
      </c>
      <c r="B1006" t="s">
        <v>1255</v>
      </c>
      <c r="C1006" t="s">
        <v>9443</v>
      </c>
      <c r="D1006" t="s">
        <v>9444</v>
      </c>
      <c r="E1006">
        <v>550000</v>
      </c>
      <c r="F1006">
        <v>550000</v>
      </c>
    </row>
    <row r="1007" spans="1:6" x14ac:dyDescent="0.25">
      <c r="A1007" t="s">
        <v>612</v>
      </c>
      <c r="B1007" t="s">
        <v>1375</v>
      </c>
      <c r="C1007" t="s">
        <v>9446</v>
      </c>
      <c r="D1007" t="s">
        <v>9447</v>
      </c>
      <c r="E1007">
        <v>600000</v>
      </c>
      <c r="F1007">
        <v>600000</v>
      </c>
    </row>
    <row r="1008" spans="1:6" x14ac:dyDescent="0.25">
      <c r="A1008" t="s">
        <v>7501</v>
      </c>
      <c r="B1008" t="s">
        <v>7500</v>
      </c>
      <c r="E1008">
        <v>1000000</v>
      </c>
    </row>
    <row r="1009" spans="1:6" x14ac:dyDescent="0.25">
      <c r="A1009" t="s">
        <v>7502</v>
      </c>
      <c r="B1009" t="s">
        <v>7500</v>
      </c>
      <c r="C1009" t="s">
        <v>9448</v>
      </c>
      <c r="D1009" t="s">
        <v>9449</v>
      </c>
      <c r="E1009">
        <v>2000000</v>
      </c>
      <c r="F1009">
        <v>2000000</v>
      </c>
    </row>
    <row r="1010" spans="1:6" x14ac:dyDescent="0.25">
      <c r="A1010" t="s">
        <v>7506</v>
      </c>
      <c r="B1010" t="s">
        <v>7504</v>
      </c>
      <c r="C1010" t="s">
        <v>8357</v>
      </c>
      <c r="D1010" t="s">
        <v>9450</v>
      </c>
      <c r="E1010">
        <v>300000</v>
      </c>
      <c r="F1010">
        <v>300000</v>
      </c>
    </row>
    <row r="1011" spans="1:6" x14ac:dyDescent="0.25">
      <c r="A1011" t="s">
        <v>7505</v>
      </c>
      <c r="B1011" t="s">
        <v>7504</v>
      </c>
      <c r="E1011">
        <v>1000000</v>
      </c>
    </row>
    <row r="1012" spans="1:6" x14ac:dyDescent="0.25">
      <c r="A1012" t="s">
        <v>201</v>
      </c>
      <c r="B1012" t="s">
        <v>1280</v>
      </c>
      <c r="C1012" t="s">
        <v>9451</v>
      </c>
      <c r="D1012" t="s">
        <v>9452</v>
      </c>
      <c r="E1012">
        <v>530000</v>
      </c>
      <c r="F1012">
        <v>530000</v>
      </c>
    </row>
    <row r="1013" spans="1:6" x14ac:dyDescent="0.25">
      <c r="A1013" t="s">
        <v>493</v>
      </c>
      <c r="B1013" t="s">
        <v>1336</v>
      </c>
      <c r="C1013" t="s">
        <v>9453</v>
      </c>
      <c r="D1013" t="s">
        <v>9454</v>
      </c>
      <c r="E1013">
        <v>800000</v>
      </c>
      <c r="F1013">
        <v>800000</v>
      </c>
    </row>
    <row r="1014" spans="1:6" x14ac:dyDescent="0.25">
      <c r="A1014" t="s">
        <v>791</v>
      </c>
      <c r="B1014" t="s">
        <v>1420</v>
      </c>
      <c r="C1014" t="s">
        <v>7834</v>
      </c>
      <c r="D1014" t="s">
        <v>8524</v>
      </c>
      <c r="E1014">
        <v>2400000</v>
      </c>
      <c r="F1014">
        <v>2400000</v>
      </c>
    </row>
    <row r="1015" spans="1:6" x14ac:dyDescent="0.25">
      <c r="A1015" t="s">
        <v>792</v>
      </c>
      <c r="B1015" t="s">
        <v>1420</v>
      </c>
      <c r="E1015">
        <v>1000000</v>
      </c>
    </row>
    <row r="1016" spans="1:6" x14ac:dyDescent="0.25">
      <c r="A1016" t="s">
        <v>99</v>
      </c>
      <c r="B1016" t="s">
        <v>1250</v>
      </c>
      <c r="C1016" t="s">
        <v>9455</v>
      </c>
      <c r="D1016" t="s">
        <v>9456</v>
      </c>
      <c r="E1016">
        <v>620000</v>
      </c>
      <c r="F1016">
        <v>620000</v>
      </c>
    </row>
    <row r="1017" spans="1:6" x14ac:dyDescent="0.25">
      <c r="A1017" t="s">
        <v>524</v>
      </c>
      <c r="B1017" t="s">
        <v>1347</v>
      </c>
      <c r="C1017" t="s">
        <v>9457</v>
      </c>
      <c r="D1017" t="s">
        <v>9458</v>
      </c>
      <c r="E1017">
        <v>165000</v>
      </c>
      <c r="F1017">
        <v>165000</v>
      </c>
    </row>
    <row r="1018" spans="1:6" x14ac:dyDescent="0.25">
      <c r="A1018" t="s">
        <v>20</v>
      </c>
      <c r="B1018" t="s">
        <v>1230</v>
      </c>
      <c r="C1018" t="s">
        <v>9459</v>
      </c>
      <c r="D1018" t="s">
        <v>9460</v>
      </c>
      <c r="E1018">
        <v>1500000</v>
      </c>
      <c r="F1018">
        <v>1500000</v>
      </c>
    </row>
    <row r="1019" spans="1:6" x14ac:dyDescent="0.25">
      <c r="A1019" t="s">
        <v>478</v>
      </c>
      <c r="B1019" t="s">
        <v>1329</v>
      </c>
      <c r="C1019" t="s">
        <v>27021</v>
      </c>
      <c r="D1019" t="s">
        <v>9461</v>
      </c>
      <c r="E1019">
        <v>350000</v>
      </c>
      <c r="F1019">
        <v>350000</v>
      </c>
    </row>
    <row r="1020" spans="1:6" x14ac:dyDescent="0.25">
      <c r="A1020" t="s">
        <v>7475</v>
      </c>
      <c r="B1020" t="s">
        <v>7477</v>
      </c>
      <c r="E1020">
        <v>300000</v>
      </c>
    </row>
    <row r="1021" spans="1:6" x14ac:dyDescent="0.25">
      <c r="A1021" t="s">
        <v>7566</v>
      </c>
      <c r="B1021" t="s">
        <v>7565</v>
      </c>
      <c r="E1021">
        <v>460000</v>
      </c>
    </row>
    <row r="1022" spans="1:6" x14ac:dyDescent="0.25">
      <c r="A1022" t="s">
        <v>3039</v>
      </c>
      <c r="B1022" t="s">
        <v>3651</v>
      </c>
      <c r="E1022">
        <v>300000</v>
      </c>
    </row>
    <row r="1023" spans="1:6" x14ac:dyDescent="0.25">
      <c r="A1023" t="s">
        <v>3040</v>
      </c>
      <c r="B1023" t="s">
        <v>26436</v>
      </c>
      <c r="E1023">
        <v>300000</v>
      </c>
    </row>
    <row r="1024" spans="1:6" x14ac:dyDescent="0.25">
      <c r="A1024" t="s">
        <v>7705</v>
      </c>
      <c r="B1024" t="s">
        <v>1919</v>
      </c>
      <c r="E1024">
        <v>3640000</v>
      </c>
    </row>
    <row r="1025" spans="1:6" x14ac:dyDescent="0.25">
      <c r="A1025" t="s">
        <v>7705</v>
      </c>
      <c r="B1025" t="s">
        <v>1919</v>
      </c>
      <c r="C1025" t="s">
        <v>9462</v>
      </c>
      <c r="D1025" t="s">
        <v>9463</v>
      </c>
      <c r="E1025">
        <v>4000000</v>
      </c>
      <c r="F1025">
        <v>4000000</v>
      </c>
    </row>
    <row r="1026" spans="1:6" x14ac:dyDescent="0.25">
      <c r="A1026" t="s">
        <v>3041</v>
      </c>
      <c r="B1026" t="s">
        <v>1919</v>
      </c>
      <c r="E1026">
        <v>3640000</v>
      </c>
    </row>
    <row r="1027" spans="1:6" x14ac:dyDescent="0.25">
      <c r="A1027" t="s">
        <v>1918</v>
      </c>
      <c r="B1027" t="s">
        <v>1919</v>
      </c>
      <c r="C1027" t="s">
        <v>9464</v>
      </c>
      <c r="D1027" t="s">
        <v>9465</v>
      </c>
      <c r="E1027">
        <v>1700000</v>
      </c>
      <c r="F1027">
        <v>1700000</v>
      </c>
    </row>
    <row r="1028" spans="1:6" x14ac:dyDescent="0.25">
      <c r="A1028" t="s">
        <v>3680</v>
      </c>
      <c r="B1028" t="s">
        <v>3457</v>
      </c>
      <c r="E1028">
        <v>300000</v>
      </c>
    </row>
    <row r="1029" spans="1:6" x14ac:dyDescent="0.25">
      <c r="A1029" t="s">
        <v>3439</v>
      </c>
      <c r="B1029" t="s">
        <v>2730</v>
      </c>
      <c r="E1029">
        <v>300000</v>
      </c>
    </row>
    <row r="1030" spans="1:6" x14ac:dyDescent="0.25">
      <c r="A1030" t="s">
        <v>3036</v>
      </c>
      <c r="B1030" t="s">
        <v>10935</v>
      </c>
      <c r="E1030">
        <v>1000000</v>
      </c>
    </row>
    <row r="1031" spans="1:6" x14ac:dyDescent="0.25">
      <c r="A1031" t="s">
        <v>7569</v>
      </c>
      <c r="B1031" t="s">
        <v>11917</v>
      </c>
      <c r="E1031">
        <v>500000</v>
      </c>
    </row>
    <row r="1032" spans="1:6" x14ac:dyDescent="0.25">
      <c r="A1032" t="s">
        <v>2892</v>
      </c>
      <c r="B1032" t="s">
        <v>11952</v>
      </c>
      <c r="E1032">
        <v>1575000</v>
      </c>
    </row>
    <row r="1033" spans="1:6" x14ac:dyDescent="0.25">
      <c r="A1033" t="s">
        <v>11293</v>
      </c>
      <c r="B1033" t="s">
        <v>11952</v>
      </c>
      <c r="C1033" t="s">
        <v>8048</v>
      </c>
      <c r="D1033" t="s">
        <v>8049</v>
      </c>
      <c r="E1033">
        <v>2250000</v>
      </c>
      <c r="F1033">
        <v>2250000</v>
      </c>
    </row>
    <row r="1034" spans="1:6" x14ac:dyDescent="0.25">
      <c r="A1034" t="s">
        <v>25822</v>
      </c>
      <c r="B1034" t="s">
        <v>25823</v>
      </c>
      <c r="C1034" t="s">
        <v>26437</v>
      </c>
      <c r="D1034" t="s">
        <v>26438</v>
      </c>
      <c r="E1034">
        <v>2000000</v>
      </c>
      <c r="F1034">
        <v>2000000</v>
      </c>
    </row>
    <row r="1035" spans="1:6" x14ac:dyDescent="0.25">
      <c r="A1035" t="s">
        <v>25932</v>
      </c>
      <c r="B1035" t="s">
        <v>25823</v>
      </c>
      <c r="E1035">
        <v>1400000</v>
      </c>
    </row>
    <row r="1036" spans="1:6" x14ac:dyDescent="0.25">
      <c r="A1036" t="s">
        <v>25931</v>
      </c>
      <c r="B1036" t="s">
        <v>25823</v>
      </c>
      <c r="E1036">
        <v>1400000</v>
      </c>
    </row>
    <row r="1037" spans="1:6" x14ac:dyDescent="0.25">
      <c r="A1037" t="s">
        <v>11430</v>
      </c>
      <c r="B1037" t="s">
        <v>25851</v>
      </c>
      <c r="E1037">
        <v>300000</v>
      </c>
    </row>
    <row r="1038" spans="1:6" x14ac:dyDescent="0.25">
      <c r="A1038" t="s">
        <v>25933</v>
      </c>
      <c r="B1038" t="s">
        <v>25899</v>
      </c>
      <c r="E1038">
        <v>1470000</v>
      </c>
    </row>
    <row r="1039" spans="1:6" x14ac:dyDescent="0.25">
      <c r="A1039" t="s">
        <v>25898</v>
      </c>
      <c r="B1039" t="s">
        <v>25899</v>
      </c>
      <c r="C1039" t="s">
        <v>26439</v>
      </c>
      <c r="D1039" t="s">
        <v>26440</v>
      </c>
      <c r="E1039">
        <v>2100000</v>
      </c>
      <c r="F1039">
        <v>2100000</v>
      </c>
    </row>
    <row r="1040" spans="1:6" x14ac:dyDescent="0.25">
      <c r="A1040" t="s">
        <v>7540</v>
      </c>
      <c r="B1040" t="s">
        <v>25864</v>
      </c>
      <c r="E1040">
        <v>610000</v>
      </c>
    </row>
    <row r="1041" spans="1:6" x14ac:dyDescent="0.25">
      <c r="A1041" t="s">
        <v>1031</v>
      </c>
      <c r="B1041" t="s">
        <v>1491</v>
      </c>
      <c r="C1041" t="s">
        <v>9466</v>
      </c>
      <c r="D1041" t="s">
        <v>9467</v>
      </c>
      <c r="E1041">
        <v>800000</v>
      </c>
      <c r="F1041">
        <v>800000</v>
      </c>
    </row>
    <row r="1042" spans="1:6" x14ac:dyDescent="0.25">
      <c r="A1042" t="s">
        <v>105</v>
      </c>
      <c r="B1042" t="s">
        <v>1252</v>
      </c>
      <c r="C1042" t="s">
        <v>9468</v>
      </c>
      <c r="D1042" t="s">
        <v>9469</v>
      </c>
      <c r="E1042">
        <v>475000</v>
      </c>
      <c r="F1042">
        <v>475000</v>
      </c>
    </row>
    <row r="1043" spans="1:6" x14ac:dyDescent="0.25">
      <c r="A1043" t="s">
        <v>566</v>
      </c>
      <c r="B1043" t="s">
        <v>1360</v>
      </c>
      <c r="C1043" t="s">
        <v>9470</v>
      </c>
      <c r="D1043" t="s">
        <v>9471</v>
      </c>
      <c r="E1043">
        <v>300000</v>
      </c>
      <c r="F1043">
        <v>300000</v>
      </c>
    </row>
    <row r="1044" spans="1:6" x14ac:dyDescent="0.25">
      <c r="A1044" t="s">
        <v>1548</v>
      </c>
      <c r="B1044" t="s">
        <v>26441</v>
      </c>
      <c r="C1044" t="s">
        <v>9472</v>
      </c>
      <c r="D1044" t="s">
        <v>9473</v>
      </c>
      <c r="E1044">
        <v>290000</v>
      </c>
      <c r="F1044">
        <v>290000</v>
      </c>
    </row>
    <row r="1045" spans="1:6" x14ac:dyDescent="0.25">
      <c r="A1045" t="s">
        <v>188</v>
      </c>
      <c r="B1045" t="s">
        <v>1275</v>
      </c>
      <c r="C1045" t="s">
        <v>9474</v>
      </c>
      <c r="D1045" t="s">
        <v>9475</v>
      </c>
      <c r="E1045">
        <v>390000</v>
      </c>
      <c r="F1045">
        <v>390000</v>
      </c>
    </row>
    <row r="1046" spans="1:6" x14ac:dyDescent="0.25">
      <c r="A1046" t="s">
        <v>84</v>
      </c>
      <c r="B1046" t="s">
        <v>1248</v>
      </c>
      <c r="C1046" t="s">
        <v>9476</v>
      </c>
      <c r="D1046" t="s">
        <v>9477</v>
      </c>
      <c r="E1046">
        <v>180000</v>
      </c>
      <c r="F1046">
        <v>180000</v>
      </c>
    </row>
    <row r="1047" spans="1:6" x14ac:dyDescent="0.25">
      <c r="A1047" t="s">
        <v>379</v>
      </c>
      <c r="B1047" t="s">
        <v>1314</v>
      </c>
      <c r="C1047" t="s">
        <v>9478</v>
      </c>
      <c r="D1047" t="s">
        <v>9479</v>
      </c>
      <c r="E1047">
        <v>680000</v>
      </c>
      <c r="F1047">
        <v>680000</v>
      </c>
    </row>
    <row r="1048" spans="1:6" x14ac:dyDescent="0.25">
      <c r="A1048" t="s">
        <v>897</v>
      </c>
      <c r="B1048" t="s">
        <v>1447</v>
      </c>
      <c r="C1048" t="s">
        <v>9480</v>
      </c>
      <c r="D1048" t="s">
        <v>9481</v>
      </c>
      <c r="E1048">
        <v>1000000</v>
      </c>
      <c r="F1048">
        <v>1000000</v>
      </c>
    </row>
    <row r="1049" spans="1:6" x14ac:dyDescent="0.25">
      <c r="A1049" t="s">
        <v>870</v>
      </c>
      <c r="B1049" t="s">
        <v>1438</v>
      </c>
      <c r="C1049" t="s">
        <v>9482</v>
      </c>
      <c r="D1049" t="s">
        <v>9483</v>
      </c>
      <c r="E1049">
        <v>1050000</v>
      </c>
      <c r="F1049">
        <v>1050000</v>
      </c>
    </row>
    <row r="1050" spans="1:6" x14ac:dyDescent="0.25">
      <c r="A1050" t="s">
        <v>1013</v>
      </c>
      <c r="B1050" t="s">
        <v>1486</v>
      </c>
      <c r="C1050" t="s">
        <v>9484</v>
      </c>
      <c r="D1050" t="s">
        <v>9485</v>
      </c>
      <c r="E1050">
        <v>800000</v>
      </c>
      <c r="F1050">
        <v>800000</v>
      </c>
    </row>
    <row r="1051" spans="1:6" x14ac:dyDescent="0.25">
      <c r="A1051" t="s">
        <v>9486</v>
      </c>
      <c r="B1051" t="s">
        <v>9487</v>
      </c>
      <c r="C1051" t="s">
        <v>8449</v>
      </c>
      <c r="D1051" t="s">
        <v>9488</v>
      </c>
      <c r="E1051">
        <v>320000</v>
      </c>
      <c r="F1051">
        <v>320000</v>
      </c>
    </row>
    <row r="1052" spans="1:6" x14ac:dyDescent="0.25">
      <c r="A1052" t="s">
        <v>292</v>
      </c>
      <c r="B1052" t="s">
        <v>1294</v>
      </c>
      <c r="C1052" t="s">
        <v>9489</v>
      </c>
      <c r="D1052" t="s">
        <v>9490</v>
      </c>
      <c r="E1052">
        <v>160000</v>
      </c>
      <c r="F1052">
        <v>160000</v>
      </c>
    </row>
    <row r="1053" spans="1:6" x14ac:dyDescent="0.25">
      <c r="A1053" t="s">
        <v>327</v>
      </c>
      <c r="B1053" t="s">
        <v>1303</v>
      </c>
      <c r="C1053" t="s">
        <v>9491</v>
      </c>
      <c r="D1053" t="s">
        <v>9492</v>
      </c>
      <c r="E1053">
        <v>240000</v>
      </c>
      <c r="F1053">
        <v>240000</v>
      </c>
    </row>
    <row r="1054" spans="1:6" x14ac:dyDescent="0.25">
      <c r="A1054" t="s">
        <v>459</v>
      </c>
      <c r="B1054" t="s">
        <v>1326</v>
      </c>
      <c r="C1054" t="s">
        <v>9493</v>
      </c>
      <c r="D1054" t="s">
        <v>9494</v>
      </c>
      <c r="E1054">
        <v>250000</v>
      </c>
      <c r="F1054">
        <v>250000</v>
      </c>
    </row>
    <row r="1055" spans="1:6" x14ac:dyDescent="0.25">
      <c r="A1055" t="s">
        <v>731</v>
      </c>
      <c r="B1055" t="s">
        <v>1402</v>
      </c>
      <c r="C1055" t="s">
        <v>8220</v>
      </c>
      <c r="D1055" t="s">
        <v>9495</v>
      </c>
      <c r="E1055">
        <v>650000</v>
      </c>
      <c r="F1055">
        <v>650000</v>
      </c>
    </row>
    <row r="1056" spans="1:6" x14ac:dyDescent="0.25">
      <c r="A1056" t="s">
        <v>731</v>
      </c>
      <c r="B1056" t="s">
        <v>1402</v>
      </c>
      <c r="C1056" t="s">
        <v>8220</v>
      </c>
      <c r="D1056" t="s">
        <v>9496</v>
      </c>
      <c r="E1056">
        <v>650000</v>
      </c>
      <c r="F1056">
        <v>650000</v>
      </c>
    </row>
    <row r="1057" spans="1:6" x14ac:dyDescent="0.25">
      <c r="A1057" t="s">
        <v>940</v>
      </c>
      <c r="B1057" t="s">
        <v>1457</v>
      </c>
      <c r="C1057" t="s">
        <v>9497</v>
      </c>
      <c r="D1057" t="s">
        <v>9498</v>
      </c>
      <c r="E1057">
        <v>520000</v>
      </c>
      <c r="F1057">
        <v>520000</v>
      </c>
    </row>
    <row r="1058" spans="1:6" x14ac:dyDescent="0.25">
      <c r="A1058" t="s">
        <v>289</v>
      </c>
      <c r="B1058" t="s">
        <v>1293</v>
      </c>
      <c r="C1058" t="s">
        <v>9499</v>
      </c>
      <c r="D1058" t="s">
        <v>9500</v>
      </c>
      <c r="E1058">
        <v>600000</v>
      </c>
      <c r="F1058">
        <v>600000</v>
      </c>
    </row>
    <row r="1059" spans="1:6" x14ac:dyDescent="0.25">
      <c r="A1059" t="s">
        <v>9501</v>
      </c>
      <c r="B1059" t="s">
        <v>9502</v>
      </c>
      <c r="C1059" t="s">
        <v>9503</v>
      </c>
      <c r="D1059" t="s">
        <v>9504</v>
      </c>
      <c r="E1059">
        <v>650000</v>
      </c>
      <c r="F1059">
        <v>650000</v>
      </c>
    </row>
    <row r="1060" spans="1:6" x14ac:dyDescent="0.25">
      <c r="A1060" t="s">
        <v>900</v>
      </c>
      <c r="B1060" t="s">
        <v>1448</v>
      </c>
      <c r="C1060" t="s">
        <v>9505</v>
      </c>
      <c r="D1060" t="s">
        <v>9506</v>
      </c>
      <c r="E1060">
        <v>3400000</v>
      </c>
      <c r="F1060">
        <v>3400000</v>
      </c>
    </row>
    <row r="1061" spans="1:6" x14ac:dyDescent="0.25">
      <c r="A1061" t="s">
        <v>288</v>
      </c>
      <c r="B1061" t="s">
        <v>1292</v>
      </c>
      <c r="C1061" t="s">
        <v>9507</v>
      </c>
      <c r="D1061" t="s">
        <v>9508</v>
      </c>
      <c r="E1061">
        <v>450000</v>
      </c>
      <c r="F1061">
        <v>450000</v>
      </c>
    </row>
    <row r="1062" spans="1:6" x14ac:dyDescent="0.25">
      <c r="A1062" t="s">
        <v>9509</v>
      </c>
      <c r="B1062" t="s">
        <v>9510</v>
      </c>
      <c r="C1062" t="s">
        <v>9511</v>
      </c>
      <c r="D1062" t="s">
        <v>9512</v>
      </c>
      <c r="E1062">
        <v>700000</v>
      </c>
      <c r="F1062">
        <v>700000</v>
      </c>
    </row>
    <row r="1063" spans="1:6" x14ac:dyDescent="0.25">
      <c r="A1063" t="s">
        <v>74</v>
      </c>
      <c r="B1063" t="s">
        <v>1243</v>
      </c>
      <c r="C1063" t="s">
        <v>9513</v>
      </c>
      <c r="D1063" t="s">
        <v>9514</v>
      </c>
      <c r="E1063">
        <v>850000</v>
      </c>
      <c r="F1063">
        <v>850000</v>
      </c>
    </row>
    <row r="1064" spans="1:6" x14ac:dyDescent="0.25">
      <c r="A1064" t="s">
        <v>31</v>
      </c>
      <c r="B1064" t="s">
        <v>1231</v>
      </c>
      <c r="C1064" t="s">
        <v>9515</v>
      </c>
      <c r="D1064" t="s">
        <v>9516</v>
      </c>
      <c r="E1064">
        <v>1300000</v>
      </c>
      <c r="F1064">
        <v>1300000</v>
      </c>
    </row>
    <row r="1065" spans="1:6" x14ac:dyDescent="0.25">
      <c r="A1065" t="s">
        <v>942</v>
      </c>
      <c r="B1065" t="s">
        <v>1459</v>
      </c>
      <c r="C1065" t="s">
        <v>9517</v>
      </c>
      <c r="D1065" t="s">
        <v>9518</v>
      </c>
      <c r="E1065">
        <v>430000</v>
      </c>
      <c r="F1065">
        <v>430000</v>
      </c>
    </row>
    <row r="1066" spans="1:6" x14ac:dyDescent="0.25">
      <c r="A1066" t="s">
        <v>273</v>
      </c>
      <c r="B1066" t="s">
        <v>1287</v>
      </c>
      <c r="C1066" t="s">
        <v>9519</v>
      </c>
      <c r="D1066" t="s">
        <v>9520</v>
      </c>
      <c r="E1066">
        <v>250000</v>
      </c>
      <c r="F1066">
        <v>250000</v>
      </c>
    </row>
    <row r="1067" spans="1:6" x14ac:dyDescent="0.25">
      <c r="A1067" t="s">
        <v>454</v>
      </c>
      <c r="B1067" t="s">
        <v>1325</v>
      </c>
      <c r="C1067" t="s">
        <v>8283</v>
      </c>
      <c r="D1067" t="s">
        <v>9521</v>
      </c>
      <c r="E1067">
        <v>380000</v>
      </c>
      <c r="F1067">
        <v>380000</v>
      </c>
    </row>
    <row r="1068" spans="1:6" x14ac:dyDescent="0.25">
      <c r="A1068" t="s">
        <v>133</v>
      </c>
      <c r="B1068" t="s">
        <v>26442</v>
      </c>
      <c r="C1068" t="s">
        <v>9522</v>
      </c>
      <c r="D1068" t="s">
        <v>9523</v>
      </c>
      <c r="E1068">
        <v>210000</v>
      </c>
      <c r="F1068">
        <v>210000</v>
      </c>
    </row>
    <row r="1069" spans="1:6" x14ac:dyDescent="0.25">
      <c r="A1069" t="s">
        <v>595</v>
      </c>
      <c r="B1069" t="s">
        <v>1369</v>
      </c>
      <c r="C1069" t="s">
        <v>9524</v>
      </c>
      <c r="D1069" t="s">
        <v>9525</v>
      </c>
      <c r="E1069">
        <v>450000</v>
      </c>
      <c r="F1069">
        <v>450000</v>
      </c>
    </row>
    <row r="1070" spans="1:6" x14ac:dyDescent="0.25">
      <c r="A1070" t="s">
        <v>779</v>
      </c>
      <c r="B1070" t="s">
        <v>1411</v>
      </c>
      <c r="C1070" t="s">
        <v>9526</v>
      </c>
      <c r="D1070" t="s">
        <v>9527</v>
      </c>
      <c r="E1070">
        <v>200000</v>
      </c>
      <c r="F1070">
        <v>200000</v>
      </c>
    </row>
    <row r="1071" spans="1:6" x14ac:dyDescent="0.25">
      <c r="A1071" t="s">
        <v>7507</v>
      </c>
      <c r="B1071" t="s">
        <v>1427</v>
      </c>
      <c r="E1071">
        <v>1000000</v>
      </c>
    </row>
    <row r="1072" spans="1:6" x14ac:dyDescent="0.25">
      <c r="A1072" t="s">
        <v>816</v>
      </c>
      <c r="B1072" t="s">
        <v>1427</v>
      </c>
      <c r="C1072" t="s">
        <v>9528</v>
      </c>
      <c r="D1072" t="s">
        <v>9529</v>
      </c>
      <c r="E1072">
        <v>300000</v>
      </c>
      <c r="F1072">
        <v>300000</v>
      </c>
    </row>
    <row r="1073" spans="1:6" x14ac:dyDescent="0.25">
      <c r="A1073" t="s">
        <v>48</v>
      </c>
      <c r="B1073" t="s">
        <v>1237</v>
      </c>
      <c r="C1073" t="s">
        <v>9530</v>
      </c>
      <c r="D1073" t="s">
        <v>9531</v>
      </c>
      <c r="E1073">
        <v>160000</v>
      </c>
      <c r="F1073">
        <v>160000</v>
      </c>
    </row>
    <row r="1074" spans="1:6" x14ac:dyDescent="0.25">
      <c r="A1074" t="s">
        <v>134</v>
      </c>
      <c r="B1074" t="s">
        <v>1260</v>
      </c>
      <c r="C1074" t="s">
        <v>7971</v>
      </c>
      <c r="D1074" t="s">
        <v>9532</v>
      </c>
      <c r="E1074">
        <v>380000</v>
      </c>
      <c r="F1074">
        <v>380000</v>
      </c>
    </row>
    <row r="1075" spans="1:6" x14ac:dyDescent="0.25">
      <c r="A1075" t="s">
        <v>1022</v>
      </c>
      <c r="B1075" t="s">
        <v>1487</v>
      </c>
      <c r="C1075" t="s">
        <v>9533</v>
      </c>
      <c r="D1075" t="s">
        <v>9534</v>
      </c>
      <c r="E1075">
        <v>950000</v>
      </c>
      <c r="F1075">
        <v>950000</v>
      </c>
    </row>
    <row r="1076" spans="1:6" x14ac:dyDescent="0.25">
      <c r="A1076" t="s">
        <v>182</v>
      </c>
      <c r="B1076" t="s">
        <v>1273</v>
      </c>
      <c r="C1076" t="s">
        <v>8138</v>
      </c>
      <c r="D1076" t="s">
        <v>9535</v>
      </c>
      <c r="E1076">
        <v>950000</v>
      </c>
      <c r="F1076">
        <v>950000</v>
      </c>
    </row>
    <row r="1077" spans="1:6" x14ac:dyDescent="0.25">
      <c r="A1077" t="s">
        <v>3650</v>
      </c>
      <c r="B1077" t="s">
        <v>3677</v>
      </c>
      <c r="C1077" t="s">
        <v>9536</v>
      </c>
      <c r="D1077" t="s">
        <v>9537</v>
      </c>
      <c r="E1077">
        <v>420000</v>
      </c>
      <c r="F1077">
        <v>420000</v>
      </c>
    </row>
    <row r="1078" spans="1:6" x14ac:dyDescent="0.25">
      <c r="A1078" t="s">
        <v>993</v>
      </c>
      <c r="B1078" t="s">
        <v>1478</v>
      </c>
      <c r="C1078" t="s">
        <v>9538</v>
      </c>
      <c r="D1078" t="s">
        <v>9539</v>
      </c>
      <c r="E1078">
        <v>830000</v>
      </c>
      <c r="F1078">
        <v>830000</v>
      </c>
    </row>
    <row r="1079" spans="1:6" x14ac:dyDescent="0.25">
      <c r="A1079" t="s">
        <v>573</v>
      </c>
      <c r="B1079" t="s">
        <v>1365</v>
      </c>
      <c r="C1079" t="s">
        <v>8472</v>
      </c>
      <c r="D1079" t="s">
        <v>9542</v>
      </c>
      <c r="E1079">
        <v>440000</v>
      </c>
      <c r="F1079">
        <v>440000</v>
      </c>
    </row>
    <row r="1080" spans="1:6" x14ac:dyDescent="0.25">
      <c r="A1080" t="s">
        <v>1083</v>
      </c>
      <c r="B1080" t="s">
        <v>1503</v>
      </c>
      <c r="C1080" t="s">
        <v>9543</v>
      </c>
      <c r="D1080" t="s">
        <v>9544</v>
      </c>
      <c r="E1080">
        <v>700000</v>
      </c>
      <c r="F1080">
        <v>700000</v>
      </c>
    </row>
    <row r="1081" spans="1:6" x14ac:dyDescent="0.25">
      <c r="A1081" t="s">
        <v>827</v>
      </c>
      <c r="B1081" t="s">
        <v>1431</v>
      </c>
      <c r="C1081" t="s">
        <v>9545</v>
      </c>
      <c r="D1081" t="s">
        <v>9546</v>
      </c>
      <c r="E1081">
        <v>170000</v>
      </c>
      <c r="F1081">
        <v>170000</v>
      </c>
    </row>
    <row r="1082" spans="1:6" x14ac:dyDescent="0.25">
      <c r="A1082" t="s">
        <v>682</v>
      </c>
      <c r="B1082" t="s">
        <v>1393</v>
      </c>
      <c r="C1082" t="s">
        <v>9547</v>
      </c>
      <c r="D1082" t="s">
        <v>9548</v>
      </c>
      <c r="E1082">
        <v>400000</v>
      </c>
      <c r="F1082">
        <v>400000</v>
      </c>
    </row>
    <row r="1083" spans="1:6" x14ac:dyDescent="0.25">
      <c r="A1083" t="s">
        <v>1205</v>
      </c>
      <c r="B1083" t="s">
        <v>1206</v>
      </c>
      <c r="C1083" t="s">
        <v>9549</v>
      </c>
      <c r="D1083" t="s">
        <v>9550</v>
      </c>
      <c r="E1083">
        <v>950000</v>
      </c>
      <c r="F1083">
        <v>950000</v>
      </c>
    </row>
    <row r="1084" spans="1:6" x14ac:dyDescent="0.25">
      <c r="A1084" t="s">
        <v>697</v>
      </c>
      <c r="B1084" t="s">
        <v>26443</v>
      </c>
      <c r="C1084" t="s">
        <v>9551</v>
      </c>
      <c r="D1084" t="s">
        <v>9552</v>
      </c>
      <c r="E1084">
        <v>145000</v>
      </c>
      <c r="F1084">
        <v>145000</v>
      </c>
    </row>
    <row r="1085" spans="1:6" x14ac:dyDescent="0.25">
      <c r="A1085" t="s">
        <v>505</v>
      </c>
      <c r="B1085" t="s">
        <v>26444</v>
      </c>
      <c r="C1085" t="s">
        <v>9553</v>
      </c>
      <c r="D1085" t="s">
        <v>9554</v>
      </c>
      <c r="E1085">
        <v>350000</v>
      </c>
      <c r="F1085">
        <v>350000</v>
      </c>
    </row>
    <row r="1086" spans="1:6" x14ac:dyDescent="0.25">
      <c r="A1086" t="s">
        <v>1130</v>
      </c>
      <c r="B1086" t="s">
        <v>1284</v>
      </c>
      <c r="C1086" t="s">
        <v>9558</v>
      </c>
      <c r="D1086" t="s">
        <v>9559</v>
      </c>
      <c r="E1086">
        <v>670000</v>
      </c>
      <c r="F1086">
        <v>670000</v>
      </c>
    </row>
    <row r="1087" spans="1:6" x14ac:dyDescent="0.25">
      <c r="A1087" t="s">
        <v>451</v>
      </c>
      <c r="B1087" t="s">
        <v>1324</v>
      </c>
      <c r="C1087" t="s">
        <v>9560</v>
      </c>
      <c r="D1087" t="s">
        <v>9561</v>
      </c>
      <c r="E1087">
        <v>3500000</v>
      </c>
      <c r="F1087">
        <v>3500000</v>
      </c>
    </row>
    <row r="1088" spans="1:6" x14ac:dyDescent="0.25">
      <c r="A1088" t="s">
        <v>9562</v>
      </c>
      <c r="B1088" t="s">
        <v>9563</v>
      </c>
      <c r="C1088" t="s">
        <v>9294</v>
      </c>
      <c r="D1088" t="s">
        <v>9564</v>
      </c>
      <c r="E1088">
        <v>400000</v>
      </c>
      <c r="F1088">
        <v>400000</v>
      </c>
    </row>
    <row r="1089" spans="1:6" x14ac:dyDescent="0.25">
      <c r="A1089" t="s">
        <v>303</v>
      </c>
      <c r="B1089" t="s">
        <v>1296</v>
      </c>
      <c r="C1089" t="s">
        <v>9142</v>
      </c>
      <c r="D1089" t="s">
        <v>9565</v>
      </c>
      <c r="E1089">
        <v>350000</v>
      </c>
      <c r="F1089">
        <v>350000</v>
      </c>
    </row>
    <row r="1090" spans="1:6" x14ac:dyDescent="0.25">
      <c r="A1090" t="s">
        <v>1147</v>
      </c>
      <c r="B1090" t="s">
        <v>1332</v>
      </c>
      <c r="C1090" t="s">
        <v>9566</v>
      </c>
      <c r="D1090" t="s">
        <v>9567</v>
      </c>
      <c r="E1090">
        <v>200000</v>
      </c>
      <c r="F1090">
        <v>200000</v>
      </c>
    </row>
    <row r="1091" spans="1:6" x14ac:dyDescent="0.25">
      <c r="A1091" t="s">
        <v>154</v>
      </c>
      <c r="B1091" t="s">
        <v>1262</v>
      </c>
      <c r="C1091" t="s">
        <v>9568</v>
      </c>
      <c r="D1091" t="s">
        <v>9569</v>
      </c>
      <c r="E1091">
        <v>1750000</v>
      </c>
      <c r="F1091">
        <v>1750000</v>
      </c>
    </row>
    <row r="1092" spans="1:6" x14ac:dyDescent="0.25">
      <c r="A1092" t="s">
        <v>1113</v>
      </c>
      <c r="B1092" t="s">
        <v>1227</v>
      </c>
      <c r="C1092" t="s">
        <v>8283</v>
      </c>
      <c r="D1092" t="s">
        <v>9570</v>
      </c>
      <c r="E1092">
        <v>320000</v>
      </c>
      <c r="F1092">
        <v>320000</v>
      </c>
    </row>
    <row r="1093" spans="1:6" x14ac:dyDescent="0.25">
      <c r="A1093" t="s">
        <v>1195</v>
      </c>
      <c r="B1093" t="s">
        <v>1467</v>
      </c>
      <c r="C1093" t="s">
        <v>9571</v>
      </c>
      <c r="D1093" t="s">
        <v>9572</v>
      </c>
      <c r="E1093">
        <v>385000</v>
      </c>
      <c r="F1093">
        <v>385000</v>
      </c>
    </row>
    <row r="1094" spans="1:6" x14ac:dyDescent="0.25">
      <c r="A1094" t="s">
        <v>1143</v>
      </c>
      <c r="B1094" t="s">
        <v>1312</v>
      </c>
      <c r="C1094" t="s">
        <v>9573</v>
      </c>
      <c r="D1094" t="s">
        <v>9574</v>
      </c>
      <c r="E1094">
        <v>500000</v>
      </c>
      <c r="F1094">
        <v>500000</v>
      </c>
    </row>
    <row r="1095" spans="1:6" x14ac:dyDescent="0.25">
      <c r="A1095" t="s">
        <v>1198</v>
      </c>
      <c r="B1095" t="s">
        <v>1472</v>
      </c>
      <c r="C1095" t="s">
        <v>8359</v>
      </c>
      <c r="D1095" t="s">
        <v>9575</v>
      </c>
      <c r="E1095">
        <v>410000</v>
      </c>
      <c r="F1095">
        <v>410000</v>
      </c>
    </row>
    <row r="1096" spans="1:6" x14ac:dyDescent="0.25">
      <c r="A1096" t="s">
        <v>1127</v>
      </c>
      <c r="B1096" t="s">
        <v>1283</v>
      </c>
      <c r="C1096" t="s">
        <v>9576</v>
      </c>
      <c r="D1096" t="s">
        <v>9577</v>
      </c>
      <c r="E1096">
        <v>410000</v>
      </c>
      <c r="F1096">
        <v>410000</v>
      </c>
    </row>
    <row r="1097" spans="1:6" x14ac:dyDescent="0.25">
      <c r="A1097" t="s">
        <v>1208</v>
      </c>
      <c r="B1097" t="s">
        <v>1498</v>
      </c>
      <c r="C1097" t="s">
        <v>9578</v>
      </c>
      <c r="D1097" t="s">
        <v>9579</v>
      </c>
      <c r="E1097">
        <v>190000</v>
      </c>
      <c r="F1097">
        <v>190000</v>
      </c>
    </row>
    <row r="1098" spans="1:6" x14ac:dyDescent="0.25">
      <c r="A1098" t="s">
        <v>1114</v>
      </c>
      <c r="B1098" t="s">
        <v>1233</v>
      </c>
      <c r="C1098" t="s">
        <v>9580</v>
      </c>
      <c r="D1098" t="s">
        <v>9581</v>
      </c>
      <c r="E1098">
        <v>1100000</v>
      </c>
      <c r="F1098">
        <v>1100000</v>
      </c>
    </row>
    <row r="1099" spans="1:6" x14ac:dyDescent="0.25">
      <c r="A1099" t="s">
        <v>1186</v>
      </c>
      <c r="B1099" t="s">
        <v>26445</v>
      </c>
      <c r="C1099" t="s">
        <v>9582</v>
      </c>
      <c r="D1099" t="s">
        <v>9583</v>
      </c>
      <c r="E1099">
        <v>330000</v>
      </c>
      <c r="F1099">
        <v>330000</v>
      </c>
    </row>
    <row r="1100" spans="1:6" x14ac:dyDescent="0.25">
      <c r="A1100" t="s">
        <v>1119</v>
      </c>
      <c r="B1100" t="s">
        <v>1264</v>
      </c>
      <c r="C1100" t="s">
        <v>9584</v>
      </c>
      <c r="D1100" t="s">
        <v>9585</v>
      </c>
      <c r="E1100">
        <v>300000</v>
      </c>
      <c r="F1100">
        <v>300000</v>
      </c>
    </row>
    <row r="1101" spans="1:6" x14ac:dyDescent="0.25">
      <c r="A1101" t="s">
        <v>1166</v>
      </c>
      <c r="B1101" t="s">
        <v>1167</v>
      </c>
      <c r="C1101" t="s">
        <v>9586</v>
      </c>
      <c r="D1101" t="s">
        <v>9587</v>
      </c>
      <c r="E1101">
        <v>1150000</v>
      </c>
      <c r="F1101">
        <v>1150000</v>
      </c>
    </row>
    <row r="1102" spans="1:6" x14ac:dyDescent="0.25">
      <c r="A1102" t="s">
        <v>1151</v>
      </c>
      <c r="B1102" t="s">
        <v>1344</v>
      </c>
      <c r="C1102" t="s">
        <v>9588</v>
      </c>
      <c r="D1102" t="s">
        <v>9589</v>
      </c>
      <c r="E1102">
        <v>1200000</v>
      </c>
      <c r="F1102">
        <v>1200000</v>
      </c>
    </row>
    <row r="1103" spans="1:6" x14ac:dyDescent="0.25">
      <c r="A1103" t="s">
        <v>1184</v>
      </c>
      <c r="B1103" t="s">
        <v>1412</v>
      </c>
      <c r="C1103" t="s">
        <v>7971</v>
      </c>
      <c r="D1103" t="s">
        <v>9590</v>
      </c>
      <c r="E1103">
        <v>350000</v>
      </c>
      <c r="F1103">
        <v>350000</v>
      </c>
    </row>
    <row r="1104" spans="1:6" x14ac:dyDescent="0.25">
      <c r="A1104" t="s">
        <v>1150</v>
      </c>
      <c r="B1104" t="s">
        <v>1342</v>
      </c>
      <c r="C1104" t="s">
        <v>9591</v>
      </c>
      <c r="D1104" t="s">
        <v>9592</v>
      </c>
      <c r="E1104">
        <v>670000</v>
      </c>
      <c r="F1104">
        <v>670000</v>
      </c>
    </row>
    <row r="1105" spans="1:6" x14ac:dyDescent="0.25">
      <c r="A1105" t="s">
        <v>1120</v>
      </c>
      <c r="B1105" t="s">
        <v>1121</v>
      </c>
      <c r="C1105" t="s">
        <v>9593</v>
      </c>
      <c r="D1105" t="s">
        <v>9594</v>
      </c>
      <c r="E1105">
        <v>200000</v>
      </c>
      <c r="F1105">
        <v>200000</v>
      </c>
    </row>
    <row r="1106" spans="1:6" x14ac:dyDescent="0.25">
      <c r="A1106" t="s">
        <v>1136</v>
      </c>
      <c r="B1106" t="s">
        <v>26446</v>
      </c>
      <c r="C1106" t="s">
        <v>9595</v>
      </c>
      <c r="D1106" t="s">
        <v>9596</v>
      </c>
      <c r="E1106">
        <v>280000</v>
      </c>
      <c r="F1106">
        <v>280000</v>
      </c>
    </row>
    <row r="1107" spans="1:6" x14ac:dyDescent="0.25">
      <c r="A1107" t="s">
        <v>1162</v>
      </c>
      <c r="B1107" t="s">
        <v>1163</v>
      </c>
      <c r="C1107" t="s">
        <v>9597</v>
      </c>
      <c r="D1107" t="s">
        <v>9598</v>
      </c>
      <c r="E1107">
        <v>120000</v>
      </c>
      <c r="F1107">
        <v>120000</v>
      </c>
    </row>
    <row r="1108" spans="1:6" x14ac:dyDescent="0.25">
      <c r="A1108" t="s">
        <v>1533</v>
      </c>
      <c r="B1108" t="s">
        <v>1625</v>
      </c>
      <c r="C1108" t="s">
        <v>9599</v>
      </c>
      <c r="D1108" t="s">
        <v>9600</v>
      </c>
      <c r="E1108">
        <v>540000</v>
      </c>
      <c r="F1108">
        <v>540000</v>
      </c>
    </row>
    <row r="1109" spans="1:6" x14ac:dyDescent="0.25">
      <c r="A1109" t="s">
        <v>1116</v>
      </c>
      <c r="B1109" t="s">
        <v>1239</v>
      </c>
      <c r="C1109" t="s">
        <v>9601</v>
      </c>
      <c r="D1109" t="s">
        <v>9602</v>
      </c>
      <c r="E1109">
        <v>400000</v>
      </c>
      <c r="F1109">
        <v>400000</v>
      </c>
    </row>
    <row r="1110" spans="1:6" x14ac:dyDescent="0.25">
      <c r="A1110" t="s">
        <v>1209</v>
      </c>
      <c r="B1110" t="s">
        <v>1499</v>
      </c>
      <c r="C1110" t="s">
        <v>9603</v>
      </c>
      <c r="D1110" t="s">
        <v>9604</v>
      </c>
      <c r="E1110">
        <v>400000</v>
      </c>
      <c r="F1110">
        <v>400000</v>
      </c>
    </row>
    <row r="1111" spans="1:6" x14ac:dyDescent="0.25">
      <c r="A1111" t="s">
        <v>1156</v>
      </c>
      <c r="B1111" t="s">
        <v>1157</v>
      </c>
      <c r="C1111" t="s">
        <v>8753</v>
      </c>
      <c r="D1111" t="s">
        <v>9605</v>
      </c>
      <c r="E1111">
        <v>190000</v>
      </c>
      <c r="F1111">
        <v>190000</v>
      </c>
    </row>
    <row r="1112" spans="1:6" x14ac:dyDescent="0.25">
      <c r="A1112" t="s">
        <v>1202</v>
      </c>
      <c r="B1112" t="s">
        <v>1483</v>
      </c>
      <c r="C1112" t="s">
        <v>8557</v>
      </c>
      <c r="D1112" t="s">
        <v>9606</v>
      </c>
      <c r="E1112">
        <v>1750000</v>
      </c>
      <c r="F1112">
        <v>1750000</v>
      </c>
    </row>
    <row r="1113" spans="1:6" x14ac:dyDescent="0.25">
      <c r="A1113" t="s">
        <v>1190</v>
      </c>
      <c r="B1113" t="s">
        <v>1442</v>
      </c>
      <c r="C1113" t="s">
        <v>9607</v>
      </c>
      <c r="D1113" t="s">
        <v>9608</v>
      </c>
      <c r="E1113">
        <v>745000</v>
      </c>
      <c r="F1113">
        <v>745000</v>
      </c>
    </row>
    <row r="1114" spans="1:6" x14ac:dyDescent="0.25">
      <c r="A1114" t="s">
        <v>2702</v>
      </c>
      <c r="B1114" t="s">
        <v>2865</v>
      </c>
      <c r="C1114" t="s">
        <v>9609</v>
      </c>
      <c r="D1114" t="s">
        <v>9610</v>
      </c>
      <c r="E1114">
        <v>470000</v>
      </c>
      <c r="F1114">
        <v>470000</v>
      </c>
    </row>
    <row r="1115" spans="1:6" x14ac:dyDescent="0.25">
      <c r="A1115" t="s">
        <v>1142</v>
      </c>
      <c r="B1115" t="s">
        <v>1307</v>
      </c>
      <c r="C1115" t="s">
        <v>9611</v>
      </c>
      <c r="D1115" t="s">
        <v>9612</v>
      </c>
      <c r="E1115">
        <v>320000</v>
      </c>
      <c r="F1115">
        <v>320000</v>
      </c>
    </row>
    <row r="1116" spans="1:6" x14ac:dyDescent="0.25">
      <c r="A1116" t="s">
        <v>1210</v>
      </c>
      <c r="B1116" t="s">
        <v>1211</v>
      </c>
      <c r="C1116" t="s">
        <v>7939</v>
      </c>
      <c r="D1116" t="s">
        <v>9613</v>
      </c>
      <c r="E1116">
        <v>300000</v>
      </c>
      <c r="F1116">
        <v>300000</v>
      </c>
    </row>
    <row r="1117" spans="1:6" x14ac:dyDescent="0.25">
      <c r="A1117" t="s">
        <v>1154</v>
      </c>
      <c r="B1117" t="s">
        <v>1155</v>
      </c>
      <c r="C1117" t="s">
        <v>8465</v>
      </c>
      <c r="D1117" t="s">
        <v>9614</v>
      </c>
      <c r="E1117">
        <v>1200000</v>
      </c>
      <c r="F1117">
        <v>1200000</v>
      </c>
    </row>
    <row r="1118" spans="1:6" x14ac:dyDescent="0.25">
      <c r="A1118" t="s">
        <v>1173</v>
      </c>
      <c r="B1118" t="s">
        <v>3580</v>
      </c>
      <c r="C1118" t="s">
        <v>9615</v>
      </c>
      <c r="D1118" t="s">
        <v>9616</v>
      </c>
      <c r="E1118">
        <v>750000</v>
      </c>
      <c r="F1118">
        <v>750000</v>
      </c>
    </row>
    <row r="1119" spans="1:6" x14ac:dyDescent="0.25">
      <c r="A1119" t="s">
        <v>1179</v>
      </c>
      <c r="B1119" t="s">
        <v>1398</v>
      </c>
      <c r="C1119" t="s">
        <v>8449</v>
      </c>
      <c r="D1119" t="s">
        <v>9619</v>
      </c>
      <c r="E1119">
        <v>300000</v>
      </c>
      <c r="F1119">
        <v>300000</v>
      </c>
    </row>
    <row r="1120" spans="1:6" x14ac:dyDescent="0.25">
      <c r="A1120" t="s">
        <v>1118</v>
      </c>
      <c r="B1120" t="s">
        <v>1259</v>
      </c>
      <c r="C1120" t="s">
        <v>9313</v>
      </c>
      <c r="D1120" t="s">
        <v>9620</v>
      </c>
      <c r="E1120">
        <v>710000</v>
      </c>
      <c r="F1120">
        <v>710000</v>
      </c>
    </row>
    <row r="1121" spans="1:6" x14ac:dyDescent="0.25">
      <c r="A1121" t="s">
        <v>1181</v>
      </c>
      <c r="B1121" t="s">
        <v>26447</v>
      </c>
      <c r="C1121" t="s">
        <v>9621</v>
      </c>
      <c r="D1121" t="s">
        <v>9622</v>
      </c>
      <c r="E1121">
        <v>400000</v>
      </c>
      <c r="F1121">
        <v>400000</v>
      </c>
    </row>
    <row r="1122" spans="1:6" x14ac:dyDescent="0.25">
      <c r="A1122" t="s">
        <v>1187</v>
      </c>
      <c r="B1122" t="s">
        <v>1422</v>
      </c>
      <c r="C1122" t="s">
        <v>9623</v>
      </c>
      <c r="D1122" t="s">
        <v>9624</v>
      </c>
      <c r="E1122">
        <v>175000</v>
      </c>
      <c r="F1122">
        <v>175000</v>
      </c>
    </row>
    <row r="1123" spans="1:6" x14ac:dyDescent="0.25">
      <c r="A1123" t="s">
        <v>1160</v>
      </c>
      <c r="B1123" t="s">
        <v>1361</v>
      </c>
      <c r="C1123" t="s">
        <v>9625</v>
      </c>
      <c r="D1123" t="s">
        <v>9626</v>
      </c>
      <c r="E1123">
        <v>420000</v>
      </c>
      <c r="F1123">
        <v>420000</v>
      </c>
    </row>
    <row r="1124" spans="1:6" x14ac:dyDescent="0.25">
      <c r="A1124" t="s">
        <v>1164</v>
      </c>
      <c r="B1124" t="s">
        <v>1165</v>
      </c>
      <c r="C1124" t="s">
        <v>9627</v>
      </c>
      <c r="D1124" t="s">
        <v>9628</v>
      </c>
      <c r="E1124">
        <v>850000</v>
      </c>
      <c r="F1124">
        <v>850000</v>
      </c>
    </row>
    <row r="1125" spans="1:6" x14ac:dyDescent="0.25">
      <c r="A1125" t="s">
        <v>1192</v>
      </c>
      <c r="B1125" t="s">
        <v>1458</v>
      </c>
      <c r="C1125" t="s">
        <v>9294</v>
      </c>
      <c r="D1125" t="s">
        <v>9629</v>
      </c>
      <c r="E1125">
        <v>320000</v>
      </c>
      <c r="F1125">
        <v>320000</v>
      </c>
    </row>
    <row r="1126" spans="1:6" x14ac:dyDescent="0.25">
      <c r="A1126" t="s">
        <v>1180</v>
      </c>
      <c r="B1126" t="s">
        <v>1401</v>
      </c>
      <c r="C1126" t="s">
        <v>9625</v>
      </c>
      <c r="D1126" t="s">
        <v>9630</v>
      </c>
      <c r="E1126">
        <v>400000</v>
      </c>
      <c r="F1126">
        <v>400000</v>
      </c>
    </row>
    <row r="1127" spans="1:6" x14ac:dyDescent="0.25">
      <c r="A1127" t="s">
        <v>1140</v>
      </c>
      <c r="B1127" t="s">
        <v>1298</v>
      </c>
      <c r="C1127" t="s">
        <v>9631</v>
      </c>
      <c r="D1127" t="s">
        <v>9632</v>
      </c>
      <c r="E1127">
        <v>600000</v>
      </c>
      <c r="F1127">
        <v>600000</v>
      </c>
    </row>
    <row r="1128" spans="1:6" x14ac:dyDescent="0.25">
      <c r="A1128" t="s">
        <v>1146</v>
      </c>
      <c r="B1128" t="s">
        <v>1323</v>
      </c>
      <c r="C1128" t="s">
        <v>7981</v>
      </c>
      <c r="D1128" t="s">
        <v>9633</v>
      </c>
      <c r="E1128">
        <v>600000</v>
      </c>
      <c r="F1128">
        <v>600000</v>
      </c>
    </row>
    <row r="1129" spans="1:6" x14ac:dyDescent="0.25">
      <c r="A1129" t="s">
        <v>1182</v>
      </c>
      <c r="B1129" t="s">
        <v>1183</v>
      </c>
      <c r="C1129" t="s">
        <v>8010</v>
      </c>
      <c r="D1129" t="s">
        <v>9634</v>
      </c>
      <c r="E1129">
        <v>1300000</v>
      </c>
      <c r="F1129">
        <v>1300000</v>
      </c>
    </row>
    <row r="1130" spans="1:6" x14ac:dyDescent="0.25">
      <c r="A1130" t="s">
        <v>1158</v>
      </c>
      <c r="B1130" t="s">
        <v>1159</v>
      </c>
      <c r="C1130" t="s">
        <v>7862</v>
      </c>
      <c r="D1130" t="s">
        <v>9635</v>
      </c>
      <c r="E1130">
        <v>600000</v>
      </c>
      <c r="F1130">
        <v>600000</v>
      </c>
    </row>
    <row r="1131" spans="1:6" x14ac:dyDescent="0.25">
      <c r="A1131" t="s">
        <v>1138</v>
      </c>
      <c r="B1131" t="s">
        <v>1139</v>
      </c>
      <c r="C1131" t="s">
        <v>9636</v>
      </c>
      <c r="D1131" t="s">
        <v>9637</v>
      </c>
      <c r="E1131">
        <v>600000</v>
      </c>
      <c r="F1131">
        <v>600000</v>
      </c>
    </row>
    <row r="1132" spans="1:6" x14ac:dyDescent="0.25">
      <c r="A1132" t="s">
        <v>1201</v>
      </c>
      <c r="B1132" t="s">
        <v>1482</v>
      </c>
      <c r="C1132" t="s">
        <v>9638</v>
      </c>
      <c r="D1132" t="s">
        <v>9639</v>
      </c>
      <c r="E1132">
        <v>200000</v>
      </c>
      <c r="F1132">
        <v>200000</v>
      </c>
    </row>
    <row r="1133" spans="1:6" x14ac:dyDescent="0.25">
      <c r="A1133" t="s">
        <v>1196</v>
      </c>
      <c r="B1133" t="s">
        <v>1468</v>
      </c>
      <c r="C1133" t="s">
        <v>9640</v>
      </c>
      <c r="D1133" t="s">
        <v>9641</v>
      </c>
      <c r="E1133">
        <v>250000</v>
      </c>
      <c r="F1133">
        <v>250000</v>
      </c>
    </row>
    <row r="1134" spans="1:6" x14ac:dyDescent="0.25">
      <c r="A1134" t="s">
        <v>1161</v>
      </c>
      <c r="B1134" t="s">
        <v>1363</v>
      </c>
      <c r="C1134" t="s">
        <v>9642</v>
      </c>
      <c r="D1134" t="s">
        <v>9643</v>
      </c>
      <c r="E1134">
        <v>1000000</v>
      </c>
      <c r="F1134">
        <v>1000000</v>
      </c>
    </row>
    <row r="1135" spans="1:6" x14ac:dyDescent="0.25">
      <c r="A1135" t="s">
        <v>1152</v>
      </c>
      <c r="B1135" t="s">
        <v>1355</v>
      </c>
      <c r="C1135" t="s">
        <v>9644</v>
      </c>
      <c r="D1135" t="s">
        <v>9645</v>
      </c>
      <c r="E1135">
        <v>250000</v>
      </c>
      <c r="F1135">
        <v>250000</v>
      </c>
    </row>
    <row r="1136" spans="1:6" x14ac:dyDescent="0.25">
      <c r="A1136" t="s">
        <v>1191</v>
      </c>
      <c r="B1136" t="s">
        <v>1445</v>
      </c>
      <c r="C1136" t="s">
        <v>9603</v>
      </c>
      <c r="D1136" t="s">
        <v>9646</v>
      </c>
      <c r="E1136">
        <v>400000</v>
      </c>
      <c r="F1136">
        <v>400000</v>
      </c>
    </row>
    <row r="1137" spans="1:6" x14ac:dyDescent="0.25">
      <c r="A1137" t="s">
        <v>1122</v>
      </c>
      <c r="B1137" t="s">
        <v>1266</v>
      </c>
      <c r="C1137" t="s">
        <v>9647</v>
      </c>
      <c r="D1137" t="s">
        <v>9648</v>
      </c>
      <c r="E1137">
        <v>1000000</v>
      </c>
      <c r="F1137">
        <v>1000000</v>
      </c>
    </row>
    <row r="1138" spans="1:6" x14ac:dyDescent="0.25">
      <c r="A1138" t="s">
        <v>1153</v>
      </c>
      <c r="B1138" t="s">
        <v>1356</v>
      </c>
      <c r="C1138" t="s">
        <v>9649</v>
      </c>
      <c r="D1138" t="s">
        <v>9650</v>
      </c>
      <c r="E1138">
        <v>2600000</v>
      </c>
      <c r="F1138">
        <v>2600000</v>
      </c>
    </row>
    <row r="1139" spans="1:6" x14ac:dyDescent="0.25">
      <c r="A1139" t="s">
        <v>1177</v>
      </c>
      <c r="B1139" t="s">
        <v>3592</v>
      </c>
      <c r="C1139" t="s">
        <v>9651</v>
      </c>
      <c r="D1139" t="s">
        <v>9652</v>
      </c>
      <c r="E1139">
        <v>1500000</v>
      </c>
      <c r="F1139">
        <v>1500000</v>
      </c>
    </row>
    <row r="1140" spans="1:6" x14ac:dyDescent="0.25">
      <c r="A1140" t="s">
        <v>9653</v>
      </c>
      <c r="B1140" t="s">
        <v>9654</v>
      </c>
      <c r="C1140" t="s">
        <v>9655</v>
      </c>
      <c r="D1140" t="s">
        <v>9656</v>
      </c>
      <c r="E1140">
        <v>900000</v>
      </c>
      <c r="F1140">
        <v>900000</v>
      </c>
    </row>
    <row r="1141" spans="1:6" x14ac:dyDescent="0.25">
      <c r="A1141" t="s">
        <v>1207</v>
      </c>
      <c r="B1141" t="s">
        <v>1495</v>
      </c>
      <c r="C1141" t="s">
        <v>9657</v>
      </c>
      <c r="D1141" t="s">
        <v>9658</v>
      </c>
      <c r="E1141">
        <v>800000</v>
      </c>
      <c r="F1141">
        <v>800000</v>
      </c>
    </row>
    <row r="1142" spans="1:6" x14ac:dyDescent="0.25">
      <c r="A1142" t="s">
        <v>1580</v>
      </c>
      <c r="B1142" t="s">
        <v>1660</v>
      </c>
      <c r="C1142" t="s">
        <v>9659</v>
      </c>
      <c r="D1142" t="s">
        <v>9660</v>
      </c>
      <c r="E1142">
        <v>1500000</v>
      </c>
      <c r="F1142">
        <v>1500000</v>
      </c>
    </row>
    <row r="1143" spans="1:6" x14ac:dyDescent="0.25">
      <c r="A1143" t="s">
        <v>1170</v>
      </c>
      <c r="B1143" t="s">
        <v>1379</v>
      </c>
      <c r="C1143" t="s">
        <v>9661</v>
      </c>
      <c r="D1143" t="s">
        <v>9662</v>
      </c>
      <c r="E1143">
        <v>1200000</v>
      </c>
      <c r="F1143">
        <v>1200000</v>
      </c>
    </row>
    <row r="1144" spans="1:6" x14ac:dyDescent="0.25">
      <c r="A1144" t="s">
        <v>1149</v>
      </c>
      <c r="B1144" t="s">
        <v>1339</v>
      </c>
      <c r="C1144" t="s">
        <v>8222</v>
      </c>
      <c r="D1144" t="s">
        <v>9663</v>
      </c>
      <c r="E1144">
        <v>350000</v>
      </c>
      <c r="F1144">
        <v>350000</v>
      </c>
    </row>
    <row r="1145" spans="1:6" x14ac:dyDescent="0.25">
      <c r="A1145" t="s">
        <v>1117</v>
      </c>
      <c r="B1145" t="s">
        <v>26448</v>
      </c>
      <c r="C1145" t="s">
        <v>9664</v>
      </c>
      <c r="D1145" t="s">
        <v>9665</v>
      </c>
      <c r="E1145">
        <v>200000</v>
      </c>
      <c r="F1145">
        <v>200000</v>
      </c>
    </row>
    <row r="1146" spans="1:6" x14ac:dyDescent="0.25">
      <c r="A1146" t="s">
        <v>1528</v>
      </c>
      <c r="B1146" t="s">
        <v>1619</v>
      </c>
      <c r="C1146" t="s">
        <v>9666</v>
      </c>
      <c r="D1146" t="s">
        <v>9667</v>
      </c>
      <c r="E1146">
        <v>335000</v>
      </c>
      <c r="F1146">
        <v>335000</v>
      </c>
    </row>
    <row r="1147" spans="1:6" x14ac:dyDescent="0.25">
      <c r="A1147" t="s">
        <v>1588</v>
      </c>
      <c r="B1147" t="s">
        <v>1667</v>
      </c>
      <c r="C1147" t="s">
        <v>9668</v>
      </c>
      <c r="D1147" t="s">
        <v>9669</v>
      </c>
      <c r="E1147">
        <v>220000</v>
      </c>
      <c r="F1147">
        <v>220000</v>
      </c>
    </row>
    <row r="1148" spans="1:6" x14ac:dyDescent="0.25">
      <c r="A1148" t="s">
        <v>2348</v>
      </c>
      <c r="B1148" t="s">
        <v>2349</v>
      </c>
      <c r="C1148" t="s">
        <v>8998</v>
      </c>
      <c r="D1148" t="s">
        <v>9670</v>
      </c>
      <c r="E1148">
        <v>570000</v>
      </c>
      <c r="F1148">
        <v>570000</v>
      </c>
    </row>
    <row r="1149" spans="1:6" x14ac:dyDescent="0.25">
      <c r="A1149" t="s">
        <v>1204</v>
      </c>
      <c r="B1149" t="s">
        <v>1489</v>
      </c>
      <c r="C1149" t="s">
        <v>9671</v>
      </c>
      <c r="D1149" t="s">
        <v>9672</v>
      </c>
      <c r="E1149">
        <v>300000</v>
      </c>
      <c r="F1149">
        <v>300000</v>
      </c>
    </row>
    <row r="1150" spans="1:6" x14ac:dyDescent="0.25">
      <c r="A1150" t="s">
        <v>591</v>
      </c>
      <c r="B1150" t="s">
        <v>1550</v>
      </c>
      <c r="C1150" t="s">
        <v>9673</v>
      </c>
      <c r="D1150" t="s">
        <v>9674</v>
      </c>
      <c r="E1150">
        <v>250000</v>
      </c>
      <c r="F1150">
        <v>250000</v>
      </c>
    </row>
    <row r="1151" spans="1:6" x14ac:dyDescent="0.25">
      <c r="A1151" t="s">
        <v>9675</v>
      </c>
      <c r="B1151" t="s">
        <v>9676</v>
      </c>
      <c r="C1151" t="s">
        <v>8472</v>
      </c>
      <c r="D1151" t="s">
        <v>9677</v>
      </c>
      <c r="E1151">
        <v>400000</v>
      </c>
      <c r="F1151">
        <v>400000</v>
      </c>
    </row>
    <row r="1152" spans="1:6" x14ac:dyDescent="0.25">
      <c r="A1152" t="s">
        <v>1168</v>
      </c>
      <c r="B1152" t="s">
        <v>1373</v>
      </c>
      <c r="C1152" t="s">
        <v>7987</v>
      </c>
      <c r="D1152" t="s">
        <v>9678</v>
      </c>
      <c r="E1152">
        <v>300000</v>
      </c>
      <c r="F1152">
        <v>300000</v>
      </c>
    </row>
    <row r="1153" spans="1:6" x14ac:dyDescent="0.25">
      <c r="A1153" t="s">
        <v>1148</v>
      </c>
      <c r="B1153" t="s">
        <v>1337</v>
      </c>
      <c r="C1153" t="s">
        <v>8570</v>
      </c>
      <c r="D1153" t="s">
        <v>9679</v>
      </c>
      <c r="E1153">
        <v>550000</v>
      </c>
      <c r="F1153">
        <v>550000</v>
      </c>
    </row>
    <row r="1154" spans="1:6" x14ac:dyDescent="0.25">
      <c r="A1154" t="s">
        <v>1134</v>
      </c>
      <c r="B1154" t="s">
        <v>26449</v>
      </c>
      <c r="C1154" t="s">
        <v>9680</v>
      </c>
      <c r="D1154" t="s">
        <v>9681</v>
      </c>
      <c r="E1154">
        <v>250000</v>
      </c>
      <c r="F1154">
        <v>250000</v>
      </c>
    </row>
    <row r="1155" spans="1:6" x14ac:dyDescent="0.25">
      <c r="A1155" t="s">
        <v>1579</v>
      </c>
      <c r="B1155" t="s">
        <v>26450</v>
      </c>
      <c r="C1155" t="s">
        <v>9682</v>
      </c>
      <c r="D1155" t="s">
        <v>9683</v>
      </c>
      <c r="E1155">
        <v>1000000</v>
      </c>
      <c r="F1155">
        <v>1000000</v>
      </c>
    </row>
    <row r="1156" spans="1:6" x14ac:dyDescent="0.25">
      <c r="A1156" t="s">
        <v>1135</v>
      </c>
      <c r="B1156" t="s">
        <v>1289</v>
      </c>
      <c r="C1156" t="s">
        <v>9684</v>
      </c>
      <c r="D1156" t="s">
        <v>9685</v>
      </c>
      <c r="E1156">
        <v>650000</v>
      </c>
      <c r="F1156">
        <v>650000</v>
      </c>
    </row>
    <row r="1157" spans="1:6" x14ac:dyDescent="0.25">
      <c r="A1157" t="s">
        <v>1125</v>
      </c>
      <c r="B1157" t="s">
        <v>1279</v>
      </c>
      <c r="C1157" t="s">
        <v>9686</v>
      </c>
      <c r="D1157" t="s">
        <v>9687</v>
      </c>
      <c r="E1157">
        <v>800000</v>
      </c>
      <c r="F1157">
        <v>800000</v>
      </c>
    </row>
    <row r="1158" spans="1:6" x14ac:dyDescent="0.25">
      <c r="A1158" t="s">
        <v>1203</v>
      </c>
      <c r="B1158" t="s">
        <v>1488</v>
      </c>
      <c r="C1158" t="s">
        <v>9689</v>
      </c>
      <c r="D1158" t="s">
        <v>9690</v>
      </c>
      <c r="E1158">
        <v>400000</v>
      </c>
      <c r="F1158">
        <v>400000</v>
      </c>
    </row>
    <row r="1159" spans="1:6" x14ac:dyDescent="0.25">
      <c r="A1159" t="s">
        <v>1197</v>
      </c>
      <c r="B1159" t="s">
        <v>1470</v>
      </c>
      <c r="C1159" t="s">
        <v>9691</v>
      </c>
      <c r="D1159" t="s">
        <v>9692</v>
      </c>
      <c r="E1159">
        <v>460000</v>
      </c>
      <c r="F1159">
        <v>460000</v>
      </c>
    </row>
    <row r="1160" spans="1:6" x14ac:dyDescent="0.25">
      <c r="A1160" t="s">
        <v>1141</v>
      </c>
      <c r="B1160" t="s">
        <v>1301</v>
      </c>
      <c r="C1160" t="s">
        <v>9693</v>
      </c>
      <c r="D1160" t="s">
        <v>9694</v>
      </c>
      <c r="E1160">
        <v>900000</v>
      </c>
      <c r="F1160">
        <v>900000</v>
      </c>
    </row>
    <row r="1161" spans="1:6" x14ac:dyDescent="0.25">
      <c r="A1161" t="s">
        <v>1176</v>
      </c>
      <c r="B1161" t="s">
        <v>1387</v>
      </c>
      <c r="C1161" t="s">
        <v>9695</v>
      </c>
      <c r="D1161" t="s">
        <v>9696</v>
      </c>
      <c r="E1161">
        <v>520000</v>
      </c>
      <c r="F1161">
        <v>520000</v>
      </c>
    </row>
    <row r="1162" spans="1:6" x14ac:dyDescent="0.25">
      <c r="A1162" t="s">
        <v>1699</v>
      </c>
      <c r="B1162" t="s">
        <v>1782</v>
      </c>
      <c r="C1162" t="s">
        <v>9697</v>
      </c>
      <c r="D1162" t="s">
        <v>9698</v>
      </c>
      <c r="E1162">
        <v>200000</v>
      </c>
      <c r="F1162">
        <v>200000</v>
      </c>
    </row>
    <row r="1163" spans="1:6" x14ac:dyDescent="0.25">
      <c r="A1163" t="s">
        <v>1507</v>
      </c>
      <c r="B1163" t="s">
        <v>1603</v>
      </c>
      <c r="C1163" t="s">
        <v>9699</v>
      </c>
      <c r="D1163" t="s">
        <v>9700</v>
      </c>
      <c r="E1163">
        <v>450000</v>
      </c>
      <c r="F1163">
        <v>450000</v>
      </c>
    </row>
    <row r="1164" spans="1:6" x14ac:dyDescent="0.25">
      <c r="A1164" t="s">
        <v>9701</v>
      </c>
      <c r="B1164" t="s">
        <v>9702</v>
      </c>
      <c r="C1164" t="s">
        <v>8449</v>
      </c>
      <c r="D1164" t="s">
        <v>9703</v>
      </c>
      <c r="E1164">
        <v>300000</v>
      </c>
      <c r="F1164">
        <v>300000</v>
      </c>
    </row>
    <row r="1165" spans="1:6" x14ac:dyDescent="0.25">
      <c r="A1165" t="s">
        <v>1169</v>
      </c>
      <c r="B1165" t="s">
        <v>1374</v>
      </c>
      <c r="C1165" t="s">
        <v>8994</v>
      </c>
      <c r="D1165" t="s">
        <v>9704</v>
      </c>
      <c r="E1165">
        <v>280000</v>
      </c>
      <c r="F1165">
        <v>280000</v>
      </c>
    </row>
    <row r="1166" spans="1:6" x14ac:dyDescent="0.25">
      <c r="A1166" t="s">
        <v>1582</v>
      </c>
      <c r="B1166" t="s">
        <v>1662</v>
      </c>
      <c r="C1166" t="s">
        <v>9705</v>
      </c>
      <c r="D1166" t="s">
        <v>9706</v>
      </c>
      <c r="E1166">
        <v>200000</v>
      </c>
      <c r="F1166">
        <v>200000</v>
      </c>
    </row>
    <row r="1167" spans="1:6" x14ac:dyDescent="0.25">
      <c r="A1167" t="s">
        <v>1545</v>
      </c>
      <c r="B1167" t="s">
        <v>19147</v>
      </c>
      <c r="C1167" t="s">
        <v>26451</v>
      </c>
      <c r="D1167" t="s">
        <v>9707</v>
      </c>
      <c r="E1167">
        <v>750000</v>
      </c>
      <c r="F1167">
        <v>750000</v>
      </c>
    </row>
    <row r="1168" spans="1:6" x14ac:dyDescent="0.25">
      <c r="A1168" t="s">
        <v>1534</v>
      </c>
      <c r="B1168" t="s">
        <v>26452</v>
      </c>
      <c r="C1168" t="s">
        <v>9708</v>
      </c>
      <c r="D1168" t="s">
        <v>9709</v>
      </c>
      <c r="E1168">
        <v>200000</v>
      </c>
      <c r="F1168">
        <v>200000</v>
      </c>
    </row>
    <row r="1169" spans="1:6" x14ac:dyDescent="0.25">
      <c r="A1169" t="s">
        <v>1540</v>
      </c>
      <c r="B1169" t="s">
        <v>1629</v>
      </c>
      <c r="C1169" t="s">
        <v>8671</v>
      </c>
      <c r="D1169" t="s">
        <v>9710</v>
      </c>
      <c r="E1169">
        <v>370000</v>
      </c>
      <c r="F1169">
        <v>370000</v>
      </c>
    </row>
    <row r="1170" spans="1:6" x14ac:dyDescent="0.25">
      <c r="A1170" t="s">
        <v>1563</v>
      </c>
      <c r="B1170" t="s">
        <v>1649</v>
      </c>
      <c r="C1170" t="s">
        <v>9711</v>
      </c>
      <c r="D1170" t="s">
        <v>9712</v>
      </c>
      <c r="E1170">
        <v>300000</v>
      </c>
      <c r="F1170">
        <v>300000</v>
      </c>
    </row>
    <row r="1171" spans="1:6" x14ac:dyDescent="0.25">
      <c r="A1171" t="s">
        <v>1592</v>
      </c>
      <c r="B1171" t="s">
        <v>1671</v>
      </c>
      <c r="C1171" t="s">
        <v>9713</v>
      </c>
      <c r="D1171" t="s">
        <v>9714</v>
      </c>
      <c r="E1171">
        <v>350000</v>
      </c>
      <c r="F1171">
        <v>350000</v>
      </c>
    </row>
    <row r="1172" spans="1:6" x14ac:dyDescent="0.25">
      <c r="A1172" t="s">
        <v>9715</v>
      </c>
      <c r="B1172" t="s">
        <v>9716</v>
      </c>
      <c r="C1172" t="s">
        <v>9717</v>
      </c>
      <c r="D1172" t="s">
        <v>9718</v>
      </c>
      <c r="E1172">
        <v>240000</v>
      </c>
      <c r="F1172">
        <v>240000</v>
      </c>
    </row>
    <row r="1173" spans="1:6" x14ac:dyDescent="0.25">
      <c r="A1173" t="s">
        <v>1578</v>
      </c>
      <c r="B1173" t="s">
        <v>1658</v>
      </c>
      <c r="C1173" t="s">
        <v>9720</v>
      </c>
      <c r="D1173" t="s">
        <v>9721</v>
      </c>
      <c r="E1173">
        <v>180000</v>
      </c>
      <c r="F1173">
        <v>180000</v>
      </c>
    </row>
    <row r="1174" spans="1:6" x14ac:dyDescent="0.25">
      <c r="A1174" t="s">
        <v>1509</v>
      </c>
      <c r="B1174" t="s">
        <v>1605</v>
      </c>
      <c r="C1174" t="s">
        <v>9722</v>
      </c>
      <c r="D1174" t="s">
        <v>9723</v>
      </c>
      <c r="E1174">
        <v>450000</v>
      </c>
      <c r="F1174">
        <v>450000</v>
      </c>
    </row>
    <row r="1175" spans="1:6" x14ac:dyDescent="0.25">
      <c r="A1175" t="s">
        <v>1509</v>
      </c>
      <c r="B1175" t="s">
        <v>1605</v>
      </c>
      <c r="C1175" t="s">
        <v>9722</v>
      </c>
      <c r="D1175" t="s">
        <v>9724</v>
      </c>
      <c r="E1175">
        <v>450000</v>
      </c>
      <c r="F1175">
        <v>450000</v>
      </c>
    </row>
    <row r="1176" spans="1:6" x14ac:dyDescent="0.25">
      <c r="A1176" t="s">
        <v>1508</v>
      </c>
      <c r="B1176" t="s">
        <v>13262</v>
      </c>
      <c r="C1176" t="s">
        <v>9054</v>
      </c>
      <c r="D1176" t="s">
        <v>9725</v>
      </c>
      <c r="E1176">
        <v>500000</v>
      </c>
      <c r="F1176">
        <v>500000</v>
      </c>
    </row>
    <row r="1177" spans="1:6" x14ac:dyDescent="0.25">
      <c r="A1177" t="s">
        <v>1508</v>
      </c>
      <c r="B1177" t="s">
        <v>13262</v>
      </c>
      <c r="C1177" t="s">
        <v>9636</v>
      </c>
      <c r="D1177" t="s">
        <v>9726</v>
      </c>
      <c r="E1177">
        <v>710000</v>
      </c>
      <c r="F1177">
        <v>710000</v>
      </c>
    </row>
    <row r="1178" spans="1:6" x14ac:dyDescent="0.25">
      <c r="A1178" t="s">
        <v>1584</v>
      </c>
      <c r="B1178" t="s">
        <v>1664</v>
      </c>
      <c r="C1178" t="s">
        <v>8669</v>
      </c>
      <c r="D1178" t="s">
        <v>8670</v>
      </c>
      <c r="E1178">
        <v>2400000</v>
      </c>
      <c r="F1178">
        <v>2400000</v>
      </c>
    </row>
    <row r="1179" spans="1:6" x14ac:dyDescent="0.25">
      <c r="A1179" t="s">
        <v>9727</v>
      </c>
      <c r="B1179" t="s">
        <v>9728</v>
      </c>
      <c r="C1179" t="s">
        <v>8547</v>
      </c>
      <c r="D1179" t="s">
        <v>9729</v>
      </c>
      <c r="E1179">
        <v>460000</v>
      </c>
      <c r="F1179">
        <v>460000</v>
      </c>
    </row>
    <row r="1180" spans="1:6" x14ac:dyDescent="0.25">
      <c r="A1180" t="s">
        <v>1587</v>
      </c>
      <c r="B1180" t="s">
        <v>1666</v>
      </c>
      <c r="C1180" t="s">
        <v>9445</v>
      </c>
      <c r="D1180" t="s">
        <v>9730</v>
      </c>
      <c r="E1180">
        <v>450000</v>
      </c>
      <c r="F1180">
        <v>450000</v>
      </c>
    </row>
    <row r="1181" spans="1:6" x14ac:dyDescent="0.25">
      <c r="A1181" t="s">
        <v>1543</v>
      </c>
      <c r="B1181" t="s">
        <v>1632</v>
      </c>
      <c r="C1181" t="s">
        <v>9731</v>
      </c>
      <c r="D1181" t="s">
        <v>9732</v>
      </c>
      <c r="E1181">
        <v>180000</v>
      </c>
      <c r="F1181">
        <v>180000</v>
      </c>
    </row>
    <row r="1182" spans="1:6" x14ac:dyDescent="0.25">
      <c r="A1182" t="s">
        <v>1594</v>
      </c>
      <c r="B1182" t="s">
        <v>1672</v>
      </c>
      <c r="C1182" t="s">
        <v>9733</v>
      </c>
      <c r="D1182" t="s">
        <v>9734</v>
      </c>
      <c r="E1182">
        <v>250000</v>
      </c>
      <c r="F1182">
        <v>250000</v>
      </c>
    </row>
    <row r="1183" spans="1:6" x14ac:dyDescent="0.25">
      <c r="A1183" t="s">
        <v>1526</v>
      </c>
      <c r="B1183" t="s">
        <v>1617</v>
      </c>
      <c r="C1183" t="s">
        <v>9735</v>
      </c>
      <c r="D1183" t="s">
        <v>9736</v>
      </c>
      <c r="E1183">
        <v>1700000</v>
      </c>
      <c r="F1183">
        <v>1700000</v>
      </c>
    </row>
    <row r="1184" spans="1:6" x14ac:dyDescent="0.25">
      <c r="A1184" t="s">
        <v>1506</v>
      </c>
      <c r="B1184" t="s">
        <v>1602</v>
      </c>
      <c r="C1184" t="s">
        <v>9737</v>
      </c>
      <c r="D1184" t="s">
        <v>9738</v>
      </c>
      <c r="E1184">
        <v>200000</v>
      </c>
      <c r="F1184">
        <v>200000</v>
      </c>
    </row>
    <row r="1185" spans="1:6" x14ac:dyDescent="0.25">
      <c r="A1185" t="s">
        <v>1558</v>
      </c>
      <c r="B1185" t="s">
        <v>1645</v>
      </c>
      <c r="C1185" t="s">
        <v>9739</v>
      </c>
      <c r="D1185" t="s">
        <v>9740</v>
      </c>
      <c r="E1185">
        <v>550000</v>
      </c>
      <c r="F1185">
        <v>550000</v>
      </c>
    </row>
    <row r="1186" spans="1:6" x14ac:dyDescent="0.25">
      <c r="A1186" t="s">
        <v>1583</v>
      </c>
      <c r="B1186" t="s">
        <v>1663</v>
      </c>
      <c r="C1186" t="s">
        <v>9741</v>
      </c>
      <c r="D1186" t="s">
        <v>9742</v>
      </c>
      <c r="E1186">
        <v>700000</v>
      </c>
      <c r="F1186">
        <v>700000</v>
      </c>
    </row>
    <row r="1187" spans="1:6" x14ac:dyDescent="0.25">
      <c r="A1187" t="s">
        <v>1576</v>
      </c>
      <c r="B1187" t="s">
        <v>1656</v>
      </c>
      <c r="C1187" t="s">
        <v>9743</v>
      </c>
      <c r="D1187" t="s">
        <v>9744</v>
      </c>
      <c r="E1187">
        <v>2500000</v>
      </c>
      <c r="F1187">
        <v>2500000</v>
      </c>
    </row>
    <row r="1188" spans="1:6" x14ac:dyDescent="0.25">
      <c r="A1188" t="s">
        <v>1600</v>
      </c>
      <c r="B1188" t="s">
        <v>1677</v>
      </c>
      <c r="C1188" t="s">
        <v>9745</v>
      </c>
      <c r="D1188" t="s">
        <v>9746</v>
      </c>
      <c r="E1188">
        <v>450000</v>
      </c>
      <c r="F1188">
        <v>450000</v>
      </c>
    </row>
    <row r="1189" spans="1:6" x14ac:dyDescent="0.25">
      <c r="A1189" t="s">
        <v>9747</v>
      </c>
      <c r="B1189" t="s">
        <v>9748</v>
      </c>
      <c r="C1189" t="s">
        <v>9749</v>
      </c>
      <c r="D1189" t="s">
        <v>9750</v>
      </c>
      <c r="E1189">
        <v>1200000</v>
      </c>
      <c r="F1189">
        <v>1200000</v>
      </c>
    </row>
    <row r="1190" spans="1:6" x14ac:dyDescent="0.25">
      <c r="A1190" t="s">
        <v>1542</v>
      </c>
      <c r="B1190" t="s">
        <v>1631</v>
      </c>
      <c r="C1190" t="s">
        <v>9294</v>
      </c>
      <c r="D1190" t="s">
        <v>9751</v>
      </c>
      <c r="E1190">
        <v>400000</v>
      </c>
      <c r="F1190">
        <v>400000</v>
      </c>
    </row>
    <row r="1191" spans="1:6" x14ac:dyDescent="0.25">
      <c r="A1191" t="s">
        <v>1599</v>
      </c>
      <c r="B1191" t="s">
        <v>26453</v>
      </c>
      <c r="C1191" t="s">
        <v>9752</v>
      </c>
      <c r="D1191" t="s">
        <v>9753</v>
      </c>
      <c r="E1191">
        <v>300000</v>
      </c>
      <c r="F1191">
        <v>300000</v>
      </c>
    </row>
    <row r="1192" spans="1:6" x14ac:dyDescent="0.25">
      <c r="A1192" t="s">
        <v>1571</v>
      </c>
      <c r="B1192" t="s">
        <v>1653</v>
      </c>
      <c r="C1192" t="s">
        <v>9754</v>
      </c>
      <c r="D1192" t="s">
        <v>9755</v>
      </c>
      <c r="E1192">
        <v>300000</v>
      </c>
      <c r="F1192">
        <v>300000</v>
      </c>
    </row>
    <row r="1193" spans="1:6" x14ac:dyDescent="0.25">
      <c r="A1193" t="s">
        <v>1532</v>
      </c>
      <c r="B1193" t="s">
        <v>1624</v>
      </c>
      <c r="C1193" t="s">
        <v>9756</v>
      </c>
      <c r="D1193" t="s">
        <v>9757</v>
      </c>
      <c r="E1193">
        <v>500000</v>
      </c>
      <c r="F1193">
        <v>500000</v>
      </c>
    </row>
    <row r="1194" spans="1:6" x14ac:dyDescent="0.25">
      <c r="A1194" t="s">
        <v>1560</v>
      </c>
      <c r="B1194" t="s">
        <v>1646</v>
      </c>
      <c r="C1194" t="s">
        <v>9758</v>
      </c>
      <c r="D1194" t="s">
        <v>9759</v>
      </c>
      <c r="E1194">
        <v>700000</v>
      </c>
      <c r="F1194">
        <v>700000</v>
      </c>
    </row>
    <row r="1195" spans="1:6" x14ac:dyDescent="0.25">
      <c r="A1195" t="s">
        <v>1530</v>
      </c>
      <c r="B1195" t="s">
        <v>1621</v>
      </c>
      <c r="C1195" t="s">
        <v>9760</v>
      </c>
      <c r="D1195" t="s">
        <v>9761</v>
      </c>
      <c r="E1195">
        <v>700000</v>
      </c>
      <c r="F1195">
        <v>700000</v>
      </c>
    </row>
    <row r="1196" spans="1:6" x14ac:dyDescent="0.25">
      <c r="A1196" t="s">
        <v>1519</v>
      </c>
      <c r="B1196" t="s">
        <v>1613</v>
      </c>
      <c r="C1196" t="s">
        <v>9762</v>
      </c>
      <c r="D1196" t="s">
        <v>9763</v>
      </c>
      <c r="E1196">
        <v>200000</v>
      </c>
      <c r="F1196">
        <v>200000</v>
      </c>
    </row>
    <row r="1197" spans="1:6" x14ac:dyDescent="0.25">
      <c r="A1197" t="s">
        <v>1591</v>
      </c>
      <c r="B1197" t="s">
        <v>3649</v>
      </c>
      <c r="C1197" t="s">
        <v>9764</v>
      </c>
      <c r="D1197" t="s">
        <v>9765</v>
      </c>
      <c r="E1197">
        <v>1100000</v>
      </c>
      <c r="F1197">
        <v>1100000</v>
      </c>
    </row>
    <row r="1198" spans="1:6" x14ac:dyDescent="0.25">
      <c r="A1198" t="s">
        <v>1585</v>
      </c>
      <c r="B1198" t="s">
        <v>1665</v>
      </c>
      <c r="C1198" t="s">
        <v>9766</v>
      </c>
      <c r="D1198" t="s">
        <v>9767</v>
      </c>
      <c r="E1198">
        <v>390000</v>
      </c>
      <c r="F1198">
        <v>390000</v>
      </c>
    </row>
    <row r="1199" spans="1:6" x14ac:dyDescent="0.25">
      <c r="A1199" t="s">
        <v>1585</v>
      </c>
      <c r="B1199" t="s">
        <v>1665</v>
      </c>
      <c r="C1199" t="s">
        <v>8359</v>
      </c>
      <c r="D1199" t="s">
        <v>9768</v>
      </c>
      <c r="E1199">
        <v>470000</v>
      </c>
      <c r="F1199">
        <v>470000</v>
      </c>
    </row>
    <row r="1200" spans="1:6" x14ac:dyDescent="0.25">
      <c r="A1200" t="s">
        <v>1598</v>
      </c>
      <c r="B1200" t="s">
        <v>26454</v>
      </c>
      <c r="C1200" t="s">
        <v>9769</v>
      </c>
      <c r="D1200" t="s">
        <v>9770</v>
      </c>
      <c r="E1200">
        <v>120000</v>
      </c>
      <c r="F1200">
        <v>120000</v>
      </c>
    </row>
    <row r="1201" spans="1:6" x14ac:dyDescent="0.25">
      <c r="A1201" t="s">
        <v>10933</v>
      </c>
      <c r="B1201" t="s">
        <v>1611</v>
      </c>
      <c r="C1201" t="s">
        <v>7956</v>
      </c>
      <c r="D1201" t="s">
        <v>9771</v>
      </c>
      <c r="E1201">
        <v>320000</v>
      </c>
      <c r="F1201">
        <v>320000</v>
      </c>
    </row>
    <row r="1202" spans="1:6" x14ac:dyDescent="0.25">
      <c r="A1202" t="s">
        <v>1596</v>
      </c>
      <c r="B1202" t="s">
        <v>26455</v>
      </c>
      <c r="C1202" t="s">
        <v>9772</v>
      </c>
      <c r="D1202" t="s">
        <v>9773</v>
      </c>
      <c r="E1202">
        <v>350000</v>
      </c>
      <c r="F1202">
        <v>350000</v>
      </c>
    </row>
    <row r="1203" spans="1:6" x14ac:dyDescent="0.25">
      <c r="A1203" t="s">
        <v>1562</v>
      </c>
      <c r="B1203" t="s">
        <v>1648</v>
      </c>
      <c r="C1203" t="s">
        <v>8296</v>
      </c>
      <c r="D1203" t="s">
        <v>9774</v>
      </c>
      <c r="E1203">
        <v>700000</v>
      </c>
      <c r="F1203">
        <v>700000</v>
      </c>
    </row>
    <row r="1204" spans="1:6" x14ac:dyDescent="0.25">
      <c r="A1204" t="s">
        <v>1527</v>
      </c>
      <c r="B1204" t="s">
        <v>1618</v>
      </c>
      <c r="C1204" t="s">
        <v>9775</v>
      </c>
      <c r="D1204" t="s">
        <v>9776</v>
      </c>
      <c r="E1204">
        <v>400000</v>
      </c>
      <c r="F1204">
        <v>400000</v>
      </c>
    </row>
    <row r="1205" spans="1:6" x14ac:dyDescent="0.25">
      <c r="A1205" t="s">
        <v>1552</v>
      </c>
      <c r="B1205" t="s">
        <v>1639</v>
      </c>
      <c r="C1205" t="s">
        <v>9777</v>
      </c>
      <c r="D1205" t="s">
        <v>9778</v>
      </c>
      <c r="E1205">
        <v>350000</v>
      </c>
      <c r="F1205">
        <v>350000</v>
      </c>
    </row>
    <row r="1206" spans="1:6" x14ac:dyDescent="0.25">
      <c r="A1206" t="s">
        <v>1565</v>
      </c>
      <c r="B1206" t="s">
        <v>21532</v>
      </c>
      <c r="C1206" t="s">
        <v>9779</v>
      </c>
      <c r="D1206" t="s">
        <v>9780</v>
      </c>
      <c r="E1206">
        <v>650000</v>
      </c>
      <c r="F1206">
        <v>650000</v>
      </c>
    </row>
    <row r="1207" spans="1:6" x14ac:dyDescent="0.25">
      <c r="A1207" t="s">
        <v>1522</v>
      </c>
      <c r="B1207" t="s">
        <v>3486</v>
      </c>
      <c r="C1207" t="s">
        <v>9781</v>
      </c>
      <c r="D1207" t="s">
        <v>9782</v>
      </c>
      <c r="E1207">
        <v>1120000</v>
      </c>
      <c r="F1207">
        <v>1120000</v>
      </c>
    </row>
    <row r="1208" spans="1:6" x14ac:dyDescent="0.25">
      <c r="A1208" t="s">
        <v>1554</v>
      </c>
      <c r="B1208" t="s">
        <v>1641</v>
      </c>
      <c r="C1208" t="s">
        <v>9783</v>
      </c>
      <c r="D1208" t="s">
        <v>9784</v>
      </c>
      <c r="E1208">
        <v>450000</v>
      </c>
      <c r="F1208">
        <v>450000</v>
      </c>
    </row>
    <row r="1209" spans="1:6" x14ac:dyDescent="0.25">
      <c r="A1209" t="s">
        <v>1546</v>
      </c>
      <c r="B1209" t="s">
        <v>1635</v>
      </c>
      <c r="C1209" t="s">
        <v>9785</v>
      </c>
      <c r="D1209" t="s">
        <v>9786</v>
      </c>
      <c r="E1209">
        <v>1000000</v>
      </c>
      <c r="F1209">
        <v>1000000</v>
      </c>
    </row>
    <row r="1210" spans="1:6" x14ac:dyDescent="0.25">
      <c r="A1210" t="s">
        <v>1544</v>
      </c>
      <c r="B1210" t="s">
        <v>1633</v>
      </c>
      <c r="C1210" t="s">
        <v>9787</v>
      </c>
      <c r="D1210" t="s">
        <v>9788</v>
      </c>
      <c r="E1210">
        <v>450000</v>
      </c>
      <c r="F1210">
        <v>450000</v>
      </c>
    </row>
    <row r="1211" spans="1:6" x14ac:dyDescent="0.25">
      <c r="A1211" t="s">
        <v>1595</v>
      </c>
      <c r="B1211" t="s">
        <v>1673</v>
      </c>
      <c r="C1211" t="s">
        <v>8503</v>
      </c>
      <c r="D1211" t="s">
        <v>9789</v>
      </c>
      <c r="E1211">
        <v>240000</v>
      </c>
      <c r="F1211">
        <v>240000</v>
      </c>
    </row>
    <row r="1212" spans="1:6" x14ac:dyDescent="0.25">
      <c r="A1212" t="s">
        <v>1517</v>
      </c>
      <c r="B1212" t="s">
        <v>1610</v>
      </c>
      <c r="C1212" t="s">
        <v>9790</v>
      </c>
      <c r="D1212" t="s">
        <v>9791</v>
      </c>
      <c r="E1212">
        <v>400000</v>
      </c>
      <c r="F1212">
        <v>400000</v>
      </c>
    </row>
    <row r="1213" spans="1:6" x14ac:dyDescent="0.25">
      <c r="A1213" t="s">
        <v>1514</v>
      </c>
      <c r="B1213" t="s">
        <v>26456</v>
      </c>
      <c r="C1213" t="s">
        <v>9792</v>
      </c>
      <c r="D1213" t="s">
        <v>9793</v>
      </c>
      <c r="E1213">
        <v>320000</v>
      </c>
      <c r="F1213">
        <v>320000</v>
      </c>
    </row>
    <row r="1214" spans="1:6" x14ac:dyDescent="0.25">
      <c r="A1214" t="s">
        <v>1547</v>
      </c>
      <c r="B1214" t="s">
        <v>1636</v>
      </c>
      <c r="C1214" t="s">
        <v>9794</v>
      </c>
      <c r="D1214" t="s">
        <v>9795</v>
      </c>
      <c r="E1214">
        <v>450000</v>
      </c>
      <c r="F1214">
        <v>450000</v>
      </c>
    </row>
    <row r="1215" spans="1:6" x14ac:dyDescent="0.25">
      <c r="A1215" t="s">
        <v>1697</v>
      </c>
      <c r="B1215" t="s">
        <v>1780</v>
      </c>
      <c r="C1215" t="s">
        <v>9798</v>
      </c>
      <c r="D1215" t="s">
        <v>9799</v>
      </c>
      <c r="E1215">
        <v>350000</v>
      </c>
      <c r="F1215">
        <v>350000</v>
      </c>
    </row>
    <row r="1216" spans="1:6" x14ac:dyDescent="0.25">
      <c r="A1216" t="s">
        <v>1510</v>
      </c>
      <c r="B1216" t="s">
        <v>1606</v>
      </c>
      <c r="C1216" t="s">
        <v>8994</v>
      </c>
      <c r="D1216" t="s">
        <v>9800</v>
      </c>
      <c r="E1216">
        <v>340000</v>
      </c>
      <c r="F1216">
        <v>340000</v>
      </c>
    </row>
    <row r="1217" spans="1:6" x14ac:dyDescent="0.25">
      <c r="A1217" t="s">
        <v>1510</v>
      </c>
      <c r="B1217" t="s">
        <v>1606</v>
      </c>
      <c r="C1217" t="s">
        <v>8994</v>
      </c>
      <c r="D1217" t="s">
        <v>11981</v>
      </c>
      <c r="E1217">
        <v>270000</v>
      </c>
      <c r="F1217">
        <v>270000</v>
      </c>
    </row>
    <row r="1218" spans="1:6" x14ac:dyDescent="0.25">
      <c r="A1218" t="s">
        <v>1570</v>
      </c>
      <c r="B1218" t="s">
        <v>1652</v>
      </c>
      <c r="C1218" t="s">
        <v>9801</v>
      </c>
      <c r="D1218" t="s">
        <v>9802</v>
      </c>
      <c r="E1218">
        <v>120000</v>
      </c>
      <c r="F1218">
        <v>120000</v>
      </c>
    </row>
    <row r="1219" spans="1:6" x14ac:dyDescent="0.25">
      <c r="A1219" t="s">
        <v>1531</v>
      </c>
      <c r="B1219" t="s">
        <v>1623</v>
      </c>
      <c r="C1219" t="s">
        <v>9803</v>
      </c>
      <c r="D1219" t="s">
        <v>9804</v>
      </c>
      <c r="E1219">
        <v>200000</v>
      </c>
      <c r="F1219">
        <v>200000</v>
      </c>
    </row>
    <row r="1220" spans="1:6" x14ac:dyDescent="0.25">
      <c r="A1220" t="s">
        <v>1541</v>
      </c>
      <c r="B1220" t="s">
        <v>1630</v>
      </c>
      <c r="C1220" t="s">
        <v>9805</v>
      </c>
      <c r="D1220" t="s">
        <v>9806</v>
      </c>
      <c r="E1220">
        <v>180000</v>
      </c>
      <c r="F1220">
        <v>180000</v>
      </c>
    </row>
    <row r="1221" spans="1:6" x14ac:dyDescent="0.25">
      <c r="A1221" t="s">
        <v>1516</v>
      </c>
      <c r="B1221" t="s">
        <v>1609</v>
      </c>
      <c r="C1221" t="s">
        <v>9807</v>
      </c>
      <c r="D1221" t="s">
        <v>9808</v>
      </c>
      <c r="E1221">
        <v>750000</v>
      </c>
      <c r="F1221">
        <v>750000</v>
      </c>
    </row>
    <row r="1222" spans="1:6" x14ac:dyDescent="0.25">
      <c r="A1222" t="s">
        <v>1569</v>
      </c>
      <c r="B1222" t="s">
        <v>1651</v>
      </c>
      <c r="C1222" t="s">
        <v>9809</v>
      </c>
      <c r="D1222" t="s">
        <v>9810</v>
      </c>
      <c r="E1222">
        <v>280000</v>
      </c>
      <c r="F1222">
        <v>280000</v>
      </c>
    </row>
    <row r="1223" spans="1:6" x14ac:dyDescent="0.25">
      <c r="A1223" t="s">
        <v>1549</v>
      </c>
      <c r="B1223" t="s">
        <v>1638</v>
      </c>
      <c r="C1223" t="s">
        <v>9811</v>
      </c>
      <c r="D1223" t="s">
        <v>9812</v>
      </c>
      <c r="E1223">
        <v>500000</v>
      </c>
      <c r="F1223">
        <v>500000</v>
      </c>
    </row>
    <row r="1224" spans="1:6" x14ac:dyDescent="0.25">
      <c r="A1224" t="s">
        <v>1524</v>
      </c>
      <c r="B1224" t="s">
        <v>1616</v>
      </c>
      <c r="C1224" t="s">
        <v>9813</v>
      </c>
      <c r="D1224" t="s">
        <v>9814</v>
      </c>
      <c r="E1224">
        <v>350000</v>
      </c>
      <c r="F1224">
        <v>350000</v>
      </c>
    </row>
    <row r="1225" spans="1:6" x14ac:dyDescent="0.25">
      <c r="A1225" t="s">
        <v>1538</v>
      </c>
      <c r="B1225" t="s">
        <v>1627</v>
      </c>
      <c r="C1225" t="s">
        <v>9815</v>
      </c>
      <c r="D1225" t="s">
        <v>9816</v>
      </c>
      <c r="E1225">
        <v>250000</v>
      </c>
      <c r="F1225">
        <v>250000</v>
      </c>
    </row>
    <row r="1226" spans="1:6" x14ac:dyDescent="0.25">
      <c r="A1226" t="s">
        <v>1561</v>
      </c>
      <c r="B1226" t="s">
        <v>1647</v>
      </c>
      <c r="C1226" t="s">
        <v>9817</v>
      </c>
      <c r="D1226" t="s">
        <v>9818</v>
      </c>
      <c r="E1226">
        <v>275000</v>
      </c>
      <c r="F1226">
        <v>275000</v>
      </c>
    </row>
    <row r="1227" spans="1:6" x14ac:dyDescent="0.25">
      <c r="A1227" t="s">
        <v>1539</v>
      </c>
      <c r="B1227" t="s">
        <v>26457</v>
      </c>
      <c r="C1227" t="s">
        <v>9819</v>
      </c>
      <c r="D1227" t="s">
        <v>9820</v>
      </c>
      <c r="E1227">
        <v>400000</v>
      </c>
      <c r="F1227">
        <v>400000</v>
      </c>
    </row>
    <row r="1228" spans="1:6" x14ac:dyDescent="0.25">
      <c r="A1228" t="s">
        <v>1575</v>
      </c>
      <c r="B1228" t="s">
        <v>1655</v>
      </c>
      <c r="C1228" t="s">
        <v>9035</v>
      </c>
      <c r="D1228" t="s">
        <v>9821</v>
      </c>
      <c r="E1228">
        <v>1300000</v>
      </c>
      <c r="F1228">
        <v>1300000</v>
      </c>
    </row>
    <row r="1229" spans="1:6" x14ac:dyDescent="0.25">
      <c r="A1229" t="s">
        <v>7453</v>
      </c>
      <c r="B1229" t="s">
        <v>1655</v>
      </c>
      <c r="E1229">
        <v>500000</v>
      </c>
    </row>
    <row r="1230" spans="1:6" x14ac:dyDescent="0.25">
      <c r="A1230" t="s">
        <v>1746</v>
      </c>
      <c r="B1230" t="s">
        <v>1811</v>
      </c>
      <c r="C1230" t="s">
        <v>9822</v>
      </c>
      <c r="D1230" t="s">
        <v>9823</v>
      </c>
      <c r="E1230">
        <v>310000</v>
      </c>
      <c r="F1230">
        <v>310000</v>
      </c>
    </row>
    <row r="1231" spans="1:6" x14ac:dyDescent="0.25">
      <c r="A1231" t="s">
        <v>1577</v>
      </c>
      <c r="B1231" t="s">
        <v>1657</v>
      </c>
      <c r="C1231" t="s">
        <v>8990</v>
      </c>
      <c r="D1231" t="s">
        <v>9824</v>
      </c>
      <c r="E1231">
        <v>430000</v>
      </c>
      <c r="F1231">
        <v>430000</v>
      </c>
    </row>
    <row r="1232" spans="1:6" x14ac:dyDescent="0.25">
      <c r="A1232" t="s">
        <v>1557</v>
      </c>
      <c r="B1232" t="s">
        <v>1644</v>
      </c>
      <c r="C1232" t="s">
        <v>9825</v>
      </c>
      <c r="D1232" t="s">
        <v>9826</v>
      </c>
      <c r="E1232">
        <v>120000</v>
      </c>
      <c r="F1232">
        <v>120000</v>
      </c>
    </row>
    <row r="1233" spans="1:6" x14ac:dyDescent="0.25">
      <c r="A1233" t="s">
        <v>1574</v>
      </c>
      <c r="B1233" t="s">
        <v>26458</v>
      </c>
      <c r="C1233" t="s">
        <v>9827</v>
      </c>
      <c r="D1233" t="s">
        <v>9828</v>
      </c>
      <c r="E1233">
        <v>1350000</v>
      </c>
      <c r="F1233">
        <v>1350000</v>
      </c>
    </row>
    <row r="1234" spans="1:6" x14ac:dyDescent="0.25">
      <c r="A1234" t="s">
        <v>1529</v>
      </c>
      <c r="B1234" t="s">
        <v>1620</v>
      </c>
      <c r="C1234" t="s">
        <v>8365</v>
      </c>
      <c r="D1234" t="s">
        <v>9829</v>
      </c>
      <c r="E1234">
        <v>300000</v>
      </c>
      <c r="F1234">
        <v>300000</v>
      </c>
    </row>
    <row r="1235" spans="1:6" x14ac:dyDescent="0.25">
      <c r="A1235" t="s">
        <v>1581</v>
      </c>
      <c r="B1235" t="s">
        <v>1661</v>
      </c>
      <c r="C1235" t="s">
        <v>9830</v>
      </c>
      <c r="D1235" t="s">
        <v>9831</v>
      </c>
      <c r="E1235">
        <v>850000</v>
      </c>
      <c r="F1235">
        <v>850000</v>
      </c>
    </row>
    <row r="1236" spans="1:6" x14ac:dyDescent="0.25">
      <c r="A1236" t="s">
        <v>1553</v>
      </c>
      <c r="B1236" t="s">
        <v>1640</v>
      </c>
      <c r="C1236" t="s">
        <v>9832</v>
      </c>
      <c r="D1236" t="s">
        <v>9833</v>
      </c>
      <c r="E1236">
        <v>2400000</v>
      </c>
      <c r="F1236">
        <v>2400000</v>
      </c>
    </row>
    <row r="1237" spans="1:6" x14ac:dyDescent="0.25">
      <c r="A1237" t="s">
        <v>9834</v>
      </c>
      <c r="B1237" t="s">
        <v>9835</v>
      </c>
      <c r="C1237" t="s">
        <v>9603</v>
      </c>
      <c r="D1237" t="s">
        <v>9836</v>
      </c>
      <c r="E1237">
        <v>440000</v>
      </c>
      <c r="F1237">
        <v>440000</v>
      </c>
    </row>
    <row r="1238" spans="1:6" x14ac:dyDescent="0.25">
      <c r="A1238" t="s">
        <v>1730</v>
      </c>
      <c r="B1238" t="s">
        <v>1799</v>
      </c>
      <c r="C1238" t="s">
        <v>9837</v>
      </c>
      <c r="D1238" t="s">
        <v>9838</v>
      </c>
      <c r="E1238">
        <v>980000</v>
      </c>
      <c r="F1238">
        <v>980000</v>
      </c>
    </row>
    <row r="1239" spans="1:6" x14ac:dyDescent="0.25">
      <c r="A1239" t="s">
        <v>1695</v>
      </c>
      <c r="B1239" t="s">
        <v>1778</v>
      </c>
      <c r="C1239" t="s">
        <v>8820</v>
      </c>
      <c r="D1239" t="s">
        <v>9839</v>
      </c>
      <c r="E1239">
        <v>300000</v>
      </c>
      <c r="F1239">
        <v>300000</v>
      </c>
    </row>
    <row r="1240" spans="1:6" x14ac:dyDescent="0.25">
      <c r="A1240" t="s">
        <v>1757</v>
      </c>
      <c r="B1240" t="s">
        <v>1818</v>
      </c>
      <c r="C1240" t="s">
        <v>9505</v>
      </c>
      <c r="D1240" t="s">
        <v>9840</v>
      </c>
      <c r="E1240">
        <v>3350000</v>
      </c>
      <c r="F1240">
        <v>3350000</v>
      </c>
    </row>
    <row r="1241" spans="1:6" x14ac:dyDescent="0.25">
      <c r="A1241" t="s">
        <v>1683</v>
      </c>
      <c r="B1241" t="s">
        <v>1768</v>
      </c>
      <c r="C1241" t="s">
        <v>9841</v>
      </c>
      <c r="D1241" t="s">
        <v>9842</v>
      </c>
      <c r="E1241">
        <v>160000</v>
      </c>
      <c r="F1241">
        <v>160000</v>
      </c>
    </row>
    <row r="1242" spans="1:6" x14ac:dyDescent="0.25">
      <c r="A1242" t="s">
        <v>1692</v>
      </c>
      <c r="B1242" t="s">
        <v>1775</v>
      </c>
      <c r="C1242" t="s">
        <v>9843</v>
      </c>
      <c r="D1242" t="s">
        <v>9844</v>
      </c>
      <c r="E1242">
        <v>800000</v>
      </c>
      <c r="F1242">
        <v>800000</v>
      </c>
    </row>
    <row r="1243" spans="1:6" x14ac:dyDescent="0.25">
      <c r="A1243" t="s">
        <v>1742</v>
      </c>
      <c r="B1243" t="s">
        <v>1807</v>
      </c>
      <c r="C1243" t="s">
        <v>8294</v>
      </c>
      <c r="D1243" t="s">
        <v>9845</v>
      </c>
      <c r="E1243">
        <v>380000</v>
      </c>
      <c r="F1243">
        <v>380000</v>
      </c>
    </row>
    <row r="1244" spans="1:6" x14ac:dyDescent="0.25">
      <c r="A1244" t="s">
        <v>1718</v>
      </c>
      <c r="B1244" t="s">
        <v>1794</v>
      </c>
      <c r="C1244" t="s">
        <v>9846</v>
      </c>
      <c r="D1244" t="s">
        <v>9847</v>
      </c>
      <c r="E1244">
        <v>280000</v>
      </c>
      <c r="F1244">
        <v>280000</v>
      </c>
    </row>
    <row r="1245" spans="1:6" x14ac:dyDescent="0.25">
      <c r="A1245" t="s">
        <v>1737</v>
      </c>
      <c r="B1245" t="s">
        <v>1804</v>
      </c>
      <c r="C1245" t="s">
        <v>9849</v>
      </c>
      <c r="D1245" t="s">
        <v>9850</v>
      </c>
      <c r="E1245">
        <v>960000</v>
      </c>
      <c r="F1245">
        <v>960000</v>
      </c>
    </row>
    <row r="1246" spans="1:6" x14ac:dyDescent="0.25">
      <c r="A1246" t="s">
        <v>1719</v>
      </c>
      <c r="B1246" t="s">
        <v>1795</v>
      </c>
      <c r="C1246" t="s">
        <v>9851</v>
      </c>
      <c r="D1246" t="s">
        <v>9852</v>
      </c>
      <c r="E1246">
        <v>280000</v>
      </c>
      <c r="F1246">
        <v>280000</v>
      </c>
    </row>
    <row r="1247" spans="1:6" x14ac:dyDescent="0.25">
      <c r="A1247" t="s">
        <v>1743</v>
      </c>
      <c r="B1247" t="s">
        <v>1808</v>
      </c>
      <c r="C1247" t="s">
        <v>8437</v>
      </c>
      <c r="D1247" t="s">
        <v>9853</v>
      </c>
      <c r="E1247">
        <v>400000</v>
      </c>
      <c r="F1247">
        <v>400000</v>
      </c>
    </row>
    <row r="1248" spans="1:6" x14ac:dyDescent="0.25">
      <c r="A1248" t="s">
        <v>1743</v>
      </c>
      <c r="B1248" t="s">
        <v>1808</v>
      </c>
      <c r="C1248" t="s">
        <v>26459</v>
      </c>
      <c r="D1248" t="s">
        <v>26460</v>
      </c>
      <c r="E1248">
        <v>500000</v>
      </c>
      <c r="F1248">
        <v>500000</v>
      </c>
    </row>
    <row r="1249" spans="1:6" x14ac:dyDescent="0.25">
      <c r="A1249" t="s">
        <v>1716</v>
      </c>
      <c r="B1249" t="s">
        <v>1792</v>
      </c>
      <c r="C1249" t="s">
        <v>9489</v>
      </c>
      <c r="D1249" t="s">
        <v>9854</v>
      </c>
      <c r="E1249">
        <v>115000</v>
      </c>
      <c r="F1249">
        <v>115000</v>
      </c>
    </row>
    <row r="1250" spans="1:6" x14ac:dyDescent="0.25">
      <c r="A1250" t="s">
        <v>1706</v>
      </c>
      <c r="B1250" t="s">
        <v>1787</v>
      </c>
      <c r="C1250" t="s">
        <v>9855</v>
      </c>
      <c r="D1250" t="s">
        <v>9856</v>
      </c>
      <c r="E1250">
        <v>265000</v>
      </c>
      <c r="F1250">
        <v>265000</v>
      </c>
    </row>
    <row r="1251" spans="1:6" x14ac:dyDescent="0.25">
      <c r="A1251" t="s">
        <v>1693</v>
      </c>
      <c r="B1251" t="s">
        <v>1776</v>
      </c>
      <c r="C1251" t="s">
        <v>9857</v>
      </c>
      <c r="D1251" t="s">
        <v>9858</v>
      </c>
      <c r="E1251">
        <v>390000</v>
      </c>
      <c r="F1251">
        <v>390000</v>
      </c>
    </row>
    <row r="1252" spans="1:6" x14ac:dyDescent="0.25">
      <c r="A1252" t="s">
        <v>1758</v>
      </c>
      <c r="B1252" t="s">
        <v>1819</v>
      </c>
      <c r="C1252" t="s">
        <v>9859</v>
      </c>
      <c r="D1252" t="s">
        <v>9860</v>
      </c>
      <c r="E1252">
        <v>450000</v>
      </c>
      <c r="F1252">
        <v>450000</v>
      </c>
    </row>
    <row r="1253" spans="1:6" x14ac:dyDescent="0.25">
      <c r="A1253" t="s">
        <v>1682</v>
      </c>
      <c r="B1253" t="s">
        <v>1767</v>
      </c>
      <c r="C1253" t="s">
        <v>9027</v>
      </c>
      <c r="D1253" t="s">
        <v>9861</v>
      </c>
      <c r="E1253">
        <v>580000</v>
      </c>
      <c r="F1253">
        <v>580000</v>
      </c>
    </row>
    <row r="1254" spans="1:6" x14ac:dyDescent="0.25">
      <c r="A1254" t="s">
        <v>1760</v>
      </c>
      <c r="B1254" t="s">
        <v>1821</v>
      </c>
      <c r="C1254" t="s">
        <v>9862</v>
      </c>
      <c r="D1254" t="s">
        <v>9863</v>
      </c>
      <c r="E1254">
        <v>230000</v>
      </c>
      <c r="F1254">
        <v>230000</v>
      </c>
    </row>
    <row r="1255" spans="1:6" x14ac:dyDescent="0.25">
      <c r="A1255" t="s">
        <v>1689</v>
      </c>
      <c r="B1255" t="s">
        <v>1772</v>
      </c>
      <c r="C1255" t="s">
        <v>9848</v>
      </c>
      <c r="D1255" t="s">
        <v>9864</v>
      </c>
      <c r="E1255">
        <v>360000</v>
      </c>
      <c r="F1255">
        <v>360000</v>
      </c>
    </row>
    <row r="1256" spans="1:6" x14ac:dyDescent="0.25">
      <c r="A1256" t="s">
        <v>9865</v>
      </c>
      <c r="B1256" t="s">
        <v>9866</v>
      </c>
      <c r="C1256" t="s">
        <v>9867</v>
      </c>
      <c r="D1256" t="s">
        <v>9868</v>
      </c>
      <c r="E1256">
        <v>1060000</v>
      </c>
      <c r="F1256">
        <v>1060000</v>
      </c>
    </row>
    <row r="1257" spans="1:6" x14ac:dyDescent="0.25">
      <c r="A1257" t="s">
        <v>1722</v>
      </c>
      <c r="B1257" t="s">
        <v>26461</v>
      </c>
      <c r="C1257" t="s">
        <v>9869</v>
      </c>
      <c r="D1257" t="s">
        <v>9870</v>
      </c>
      <c r="E1257">
        <v>200000</v>
      </c>
      <c r="F1257">
        <v>200000</v>
      </c>
    </row>
    <row r="1258" spans="1:6" x14ac:dyDescent="0.25">
      <c r="A1258" t="s">
        <v>1723</v>
      </c>
      <c r="B1258" t="s">
        <v>1797</v>
      </c>
      <c r="C1258" t="s">
        <v>9871</v>
      </c>
      <c r="D1258" t="s">
        <v>9872</v>
      </c>
      <c r="E1258">
        <v>1200000</v>
      </c>
      <c r="F1258">
        <v>1200000</v>
      </c>
    </row>
    <row r="1259" spans="1:6" x14ac:dyDescent="0.25">
      <c r="A1259" t="s">
        <v>1754</v>
      </c>
      <c r="B1259" t="s">
        <v>1817</v>
      </c>
      <c r="C1259" t="s">
        <v>9873</v>
      </c>
      <c r="D1259" t="s">
        <v>9874</v>
      </c>
      <c r="E1259">
        <v>540000</v>
      </c>
      <c r="F1259">
        <v>540000</v>
      </c>
    </row>
    <row r="1260" spans="1:6" x14ac:dyDescent="0.25">
      <c r="A1260" t="s">
        <v>1754</v>
      </c>
      <c r="B1260" t="s">
        <v>1817</v>
      </c>
      <c r="C1260" t="s">
        <v>9875</v>
      </c>
      <c r="D1260" t="s">
        <v>9876</v>
      </c>
      <c r="E1260">
        <v>600000</v>
      </c>
      <c r="F1260">
        <v>600000</v>
      </c>
    </row>
    <row r="1261" spans="1:6" x14ac:dyDescent="0.25">
      <c r="A1261" t="s">
        <v>1684</v>
      </c>
      <c r="B1261" t="s">
        <v>1769</v>
      </c>
      <c r="C1261" t="s">
        <v>9877</v>
      </c>
      <c r="D1261" t="s">
        <v>9878</v>
      </c>
      <c r="E1261">
        <v>1000000</v>
      </c>
      <c r="F1261">
        <v>1000000</v>
      </c>
    </row>
    <row r="1262" spans="1:6" x14ac:dyDescent="0.25">
      <c r="A1262" t="s">
        <v>1678</v>
      </c>
      <c r="B1262" t="s">
        <v>1763</v>
      </c>
      <c r="C1262" t="s">
        <v>9879</v>
      </c>
      <c r="D1262" t="s">
        <v>9880</v>
      </c>
      <c r="E1262">
        <v>850000</v>
      </c>
      <c r="F1262">
        <v>850000</v>
      </c>
    </row>
    <row r="1263" spans="1:6" x14ac:dyDescent="0.25">
      <c r="A1263" t="s">
        <v>1748</v>
      </c>
      <c r="B1263" t="s">
        <v>1813</v>
      </c>
      <c r="C1263" t="s">
        <v>9881</v>
      </c>
      <c r="D1263" t="s">
        <v>9882</v>
      </c>
      <c r="E1263">
        <v>200000</v>
      </c>
      <c r="F1263">
        <v>200000</v>
      </c>
    </row>
    <row r="1264" spans="1:6" x14ac:dyDescent="0.25">
      <c r="A1264" t="s">
        <v>1732</v>
      </c>
      <c r="B1264" t="s">
        <v>1801</v>
      </c>
      <c r="C1264" t="s">
        <v>9883</v>
      </c>
      <c r="D1264" t="s">
        <v>9884</v>
      </c>
      <c r="E1264">
        <v>100000</v>
      </c>
      <c r="F1264">
        <v>100000</v>
      </c>
    </row>
    <row r="1265" spans="1:6" x14ac:dyDescent="0.25">
      <c r="A1265" t="s">
        <v>1690</v>
      </c>
      <c r="B1265" t="s">
        <v>1773</v>
      </c>
      <c r="C1265" t="s">
        <v>9885</v>
      </c>
      <c r="D1265" t="s">
        <v>9886</v>
      </c>
      <c r="E1265">
        <v>270000</v>
      </c>
      <c r="F1265">
        <v>270000</v>
      </c>
    </row>
    <row r="1266" spans="1:6" x14ac:dyDescent="0.25">
      <c r="A1266" t="s">
        <v>1703</v>
      </c>
      <c r="B1266" t="s">
        <v>26462</v>
      </c>
      <c r="C1266" t="s">
        <v>9887</v>
      </c>
      <c r="D1266" t="s">
        <v>9888</v>
      </c>
      <c r="E1266">
        <v>880000</v>
      </c>
      <c r="F1266">
        <v>880000</v>
      </c>
    </row>
    <row r="1267" spans="1:6" x14ac:dyDescent="0.25">
      <c r="A1267" t="s">
        <v>1747</v>
      </c>
      <c r="B1267" t="s">
        <v>1812</v>
      </c>
      <c r="C1267" t="s">
        <v>9302</v>
      </c>
      <c r="D1267" t="s">
        <v>9889</v>
      </c>
      <c r="E1267">
        <v>340000</v>
      </c>
      <c r="F1267">
        <v>340000</v>
      </c>
    </row>
    <row r="1268" spans="1:6" x14ac:dyDescent="0.25">
      <c r="A1268" t="s">
        <v>1717</v>
      </c>
      <c r="B1268" t="s">
        <v>1793</v>
      </c>
      <c r="C1268" t="s">
        <v>9890</v>
      </c>
      <c r="D1268" t="s">
        <v>9891</v>
      </c>
      <c r="E1268">
        <v>320000</v>
      </c>
      <c r="F1268">
        <v>320000</v>
      </c>
    </row>
    <row r="1269" spans="1:6" x14ac:dyDescent="0.25">
      <c r="A1269" t="s">
        <v>1708</v>
      </c>
      <c r="B1269" t="s">
        <v>1789</v>
      </c>
      <c r="C1269" t="s">
        <v>9455</v>
      </c>
      <c r="D1269" t="s">
        <v>9892</v>
      </c>
      <c r="E1269">
        <v>650000</v>
      </c>
      <c r="F1269">
        <v>650000</v>
      </c>
    </row>
    <row r="1270" spans="1:6" x14ac:dyDescent="0.25">
      <c r="A1270" t="s">
        <v>1680</v>
      </c>
      <c r="B1270" t="s">
        <v>3455</v>
      </c>
      <c r="C1270" t="s">
        <v>9893</v>
      </c>
      <c r="D1270" t="s">
        <v>9894</v>
      </c>
      <c r="E1270">
        <v>1000000</v>
      </c>
      <c r="F1270">
        <v>1000000</v>
      </c>
    </row>
    <row r="1271" spans="1:6" x14ac:dyDescent="0.25">
      <c r="A1271" t="s">
        <v>2428</v>
      </c>
      <c r="B1271" t="s">
        <v>2442</v>
      </c>
      <c r="C1271" t="s">
        <v>9896</v>
      </c>
      <c r="D1271" t="s">
        <v>9897</v>
      </c>
      <c r="E1271">
        <v>500000</v>
      </c>
      <c r="F1271">
        <v>500000</v>
      </c>
    </row>
    <row r="1272" spans="1:6" x14ac:dyDescent="0.25">
      <c r="A1272" t="s">
        <v>1759</v>
      </c>
      <c r="B1272" t="s">
        <v>1820</v>
      </c>
      <c r="C1272" t="s">
        <v>9898</v>
      </c>
      <c r="D1272" t="s">
        <v>9899</v>
      </c>
      <c r="E1272">
        <v>1400000</v>
      </c>
      <c r="F1272">
        <v>1400000</v>
      </c>
    </row>
    <row r="1273" spans="1:6" x14ac:dyDescent="0.25">
      <c r="A1273" t="s">
        <v>2341</v>
      </c>
      <c r="B1273" t="s">
        <v>2440</v>
      </c>
      <c r="C1273" t="s">
        <v>8998</v>
      </c>
      <c r="D1273" t="s">
        <v>9900</v>
      </c>
      <c r="E1273">
        <v>500000</v>
      </c>
      <c r="F1273">
        <v>500000</v>
      </c>
    </row>
    <row r="1274" spans="1:6" x14ac:dyDescent="0.25">
      <c r="A1274" t="s">
        <v>1899</v>
      </c>
      <c r="B1274" t="s">
        <v>1974</v>
      </c>
      <c r="C1274" t="s">
        <v>8654</v>
      </c>
      <c r="D1274" t="s">
        <v>9901</v>
      </c>
      <c r="E1274">
        <v>300000</v>
      </c>
      <c r="F1274">
        <v>300000</v>
      </c>
    </row>
    <row r="1275" spans="1:6" x14ac:dyDescent="0.25">
      <c r="A1275" t="s">
        <v>1738</v>
      </c>
      <c r="B1275" t="s">
        <v>1805</v>
      </c>
      <c r="C1275" t="s">
        <v>9903</v>
      </c>
      <c r="D1275" t="s">
        <v>9904</v>
      </c>
      <c r="E1275">
        <v>200000</v>
      </c>
      <c r="F1275">
        <v>200000</v>
      </c>
    </row>
    <row r="1276" spans="1:6" x14ac:dyDescent="0.25">
      <c r="A1276" t="s">
        <v>1749</v>
      </c>
      <c r="B1276" t="s">
        <v>1814</v>
      </c>
      <c r="C1276" t="s">
        <v>9905</v>
      </c>
      <c r="D1276" t="s">
        <v>9906</v>
      </c>
      <c r="E1276">
        <v>400000</v>
      </c>
      <c r="F1276">
        <v>400000</v>
      </c>
    </row>
    <row r="1277" spans="1:6" x14ac:dyDescent="0.25">
      <c r="A1277" t="s">
        <v>1700</v>
      </c>
      <c r="B1277" t="s">
        <v>1783</v>
      </c>
      <c r="C1277" t="s">
        <v>9907</v>
      </c>
      <c r="D1277" t="s">
        <v>9908</v>
      </c>
      <c r="E1277">
        <v>1100000</v>
      </c>
      <c r="F1277">
        <v>1100000</v>
      </c>
    </row>
    <row r="1278" spans="1:6" x14ac:dyDescent="0.25">
      <c r="A1278" t="s">
        <v>9909</v>
      </c>
      <c r="B1278" t="s">
        <v>9910</v>
      </c>
      <c r="C1278" t="s">
        <v>8260</v>
      </c>
      <c r="D1278" t="s">
        <v>9911</v>
      </c>
      <c r="E1278">
        <v>1600000</v>
      </c>
      <c r="F1278">
        <v>1600000</v>
      </c>
    </row>
    <row r="1279" spans="1:6" x14ac:dyDescent="0.25">
      <c r="A1279" t="s">
        <v>1741</v>
      </c>
      <c r="B1279" t="s">
        <v>1806</v>
      </c>
      <c r="C1279" t="s">
        <v>8532</v>
      </c>
      <c r="D1279" t="s">
        <v>8533</v>
      </c>
      <c r="E1279">
        <v>500000</v>
      </c>
      <c r="F1279">
        <v>500000</v>
      </c>
    </row>
    <row r="1280" spans="1:6" x14ac:dyDescent="0.25">
      <c r="A1280" t="s">
        <v>1696</v>
      </c>
      <c r="B1280" t="s">
        <v>1779</v>
      </c>
      <c r="C1280" t="s">
        <v>8279</v>
      </c>
      <c r="D1280" t="s">
        <v>9912</v>
      </c>
      <c r="E1280">
        <v>450000</v>
      </c>
      <c r="F1280">
        <v>450000</v>
      </c>
    </row>
    <row r="1281" spans="1:6" x14ac:dyDescent="0.25">
      <c r="A1281" t="s">
        <v>1753</v>
      </c>
      <c r="B1281" t="s">
        <v>1816</v>
      </c>
      <c r="C1281" t="s">
        <v>8546</v>
      </c>
      <c r="D1281" t="s">
        <v>9913</v>
      </c>
      <c r="E1281">
        <v>590000</v>
      </c>
      <c r="F1281">
        <v>590000</v>
      </c>
    </row>
    <row r="1282" spans="1:6" x14ac:dyDescent="0.25">
      <c r="A1282" t="s">
        <v>1736</v>
      </c>
      <c r="B1282" t="s">
        <v>1803</v>
      </c>
      <c r="C1282" t="s">
        <v>9914</v>
      </c>
      <c r="D1282" t="s">
        <v>9915</v>
      </c>
      <c r="E1282">
        <v>1000000</v>
      </c>
      <c r="F1282">
        <v>1000000</v>
      </c>
    </row>
    <row r="1283" spans="1:6" x14ac:dyDescent="0.25">
      <c r="A1283" t="s">
        <v>1715</v>
      </c>
      <c r="B1283" t="s">
        <v>1791</v>
      </c>
      <c r="C1283" t="s">
        <v>9916</v>
      </c>
      <c r="D1283" t="s">
        <v>9917</v>
      </c>
      <c r="E1283">
        <v>700000</v>
      </c>
      <c r="F1283">
        <v>700000</v>
      </c>
    </row>
    <row r="1284" spans="1:6" x14ac:dyDescent="0.25">
      <c r="A1284" t="s">
        <v>1724</v>
      </c>
      <c r="B1284" t="s">
        <v>1798</v>
      </c>
      <c r="C1284" t="s">
        <v>9918</v>
      </c>
      <c r="D1284" t="s">
        <v>9919</v>
      </c>
      <c r="E1284">
        <v>500000</v>
      </c>
      <c r="F1284">
        <v>500000</v>
      </c>
    </row>
    <row r="1285" spans="1:6" x14ac:dyDescent="0.25">
      <c r="A1285" t="s">
        <v>1679</v>
      </c>
      <c r="B1285" t="s">
        <v>1764</v>
      </c>
      <c r="C1285" t="s">
        <v>9920</v>
      </c>
      <c r="D1285" t="s">
        <v>9921</v>
      </c>
      <c r="E1285">
        <v>530000</v>
      </c>
      <c r="F1285">
        <v>530000</v>
      </c>
    </row>
    <row r="1286" spans="1:6" x14ac:dyDescent="0.25">
      <c r="A1286" t="s">
        <v>1842</v>
      </c>
      <c r="B1286" t="s">
        <v>1843</v>
      </c>
      <c r="C1286" t="s">
        <v>9922</v>
      </c>
      <c r="D1286" t="s">
        <v>9923</v>
      </c>
      <c r="E1286">
        <v>1620000</v>
      </c>
      <c r="F1286">
        <v>1620000</v>
      </c>
    </row>
    <row r="1287" spans="1:6" x14ac:dyDescent="0.25">
      <c r="A1287" t="s">
        <v>1681</v>
      </c>
      <c r="B1287" t="s">
        <v>1766</v>
      </c>
      <c r="C1287" t="s">
        <v>9924</v>
      </c>
      <c r="D1287" t="s">
        <v>9925</v>
      </c>
      <c r="E1287">
        <v>600000</v>
      </c>
      <c r="F1287">
        <v>600000</v>
      </c>
    </row>
    <row r="1288" spans="1:6" x14ac:dyDescent="0.25">
      <c r="A1288" t="s">
        <v>1901</v>
      </c>
      <c r="B1288" t="s">
        <v>1976</v>
      </c>
      <c r="C1288" t="s">
        <v>8820</v>
      </c>
      <c r="D1288" t="s">
        <v>9926</v>
      </c>
      <c r="E1288">
        <v>350000</v>
      </c>
      <c r="F1288">
        <v>350000</v>
      </c>
    </row>
    <row r="1289" spans="1:6" x14ac:dyDescent="0.25">
      <c r="A1289" t="s">
        <v>1694</v>
      </c>
      <c r="B1289" t="s">
        <v>1777</v>
      </c>
      <c r="C1289" t="s">
        <v>9927</v>
      </c>
      <c r="D1289" t="s">
        <v>9928</v>
      </c>
      <c r="E1289">
        <v>320000</v>
      </c>
      <c r="F1289">
        <v>320000</v>
      </c>
    </row>
    <row r="1290" spans="1:6" x14ac:dyDescent="0.25">
      <c r="A1290" t="s">
        <v>1762</v>
      </c>
      <c r="B1290" t="s">
        <v>1823</v>
      </c>
      <c r="C1290" t="s">
        <v>8857</v>
      </c>
      <c r="D1290" t="s">
        <v>9929</v>
      </c>
      <c r="E1290">
        <v>1100000</v>
      </c>
      <c r="F1290">
        <v>1100000</v>
      </c>
    </row>
    <row r="1291" spans="1:6" x14ac:dyDescent="0.25">
      <c r="A1291" t="s">
        <v>1714</v>
      </c>
      <c r="B1291" t="s">
        <v>1790</v>
      </c>
      <c r="C1291" t="s">
        <v>9930</v>
      </c>
      <c r="D1291" t="s">
        <v>9931</v>
      </c>
      <c r="E1291">
        <v>490000</v>
      </c>
      <c r="F1291">
        <v>490000</v>
      </c>
    </row>
    <row r="1292" spans="1:6" x14ac:dyDescent="0.25">
      <c r="A1292" t="s">
        <v>1839</v>
      </c>
      <c r="B1292" t="s">
        <v>1932</v>
      </c>
      <c r="C1292" t="s">
        <v>9932</v>
      </c>
      <c r="D1292" t="s">
        <v>9933</v>
      </c>
      <c r="E1292">
        <v>450000</v>
      </c>
      <c r="F1292">
        <v>450000</v>
      </c>
    </row>
    <row r="1293" spans="1:6" x14ac:dyDescent="0.25">
      <c r="A1293" t="s">
        <v>1702</v>
      </c>
      <c r="B1293" t="s">
        <v>1785</v>
      </c>
      <c r="C1293" t="s">
        <v>8992</v>
      </c>
      <c r="D1293" t="s">
        <v>9934</v>
      </c>
      <c r="E1293">
        <v>350000</v>
      </c>
      <c r="F1293">
        <v>350000</v>
      </c>
    </row>
    <row r="1294" spans="1:6" x14ac:dyDescent="0.25">
      <c r="A1294" t="s">
        <v>1854</v>
      </c>
      <c r="B1294" t="s">
        <v>1943</v>
      </c>
      <c r="C1294" t="s">
        <v>9935</v>
      </c>
      <c r="D1294" t="s">
        <v>9936</v>
      </c>
      <c r="E1294">
        <v>1300000</v>
      </c>
      <c r="F1294">
        <v>1300000</v>
      </c>
    </row>
    <row r="1295" spans="1:6" x14ac:dyDescent="0.25">
      <c r="A1295" t="s">
        <v>1844</v>
      </c>
      <c r="B1295" t="s">
        <v>1935</v>
      </c>
      <c r="C1295" t="s">
        <v>9937</v>
      </c>
      <c r="D1295" t="s">
        <v>9938</v>
      </c>
      <c r="E1295">
        <v>1200000</v>
      </c>
      <c r="F1295">
        <v>1200000</v>
      </c>
    </row>
    <row r="1296" spans="1:6" x14ac:dyDescent="0.25">
      <c r="A1296" t="s">
        <v>1870</v>
      </c>
      <c r="B1296" t="s">
        <v>1955</v>
      </c>
      <c r="C1296" t="s">
        <v>9939</v>
      </c>
      <c r="D1296" t="s">
        <v>9940</v>
      </c>
      <c r="E1296">
        <v>1800000</v>
      </c>
      <c r="F1296">
        <v>1800000</v>
      </c>
    </row>
    <row r="1297" spans="1:6" x14ac:dyDescent="0.25">
      <c r="A1297" t="s">
        <v>9941</v>
      </c>
      <c r="B1297" t="s">
        <v>9942</v>
      </c>
      <c r="C1297" t="s">
        <v>9943</v>
      </c>
      <c r="D1297" t="s">
        <v>9944</v>
      </c>
      <c r="E1297">
        <v>350000</v>
      </c>
      <c r="F1297">
        <v>350000</v>
      </c>
    </row>
    <row r="1298" spans="1:6" x14ac:dyDescent="0.25">
      <c r="A1298" t="s">
        <v>1917</v>
      </c>
      <c r="B1298" t="s">
        <v>1986</v>
      </c>
      <c r="C1298" t="s">
        <v>9441</v>
      </c>
      <c r="D1298" t="s">
        <v>9945</v>
      </c>
      <c r="E1298">
        <v>480000</v>
      </c>
      <c r="F1298">
        <v>480000</v>
      </c>
    </row>
    <row r="1299" spans="1:6" x14ac:dyDescent="0.25">
      <c r="A1299" t="s">
        <v>1875</v>
      </c>
      <c r="B1299" t="s">
        <v>1961</v>
      </c>
      <c r="C1299" t="s">
        <v>9946</v>
      </c>
      <c r="D1299" t="s">
        <v>9947</v>
      </c>
      <c r="E1299">
        <v>700000</v>
      </c>
      <c r="F1299">
        <v>700000</v>
      </c>
    </row>
    <row r="1300" spans="1:6" x14ac:dyDescent="0.25">
      <c r="A1300" t="s">
        <v>1856</v>
      </c>
      <c r="B1300" t="s">
        <v>26463</v>
      </c>
      <c r="C1300" t="s">
        <v>8203</v>
      </c>
      <c r="D1300" t="s">
        <v>9948</v>
      </c>
      <c r="E1300">
        <v>300000</v>
      </c>
      <c r="F1300">
        <v>300000</v>
      </c>
    </row>
    <row r="1301" spans="1:6" x14ac:dyDescent="0.25">
      <c r="A1301" t="s">
        <v>1851</v>
      </c>
      <c r="B1301" t="s">
        <v>1939</v>
      </c>
      <c r="C1301" t="s">
        <v>9949</v>
      </c>
      <c r="D1301" t="s">
        <v>9950</v>
      </c>
      <c r="E1301">
        <v>900000</v>
      </c>
      <c r="F1301">
        <v>900000</v>
      </c>
    </row>
    <row r="1302" spans="1:6" x14ac:dyDescent="0.25">
      <c r="A1302" t="s">
        <v>1890</v>
      </c>
      <c r="B1302" t="s">
        <v>26464</v>
      </c>
      <c r="C1302" t="s">
        <v>9951</v>
      </c>
      <c r="D1302" t="s">
        <v>9952</v>
      </c>
      <c r="E1302">
        <v>550000</v>
      </c>
      <c r="F1302">
        <v>550000</v>
      </c>
    </row>
    <row r="1303" spans="1:6" x14ac:dyDescent="0.25">
      <c r="A1303" t="s">
        <v>1902</v>
      </c>
      <c r="B1303" t="s">
        <v>1977</v>
      </c>
      <c r="C1303" t="s">
        <v>9953</v>
      </c>
      <c r="D1303" t="s">
        <v>9954</v>
      </c>
      <c r="E1303">
        <v>350000</v>
      </c>
      <c r="F1303">
        <v>350000</v>
      </c>
    </row>
    <row r="1304" spans="1:6" x14ac:dyDescent="0.25">
      <c r="A1304" t="s">
        <v>1850</v>
      </c>
      <c r="B1304" t="s">
        <v>1938</v>
      </c>
      <c r="C1304" t="s">
        <v>9955</v>
      </c>
      <c r="D1304" t="s">
        <v>9956</v>
      </c>
      <c r="E1304">
        <v>2950000</v>
      </c>
      <c r="F1304">
        <v>2950000</v>
      </c>
    </row>
    <row r="1305" spans="1:6" x14ac:dyDescent="0.25">
      <c r="A1305" t="s">
        <v>1913</v>
      </c>
      <c r="B1305" t="s">
        <v>26465</v>
      </c>
      <c r="C1305" t="s">
        <v>9957</v>
      </c>
      <c r="D1305" t="s">
        <v>9958</v>
      </c>
      <c r="E1305">
        <v>1500000</v>
      </c>
      <c r="F1305">
        <v>1500000</v>
      </c>
    </row>
    <row r="1306" spans="1:6" x14ac:dyDescent="0.25">
      <c r="A1306" t="s">
        <v>2449</v>
      </c>
      <c r="B1306" t="s">
        <v>2662</v>
      </c>
      <c r="C1306" t="s">
        <v>9959</v>
      </c>
      <c r="D1306" t="s">
        <v>9960</v>
      </c>
      <c r="E1306">
        <v>1250000</v>
      </c>
      <c r="F1306">
        <v>1250000</v>
      </c>
    </row>
    <row r="1307" spans="1:6" x14ac:dyDescent="0.25">
      <c r="A1307" t="s">
        <v>1868</v>
      </c>
      <c r="B1307" t="s">
        <v>1954</v>
      </c>
      <c r="C1307" t="s">
        <v>9961</v>
      </c>
      <c r="D1307" t="s">
        <v>9962</v>
      </c>
      <c r="E1307">
        <v>900000</v>
      </c>
      <c r="F1307">
        <v>900000</v>
      </c>
    </row>
    <row r="1308" spans="1:6" x14ac:dyDescent="0.25">
      <c r="A1308" t="s">
        <v>1835</v>
      </c>
      <c r="B1308" t="s">
        <v>1929</v>
      </c>
      <c r="C1308" t="s">
        <v>9963</v>
      </c>
      <c r="D1308" t="s">
        <v>9964</v>
      </c>
      <c r="E1308">
        <v>550000</v>
      </c>
      <c r="F1308">
        <v>550000</v>
      </c>
    </row>
    <row r="1309" spans="1:6" x14ac:dyDescent="0.25">
      <c r="A1309" t="s">
        <v>1877</v>
      </c>
      <c r="B1309" t="s">
        <v>1963</v>
      </c>
      <c r="C1309" t="s">
        <v>9965</v>
      </c>
      <c r="D1309" t="s">
        <v>9966</v>
      </c>
      <c r="E1309">
        <v>1100000</v>
      </c>
      <c r="F1309">
        <v>1100000</v>
      </c>
    </row>
    <row r="1310" spans="1:6" x14ac:dyDescent="0.25">
      <c r="A1310" t="s">
        <v>1879</v>
      </c>
      <c r="B1310" t="s">
        <v>1964</v>
      </c>
      <c r="C1310" t="s">
        <v>9967</v>
      </c>
      <c r="D1310" t="s">
        <v>9968</v>
      </c>
      <c r="E1310">
        <v>970000</v>
      </c>
      <c r="F1310">
        <v>970000</v>
      </c>
    </row>
    <row r="1311" spans="1:6" x14ac:dyDescent="0.25">
      <c r="A1311" t="s">
        <v>1855</v>
      </c>
      <c r="B1311" t="s">
        <v>16747</v>
      </c>
      <c r="C1311" t="s">
        <v>9749</v>
      </c>
      <c r="D1311" t="s">
        <v>9969</v>
      </c>
      <c r="E1311">
        <v>1180000</v>
      </c>
      <c r="F1311">
        <v>1180000</v>
      </c>
    </row>
    <row r="1312" spans="1:6" x14ac:dyDescent="0.25">
      <c r="A1312" t="s">
        <v>1876</v>
      </c>
      <c r="B1312" t="s">
        <v>1962</v>
      </c>
      <c r="C1312" t="s">
        <v>8688</v>
      </c>
      <c r="D1312" t="s">
        <v>9970</v>
      </c>
      <c r="E1312">
        <v>1400000</v>
      </c>
      <c r="F1312">
        <v>1400000</v>
      </c>
    </row>
    <row r="1313" spans="1:6" x14ac:dyDescent="0.25">
      <c r="A1313" t="s">
        <v>1907</v>
      </c>
      <c r="B1313" t="s">
        <v>1980</v>
      </c>
      <c r="C1313" t="s">
        <v>9851</v>
      </c>
      <c r="D1313" t="s">
        <v>9971</v>
      </c>
      <c r="E1313">
        <v>360000</v>
      </c>
      <c r="F1313">
        <v>360000</v>
      </c>
    </row>
    <row r="1314" spans="1:6" x14ac:dyDescent="0.25">
      <c r="A1314" t="s">
        <v>1922</v>
      </c>
      <c r="B1314" t="s">
        <v>1988</v>
      </c>
      <c r="C1314" t="s">
        <v>9972</v>
      </c>
      <c r="D1314" t="s">
        <v>9973</v>
      </c>
      <c r="E1314">
        <v>500000</v>
      </c>
      <c r="F1314">
        <v>500000</v>
      </c>
    </row>
    <row r="1315" spans="1:6" x14ac:dyDescent="0.25">
      <c r="A1315" t="s">
        <v>1889</v>
      </c>
      <c r="B1315" t="s">
        <v>1969</v>
      </c>
      <c r="C1315" t="s">
        <v>8894</v>
      </c>
      <c r="D1315" t="s">
        <v>9974</v>
      </c>
      <c r="E1315">
        <v>450000</v>
      </c>
      <c r="F1315">
        <v>450000</v>
      </c>
    </row>
    <row r="1316" spans="1:6" x14ac:dyDescent="0.25">
      <c r="A1316" t="s">
        <v>1826</v>
      </c>
      <c r="B1316" t="s">
        <v>26466</v>
      </c>
      <c r="C1316" t="s">
        <v>9975</v>
      </c>
      <c r="D1316" t="s">
        <v>9976</v>
      </c>
      <c r="E1316">
        <v>690000</v>
      </c>
      <c r="F1316">
        <v>690000</v>
      </c>
    </row>
    <row r="1317" spans="1:6" x14ac:dyDescent="0.25">
      <c r="A1317" t="s">
        <v>9977</v>
      </c>
      <c r="B1317" t="s">
        <v>9978</v>
      </c>
      <c r="C1317" t="s">
        <v>9979</v>
      </c>
      <c r="D1317" t="s">
        <v>9980</v>
      </c>
      <c r="E1317">
        <v>700000</v>
      </c>
      <c r="F1317">
        <v>700000</v>
      </c>
    </row>
    <row r="1318" spans="1:6" x14ac:dyDescent="0.25">
      <c r="A1318" t="s">
        <v>1841</v>
      </c>
      <c r="B1318" t="s">
        <v>26467</v>
      </c>
      <c r="C1318" t="s">
        <v>8279</v>
      </c>
      <c r="D1318" t="s">
        <v>9981</v>
      </c>
      <c r="E1318">
        <v>400000</v>
      </c>
      <c r="F1318">
        <v>400000</v>
      </c>
    </row>
    <row r="1319" spans="1:6" x14ac:dyDescent="0.25">
      <c r="A1319" t="s">
        <v>1867</v>
      </c>
      <c r="B1319" t="s">
        <v>1953</v>
      </c>
      <c r="C1319" t="s">
        <v>9982</v>
      </c>
      <c r="D1319" t="s">
        <v>9983</v>
      </c>
      <c r="E1319">
        <v>350000</v>
      </c>
      <c r="F1319">
        <v>350000</v>
      </c>
    </row>
    <row r="1320" spans="1:6" x14ac:dyDescent="0.25">
      <c r="A1320" t="s">
        <v>7511</v>
      </c>
      <c r="B1320" t="s">
        <v>1953</v>
      </c>
      <c r="E1320">
        <v>350000</v>
      </c>
    </row>
    <row r="1321" spans="1:6" x14ac:dyDescent="0.25">
      <c r="A1321" t="s">
        <v>1883</v>
      </c>
      <c r="B1321" t="s">
        <v>1967</v>
      </c>
      <c r="C1321" t="s">
        <v>8546</v>
      </c>
      <c r="D1321" t="s">
        <v>9984</v>
      </c>
      <c r="E1321">
        <v>600000</v>
      </c>
      <c r="F1321">
        <v>600000</v>
      </c>
    </row>
    <row r="1322" spans="1:6" x14ac:dyDescent="0.25">
      <c r="A1322" t="s">
        <v>1830</v>
      </c>
      <c r="B1322" t="s">
        <v>26468</v>
      </c>
      <c r="C1322" t="s">
        <v>8646</v>
      </c>
      <c r="D1322" t="s">
        <v>9985</v>
      </c>
      <c r="E1322">
        <v>370000</v>
      </c>
      <c r="F1322">
        <v>370000</v>
      </c>
    </row>
    <row r="1323" spans="1:6" x14ac:dyDescent="0.25">
      <c r="A1323" t="s">
        <v>1903</v>
      </c>
      <c r="B1323" t="s">
        <v>1978</v>
      </c>
      <c r="C1323" t="s">
        <v>9986</v>
      </c>
      <c r="D1323" t="s">
        <v>9987</v>
      </c>
      <c r="E1323">
        <v>490000</v>
      </c>
      <c r="F1323">
        <v>490000</v>
      </c>
    </row>
    <row r="1324" spans="1:6" x14ac:dyDescent="0.25">
      <c r="A1324" t="s">
        <v>1881</v>
      </c>
      <c r="B1324" t="s">
        <v>1966</v>
      </c>
      <c r="C1324" t="s">
        <v>8820</v>
      </c>
      <c r="D1324" t="s">
        <v>9988</v>
      </c>
      <c r="E1324">
        <v>260000</v>
      </c>
      <c r="F1324">
        <v>260000</v>
      </c>
    </row>
    <row r="1325" spans="1:6" x14ac:dyDescent="0.25">
      <c r="A1325" t="s">
        <v>1848</v>
      </c>
      <c r="B1325" t="s">
        <v>1937</v>
      </c>
      <c r="C1325" t="s">
        <v>9989</v>
      </c>
      <c r="D1325" t="s">
        <v>9990</v>
      </c>
      <c r="E1325">
        <v>1900000</v>
      </c>
      <c r="F1325">
        <v>1900000</v>
      </c>
    </row>
    <row r="1326" spans="1:6" x14ac:dyDescent="0.25">
      <c r="A1326" t="s">
        <v>9991</v>
      </c>
      <c r="B1326" t="s">
        <v>9992</v>
      </c>
      <c r="C1326" t="s">
        <v>9595</v>
      </c>
      <c r="D1326" t="s">
        <v>9993</v>
      </c>
      <c r="E1326">
        <v>300000</v>
      </c>
      <c r="F1326">
        <v>300000</v>
      </c>
    </row>
    <row r="1327" spans="1:6" x14ac:dyDescent="0.25">
      <c r="A1327" t="s">
        <v>1864</v>
      </c>
      <c r="B1327" t="s">
        <v>1951</v>
      </c>
      <c r="C1327" t="s">
        <v>9994</v>
      </c>
      <c r="D1327" t="s">
        <v>9995</v>
      </c>
      <c r="E1327">
        <v>330000</v>
      </c>
      <c r="F1327">
        <v>330000</v>
      </c>
    </row>
    <row r="1328" spans="1:6" x14ac:dyDescent="0.25">
      <c r="A1328" t="s">
        <v>1865</v>
      </c>
      <c r="B1328" t="s">
        <v>1952</v>
      </c>
      <c r="C1328" t="s">
        <v>9996</v>
      </c>
      <c r="D1328" t="s">
        <v>9997</v>
      </c>
      <c r="E1328">
        <v>1600000</v>
      </c>
      <c r="F1328">
        <v>1600000</v>
      </c>
    </row>
    <row r="1329" spans="1:6" x14ac:dyDescent="0.25">
      <c r="A1329" t="s">
        <v>1880</v>
      </c>
      <c r="B1329" t="s">
        <v>1965</v>
      </c>
      <c r="C1329" t="s">
        <v>8664</v>
      </c>
      <c r="D1329" t="s">
        <v>9999</v>
      </c>
      <c r="E1329">
        <v>700000</v>
      </c>
      <c r="F1329">
        <v>700000</v>
      </c>
    </row>
    <row r="1330" spans="1:6" x14ac:dyDescent="0.25">
      <c r="A1330" t="s">
        <v>1897</v>
      </c>
      <c r="B1330" t="s">
        <v>1972</v>
      </c>
      <c r="C1330" t="s">
        <v>10002</v>
      </c>
      <c r="D1330" t="s">
        <v>10003</v>
      </c>
      <c r="E1330">
        <v>180000</v>
      </c>
      <c r="F1330">
        <v>180000</v>
      </c>
    </row>
    <row r="1331" spans="1:6" x14ac:dyDescent="0.25">
      <c r="A1331" t="s">
        <v>1858</v>
      </c>
      <c r="B1331" t="s">
        <v>1947</v>
      </c>
      <c r="C1331" t="s">
        <v>10004</v>
      </c>
      <c r="D1331" t="s">
        <v>10005</v>
      </c>
      <c r="E1331">
        <v>1400000</v>
      </c>
      <c r="F1331">
        <v>1400000</v>
      </c>
    </row>
    <row r="1332" spans="1:6" x14ac:dyDescent="0.25">
      <c r="A1332" t="s">
        <v>1900</v>
      </c>
      <c r="B1332" t="s">
        <v>26469</v>
      </c>
      <c r="C1332" t="s">
        <v>8143</v>
      </c>
      <c r="D1332" t="s">
        <v>8682</v>
      </c>
      <c r="E1332">
        <v>1500000</v>
      </c>
      <c r="F1332">
        <v>1500000</v>
      </c>
    </row>
    <row r="1333" spans="1:6" x14ac:dyDescent="0.25">
      <c r="A1333" t="s">
        <v>3363</v>
      </c>
      <c r="B1333" t="s">
        <v>3672</v>
      </c>
      <c r="C1333" t="s">
        <v>10006</v>
      </c>
      <c r="D1333" t="s">
        <v>10007</v>
      </c>
      <c r="E1333">
        <v>400000</v>
      </c>
      <c r="F1333">
        <v>400000</v>
      </c>
    </row>
    <row r="1334" spans="1:6" x14ac:dyDescent="0.25">
      <c r="A1334" t="s">
        <v>1862</v>
      </c>
      <c r="B1334" t="s">
        <v>1950</v>
      </c>
      <c r="C1334" t="s">
        <v>8722</v>
      </c>
      <c r="D1334" t="s">
        <v>10008</v>
      </c>
      <c r="E1334">
        <v>1250000</v>
      </c>
      <c r="F1334">
        <v>1250000</v>
      </c>
    </row>
    <row r="1335" spans="1:6" x14ac:dyDescent="0.25">
      <c r="A1335" t="s">
        <v>1709</v>
      </c>
      <c r="B1335" t="s">
        <v>1946</v>
      </c>
      <c r="C1335" t="s">
        <v>8421</v>
      </c>
      <c r="D1335" t="s">
        <v>10010</v>
      </c>
      <c r="E1335">
        <v>750000</v>
      </c>
      <c r="F1335">
        <v>750000</v>
      </c>
    </row>
    <row r="1336" spans="1:6" x14ac:dyDescent="0.25">
      <c r="A1336" t="s">
        <v>1837</v>
      </c>
      <c r="B1336" t="s">
        <v>1930</v>
      </c>
      <c r="C1336" t="s">
        <v>10011</v>
      </c>
      <c r="D1336" t="s">
        <v>10012</v>
      </c>
      <c r="E1336">
        <v>1500000</v>
      </c>
      <c r="F1336">
        <v>1500000</v>
      </c>
    </row>
    <row r="1337" spans="1:6" x14ac:dyDescent="0.25">
      <c r="A1337" t="s">
        <v>1911</v>
      </c>
      <c r="B1337" t="s">
        <v>1982</v>
      </c>
      <c r="C1337" t="s">
        <v>10013</v>
      </c>
      <c r="D1337" t="s">
        <v>10014</v>
      </c>
      <c r="E1337">
        <v>880000</v>
      </c>
      <c r="F1337">
        <v>880000</v>
      </c>
    </row>
    <row r="1338" spans="1:6" x14ac:dyDescent="0.25">
      <c r="A1338" t="s">
        <v>1840</v>
      </c>
      <c r="B1338" t="s">
        <v>1933</v>
      </c>
      <c r="C1338" t="s">
        <v>8753</v>
      </c>
      <c r="D1338" t="s">
        <v>10015</v>
      </c>
      <c r="E1338">
        <v>260000</v>
      </c>
      <c r="F1338">
        <v>260000</v>
      </c>
    </row>
    <row r="1339" spans="1:6" x14ac:dyDescent="0.25">
      <c r="A1339" t="s">
        <v>1831</v>
      </c>
      <c r="B1339" t="s">
        <v>1927</v>
      </c>
      <c r="C1339" t="s">
        <v>8344</v>
      </c>
      <c r="D1339" t="s">
        <v>10016</v>
      </c>
      <c r="E1339">
        <v>350000</v>
      </c>
      <c r="F1339">
        <v>350000</v>
      </c>
    </row>
    <row r="1340" spans="1:6" x14ac:dyDescent="0.25">
      <c r="A1340" t="s">
        <v>1895</v>
      </c>
      <c r="B1340" t="s">
        <v>1896</v>
      </c>
      <c r="C1340" t="s">
        <v>8664</v>
      </c>
      <c r="D1340" t="s">
        <v>10017</v>
      </c>
      <c r="E1340">
        <v>640000</v>
      </c>
      <c r="F1340">
        <v>640000</v>
      </c>
    </row>
    <row r="1341" spans="1:6" x14ac:dyDescent="0.25">
      <c r="A1341" t="s">
        <v>1845</v>
      </c>
      <c r="B1341" t="s">
        <v>1936</v>
      </c>
      <c r="C1341" t="s">
        <v>10018</v>
      </c>
      <c r="D1341" t="s">
        <v>10019</v>
      </c>
      <c r="E1341">
        <v>1600000</v>
      </c>
      <c r="F1341">
        <v>1600000</v>
      </c>
    </row>
    <row r="1342" spans="1:6" x14ac:dyDescent="0.25">
      <c r="A1342" t="s">
        <v>582</v>
      </c>
      <c r="B1342" t="s">
        <v>1957</v>
      </c>
      <c r="C1342" t="s">
        <v>10020</v>
      </c>
      <c r="D1342" t="s">
        <v>10021</v>
      </c>
      <c r="E1342">
        <v>500000</v>
      </c>
      <c r="F1342">
        <v>500000</v>
      </c>
    </row>
    <row r="1343" spans="1:6" x14ac:dyDescent="0.25">
      <c r="A1343" t="s">
        <v>1914</v>
      </c>
      <c r="B1343" t="s">
        <v>1985</v>
      </c>
      <c r="C1343" t="s">
        <v>10022</v>
      </c>
      <c r="D1343" t="s">
        <v>10023</v>
      </c>
      <c r="E1343">
        <v>1100000</v>
      </c>
      <c r="F1343">
        <v>1100000</v>
      </c>
    </row>
    <row r="1344" spans="1:6" x14ac:dyDescent="0.25">
      <c r="A1344" t="s">
        <v>10024</v>
      </c>
      <c r="B1344" t="s">
        <v>10025</v>
      </c>
      <c r="C1344" t="s">
        <v>10026</v>
      </c>
      <c r="D1344" t="s">
        <v>10027</v>
      </c>
      <c r="E1344">
        <v>450000</v>
      </c>
      <c r="F1344">
        <v>450000</v>
      </c>
    </row>
    <row r="1345" spans="1:6" x14ac:dyDescent="0.25">
      <c r="A1345" t="s">
        <v>1852</v>
      </c>
      <c r="B1345" t="s">
        <v>1941</v>
      </c>
      <c r="C1345" t="s">
        <v>10028</v>
      </c>
      <c r="D1345" t="s">
        <v>10029</v>
      </c>
      <c r="E1345">
        <v>150000</v>
      </c>
      <c r="F1345">
        <v>150000</v>
      </c>
    </row>
    <row r="1346" spans="1:6" x14ac:dyDescent="0.25">
      <c r="A1346" t="s">
        <v>1871</v>
      </c>
      <c r="B1346" t="s">
        <v>1956</v>
      </c>
      <c r="C1346" t="s">
        <v>10030</v>
      </c>
      <c r="D1346" t="s">
        <v>10031</v>
      </c>
      <c r="E1346">
        <v>300000</v>
      </c>
      <c r="F1346">
        <v>300000</v>
      </c>
    </row>
    <row r="1347" spans="1:6" x14ac:dyDescent="0.25">
      <c r="A1347" t="s">
        <v>10032</v>
      </c>
      <c r="B1347" t="s">
        <v>10033</v>
      </c>
      <c r="C1347" t="s">
        <v>10034</v>
      </c>
      <c r="D1347" t="s">
        <v>10035</v>
      </c>
      <c r="E1347">
        <v>2000000</v>
      </c>
      <c r="F1347">
        <v>2000000</v>
      </c>
    </row>
    <row r="1348" spans="1:6" x14ac:dyDescent="0.25">
      <c r="A1348" t="s">
        <v>10036</v>
      </c>
      <c r="B1348" t="s">
        <v>10037</v>
      </c>
      <c r="C1348" t="s">
        <v>10038</v>
      </c>
      <c r="D1348" t="s">
        <v>10039</v>
      </c>
      <c r="E1348">
        <v>355000</v>
      </c>
      <c r="F1348">
        <v>355000</v>
      </c>
    </row>
    <row r="1349" spans="1:6" x14ac:dyDescent="0.25">
      <c r="A1349" t="s">
        <v>1829</v>
      </c>
      <c r="B1349" t="s">
        <v>1925</v>
      </c>
      <c r="C1349" t="s">
        <v>10040</v>
      </c>
      <c r="D1349" t="s">
        <v>10041</v>
      </c>
      <c r="E1349">
        <v>520000</v>
      </c>
      <c r="F1349">
        <v>520000</v>
      </c>
    </row>
    <row r="1350" spans="1:6" x14ac:dyDescent="0.25">
      <c r="A1350" t="s">
        <v>1828</v>
      </c>
      <c r="B1350" t="s">
        <v>1924</v>
      </c>
      <c r="C1350" t="s">
        <v>10042</v>
      </c>
      <c r="D1350" t="s">
        <v>10043</v>
      </c>
      <c r="E1350">
        <v>250000</v>
      </c>
      <c r="F1350">
        <v>250000</v>
      </c>
    </row>
    <row r="1351" spans="1:6" x14ac:dyDescent="0.25">
      <c r="A1351" t="s">
        <v>1872</v>
      </c>
      <c r="B1351" t="s">
        <v>1958</v>
      </c>
      <c r="C1351" t="s">
        <v>10044</v>
      </c>
      <c r="D1351" t="s">
        <v>10045</v>
      </c>
      <c r="E1351">
        <v>360000</v>
      </c>
      <c r="F1351">
        <v>360000</v>
      </c>
    </row>
    <row r="1352" spans="1:6" x14ac:dyDescent="0.25">
      <c r="A1352" t="s">
        <v>1853</v>
      </c>
      <c r="B1352" t="s">
        <v>1942</v>
      </c>
      <c r="C1352" t="s">
        <v>9313</v>
      </c>
      <c r="D1352" t="s">
        <v>10046</v>
      </c>
      <c r="E1352">
        <v>600000</v>
      </c>
      <c r="F1352">
        <v>600000</v>
      </c>
    </row>
    <row r="1353" spans="1:6" x14ac:dyDescent="0.25">
      <c r="A1353" t="s">
        <v>1894</v>
      </c>
      <c r="B1353" t="s">
        <v>1971</v>
      </c>
      <c r="C1353" t="s">
        <v>10047</v>
      </c>
      <c r="D1353" t="s">
        <v>10048</v>
      </c>
      <c r="E1353">
        <v>180000</v>
      </c>
      <c r="F1353">
        <v>180000</v>
      </c>
    </row>
    <row r="1354" spans="1:6" x14ac:dyDescent="0.25">
      <c r="A1354" t="s">
        <v>2001</v>
      </c>
      <c r="B1354" t="s">
        <v>2131</v>
      </c>
      <c r="C1354" t="s">
        <v>10049</v>
      </c>
      <c r="D1354" t="s">
        <v>10050</v>
      </c>
      <c r="E1354">
        <v>1200000</v>
      </c>
      <c r="F1354">
        <v>1200000</v>
      </c>
    </row>
    <row r="1355" spans="1:6" x14ac:dyDescent="0.25">
      <c r="A1355" t="s">
        <v>2013</v>
      </c>
      <c r="B1355" t="s">
        <v>2139</v>
      </c>
      <c r="C1355" t="s">
        <v>10051</v>
      </c>
      <c r="D1355" t="s">
        <v>10052</v>
      </c>
      <c r="E1355">
        <v>7600000</v>
      </c>
      <c r="F1355">
        <v>7600000</v>
      </c>
    </row>
    <row r="1356" spans="1:6" x14ac:dyDescent="0.25">
      <c r="A1356" t="s">
        <v>2062</v>
      </c>
      <c r="B1356" t="s">
        <v>2168</v>
      </c>
      <c r="C1356" t="s">
        <v>8439</v>
      </c>
      <c r="D1356" t="s">
        <v>10053</v>
      </c>
      <c r="E1356">
        <v>500000</v>
      </c>
      <c r="F1356">
        <v>500000</v>
      </c>
    </row>
    <row r="1357" spans="1:6" x14ac:dyDescent="0.25">
      <c r="A1357" t="s">
        <v>2104</v>
      </c>
      <c r="B1357" t="s">
        <v>26201</v>
      </c>
      <c r="C1357" t="s">
        <v>10054</v>
      </c>
      <c r="D1357" t="s">
        <v>10055</v>
      </c>
      <c r="E1357">
        <v>450000</v>
      </c>
      <c r="F1357">
        <v>450000</v>
      </c>
    </row>
    <row r="1358" spans="1:6" x14ac:dyDescent="0.25">
      <c r="A1358" t="s">
        <v>2115</v>
      </c>
      <c r="B1358" t="s">
        <v>2204</v>
      </c>
      <c r="C1358" t="s">
        <v>8547</v>
      </c>
      <c r="D1358" t="s">
        <v>10056</v>
      </c>
      <c r="E1358">
        <v>440000</v>
      </c>
      <c r="F1358">
        <v>440000</v>
      </c>
    </row>
    <row r="1359" spans="1:6" x14ac:dyDescent="0.25">
      <c r="A1359" t="s">
        <v>2053</v>
      </c>
      <c r="B1359" t="s">
        <v>2162</v>
      </c>
      <c r="C1359" t="s">
        <v>8621</v>
      </c>
      <c r="D1359" t="s">
        <v>10057</v>
      </c>
      <c r="E1359">
        <v>700000</v>
      </c>
      <c r="F1359">
        <v>700000</v>
      </c>
    </row>
    <row r="1360" spans="1:6" x14ac:dyDescent="0.25">
      <c r="A1360" t="s">
        <v>2069</v>
      </c>
      <c r="B1360" t="s">
        <v>26470</v>
      </c>
      <c r="C1360" t="s">
        <v>10058</v>
      </c>
      <c r="D1360" t="s">
        <v>10059</v>
      </c>
      <c r="E1360">
        <v>400000</v>
      </c>
      <c r="F1360">
        <v>400000</v>
      </c>
    </row>
    <row r="1361" spans="1:6" x14ac:dyDescent="0.25">
      <c r="A1361" t="s">
        <v>2057</v>
      </c>
      <c r="B1361" t="s">
        <v>2164</v>
      </c>
      <c r="C1361" t="s">
        <v>10061</v>
      </c>
      <c r="D1361" t="s">
        <v>10062</v>
      </c>
      <c r="E1361">
        <v>1080000</v>
      </c>
      <c r="F1361">
        <v>1080000</v>
      </c>
    </row>
    <row r="1362" spans="1:6" x14ac:dyDescent="0.25">
      <c r="A1362" t="s">
        <v>2024</v>
      </c>
      <c r="B1362" t="s">
        <v>2143</v>
      </c>
      <c r="C1362" t="s">
        <v>8697</v>
      </c>
      <c r="D1362" t="s">
        <v>10063</v>
      </c>
      <c r="E1362">
        <v>1100000</v>
      </c>
      <c r="F1362">
        <v>1100000</v>
      </c>
    </row>
    <row r="1363" spans="1:6" x14ac:dyDescent="0.25">
      <c r="A1363" t="s">
        <v>10064</v>
      </c>
      <c r="B1363" t="s">
        <v>10065</v>
      </c>
      <c r="C1363" t="s">
        <v>10066</v>
      </c>
      <c r="D1363" t="s">
        <v>10067</v>
      </c>
      <c r="E1363">
        <v>800000</v>
      </c>
      <c r="F1363">
        <v>800000</v>
      </c>
    </row>
    <row r="1364" spans="1:6" x14ac:dyDescent="0.25">
      <c r="A1364" t="s">
        <v>2097</v>
      </c>
      <c r="B1364" t="s">
        <v>2191</v>
      </c>
      <c r="C1364" t="s">
        <v>10068</v>
      </c>
      <c r="D1364" t="s">
        <v>10069</v>
      </c>
      <c r="E1364">
        <v>400000</v>
      </c>
      <c r="F1364">
        <v>400000</v>
      </c>
    </row>
    <row r="1365" spans="1:6" x14ac:dyDescent="0.25">
      <c r="A1365" t="s">
        <v>2117</v>
      </c>
      <c r="B1365" t="s">
        <v>2206</v>
      </c>
      <c r="C1365" t="s">
        <v>10070</v>
      </c>
      <c r="D1365" t="s">
        <v>10071</v>
      </c>
      <c r="E1365">
        <v>450000</v>
      </c>
      <c r="F1365">
        <v>450000</v>
      </c>
    </row>
    <row r="1366" spans="1:6" x14ac:dyDescent="0.25">
      <c r="A1366" t="s">
        <v>2051</v>
      </c>
      <c r="B1366" t="s">
        <v>2160</v>
      </c>
      <c r="C1366" t="s">
        <v>10072</v>
      </c>
      <c r="D1366" t="s">
        <v>10073</v>
      </c>
      <c r="E1366">
        <v>270000</v>
      </c>
      <c r="F1366">
        <v>270000</v>
      </c>
    </row>
    <row r="1367" spans="1:6" x14ac:dyDescent="0.25">
      <c r="A1367" t="s">
        <v>10074</v>
      </c>
      <c r="B1367" t="s">
        <v>10075</v>
      </c>
      <c r="C1367" t="s">
        <v>10076</v>
      </c>
      <c r="D1367" t="s">
        <v>10077</v>
      </c>
      <c r="E1367">
        <v>350000</v>
      </c>
      <c r="F1367">
        <v>350000</v>
      </c>
    </row>
    <row r="1368" spans="1:6" x14ac:dyDescent="0.25">
      <c r="A1368" t="s">
        <v>10074</v>
      </c>
      <c r="B1368" t="s">
        <v>10075</v>
      </c>
      <c r="C1368" t="s">
        <v>10072</v>
      </c>
      <c r="D1368" t="s">
        <v>10078</v>
      </c>
      <c r="E1368">
        <v>340000</v>
      </c>
      <c r="F1368">
        <v>340000</v>
      </c>
    </row>
    <row r="1369" spans="1:6" x14ac:dyDescent="0.25">
      <c r="A1369" t="s">
        <v>2047</v>
      </c>
      <c r="B1369" t="s">
        <v>2158</v>
      </c>
      <c r="C1369" t="s">
        <v>10079</v>
      </c>
      <c r="D1369" t="s">
        <v>10080</v>
      </c>
      <c r="E1369">
        <v>890000</v>
      </c>
      <c r="F1369">
        <v>890000</v>
      </c>
    </row>
    <row r="1370" spans="1:6" x14ac:dyDescent="0.25">
      <c r="A1370" t="s">
        <v>2108</v>
      </c>
      <c r="B1370" t="s">
        <v>26471</v>
      </c>
      <c r="C1370" t="s">
        <v>10081</v>
      </c>
      <c r="D1370" t="s">
        <v>10082</v>
      </c>
      <c r="E1370">
        <v>150000</v>
      </c>
      <c r="F1370">
        <v>150000</v>
      </c>
    </row>
    <row r="1371" spans="1:6" x14ac:dyDescent="0.25">
      <c r="A1371" t="s">
        <v>2699</v>
      </c>
      <c r="B1371" t="s">
        <v>2864</v>
      </c>
      <c r="C1371" t="s">
        <v>10083</v>
      </c>
      <c r="D1371" t="s">
        <v>10084</v>
      </c>
      <c r="E1371">
        <v>700000</v>
      </c>
      <c r="F1371">
        <v>700000</v>
      </c>
    </row>
    <row r="1372" spans="1:6" x14ac:dyDescent="0.25">
      <c r="A1372" t="s">
        <v>2090</v>
      </c>
      <c r="B1372" t="s">
        <v>2184</v>
      </c>
      <c r="C1372" t="s">
        <v>10087</v>
      </c>
      <c r="D1372" t="s">
        <v>10088</v>
      </c>
      <c r="E1372">
        <v>280000</v>
      </c>
      <c r="F1372">
        <v>280000</v>
      </c>
    </row>
    <row r="1373" spans="1:6" x14ac:dyDescent="0.25">
      <c r="A1373" t="s">
        <v>2042</v>
      </c>
      <c r="B1373" t="s">
        <v>2153</v>
      </c>
      <c r="C1373" t="s">
        <v>10089</v>
      </c>
      <c r="D1373" t="s">
        <v>10090</v>
      </c>
      <c r="E1373">
        <v>300000</v>
      </c>
      <c r="F1373">
        <v>300000</v>
      </c>
    </row>
    <row r="1374" spans="1:6" x14ac:dyDescent="0.25">
      <c r="A1374" t="s">
        <v>2084</v>
      </c>
      <c r="B1374" t="s">
        <v>26197</v>
      </c>
      <c r="C1374" t="s">
        <v>8302</v>
      </c>
      <c r="D1374" t="s">
        <v>10092</v>
      </c>
      <c r="E1374">
        <v>500000</v>
      </c>
      <c r="F1374">
        <v>500000</v>
      </c>
    </row>
    <row r="1375" spans="1:6" x14ac:dyDescent="0.25">
      <c r="A1375" t="s">
        <v>2017</v>
      </c>
      <c r="B1375" t="s">
        <v>2141</v>
      </c>
      <c r="C1375" t="s">
        <v>10093</v>
      </c>
      <c r="D1375" t="s">
        <v>10094</v>
      </c>
      <c r="E1375">
        <v>650000</v>
      </c>
      <c r="F1375">
        <v>650000</v>
      </c>
    </row>
    <row r="1376" spans="1:6" x14ac:dyDescent="0.25">
      <c r="A1376" t="s">
        <v>2037</v>
      </c>
      <c r="B1376" t="s">
        <v>26472</v>
      </c>
      <c r="C1376" t="s">
        <v>10095</v>
      </c>
      <c r="D1376" t="s">
        <v>10096</v>
      </c>
      <c r="E1376">
        <v>1300000</v>
      </c>
      <c r="F1376">
        <v>1300000</v>
      </c>
    </row>
    <row r="1377" spans="1:6" x14ac:dyDescent="0.25">
      <c r="A1377" t="s">
        <v>2052</v>
      </c>
      <c r="B1377" t="s">
        <v>2161</v>
      </c>
      <c r="C1377" t="s">
        <v>10097</v>
      </c>
      <c r="D1377" t="s">
        <v>10098</v>
      </c>
      <c r="E1377">
        <v>2500000</v>
      </c>
      <c r="F1377">
        <v>2500000</v>
      </c>
    </row>
    <row r="1378" spans="1:6" x14ac:dyDescent="0.25">
      <c r="A1378" t="s">
        <v>2073</v>
      </c>
      <c r="B1378" t="s">
        <v>2175</v>
      </c>
      <c r="C1378" t="s">
        <v>10099</v>
      </c>
      <c r="D1378" t="s">
        <v>10100</v>
      </c>
      <c r="E1378">
        <v>1000000</v>
      </c>
      <c r="F1378">
        <v>1000000</v>
      </c>
    </row>
    <row r="1379" spans="1:6" x14ac:dyDescent="0.25">
      <c r="A1379" t="s">
        <v>2092</v>
      </c>
      <c r="B1379" t="s">
        <v>2186</v>
      </c>
      <c r="C1379" t="s">
        <v>7939</v>
      </c>
      <c r="D1379" t="s">
        <v>10101</v>
      </c>
      <c r="E1379">
        <v>300000</v>
      </c>
      <c r="F1379">
        <v>300000</v>
      </c>
    </row>
    <row r="1380" spans="1:6" x14ac:dyDescent="0.25">
      <c r="A1380" t="s">
        <v>2003</v>
      </c>
      <c r="B1380" t="s">
        <v>2133</v>
      </c>
      <c r="C1380" t="s">
        <v>10102</v>
      </c>
      <c r="D1380" t="s">
        <v>10103</v>
      </c>
      <c r="E1380">
        <v>340000</v>
      </c>
      <c r="F1380">
        <v>340000</v>
      </c>
    </row>
    <row r="1381" spans="1:6" x14ac:dyDescent="0.25">
      <c r="A1381" t="s">
        <v>2113</v>
      </c>
      <c r="B1381" t="s">
        <v>2202</v>
      </c>
      <c r="C1381" t="s">
        <v>10104</v>
      </c>
      <c r="D1381" t="s">
        <v>10105</v>
      </c>
      <c r="E1381">
        <v>380000</v>
      </c>
      <c r="F1381">
        <v>380000</v>
      </c>
    </row>
    <row r="1382" spans="1:6" x14ac:dyDescent="0.25">
      <c r="A1382" t="s">
        <v>2116</v>
      </c>
      <c r="B1382" t="s">
        <v>2205</v>
      </c>
      <c r="C1382" t="s">
        <v>10106</v>
      </c>
      <c r="D1382" t="s">
        <v>10107</v>
      </c>
      <c r="E1382">
        <v>600000</v>
      </c>
      <c r="F1382">
        <v>600000</v>
      </c>
    </row>
    <row r="1383" spans="1:6" x14ac:dyDescent="0.25">
      <c r="A1383" t="s">
        <v>2086</v>
      </c>
      <c r="B1383" t="s">
        <v>26473</v>
      </c>
      <c r="C1383" t="s">
        <v>10108</v>
      </c>
      <c r="D1383" t="s">
        <v>10109</v>
      </c>
      <c r="E1383">
        <v>600000</v>
      </c>
      <c r="F1383">
        <v>600000</v>
      </c>
    </row>
    <row r="1384" spans="1:6" x14ac:dyDescent="0.25">
      <c r="A1384" t="s">
        <v>2012</v>
      </c>
      <c r="B1384" t="s">
        <v>2138</v>
      </c>
      <c r="C1384" t="s">
        <v>10110</v>
      </c>
      <c r="D1384" t="s">
        <v>10111</v>
      </c>
      <c r="E1384">
        <v>250000</v>
      </c>
      <c r="F1384">
        <v>250000</v>
      </c>
    </row>
    <row r="1385" spans="1:6" x14ac:dyDescent="0.25">
      <c r="A1385" t="s">
        <v>2031</v>
      </c>
      <c r="B1385" t="s">
        <v>2150</v>
      </c>
      <c r="C1385" t="s">
        <v>10112</v>
      </c>
      <c r="D1385" t="s">
        <v>10113</v>
      </c>
      <c r="E1385">
        <v>1900000</v>
      </c>
      <c r="F1385">
        <v>1900000</v>
      </c>
    </row>
    <row r="1386" spans="1:6" x14ac:dyDescent="0.25">
      <c r="A1386" t="s">
        <v>2065</v>
      </c>
      <c r="B1386" t="s">
        <v>2169</v>
      </c>
      <c r="C1386" t="s">
        <v>10114</v>
      </c>
      <c r="D1386" t="s">
        <v>10115</v>
      </c>
      <c r="E1386">
        <v>480000</v>
      </c>
      <c r="F1386">
        <v>480000</v>
      </c>
    </row>
    <row r="1387" spans="1:6" x14ac:dyDescent="0.25">
      <c r="A1387" t="s">
        <v>2044</v>
      </c>
      <c r="B1387" t="s">
        <v>2155</v>
      </c>
      <c r="C1387" t="s">
        <v>8664</v>
      </c>
      <c r="D1387" t="s">
        <v>10116</v>
      </c>
      <c r="E1387">
        <v>635000</v>
      </c>
      <c r="F1387">
        <v>635000</v>
      </c>
    </row>
    <row r="1388" spans="1:6" x14ac:dyDescent="0.25">
      <c r="A1388" t="s">
        <v>2109</v>
      </c>
      <c r="B1388" t="s">
        <v>26474</v>
      </c>
      <c r="C1388" t="s">
        <v>10117</v>
      </c>
      <c r="D1388" t="s">
        <v>10118</v>
      </c>
      <c r="E1388">
        <v>250000</v>
      </c>
      <c r="F1388">
        <v>250000</v>
      </c>
    </row>
    <row r="1389" spans="1:6" x14ac:dyDescent="0.25">
      <c r="A1389" t="s">
        <v>2112</v>
      </c>
      <c r="B1389" t="s">
        <v>26475</v>
      </c>
      <c r="C1389" t="s">
        <v>10119</v>
      </c>
      <c r="D1389" t="s">
        <v>10120</v>
      </c>
      <c r="E1389">
        <v>900000</v>
      </c>
      <c r="F1389">
        <v>900000</v>
      </c>
    </row>
    <row r="1390" spans="1:6" x14ac:dyDescent="0.25">
      <c r="A1390" t="s">
        <v>2029</v>
      </c>
      <c r="B1390" t="s">
        <v>2148</v>
      </c>
      <c r="C1390" t="s">
        <v>10121</v>
      </c>
      <c r="D1390" t="s">
        <v>10122</v>
      </c>
      <c r="E1390">
        <v>1000000</v>
      </c>
      <c r="F1390">
        <v>1000000</v>
      </c>
    </row>
    <row r="1391" spans="1:6" x14ac:dyDescent="0.25">
      <c r="A1391" t="s">
        <v>2046</v>
      </c>
      <c r="B1391" t="s">
        <v>2157</v>
      </c>
      <c r="C1391" t="s">
        <v>10123</v>
      </c>
      <c r="D1391" t="s">
        <v>10124</v>
      </c>
      <c r="E1391">
        <v>1000000</v>
      </c>
      <c r="F1391">
        <v>1000000</v>
      </c>
    </row>
    <row r="1392" spans="1:6" x14ac:dyDescent="0.25">
      <c r="A1392" t="s">
        <v>10125</v>
      </c>
      <c r="B1392" t="s">
        <v>10126</v>
      </c>
      <c r="C1392" t="s">
        <v>8344</v>
      </c>
      <c r="D1392" t="s">
        <v>10127</v>
      </c>
      <c r="E1392">
        <v>310000</v>
      </c>
      <c r="F1392">
        <v>310000</v>
      </c>
    </row>
    <row r="1393" spans="1:6" x14ac:dyDescent="0.25">
      <c r="A1393" t="s">
        <v>2110</v>
      </c>
      <c r="B1393" t="s">
        <v>26476</v>
      </c>
      <c r="C1393" t="s">
        <v>10128</v>
      </c>
      <c r="D1393" t="s">
        <v>10129</v>
      </c>
      <c r="E1393">
        <v>330000</v>
      </c>
      <c r="F1393">
        <v>330000</v>
      </c>
    </row>
    <row r="1394" spans="1:6" x14ac:dyDescent="0.25">
      <c r="A1394" t="s">
        <v>2122</v>
      </c>
      <c r="B1394" t="s">
        <v>2210</v>
      </c>
      <c r="C1394" t="s">
        <v>8921</v>
      </c>
      <c r="D1394" t="s">
        <v>10130</v>
      </c>
      <c r="E1394">
        <v>320000</v>
      </c>
      <c r="F1394">
        <v>320000</v>
      </c>
    </row>
    <row r="1395" spans="1:6" x14ac:dyDescent="0.25">
      <c r="A1395" t="s">
        <v>2027</v>
      </c>
      <c r="B1395" t="s">
        <v>26477</v>
      </c>
      <c r="C1395" t="s">
        <v>10131</v>
      </c>
      <c r="D1395" t="s">
        <v>10132</v>
      </c>
      <c r="E1395">
        <v>180000</v>
      </c>
      <c r="F1395">
        <v>180000</v>
      </c>
    </row>
    <row r="1396" spans="1:6" x14ac:dyDescent="0.25">
      <c r="A1396" t="s">
        <v>2059</v>
      </c>
      <c r="B1396" t="s">
        <v>2166</v>
      </c>
      <c r="C1396" t="s">
        <v>10095</v>
      </c>
      <c r="D1396" t="s">
        <v>10133</v>
      </c>
      <c r="E1396">
        <v>1300000</v>
      </c>
      <c r="F1396">
        <v>1300000</v>
      </c>
    </row>
    <row r="1397" spans="1:6" x14ac:dyDescent="0.25">
      <c r="A1397" t="s">
        <v>2005</v>
      </c>
      <c r="B1397" t="s">
        <v>2135</v>
      </c>
      <c r="C1397" t="s">
        <v>10134</v>
      </c>
      <c r="D1397" t="s">
        <v>10135</v>
      </c>
      <c r="E1397">
        <v>1700000</v>
      </c>
      <c r="F1397">
        <v>1700000</v>
      </c>
    </row>
    <row r="1398" spans="1:6" x14ac:dyDescent="0.25">
      <c r="A1398" t="s">
        <v>2077</v>
      </c>
      <c r="B1398" t="s">
        <v>2177</v>
      </c>
      <c r="C1398" t="s">
        <v>10136</v>
      </c>
      <c r="D1398" t="s">
        <v>10137</v>
      </c>
      <c r="E1398">
        <v>430000</v>
      </c>
      <c r="F1398">
        <v>430000</v>
      </c>
    </row>
    <row r="1399" spans="1:6" x14ac:dyDescent="0.25">
      <c r="A1399" t="s">
        <v>2043</v>
      </c>
      <c r="B1399" t="s">
        <v>2154</v>
      </c>
      <c r="C1399" t="s">
        <v>10138</v>
      </c>
      <c r="D1399" t="s">
        <v>10139</v>
      </c>
      <c r="E1399">
        <v>470000</v>
      </c>
      <c r="F1399">
        <v>470000</v>
      </c>
    </row>
    <row r="1400" spans="1:6" x14ac:dyDescent="0.25">
      <c r="A1400" t="s">
        <v>1999</v>
      </c>
      <c r="B1400" t="s">
        <v>2129</v>
      </c>
      <c r="C1400" t="s">
        <v>10131</v>
      </c>
      <c r="D1400" t="s">
        <v>10140</v>
      </c>
      <c r="E1400">
        <v>150000</v>
      </c>
      <c r="F1400">
        <v>150000</v>
      </c>
    </row>
    <row r="1401" spans="1:6" x14ac:dyDescent="0.25">
      <c r="A1401" t="s">
        <v>2026</v>
      </c>
      <c r="B1401" t="s">
        <v>2145</v>
      </c>
      <c r="C1401" t="s">
        <v>10141</v>
      </c>
      <c r="D1401" t="s">
        <v>10142</v>
      </c>
      <c r="E1401">
        <v>430000</v>
      </c>
      <c r="F1401">
        <v>430000</v>
      </c>
    </row>
    <row r="1402" spans="1:6" x14ac:dyDescent="0.25">
      <c r="A1402" t="s">
        <v>2089</v>
      </c>
      <c r="B1402" t="s">
        <v>26478</v>
      </c>
      <c r="C1402" t="s">
        <v>8977</v>
      </c>
      <c r="D1402" t="s">
        <v>10143</v>
      </c>
      <c r="E1402">
        <v>300000</v>
      </c>
      <c r="F1402">
        <v>300000</v>
      </c>
    </row>
    <row r="1403" spans="1:6" x14ac:dyDescent="0.25">
      <c r="A1403" t="s">
        <v>1991</v>
      </c>
      <c r="B1403" t="s">
        <v>2126</v>
      </c>
      <c r="C1403" t="s">
        <v>26479</v>
      </c>
      <c r="D1403" t="s">
        <v>26480</v>
      </c>
      <c r="E1403">
        <v>1600000</v>
      </c>
      <c r="F1403">
        <v>1600000</v>
      </c>
    </row>
    <row r="1404" spans="1:6" x14ac:dyDescent="0.25">
      <c r="A1404" t="s">
        <v>1991</v>
      </c>
      <c r="B1404" t="s">
        <v>2126</v>
      </c>
      <c r="C1404" t="s">
        <v>10144</v>
      </c>
      <c r="D1404" t="s">
        <v>10145</v>
      </c>
      <c r="E1404">
        <v>1800000</v>
      </c>
      <c r="F1404">
        <v>1800000</v>
      </c>
    </row>
    <row r="1405" spans="1:6" x14ac:dyDescent="0.25">
      <c r="A1405" t="s">
        <v>2032</v>
      </c>
      <c r="B1405" t="s">
        <v>26481</v>
      </c>
      <c r="C1405" t="s">
        <v>10146</v>
      </c>
      <c r="D1405" t="s">
        <v>10147</v>
      </c>
      <c r="E1405">
        <v>350000</v>
      </c>
      <c r="F1405">
        <v>350000</v>
      </c>
    </row>
    <row r="1406" spans="1:6" x14ac:dyDescent="0.25">
      <c r="A1406" t="s">
        <v>10148</v>
      </c>
      <c r="B1406" t="s">
        <v>10149</v>
      </c>
      <c r="C1406" t="s">
        <v>8283</v>
      </c>
      <c r="D1406" t="s">
        <v>10150</v>
      </c>
      <c r="E1406">
        <v>200000</v>
      </c>
      <c r="F1406">
        <v>200000</v>
      </c>
    </row>
    <row r="1407" spans="1:6" x14ac:dyDescent="0.25">
      <c r="A1407" t="s">
        <v>2048</v>
      </c>
      <c r="B1407" t="s">
        <v>2159</v>
      </c>
      <c r="C1407" t="s">
        <v>10151</v>
      </c>
      <c r="D1407" t="s">
        <v>10152</v>
      </c>
      <c r="E1407">
        <v>650000</v>
      </c>
      <c r="F1407">
        <v>650000</v>
      </c>
    </row>
    <row r="1408" spans="1:6" x14ac:dyDescent="0.25">
      <c r="A1408" t="s">
        <v>2107</v>
      </c>
      <c r="B1408" t="s">
        <v>2198</v>
      </c>
      <c r="C1408" t="s">
        <v>10044</v>
      </c>
      <c r="D1408" t="s">
        <v>10153</v>
      </c>
      <c r="E1408">
        <v>400000</v>
      </c>
      <c r="F1408">
        <v>400000</v>
      </c>
    </row>
    <row r="1409" spans="1:6" x14ac:dyDescent="0.25">
      <c r="A1409" t="s">
        <v>2121</v>
      </c>
      <c r="B1409" t="s">
        <v>2209</v>
      </c>
      <c r="C1409" t="s">
        <v>10154</v>
      </c>
      <c r="D1409" t="s">
        <v>10155</v>
      </c>
      <c r="E1409">
        <v>880000</v>
      </c>
      <c r="F1409">
        <v>880000</v>
      </c>
    </row>
    <row r="1410" spans="1:6" x14ac:dyDescent="0.25">
      <c r="A1410" t="s">
        <v>2068</v>
      </c>
      <c r="B1410" t="s">
        <v>2172</v>
      </c>
      <c r="C1410" t="s">
        <v>10156</v>
      </c>
      <c r="D1410" t="s">
        <v>10157</v>
      </c>
      <c r="E1410">
        <v>290000</v>
      </c>
      <c r="F1410">
        <v>290000</v>
      </c>
    </row>
    <row r="1411" spans="1:6" x14ac:dyDescent="0.25">
      <c r="A1411" t="s">
        <v>2094</v>
      </c>
      <c r="B1411" t="s">
        <v>2188</v>
      </c>
      <c r="C1411" t="s">
        <v>10158</v>
      </c>
      <c r="D1411" t="s">
        <v>10159</v>
      </c>
      <c r="E1411">
        <v>700000</v>
      </c>
      <c r="F1411">
        <v>700000</v>
      </c>
    </row>
    <row r="1412" spans="1:6" x14ac:dyDescent="0.25">
      <c r="A1412" t="s">
        <v>2000</v>
      </c>
      <c r="B1412" t="s">
        <v>26482</v>
      </c>
      <c r="C1412" t="s">
        <v>10160</v>
      </c>
      <c r="D1412">
        <v>2007</v>
      </c>
      <c r="E1412">
        <v>400000</v>
      </c>
      <c r="F1412">
        <v>400000</v>
      </c>
    </row>
    <row r="1413" spans="1:6" x14ac:dyDescent="0.25">
      <c r="A1413" t="s">
        <v>2054</v>
      </c>
      <c r="B1413" t="s">
        <v>2163</v>
      </c>
      <c r="C1413" t="s">
        <v>10161</v>
      </c>
      <c r="D1413" t="s">
        <v>10162</v>
      </c>
      <c r="E1413">
        <v>1580000</v>
      </c>
      <c r="F1413">
        <v>1580000</v>
      </c>
    </row>
    <row r="1414" spans="1:6" x14ac:dyDescent="0.25">
      <c r="A1414" t="s">
        <v>2008</v>
      </c>
      <c r="B1414" t="s">
        <v>2136</v>
      </c>
      <c r="C1414" t="s">
        <v>8753</v>
      </c>
      <c r="D1414" t="s">
        <v>10163</v>
      </c>
      <c r="E1414">
        <v>400000</v>
      </c>
      <c r="F1414">
        <v>400000</v>
      </c>
    </row>
    <row r="1415" spans="1:6" x14ac:dyDescent="0.25">
      <c r="A1415" t="s">
        <v>2002</v>
      </c>
      <c r="B1415" t="s">
        <v>2132</v>
      </c>
      <c r="C1415" t="s">
        <v>10164</v>
      </c>
      <c r="D1415" t="s">
        <v>10165</v>
      </c>
      <c r="E1415">
        <v>1200000</v>
      </c>
      <c r="F1415">
        <v>1200000</v>
      </c>
    </row>
    <row r="1416" spans="1:6" x14ac:dyDescent="0.25">
      <c r="A1416" t="s">
        <v>2014</v>
      </c>
      <c r="B1416" t="s">
        <v>15833</v>
      </c>
      <c r="C1416" t="s">
        <v>10166</v>
      </c>
      <c r="D1416" t="s">
        <v>10167</v>
      </c>
      <c r="E1416">
        <v>1700000</v>
      </c>
      <c r="F1416">
        <v>1700000</v>
      </c>
    </row>
    <row r="1417" spans="1:6" x14ac:dyDescent="0.25">
      <c r="A1417" t="s">
        <v>2045</v>
      </c>
      <c r="B1417" t="s">
        <v>2156</v>
      </c>
      <c r="C1417" t="s">
        <v>10168</v>
      </c>
      <c r="D1417" t="s">
        <v>10169</v>
      </c>
      <c r="E1417">
        <v>470000</v>
      </c>
      <c r="F1417">
        <v>470000</v>
      </c>
    </row>
    <row r="1418" spans="1:6" x14ac:dyDescent="0.25">
      <c r="A1418" t="s">
        <v>2020</v>
      </c>
      <c r="B1418" t="s">
        <v>2142</v>
      </c>
      <c r="C1418" t="s">
        <v>10170</v>
      </c>
      <c r="D1418" t="s">
        <v>10171</v>
      </c>
      <c r="E1418">
        <v>210000</v>
      </c>
      <c r="F1418">
        <v>210000</v>
      </c>
    </row>
    <row r="1419" spans="1:6" x14ac:dyDescent="0.25">
      <c r="A1419" t="s">
        <v>2030</v>
      </c>
      <c r="B1419" t="s">
        <v>16936</v>
      </c>
      <c r="C1419" t="s">
        <v>10172</v>
      </c>
      <c r="D1419" t="s">
        <v>10173</v>
      </c>
      <c r="E1419">
        <v>1450000</v>
      </c>
      <c r="F1419">
        <v>1450000</v>
      </c>
    </row>
    <row r="1420" spans="1:6" x14ac:dyDescent="0.25">
      <c r="A1420" t="s">
        <v>2076</v>
      </c>
      <c r="B1420" t="s">
        <v>26483</v>
      </c>
      <c r="C1420" t="s">
        <v>10174</v>
      </c>
      <c r="D1420" t="s">
        <v>10175</v>
      </c>
      <c r="E1420">
        <v>830000</v>
      </c>
      <c r="F1420">
        <v>830000</v>
      </c>
    </row>
    <row r="1421" spans="1:6" x14ac:dyDescent="0.25">
      <c r="A1421" t="s">
        <v>1996</v>
      </c>
      <c r="B1421" t="s">
        <v>26484</v>
      </c>
      <c r="C1421" t="s">
        <v>9849</v>
      </c>
      <c r="D1421" t="s">
        <v>10177</v>
      </c>
      <c r="E1421">
        <v>930000</v>
      </c>
      <c r="F1421">
        <v>930000</v>
      </c>
    </row>
    <row r="1422" spans="1:6" x14ac:dyDescent="0.25">
      <c r="A1422" t="s">
        <v>2058</v>
      </c>
      <c r="B1422" t="s">
        <v>26485</v>
      </c>
      <c r="C1422" t="s">
        <v>10178</v>
      </c>
      <c r="D1422" t="s">
        <v>10179</v>
      </c>
      <c r="E1422">
        <v>400000</v>
      </c>
      <c r="F1422">
        <v>400000</v>
      </c>
    </row>
    <row r="1423" spans="1:6" x14ac:dyDescent="0.25">
      <c r="A1423" t="s">
        <v>2081</v>
      </c>
      <c r="B1423" t="s">
        <v>2179</v>
      </c>
      <c r="C1423" t="s">
        <v>10180</v>
      </c>
      <c r="D1423" t="s">
        <v>10181</v>
      </c>
      <c r="E1423">
        <v>540000</v>
      </c>
      <c r="F1423">
        <v>540000</v>
      </c>
    </row>
    <row r="1424" spans="1:6" x14ac:dyDescent="0.25">
      <c r="A1424" t="s">
        <v>2095</v>
      </c>
      <c r="B1424" t="s">
        <v>2189</v>
      </c>
      <c r="C1424" t="s">
        <v>10182</v>
      </c>
      <c r="D1424" t="s">
        <v>10183</v>
      </c>
      <c r="E1424">
        <v>850000</v>
      </c>
      <c r="F1424">
        <v>850000</v>
      </c>
    </row>
    <row r="1425" spans="1:6" x14ac:dyDescent="0.25">
      <c r="A1425" t="s">
        <v>2072</v>
      </c>
      <c r="B1425" t="s">
        <v>2174</v>
      </c>
      <c r="C1425" t="s">
        <v>10184</v>
      </c>
      <c r="D1425" t="s">
        <v>10185</v>
      </c>
      <c r="E1425">
        <v>190000</v>
      </c>
      <c r="F1425">
        <v>190000</v>
      </c>
    </row>
    <row r="1426" spans="1:6" x14ac:dyDescent="0.25">
      <c r="A1426" t="s">
        <v>2099</v>
      </c>
      <c r="B1426" t="s">
        <v>2192</v>
      </c>
      <c r="C1426" t="s">
        <v>9918</v>
      </c>
      <c r="D1426" t="s">
        <v>10186</v>
      </c>
      <c r="E1426">
        <v>550000</v>
      </c>
      <c r="F1426">
        <v>550000</v>
      </c>
    </row>
    <row r="1427" spans="1:6" x14ac:dyDescent="0.25">
      <c r="A1427" t="s">
        <v>1992</v>
      </c>
      <c r="B1427" t="s">
        <v>26486</v>
      </c>
      <c r="C1427" t="s">
        <v>10066</v>
      </c>
      <c r="D1427" t="s">
        <v>10187</v>
      </c>
      <c r="E1427">
        <v>900000</v>
      </c>
      <c r="F1427">
        <v>900000</v>
      </c>
    </row>
    <row r="1428" spans="1:6" x14ac:dyDescent="0.25">
      <c r="A1428" t="s">
        <v>2103</v>
      </c>
      <c r="B1428" t="s">
        <v>2194</v>
      </c>
      <c r="C1428" t="s">
        <v>9157</v>
      </c>
      <c r="D1428" t="s">
        <v>10188</v>
      </c>
      <c r="E1428">
        <v>280000</v>
      </c>
      <c r="F1428">
        <v>280000</v>
      </c>
    </row>
    <row r="1429" spans="1:6" x14ac:dyDescent="0.25">
      <c r="A1429" t="s">
        <v>1990</v>
      </c>
      <c r="B1429" t="s">
        <v>2125</v>
      </c>
      <c r="C1429" t="s">
        <v>8283</v>
      </c>
      <c r="D1429" t="s">
        <v>10189</v>
      </c>
      <c r="E1429">
        <v>300000</v>
      </c>
      <c r="F1429">
        <v>300000</v>
      </c>
    </row>
    <row r="1430" spans="1:6" x14ac:dyDescent="0.25">
      <c r="A1430" t="s">
        <v>2028</v>
      </c>
      <c r="B1430" t="s">
        <v>16906</v>
      </c>
      <c r="C1430" t="s">
        <v>10190</v>
      </c>
      <c r="D1430" t="s">
        <v>10191</v>
      </c>
      <c r="E1430">
        <v>800000</v>
      </c>
      <c r="F1430">
        <v>800000</v>
      </c>
    </row>
    <row r="1431" spans="1:6" x14ac:dyDescent="0.25">
      <c r="A1431" t="s">
        <v>2093</v>
      </c>
      <c r="B1431" t="s">
        <v>2187</v>
      </c>
      <c r="C1431" t="s">
        <v>10192</v>
      </c>
      <c r="D1431" t="s">
        <v>10193</v>
      </c>
      <c r="E1431">
        <v>1400000</v>
      </c>
      <c r="F1431">
        <v>1400000</v>
      </c>
    </row>
    <row r="1432" spans="1:6" x14ac:dyDescent="0.25">
      <c r="A1432" t="s">
        <v>2004</v>
      </c>
      <c r="B1432" t="s">
        <v>2134</v>
      </c>
      <c r="C1432" t="s">
        <v>8222</v>
      </c>
      <c r="D1432" t="s">
        <v>10194</v>
      </c>
      <c r="E1432">
        <v>400000</v>
      </c>
      <c r="F1432">
        <v>400000</v>
      </c>
    </row>
    <row r="1433" spans="1:6" x14ac:dyDescent="0.25">
      <c r="A1433" t="s">
        <v>2067</v>
      </c>
      <c r="B1433" t="s">
        <v>2171</v>
      </c>
      <c r="C1433" t="s">
        <v>10195</v>
      </c>
      <c r="D1433" t="s">
        <v>10196</v>
      </c>
      <c r="E1433">
        <v>800000</v>
      </c>
      <c r="F1433">
        <v>800000</v>
      </c>
    </row>
    <row r="1434" spans="1:6" x14ac:dyDescent="0.25">
      <c r="A1434" t="s">
        <v>2091</v>
      </c>
      <c r="B1434" t="s">
        <v>2185</v>
      </c>
      <c r="C1434" t="s">
        <v>8119</v>
      </c>
      <c r="D1434" t="s">
        <v>10197</v>
      </c>
      <c r="E1434">
        <v>300000</v>
      </c>
      <c r="F1434">
        <v>300000</v>
      </c>
    </row>
    <row r="1435" spans="1:6" x14ac:dyDescent="0.25">
      <c r="A1435" t="s">
        <v>2078</v>
      </c>
      <c r="B1435" t="s">
        <v>2178</v>
      </c>
      <c r="C1435" t="s">
        <v>8134</v>
      </c>
      <c r="D1435" t="s">
        <v>10199</v>
      </c>
      <c r="E1435">
        <v>1350000</v>
      </c>
      <c r="F1435">
        <v>1350000</v>
      </c>
    </row>
    <row r="1436" spans="1:6" x14ac:dyDescent="0.25">
      <c r="A1436" t="s">
        <v>2120</v>
      </c>
      <c r="B1436" t="s">
        <v>2208</v>
      </c>
      <c r="C1436" t="s">
        <v>10200</v>
      </c>
      <c r="D1436" t="s">
        <v>10201</v>
      </c>
      <c r="E1436">
        <v>470000</v>
      </c>
      <c r="F1436">
        <v>470000</v>
      </c>
    </row>
    <row r="1437" spans="1:6" x14ac:dyDescent="0.25">
      <c r="A1437" t="s">
        <v>2106</v>
      </c>
      <c r="B1437" t="s">
        <v>2197</v>
      </c>
      <c r="C1437" t="s">
        <v>10202</v>
      </c>
      <c r="D1437" t="s">
        <v>10203</v>
      </c>
      <c r="E1437">
        <v>560000</v>
      </c>
      <c r="F1437">
        <v>560000</v>
      </c>
    </row>
    <row r="1438" spans="1:6" x14ac:dyDescent="0.25">
      <c r="A1438" t="s">
        <v>2025</v>
      </c>
      <c r="B1438" t="s">
        <v>2144</v>
      </c>
      <c r="C1438" t="s">
        <v>10204</v>
      </c>
      <c r="D1438" t="s">
        <v>10205</v>
      </c>
      <c r="E1438">
        <v>700000</v>
      </c>
      <c r="F1438">
        <v>700000</v>
      </c>
    </row>
    <row r="1439" spans="1:6" x14ac:dyDescent="0.25">
      <c r="A1439" t="s">
        <v>2114</v>
      </c>
      <c r="B1439" t="s">
        <v>2203</v>
      </c>
      <c r="C1439" t="s">
        <v>10206</v>
      </c>
      <c r="D1439" t="s">
        <v>10207</v>
      </c>
      <c r="E1439">
        <v>400000</v>
      </c>
      <c r="F1439">
        <v>400000</v>
      </c>
    </row>
    <row r="1440" spans="1:6" x14ac:dyDescent="0.25">
      <c r="A1440" t="s">
        <v>2096</v>
      </c>
      <c r="B1440" t="s">
        <v>26487</v>
      </c>
      <c r="C1440" t="s">
        <v>8753</v>
      </c>
      <c r="D1440" t="s">
        <v>10208</v>
      </c>
      <c r="E1440">
        <v>250000</v>
      </c>
      <c r="F1440">
        <v>250000</v>
      </c>
    </row>
    <row r="1441" spans="1:6" x14ac:dyDescent="0.25">
      <c r="A1441" t="s">
        <v>2423</v>
      </c>
      <c r="B1441" t="s">
        <v>2424</v>
      </c>
      <c r="C1441" t="s">
        <v>8552</v>
      </c>
      <c r="D1441" t="s">
        <v>10209</v>
      </c>
      <c r="E1441">
        <v>620000</v>
      </c>
      <c r="F1441">
        <v>620000</v>
      </c>
    </row>
    <row r="1442" spans="1:6" x14ac:dyDescent="0.25">
      <c r="A1442" t="s">
        <v>2254</v>
      </c>
      <c r="B1442" t="s">
        <v>2255</v>
      </c>
      <c r="C1442" t="s">
        <v>10210</v>
      </c>
      <c r="D1442" t="s">
        <v>10211</v>
      </c>
      <c r="E1442">
        <v>2700000</v>
      </c>
      <c r="F1442">
        <v>2700000</v>
      </c>
    </row>
    <row r="1443" spans="1:6" x14ac:dyDescent="0.25">
      <c r="A1443" t="s">
        <v>2243</v>
      </c>
      <c r="B1443" t="s">
        <v>2244</v>
      </c>
      <c r="C1443" t="s">
        <v>10117</v>
      </c>
      <c r="D1443" t="s">
        <v>10212</v>
      </c>
      <c r="E1443">
        <v>440000</v>
      </c>
      <c r="F1443">
        <v>440000</v>
      </c>
    </row>
    <row r="1444" spans="1:6" x14ac:dyDescent="0.25">
      <c r="A1444" t="s">
        <v>2344</v>
      </c>
      <c r="B1444" t="s">
        <v>2345</v>
      </c>
      <c r="C1444" t="s">
        <v>10213</v>
      </c>
      <c r="D1444" t="s">
        <v>10214</v>
      </c>
      <c r="E1444">
        <v>770000</v>
      </c>
      <c r="F1444">
        <v>770000</v>
      </c>
    </row>
    <row r="1445" spans="1:6" x14ac:dyDescent="0.25">
      <c r="A1445" t="s">
        <v>2433</v>
      </c>
      <c r="B1445" t="s">
        <v>2434</v>
      </c>
      <c r="C1445" t="s">
        <v>10216</v>
      </c>
      <c r="D1445" t="s">
        <v>10217</v>
      </c>
      <c r="E1445">
        <v>190000</v>
      </c>
      <c r="F1445">
        <v>190000</v>
      </c>
    </row>
    <row r="1446" spans="1:6" x14ac:dyDescent="0.25">
      <c r="A1446" t="s">
        <v>2311</v>
      </c>
      <c r="B1446" t="s">
        <v>2312</v>
      </c>
      <c r="C1446" t="s">
        <v>10218</v>
      </c>
      <c r="D1446" t="s">
        <v>10219</v>
      </c>
      <c r="E1446">
        <v>300000</v>
      </c>
      <c r="F1446">
        <v>300000</v>
      </c>
    </row>
    <row r="1447" spans="1:6" x14ac:dyDescent="0.25">
      <c r="A1447" t="s">
        <v>2331</v>
      </c>
      <c r="B1447" t="s">
        <v>2332</v>
      </c>
      <c r="C1447" t="s">
        <v>10072</v>
      </c>
      <c r="D1447" t="s">
        <v>10220</v>
      </c>
      <c r="E1447">
        <v>300000</v>
      </c>
      <c r="F1447">
        <v>300000</v>
      </c>
    </row>
    <row r="1448" spans="1:6" x14ac:dyDescent="0.25">
      <c r="A1448" t="s">
        <v>2266</v>
      </c>
      <c r="B1448" t="s">
        <v>2267</v>
      </c>
      <c r="C1448" t="s">
        <v>10117</v>
      </c>
      <c r="D1448" t="s">
        <v>10221</v>
      </c>
      <c r="E1448">
        <v>340000</v>
      </c>
      <c r="F1448">
        <v>340000</v>
      </c>
    </row>
    <row r="1449" spans="1:6" x14ac:dyDescent="0.25">
      <c r="A1449" t="s">
        <v>2370</v>
      </c>
      <c r="B1449" t="s">
        <v>26488</v>
      </c>
      <c r="C1449" t="s">
        <v>10222</v>
      </c>
      <c r="D1449" t="s">
        <v>10223</v>
      </c>
      <c r="E1449">
        <v>400000</v>
      </c>
      <c r="F1449">
        <v>400000</v>
      </c>
    </row>
    <row r="1450" spans="1:6" x14ac:dyDescent="0.25">
      <c r="A1450" t="s">
        <v>2264</v>
      </c>
      <c r="B1450" t="s">
        <v>26489</v>
      </c>
      <c r="C1450" t="s">
        <v>9297</v>
      </c>
      <c r="D1450" t="s">
        <v>10224</v>
      </c>
      <c r="E1450">
        <v>160000</v>
      </c>
      <c r="F1450">
        <v>160000</v>
      </c>
    </row>
    <row r="1451" spans="1:6" x14ac:dyDescent="0.25">
      <c r="A1451" t="s">
        <v>2372</v>
      </c>
      <c r="B1451" t="s">
        <v>2373</v>
      </c>
      <c r="C1451" t="s">
        <v>10225</v>
      </c>
      <c r="D1451" t="s">
        <v>10226</v>
      </c>
      <c r="E1451">
        <v>180000</v>
      </c>
      <c r="F1451">
        <v>180000</v>
      </c>
    </row>
    <row r="1452" spans="1:6" x14ac:dyDescent="0.25">
      <c r="A1452" t="s">
        <v>2288</v>
      </c>
      <c r="B1452" t="s">
        <v>26490</v>
      </c>
      <c r="C1452" t="s">
        <v>10227</v>
      </c>
      <c r="D1452" t="s">
        <v>10228</v>
      </c>
      <c r="E1452">
        <v>380000</v>
      </c>
      <c r="F1452">
        <v>380000</v>
      </c>
    </row>
    <row r="1453" spans="1:6" x14ac:dyDescent="0.25">
      <c r="A1453" t="s">
        <v>2333</v>
      </c>
      <c r="B1453" t="s">
        <v>26193</v>
      </c>
      <c r="C1453" t="s">
        <v>7841</v>
      </c>
      <c r="D1453" t="s">
        <v>10229</v>
      </c>
      <c r="E1453">
        <v>1150000</v>
      </c>
      <c r="F1453">
        <v>1150000</v>
      </c>
    </row>
    <row r="1454" spans="1:6" x14ac:dyDescent="0.25">
      <c r="A1454" t="s">
        <v>2418</v>
      </c>
      <c r="B1454" t="s">
        <v>2419</v>
      </c>
      <c r="C1454" t="s">
        <v>10230</v>
      </c>
      <c r="D1454" t="s">
        <v>10231</v>
      </c>
      <c r="E1454">
        <v>1250000</v>
      </c>
      <c r="F1454">
        <v>1250000</v>
      </c>
    </row>
    <row r="1455" spans="1:6" x14ac:dyDescent="0.25">
      <c r="A1455" t="s">
        <v>2262</v>
      </c>
      <c r="B1455" t="s">
        <v>2263</v>
      </c>
      <c r="C1455" t="s">
        <v>10232</v>
      </c>
      <c r="D1455" t="s">
        <v>10233</v>
      </c>
      <c r="E1455">
        <v>480000</v>
      </c>
      <c r="F1455">
        <v>480000</v>
      </c>
    </row>
    <row r="1456" spans="1:6" x14ac:dyDescent="0.25">
      <c r="A1456" t="s">
        <v>2402</v>
      </c>
      <c r="B1456" t="s">
        <v>2403</v>
      </c>
      <c r="C1456" t="s">
        <v>10235</v>
      </c>
      <c r="D1456" t="s">
        <v>10236</v>
      </c>
      <c r="E1456">
        <v>1300000</v>
      </c>
      <c r="F1456">
        <v>1300000</v>
      </c>
    </row>
    <row r="1457" spans="1:6" x14ac:dyDescent="0.25">
      <c r="A1457" t="s">
        <v>2227</v>
      </c>
      <c r="B1457" t="s">
        <v>2228</v>
      </c>
      <c r="C1457" t="s">
        <v>10237</v>
      </c>
      <c r="D1457" t="s">
        <v>10238</v>
      </c>
      <c r="E1457">
        <v>800000</v>
      </c>
      <c r="F1457">
        <v>800000</v>
      </c>
    </row>
    <row r="1458" spans="1:6" x14ac:dyDescent="0.25">
      <c r="A1458" t="s">
        <v>10239</v>
      </c>
      <c r="B1458" t="s">
        <v>10240</v>
      </c>
      <c r="C1458" t="s">
        <v>10241</v>
      </c>
      <c r="D1458" t="s">
        <v>10242</v>
      </c>
      <c r="E1458">
        <v>550000</v>
      </c>
      <c r="F1458">
        <v>550000</v>
      </c>
    </row>
    <row r="1459" spans="1:6" x14ac:dyDescent="0.25">
      <c r="A1459" t="s">
        <v>2325</v>
      </c>
      <c r="B1459" t="s">
        <v>26491</v>
      </c>
      <c r="C1459" t="s">
        <v>10243</v>
      </c>
      <c r="D1459" t="s">
        <v>10244</v>
      </c>
      <c r="E1459">
        <v>380000</v>
      </c>
      <c r="F1459">
        <v>380000</v>
      </c>
    </row>
    <row r="1460" spans="1:6" x14ac:dyDescent="0.25">
      <c r="A1460" t="s">
        <v>2323</v>
      </c>
      <c r="B1460" t="s">
        <v>2324</v>
      </c>
      <c r="C1460" t="s">
        <v>9607</v>
      </c>
      <c r="D1460" t="s">
        <v>10245</v>
      </c>
      <c r="E1460">
        <v>800000</v>
      </c>
      <c r="F1460">
        <v>800000</v>
      </c>
    </row>
    <row r="1461" spans="1:6" x14ac:dyDescent="0.25">
      <c r="A1461" t="s">
        <v>2246</v>
      </c>
      <c r="B1461" t="s">
        <v>2247</v>
      </c>
      <c r="C1461" t="s">
        <v>10246</v>
      </c>
      <c r="D1461" t="s">
        <v>10247</v>
      </c>
      <c r="E1461">
        <v>520000</v>
      </c>
      <c r="F1461">
        <v>520000</v>
      </c>
    </row>
    <row r="1462" spans="1:6" x14ac:dyDescent="0.25">
      <c r="A1462" t="s">
        <v>2394</v>
      </c>
      <c r="B1462" t="s">
        <v>2395</v>
      </c>
      <c r="C1462" t="s">
        <v>10248</v>
      </c>
      <c r="D1462" t="s">
        <v>10249</v>
      </c>
      <c r="E1462">
        <v>800000</v>
      </c>
      <c r="F1462">
        <v>800000</v>
      </c>
    </row>
    <row r="1463" spans="1:6" x14ac:dyDescent="0.25">
      <c r="A1463" t="s">
        <v>2293</v>
      </c>
      <c r="B1463" t="s">
        <v>2294</v>
      </c>
      <c r="C1463" t="s">
        <v>10250</v>
      </c>
      <c r="D1463" t="s">
        <v>10251</v>
      </c>
      <c r="E1463">
        <v>1600000</v>
      </c>
      <c r="F1463">
        <v>1600000</v>
      </c>
    </row>
    <row r="1464" spans="1:6" x14ac:dyDescent="0.25">
      <c r="A1464" t="s">
        <v>2309</v>
      </c>
      <c r="B1464" t="s">
        <v>2310</v>
      </c>
      <c r="C1464" t="s">
        <v>10252</v>
      </c>
      <c r="D1464" t="s">
        <v>10253</v>
      </c>
      <c r="E1464">
        <v>240000</v>
      </c>
      <c r="F1464">
        <v>240000</v>
      </c>
    </row>
    <row r="1465" spans="1:6" x14ac:dyDescent="0.25">
      <c r="A1465" t="s">
        <v>2380</v>
      </c>
      <c r="B1465" t="s">
        <v>2381</v>
      </c>
      <c r="C1465" t="s">
        <v>10254</v>
      </c>
      <c r="D1465" t="s">
        <v>10255</v>
      </c>
      <c r="E1465">
        <v>350000</v>
      </c>
      <c r="F1465">
        <v>350000</v>
      </c>
    </row>
    <row r="1466" spans="1:6" x14ac:dyDescent="0.25">
      <c r="A1466" t="s">
        <v>2248</v>
      </c>
      <c r="B1466" t="s">
        <v>2249</v>
      </c>
      <c r="C1466" t="s">
        <v>8646</v>
      </c>
      <c r="D1466" t="s">
        <v>10256</v>
      </c>
      <c r="E1466">
        <v>280000</v>
      </c>
      <c r="F1466">
        <v>280000</v>
      </c>
    </row>
    <row r="1467" spans="1:6" x14ac:dyDescent="0.25">
      <c r="A1467" t="s">
        <v>2382</v>
      </c>
      <c r="B1467" t="s">
        <v>26492</v>
      </c>
      <c r="C1467" t="s">
        <v>8449</v>
      </c>
      <c r="D1467" t="s">
        <v>10257</v>
      </c>
      <c r="E1467">
        <v>300000</v>
      </c>
      <c r="F1467">
        <v>300000</v>
      </c>
    </row>
    <row r="1468" spans="1:6" x14ac:dyDescent="0.25">
      <c r="A1468" t="s">
        <v>2438</v>
      </c>
      <c r="B1468" t="s">
        <v>2439</v>
      </c>
      <c r="C1468" t="s">
        <v>9959</v>
      </c>
      <c r="D1468" t="s">
        <v>10258</v>
      </c>
      <c r="E1468">
        <v>1250000</v>
      </c>
      <c r="F1468">
        <v>1250000</v>
      </c>
    </row>
    <row r="1469" spans="1:6" x14ac:dyDescent="0.25">
      <c r="A1469" t="s">
        <v>2429</v>
      </c>
      <c r="B1469" t="s">
        <v>2430</v>
      </c>
      <c r="C1469" t="s">
        <v>9336</v>
      </c>
      <c r="D1469" t="s">
        <v>10259</v>
      </c>
      <c r="E1469">
        <v>300000</v>
      </c>
      <c r="F1469">
        <v>300000</v>
      </c>
    </row>
    <row r="1470" spans="1:6" x14ac:dyDescent="0.25">
      <c r="A1470" t="s">
        <v>2276</v>
      </c>
      <c r="B1470" t="s">
        <v>2277</v>
      </c>
      <c r="C1470" t="s">
        <v>10260</v>
      </c>
      <c r="D1470" t="s">
        <v>10261</v>
      </c>
      <c r="E1470">
        <v>450000</v>
      </c>
      <c r="F1470">
        <v>450000</v>
      </c>
    </row>
    <row r="1471" spans="1:6" x14ac:dyDescent="0.25">
      <c r="A1471" t="s">
        <v>2258</v>
      </c>
      <c r="B1471" t="s">
        <v>2259</v>
      </c>
      <c r="C1471" t="s">
        <v>10004</v>
      </c>
      <c r="D1471" t="s">
        <v>10262</v>
      </c>
      <c r="E1471">
        <v>1550000</v>
      </c>
      <c r="F1471">
        <v>1550000</v>
      </c>
    </row>
    <row r="1472" spans="1:6" x14ac:dyDescent="0.25">
      <c r="A1472" t="s">
        <v>7527</v>
      </c>
      <c r="B1472" t="s">
        <v>2259</v>
      </c>
      <c r="E1472">
        <v>1000000</v>
      </c>
    </row>
    <row r="1473" spans="1:6" x14ac:dyDescent="0.25">
      <c r="A1473" t="s">
        <v>2386</v>
      </c>
      <c r="B1473" t="s">
        <v>2387</v>
      </c>
      <c r="C1473" t="s">
        <v>10263</v>
      </c>
      <c r="D1473" t="s">
        <v>10264</v>
      </c>
      <c r="E1473">
        <v>1500000</v>
      </c>
      <c r="F1473">
        <v>1500000</v>
      </c>
    </row>
    <row r="1474" spans="1:6" x14ac:dyDescent="0.25">
      <c r="A1474" t="s">
        <v>2384</v>
      </c>
      <c r="B1474" t="s">
        <v>26493</v>
      </c>
      <c r="C1474" t="s">
        <v>10265</v>
      </c>
      <c r="D1474" t="s">
        <v>10266</v>
      </c>
      <c r="E1474">
        <v>590000</v>
      </c>
      <c r="F1474">
        <v>590000</v>
      </c>
    </row>
    <row r="1475" spans="1:6" x14ac:dyDescent="0.25">
      <c r="A1475" t="s">
        <v>2435</v>
      </c>
      <c r="B1475" t="s">
        <v>2436</v>
      </c>
      <c r="C1475" t="s">
        <v>9513</v>
      </c>
      <c r="D1475" t="s">
        <v>10267</v>
      </c>
      <c r="E1475">
        <v>1200000</v>
      </c>
      <c r="F1475">
        <v>1200000</v>
      </c>
    </row>
    <row r="1476" spans="1:6" x14ac:dyDescent="0.25">
      <c r="A1476" t="s">
        <v>2319</v>
      </c>
      <c r="B1476" t="s">
        <v>2320</v>
      </c>
      <c r="C1476" t="s">
        <v>10268</v>
      </c>
      <c r="D1476" t="s">
        <v>10269</v>
      </c>
      <c r="E1476">
        <v>800000</v>
      </c>
      <c r="F1476">
        <v>800000</v>
      </c>
    </row>
    <row r="1477" spans="1:6" x14ac:dyDescent="0.25">
      <c r="A1477" t="s">
        <v>2346</v>
      </c>
      <c r="B1477" t="s">
        <v>2347</v>
      </c>
      <c r="C1477" t="s">
        <v>8222</v>
      </c>
      <c r="D1477" t="s">
        <v>10270</v>
      </c>
      <c r="E1477">
        <v>350000</v>
      </c>
      <c r="F1477">
        <v>350000</v>
      </c>
    </row>
    <row r="1478" spans="1:6" x14ac:dyDescent="0.25">
      <c r="A1478" t="s">
        <v>2223</v>
      </c>
      <c r="B1478" t="s">
        <v>2224</v>
      </c>
      <c r="C1478" t="s">
        <v>10271</v>
      </c>
      <c r="D1478" t="s">
        <v>10272</v>
      </c>
      <c r="E1478">
        <v>300000</v>
      </c>
      <c r="F1478">
        <v>300000</v>
      </c>
    </row>
    <row r="1479" spans="1:6" x14ac:dyDescent="0.25">
      <c r="A1479" t="s">
        <v>10273</v>
      </c>
      <c r="B1479" t="s">
        <v>10274</v>
      </c>
      <c r="C1479" t="s">
        <v>10275</v>
      </c>
      <c r="D1479" t="s">
        <v>10276</v>
      </c>
      <c r="E1479">
        <v>1300000</v>
      </c>
      <c r="F1479">
        <v>1300000</v>
      </c>
    </row>
    <row r="1480" spans="1:6" x14ac:dyDescent="0.25">
      <c r="A1480" t="s">
        <v>2431</v>
      </c>
      <c r="B1480" t="s">
        <v>2432</v>
      </c>
      <c r="C1480" t="s">
        <v>10277</v>
      </c>
      <c r="D1480" t="s">
        <v>10278</v>
      </c>
      <c r="E1480">
        <v>260000</v>
      </c>
      <c r="F1480">
        <v>260000</v>
      </c>
    </row>
    <row r="1481" spans="1:6" x14ac:dyDescent="0.25">
      <c r="A1481" t="s">
        <v>2233</v>
      </c>
      <c r="B1481" t="s">
        <v>2234</v>
      </c>
      <c r="C1481" t="s">
        <v>7939</v>
      </c>
      <c r="D1481" t="s">
        <v>10279</v>
      </c>
      <c r="E1481">
        <v>440000</v>
      </c>
      <c r="F1481">
        <v>440000</v>
      </c>
    </row>
    <row r="1482" spans="1:6" x14ac:dyDescent="0.25">
      <c r="A1482" t="s">
        <v>2274</v>
      </c>
      <c r="B1482" t="s">
        <v>2275</v>
      </c>
      <c r="C1482" t="s">
        <v>10280</v>
      </c>
      <c r="D1482" t="s">
        <v>10281</v>
      </c>
      <c r="E1482">
        <v>420000</v>
      </c>
      <c r="F1482">
        <v>420000</v>
      </c>
    </row>
    <row r="1483" spans="1:6" x14ac:dyDescent="0.25">
      <c r="A1483" t="s">
        <v>2260</v>
      </c>
      <c r="B1483" t="s">
        <v>2261</v>
      </c>
      <c r="C1483" t="s">
        <v>10282</v>
      </c>
      <c r="D1483" t="s">
        <v>10283</v>
      </c>
      <c r="E1483">
        <v>950000</v>
      </c>
      <c r="F1483">
        <v>950000</v>
      </c>
    </row>
    <row r="1484" spans="1:6" x14ac:dyDescent="0.25">
      <c r="A1484" t="s">
        <v>2303</v>
      </c>
      <c r="B1484" t="s">
        <v>2304</v>
      </c>
      <c r="C1484" t="s">
        <v>9871</v>
      </c>
      <c r="D1484" t="s">
        <v>10284</v>
      </c>
      <c r="E1484">
        <v>1400000</v>
      </c>
      <c r="F1484">
        <v>1400000</v>
      </c>
    </row>
    <row r="1485" spans="1:6" x14ac:dyDescent="0.25">
      <c r="A1485" t="s">
        <v>2321</v>
      </c>
      <c r="B1485" t="s">
        <v>2322</v>
      </c>
      <c r="C1485" t="s">
        <v>10285</v>
      </c>
      <c r="D1485" t="s">
        <v>10286</v>
      </c>
      <c r="E1485">
        <v>400000</v>
      </c>
      <c r="F1485">
        <v>400000</v>
      </c>
    </row>
    <row r="1486" spans="1:6" x14ac:dyDescent="0.25">
      <c r="A1486" t="s">
        <v>2270</v>
      </c>
      <c r="B1486" t="s">
        <v>2271</v>
      </c>
      <c r="C1486" t="s">
        <v>10287</v>
      </c>
      <c r="D1486" t="s">
        <v>10288</v>
      </c>
      <c r="E1486">
        <v>650000</v>
      </c>
      <c r="F1486">
        <v>650000</v>
      </c>
    </row>
    <row r="1487" spans="1:6" x14ac:dyDescent="0.25">
      <c r="A1487" t="s">
        <v>2412</v>
      </c>
      <c r="B1487" t="s">
        <v>2413</v>
      </c>
      <c r="C1487" t="s">
        <v>10289</v>
      </c>
      <c r="D1487" t="s">
        <v>10290</v>
      </c>
      <c r="E1487">
        <v>2000000</v>
      </c>
      <c r="F1487">
        <v>2000000</v>
      </c>
    </row>
    <row r="1488" spans="1:6" x14ac:dyDescent="0.25">
      <c r="A1488" t="s">
        <v>2268</v>
      </c>
      <c r="B1488" t="s">
        <v>15325</v>
      </c>
      <c r="C1488" t="s">
        <v>10291</v>
      </c>
      <c r="D1488" t="s">
        <v>10292</v>
      </c>
      <c r="E1488">
        <v>2400000</v>
      </c>
      <c r="F1488">
        <v>2400000</v>
      </c>
    </row>
    <row r="1489" spans="1:6" x14ac:dyDescent="0.25">
      <c r="A1489" t="s">
        <v>2329</v>
      </c>
      <c r="B1489" t="s">
        <v>26494</v>
      </c>
      <c r="C1489" t="s">
        <v>10293</v>
      </c>
      <c r="D1489" t="s">
        <v>10294</v>
      </c>
      <c r="E1489">
        <v>130000</v>
      </c>
      <c r="F1489">
        <v>130000</v>
      </c>
    </row>
    <row r="1490" spans="1:6" x14ac:dyDescent="0.25">
      <c r="A1490" t="s">
        <v>2313</v>
      </c>
      <c r="B1490" t="s">
        <v>2314</v>
      </c>
      <c r="C1490" t="s">
        <v>10295</v>
      </c>
      <c r="D1490" t="s">
        <v>10296</v>
      </c>
      <c r="E1490">
        <v>980000</v>
      </c>
      <c r="F1490">
        <v>980000</v>
      </c>
    </row>
    <row r="1491" spans="1:6" x14ac:dyDescent="0.25">
      <c r="A1491" t="s">
        <v>2237</v>
      </c>
      <c r="B1491" t="s">
        <v>2238</v>
      </c>
      <c r="C1491" t="s">
        <v>10297</v>
      </c>
      <c r="D1491" t="s">
        <v>10298</v>
      </c>
      <c r="E1491">
        <v>680000</v>
      </c>
      <c r="F1491">
        <v>680000</v>
      </c>
    </row>
    <row r="1492" spans="1:6" x14ac:dyDescent="0.25">
      <c r="A1492" t="s">
        <v>2364</v>
      </c>
      <c r="B1492" t="s">
        <v>26495</v>
      </c>
      <c r="C1492" t="s">
        <v>10299</v>
      </c>
      <c r="D1492" t="s">
        <v>10300</v>
      </c>
      <c r="E1492">
        <v>300000</v>
      </c>
      <c r="F1492">
        <v>300000</v>
      </c>
    </row>
    <row r="1493" spans="1:6" x14ac:dyDescent="0.25">
      <c r="A1493" t="s">
        <v>2301</v>
      </c>
      <c r="B1493" t="s">
        <v>2302</v>
      </c>
      <c r="C1493" t="s">
        <v>10301</v>
      </c>
      <c r="D1493" t="s">
        <v>10302</v>
      </c>
      <c r="E1493">
        <v>350000</v>
      </c>
      <c r="F1493">
        <v>350000</v>
      </c>
    </row>
    <row r="1494" spans="1:6" x14ac:dyDescent="0.25">
      <c r="A1494" t="s">
        <v>2250</v>
      </c>
      <c r="B1494" t="s">
        <v>2251</v>
      </c>
      <c r="C1494" t="s">
        <v>7967</v>
      </c>
      <c r="D1494" t="s">
        <v>10303</v>
      </c>
      <c r="E1494">
        <v>400000</v>
      </c>
      <c r="F1494">
        <v>400000</v>
      </c>
    </row>
    <row r="1495" spans="1:6" x14ac:dyDescent="0.25">
      <c r="A1495" t="s">
        <v>2354</v>
      </c>
      <c r="B1495" t="s">
        <v>2355</v>
      </c>
      <c r="C1495" t="s">
        <v>10304</v>
      </c>
      <c r="D1495" t="s">
        <v>10305</v>
      </c>
      <c r="E1495">
        <v>750000</v>
      </c>
      <c r="F1495">
        <v>750000</v>
      </c>
    </row>
    <row r="1496" spans="1:6" x14ac:dyDescent="0.25">
      <c r="A1496" t="s">
        <v>2425</v>
      </c>
      <c r="B1496" t="s">
        <v>2426</v>
      </c>
      <c r="C1496" t="s">
        <v>10306</v>
      </c>
      <c r="D1496" t="s">
        <v>10307</v>
      </c>
      <c r="E1496">
        <v>530000</v>
      </c>
      <c r="F1496">
        <v>530000</v>
      </c>
    </row>
    <row r="1497" spans="1:6" x14ac:dyDescent="0.25">
      <c r="A1497" t="s">
        <v>2408</v>
      </c>
      <c r="B1497" t="s">
        <v>2409</v>
      </c>
      <c r="C1497" t="s">
        <v>10308</v>
      </c>
      <c r="D1497" t="s">
        <v>10309</v>
      </c>
      <c r="E1497">
        <v>540000</v>
      </c>
      <c r="F1497">
        <v>540000</v>
      </c>
    </row>
    <row r="1498" spans="1:6" x14ac:dyDescent="0.25">
      <c r="A1498" t="s">
        <v>2396</v>
      </c>
      <c r="B1498" t="s">
        <v>2397</v>
      </c>
      <c r="C1498" t="s">
        <v>10310</v>
      </c>
      <c r="D1498" t="s">
        <v>10311</v>
      </c>
      <c r="E1498">
        <v>310000</v>
      </c>
      <c r="F1498">
        <v>310000</v>
      </c>
    </row>
    <row r="1499" spans="1:6" x14ac:dyDescent="0.25">
      <c r="A1499" t="s">
        <v>2358</v>
      </c>
      <c r="B1499" t="s">
        <v>2359</v>
      </c>
      <c r="C1499" t="s">
        <v>10312</v>
      </c>
      <c r="D1499" t="s">
        <v>10313</v>
      </c>
      <c r="E1499">
        <v>600000</v>
      </c>
      <c r="F1499">
        <v>600000</v>
      </c>
    </row>
    <row r="1500" spans="1:6" x14ac:dyDescent="0.25">
      <c r="A1500" t="s">
        <v>2350</v>
      </c>
      <c r="B1500" t="s">
        <v>2351</v>
      </c>
      <c r="C1500" t="s">
        <v>9668</v>
      </c>
      <c r="D1500" t="s">
        <v>10314</v>
      </c>
      <c r="E1500">
        <v>200000</v>
      </c>
      <c r="F1500">
        <v>200000</v>
      </c>
    </row>
    <row r="1501" spans="1:6" x14ac:dyDescent="0.25">
      <c r="A1501" t="s">
        <v>2392</v>
      </c>
      <c r="B1501" t="s">
        <v>22817</v>
      </c>
      <c r="C1501" t="s">
        <v>8803</v>
      </c>
      <c r="D1501" t="s">
        <v>10315</v>
      </c>
      <c r="E1501">
        <v>450000</v>
      </c>
      <c r="F1501">
        <v>450000</v>
      </c>
    </row>
    <row r="1502" spans="1:6" x14ac:dyDescent="0.25">
      <c r="A1502" t="s">
        <v>2295</v>
      </c>
      <c r="B1502" t="s">
        <v>2296</v>
      </c>
      <c r="C1502" t="s">
        <v>10316</v>
      </c>
      <c r="D1502" t="s">
        <v>10317</v>
      </c>
      <c r="E1502">
        <v>250000</v>
      </c>
      <c r="F1502">
        <v>250000</v>
      </c>
    </row>
    <row r="1503" spans="1:6" x14ac:dyDescent="0.25">
      <c r="A1503" t="s">
        <v>2282</v>
      </c>
      <c r="B1503" t="s">
        <v>26496</v>
      </c>
      <c r="C1503" t="s">
        <v>10318</v>
      </c>
      <c r="D1503" t="s">
        <v>10319</v>
      </c>
      <c r="E1503">
        <v>200000</v>
      </c>
      <c r="F1503">
        <v>200000</v>
      </c>
    </row>
    <row r="1504" spans="1:6" x14ac:dyDescent="0.25">
      <c r="A1504" t="s">
        <v>2229</v>
      </c>
      <c r="B1504" t="s">
        <v>2230</v>
      </c>
      <c r="C1504" t="s">
        <v>10320</v>
      </c>
      <c r="D1504" t="s">
        <v>10321</v>
      </c>
      <c r="E1504">
        <v>300000</v>
      </c>
      <c r="F1504">
        <v>300000</v>
      </c>
    </row>
    <row r="1505" spans="1:6" x14ac:dyDescent="0.25">
      <c r="A1505" t="s">
        <v>2398</v>
      </c>
      <c r="B1505" t="s">
        <v>2399</v>
      </c>
      <c r="C1505" t="s">
        <v>8195</v>
      </c>
      <c r="D1505" t="s">
        <v>10322</v>
      </c>
      <c r="E1505">
        <v>350000</v>
      </c>
      <c r="F1505">
        <v>350000</v>
      </c>
    </row>
    <row r="1506" spans="1:6" x14ac:dyDescent="0.25">
      <c r="A1506" t="s">
        <v>2352</v>
      </c>
      <c r="B1506" t="s">
        <v>2353</v>
      </c>
      <c r="C1506" t="s">
        <v>10323</v>
      </c>
      <c r="D1506" t="s">
        <v>10324</v>
      </c>
      <c r="E1506">
        <v>650000</v>
      </c>
      <c r="F1506">
        <v>650000</v>
      </c>
    </row>
    <row r="1507" spans="1:6" x14ac:dyDescent="0.25">
      <c r="A1507" t="s">
        <v>2252</v>
      </c>
      <c r="B1507" t="s">
        <v>2253</v>
      </c>
      <c r="C1507" t="s">
        <v>10325</v>
      </c>
      <c r="D1507" t="s">
        <v>10326</v>
      </c>
      <c r="E1507">
        <v>300000</v>
      </c>
      <c r="F1507">
        <v>300000</v>
      </c>
    </row>
    <row r="1508" spans="1:6" x14ac:dyDescent="0.25">
      <c r="A1508" t="s">
        <v>2420</v>
      </c>
      <c r="B1508" t="s">
        <v>2421</v>
      </c>
      <c r="C1508" t="s">
        <v>9146</v>
      </c>
      <c r="D1508" t="s">
        <v>10327</v>
      </c>
      <c r="E1508">
        <v>450000</v>
      </c>
      <c r="F1508">
        <v>450000</v>
      </c>
    </row>
    <row r="1509" spans="1:6" x14ac:dyDescent="0.25">
      <c r="A1509" t="s">
        <v>2410</v>
      </c>
      <c r="B1509" t="s">
        <v>2411</v>
      </c>
      <c r="C1509" t="s">
        <v>8664</v>
      </c>
      <c r="D1509" t="s">
        <v>10328</v>
      </c>
      <c r="E1509">
        <v>530000</v>
      </c>
      <c r="F1509">
        <v>530000</v>
      </c>
    </row>
    <row r="1510" spans="1:6" x14ac:dyDescent="0.25">
      <c r="A1510" t="s">
        <v>2337</v>
      </c>
      <c r="B1510" t="s">
        <v>2338</v>
      </c>
      <c r="C1510" t="s">
        <v>9965</v>
      </c>
      <c r="D1510" t="s">
        <v>10329</v>
      </c>
      <c r="E1510">
        <v>700000</v>
      </c>
      <c r="F1510">
        <v>700000</v>
      </c>
    </row>
    <row r="1511" spans="1:6" x14ac:dyDescent="0.25">
      <c r="A1511" t="s">
        <v>2552</v>
      </c>
      <c r="B1511" t="s">
        <v>2553</v>
      </c>
      <c r="C1511" t="s">
        <v>10330</v>
      </c>
      <c r="D1511" t="s">
        <v>10331</v>
      </c>
      <c r="E1511">
        <v>500000</v>
      </c>
      <c r="F1511">
        <v>500000</v>
      </c>
    </row>
    <row r="1512" spans="1:6" x14ac:dyDescent="0.25">
      <c r="A1512" t="s">
        <v>2339</v>
      </c>
      <c r="B1512" t="s">
        <v>2340</v>
      </c>
      <c r="C1512" t="s">
        <v>10332</v>
      </c>
      <c r="D1512" t="s">
        <v>10333</v>
      </c>
      <c r="E1512">
        <v>1200000</v>
      </c>
      <c r="F1512">
        <v>1200000</v>
      </c>
    </row>
    <row r="1513" spans="1:6" x14ac:dyDescent="0.25">
      <c r="A1513" t="s">
        <v>7525</v>
      </c>
      <c r="B1513" t="s">
        <v>2340</v>
      </c>
      <c r="E1513">
        <v>1000000</v>
      </c>
    </row>
    <row r="1514" spans="1:6" x14ac:dyDescent="0.25">
      <c r="A1514" t="s">
        <v>2221</v>
      </c>
      <c r="B1514" t="s">
        <v>2222</v>
      </c>
      <c r="C1514" t="s">
        <v>7973</v>
      </c>
      <c r="D1514" t="s">
        <v>10334</v>
      </c>
      <c r="E1514">
        <v>200000</v>
      </c>
      <c r="F1514">
        <v>200000</v>
      </c>
    </row>
    <row r="1515" spans="1:6" x14ac:dyDescent="0.25">
      <c r="A1515" t="s">
        <v>10335</v>
      </c>
      <c r="B1515" t="s">
        <v>10336</v>
      </c>
      <c r="C1515" t="s">
        <v>10337</v>
      </c>
      <c r="D1515" t="s">
        <v>10338</v>
      </c>
      <c r="E1515">
        <v>1850000</v>
      </c>
      <c r="F1515">
        <v>1850000</v>
      </c>
    </row>
    <row r="1516" spans="1:6" x14ac:dyDescent="0.25">
      <c r="A1516" t="s">
        <v>2360</v>
      </c>
      <c r="B1516" t="s">
        <v>2361</v>
      </c>
      <c r="C1516" t="s">
        <v>10339</v>
      </c>
      <c r="D1516" t="s">
        <v>10340</v>
      </c>
      <c r="E1516">
        <v>530000</v>
      </c>
      <c r="F1516">
        <v>530000</v>
      </c>
    </row>
    <row r="1517" spans="1:6" x14ac:dyDescent="0.25">
      <c r="A1517" t="s">
        <v>2213</v>
      </c>
      <c r="B1517" t="s">
        <v>2214</v>
      </c>
      <c r="C1517" t="s">
        <v>8472</v>
      </c>
      <c r="D1517" t="s">
        <v>10341</v>
      </c>
      <c r="E1517">
        <v>450000</v>
      </c>
      <c r="F1517">
        <v>450000</v>
      </c>
    </row>
    <row r="1518" spans="1:6" x14ac:dyDescent="0.25">
      <c r="A1518" t="s">
        <v>2278</v>
      </c>
      <c r="B1518" t="s">
        <v>2279</v>
      </c>
      <c r="C1518" t="s">
        <v>9217</v>
      </c>
      <c r="D1518" t="s">
        <v>10342</v>
      </c>
      <c r="E1518">
        <v>530000</v>
      </c>
      <c r="F1518">
        <v>530000</v>
      </c>
    </row>
    <row r="1519" spans="1:6" x14ac:dyDescent="0.25">
      <c r="A1519" t="s">
        <v>2327</v>
      </c>
      <c r="B1519" t="s">
        <v>2328</v>
      </c>
      <c r="C1519" t="s">
        <v>10343</v>
      </c>
      <c r="D1519" t="s">
        <v>10344</v>
      </c>
      <c r="E1519">
        <v>200000</v>
      </c>
      <c r="F1519">
        <v>200000</v>
      </c>
    </row>
    <row r="1520" spans="1:6" x14ac:dyDescent="0.25">
      <c r="A1520" t="s">
        <v>2297</v>
      </c>
      <c r="B1520" t="s">
        <v>2298</v>
      </c>
      <c r="C1520" t="s">
        <v>10345</v>
      </c>
      <c r="D1520" t="s">
        <v>10346</v>
      </c>
      <c r="E1520">
        <v>1000000</v>
      </c>
      <c r="F1520">
        <v>1000000</v>
      </c>
    </row>
    <row r="1521" spans="1:6" x14ac:dyDescent="0.25">
      <c r="A1521" t="s">
        <v>2378</v>
      </c>
      <c r="B1521" t="s">
        <v>2379</v>
      </c>
      <c r="C1521" t="s">
        <v>8096</v>
      </c>
      <c r="D1521" t="s">
        <v>10347</v>
      </c>
      <c r="E1521">
        <v>2000000</v>
      </c>
      <c r="F1521">
        <v>2000000</v>
      </c>
    </row>
    <row r="1522" spans="1:6" x14ac:dyDescent="0.25">
      <c r="A1522" t="s">
        <v>2284</v>
      </c>
      <c r="B1522" t="s">
        <v>2285</v>
      </c>
      <c r="C1522" t="s">
        <v>8018</v>
      </c>
      <c r="D1522" t="s">
        <v>10348</v>
      </c>
      <c r="E1522">
        <v>1450000</v>
      </c>
      <c r="F1522">
        <v>1450000</v>
      </c>
    </row>
    <row r="1523" spans="1:6" x14ac:dyDescent="0.25">
      <c r="A1523" t="s">
        <v>2239</v>
      </c>
      <c r="B1523" t="s">
        <v>2240</v>
      </c>
      <c r="C1523" t="s">
        <v>10349</v>
      </c>
      <c r="D1523" t="s">
        <v>10350</v>
      </c>
      <c r="E1523">
        <v>450000</v>
      </c>
      <c r="F1523">
        <v>450000</v>
      </c>
    </row>
    <row r="1524" spans="1:6" x14ac:dyDescent="0.25">
      <c r="A1524" t="s">
        <v>2496</v>
      </c>
      <c r="B1524" t="s">
        <v>2497</v>
      </c>
      <c r="C1524" t="s">
        <v>10351</v>
      </c>
      <c r="D1524" t="s">
        <v>10352</v>
      </c>
      <c r="E1524">
        <v>700000</v>
      </c>
      <c r="F1524">
        <v>700000</v>
      </c>
    </row>
    <row r="1525" spans="1:6" x14ac:dyDescent="0.25">
      <c r="A1525" t="s">
        <v>2568</v>
      </c>
      <c r="B1525" t="s">
        <v>2569</v>
      </c>
      <c r="C1525" t="s">
        <v>10353</v>
      </c>
      <c r="D1525" t="s">
        <v>10354</v>
      </c>
      <c r="E1525">
        <v>1500000</v>
      </c>
      <c r="F1525">
        <v>1500000</v>
      </c>
    </row>
    <row r="1526" spans="1:6" x14ac:dyDescent="0.25">
      <c r="A1526" t="s">
        <v>2307</v>
      </c>
      <c r="B1526" t="s">
        <v>2308</v>
      </c>
      <c r="C1526" t="s">
        <v>10355</v>
      </c>
      <c r="D1526" t="s">
        <v>10356</v>
      </c>
      <c r="E1526">
        <v>350000</v>
      </c>
      <c r="F1526">
        <v>350000</v>
      </c>
    </row>
    <row r="1527" spans="1:6" x14ac:dyDescent="0.25">
      <c r="A1527" t="s">
        <v>2241</v>
      </c>
      <c r="B1527" t="s">
        <v>2242</v>
      </c>
      <c r="C1527" t="s">
        <v>10357</v>
      </c>
      <c r="D1527" t="s">
        <v>10358</v>
      </c>
      <c r="E1527">
        <v>250000</v>
      </c>
      <c r="F1527">
        <v>250000</v>
      </c>
    </row>
    <row r="1528" spans="1:6" x14ac:dyDescent="0.25">
      <c r="A1528" t="s">
        <v>2476</v>
      </c>
      <c r="B1528" t="s">
        <v>2477</v>
      </c>
      <c r="C1528" t="s">
        <v>8753</v>
      </c>
      <c r="D1528" t="s">
        <v>10359</v>
      </c>
      <c r="E1528">
        <v>230000</v>
      </c>
      <c r="F1528">
        <v>230000</v>
      </c>
    </row>
    <row r="1529" spans="1:6" x14ac:dyDescent="0.25">
      <c r="A1529" t="s">
        <v>2235</v>
      </c>
      <c r="B1529" t="s">
        <v>2236</v>
      </c>
      <c r="C1529" t="s">
        <v>8201</v>
      </c>
      <c r="D1529" t="s">
        <v>10361</v>
      </c>
      <c r="E1529">
        <v>1030000</v>
      </c>
      <c r="F1529">
        <v>1030000</v>
      </c>
    </row>
    <row r="1530" spans="1:6" x14ac:dyDescent="0.25">
      <c r="A1530" t="s">
        <v>7530</v>
      </c>
      <c r="B1530" t="s">
        <v>2236</v>
      </c>
      <c r="E1530">
        <v>1000000</v>
      </c>
    </row>
    <row r="1531" spans="1:6" x14ac:dyDescent="0.25">
      <c r="A1531" t="s">
        <v>2356</v>
      </c>
      <c r="B1531" t="s">
        <v>2357</v>
      </c>
      <c r="C1531" t="s">
        <v>10362</v>
      </c>
      <c r="D1531" t="s">
        <v>10363</v>
      </c>
      <c r="E1531">
        <v>1200000</v>
      </c>
      <c r="F1531">
        <v>1200000</v>
      </c>
    </row>
    <row r="1532" spans="1:6" x14ac:dyDescent="0.25">
      <c r="A1532" t="s">
        <v>2514</v>
      </c>
      <c r="B1532" t="s">
        <v>26497</v>
      </c>
      <c r="C1532" t="s">
        <v>10364</v>
      </c>
      <c r="D1532" t="s">
        <v>10365</v>
      </c>
      <c r="E1532">
        <v>180000</v>
      </c>
      <c r="F1532">
        <v>180000</v>
      </c>
    </row>
    <row r="1533" spans="1:6" x14ac:dyDescent="0.25">
      <c r="A1533" t="s">
        <v>2536</v>
      </c>
      <c r="B1533" t="s">
        <v>26498</v>
      </c>
      <c r="C1533" t="s">
        <v>10366</v>
      </c>
      <c r="D1533" t="s">
        <v>10367</v>
      </c>
      <c r="E1533">
        <v>400000</v>
      </c>
      <c r="F1533">
        <v>400000</v>
      </c>
    </row>
    <row r="1534" spans="1:6" x14ac:dyDescent="0.25">
      <c r="A1534" t="s">
        <v>2512</v>
      </c>
      <c r="B1534" t="s">
        <v>26499</v>
      </c>
      <c r="C1534" t="s">
        <v>10368</v>
      </c>
      <c r="D1534" t="s">
        <v>10369</v>
      </c>
      <c r="E1534">
        <v>450000</v>
      </c>
      <c r="F1534">
        <v>450000</v>
      </c>
    </row>
    <row r="1535" spans="1:6" x14ac:dyDescent="0.25">
      <c r="A1535" t="s">
        <v>2646</v>
      </c>
      <c r="B1535" t="s">
        <v>2647</v>
      </c>
      <c r="C1535" t="s">
        <v>8472</v>
      </c>
      <c r="D1535" t="s">
        <v>10370</v>
      </c>
      <c r="E1535">
        <v>600000</v>
      </c>
      <c r="F1535">
        <v>600000</v>
      </c>
    </row>
    <row r="1536" spans="1:6" x14ac:dyDescent="0.25">
      <c r="A1536" t="s">
        <v>2524</v>
      </c>
      <c r="B1536" t="s">
        <v>2525</v>
      </c>
      <c r="C1536" t="s">
        <v>10371</v>
      </c>
      <c r="D1536" t="s">
        <v>10372</v>
      </c>
      <c r="E1536">
        <v>870000</v>
      </c>
      <c r="F1536">
        <v>870000</v>
      </c>
    </row>
    <row r="1537" spans="1:6" x14ac:dyDescent="0.25">
      <c r="A1537" t="s">
        <v>2604</v>
      </c>
      <c r="B1537" t="s">
        <v>2605</v>
      </c>
      <c r="C1537" t="s">
        <v>10373</v>
      </c>
      <c r="D1537" t="s">
        <v>10374</v>
      </c>
      <c r="E1537">
        <v>600000</v>
      </c>
      <c r="F1537">
        <v>600000</v>
      </c>
    </row>
    <row r="1538" spans="1:6" x14ac:dyDescent="0.25">
      <c r="A1538" t="s">
        <v>2480</v>
      </c>
      <c r="B1538" t="s">
        <v>2481</v>
      </c>
      <c r="C1538" t="s">
        <v>10375</v>
      </c>
      <c r="D1538" t="s">
        <v>10376</v>
      </c>
      <c r="E1538">
        <v>2050000</v>
      </c>
      <c r="F1538">
        <v>2050000</v>
      </c>
    </row>
    <row r="1539" spans="1:6" x14ac:dyDescent="0.25">
      <c r="A1539" t="s">
        <v>2486</v>
      </c>
      <c r="B1539" t="s">
        <v>26500</v>
      </c>
      <c r="C1539" t="s">
        <v>10377</v>
      </c>
      <c r="D1539" t="s">
        <v>10378</v>
      </c>
      <c r="E1539">
        <v>800000</v>
      </c>
      <c r="F1539">
        <v>800000</v>
      </c>
    </row>
    <row r="1540" spans="1:6" x14ac:dyDescent="0.25">
      <c r="A1540" t="s">
        <v>2562</v>
      </c>
      <c r="B1540" t="s">
        <v>2563</v>
      </c>
      <c r="C1540" t="s">
        <v>10379</v>
      </c>
      <c r="D1540" t="s">
        <v>10380</v>
      </c>
      <c r="E1540">
        <v>360000</v>
      </c>
      <c r="F1540">
        <v>360000</v>
      </c>
    </row>
    <row r="1541" spans="1:6" x14ac:dyDescent="0.25">
      <c r="A1541" t="s">
        <v>2572</v>
      </c>
      <c r="B1541" t="s">
        <v>2573</v>
      </c>
      <c r="C1541" t="s">
        <v>10381</v>
      </c>
      <c r="D1541" t="s">
        <v>10382</v>
      </c>
      <c r="E1541">
        <v>280000</v>
      </c>
      <c r="F1541">
        <v>280000</v>
      </c>
    </row>
    <row r="1542" spans="1:6" x14ac:dyDescent="0.25">
      <c r="A1542" t="s">
        <v>2530</v>
      </c>
      <c r="B1542" t="s">
        <v>2531</v>
      </c>
      <c r="C1542" t="s">
        <v>10230</v>
      </c>
      <c r="D1542" t="s">
        <v>10383</v>
      </c>
      <c r="E1542">
        <v>800000</v>
      </c>
      <c r="F1542">
        <v>800000</v>
      </c>
    </row>
    <row r="1543" spans="1:6" x14ac:dyDescent="0.25">
      <c r="A1543" t="s">
        <v>2650</v>
      </c>
      <c r="B1543" t="s">
        <v>2651</v>
      </c>
      <c r="C1543" t="s">
        <v>8472</v>
      </c>
      <c r="D1543" t="s">
        <v>10386</v>
      </c>
      <c r="E1543">
        <v>370000</v>
      </c>
      <c r="F1543">
        <v>370000</v>
      </c>
    </row>
    <row r="1544" spans="1:6" x14ac:dyDescent="0.25">
      <c r="A1544" t="s">
        <v>2650</v>
      </c>
      <c r="B1544" t="s">
        <v>2651</v>
      </c>
      <c r="C1544" t="s">
        <v>8344</v>
      </c>
      <c r="D1544" t="s">
        <v>10387</v>
      </c>
      <c r="E1544">
        <v>390000</v>
      </c>
      <c r="F1544">
        <v>390000</v>
      </c>
    </row>
    <row r="1545" spans="1:6" x14ac:dyDescent="0.25">
      <c r="A1545" t="s">
        <v>2632</v>
      </c>
      <c r="B1545" t="s">
        <v>2633</v>
      </c>
      <c r="C1545" t="s">
        <v>9932</v>
      </c>
      <c r="D1545" t="s">
        <v>10388</v>
      </c>
      <c r="E1545">
        <v>520000</v>
      </c>
      <c r="F1545">
        <v>520000</v>
      </c>
    </row>
    <row r="1546" spans="1:6" x14ac:dyDescent="0.25">
      <c r="A1546" t="s">
        <v>2542</v>
      </c>
      <c r="B1546" t="s">
        <v>2543</v>
      </c>
      <c r="C1546" t="s">
        <v>10389</v>
      </c>
      <c r="D1546" t="s">
        <v>10390</v>
      </c>
      <c r="E1546">
        <v>160000</v>
      </c>
      <c r="F1546">
        <v>160000</v>
      </c>
    </row>
    <row r="1547" spans="1:6" x14ac:dyDescent="0.25">
      <c r="A1547" t="s">
        <v>2588</v>
      </c>
      <c r="B1547" t="s">
        <v>2589</v>
      </c>
      <c r="C1547" t="s">
        <v>9841</v>
      </c>
      <c r="D1547" t="s">
        <v>10391</v>
      </c>
      <c r="E1547">
        <v>130000</v>
      </c>
      <c r="F1547">
        <v>130000</v>
      </c>
    </row>
    <row r="1548" spans="1:6" x14ac:dyDescent="0.25">
      <c r="A1548" t="s">
        <v>2640</v>
      </c>
      <c r="B1548" t="s">
        <v>2641</v>
      </c>
      <c r="C1548" t="s">
        <v>10392</v>
      </c>
      <c r="D1548" t="s">
        <v>10393</v>
      </c>
      <c r="E1548">
        <v>240000</v>
      </c>
      <c r="F1548">
        <v>240000</v>
      </c>
    </row>
    <row r="1549" spans="1:6" x14ac:dyDescent="0.25">
      <c r="A1549" t="s">
        <v>2478</v>
      </c>
      <c r="B1549" t="s">
        <v>2479</v>
      </c>
      <c r="C1549" t="s">
        <v>10394</v>
      </c>
      <c r="D1549" t="s">
        <v>10395</v>
      </c>
      <c r="E1549">
        <v>590000</v>
      </c>
      <c r="F1549">
        <v>590000</v>
      </c>
    </row>
    <row r="1550" spans="1:6" x14ac:dyDescent="0.25">
      <c r="A1550" t="s">
        <v>2580</v>
      </c>
      <c r="B1550" t="s">
        <v>2581</v>
      </c>
      <c r="C1550" t="s">
        <v>10396</v>
      </c>
      <c r="D1550" t="s">
        <v>10397</v>
      </c>
      <c r="E1550">
        <v>150000</v>
      </c>
      <c r="F1550">
        <v>150000</v>
      </c>
    </row>
    <row r="1551" spans="1:6" x14ac:dyDescent="0.25">
      <c r="A1551" t="s">
        <v>2628</v>
      </c>
      <c r="B1551" t="s">
        <v>2629</v>
      </c>
      <c r="C1551" t="s">
        <v>10398</v>
      </c>
      <c r="D1551" t="s">
        <v>10399</v>
      </c>
      <c r="E1551">
        <v>340000</v>
      </c>
      <c r="F1551">
        <v>340000</v>
      </c>
    </row>
    <row r="1552" spans="1:6" x14ac:dyDescent="0.25">
      <c r="A1552" t="s">
        <v>2472</v>
      </c>
      <c r="B1552" t="s">
        <v>2473</v>
      </c>
      <c r="C1552" t="s">
        <v>10400</v>
      </c>
      <c r="D1552" t="s">
        <v>10401</v>
      </c>
      <c r="E1552">
        <v>170000</v>
      </c>
      <c r="F1552">
        <v>170000</v>
      </c>
    </row>
    <row r="1553" spans="1:6" x14ac:dyDescent="0.25">
      <c r="A1553" t="s">
        <v>2642</v>
      </c>
      <c r="B1553" t="s">
        <v>2643</v>
      </c>
      <c r="C1553" t="s">
        <v>10357</v>
      </c>
      <c r="D1553" t="s">
        <v>10402</v>
      </c>
      <c r="E1553">
        <v>250000</v>
      </c>
      <c r="F1553">
        <v>250000</v>
      </c>
    </row>
    <row r="1554" spans="1:6" x14ac:dyDescent="0.25">
      <c r="A1554" t="s">
        <v>2594</v>
      </c>
      <c r="B1554" t="s">
        <v>2595</v>
      </c>
      <c r="C1554" t="s">
        <v>10403</v>
      </c>
      <c r="D1554" t="s">
        <v>10404</v>
      </c>
      <c r="E1554">
        <v>670000</v>
      </c>
      <c r="F1554">
        <v>670000</v>
      </c>
    </row>
    <row r="1555" spans="1:6" x14ac:dyDescent="0.25">
      <c r="A1555" t="s">
        <v>2466</v>
      </c>
      <c r="B1555" t="s">
        <v>2467</v>
      </c>
      <c r="C1555" t="s">
        <v>10026</v>
      </c>
      <c r="D1555" t="s">
        <v>10405</v>
      </c>
      <c r="E1555">
        <v>280000</v>
      </c>
      <c r="F1555">
        <v>280000</v>
      </c>
    </row>
    <row r="1556" spans="1:6" x14ac:dyDescent="0.25">
      <c r="A1556" t="s">
        <v>2468</v>
      </c>
      <c r="B1556" t="s">
        <v>2469</v>
      </c>
      <c r="C1556" t="s">
        <v>7941</v>
      </c>
      <c r="D1556" t="s">
        <v>10406</v>
      </c>
      <c r="E1556">
        <v>290000</v>
      </c>
      <c r="F1556">
        <v>290000</v>
      </c>
    </row>
    <row r="1557" spans="1:6" x14ac:dyDescent="0.25">
      <c r="A1557" t="s">
        <v>2490</v>
      </c>
      <c r="B1557" t="s">
        <v>2491</v>
      </c>
      <c r="C1557" t="s">
        <v>10407</v>
      </c>
      <c r="D1557" t="s">
        <v>10408</v>
      </c>
      <c r="E1557">
        <v>350000</v>
      </c>
      <c r="F1557">
        <v>350000</v>
      </c>
    </row>
    <row r="1558" spans="1:6" x14ac:dyDescent="0.25">
      <c r="A1558" t="s">
        <v>2660</v>
      </c>
      <c r="B1558" t="s">
        <v>2661</v>
      </c>
      <c r="C1558" t="s">
        <v>10409</v>
      </c>
      <c r="D1558" t="s">
        <v>10410</v>
      </c>
      <c r="E1558">
        <v>200000</v>
      </c>
      <c r="F1558">
        <v>200000</v>
      </c>
    </row>
    <row r="1559" spans="1:6" x14ac:dyDescent="0.25">
      <c r="A1559" t="s">
        <v>2464</v>
      </c>
      <c r="B1559" t="s">
        <v>2465</v>
      </c>
      <c r="C1559" t="s">
        <v>10411</v>
      </c>
      <c r="D1559" t="s">
        <v>10412</v>
      </c>
      <c r="E1559">
        <v>1150000</v>
      </c>
      <c r="F1559">
        <v>1150000</v>
      </c>
    </row>
    <row r="1560" spans="1:6" x14ac:dyDescent="0.25">
      <c r="A1560" t="s">
        <v>10413</v>
      </c>
      <c r="B1560" t="s">
        <v>10414</v>
      </c>
      <c r="C1560" t="s">
        <v>10415</v>
      </c>
      <c r="D1560" t="s">
        <v>10416</v>
      </c>
      <c r="E1560">
        <v>1000000</v>
      </c>
      <c r="F1560">
        <v>1000000</v>
      </c>
    </row>
    <row r="1561" spans="1:6" x14ac:dyDescent="0.25">
      <c r="A1561" t="s">
        <v>2458</v>
      </c>
      <c r="B1561" t="s">
        <v>2459</v>
      </c>
      <c r="C1561" t="s">
        <v>8246</v>
      </c>
      <c r="D1561" t="s">
        <v>10417</v>
      </c>
      <c r="E1561">
        <v>200000</v>
      </c>
      <c r="F1561">
        <v>200000</v>
      </c>
    </row>
    <row r="1562" spans="1:6" x14ac:dyDescent="0.25">
      <c r="A1562" t="s">
        <v>2538</v>
      </c>
      <c r="B1562" t="s">
        <v>2539</v>
      </c>
      <c r="C1562" t="s">
        <v>10418</v>
      </c>
      <c r="D1562" t="s">
        <v>10419</v>
      </c>
      <c r="E1562">
        <v>1360000</v>
      </c>
      <c r="F1562">
        <v>1360000</v>
      </c>
    </row>
    <row r="1563" spans="1:6" x14ac:dyDescent="0.25">
      <c r="A1563" t="s">
        <v>2554</v>
      </c>
      <c r="B1563" t="s">
        <v>2555</v>
      </c>
      <c r="C1563" t="s">
        <v>10420</v>
      </c>
      <c r="D1563" t="s">
        <v>10421</v>
      </c>
      <c r="E1563">
        <v>450000</v>
      </c>
      <c r="F1563">
        <v>450000</v>
      </c>
    </row>
    <row r="1564" spans="1:6" x14ac:dyDescent="0.25">
      <c r="A1564" t="s">
        <v>2600</v>
      </c>
      <c r="B1564" t="s">
        <v>2601</v>
      </c>
      <c r="C1564" t="s">
        <v>10026</v>
      </c>
      <c r="D1564" t="s">
        <v>10422</v>
      </c>
      <c r="E1564">
        <v>300000</v>
      </c>
      <c r="F1564">
        <v>300000</v>
      </c>
    </row>
    <row r="1565" spans="1:6" x14ac:dyDescent="0.25">
      <c r="A1565" t="s">
        <v>2630</v>
      </c>
      <c r="B1565" t="s">
        <v>2631</v>
      </c>
      <c r="C1565" t="s">
        <v>10423</v>
      </c>
      <c r="D1565" t="s">
        <v>10424</v>
      </c>
      <c r="E1565">
        <v>570000</v>
      </c>
      <c r="F1565">
        <v>570000</v>
      </c>
    </row>
    <row r="1566" spans="1:6" x14ac:dyDescent="0.25">
      <c r="A1566" t="s">
        <v>2592</v>
      </c>
      <c r="B1566" t="s">
        <v>2593</v>
      </c>
      <c r="C1566" t="s">
        <v>10425</v>
      </c>
      <c r="D1566" t="s">
        <v>10426</v>
      </c>
      <c r="E1566">
        <v>690000</v>
      </c>
      <c r="F1566">
        <v>690000</v>
      </c>
    </row>
    <row r="1567" spans="1:6" x14ac:dyDescent="0.25">
      <c r="A1567" t="s">
        <v>2624</v>
      </c>
      <c r="B1567" t="s">
        <v>2625</v>
      </c>
      <c r="C1567" t="s">
        <v>9666</v>
      </c>
      <c r="D1567" t="s">
        <v>10427</v>
      </c>
      <c r="E1567">
        <v>300000</v>
      </c>
      <c r="F1567">
        <v>300000</v>
      </c>
    </row>
    <row r="1568" spans="1:6" x14ac:dyDescent="0.25">
      <c r="A1568" t="s">
        <v>2474</v>
      </c>
      <c r="B1568" t="s">
        <v>26501</v>
      </c>
      <c r="C1568" t="s">
        <v>10428</v>
      </c>
      <c r="D1568" t="s">
        <v>10429</v>
      </c>
      <c r="E1568">
        <v>830000</v>
      </c>
      <c r="F1568">
        <v>830000</v>
      </c>
    </row>
    <row r="1569" spans="1:6" x14ac:dyDescent="0.25">
      <c r="A1569" t="s">
        <v>10430</v>
      </c>
      <c r="B1569" t="s">
        <v>10431</v>
      </c>
      <c r="C1569" t="s">
        <v>10432</v>
      </c>
      <c r="D1569" t="s">
        <v>10433</v>
      </c>
      <c r="E1569">
        <v>2000000</v>
      </c>
      <c r="F1569">
        <v>2000000</v>
      </c>
    </row>
    <row r="1570" spans="1:6" x14ac:dyDescent="0.25">
      <c r="A1570" t="s">
        <v>2634</v>
      </c>
      <c r="B1570" t="s">
        <v>2635</v>
      </c>
      <c r="C1570" t="s">
        <v>10434</v>
      </c>
      <c r="D1570" t="s">
        <v>10435</v>
      </c>
      <c r="E1570">
        <v>660000</v>
      </c>
      <c r="F1570">
        <v>660000</v>
      </c>
    </row>
    <row r="1571" spans="1:6" x14ac:dyDescent="0.25">
      <c r="A1571" t="s">
        <v>2558</v>
      </c>
      <c r="B1571" t="s">
        <v>2559</v>
      </c>
      <c r="C1571" t="s">
        <v>10436</v>
      </c>
      <c r="D1571" t="s">
        <v>10437</v>
      </c>
      <c r="E1571">
        <v>550000</v>
      </c>
      <c r="F1571">
        <v>550000</v>
      </c>
    </row>
    <row r="1572" spans="1:6" x14ac:dyDescent="0.25">
      <c r="A1572" t="s">
        <v>2602</v>
      </c>
      <c r="B1572" t="s">
        <v>2603</v>
      </c>
      <c r="C1572" t="s">
        <v>10438</v>
      </c>
      <c r="D1572" t="s">
        <v>10439</v>
      </c>
      <c r="E1572">
        <v>410000</v>
      </c>
      <c r="F1572">
        <v>410000</v>
      </c>
    </row>
    <row r="1573" spans="1:6" x14ac:dyDescent="0.25">
      <c r="A1573" t="s">
        <v>2522</v>
      </c>
      <c r="B1573" t="s">
        <v>2523</v>
      </c>
      <c r="C1573" t="s">
        <v>8005</v>
      </c>
      <c r="D1573" t="s">
        <v>10440</v>
      </c>
      <c r="E1573">
        <v>870000</v>
      </c>
      <c r="F1573">
        <v>870000</v>
      </c>
    </row>
    <row r="1574" spans="1:6" x14ac:dyDescent="0.25">
      <c r="A1574" t="s">
        <v>2544</v>
      </c>
      <c r="B1574" t="s">
        <v>2545</v>
      </c>
      <c r="C1574" t="s">
        <v>10441</v>
      </c>
      <c r="D1574" t="s">
        <v>10442</v>
      </c>
      <c r="E1574">
        <v>410000</v>
      </c>
      <c r="F1574">
        <v>410000</v>
      </c>
    </row>
    <row r="1575" spans="1:6" x14ac:dyDescent="0.25">
      <c r="A1575" t="s">
        <v>2534</v>
      </c>
      <c r="B1575" t="s">
        <v>2535</v>
      </c>
      <c r="C1575" t="s">
        <v>7851</v>
      </c>
      <c r="D1575" t="s">
        <v>10443</v>
      </c>
      <c r="E1575">
        <v>1500000</v>
      </c>
      <c r="F1575">
        <v>1500000</v>
      </c>
    </row>
    <row r="1576" spans="1:6" x14ac:dyDescent="0.25">
      <c r="A1576" t="s">
        <v>2502</v>
      </c>
      <c r="B1576" t="s">
        <v>2503</v>
      </c>
      <c r="C1576" t="s">
        <v>9445</v>
      </c>
      <c r="D1576" t="s">
        <v>10444</v>
      </c>
      <c r="E1576">
        <v>330000</v>
      </c>
      <c r="F1576">
        <v>330000</v>
      </c>
    </row>
    <row r="1577" spans="1:6" x14ac:dyDescent="0.25">
      <c r="A1577" t="s">
        <v>2606</v>
      </c>
      <c r="B1577" t="s">
        <v>26502</v>
      </c>
      <c r="C1577" t="s">
        <v>10445</v>
      </c>
      <c r="D1577" t="s">
        <v>10446</v>
      </c>
      <c r="E1577">
        <v>770000</v>
      </c>
      <c r="F1577">
        <v>770000</v>
      </c>
    </row>
    <row r="1578" spans="1:6" x14ac:dyDescent="0.25">
      <c r="A1578" t="s">
        <v>2618</v>
      </c>
      <c r="B1578" t="s">
        <v>2619</v>
      </c>
      <c r="C1578" t="s">
        <v>10447</v>
      </c>
      <c r="D1578" t="s">
        <v>10448</v>
      </c>
      <c r="E1578">
        <v>350000</v>
      </c>
      <c r="F1578">
        <v>350000</v>
      </c>
    </row>
    <row r="1579" spans="1:6" x14ac:dyDescent="0.25">
      <c r="A1579" t="s">
        <v>2564</v>
      </c>
      <c r="B1579" t="s">
        <v>2565</v>
      </c>
      <c r="C1579" t="s">
        <v>10301</v>
      </c>
      <c r="D1579" t="s">
        <v>10449</v>
      </c>
      <c r="E1579">
        <v>350000</v>
      </c>
      <c r="F1579">
        <v>350000</v>
      </c>
    </row>
    <row r="1580" spans="1:6" x14ac:dyDescent="0.25">
      <c r="A1580" t="s">
        <v>2566</v>
      </c>
      <c r="B1580" t="s">
        <v>2567</v>
      </c>
      <c r="C1580" t="s">
        <v>10450</v>
      </c>
      <c r="D1580" t="s">
        <v>10451</v>
      </c>
      <c r="E1580">
        <v>210000</v>
      </c>
      <c r="F1580">
        <v>210000</v>
      </c>
    </row>
    <row r="1581" spans="1:6" x14ac:dyDescent="0.25">
      <c r="A1581" t="s">
        <v>2550</v>
      </c>
      <c r="B1581" t="s">
        <v>2551</v>
      </c>
      <c r="C1581" t="s">
        <v>9484</v>
      </c>
      <c r="D1581" t="s">
        <v>10452</v>
      </c>
      <c r="E1581">
        <v>860000</v>
      </c>
      <c r="F1581">
        <v>860000</v>
      </c>
    </row>
    <row r="1582" spans="1:6" x14ac:dyDescent="0.25">
      <c r="A1582" t="s">
        <v>2620</v>
      </c>
      <c r="B1582" t="s">
        <v>2621</v>
      </c>
      <c r="C1582" t="s">
        <v>10453</v>
      </c>
      <c r="D1582" t="s">
        <v>10454</v>
      </c>
      <c r="E1582">
        <v>670000</v>
      </c>
      <c r="F1582">
        <v>670000</v>
      </c>
    </row>
    <row r="1583" spans="1:6" x14ac:dyDescent="0.25">
      <c r="A1583" t="s">
        <v>2626</v>
      </c>
      <c r="B1583" t="s">
        <v>2627</v>
      </c>
      <c r="C1583" t="s">
        <v>10455</v>
      </c>
      <c r="D1583" t="s">
        <v>10456</v>
      </c>
      <c r="E1583">
        <v>1300000</v>
      </c>
      <c r="F1583">
        <v>1300000</v>
      </c>
    </row>
    <row r="1584" spans="1:6" x14ac:dyDescent="0.25">
      <c r="A1584" t="s">
        <v>2546</v>
      </c>
      <c r="B1584" t="s">
        <v>2547</v>
      </c>
      <c r="C1584" t="s">
        <v>8437</v>
      </c>
      <c r="D1584" t="s">
        <v>10457</v>
      </c>
      <c r="E1584">
        <v>370000</v>
      </c>
      <c r="F1584">
        <v>370000</v>
      </c>
    </row>
    <row r="1585" spans="1:6" x14ac:dyDescent="0.25">
      <c r="A1585" t="s">
        <v>2658</v>
      </c>
      <c r="B1585" t="s">
        <v>2659</v>
      </c>
      <c r="C1585" t="s">
        <v>10458</v>
      </c>
      <c r="D1585" t="s">
        <v>10459</v>
      </c>
      <c r="E1585">
        <v>590000</v>
      </c>
      <c r="F1585">
        <v>590000</v>
      </c>
    </row>
    <row r="1586" spans="1:6" x14ac:dyDescent="0.25">
      <c r="A1586" t="s">
        <v>2638</v>
      </c>
      <c r="B1586" t="s">
        <v>2639</v>
      </c>
      <c r="C1586" t="s">
        <v>10460</v>
      </c>
      <c r="D1586" t="s">
        <v>10461</v>
      </c>
      <c r="E1586">
        <v>650000</v>
      </c>
      <c r="F1586">
        <v>650000</v>
      </c>
    </row>
    <row r="1587" spans="1:6" x14ac:dyDescent="0.25">
      <c r="A1587" t="s">
        <v>2454</v>
      </c>
      <c r="B1587" t="s">
        <v>2455</v>
      </c>
      <c r="C1587" t="s">
        <v>10462</v>
      </c>
      <c r="D1587" t="s">
        <v>10463</v>
      </c>
      <c r="E1587">
        <v>450000</v>
      </c>
      <c r="F1587">
        <v>450000</v>
      </c>
    </row>
    <row r="1588" spans="1:6" x14ac:dyDescent="0.25">
      <c r="A1588" t="s">
        <v>2612</v>
      </c>
      <c r="B1588" t="s">
        <v>2613</v>
      </c>
      <c r="C1588" t="s">
        <v>10464</v>
      </c>
      <c r="D1588" t="s">
        <v>10465</v>
      </c>
      <c r="E1588">
        <v>950000</v>
      </c>
      <c r="F1588">
        <v>950000</v>
      </c>
    </row>
    <row r="1589" spans="1:6" x14ac:dyDescent="0.25">
      <c r="A1589" t="s">
        <v>2652</v>
      </c>
      <c r="B1589" t="s">
        <v>26503</v>
      </c>
      <c r="C1589" t="s">
        <v>9111</v>
      </c>
      <c r="D1589" t="s">
        <v>10466</v>
      </c>
      <c r="E1589">
        <v>330000</v>
      </c>
      <c r="F1589">
        <v>330000</v>
      </c>
    </row>
    <row r="1590" spans="1:6" x14ac:dyDescent="0.25">
      <c r="A1590" t="s">
        <v>10467</v>
      </c>
      <c r="B1590" t="s">
        <v>10468</v>
      </c>
      <c r="C1590" t="s">
        <v>10469</v>
      </c>
      <c r="D1590" t="s">
        <v>10470</v>
      </c>
      <c r="E1590">
        <v>330000</v>
      </c>
      <c r="F1590">
        <v>330000</v>
      </c>
    </row>
    <row r="1591" spans="1:6" x14ac:dyDescent="0.25">
      <c r="A1591" t="s">
        <v>2488</v>
      </c>
      <c r="B1591" t="s">
        <v>2489</v>
      </c>
      <c r="C1591" t="s">
        <v>10471</v>
      </c>
      <c r="D1591" t="s">
        <v>10472</v>
      </c>
      <c r="E1591">
        <v>500000</v>
      </c>
      <c r="F1591">
        <v>500000</v>
      </c>
    </row>
    <row r="1592" spans="1:6" x14ac:dyDescent="0.25">
      <c r="A1592" t="s">
        <v>10473</v>
      </c>
      <c r="B1592" t="s">
        <v>10474</v>
      </c>
      <c r="C1592" t="s">
        <v>10475</v>
      </c>
      <c r="D1592" t="s">
        <v>10476</v>
      </c>
      <c r="E1592">
        <v>1150000</v>
      </c>
      <c r="F1592">
        <v>1150000</v>
      </c>
    </row>
    <row r="1593" spans="1:6" x14ac:dyDescent="0.25">
      <c r="A1593" t="s">
        <v>2507</v>
      </c>
      <c r="B1593" t="s">
        <v>2508</v>
      </c>
      <c r="C1593" t="s">
        <v>10091</v>
      </c>
      <c r="D1593" t="s">
        <v>10477</v>
      </c>
      <c r="E1593">
        <v>260000</v>
      </c>
      <c r="F1593">
        <v>260000</v>
      </c>
    </row>
    <row r="1594" spans="1:6" x14ac:dyDescent="0.25">
      <c r="A1594" t="s">
        <v>2520</v>
      </c>
      <c r="B1594" t="s">
        <v>26504</v>
      </c>
      <c r="C1594" t="s">
        <v>10478</v>
      </c>
      <c r="D1594" t="s">
        <v>10479</v>
      </c>
      <c r="E1594">
        <v>300000</v>
      </c>
      <c r="F1594">
        <v>300000</v>
      </c>
    </row>
    <row r="1595" spans="1:6" x14ac:dyDescent="0.25">
      <c r="A1595" t="s">
        <v>2494</v>
      </c>
      <c r="B1595" t="s">
        <v>2495</v>
      </c>
      <c r="C1595" t="s">
        <v>8302</v>
      </c>
      <c r="D1595" t="s">
        <v>10480</v>
      </c>
      <c r="E1595">
        <v>600000</v>
      </c>
      <c r="F1595">
        <v>600000</v>
      </c>
    </row>
    <row r="1596" spans="1:6" x14ac:dyDescent="0.25">
      <c r="A1596" t="s">
        <v>2751</v>
      </c>
      <c r="B1596" t="s">
        <v>2752</v>
      </c>
      <c r="C1596" t="s">
        <v>10481</v>
      </c>
      <c r="D1596" t="s">
        <v>10482</v>
      </c>
      <c r="E1596">
        <v>830000</v>
      </c>
      <c r="F1596">
        <v>830000</v>
      </c>
    </row>
    <row r="1597" spans="1:6" x14ac:dyDescent="0.25">
      <c r="A1597" t="s">
        <v>2751</v>
      </c>
      <c r="B1597" t="s">
        <v>2752</v>
      </c>
      <c r="C1597" t="s">
        <v>11982</v>
      </c>
      <c r="D1597" t="s">
        <v>11983</v>
      </c>
      <c r="E1597">
        <v>360000</v>
      </c>
      <c r="F1597">
        <v>360000</v>
      </c>
    </row>
    <row r="1598" spans="1:6" x14ac:dyDescent="0.25">
      <c r="A1598" t="s">
        <v>2590</v>
      </c>
      <c r="B1598" t="s">
        <v>2591</v>
      </c>
      <c r="C1598" t="s">
        <v>9227</v>
      </c>
      <c r="D1598" t="s">
        <v>10483</v>
      </c>
      <c r="E1598">
        <v>250000</v>
      </c>
      <c r="F1598">
        <v>250000</v>
      </c>
    </row>
    <row r="1599" spans="1:6" x14ac:dyDescent="0.25">
      <c r="A1599" t="s">
        <v>2648</v>
      </c>
      <c r="B1599" t="s">
        <v>2649</v>
      </c>
      <c r="C1599" t="s">
        <v>10484</v>
      </c>
      <c r="D1599" t="s">
        <v>10485</v>
      </c>
      <c r="E1599">
        <v>580000</v>
      </c>
      <c r="F1599">
        <v>580000</v>
      </c>
    </row>
    <row r="1600" spans="1:6" x14ac:dyDescent="0.25">
      <c r="A1600" t="s">
        <v>2462</v>
      </c>
      <c r="B1600" t="s">
        <v>2463</v>
      </c>
      <c r="C1600" t="s">
        <v>10486</v>
      </c>
      <c r="D1600" t="s">
        <v>10487</v>
      </c>
      <c r="E1600">
        <v>240000</v>
      </c>
      <c r="F1600">
        <v>240000</v>
      </c>
    </row>
    <row r="1601" spans="1:6" x14ac:dyDescent="0.25">
      <c r="A1601" t="s">
        <v>2574</v>
      </c>
      <c r="B1601" t="s">
        <v>2575</v>
      </c>
      <c r="C1601" t="s">
        <v>10488</v>
      </c>
      <c r="D1601" t="s">
        <v>10489</v>
      </c>
      <c r="E1601">
        <v>300000</v>
      </c>
      <c r="F1601">
        <v>300000</v>
      </c>
    </row>
    <row r="1602" spans="1:6" x14ac:dyDescent="0.25">
      <c r="A1602" t="s">
        <v>2504</v>
      </c>
      <c r="B1602" t="s">
        <v>2505</v>
      </c>
      <c r="C1602" t="s">
        <v>9355</v>
      </c>
      <c r="D1602" t="s">
        <v>10490</v>
      </c>
      <c r="E1602">
        <v>200000</v>
      </c>
      <c r="F1602">
        <v>200000</v>
      </c>
    </row>
    <row r="1603" spans="1:6" x14ac:dyDescent="0.25">
      <c r="A1603" t="s">
        <v>2510</v>
      </c>
      <c r="B1603" t="s">
        <v>2511</v>
      </c>
      <c r="C1603" t="s">
        <v>10491</v>
      </c>
      <c r="D1603" t="s">
        <v>10492</v>
      </c>
      <c r="E1603">
        <v>1450000</v>
      </c>
      <c r="F1603">
        <v>1450000</v>
      </c>
    </row>
    <row r="1604" spans="1:6" x14ac:dyDescent="0.25">
      <c r="A1604" t="s">
        <v>2450</v>
      </c>
      <c r="B1604" t="s">
        <v>2451</v>
      </c>
      <c r="C1604" t="s">
        <v>10493</v>
      </c>
      <c r="D1604" t="s">
        <v>10494</v>
      </c>
      <c r="E1604">
        <v>250000</v>
      </c>
      <c r="F1604">
        <v>250000</v>
      </c>
    </row>
    <row r="1605" spans="1:6" x14ac:dyDescent="0.25">
      <c r="A1605" t="s">
        <v>2540</v>
      </c>
      <c r="B1605" t="s">
        <v>2541</v>
      </c>
      <c r="C1605" t="s">
        <v>8455</v>
      </c>
      <c r="D1605" t="s">
        <v>10495</v>
      </c>
      <c r="E1605">
        <v>500000</v>
      </c>
      <c r="F1605">
        <v>500000</v>
      </c>
    </row>
    <row r="1606" spans="1:6" x14ac:dyDescent="0.25">
      <c r="A1606" t="s">
        <v>2656</v>
      </c>
      <c r="B1606" t="s">
        <v>2657</v>
      </c>
      <c r="C1606" t="s">
        <v>10496</v>
      </c>
      <c r="D1606" t="s">
        <v>10497</v>
      </c>
      <c r="E1606">
        <v>370000</v>
      </c>
      <c r="F1606">
        <v>370000</v>
      </c>
    </row>
    <row r="1607" spans="1:6" x14ac:dyDescent="0.25">
      <c r="A1607" t="s">
        <v>2576</v>
      </c>
      <c r="B1607" t="s">
        <v>2577</v>
      </c>
      <c r="C1607" t="s">
        <v>10498</v>
      </c>
      <c r="D1607" t="s">
        <v>10499</v>
      </c>
      <c r="E1607">
        <v>1400000</v>
      </c>
      <c r="F1607">
        <v>1400000</v>
      </c>
    </row>
    <row r="1608" spans="1:6" x14ac:dyDescent="0.25">
      <c r="A1608" t="s">
        <v>2622</v>
      </c>
      <c r="B1608" t="s">
        <v>2623</v>
      </c>
      <c r="C1608" t="s">
        <v>10198</v>
      </c>
      <c r="D1608" t="s">
        <v>10500</v>
      </c>
      <c r="E1608">
        <v>1500000</v>
      </c>
      <c r="F1608">
        <v>1500000</v>
      </c>
    </row>
    <row r="1609" spans="1:6" x14ac:dyDescent="0.25">
      <c r="A1609" t="s">
        <v>2446</v>
      </c>
      <c r="B1609" t="s">
        <v>2447</v>
      </c>
      <c r="C1609" t="s">
        <v>10501</v>
      </c>
      <c r="D1609" t="s">
        <v>10502</v>
      </c>
      <c r="E1609">
        <v>1600000</v>
      </c>
      <c r="F1609">
        <v>1600000</v>
      </c>
    </row>
    <row r="1610" spans="1:6" x14ac:dyDescent="0.25">
      <c r="A1610" t="s">
        <v>2582</v>
      </c>
      <c r="B1610" t="s">
        <v>2583</v>
      </c>
      <c r="C1610" t="s">
        <v>10215</v>
      </c>
      <c r="D1610" t="s">
        <v>10503</v>
      </c>
      <c r="E1610">
        <v>170000</v>
      </c>
      <c r="F1610">
        <v>170000</v>
      </c>
    </row>
    <row r="1611" spans="1:6" x14ac:dyDescent="0.25">
      <c r="A1611" t="s">
        <v>2654</v>
      </c>
      <c r="B1611" t="s">
        <v>2655</v>
      </c>
      <c r="C1611" t="s">
        <v>10504</v>
      </c>
      <c r="D1611" t="s">
        <v>10505</v>
      </c>
      <c r="E1611">
        <v>350000</v>
      </c>
      <c r="F1611">
        <v>350000</v>
      </c>
    </row>
    <row r="1612" spans="1:6" x14ac:dyDescent="0.25">
      <c r="A1612" t="s">
        <v>2596</v>
      </c>
      <c r="B1612" t="s">
        <v>2597</v>
      </c>
      <c r="C1612" t="s">
        <v>10506</v>
      </c>
      <c r="D1612" t="s">
        <v>10507</v>
      </c>
      <c r="E1612">
        <v>290000</v>
      </c>
      <c r="F1612">
        <v>290000</v>
      </c>
    </row>
    <row r="1613" spans="1:6" x14ac:dyDescent="0.25">
      <c r="A1613" t="s">
        <v>2598</v>
      </c>
      <c r="B1613" t="s">
        <v>26505</v>
      </c>
      <c r="C1613" t="s">
        <v>10508</v>
      </c>
      <c r="D1613" t="s">
        <v>10509</v>
      </c>
      <c r="E1613">
        <v>230000</v>
      </c>
      <c r="F1613">
        <v>230000</v>
      </c>
    </row>
    <row r="1614" spans="1:6" x14ac:dyDescent="0.25">
      <c r="A1614" t="s">
        <v>2768</v>
      </c>
      <c r="B1614" t="s">
        <v>2769</v>
      </c>
      <c r="C1614" t="s">
        <v>9003</v>
      </c>
      <c r="D1614" t="s">
        <v>10510</v>
      </c>
      <c r="E1614">
        <v>550000</v>
      </c>
      <c r="F1614">
        <v>550000</v>
      </c>
    </row>
    <row r="1615" spans="1:6" x14ac:dyDescent="0.25">
      <c r="A1615" t="s">
        <v>2586</v>
      </c>
      <c r="B1615" t="s">
        <v>2587</v>
      </c>
      <c r="C1615" t="s">
        <v>10511</v>
      </c>
      <c r="D1615" t="s">
        <v>10512</v>
      </c>
      <c r="E1615">
        <v>2000000</v>
      </c>
      <c r="F1615">
        <v>2000000</v>
      </c>
    </row>
    <row r="1616" spans="1:6" x14ac:dyDescent="0.25">
      <c r="A1616" t="s">
        <v>2578</v>
      </c>
      <c r="B1616" t="s">
        <v>2579</v>
      </c>
      <c r="C1616" t="s">
        <v>10513</v>
      </c>
      <c r="D1616" t="s">
        <v>10514</v>
      </c>
      <c r="E1616">
        <v>350000</v>
      </c>
      <c r="F1616">
        <v>350000</v>
      </c>
    </row>
    <row r="1617" spans="1:6" x14ac:dyDescent="0.25">
      <c r="A1617" t="s">
        <v>2684</v>
      </c>
      <c r="B1617" t="s">
        <v>2685</v>
      </c>
      <c r="C1617" t="s">
        <v>10515</v>
      </c>
      <c r="D1617" t="s">
        <v>10516</v>
      </c>
      <c r="E1617">
        <v>780000</v>
      </c>
      <c r="F1617">
        <v>780000</v>
      </c>
    </row>
    <row r="1618" spans="1:6" x14ac:dyDescent="0.25">
      <c r="A1618" t="s">
        <v>10517</v>
      </c>
      <c r="B1618" t="s">
        <v>10518</v>
      </c>
      <c r="C1618" t="s">
        <v>10519</v>
      </c>
      <c r="D1618" t="s">
        <v>10520</v>
      </c>
      <c r="E1618">
        <v>640000</v>
      </c>
      <c r="F1618">
        <v>640000</v>
      </c>
    </row>
    <row r="1619" spans="1:6" x14ac:dyDescent="0.25">
      <c r="A1619" t="s">
        <v>2805</v>
      </c>
      <c r="B1619" t="s">
        <v>2806</v>
      </c>
      <c r="C1619" t="s">
        <v>10521</v>
      </c>
      <c r="D1619" t="s">
        <v>10522</v>
      </c>
      <c r="E1619">
        <v>390000</v>
      </c>
      <c r="F1619">
        <v>390000</v>
      </c>
    </row>
    <row r="1620" spans="1:6" x14ac:dyDescent="0.25">
      <c r="A1620" t="s">
        <v>2847</v>
      </c>
      <c r="B1620" t="s">
        <v>2848</v>
      </c>
      <c r="C1620" t="s">
        <v>10523</v>
      </c>
      <c r="D1620" t="s">
        <v>10524</v>
      </c>
      <c r="E1620">
        <v>1500000</v>
      </c>
      <c r="F1620">
        <v>1500000</v>
      </c>
    </row>
    <row r="1621" spans="1:6" x14ac:dyDescent="0.25">
      <c r="A1621" t="s">
        <v>2686</v>
      </c>
      <c r="B1621" t="s">
        <v>2687</v>
      </c>
      <c r="C1621" t="s">
        <v>9233</v>
      </c>
      <c r="D1621" t="s">
        <v>10525</v>
      </c>
      <c r="E1621">
        <v>150000</v>
      </c>
      <c r="F1621">
        <v>150000</v>
      </c>
    </row>
    <row r="1622" spans="1:6" x14ac:dyDescent="0.25">
      <c r="A1622" t="s">
        <v>2839</v>
      </c>
      <c r="B1622" t="s">
        <v>26506</v>
      </c>
      <c r="C1622" t="s">
        <v>10526</v>
      </c>
      <c r="D1622" t="s">
        <v>10527</v>
      </c>
      <c r="E1622">
        <v>1520000</v>
      </c>
      <c r="F1622">
        <v>1520000</v>
      </c>
    </row>
    <row r="1623" spans="1:6" x14ac:dyDescent="0.25">
      <c r="A1623" t="s">
        <v>2792</v>
      </c>
      <c r="B1623" t="s">
        <v>2793</v>
      </c>
      <c r="C1623" t="s">
        <v>10528</v>
      </c>
      <c r="D1623" t="s">
        <v>10529</v>
      </c>
      <c r="E1623">
        <v>200000</v>
      </c>
      <c r="F1623">
        <v>200000</v>
      </c>
    </row>
    <row r="1624" spans="1:6" x14ac:dyDescent="0.25">
      <c r="A1624" t="s">
        <v>2812</v>
      </c>
      <c r="B1624" t="s">
        <v>2813</v>
      </c>
      <c r="C1624" t="s">
        <v>10136</v>
      </c>
      <c r="D1624" t="s">
        <v>10530</v>
      </c>
      <c r="E1624">
        <v>450000</v>
      </c>
      <c r="F1624">
        <v>450000</v>
      </c>
    </row>
    <row r="1625" spans="1:6" x14ac:dyDescent="0.25">
      <c r="A1625" t="s">
        <v>2717</v>
      </c>
      <c r="B1625" t="s">
        <v>26507</v>
      </c>
      <c r="C1625" t="s">
        <v>10531</v>
      </c>
      <c r="D1625" t="s">
        <v>10532</v>
      </c>
      <c r="E1625">
        <v>550000</v>
      </c>
      <c r="F1625">
        <v>550000</v>
      </c>
    </row>
    <row r="1626" spans="1:6" x14ac:dyDescent="0.25">
      <c r="A1626" t="s">
        <v>2762</v>
      </c>
      <c r="B1626" t="s">
        <v>19798</v>
      </c>
      <c r="C1626" t="s">
        <v>8220</v>
      </c>
      <c r="D1626" t="s">
        <v>10533</v>
      </c>
      <c r="E1626">
        <v>700000</v>
      </c>
      <c r="F1626">
        <v>700000</v>
      </c>
    </row>
    <row r="1627" spans="1:6" x14ac:dyDescent="0.25">
      <c r="A1627" t="s">
        <v>2731</v>
      </c>
      <c r="B1627" t="s">
        <v>2732</v>
      </c>
      <c r="C1627" t="s">
        <v>10534</v>
      </c>
      <c r="D1627" t="s">
        <v>10535</v>
      </c>
      <c r="E1627">
        <v>170000</v>
      </c>
      <c r="F1627">
        <v>170000</v>
      </c>
    </row>
    <row r="1628" spans="1:6" x14ac:dyDescent="0.25">
      <c r="A1628" t="s">
        <v>2807</v>
      </c>
      <c r="B1628" t="s">
        <v>2808</v>
      </c>
      <c r="C1628" t="s">
        <v>8222</v>
      </c>
      <c r="D1628" t="s">
        <v>10536</v>
      </c>
      <c r="E1628">
        <v>400000</v>
      </c>
      <c r="F1628">
        <v>400000</v>
      </c>
    </row>
    <row r="1629" spans="1:6" x14ac:dyDescent="0.25">
      <c r="A1629" t="s">
        <v>2682</v>
      </c>
      <c r="B1629" t="s">
        <v>2683</v>
      </c>
      <c r="C1629" t="s">
        <v>10537</v>
      </c>
      <c r="D1629" t="s">
        <v>10538</v>
      </c>
      <c r="E1629">
        <v>180000</v>
      </c>
      <c r="F1629">
        <v>180000</v>
      </c>
    </row>
    <row r="1630" spans="1:6" x14ac:dyDescent="0.25">
      <c r="A1630" t="s">
        <v>2714</v>
      </c>
      <c r="B1630" t="s">
        <v>26508</v>
      </c>
      <c r="C1630" t="s">
        <v>10539</v>
      </c>
      <c r="D1630" t="s">
        <v>10540</v>
      </c>
      <c r="E1630">
        <v>900000</v>
      </c>
      <c r="F1630">
        <v>900000</v>
      </c>
    </row>
    <row r="1631" spans="1:6" x14ac:dyDescent="0.25">
      <c r="A1631" t="s">
        <v>2798</v>
      </c>
      <c r="B1631" t="s">
        <v>2799</v>
      </c>
      <c r="C1631" t="s">
        <v>9319</v>
      </c>
      <c r="D1631" t="s">
        <v>10541</v>
      </c>
      <c r="E1631">
        <v>350000</v>
      </c>
      <c r="F1631">
        <v>350000</v>
      </c>
    </row>
    <row r="1632" spans="1:6" x14ac:dyDescent="0.25">
      <c r="A1632" t="s">
        <v>2775</v>
      </c>
      <c r="B1632" t="s">
        <v>2776</v>
      </c>
      <c r="C1632" t="s">
        <v>10542</v>
      </c>
      <c r="D1632" t="s">
        <v>10543</v>
      </c>
      <c r="E1632">
        <v>800000</v>
      </c>
      <c r="F1632">
        <v>800000</v>
      </c>
    </row>
    <row r="1633" spans="1:6" x14ac:dyDescent="0.25">
      <c r="A1633" t="s">
        <v>2827</v>
      </c>
      <c r="B1633" t="s">
        <v>2828</v>
      </c>
      <c r="C1633" t="s">
        <v>9837</v>
      </c>
      <c r="D1633" t="s">
        <v>10544</v>
      </c>
      <c r="E1633">
        <v>950000</v>
      </c>
      <c r="F1633">
        <v>950000</v>
      </c>
    </row>
    <row r="1634" spans="1:6" x14ac:dyDescent="0.25">
      <c r="A1634" t="s">
        <v>2785</v>
      </c>
      <c r="B1634" t="s">
        <v>2786</v>
      </c>
      <c r="C1634" t="s">
        <v>10545</v>
      </c>
      <c r="D1634" t="s">
        <v>10546</v>
      </c>
      <c r="E1634">
        <v>900000</v>
      </c>
      <c r="F1634">
        <v>900000</v>
      </c>
    </row>
    <row r="1635" spans="1:6" x14ac:dyDescent="0.25">
      <c r="A1635" t="s">
        <v>2777</v>
      </c>
      <c r="B1635" t="s">
        <v>2778</v>
      </c>
      <c r="C1635" t="s">
        <v>10547</v>
      </c>
      <c r="D1635" t="s">
        <v>10548</v>
      </c>
      <c r="E1635">
        <v>430000</v>
      </c>
      <c r="F1635">
        <v>430000</v>
      </c>
    </row>
    <row r="1636" spans="1:6" x14ac:dyDescent="0.25">
      <c r="A1636" t="s">
        <v>2803</v>
      </c>
      <c r="B1636" t="s">
        <v>26509</v>
      </c>
      <c r="C1636" t="s">
        <v>10549</v>
      </c>
      <c r="D1636" t="s">
        <v>10550</v>
      </c>
      <c r="E1636">
        <v>600000</v>
      </c>
      <c r="F1636">
        <v>600000</v>
      </c>
    </row>
    <row r="1637" spans="1:6" x14ac:dyDescent="0.25">
      <c r="A1637" t="s">
        <v>2854</v>
      </c>
      <c r="B1637" t="s">
        <v>2855</v>
      </c>
      <c r="C1637" t="s">
        <v>7973</v>
      </c>
      <c r="D1637" t="s">
        <v>10551</v>
      </c>
      <c r="E1637">
        <v>180000</v>
      </c>
      <c r="F1637">
        <v>180000</v>
      </c>
    </row>
    <row r="1638" spans="1:6" x14ac:dyDescent="0.25">
      <c r="A1638" t="s">
        <v>2695</v>
      </c>
      <c r="B1638" t="s">
        <v>2696</v>
      </c>
      <c r="C1638" t="s">
        <v>10552</v>
      </c>
      <c r="D1638" t="s">
        <v>10553</v>
      </c>
      <c r="E1638">
        <v>1350000</v>
      </c>
      <c r="F1638">
        <v>1350000</v>
      </c>
    </row>
    <row r="1639" spans="1:6" x14ac:dyDescent="0.25">
      <c r="A1639" t="s">
        <v>2703</v>
      </c>
      <c r="B1639" t="s">
        <v>2704</v>
      </c>
      <c r="C1639" t="s">
        <v>10176</v>
      </c>
      <c r="D1639" t="s">
        <v>10554</v>
      </c>
      <c r="E1639">
        <v>400000</v>
      </c>
      <c r="F1639">
        <v>400000</v>
      </c>
    </row>
    <row r="1640" spans="1:6" x14ac:dyDescent="0.25">
      <c r="A1640" t="s">
        <v>2843</v>
      </c>
      <c r="B1640" t="s">
        <v>2844</v>
      </c>
      <c r="C1640" t="s">
        <v>8222</v>
      </c>
      <c r="D1640" t="s">
        <v>10555</v>
      </c>
      <c r="E1640">
        <v>360000</v>
      </c>
      <c r="F1640">
        <v>360000</v>
      </c>
    </row>
    <row r="1641" spans="1:6" x14ac:dyDescent="0.25">
      <c r="A1641" t="s">
        <v>2706</v>
      </c>
      <c r="B1641" t="s">
        <v>2707</v>
      </c>
      <c r="C1641" t="s">
        <v>9998</v>
      </c>
      <c r="D1641" t="s">
        <v>10556</v>
      </c>
      <c r="E1641">
        <v>400000</v>
      </c>
      <c r="F1641">
        <v>400000</v>
      </c>
    </row>
    <row r="1642" spans="1:6" x14ac:dyDescent="0.25">
      <c r="A1642" t="s">
        <v>2783</v>
      </c>
      <c r="B1642" t="s">
        <v>2784</v>
      </c>
      <c r="C1642" t="s">
        <v>10557</v>
      </c>
      <c r="D1642" t="s">
        <v>10558</v>
      </c>
      <c r="E1642">
        <v>1100000</v>
      </c>
      <c r="F1642">
        <v>1100000</v>
      </c>
    </row>
    <row r="1643" spans="1:6" x14ac:dyDescent="0.25">
      <c r="A1643" t="s">
        <v>2739</v>
      </c>
      <c r="B1643" t="s">
        <v>2740</v>
      </c>
      <c r="C1643" t="s">
        <v>10559</v>
      </c>
      <c r="D1643" t="s">
        <v>10560</v>
      </c>
      <c r="E1643">
        <v>1100000</v>
      </c>
      <c r="F1643">
        <v>1100000</v>
      </c>
    </row>
    <row r="1644" spans="1:6" x14ac:dyDescent="0.25">
      <c r="A1644" t="s">
        <v>2743</v>
      </c>
      <c r="B1644" t="s">
        <v>2744</v>
      </c>
      <c r="C1644" t="s">
        <v>8390</v>
      </c>
      <c r="D1644" t="s">
        <v>10561</v>
      </c>
      <c r="E1644">
        <v>800000</v>
      </c>
      <c r="F1644">
        <v>800000</v>
      </c>
    </row>
    <row r="1645" spans="1:6" x14ac:dyDescent="0.25">
      <c r="A1645" t="s">
        <v>7533</v>
      </c>
      <c r="B1645" t="s">
        <v>2744</v>
      </c>
      <c r="E1645">
        <v>1000000</v>
      </c>
    </row>
    <row r="1646" spans="1:6" x14ac:dyDescent="0.25">
      <c r="A1646" t="s">
        <v>2852</v>
      </c>
      <c r="B1646" t="s">
        <v>2853</v>
      </c>
      <c r="C1646" t="s">
        <v>9895</v>
      </c>
      <c r="D1646" t="s">
        <v>10562</v>
      </c>
      <c r="E1646">
        <v>550000</v>
      </c>
      <c r="F1646">
        <v>550000</v>
      </c>
    </row>
    <row r="1647" spans="1:6" x14ac:dyDescent="0.25">
      <c r="A1647" t="s">
        <v>2794</v>
      </c>
      <c r="B1647" t="s">
        <v>2795</v>
      </c>
      <c r="C1647" t="s">
        <v>10563</v>
      </c>
      <c r="D1647" t="s">
        <v>10564</v>
      </c>
      <c r="E1647">
        <v>500000</v>
      </c>
      <c r="F1647">
        <v>500000</v>
      </c>
    </row>
    <row r="1648" spans="1:6" x14ac:dyDescent="0.25">
      <c r="A1648" t="s">
        <v>2700</v>
      </c>
      <c r="B1648" t="s">
        <v>2701</v>
      </c>
      <c r="C1648" t="s">
        <v>10565</v>
      </c>
      <c r="D1648" t="s">
        <v>10566</v>
      </c>
      <c r="E1648">
        <v>1000000</v>
      </c>
      <c r="F1648">
        <v>1000000</v>
      </c>
    </row>
    <row r="1649" spans="1:6" x14ac:dyDescent="0.25">
      <c r="A1649" t="s">
        <v>2766</v>
      </c>
      <c r="B1649" t="s">
        <v>2767</v>
      </c>
      <c r="C1649" t="s">
        <v>10567</v>
      </c>
      <c r="D1649" t="s">
        <v>10568</v>
      </c>
      <c r="E1649">
        <v>235000</v>
      </c>
      <c r="F1649">
        <v>235000</v>
      </c>
    </row>
    <row r="1650" spans="1:6" x14ac:dyDescent="0.25">
      <c r="A1650" t="s">
        <v>2678</v>
      </c>
      <c r="B1650" t="s">
        <v>2679</v>
      </c>
      <c r="C1650" t="s">
        <v>10569</v>
      </c>
      <c r="D1650" t="s">
        <v>10570</v>
      </c>
      <c r="E1650">
        <v>1800000</v>
      </c>
      <c r="F1650">
        <v>1800000</v>
      </c>
    </row>
    <row r="1651" spans="1:6" x14ac:dyDescent="0.25">
      <c r="A1651" t="s">
        <v>2693</v>
      </c>
      <c r="B1651" t="s">
        <v>2694</v>
      </c>
      <c r="C1651" t="s">
        <v>7939</v>
      </c>
      <c r="D1651" t="s">
        <v>10573</v>
      </c>
      <c r="E1651">
        <v>340000</v>
      </c>
      <c r="F1651">
        <v>340000</v>
      </c>
    </row>
    <row r="1652" spans="1:6" x14ac:dyDescent="0.25">
      <c r="A1652" t="s">
        <v>7534</v>
      </c>
      <c r="B1652" t="s">
        <v>2694</v>
      </c>
      <c r="E1652">
        <v>340000</v>
      </c>
    </row>
    <row r="1653" spans="1:6" x14ac:dyDescent="0.25">
      <c r="A1653" t="s">
        <v>2787</v>
      </c>
      <c r="B1653" t="s">
        <v>2788</v>
      </c>
      <c r="C1653" t="s">
        <v>10574</v>
      </c>
      <c r="D1653" t="s">
        <v>10575</v>
      </c>
      <c r="E1653">
        <v>115000</v>
      </c>
      <c r="F1653">
        <v>115000</v>
      </c>
    </row>
    <row r="1654" spans="1:6" x14ac:dyDescent="0.25">
      <c r="A1654" t="s">
        <v>2837</v>
      </c>
      <c r="B1654" t="s">
        <v>26510</v>
      </c>
      <c r="C1654" t="s">
        <v>10576</v>
      </c>
      <c r="D1654" t="s">
        <v>10577</v>
      </c>
      <c r="E1654">
        <v>530000</v>
      </c>
      <c r="F1654">
        <v>530000</v>
      </c>
    </row>
    <row r="1655" spans="1:6" x14ac:dyDescent="0.25">
      <c r="A1655" t="s">
        <v>2814</v>
      </c>
      <c r="B1655" t="s">
        <v>2815</v>
      </c>
      <c r="C1655" t="s">
        <v>10578</v>
      </c>
      <c r="D1655" t="s">
        <v>10579</v>
      </c>
      <c r="E1655">
        <v>650000</v>
      </c>
      <c r="F1655">
        <v>650000</v>
      </c>
    </row>
    <row r="1656" spans="1:6" x14ac:dyDescent="0.25">
      <c r="A1656" t="s">
        <v>2825</v>
      </c>
      <c r="B1656" t="s">
        <v>2826</v>
      </c>
      <c r="C1656" t="s">
        <v>10580</v>
      </c>
      <c r="D1656" t="s">
        <v>10581</v>
      </c>
      <c r="E1656">
        <v>170000</v>
      </c>
      <c r="F1656">
        <v>170000</v>
      </c>
    </row>
    <row r="1657" spans="1:6" x14ac:dyDescent="0.25">
      <c r="A1657" t="s">
        <v>2858</v>
      </c>
      <c r="B1657" t="s">
        <v>2859</v>
      </c>
      <c r="C1657" t="s">
        <v>10582</v>
      </c>
      <c r="D1657" t="s">
        <v>10583</v>
      </c>
      <c r="E1657">
        <v>650000</v>
      </c>
      <c r="F1657">
        <v>650000</v>
      </c>
    </row>
    <row r="1658" spans="1:6" x14ac:dyDescent="0.25">
      <c r="A1658" t="s">
        <v>2856</v>
      </c>
      <c r="B1658" t="s">
        <v>2857</v>
      </c>
      <c r="C1658" t="s">
        <v>10584</v>
      </c>
      <c r="D1658" t="s">
        <v>10585</v>
      </c>
      <c r="E1658">
        <v>1500000</v>
      </c>
      <c r="F1658">
        <v>1500000</v>
      </c>
    </row>
    <row r="1659" spans="1:6" x14ac:dyDescent="0.25">
      <c r="A1659" t="s">
        <v>2809</v>
      </c>
      <c r="B1659" t="s">
        <v>2810</v>
      </c>
      <c r="C1659" t="s">
        <v>8129</v>
      </c>
      <c r="D1659" t="s">
        <v>10586</v>
      </c>
      <c r="E1659">
        <v>1700000</v>
      </c>
      <c r="F1659">
        <v>1700000</v>
      </c>
    </row>
    <row r="1660" spans="1:6" x14ac:dyDescent="0.25">
      <c r="A1660" t="s">
        <v>2755</v>
      </c>
      <c r="B1660" t="s">
        <v>2756</v>
      </c>
      <c r="C1660" t="s">
        <v>10587</v>
      </c>
      <c r="D1660" t="s">
        <v>10588</v>
      </c>
      <c r="E1660">
        <v>160000</v>
      </c>
      <c r="F1660">
        <v>160000</v>
      </c>
    </row>
    <row r="1661" spans="1:6" x14ac:dyDescent="0.25">
      <c r="A1661" t="s">
        <v>2666</v>
      </c>
      <c r="B1661" t="s">
        <v>2667</v>
      </c>
      <c r="C1661" t="s">
        <v>10589</v>
      </c>
      <c r="D1661" t="s">
        <v>10590</v>
      </c>
      <c r="E1661">
        <v>570000</v>
      </c>
      <c r="F1661">
        <v>570000</v>
      </c>
    </row>
    <row r="1662" spans="1:6" x14ac:dyDescent="0.25">
      <c r="A1662" t="s">
        <v>2823</v>
      </c>
      <c r="B1662" t="s">
        <v>2824</v>
      </c>
      <c r="C1662" t="s">
        <v>10591</v>
      </c>
      <c r="D1662" t="s">
        <v>10592</v>
      </c>
      <c r="E1662">
        <v>350000</v>
      </c>
      <c r="F1662">
        <v>350000</v>
      </c>
    </row>
    <row r="1663" spans="1:6" x14ac:dyDescent="0.25">
      <c r="A1663" t="s">
        <v>2733</v>
      </c>
      <c r="B1663" t="s">
        <v>2734</v>
      </c>
      <c r="C1663" t="s">
        <v>10593</v>
      </c>
      <c r="D1663" t="s">
        <v>10594</v>
      </c>
      <c r="E1663">
        <v>400000</v>
      </c>
      <c r="F1663">
        <v>400000</v>
      </c>
    </row>
    <row r="1664" spans="1:6" x14ac:dyDescent="0.25">
      <c r="A1664" t="s">
        <v>2745</v>
      </c>
      <c r="B1664" t="s">
        <v>2746</v>
      </c>
      <c r="C1664" t="s">
        <v>8432</v>
      </c>
      <c r="D1664" t="s">
        <v>10595</v>
      </c>
      <c r="E1664">
        <v>700000</v>
      </c>
      <c r="F1664">
        <v>700000</v>
      </c>
    </row>
    <row r="1665" spans="1:6" x14ac:dyDescent="0.25">
      <c r="A1665" t="s">
        <v>2817</v>
      </c>
      <c r="B1665" t="s">
        <v>2818</v>
      </c>
      <c r="C1665" t="s">
        <v>10596</v>
      </c>
      <c r="D1665" t="s">
        <v>10597</v>
      </c>
      <c r="E1665">
        <v>1000000</v>
      </c>
      <c r="F1665">
        <v>1000000</v>
      </c>
    </row>
    <row r="1666" spans="1:6" x14ac:dyDescent="0.25">
      <c r="A1666" t="s">
        <v>7536</v>
      </c>
      <c r="B1666" t="s">
        <v>2677</v>
      </c>
      <c r="E1666">
        <v>1000000</v>
      </c>
    </row>
    <row r="1667" spans="1:6" x14ac:dyDescent="0.25">
      <c r="A1667" t="s">
        <v>2676</v>
      </c>
      <c r="B1667" t="s">
        <v>2677</v>
      </c>
      <c r="C1667" t="s">
        <v>10598</v>
      </c>
      <c r="D1667" t="s">
        <v>10599</v>
      </c>
      <c r="E1667">
        <v>800000</v>
      </c>
      <c r="F1667">
        <v>800000</v>
      </c>
    </row>
    <row r="1668" spans="1:6" x14ac:dyDescent="0.25">
      <c r="A1668" t="s">
        <v>2790</v>
      </c>
      <c r="B1668" t="s">
        <v>2791</v>
      </c>
      <c r="C1668" t="s">
        <v>10600</v>
      </c>
      <c r="D1668" t="s">
        <v>10601</v>
      </c>
      <c r="E1668">
        <v>640000</v>
      </c>
      <c r="F1668">
        <v>640000</v>
      </c>
    </row>
    <row r="1669" spans="1:6" x14ac:dyDescent="0.25">
      <c r="A1669" t="s">
        <v>2708</v>
      </c>
      <c r="B1669" t="s">
        <v>26511</v>
      </c>
      <c r="C1669" t="s">
        <v>10156</v>
      </c>
      <c r="D1669" t="s">
        <v>10602</v>
      </c>
      <c r="E1669">
        <v>275000</v>
      </c>
      <c r="F1669">
        <v>275000</v>
      </c>
    </row>
    <row r="1670" spans="1:6" x14ac:dyDescent="0.25">
      <c r="A1670" t="s">
        <v>2747</v>
      </c>
      <c r="B1670" t="s">
        <v>2748</v>
      </c>
      <c r="C1670" t="s">
        <v>10603</v>
      </c>
      <c r="D1670" t="s">
        <v>10604</v>
      </c>
      <c r="E1670">
        <v>1500000</v>
      </c>
      <c r="F1670">
        <v>1500000</v>
      </c>
    </row>
    <row r="1671" spans="1:6" x14ac:dyDescent="0.25">
      <c r="A1671" t="s">
        <v>3375</v>
      </c>
      <c r="B1671" t="s">
        <v>3374</v>
      </c>
      <c r="C1671" t="s">
        <v>10605</v>
      </c>
      <c r="D1671" t="s">
        <v>10606</v>
      </c>
      <c r="E1671">
        <v>4500000</v>
      </c>
      <c r="F1671">
        <v>4500000</v>
      </c>
    </row>
    <row r="1672" spans="1:6" x14ac:dyDescent="0.25">
      <c r="A1672" t="s">
        <v>2760</v>
      </c>
      <c r="B1672" t="s">
        <v>2761</v>
      </c>
      <c r="C1672" t="s">
        <v>10607</v>
      </c>
      <c r="D1672" t="s">
        <v>10608</v>
      </c>
      <c r="E1672">
        <v>700000</v>
      </c>
      <c r="F1672">
        <v>700000</v>
      </c>
    </row>
    <row r="1673" spans="1:6" x14ac:dyDescent="0.25">
      <c r="A1673" t="s">
        <v>2741</v>
      </c>
      <c r="B1673" t="s">
        <v>26512</v>
      </c>
      <c r="C1673" t="s">
        <v>10609</v>
      </c>
      <c r="D1673" t="s">
        <v>10610</v>
      </c>
      <c r="E1673">
        <v>260000</v>
      </c>
      <c r="F1673">
        <v>260000</v>
      </c>
    </row>
    <row r="1674" spans="1:6" x14ac:dyDescent="0.25">
      <c r="A1674" t="s">
        <v>2831</v>
      </c>
      <c r="B1674" t="s">
        <v>2832</v>
      </c>
      <c r="C1674" t="s">
        <v>9448</v>
      </c>
      <c r="D1674" t="s">
        <v>10611</v>
      </c>
      <c r="E1674">
        <v>2300000</v>
      </c>
      <c r="F1674">
        <v>2300000</v>
      </c>
    </row>
    <row r="1675" spans="1:6" x14ac:dyDescent="0.25">
      <c r="A1675" t="s">
        <v>2691</v>
      </c>
      <c r="B1675" t="s">
        <v>2692</v>
      </c>
      <c r="C1675" t="s">
        <v>8437</v>
      </c>
      <c r="D1675" t="s">
        <v>10612</v>
      </c>
      <c r="E1675">
        <v>450000</v>
      </c>
      <c r="F1675">
        <v>450000</v>
      </c>
    </row>
    <row r="1676" spans="1:6" x14ac:dyDescent="0.25">
      <c r="A1676" t="s">
        <v>2688</v>
      </c>
      <c r="B1676" t="s">
        <v>26513</v>
      </c>
      <c r="C1676" t="s">
        <v>10613</v>
      </c>
      <c r="D1676" t="s">
        <v>10614</v>
      </c>
      <c r="E1676">
        <v>300000</v>
      </c>
      <c r="F1676">
        <v>300000</v>
      </c>
    </row>
    <row r="1677" spans="1:6" x14ac:dyDescent="0.25">
      <c r="A1677" t="s">
        <v>2849</v>
      </c>
      <c r="B1677" t="s">
        <v>2850</v>
      </c>
      <c r="C1677" t="s">
        <v>10615</v>
      </c>
      <c r="D1677" t="s">
        <v>10616</v>
      </c>
      <c r="E1677">
        <v>3340000</v>
      </c>
      <c r="F1677">
        <v>3340000</v>
      </c>
    </row>
    <row r="1678" spans="1:6" x14ac:dyDescent="0.25">
      <c r="A1678" t="s">
        <v>2779</v>
      </c>
      <c r="B1678" t="s">
        <v>20873</v>
      </c>
      <c r="C1678" t="s">
        <v>10617</v>
      </c>
      <c r="D1678" t="s">
        <v>10618</v>
      </c>
      <c r="E1678">
        <v>600000</v>
      </c>
      <c r="F1678">
        <v>600000</v>
      </c>
    </row>
    <row r="1679" spans="1:6" x14ac:dyDescent="0.25">
      <c r="A1679" t="s">
        <v>2829</v>
      </c>
      <c r="B1679" t="s">
        <v>2830</v>
      </c>
      <c r="C1679" t="s">
        <v>10619</v>
      </c>
      <c r="D1679" t="s">
        <v>10620</v>
      </c>
      <c r="E1679">
        <v>1150000</v>
      </c>
      <c r="F1679">
        <v>1150000</v>
      </c>
    </row>
    <row r="1680" spans="1:6" x14ac:dyDescent="0.25">
      <c r="A1680" t="s">
        <v>2819</v>
      </c>
      <c r="B1680" t="s">
        <v>23424</v>
      </c>
      <c r="C1680" t="s">
        <v>8229</v>
      </c>
      <c r="D1680" t="s">
        <v>10621</v>
      </c>
      <c r="E1680">
        <v>450000</v>
      </c>
      <c r="F1680">
        <v>450000</v>
      </c>
    </row>
    <row r="1681" spans="1:6" x14ac:dyDescent="0.25">
      <c r="A1681" t="s">
        <v>2672</v>
      </c>
      <c r="B1681" t="s">
        <v>2673</v>
      </c>
      <c r="C1681" t="s">
        <v>10622</v>
      </c>
      <c r="D1681" t="s">
        <v>10623</v>
      </c>
      <c r="E1681">
        <v>400000</v>
      </c>
      <c r="F1681">
        <v>400000</v>
      </c>
    </row>
    <row r="1682" spans="1:6" x14ac:dyDescent="0.25">
      <c r="A1682" t="s">
        <v>5647</v>
      </c>
      <c r="B1682" t="s">
        <v>10624</v>
      </c>
      <c r="C1682" t="s">
        <v>10625</v>
      </c>
      <c r="D1682" t="s">
        <v>10626</v>
      </c>
      <c r="E1682">
        <v>2300000</v>
      </c>
      <c r="F1682">
        <v>2300000</v>
      </c>
    </row>
    <row r="1683" spans="1:6" x14ac:dyDescent="0.25">
      <c r="A1683" t="s">
        <v>2770</v>
      </c>
      <c r="B1683" t="s">
        <v>2771</v>
      </c>
      <c r="C1683" t="s">
        <v>10360</v>
      </c>
      <c r="D1683" t="s">
        <v>10627</v>
      </c>
      <c r="E1683">
        <v>750000</v>
      </c>
      <c r="F1683">
        <v>750000</v>
      </c>
    </row>
    <row r="1684" spans="1:6" x14ac:dyDescent="0.25">
      <c r="A1684" t="s">
        <v>3380</v>
      </c>
      <c r="B1684" t="s">
        <v>3379</v>
      </c>
      <c r="C1684" t="s">
        <v>10628</v>
      </c>
      <c r="D1684" t="s">
        <v>10629</v>
      </c>
      <c r="E1684">
        <v>700000</v>
      </c>
      <c r="F1684">
        <v>700000</v>
      </c>
    </row>
    <row r="1685" spans="1:6" x14ac:dyDescent="0.25">
      <c r="A1685" t="s">
        <v>2737</v>
      </c>
      <c r="B1685" t="s">
        <v>26404</v>
      </c>
      <c r="C1685" t="s">
        <v>10630</v>
      </c>
      <c r="D1685" t="s">
        <v>10631</v>
      </c>
      <c r="E1685">
        <v>460000</v>
      </c>
      <c r="F1685">
        <v>460000</v>
      </c>
    </row>
    <row r="1686" spans="1:6" x14ac:dyDescent="0.25">
      <c r="A1686" t="s">
        <v>2764</v>
      </c>
      <c r="B1686" t="s">
        <v>2765</v>
      </c>
      <c r="C1686" t="s">
        <v>10632</v>
      </c>
      <c r="D1686" t="s">
        <v>10633</v>
      </c>
      <c r="E1686">
        <v>1700000</v>
      </c>
      <c r="F1686">
        <v>1700000</v>
      </c>
    </row>
    <row r="1687" spans="1:6" x14ac:dyDescent="0.25">
      <c r="A1687" t="s">
        <v>2712</v>
      </c>
      <c r="B1687" t="s">
        <v>2713</v>
      </c>
      <c r="C1687" t="s">
        <v>10634</v>
      </c>
      <c r="D1687" t="s">
        <v>10635</v>
      </c>
      <c r="E1687">
        <v>200000</v>
      </c>
      <c r="F1687">
        <v>200000</v>
      </c>
    </row>
    <row r="1688" spans="1:6" x14ac:dyDescent="0.25">
      <c r="A1688" t="s">
        <v>10636</v>
      </c>
      <c r="B1688" t="s">
        <v>10637</v>
      </c>
      <c r="C1688" t="s">
        <v>10638</v>
      </c>
      <c r="D1688" t="s">
        <v>10639</v>
      </c>
      <c r="E1688">
        <v>370000</v>
      </c>
      <c r="F1688">
        <v>370000</v>
      </c>
    </row>
    <row r="1689" spans="1:6" x14ac:dyDescent="0.25">
      <c r="A1689" t="s">
        <v>2800</v>
      </c>
      <c r="B1689" t="s">
        <v>2801</v>
      </c>
      <c r="C1689" t="s">
        <v>10640</v>
      </c>
      <c r="D1689" t="s">
        <v>10641</v>
      </c>
      <c r="E1689">
        <v>600000</v>
      </c>
      <c r="F1689">
        <v>600000</v>
      </c>
    </row>
    <row r="1690" spans="1:6" x14ac:dyDescent="0.25">
      <c r="A1690" t="s">
        <v>3384</v>
      </c>
      <c r="B1690" t="s">
        <v>18180</v>
      </c>
      <c r="C1690" t="s">
        <v>10642</v>
      </c>
      <c r="D1690" t="s">
        <v>10643</v>
      </c>
      <c r="E1690">
        <v>1100000</v>
      </c>
      <c r="F1690">
        <v>1100000</v>
      </c>
    </row>
    <row r="1691" spans="1:6" x14ac:dyDescent="0.25">
      <c r="A1691" t="s">
        <v>3384</v>
      </c>
      <c r="B1691" t="s">
        <v>26405</v>
      </c>
      <c r="E1691">
        <v>100000</v>
      </c>
    </row>
    <row r="1692" spans="1:6" x14ac:dyDescent="0.25">
      <c r="A1692" t="s">
        <v>3384</v>
      </c>
      <c r="B1692" t="s">
        <v>26405</v>
      </c>
      <c r="C1692" t="s">
        <v>10642</v>
      </c>
      <c r="D1692" t="s">
        <v>10643</v>
      </c>
      <c r="E1692">
        <v>1100000</v>
      </c>
      <c r="F1692">
        <v>1100000</v>
      </c>
    </row>
    <row r="1693" spans="1:6" x14ac:dyDescent="0.25">
      <c r="A1693" t="s">
        <v>3388</v>
      </c>
      <c r="B1693" t="s">
        <v>3387</v>
      </c>
      <c r="C1693" t="s">
        <v>10644</v>
      </c>
      <c r="D1693" t="s">
        <v>10645</v>
      </c>
      <c r="E1693">
        <v>450000</v>
      </c>
      <c r="F1693">
        <v>450000</v>
      </c>
    </row>
    <row r="1694" spans="1:6" x14ac:dyDescent="0.25">
      <c r="A1694" t="s">
        <v>3390</v>
      </c>
      <c r="B1694" t="s">
        <v>3389</v>
      </c>
      <c r="C1694" t="s">
        <v>8039</v>
      </c>
      <c r="D1694" t="s">
        <v>10646</v>
      </c>
      <c r="E1694">
        <v>5200000</v>
      </c>
      <c r="F1694">
        <v>5200000</v>
      </c>
    </row>
    <row r="1695" spans="1:6" x14ac:dyDescent="0.25">
      <c r="A1695" t="s">
        <v>3390</v>
      </c>
      <c r="B1695" t="s">
        <v>3391</v>
      </c>
      <c r="E1695">
        <v>1000000</v>
      </c>
    </row>
    <row r="1696" spans="1:6" x14ac:dyDescent="0.25">
      <c r="A1696" t="s">
        <v>3390</v>
      </c>
      <c r="B1696" t="s">
        <v>3391</v>
      </c>
      <c r="C1696" t="s">
        <v>8039</v>
      </c>
      <c r="D1696" t="s">
        <v>10646</v>
      </c>
      <c r="E1696">
        <v>5200000</v>
      </c>
      <c r="F1696">
        <v>5200000</v>
      </c>
    </row>
    <row r="1697" spans="1:6" x14ac:dyDescent="0.25">
      <c r="A1697" t="s">
        <v>3390</v>
      </c>
      <c r="B1697" t="s">
        <v>3393</v>
      </c>
      <c r="E1697">
        <v>1000000</v>
      </c>
    </row>
    <row r="1698" spans="1:6" x14ac:dyDescent="0.25">
      <c r="A1698" t="s">
        <v>3390</v>
      </c>
      <c r="B1698" t="s">
        <v>3393</v>
      </c>
      <c r="C1698" t="s">
        <v>8039</v>
      </c>
      <c r="D1698" t="s">
        <v>10646</v>
      </c>
      <c r="E1698">
        <v>5200000</v>
      </c>
      <c r="F1698">
        <v>5200000</v>
      </c>
    </row>
    <row r="1699" spans="1:6" x14ac:dyDescent="0.25">
      <c r="A1699" t="s">
        <v>3615</v>
      </c>
      <c r="B1699" t="s">
        <v>3616</v>
      </c>
      <c r="C1699" t="s">
        <v>10648</v>
      </c>
      <c r="D1699" t="s">
        <v>10649</v>
      </c>
      <c r="E1699">
        <v>800000</v>
      </c>
      <c r="F1699">
        <v>800000</v>
      </c>
    </row>
    <row r="1700" spans="1:6" x14ac:dyDescent="0.25">
      <c r="A1700" t="s">
        <v>3399</v>
      </c>
      <c r="B1700" t="s">
        <v>3398</v>
      </c>
      <c r="C1700" t="s">
        <v>10650</v>
      </c>
      <c r="D1700" t="s">
        <v>10651</v>
      </c>
      <c r="E1700">
        <v>880000</v>
      </c>
      <c r="F1700">
        <v>880000</v>
      </c>
    </row>
    <row r="1701" spans="1:6" x14ac:dyDescent="0.25">
      <c r="A1701" t="s">
        <v>3401</v>
      </c>
      <c r="B1701" t="s">
        <v>3400</v>
      </c>
      <c r="C1701" t="s">
        <v>8547</v>
      </c>
      <c r="D1701" t="s">
        <v>10652</v>
      </c>
      <c r="E1701">
        <v>490000</v>
      </c>
      <c r="F1701">
        <v>490000</v>
      </c>
    </row>
    <row r="1702" spans="1:6" x14ac:dyDescent="0.25">
      <c r="A1702" t="s">
        <v>3403</v>
      </c>
      <c r="B1702" t="s">
        <v>3402</v>
      </c>
      <c r="C1702" t="s">
        <v>10653</v>
      </c>
      <c r="D1702" t="s">
        <v>10654</v>
      </c>
      <c r="E1702">
        <v>850000</v>
      </c>
      <c r="F1702">
        <v>850000</v>
      </c>
    </row>
    <row r="1703" spans="1:6" x14ac:dyDescent="0.25">
      <c r="A1703" t="s">
        <v>3405</v>
      </c>
      <c r="B1703" t="s">
        <v>3404</v>
      </c>
      <c r="C1703" t="s">
        <v>9092</v>
      </c>
      <c r="D1703" t="s">
        <v>10655</v>
      </c>
      <c r="E1703">
        <v>300000</v>
      </c>
      <c r="F1703">
        <v>300000</v>
      </c>
    </row>
    <row r="1704" spans="1:6" x14ac:dyDescent="0.25">
      <c r="A1704" t="s">
        <v>3409</v>
      </c>
      <c r="B1704" t="s">
        <v>3408</v>
      </c>
      <c r="C1704" t="s">
        <v>8664</v>
      </c>
      <c r="D1704" t="s">
        <v>10656</v>
      </c>
      <c r="E1704">
        <v>710000</v>
      </c>
      <c r="F1704">
        <v>710000</v>
      </c>
    </row>
    <row r="1705" spans="1:6" x14ac:dyDescent="0.25">
      <c r="A1705" t="s">
        <v>3413</v>
      </c>
      <c r="B1705" t="s">
        <v>3412</v>
      </c>
      <c r="C1705" t="s">
        <v>10657</v>
      </c>
      <c r="D1705" t="s">
        <v>10658</v>
      </c>
      <c r="E1705">
        <v>240000</v>
      </c>
      <c r="F1705">
        <v>240000</v>
      </c>
    </row>
    <row r="1706" spans="1:6" x14ac:dyDescent="0.25">
      <c r="A1706" t="s">
        <v>3415</v>
      </c>
      <c r="B1706" t="s">
        <v>3414</v>
      </c>
      <c r="C1706" t="s">
        <v>10659</v>
      </c>
      <c r="D1706" t="s">
        <v>10660</v>
      </c>
      <c r="E1706">
        <v>1150000</v>
      </c>
      <c r="F1706">
        <v>1150000</v>
      </c>
    </row>
    <row r="1707" spans="1:6" x14ac:dyDescent="0.25">
      <c r="A1707" t="s">
        <v>3417</v>
      </c>
      <c r="B1707" t="s">
        <v>3416</v>
      </c>
      <c r="C1707" t="s">
        <v>10661</v>
      </c>
      <c r="D1707" t="s">
        <v>10662</v>
      </c>
      <c r="E1707">
        <v>1400000</v>
      </c>
      <c r="F1707">
        <v>1400000</v>
      </c>
    </row>
    <row r="1708" spans="1:6" x14ac:dyDescent="0.25">
      <c r="A1708" t="s">
        <v>3419</v>
      </c>
      <c r="B1708" t="s">
        <v>3418</v>
      </c>
      <c r="C1708" t="s">
        <v>10663</v>
      </c>
      <c r="D1708" t="s">
        <v>10664</v>
      </c>
      <c r="E1708">
        <v>2300000</v>
      </c>
      <c r="F1708">
        <v>2300000</v>
      </c>
    </row>
    <row r="1709" spans="1:6" x14ac:dyDescent="0.25">
      <c r="A1709" t="s">
        <v>3421</v>
      </c>
      <c r="B1709" t="s">
        <v>3420</v>
      </c>
      <c r="C1709" t="s">
        <v>10665</v>
      </c>
      <c r="D1709" t="s">
        <v>10666</v>
      </c>
      <c r="E1709">
        <v>130000</v>
      </c>
      <c r="F1709">
        <v>130000</v>
      </c>
    </row>
    <row r="1710" spans="1:6" x14ac:dyDescent="0.25">
      <c r="A1710" t="s">
        <v>3423</v>
      </c>
      <c r="B1710" t="s">
        <v>3422</v>
      </c>
      <c r="C1710" t="s">
        <v>10667</v>
      </c>
      <c r="D1710" t="s">
        <v>10668</v>
      </c>
      <c r="E1710">
        <v>410000</v>
      </c>
      <c r="F1710">
        <v>410000</v>
      </c>
    </row>
    <row r="1711" spans="1:6" x14ac:dyDescent="0.25">
      <c r="A1711" t="s">
        <v>3425</v>
      </c>
      <c r="B1711" t="s">
        <v>3424</v>
      </c>
      <c r="C1711" t="s">
        <v>8664</v>
      </c>
      <c r="D1711" t="s">
        <v>10669</v>
      </c>
      <c r="E1711">
        <v>620000</v>
      </c>
      <c r="F1711">
        <v>620000</v>
      </c>
    </row>
    <row r="1712" spans="1:6" x14ac:dyDescent="0.25">
      <c r="A1712" t="s">
        <v>3430</v>
      </c>
      <c r="B1712" t="s">
        <v>26514</v>
      </c>
      <c r="C1712" t="s">
        <v>10670</v>
      </c>
      <c r="D1712" t="s">
        <v>10671</v>
      </c>
      <c r="E1712">
        <v>900000</v>
      </c>
      <c r="F1712">
        <v>900000</v>
      </c>
    </row>
    <row r="1713" spans="1:6" x14ac:dyDescent="0.25">
      <c r="A1713" t="s">
        <v>3432</v>
      </c>
      <c r="B1713" t="s">
        <v>3431</v>
      </c>
      <c r="C1713" t="s">
        <v>10672</v>
      </c>
      <c r="D1713" t="s">
        <v>10673</v>
      </c>
      <c r="E1713">
        <v>280000</v>
      </c>
      <c r="F1713">
        <v>280000</v>
      </c>
    </row>
    <row r="1714" spans="1:6" x14ac:dyDescent="0.25">
      <c r="A1714" t="s">
        <v>3326</v>
      </c>
      <c r="B1714" t="s">
        <v>3435</v>
      </c>
      <c r="C1714" t="s">
        <v>8365</v>
      </c>
      <c r="D1714" t="s">
        <v>10674</v>
      </c>
      <c r="E1714">
        <v>300000</v>
      </c>
      <c r="F1714">
        <v>300000</v>
      </c>
    </row>
    <row r="1715" spans="1:6" x14ac:dyDescent="0.25">
      <c r="A1715" t="s">
        <v>3530</v>
      </c>
      <c r="B1715" t="s">
        <v>3531</v>
      </c>
      <c r="C1715" t="s">
        <v>10675</v>
      </c>
      <c r="D1715" t="s">
        <v>10676</v>
      </c>
      <c r="E1715">
        <v>550000</v>
      </c>
      <c r="F1715">
        <v>550000</v>
      </c>
    </row>
    <row r="1716" spans="1:6" x14ac:dyDescent="0.25">
      <c r="A1716" t="s">
        <v>5240</v>
      </c>
      <c r="B1716" t="s">
        <v>10677</v>
      </c>
      <c r="C1716" t="s">
        <v>9210</v>
      </c>
      <c r="D1716" t="s">
        <v>10678</v>
      </c>
      <c r="E1716">
        <v>780000</v>
      </c>
      <c r="F1716">
        <v>780000</v>
      </c>
    </row>
    <row r="1717" spans="1:6" x14ac:dyDescent="0.25">
      <c r="A1717" t="s">
        <v>3593</v>
      </c>
      <c r="B1717" t="s">
        <v>3594</v>
      </c>
      <c r="C1717" t="s">
        <v>10679</v>
      </c>
      <c r="D1717" t="s">
        <v>10680</v>
      </c>
      <c r="E1717">
        <v>350000</v>
      </c>
      <c r="F1717">
        <v>350000</v>
      </c>
    </row>
    <row r="1718" spans="1:6" x14ac:dyDescent="0.25">
      <c r="A1718" t="s">
        <v>3507</v>
      </c>
      <c r="B1718" t="s">
        <v>3508</v>
      </c>
      <c r="C1718" t="s">
        <v>8449</v>
      </c>
      <c r="D1718" t="s">
        <v>10681</v>
      </c>
      <c r="E1718">
        <v>250000</v>
      </c>
      <c r="F1718">
        <v>250000</v>
      </c>
    </row>
    <row r="1719" spans="1:6" x14ac:dyDescent="0.25">
      <c r="A1719" t="s">
        <v>3537</v>
      </c>
      <c r="B1719" t="s">
        <v>3538</v>
      </c>
      <c r="C1719" t="s">
        <v>10682</v>
      </c>
      <c r="D1719" t="s">
        <v>10683</v>
      </c>
      <c r="E1719">
        <v>400000</v>
      </c>
      <c r="F1719">
        <v>400000</v>
      </c>
    </row>
    <row r="1720" spans="1:6" x14ac:dyDescent="0.25">
      <c r="A1720" t="s">
        <v>3659</v>
      </c>
      <c r="B1720" t="s">
        <v>3660</v>
      </c>
      <c r="C1720" t="s">
        <v>10684</v>
      </c>
      <c r="D1720" t="s">
        <v>10685</v>
      </c>
      <c r="E1720">
        <v>420000</v>
      </c>
      <c r="F1720">
        <v>420000</v>
      </c>
    </row>
    <row r="1721" spans="1:6" x14ac:dyDescent="0.25">
      <c r="A1721" t="s">
        <v>3518</v>
      </c>
      <c r="B1721" t="s">
        <v>3519</v>
      </c>
      <c r="C1721" t="s">
        <v>10686</v>
      </c>
      <c r="D1721" t="s">
        <v>10687</v>
      </c>
      <c r="E1721">
        <v>650000</v>
      </c>
      <c r="F1721">
        <v>650000</v>
      </c>
    </row>
    <row r="1722" spans="1:6" x14ac:dyDescent="0.25">
      <c r="A1722" t="s">
        <v>10688</v>
      </c>
      <c r="B1722" t="s">
        <v>10689</v>
      </c>
      <c r="C1722" t="s">
        <v>10690</v>
      </c>
      <c r="D1722" t="s">
        <v>10691</v>
      </c>
      <c r="E1722">
        <v>230000</v>
      </c>
      <c r="F1722">
        <v>230000</v>
      </c>
    </row>
    <row r="1723" spans="1:6" x14ac:dyDescent="0.25">
      <c r="A1723" t="s">
        <v>3453</v>
      </c>
      <c r="B1723" t="s">
        <v>3454</v>
      </c>
      <c r="C1723" t="s">
        <v>10692</v>
      </c>
      <c r="D1723" t="s">
        <v>10693</v>
      </c>
      <c r="E1723">
        <v>800000</v>
      </c>
      <c r="F1723">
        <v>800000</v>
      </c>
    </row>
    <row r="1724" spans="1:6" x14ac:dyDescent="0.25">
      <c r="A1724" t="s">
        <v>3560</v>
      </c>
      <c r="B1724" t="s">
        <v>3561</v>
      </c>
      <c r="C1724" t="s">
        <v>10694</v>
      </c>
      <c r="D1724" t="s">
        <v>10695</v>
      </c>
      <c r="E1724">
        <v>1290000</v>
      </c>
      <c r="F1724">
        <v>1290000</v>
      </c>
    </row>
    <row r="1725" spans="1:6" x14ac:dyDescent="0.25">
      <c r="A1725" t="s">
        <v>3462</v>
      </c>
      <c r="B1725" t="s">
        <v>3463</v>
      </c>
      <c r="C1725" t="s">
        <v>10696</v>
      </c>
      <c r="D1725" t="s">
        <v>10697</v>
      </c>
      <c r="E1725">
        <v>3800000</v>
      </c>
      <c r="F1725">
        <v>3800000</v>
      </c>
    </row>
    <row r="1726" spans="1:6" x14ac:dyDescent="0.25">
      <c r="A1726" t="s">
        <v>3497</v>
      </c>
      <c r="B1726" t="s">
        <v>3498</v>
      </c>
      <c r="C1726" t="s">
        <v>10698</v>
      </c>
      <c r="D1726" t="s">
        <v>10699</v>
      </c>
      <c r="E1726">
        <v>200000</v>
      </c>
      <c r="F1726">
        <v>200000</v>
      </c>
    </row>
    <row r="1727" spans="1:6" x14ac:dyDescent="0.25">
      <c r="A1727" t="s">
        <v>3581</v>
      </c>
      <c r="B1727" t="s">
        <v>3582</v>
      </c>
      <c r="C1727" t="s">
        <v>10700</v>
      </c>
      <c r="D1727" t="s">
        <v>10701</v>
      </c>
      <c r="E1727">
        <v>1000000</v>
      </c>
      <c r="F1727">
        <v>1000000</v>
      </c>
    </row>
    <row r="1728" spans="1:6" x14ac:dyDescent="0.25">
      <c r="A1728" t="s">
        <v>3491</v>
      </c>
      <c r="B1728" t="s">
        <v>3492</v>
      </c>
      <c r="C1728" t="s">
        <v>8990</v>
      </c>
      <c r="D1728" t="s">
        <v>10704</v>
      </c>
      <c r="E1728">
        <v>300000</v>
      </c>
      <c r="F1728">
        <v>300000</v>
      </c>
    </row>
    <row r="1729" spans="1:6" x14ac:dyDescent="0.25">
      <c r="A1729" t="s">
        <v>3466</v>
      </c>
      <c r="B1729" t="s">
        <v>3467</v>
      </c>
      <c r="C1729" t="s">
        <v>10705</v>
      </c>
      <c r="D1729" t="s">
        <v>10706</v>
      </c>
      <c r="E1729">
        <v>1300000</v>
      </c>
      <c r="F1729">
        <v>1300000</v>
      </c>
    </row>
    <row r="1730" spans="1:6" x14ac:dyDescent="0.25">
      <c r="A1730" t="s">
        <v>3667</v>
      </c>
      <c r="B1730" t="s">
        <v>3668</v>
      </c>
      <c r="C1730" t="s">
        <v>10707</v>
      </c>
      <c r="D1730" t="s">
        <v>10708</v>
      </c>
      <c r="E1730">
        <v>1600000</v>
      </c>
      <c r="F1730">
        <v>1600000</v>
      </c>
    </row>
    <row r="1731" spans="1:6" x14ac:dyDescent="0.25">
      <c r="A1731" t="s">
        <v>10709</v>
      </c>
      <c r="B1731" t="s">
        <v>10710</v>
      </c>
      <c r="C1731" t="s">
        <v>10711</v>
      </c>
      <c r="D1731" t="s">
        <v>10712</v>
      </c>
      <c r="E1731">
        <v>1500000</v>
      </c>
      <c r="F1731">
        <v>1500000</v>
      </c>
    </row>
    <row r="1732" spans="1:6" x14ac:dyDescent="0.25">
      <c r="A1732" t="s">
        <v>3489</v>
      </c>
      <c r="B1732" t="s">
        <v>3490</v>
      </c>
      <c r="C1732" t="s">
        <v>9553</v>
      </c>
      <c r="D1732" t="s">
        <v>10713</v>
      </c>
      <c r="E1732">
        <v>300000</v>
      </c>
      <c r="F1732">
        <v>300000</v>
      </c>
    </row>
    <row r="1733" spans="1:6" x14ac:dyDescent="0.25">
      <c r="A1733" t="s">
        <v>3460</v>
      </c>
      <c r="B1733" t="s">
        <v>3461</v>
      </c>
      <c r="C1733" t="s">
        <v>10714</v>
      </c>
      <c r="D1733" t="s">
        <v>10715</v>
      </c>
      <c r="E1733">
        <v>570000</v>
      </c>
      <c r="F1733">
        <v>570000</v>
      </c>
    </row>
    <row r="1734" spans="1:6" x14ac:dyDescent="0.25">
      <c r="A1734" t="s">
        <v>3481</v>
      </c>
      <c r="B1734" t="s">
        <v>3482</v>
      </c>
      <c r="C1734" t="s">
        <v>10716</v>
      </c>
      <c r="D1734" t="s">
        <v>10717</v>
      </c>
      <c r="E1734">
        <v>1000000</v>
      </c>
      <c r="F1734">
        <v>1000000</v>
      </c>
    </row>
    <row r="1735" spans="1:6" x14ac:dyDescent="0.25">
      <c r="A1735" t="s">
        <v>3599</v>
      </c>
      <c r="B1735" t="s">
        <v>3600</v>
      </c>
      <c r="C1735" t="s">
        <v>10718</v>
      </c>
      <c r="D1735" t="s">
        <v>10719</v>
      </c>
      <c r="E1735">
        <v>900000</v>
      </c>
      <c r="F1735">
        <v>900000</v>
      </c>
    </row>
    <row r="1736" spans="1:6" x14ac:dyDescent="0.25">
      <c r="A1736" t="s">
        <v>3655</v>
      </c>
      <c r="B1736" t="s">
        <v>3656</v>
      </c>
      <c r="C1736" t="s">
        <v>10721</v>
      </c>
      <c r="D1736" t="s">
        <v>10722</v>
      </c>
      <c r="E1736">
        <v>940000</v>
      </c>
      <c r="F1736">
        <v>940000</v>
      </c>
    </row>
    <row r="1737" spans="1:6" x14ac:dyDescent="0.25">
      <c r="A1737" t="s">
        <v>3504</v>
      </c>
      <c r="B1737" t="s">
        <v>26407</v>
      </c>
      <c r="C1737" t="s">
        <v>10723</v>
      </c>
      <c r="D1737" t="s">
        <v>10724</v>
      </c>
      <c r="E1737">
        <v>1450000</v>
      </c>
      <c r="F1737">
        <v>1450000</v>
      </c>
    </row>
    <row r="1738" spans="1:6" x14ac:dyDescent="0.25">
      <c r="A1738" t="s">
        <v>3504</v>
      </c>
      <c r="B1738" t="s">
        <v>26408</v>
      </c>
      <c r="E1738">
        <v>305000</v>
      </c>
    </row>
    <row r="1739" spans="1:6" x14ac:dyDescent="0.25">
      <c r="A1739" t="s">
        <v>3504</v>
      </c>
      <c r="B1739" t="s">
        <v>26408</v>
      </c>
      <c r="C1739" t="s">
        <v>10723</v>
      </c>
      <c r="D1739" t="s">
        <v>10724</v>
      </c>
      <c r="E1739">
        <v>1450000</v>
      </c>
      <c r="F1739">
        <v>1450000</v>
      </c>
    </row>
    <row r="1740" spans="1:6" x14ac:dyDescent="0.25">
      <c r="A1740" t="s">
        <v>154</v>
      </c>
      <c r="B1740" t="s">
        <v>3607</v>
      </c>
      <c r="E1740">
        <v>700000</v>
      </c>
    </row>
    <row r="1741" spans="1:6" x14ac:dyDescent="0.25">
      <c r="A1741" t="s">
        <v>154</v>
      </c>
      <c r="B1741" t="s">
        <v>3607</v>
      </c>
      <c r="C1741" t="s">
        <v>9568</v>
      </c>
      <c r="D1741" t="s">
        <v>9569</v>
      </c>
      <c r="E1741">
        <v>1750000</v>
      </c>
      <c r="F1741">
        <v>1750000</v>
      </c>
    </row>
    <row r="1742" spans="1:6" x14ac:dyDescent="0.25">
      <c r="A1742" t="s">
        <v>3479</v>
      </c>
      <c r="B1742" t="s">
        <v>3480</v>
      </c>
      <c r="C1742" t="s">
        <v>10725</v>
      </c>
      <c r="D1742" t="s">
        <v>10726</v>
      </c>
      <c r="E1742">
        <v>1000000</v>
      </c>
      <c r="F1742">
        <v>1000000</v>
      </c>
    </row>
    <row r="1743" spans="1:6" x14ac:dyDescent="0.25">
      <c r="A1743" t="s">
        <v>3449</v>
      </c>
      <c r="B1743" t="s">
        <v>3450</v>
      </c>
      <c r="C1743" t="s">
        <v>10727</v>
      </c>
      <c r="D1743" t="s">
        <v>10728</v>
      </c>
      <c r="E1743">
        <v>230000</v>
      </c>
      <c r="F1743">
        <v>230000</v>
      </c>
    </row>
    <row r="1744" spans="1:6" x14ac:dyDescent="0.25">
      <c r="A1744" t="s">
        <v>3483</v>
      </c>
      <c r="B1744" t="s">
        <v>3484</v>
      </c>
      <c r="C1744" t="s">
        <v>8244</v>
      </c>
      <c r="D1744" t="s">
        <v>10729</v>
      </c>
      <c r="E1744">
        <v>1150000</v>
      </c>
      <c r="F1744">
        <v>1150000</v>
      </c>
    </row>
    <row r="1745" spans="1:6" x14ac:dyDescent="0.25">
      <c r="A1745" t="s">
        <v>3664</v>
      </c>
      <c r="B1745" t="s">
        <v>3665</v>
      </c>
      <c r="C1745" t="s">
        <v>10730</v>
      </c>
      <c r="D1745" t="s">
        <v>10731</v>
      </c>
      <c r="E1745">
        <v>500000</v>
      </c>
      <c r="F1745">
        <v>500000</v>
      </c>
    </row>
    <row r="1746" spans="1:6" x14ac:dyDescent="0.25">
      <c r="A1746" t="s">
        <v>3578</v>
      </c>
      <c r="B1746" t="s">
        <v>3579</v>
      </c>
      <c r="C1746" t="s">
        <v>10732</v>
      </c>
      <c r="D1746" t="s">
        <v>10733</v>
      </c>
      <c r="E1746">
        <v>1150000</v>
      </c>
      <c r="F1746">
        <v>1150000</v>
      </c>
    </row>
    <row r="1747" spans="1:6" x14ac:dyDescent="0.25">
      <c r="A1747" t="s">
        <v>3475</v>
      </c>
      <c r="B1747" t="s">
        <v>3476</v>
      </c>
      <c r="C1747" t="s">
        <v>8547</v>
      </c>
      <c r="D1747" t="s">
        <v>10734</v>
      </c>
      <c r="E1747">
        <v>500000</v>
      </c>
      <c r="F1747">
        <v>500000</v>
      </c>
    </row>
    <row r="1748" spans="1:6" x14ac:dyDescent="0.25">
      <c r="A1748" t="s">
        <v>3653</v>
      </c>
      <c r="B1748" t="s">
        <v>3654</v>
      </c>
      <c r="C1748" t="s">
        <v>8359</v>
      </c>
      <c r="D1748" t="s">
        <v>10735</v>
      </c>
      <c r="E1748">
        <v>500000</v>
      </c>
      <c r="F1748">
        <v>500000</v>
      </c>
    </row>
    <row r="1749" spans="1:6" x14ac:dyDescent="0.25">
      <c r="A1749" t="s">
        <v>3470</v>
      </c>
      <c r="B1749" t="s">
        <v>3471</v>
      </c>
      <c r="C1749" t="s">
        <v>10736</v>
      </c>
      <c r="D1749" t="s">
        <v>10737</v>
      </c>
      <c r="E1749">
        <v>500000</v>
      </c>
      <c r="F1749">
        <v>500000</v>
      </c>
    </row>
    <row r="1750" spans="1:6" x14ac:dyDescent="0.25">
      <c r="A1750" t="s">
        <v>3516</v>
      </c>
      <c r="B1750" t="s">
        <v>3517</v>
      </c>
      <c r="C1750" t="s">
        <v>10738</v>
      </c>
      <c r="D1750" t="s">
        <v>10739</v>
      </c>
      <c r="E1750">
        <v>720000</v>
      </c>
      <c r="F1750">
        <v>720000</v>
      </c>
    </row>
    <row r="1751" spans="1:6" x14ac:dyDescent="0.25">
      <c r="A1751" t="s">
        <v>3609</v>
      </c>
      <c r="B1751" t="s">
        <v>3610</v>
      </c>
      <c r="C1751" t="s">
        <v>10154</v>
      </c>
      <c r="D1751" t="s">
        <v>10740</v>
      </c>
      <c r="E1751">
        <v>970000</v>
      </c>
      <c r="F1751">
        <v>970000</v>
      </c>
    </row>
    <row r="1752" spans="1:6" x14ac:dyDescent="0.25">
      <c r="A1752" t="s">
        <v>3564</v>
      </c>
      <c r="B1752" t="s">
        <v>3565</v>
      </c>
      <c r="C1752" t="s">
        <v>10741</v>
      </c>
      <c r="D1752" t="s">
        <v>10742</v>
      </c>
      <c r="E1752">
        <v>1250000</v>
      </c>
      <c r="F1752">
        <v>1250000</v>
      </c>
    </row>
    <row r="1753" spans="1:6" x14ac:dyDescent="0.25">
      <c r="A1753" t="s">
        <v>3544</v>
      </c>
      <c r="B1753" t="s">
        <v>26515</v>
      </c>
      <c r="C1753" t="s">
        <v>10254</v>
      </c>
      <c r="D1753" t="s">
        <v>10743</v>
      </c>
      <c r="E1753">
        <v>500000</v>
      </c>
      <c r="F1753">
        <v>500000</v>
      </c>
    </row>
    <row r="1754" spans="1:6" x14ac:dyDescent="0.25">
      <c r="A1754" t="s">
        <v>3451</v>
      </c>
      <c r="B1754" t="s">
        <v>3452</v>
      </c>
      <c r="C1754" t="s">
        <v>10744</v>
      </c>
      <c r="D1754" t="s">
        <v>10745</v>
      </c>
      <c r="E1754">
        <v>1700000</v>
      </c>
      <c r="F1754">
        <v>1700000</v>
      </c>
    </row>
    <row r="1755" spans="1:6" x14ac:dyDescent="0.25">
      <c r="A1755" t="s">
        <v>1885</v>
      </c>
      <c r="B1755" t="s">
        <v>3603</v>
      </c>
      <c r="C1755" t="s">
        <v>8619</v>
      </c>
      <c r="D1755" t="s">
        <v>8620</v>
      </c>
      <c r="E1755">
        <v>430000</v>
      </c>
      <c r="F1755">
        <v>430000</v>
      </c>
    </row>
    <row r="1756" spans="1:6" x14ac:dyDescent="0.25">
      <c r="A1756" t="s">
        <v>2716</v>
      </c>
      <c r="B1756" t="s">
        <v>3501</v>
      </c>
      <c r="C1756" t="s">
        <v>11984</v>
      </c>
      <c r="D1756" t="s">
        <v>11985</v>
      </c>
      <c r="E1756">
        <v>1800000</v>
      </c>
      <c r="F1756">
        <v>1800000</v>
      </c>
    </row>
    <row r="1757" spans="1:6" x14ac:dyDescent="0.25">
      <c r="A1757" t="s">
        <v>745</v>
      </c>
      <c r="B1757" t="s">
        <v>3611</v>
      </c>
      <c r="C1757" t="s">
        <v>8294</v>
      </c>
      <c r="D1757" t="s">
        <v>8321</v>
      </c>
      <c r="E1757">
        <v>520000</v>
      </c>
      <c r="F1757">
        <v>520000</v>
      </c>
    </row>
    <row r="1758" spans="1:6" x14ac:dyDescent="0.25">
      <c r="A1758" t="s">
        <v>3575</v>
      </c>
      <c r="B1758" t="s">
        <v>3576</v>
      </c>
      <c r="C1758" t="s">
        <v>10746</v>
      </c>
      <c r="D1758" t="s">
        <v>10747</v>
      </c>
      <c r="E1758">
        <v>1100000</v>
      </c>
      <c r="F1758">
        <v>1100000</v>
      </c>
    </row>
    <row r="1759" spans="1:6" x14ac:dyDescent="0.25">
      <c r="A1759" t="s">
        <v>7761</v>
      </c>
      <c r="B1759" t="s">
        <v>3576</v>
      </c>
      <c r="E1759">
        <v>1000000</v>
      </c>
    </row>
    <row r="1760" spans="1:6" x14ac:dyDescent="0.25">
      <c r="A1760" t="s">
        <v>3661</v>
      </c>
      <c r="B1760" t="s">
        <v>3662</v>
      </c>
      <c r="C1760" t="s">
        <v>9601</v>
      </c>
      <c r="D1760" t="s">
        <v>10748</v>
      </c>
      <c r="E1760">
        <v>400000</v>
      </c>
      <c r="F1760">
        <v>400000</v>
      </c>
    </row>
    <row r="1761" spans="1:6" x14ac:dyDescent="0.25">
      <c r="A1761" t="s">
        <v>3520</v>
      </c>
      <c r="B1761" t="s">
        <v>3671</v>
      </c>
      <c r="C1761" t="s">
        <v>10749</v>
      </c>
      <c r="D1761" t="s">
        <v>10750</v>
      </c>
      <c r="E1761">
        <v>770000</v>
      </c>
      <c r="F1761">
        <v>770000</v>
      </c>
    </row>
    <row r="1762" spans="1:6" x14ac:dyDescent="0.25">
      <c r="A1762" t="s">
        <v>154</v>
      </c>
      <c r="B1762" t="s">
        <v>3608</v>
      </c>
      <c r="E1762">
        <v>300000</v>
      </c>
    </row>
    <row r="1763" spans="1:6" x14ac:dyDescent="0.25">
      <c r="A1763" t="s">
        <v>154</v>
      </c>
      <c r="B1763" t="s">
        <v>3608</v>
      </c>
      <c r="C1763" t="s">
        <v>9568</v>
      </c>
      <c r="D1763" t="s">
        <v>9569</v>
      </c>
      <c r="E1763">
        <v>1750000</v>
      </c>
      <c r="F1763">
        <v>1750000</v>
      </c>
    </row>
    <row r="1764" spans="1:6" x14ac:dyDescent="0.25">
      <c r="A1764" t="s">
        <v>3514</v>
      </c>
      <c r="B1764" t="s">
        <v>26516</v>
      </c>
      <c r="C1764" t="s">
        <v>10751</v>
      </c>
      <c r="D1764" t="s">
        <v>10752</v>
      </c>
      <c r="E1764">
        <v>900000</v>
      </c>
      <c r="F1764">
        <v>900000</v>
      </c>
    </row>
    <row r="1765" spans="1:6" x14ac:dyDescent="0.25">
      <c r="A1765" t="s">
        <v>2245</v>
      </c>
      <c r="B1765" t="s">
        <v>3473</v>
      </c>
      <c r="C1765" t="s">
        <v>10117</v>
      </c>
      <c r="D1765" t="s">
        <v>10753</v>
      </c>
      <c r="E1765">
        <v>520000</v>
      </c>
      <c r="F1765">
        <v>520000</v>
      </c>
    </row>
    <row r="1766" spans="1:6" x14ac:dyDescent="0.25">
      <c r="A1766" t="s">
        <v>1098</v>
      </c>
      <c r="B1766" t="s">
        <v>3669</v>
      </c>
      <c r="C1766" t="s">
        <v>8580</v>
      </c>
      <c r="D1766" t="s">
        <v>8581</v>
      </c>
      <c r="E1766">
        <v>1100000</v>
      </c>
      <c r="F1766">
        <v>1100000</v>
      </c>
    </row>
    <row r="1767" spans="1:6" x14ac:dyDescent="0.25">
      <c r="A1767" t="s">
        <v>3550</v>
      </c>
      <c r="B1767" t="s">
        <v>3551</v>
      </c>
      <c r="C1767" t="s">
        <v>9668</v>
      </c>
      <c r="D1767" t="s">
        <v>10754</v>
      </c>
      <c r="E1767">
        <v>240000</v>
      </c>
      <c r="F1767">
        <v>240000</v>
      </c>
    </row>
    <row r="1768" spans="1:6" x14ac:dyDescent="0.25">
      <c r="A1768" t="s">
        <v>3642</v>
      </c>
      <c r="B1768" t="s">
        <v>3643</v>
      </c>
      <c r="C1768" t="s">
        <v>9142</v>
      </c>
      <c r="D1768" t="s">
        <v>10755</v>
      </c>
      <c r="E1768">
        <v>470000</v>
      </c>
      <c r="F1768">
        <v>470000</v>
      </c>
    </row>
    <row r="1769" spans="1:6" x14ac:dyDescent="0.25">
      <c r="A1769" t="s">
        <v>3647</v>
      </c>
      <c r="B1769" t="s">
        <v>3648</v>
      </c>
      <c r="C1769" t="s">
        <v>10756</v>
      </c>
      <c r="D1769" t="s">
        <v>10757</v>
      </c>
      <c r="E1769">
        <v>700000</v>
      </c>
      <c r="F1769">
        <v>700000</v>
      </c>
    </row>
    <row r="1770" spans="1:6" x14ac:dyDescent="0.25">
      <c r="A1770" t="s">
        <v>3558</v>
      </c>
      <c r="B1770" t="s">
        <v>3559</v>
      </c>
      <c r="C1770" t="s">
        <v>10195</v>
      </c>
      <c r="D1770" t="s">
        <v>10758</v>
      </c>
      <c r="E1770">
        <v>930000</v>
      </c>
      <c r="F1770">
        <v>930000</v>
      </c>
    </row>
    <row r="1771" spans="1:6" x14ac:dyDescent="0.25">
      <c r="A1771" t="s">
        <v>3625</v>
      </c>
      <c r="B1771" t="s">
        <v>3626</v>
      </c>
      <c r="C1771" t="s">
        <v>10087</v>
      </c>
      <c r="D1771" t="s">
        <v>10759</v>
      </c>
      <c r="E1771">
        <v>380000</v>
      </c>
      <c r="F1771">
        <v>380000</v>
      </c>
    </row>
    <row r="1772" spans="1:6" x14ac:dyDescent="0.25">
      <c r="A1772" t="s">
        <v>3554</v>
      </c>
      <c r="B1772" t="s">
        <v>3555</v>
      </c>
      <c r="C1772" t="s">
        <v>10760</v>
      </c>
      <c r="D1772" t="s">
        <v>10761</v>
      </c>
      <c r="E1772">
        <v>1300000</v>
      </c>
      <c r="F1772">
        <v>1300000</v>
      </c>
    </row>
    <row r="1773" spans="1:6" x14ac:dyDescent="0.25">
      <c r="A1773" t="s">
        <v>3554</v>
      </c>
      <c r="B1773" t="s">
        <v>3555</v>
      </c>
      <c r="C1773" t="s">
        <v>10760</v>
      </c>
      <c r="D1773" t="s">
        <v>10762</v>
      </c>
      <c r="E1773">
        <v>1400000</v>
      </c>
      <c r="F1773">
        <v>1400000</v>
      </c>
    </row>
    <row r="1774" spans="1:6" x14ac:dyDescent="0.25">
      <c r="A1774" t="s">
        <v>3554</v>
      </c>
      <c r="B1774" t="s">
        <v>3637</v>
      </c>
      <c r="E1774">
        <v>760000</v>
      </c>
    </row>
    <row r="1775" spans="1:6" x14ac:dyDescent="0.25">
      <c r="A1775" t="s">
        <v>3554</v>
      </c>
      <c r="B1775" t="s">
        <v>3637</v>
      </c>
      <c r="C1775" t="s">
        <v>10760</v>
      </c>
      <c r="D1775" t="s">
        <v>10761</v>
      </c>
      <c r="E1775">
        <v>1300000</v>
      </c>
      <c r="F1775">
        <v>1300000</v>
      </c>
    </row>
    <row r="1776" spans="1:6" x14ac:dyDescent="0.25">
      <c r="A1776" t="s">
        <v>3554</v>
      </c>
      <c r="B1776" t="s">
        <v>3637</v>
      </c>
      <c r="C1776" t="s">
        <v>10760</v>
      </c>
      <c r="D1776" t="s">
        <v>10762</v>
      </c>
      <c r="E1776">
        <v>1400000</v>
      </c>
      <c r="F1776">
        <v>1400000</v>
      </c>
    </row>
    <row r="1777" spans="1:6" x14ac:dyDescent="0.25">
      <c r="A1777" t="s">
        <v>3527</v>
      </c>
      <c r="B1777" t="s">
        <v>3528</v>
      </c>
      <c r="C1777" t="s">
        <v>8020</v>
      </c>
      <c r="D1777" t="s">
        <v>10763</v>
      </c>
      <c r="E1777">
        <v>330000</v>
      </c>
      <c r="F1777">
        <v>330000</v>
      </c>
    </row>
    <row r="1778" spans="1:6" x14ac:dyDescent="0.25">
      <c r="A1778" t="s">
        <v>3644</v>
      </c>
      <c r="B1778" t="s">
        <v>3645</v>
      </c>
      <c r="C1778" t="s">
        <v>8605</v>
      </c>
      <c r="D1778" t="s">
        <v>10764</v>
      </c>
      <c r="E1778">
        <v>360000</v>
      </c>
      <c r="F1778">
        <v>360000</v>
      </c>
    </row>
    <row r="1779" spans="1:6" x14ac:dyDescent="0.25">
      <c r="A1779" t="s">
        <v>3512</v>
      </c>
      <c r="B1779" t="s">
        <v>3513</v>
      </c>
      <c r="C1779" t="s">
        <v>9837</v>
      </c>
      <c r="D1779" t="s">
        <v>10765</v>
      </c>
      <c r="E1779">
        <v>1000000</v>
      </c>
      <c r="F1779">
        <v>1000000</v>
      </c>
    </row>
    <row r="1780" spans="1:6" x14ac:dyDescent="0.25">
      <c r="A1780" t="s">
        <v>3541</v>
      </c>
      <c r="B1780" t="s">
        <v>3542</v>
      </c>
      <c r="C1780" t="s">
        <v>10766</v>
      </c>
      <c r="D1780" t="s">
        <v>10767</v>
      </c>
      <c r="E1780">
        <v>240000</v>
      </c>
      <c r="F1780">
        <v>240000</v>
      </c>
    </row>
    <row r="1781" spans="1:6" x14ac:dyDescent="0.25">
      <c r="A1781" t="s">
        <v>11986</v>
      </c>
      <c r="B1781" t="s">
        <v>11987</v>
      </c>
      <c r="C1781" t="s">
        <v>11988</v>
      </c>
      <c r="D1781" t="s">
        <v>11989</v>
      </c>
      <c r="E1781">
        <v>1000000</v>
      </c>
      <c r="F1781">
        <v>1000000</v>
      </c>
    </row>
    <row r="1782" spans="1:6" x14ac:dyDescent="0.25">
      <c r="A1782" t="s">
        <v>3567</v>
      </c>
      <c r="B1782" t="s">
        <v>3568</v>
      </c>
      <c r="C1782" t="s">
        <v>10768</v>
      </c>
      <c r="D1782" t="s">
        <v>10769</v>
      </c>
      <c r="E1782">
        <v>770000</v>
      </c>
      <c r="F1782">
        <v>770000</v>
      </c>
    </row>
    <row r="1783" spans="1:6" x14ac:dyDescent="0.25">
      <c r="A1783" t="s">
        <v>4910</v>
      </c>
      <c r="B1783" t="s">
        <v>10877</v>
      </c>
      <c r="C1783" t="s">
        <v>11990</v>
      </c>
      <c r="D1783" t="s">
        <v>11991</v>
      </c>
      <c r="E1783">
        <v>2170000</v>
      </c>
      <c r="F1783">
        <v>2170000</v>
      </c>
    </row>
    <row r="1784" spans="1:6" x14ac:dyDescent="0.25">
      <c r="A1784" t="s">
        <v>5734</v>
      </c>
      <c r="B1784" t="s">
        <v>26411</v>
      </c>
      <c r="C1784" t="s">
        <v>11992</v>
      </c>
      <c r="D1784" t="s">
        <v>11993</v>
      </c>
      <c r="E1784">
        <v>380000</v>
      </c>
      <c r="F1784">
        <v>380000</v>
      </c>
    </row>
    <row r="1785" spans="1:6" x14ac:dyDescent="0.25">
      <c r="A1785" t="s">
        <v>675</v>
      </c>
      <c r="B1785" t="s">
        <v>5457</v>
      </c>
      <c r="C1785" t="s">
        <v>8363</v>
      </c>
      <c r="D1785" t="s">
        <v>8364</v>
      </c>
      <c r="E1785">
        <v>500000</v>
      </c>
      <c r="F1785">
        <v>500000</v>
      </c>
    </row>
    <row r="1786" spans="1:6" x14ac:dyDescent="0.25">
      <c r="A1786" t="s">
        <v>4810</v>
      </c>
      <c r="B1786" t="s">
        <v>10876</v>
      </c>
      <c r="C1786" t="s">
        <v>11994</v>
      </c>
      <c r="D1786" t="s">
        <v>11995</v>
      </c>
      <c r="E1786">
        <v>1800000</v>
      </c>
      <c r="F1786">
        <v>1800000</v>
      </c>
    </row>
    <row r="1787" spans="1:6" x14ac:dyDescent="0.25">
      <c r="A1787" t="s">
        <v>5471</v>
      </c>
      <c r="B1787" t="s">
        <v>10898</v>
      </c>
      <c r="C1787" t="s">
        <v>11996</v>
      </c>
      <c r="D1787" t="s">
        <v>11997</v>
      </c>
      <c r="E1787">
        <v>750000</v>
      </c>
      <c r="F1787">
        <v>750000</v>
      </c>
    </row>
    <row r="1788" spans="1:6" x14ac:dyDescent="0.25">
      <c r="A1788" t="s">
        <v>125</v>
      </c>
      <c r="B1788" t="s">
        <v>4840</v>
      </c>
      <c r="C1788" t="s">
        <v>8037</v>
      </c>
      <c r="D1788" t="s">
        <v>8038</v>
      </c>
      <c r="E1788">
        <v>2300000</v>
      </c>
      <c r="F1788">
        <v>2300000</v>
      </c>
    </row>
    <row r="1789" spans="1:6" x14ac:dyDescent="0.25">
      <c r="A1789" t="s">
        <v>5945</v>
      </c>
      <c r="B1789" t="s">
        <v>10918</v>
      </c>
      <c r="C1789" t="s">
        <v>11998</v>
      </c>
      <c r="D1789" t="s">
        <v>11999</v>
      </c>
      <c r="E1789">
        <v>720000</v>
      </c>
      <c r="F1789">
        <v>720000</v>
      </c>
    </row>
    <row r="1790" spans="1:6" x14ac:dyDescent="0.25">
      <c r="A1790" t="s">
        <v>5642</v>
      </c>
      <c r="B1790" t="s">
        <v>5643</v>
      </c>
      <c r="C1790" t="s">
        <v>12000</v>
      </c>
      <c r="D1790" t="s">
        <v>12001</v>
      </c>
      <c r="E1790">
        <v>5000000</v>
      </c>
      <c r="F1790">
        <v>5000000</v>
      </c>
    </row>
    <row r="1791" spans="1:6" x14ac:dyDescent="0.25">
      <c r="A1791" t="s">
        <v>5680</v>
      </c>
      <c r="B1791" t="s">
        <v>5643</v>
      </c>
      <c r="E1791">
        <v>1000000</v>
      </c>
    </row>
    <row r="1792" spans="1:6" x14ac:dyDescent="0.25">
      <c r="A1792" t="s">
        <v>5642</v>
      </c>
      <c r="B1792" t="s">
        <v>5681</v>
      </c>
      <c r="E1792">
        <v>1000000</v>
      </c>
    </row>
    <row r="1793" spans="1:6" x14ac:dyDescent="0.25">
      <c r="A1793" t="s">
        <v>5642</v>
      </c>
      <c r="B1793" t="s">
        <v>5681</v>
      </c>
      <c r="C1793" t="s">
        <v>12000</v>
      </c>
      <c r="D1793" t="s">
        <v>12001</v>
      </c>
      <c r="E1793">
        <v>5000000</v>
      </c>
      <c r="F1793">
        <v>5000000</v>
      </c>
    </row>
    <row r="1794" spans="1:6" x14ac:dyDescent="0.25">
      <c r="A1794" t="s">
        <v>5801</v>
      </c>
      <c r="B1794" t="s">
        <v>10911</v>
      </c>
      <c r="C1794" t="s">
        <v>8138</v>
      </c>
      <c r="D1794" t="s">
        <v>12002</v>
      </c>
      <c r="E1794">
        <v>950000</v>
      </c>
      <c r="F1794">
        <v>950000</v>
      </c>
    </row>
    <row r="1795" spans="1:6" x14ac:dyDescent="0.25">
      <c r="A1795" t="s">
        <v>5467</v>
      </c>
      <c r="B1795" t="s">
        <v>10897</v>
      </c>
      <c r="C1795" t="s">
        <v>10011</v>
      </c>
      <c r="D1795" t="s">
        <v>12003</v>
      </c>
      <c r="E1795">
        <v>1700000</v>
      </c>
      <c r="F1795">
        <v>1700000</v>
      </c>
    </row>
    <row r="1796" spans="1:6" x14ac:dyDescent="0.25">
      <c r="A1796" t="s">
        <v>5</v>
      </c>
      <c r="B1796" t="s">
        <v>4716</v>
      </c>
      <c r="C1796" t="s">
        <v>8688</v>
      </c>
      <c r="D1796" t="s">
        <v>8689</v>
      </c>
      <c r="E1796">
        <v>1000000</v>
      </c>
      <c r="F1796">
        <v>1000000</v>
      </c>
    </row>
    <row r="1797" spans="1:6" x14ac:dyDescent="0.25">
      <c r="A1797" t="s">
        <v>5431</v>
      </c>
      <c r="B1797" t="s">
        <v>10896</v>
      </c>
      <c r="C1797" t="s">
        <v>12004</v>
      </c>
      <c r="D1797" t="s">
        <v>12005</v>
      </c>
      <c r="E1797">
        <v>250000</v>
      </c>
      <c r="F1797">
        <v>250000</v>
      </c>
    </row>
    <row r="1798" spans="1:6" x14ac:dyDescent="0.25">
      <c r="A1798" t="s">
        <v>5897</v>
      </c>
      <c r="B1798" t="s">
        <v>26517</v>
      </c>
      <c r="C1798" t="s">
        <v>12006</v>
      </c>
      <c r="D1798" t="s">
        <v>12007</v>
      </c>
      <c r="E1798">
        <v>260000</v>
      </c>
      <c r="F1798">
        <v>260000</v>
      </c>
    </row>
    <row r="1799" spans="1:6" x14ac:dyDescent="0.25">
      <c r="A1799" t="s">
        <v>5235</v>
      </c>
      <c r="B1799" t="s">
        <v>10888</v>
      </c>
      <c r="C1799" t="s">
        <v>8069</v>
      </c>
      <c r="D1799" t="s">
        <v>8070</v>
      </c>
      <c r="E1799">
        <v>1000000</v>
      </c>
      <c r="F1799">
        <v>1000000</v>
      </c>
    </row>
    <row r="1800" spans="1:6" x14ac:dyDescent="0.25">
      <c r="A1800" t="s">
        <v>5823</v>
      </c>
      <c r="B1800" t="s">
        <v>10912</v>
      </c>
      <c r="C1800" t="s">
        <v>8472</v>
      </c>
      <c r="D1800" t="s">
        <v>12008</v>
      </c>
      <c r="E1800">
        <v>480000</v>
      </c>
      <c r="F1800">
        <v>480000</v>
      </c>
    </row>
    <row r="1801" spans="1:6" x14ac:dyDescent="0.25">
      <c r="A1801" t="s">
        <v>4752</v>
      </c>
      <c r="B1801" t="s">
        <v>10919</v>
      </c>
      <c r="C1801" t="s">
        <v>9217</v>
      </c>
      <c r="D1801" t="s">
        <v>12009</v>
      </c>
      <c r="E1801">
        <v>550000</v>
      </c>
      <c r="F1801">
        <v>550000</v>
      </c>
    </row>
    <row r="1802" spans="1:6" x14ac:dyDescent="0.25">
      <c r="A1802" t="s">
        <v>4752</v>
      </c>
      <c r="B1802" t="s">
        <v>10919</v>
      </c>
      <c r="C1802" t="s">
        <v>9196</v>
      </c>
      <c r="D1802" t="s">
        <v>12010</v>
      </c>
      <c r="E1802">
        <v>550000</v>
      </c>
      <c r="F1802">
        <v>550000</v>
      </c>
    </row>
    <row r="1803" spans="1:6" x14ac:dyDescent="0.25">
      <c r="A1803" t="s">
        <v>5426</v>
      </c>
      <c r="B1803" t="s">
        <v>10895</v>
      </c>
      <c r="C1803" t="s">
        <v>12011</v>
      </c>
      <c r="D1803" t="s">
        <v>12012</v>
      </c>
      <c r="E1803">
        <v>1000000</v>
      </c>
      <c r="F1803">
        <v>1000000</v>
      </c>
    </row>
    <row r="1804" spans="1:6" x14ac:dyDescent="0.25">
      <c r="A1804" t="s">
        <v>5058</v>
      </c>
      <c r="B1804" t="s">
        <v>10883</v>
      </c>
      <c r="C1804" t="s">
        <v>12013</v>
      </c>
      <c r="D1804" t="s">
        <v>12014</v>
      </c>
      <c r="E1804">
        <v>400000</v>
      </c>
      <c r="F1804">
        <v>400000</v>
      </c>
    </row>
    <row r="1805" spans="1:6" x14ac:dyDescent="0.25">
      <c r="A1805" t="s">
        <v>5296</v>
      </c>
      <c r="B1805" t="s">
        <v>10890</v>
      </c>
      <c r="C1805" t="s">
        <v>12015</v>
      </c>
      <c r="D1805" t="s">
        <v>12016</v>
      </c>
      <c r="E1805">
        <v>400000</v>
      </c>
      <c r="F1805">
        <v>400000</v>
      </c>
    </row>
    <row r="1806" spans="1:6" x14ac:dyDescent="0.25">
      <c r="A1806" t="s">
        <v>10809</v>
      </c>
      <c r="B1806" t="s">
        <v>10875</v>
      </c>
      <c r="C1806" t="s">
        <v>12017</v>
      </c>
      <c r="D1806" t="s">
        <v>12018</v>
      </c>
      <c r="E1806">
        <v>420000</v>
      </c>
      <c r="F1806">
        <v>420000</v>
      </c>
    </row>
    <row r="1807" spans="1:6" x14ac:dyDescent="0.25">
      <c r="A1807" t="s">
        <v>5905</v>
      </c>
      <c r="B1807" t="s">
        <v>10916</v>
      </c>
      <c r="C1807" t="s">
        <v>12019</v>
      </c>
      <c r="D1807" t="s">
        <v>12020</v>
      </c>
      <c r="E1807">
        <v>285000</v>
      </c>
      <c r="F1807">
        <v>285000</v>
      </c>
    </row>
    <row r="1808" spans="1:6" x14ac:dyDescent="0.25">
      <c r="A1808" t="s">
        <v>10826</v>
      </c>
      <c r="B1808" t="s">
        <v>10881</v>
      </c>
      <c r="C1808" t="s">
        <v>12021</v>
      </c>
      <c r="D1808" t="s">
        <v>12022</v>
      </c>
      <c r="E1808">
        <v>1500000</v>
      </c>
      <c r="F1808">
        <v>1500000</v>
      </c>
    </row>
    <row r="1809" spans="1:6" x14ac:dyDescent="0.25">
      <c r="A1809" t="s">
        <v>5385</v>
      </c>
      <c r="B1809" t="s">
        <v>10894</v>
      </c>
      <c r="C1809" t="s">
        <v>12023</v>
      </c>
      <c r="D1809" t="s">
        <v>12024</v>
      </c>
      <c r="E1809">
        <v>350000</v>
      </c>
      <c r="F1809">
        <v>350000</v>
      </c>
    </row>
    <row r="1810" spans="1:6" x14ac:dyDescent="0.25">
      <c r="A1810" t="s">
        <v>4924</v>
      </c>
      <c r="B1810" t="s">
        <v>10879</v>
      </c>
      <c r="C1810" t="s">
        <v>12025</v>
      </c>
      <c r="D1810" t="s">
        <v>12026</v>
      </c>
      <c r="E1810">
        <v>1900000</v>
      </c>
      <c r="F1810">
        <v>1900000</v>
      </c>
    </row>
    <row r="1811" spans="1:6" x14ac:dyDescent="0.25">
      <c r="A1811" t="s">
        <v>5601</v>
      </c>
      <c r="B1811" t="s">
        <v>10903</v>
      </c>
      <c r="C1811" t="s">
        <v>12027</v>
      </c>
      <c r="D1811" t="s">
        <v>12028</v>
      </c>
      <c r="E1811">
        <v>850000</v>
      </c>
      <c r="F1811">
        <v>850000</v>
      </c>
    </row>
    <row r="1812" spans="1:6" x14ac:dyDescent="0.25">
      <c r="A1812" t="s">
        <v>5692</v>
      </c>
      <c r="B1812" t="s">
        <v>10908</v>
      </c>
      <c r="C1812" t="s">
        <v>12029</v>
      </c>
      <c r="D1812" t="s">
        <v>12030</v>
      </c>
      <c r="E1812">
        <v>740000</v>
      </c>
      <c r="F1812">
        <v>740000</v>
      </c>
    </row>
    <row r="1813" spans="1:6" x14ac:dyDescent="0.25">
      <c r="A1813" t="s">
        <v>4992</v>
      </c>
      <c r="B1813" t="s">
        <v>4993</v>
      </c>
      <c r="C1813" t="s">
        <v>12031</v>
      </c>
      <c r="D1813" t="s">
        <v>12032</v>
      </c>
      <c r="E1813">
        <v>1300000</v>
      </c>
      <c r="F1813">
        <v>1300000</v>
      </c>
    </row>
    <row r="1814" spans="1:6" x14ac:dyDescent="0.25">
      <c r="A1814" t="s">
        <v>4992</v>
      </c>
      <c r="B1814" t="s">
        <v>5278</v>
      </c>
      <c r="E1814">
        <v>300000</v>
      </c>
    </row>
    <row r="1815" spans="1:6" x14ac:dyDescent="0.25">
      <c r="A1815" t="s">
        <v>4992</v>
      </c>
      <c r="B1815" t="s">
        <v>5278</v>
      </c>
      <c r="C1815" t="s">
        <v>12031</v>
      </c>
      <c r="D1815" t="s">
        <v>12032</v>
      </c>
      <c r="E1815">
        <v>1300000</v>
      </c>
      <c r="F1815">
        <v>1300000</v>
      </c>
    </row>
    <row r="1816" spans="1:6" x14ac:dyDescent="0.25">
      <c r="A1816" t="s">
        <v>5086</v>
      </c>
      <c r="B1816" t="s">
        <v>10884</v>
      </c>
      <c r="C1816" t="s">
        <v>8990</v>
      </c>
      <c r="D1816" t="s">
        <v>12033</v>
      </c>
      <c r="E1816">
        <v>370000</v>
      </c>
      <c r="F1816">
        <v>370000</v>
      </c>
    </row>
    <row r="1817" spans="1:6" x14ac:dyDescent="0.25">
      <c r="A1817" t="s">
        <v>5416</v>
      </c>
      <c r="B1817" t="s">
        <v>5417</v>
      </c>
      <c r="C1817" t="s">
        <v>7971</v>
      </c>
      <c r="D1817" t="s">
        <v>12034</v>
      </c>
      <c r="E1817">
        <v>350000</v>
      </c>
      <c r="F1817">
        <v>350000</v>
      </c>
    </row>
    <row r="1818" spans="1:6" x14ac:dyDescent="0.25">
      <c r="A1818" t="s">
        <v>475</v>
      </c>
      <c r="B1818" t="s">
        <v>5183</v>
      </c>
      <c r="C1818" t="s">
        <v>12035</v>
      </c>
      <c r="D1818" t="s">
        <v>12036</v>
      </c>
      <c r="E1818">
        <v>460000</v>
      </c>
      <c r="F1818">
        <v>460000</v>
      </c>
    </row>
    <row r="1819" spans="1:6" x14ac:dyDescent="0.25">
      <c r="A1819" t="s">
        <v>10923</v>
      </c>
      <c r="B1819" t="s">
        <v>10924</v>
      </c>
      <c r="C1819" t="s">
        <v>12037</v>
      </c>
      <c r="D1819" t="s">
        <v>12038</v>
      </c>
      <c r="E1819">
        <v>2600000</v>
      </c>
      <c r="F1819">
        <v>2600000</v>
      </c>
    </row>
    <row r="1820" spans="1:6" x14ac:dyDescent="0.25">
      <c r="A1820" t="s">
        <v>10852</v>
      </c>
      <c r="B1820" t="s">
        <v>10902</v>
      </c>
      <c r="C1820" t="s">
        <v>12039</v>
      </c>
      <c r="D1820" t="s">
        <v>12040</v>
      </c>
      <c r="E1820">
        <v>500000</v>
      </c>
      <c r="F1820">
        <v>500000</v>
      </c>
    </row>
    <row r="1821" spans="1:6" x14ac:dyDescent="0.25">
      <c r="A1821" t="s">
        <v>10818</v>
      </c>
      <c r="B1821" t="s">
        <v>10819</v>
      </c>
      <c r="C1821" t="s">
        <v>12041</v>
      </c>
      <c r="D1821" t="s">
        <v>12042</v>
      </c>
      <c r="E1821">
        <v>3000000</v>
      </c>
      <c r="F1821">
        <v>3000000</v>
      </c>
    </row>
    <row r="1822" spans="1:6" x14ac:dyDescent="0.25">
      <c r="A1822" t="s">
        <v>10818</v>
      </c>
      <c r="B1822" t="s">
        <v>10816</v>
      </c>
      <c r="E1822">
        <v>1000000</v>
      </c>
    </row>
    <row r="1823" spans="1:6" x14ac:dyDescent="0.25">
      <c r="A1823" t="s">
        <v>10818</v>
      </c>
      <c r="B1823" t="s">
        <v>10816</v>
      </c>
      <c r="C1823" t="s">
        <v>12041</v>
      </c>
      <c r="D1823" t="s">
        <v>12042</v>
      </c>
      <c r="E1823">
        <v>3000000</v>
      </c>
      <c r="F1823">
        <v>3000000</v>
      </c>
    </row>
    <row r="1824" spans="1:6" x14ac:dyDescent="0.25">
      <c r="A1824" t="s">
        <v>8630</v>
      </c>
      <c r="B1824" t="s">
        <v>10909</v>
      </c>
      <c r="C1824" t="s">
        <v>8631</v>
      </c>
      <c r="D1824" t="s">
        <v>8632</v>
      </c>
      <c r="E1824">
        <v>1300000</v>
      </c>
      <c r="F1824">
        <v>1300000</v>
      </c>
    </row>
    <row r="1825" spans="1:6" x14ac:dyDescent="0.25">
      <c r="A1825" t="s">
        <v>322</v>
      </c>
      <c r="B1825" t="s">
        <v>10828</v>
      </c>
      <c r="C1825" t="s">
        <v>10777</v>
      </c>
      <c r="D1825" t="s">
        <v>10778</v>
      </c>
      <c r="E1825">
        <v>550000</v>
      </c>
      <c r="F1825">
        <v>550000</v>
      </c>
    </row>
    <row r="1826" spans="1:6" x14ac:dyDescent="0.25">
      <c r="A1826" t="s">
        <v>10824</v>
      </c>
      <c r="B1826" t="s">
        <v>10880</v>
      </c>
      <c r="C1826" t="s">
        <v>12043</v>
      </c>
      <c r="D1826" t="s">
        <v>12044</v>
      </c>
      <c r="E1826">
        <v>480000</v>
      </c>
      <c r="F1826">
        <v>480000</v>
      </c>
    </row>
    <row r="1827" spans="1:6" x14ac:dyDescent="0.25">
      <c r="A1827" t="s">
        <v>10839</v>
      </c>
      <c r="B1827" t="s">
        <v>10891</v>
      </c>
      <c r="C1827" t="s">
        <v>10679</v>
      </c>
      <c r="D1827" t="s">
        <v>12045</v>
      </c>
      <c r="E1827">
        <v>350000</v>
      </c>
      <c r="F1827">
        <v>350000</v>
      </c>
    </row>
    <row r="1828" spans="1:6" x14ac:dyDescent="0.25">
      <c r="A1828" t="s">
        <v>10811</v>
      </c>
      <c r="B1828" t="s">
        <v>10812</v>
      </c>
      <c r="C1828" t="s">
        <v>12046</v>
      </c>
      <c r="D1828" t="s">
        <v>12047</v>
      </c>
      <c r="E1828">
        <v>580000</v>
      </c>
      <c r="F1828">
        <v>580000</v>
      </c>
    </row>
    <row r="1829" spans="1:6" x14ac:dyDescent="0.25">
      <c r="A1829" t="s">
        <v>10867</v>
      </c>
      <c r="B1829" t="s">
        <v>10913</v>
      </c>
      <c r="C1829" t="s">
        <v>12048</v>
      </c>
      <c r="D1829" t="s">
        <v>12049</v>
      </c>
      <c r="E1829">
        <v>1700000</v>
      </c>
      <c r="F1829">
        <v>1700000</v>
      </c>
    </row>
    <row r="1830" spans="1:6" x14ac:dyDescent="0.25">
      <c r="A1830" t="s">
        <v>11026</v>
      </c>
      <c r="B1830" t="s">
        <v>11027</v>
      </c>
      <c r="C1830" t="s">
        <v>12050</v>
      </c>
      <c r="D1830" t="s">
        <v>12051</v>
      </c>
      <c r="E1830">
        <v>667000</v>
      </c>
      <c r="F1830">
        <v>667000</v>
      </c>
    </row>
    <row r="1831" spans="1:6" x14ac:dyDescent="0.25">
      <c r="A1831" t="s">
        <v>10841</v>
      </c>
      <c r="B1831" t="s">
        <v>10892</v>
      </c>
      <c r="C1831" t="s">
        <v>12052</v>
      </c>
      <c r="D1831" t="s">
        <v>12053</v>
      </c>
      <c r="E1831">
        <v>1500000</v>
      </c>
      <c r="F1831">
        <v>1500000</v>
      </c>
    </row>
    <row r="1832" spans="1:6" x14ac:dyDescent="0.25">
      <c r="A1832" t="s">
        <v>11215</v>
      </c>
      <c r="B1832" t="s">
        <v>10892</v>
      </c>
      <c r="E1832">
        <v>1000000</v>
      </c>
    </row>
    <row r="1833" spans="1:6" x14ac:dyDescent="0.25">
      <c r="A1833" t="s">
        <v>10857</v>
      </c>
      <c r="B1833" t="s">
        <v>10872</v>
      </c>
      <c r="E1833">
        <v>1000000</v>
      </c>
    </row>
    <row r="1834" spans="1:6" x14ac:dyDescent="0.25">
      <c r="A1834" t="s">
        <v>10871</v>
      </c>
      <c r="B1834" t="s">
        <v>10872</v>
      </c>
      <c r="C1834" t="s">
        <v>12054</v>
      </c>
      <c r="D1834" t="s">
        <v>12055</v>
      </c>
      <c r="E1834">
        <v>1550000</v>
      </c>
      <c r="F1834">
        <v>1550000</v>
      </c>
    </row>
    <row r="1835" spans="1:6" x14ac:dyDescent="0.25">
      <c r="A1835" t="s">
        <v>10871</v>
      </c>
      <c r="B1835" t="s">
        <v>10858</v>
      </c>
      <c r="E1835">
        <v>400000</v>
      </c>
    </row>
    <row r="1836" spans="1:6" x14ac:dyDescent="0.25">
      <c r="A1836" t="s">
        <v>10871</v>
      </c>
      <c r="B1836" t="s">
        <v>10858</v>
      </c>
      <c r="C1836" t="s">
        <v>12054</v>
      </c>
      <c r="D1836" t="s">
        <v>12055</v>
      </c>
      <c r="E1836">
        <v>1550000</v>
      </c>
      <c r="F1836">
        <v>1550000</v>
      </c>
    </row>
    <row r="1837" spans="1:6" x14ac:dyDescent="0.25">
      <c r="A1837" t="s">
        <v>10980</v>
      </c>
      <c r="B1837" t="s">
        <v>10981</v>
      </c>
      <c r="C1837" t="s">
        <v>12056</v>
      </c>
      <c r="D1837" t="s">
        <v>12057</v>
      </c>
      <c r="E1837">
        <v>300000</v>
      </c>
      <c r="F1837">
        <v>300000</v>
      </c>
    </row>
    <row r="1838" spans="1:6" x14ac:dyDescent="0.25">
      <c r="A1838" t="s">
        <v>283</v>
      </c>
      <c r="B1838" t="s">
        <v>10966</v>
      </c>
      <c r="C1838" t="s">
        <v>8201</v>
      </c>
      <c r="D1838" t="s">
        <v>8202</v>
      </c>
      <c r="E1838">
        <v>700000</v>
      </c>
      <c r="F1838">
        <v>700000</v>
      </c>
    </row>
    <row r="1839" spans="1:6" x14ac:dyDescent="0.25">
      <c r="A1839" t="s">
        <v>11071</v>
      </c>
      <c r="B1839" t="s">
        <v>11072</v>
      </c>
      <c r="C1839" t="s">
        <v>10060</v>
      </c>
      <c r="D1839" t="s">
        <v>12058</v>
      </c>
      <c r="E1839">
        <v>340000</v>
      </c>
      <c r="F1839">
        <v>340000</v>
      </c>
    </row>
    <row r="1840" spans="1:6" x14ac:dyDescent="0.25">
      <c r="A1840" t="s">
        <v>10946</v>
      </c>
      <c r="B1840" t="s">
        <v>10947</v>
      </c>
      <c r="C1840" t="s">
        <v>10727</v>
      </c>
      <c r="D1840" t="s">
        <v>12059</v>
      </c>
      <c r="E1840">
        <v>250000</v>
      </c>
      <c r="F1840">
        <v>250000</v>
      </c>
    </row>
    <row r="1841" spans="1:6" x14ac:dyDescent="0.25">
      <c r="A1841" t="s">
        <v>11017</v>
      </c>
      <c r="B1841" t="s">
        <v>11018</v>
      </c>
      <c r="C1841" t="s">
        <v>10234</v>
      </c>
      <c r="D1841" t="s">
        <v>12060</v>
      </c>
      <c r="E1841">
        <v>420000</v>
      </c>
      <c r="F1841">
        <v>420000</v>
      </c>
    </row>
    <row r="1842" spans="1:6" x14ac:dyDescent="0.25">
      <c r="A1842" t="s">
        <v>11039</v>
      </c>
      <c r="B1842" t="s">
        <v>21107</v>
      </c>
      <c r="C1842" t="s">
        <v>12061</v>
      </c>
      <c r="D1842" t="s">
        <v>12062</v>
      </c>
      <c r="E1842">
        <v>1650000</v>
      </c>
      <c r="F1842">
        <v>1650000</v>
      </c>
    </row>
    <row r="1843" spans="1:6" x14ac:dyDescent="0.25">
      <c r="A1843" t="s">
        <v>10923</v>
      </c>
      <c r="B1843" t="s">
        <v>11082</v>
      </c>
      <c r="E1843">
        <v>1000000</v>
      </c>
    </row>
    <row r="1844" spans="1:6" x14ac:dyDescent="0.25">
      <c r="A1844" t="s">
        <v>10923</v>
      </c>
      <c r="B1844" t="s">
        <v>11082</v>
      </c>
      <c r="C1844" t="s">
        <v>12037</v>
      </c>
      <c r="D1844" t="s">
        <v>12038</v>
      </c>
      <c r="E1844">
        <v>2600000</v>
      </c>
      <c r="F1844">
        <v>2600000</v>
      </c>
    </row>
    <row r="1845" spans="1:6" x14ac:dyDescent="0.25">
      <c r="A1845" t="s">
        <v>10921</v>
      </c>
      <c r="B1845" t="s">
        <v>10922</v>
      </c>
      <c r="C1845" t="s">
        <v>8849</v>
      </c>
      <c r="D1845" t="s">
        <v>12063</v>
      </c>
      <c r="E1845">
        <v>310000</v>
      </c>
      <c r="F1845">
        <v>310000</v>
      </c>
    </row>
    <row r="1846" spans="1:6" x14ac:dyDescent="0.25">
      <c r="A1846" t="s">
        <v>10973</v>
      </c>
      <c r="B1846" t="s">
        <v>10974</v>
      </c>
      <c r="C1846" t="s">
        <v>12064</v>
      </c>
      <c r="D1846" t="s">
        <v>12065</v>
      </c>
      <c r="E1846">
        <v>600000</v>
      </c>
      <c r="F1846">
        <v>600000</v>
      </c>
    </row>
    <row r="1847" spans="1:6" x14ac:dyDescent="0.25">
      <c r="A1847" t="s">
        <v>11037</v>
      </c>
      <c r="B1847" t="s">
        <v>11038</v>
      </c>
      <c r="C1847" t="s">
        <v>10567</v>
      </c>
      <c r="D1847" t="s">
        <v>12066</v>
      </c>
      <c r="E1847">
        <v>200000</v>
      </c>
      <c r="F1847">
        <v>200000</v>
      </c>
    </row>
    <row r="1848" spans="1:6" x14ac:dyDescent="0.25">
      <c r="A1848" t="s">
        <v>11019</v>
      </c>
      <c r="B1848" t="s">
        <v>11020</v>
      </c>
      <c r="C1848" t="s">
        <v>10068</v>
      </c>
      <c r="D1848" t="s">
        <v>12067</v>
      </c>
      <c r="E1848">
        <v>430000</v>
      </c>
      <c r="F1848">
        <v>430000</v>
      </c>
    </row>
    <row r="1849" spans="1:6" x14ac:dyDescent="0.25">
      <c r="A1849" t="s">
        <v>10954</v>
      </c>
      <c r="B1849" t="s">
        <v>10955</v>
      </c>
      <c r="C1849" t="s">
        <v>12068</v>
      </c>
      <c r="D1849" t="s">
        <v>12069</v>
      </c>
      <c r="E1849">
        <v>1300000</v>
      </c>
      <c r="F1849">
        <v>1300000</v>
      </c>
    </row>
    <row r="1850" spans="1:6" x14ac:dyDescent="0.25">
      <c r="A1850" t="s">
        <v>10925</v>
      </c>
      <c r="B1850" t="s">
        <v>10926</v>
      </c>
      <c r="C1850" t="s">
        <v>12070</v>
      </c>
      <c r="D1850" t="s">
        <v>12071</v>
      </c>
      <c r="E1850">
        <v>500000</v>
      </c>
      <c r="F1850">
        <v>500000</v>
      </c>
    </row>
    <row r="1851" spans="1:6" x14ac:dyDescent="0.25">
      <c r="A1851" t="s">
        <v>7</v>
      </c>
      <c r="B1851" t="s">
        <v>10920</v>
      </c>
      <c r="C1851" t="s">
        <v>8180</v>
      </c>
      <c r="D1851" t="s">
        <v>8181</v>
      </c>
      <c r="E1851">
        <v>470000</v>
      </c>
      <c r="F1851">
        <v>470000</v>
      </c>
    </row>
    <row r="1852" spans="1:6" x14ac:dyDescent="0.25">
      <c r="A1852" t="s">
        <v>11063</v>
      </c>
      <c r="B1852" t="s">
        <v>11064</v>
      </c>
      <c r="C1852" t="s">
        <v>12072</v>
      </c>
      <c r="D1852" t="s">
        <v>12073</v>
      </c>
      <c r="E1852">
        <v>1200000</v>
      </c>
      <c r="F1852">
        <v>1200000</v>
      </c>
    </row>
    <row r="1853" spans="1:6" x14ac:dyDescent="0.25">
      <c r="A1853" t="s">
        <v>11056</v>
      </c>
      <c r="B1853" t="s">
        <v>11057</v>
      </c>
      <c r="C1853" t="s">
        <v>12074</v>
      </c>
      <c r="D1853" t="s">
        <v>12075</v>
      </c>
      <c r="E1853">
        <v>2300000</v>
      </c>
      <c r="F1853">
        <v>2300000</v>
      </c>
    </row>
    <row r="1854" spans="1:6" x14ac:dyDescent="0.25">
      <c r="A1854" t="s">
        <v>10871</v>
      </c>
      <c r="B1854" t="s">
        <v>11057</v>
      </c>
      <c r="E1854">
        <v>1000000</v>
      </c>
    </row>
    <row r="1855" spans="1:6" x14ac:dyDescent="0.25">
      <c r="A1855" t="s">
        <v>11014</v>
      </c>
      <c r="B1855" t="s">
        <v>11015</v>
      </c>
      <c r="C1855" t="s">
        <v>12076</v>
      </c>
      <c r="D1855" t="s">
        <v>12077</v>
      </c>
      <c r="E1855">
        <v>720000</v>
      </c>
      <c r="F1855">
        <v>720000</v>
      </c>
    </row>
    <row r="1856" spans="1:6" x14ac:dyDescent="0.25">
      <c r="A1856" t="s">
        <v>11056</v>
      </c>
      <c r="B1856" t="s">
        <v>10969</v>
      </c>
      <c r="E1856">
        <v>610000</v>
      </c>
    </row>
    <row r="1857" spans="1:6" x14ac:dyDescent="0.25">
      <c r="A1857" t="s">
        <v>11056</v>
      </c>
      <c r="B1857" t="s">
        <v>10969</v>
      </c>
      <c r="C1857" t="s">
        <v>12074</v>
      </c>
      <c r="D1857" t="s">
        <v>12075</v>
      </c>
      <c r="E1857">
        <v>2300000</v>
      </c>
      <c r="F1857">
        <v>2300000</v>
      </c>
    </row>
    <row r="1858" spans="1:6" x14ac:dyDescent="0.25">
      <c r="A1858" t="s">
        <v>10871</v>
      </c>
      <c r="B1858" t="s">
        <v>10969</v>
      </c>
      <c r="E1858">
        <v>610000</v>
      </c>
    </row>
    <row r="1859" spans="1:6" x14ac:dyDescent="0.25">
      <c r="A1859" t="s">
        <v>11047</v>
      </c>
      <c r="B1859" t="s">
        <v>11048</v>
      </c>
      <c r="C1859" t="s">
        <v>12080</v>
      </c>
      <c r="D1859" t="s">
        <v>12081</v>
      </c>
      <c r="E1859">
        <v>300000</v>
      </c>
      <c r="F1859">
        <v>300000</v>
      </c>
    </row>
    <row r="1860" spans="1:6" x14ac:dyDescent="0.25">
      <c r="A1860" t="s">
        <v>11044</v>
      </c>
      <c r="B1860" t="s">
        <v>11045</v>
      </c>
      <c r="C1860" t="s">
        <v>12082</v>
      </c>
      <c r="D1860" t="s">
        <v>12083</v>
      </c>
      <c r="E1860">
        <v>3000000</v>
      </c>
      <c r="F1860">
        <v>3000000</v>
      </c>
    </row>
    <row r="1861" spans="1:6" x14ac:dyDescent="0.25">
      <c r="A1861" t="s">
        <v>10948</v>
      </c>
      <c r="B1861" t="s">
        <v>10949</v>
      </c>
      <c r="C1861" t="s">
        <v>12084</v>
      </c>
      <c r="D1861" t="s">
        <v>12085</v>
      </c>
      <c r="E1861">
        <v>3650000</v>
      </c>
      <c r="F1861">
        <v>3650000</v>
      </c>
    </row>
    <row r="1862" spans="1:6" x14ac:dyDescent="0.25">
      <c r="A1862" t="s">
        <v>11058</v>
      </c>
      <c r="B1862" t="s">
        <v>11059</v>
      </c>
      <c r="C1862" t="s">
        <v>12086</v>
      </c>
      <c r="D1862" t="s">
        <v>12087</v>
      </c>
      <c r="E1862">
        <v>950000</v>
      </c>
      <c r="F1862">
        <v>950000</v>
      </c>
    </row>
    <row r="1863" spans="1:6" x14ac:dyDescent="0.25">
      <c r="A1863" t="s">
        <v>10998</v>
      </c>
      <c r="B1863" t="s">
        <v>10999</v>
      </c>
      <c r="C1863" t="s">
        <v>12754</v>
      </c>
      <c r="D1863" t="s">
        <v>12755</v>
      </c>
      <c r="E1863">
        <v>480000</v>
      </c>
      <c r="F1863">
        <v>480000</v>
      </c>
    </row>
    <row r="1864" spans="1:6" x14ac:dyDescent="0.25">
      <c r="A1864" t="s">
        <v>10998</v>
      </c>
      <c r="B1864" t="s">
        <v>10999</v>
      </c>
      <c r="C1864" t="s">
        <v>12088</v>
      </c>
      <c r="D1864" t="s">
        <v>12089</v>
      </c>
      <c r="E1864">
        <v>1000000</v>
      </c>
      <c r="F1864">
        <v>1000000</v>
      </c>
    </row>
    <row r="1865" spans="1:6" x14ac:dyDescent="0.25">
      <c r="A1865" t="s">
        <v>10948</v>
      </c>
      <c r="B1865" t="s">
        <v>10959</v>
      </c>
      <c r="E1865">
        <v>1000000</v>
      </c>
    </row>
    <row r="1866" spans="1:6" x14ac:dyDescent="0.25">
      <c r="A1866" t="s">
        <v>10948</v>
      </c>
      <c r="B1866" t="s">
        <v>10959</v>
      </c>
      <c r="C1866" t="s">
        <v>12084</v>
      </c>
      <c r="D1866" t="s">
        <v>12085</v>
      </c>
      <c r="E1866">
        <v>3650000</v>
      </c>
      <c r="F1866">
        <v>3650000</v>
      </c>
    </row>
    <row r="1867" spans="1:6" x14ac:dyDescent="0.25">
      <c r="A1867" t="s">
        <v>10948</v>
      </c>
      <c r="B1867" t="s">
        <v>11035</v>
      </c>
      <c r="E1867">
        <v>1000000</v>
      </c>
    </row>
    <row r="1868" spans="1:6" x14ac:dyDescent="0.25">
      <c r="A1868" t="s">
        <v>10948</v>
      </c>
      <c r="B1868" t="s">
        <v>11035</v>
      </c>
      <c r="C1868" t="s">
        <v>12084</v>
      </c>
      <c r="D1868" t="s">
        <v>12085</v>
      </c>
      <c r="E1868">
        <v>3650000</v>
      </c>
      <c r="F1868">
        <v>3650000</v>
      </c>
    </row>
    <row r="1869" spans="1:6" x14ac:dyDescent="0.25">
      <c r="A1869" t="s">
        <v>11001</v>
      </c>
      <c r="B1869" t="s">
        <v>11002</v>
      </c>
      <c r="C1869" t="s">
        <v>12090</v>
      </c>
      <c r="D1869" t="s">
        <v>12091</v>
      </c>
      <c r="E1869">
        <v>400000</v>
      </c>
      <c r="F1869">
        <v>400000</v>
      </c>
    </row>
    <row r="1870" spans="1:6" x14ac:dyDescent="0.25">
      <c r="A1870" t="s">
        <v>10975</v>
      </c>
      <c r="B1870" t="s">
        <v>10976</v>
      </c>
      <c r="C1870" t="s">
        <v>12092</v>
      </c>
      <c r="D1870" t="s">
        <v>12093</v>
      </c>
      <c r="E1870">
        <v>650000</v>
      </c>
      <c r="F1870">
        <v>650000</v>
      </c>
    </row>
    <row r="1871" spans="1:6" x14ac:dyDescent="0.25">
      <c r="A1871" t="s">
        <v>11282</v>
      </c>
      <c r="B1871" t="s">
        <v>11283</v>
      </c>
      <c r="C1871" t="s">
        <v>9221</v>
      </c>
      <c r="D1871" t="s">
        <v>12094</v>
      </c>
      <c r="E1871">
        <v>500000</v>
      </c>
      <c r="F1871">
        <v>500000</v>
      </c>
    </row>
    <row r="1872" spans="1:6" x14ac:dyDescent="0.25">
      <c r="A1872" t="s">
        <v>11009</v>
      </c>
      <c r="B1872" t="s">
        <v>11010</v>
      </c>
      <c r="C1872" t="s">
        <v>12095</v>
      </c>
      <c r="D1872" t="s">
        <v>12096</v>
      </c>
      <c r="E1872">
        <v>1050000</v>
      </c>
      <c r="F1872">
        <v>1050000</v>
      </c>
    </row>
    <row r="1873" spans="1:6" x14ac:dyDescent="0.25">
      <c r="A1873" t="s">
        <v>12097</v>
      </c>
      <c r="B1873" t="s">
        <v>11790</v>
      </c>
      <c r="C1873" t="s">
        <v>12098</v>
      </c>
      <c r="D1873" t="s">
        <v>12099</v>
      </c>
      <c r="E1873">
        <v>1400000</v>
      </c>
      <c r="F1873">
        <v>1400000</v>
      </c>
    </row>
    <row r="1874" spans="1:6" x14ac:dyDescent="0.25">
      <c r="A1874" t="s">
        <v>475</v>
      </c>
      <c r="B1874" t="s">
        <v>10995</v>
      </c>
      <c r="C1874" t="s">
        <v>10076</v>
      </c>
      <c r="D1874" t="s">
        <v>12100</v>
      </c>
      <c r="E1874">
        <v>370000</v>
      </c>
      <c r="F1874">
        <v>370000</v>
      </c>
    </row>
    <row r="1875" spans="1:6" x14ac:dyDescent="0.25">
      <c r="A1875" t="s">
        <v>11230</v>
      </c>
      <c r="B1875" t="s">
        <v>11231</v>
      </c>
      <c r="C1875" t="s">
        <v>9781</v>
      </c>
      <c r="D1875" t="s">
        <v>12101</v>
      </c>
      <c r="E1875">
        <v>1450000</v>
      </c>
      <c r="F1875">
        <v>1450000</v>
      </c>
    </row>
    <row r="1876" spans="1:6" x14ac:dyDescent="0.25">
      <c r="A1876" t="s">
        <v>301</v>
      </c>
      <c r="B1876" t="s">
        <v>10970</v>
      </c>
      <c r="C1876" t="s">
        <v>8787</v>
      </c>
      <c r="D1876" t="s">
        <v>8788</v>
      </c>
      <c r="E1876">
        <v>450000</v>
      </c>
      <c r="F1876">
        <v>450000</v>
      </c>
    </row>
    <row r="1877" spans="1:6" x14ac:dyDescent="0.25">
      <c r="A1877" t="s">
        <v>10944</v>
      </c>
      <c r="B1877" t="s">
        <v>10945</v>
      </c>
      <c r="C1877" t="s">
        <v>12102</v>
      </c>
      <c r="D1877" t="s">
        <v>12103</v>
      </c>
      <c r="E1877">
        <v>1300000</v>
      </c>
      <c r="F1877">
        <v>1300000</v>
      </c>
    </row>
    <row r="1878" spans="1:6" x14ac:dyDescent="0.25">
      <c r="A1878" t="s">
        <v>10960</v>
      </c>
      <c r="B1878" t="s">
        <v>10961</v>
      </c>
      <c r="C1878" t="s">
        <v>12104</v>
      </c>
      <c r="D1878" t="s">
        <v>12105</v>
      </c>
      <c r="E1878">
        <v>1000000</v>
      </c>
      <c r="F1878">
        <v>1000000</v>
      </c>
    </row>
    <row r="1879" spans="1:6" x14ac:dyDescent="0.25">
      <c r="A1879" t="s">
        <v>11411</v>
      </c>
      <c r="B1879" t="s">
        <v>11932</v>
      </c>
      <c r="C1879" t="s">
        <v>12106</v>
      </c>
      <c r="D1879" t="s">
        <v>12107</v>
      </c>
      <c r="E1879">
        <v>220000</v>
      </c>
      <c r="F1879">
        <v>220000</v>
      </c>
    </row>
    <row r="1880" spans="1:6" x14ac:dyDescent="0.25">
      <c r="A1880" t="s">
        <v>10952</v>
      </c>
      <c r="B1880" t="s">
        <v>10953</v>
      </c>
      <c r="C1880" t="s">
        <v>12108</v>
      </c>
      <c r="D1880" t="s">
        <v>12109</v>
      </c>
      <c r="E1880">
        <v>360000</v>
      </c>
      <c r="F1880">
        <v>360000</v>
      </c>
    </row>
    <row r="1881" spans="1:6" x14ac:dyDescent="0.25">
      <c r="A1881" t="s">
        <v>10941</v>
      </c>
      <c r="B1881" t="s">
        <v>10942</v>
      </c>
      <c r="C1881" t="s">
        <v>12110</v>
      </c>
      <c r="D1881" t="s">
        <v>12111</v>
      </c>
      <c r="E1881">
        <v>700000</v>
      </c>
      <c r="F1881">
        <v>700000</v>
      </c>
    </row>
    <row r="1882" spans="1:6" x14ac:dyDescent="0.25">
      <c r="A1882" t="s">
        <v>1866</v>
      </c>
      <c r="B1882" t="s">
        <v>11255</v>
      </c>
      <c r="C1882" t="s">
        <v>9902</v>
      </c>
      <c r="D1882" t="s">
        <v>10009</v>
      </c>
      <c r="E1882">
        <v>250000</v>
      </c>
      <c r="F1882">
        <v>250000</v>
      </c>
    </row>
    <row r="1883" spans="1:6" x14ac:dyDescent="0.25">
      <c r="A1883" t="s">
        <v>11224</v>
      </c>
      <c r="B1883" t="s">
        <v>11225</v>
      </c>
      <c r="C1883" t="s">
        <v>12112</v>
      </c>
      <c r="D1883" t="s">
        <v>12113</v>
      </c>
      <c r="E1883">
        <v>500000</v>
      </c>
      <c r="F1883">
        <v>500000</v>
      </c>
    </row>
    <row r="1884" spans="1:6" x14ac:dyDescent="0.25">
      <c r="A1884" t="s">
        <v>11021</v>
      </c>
      <c r="B1884" t="s">
        <v>11022</v>
      </c>
      <c r="C1884" t="s">
        <v>8455</v>
      </c>
      <c r="D1884" t="s">
        <v>12114</v>
      </c>
      <c r="E1884">
        <v>670000</v>
      </c>
      <c r="F1884">
        <v>670000</v>
      </c>
    </row>
    <row r="1885" spans="1:6" x14ac:dyDescent="0.25">
      <c r="A1885" t="s">
        <v>11260</v>
      </c>
      <c r="B1885" t="s">
        <v>11261</v>
      </c>
      <c r="C1885" t="s">
        <v>12115</v>
      </c>
      <c r="D1885" t="s">
        <v>12116</v>
      </c>
      <c r="E1885">
        <v>210000</v>
      </c>
      <c r="F1885">
        <v>210000</v>
      </c>
    </row>
    <row r="1886" spans="1:6" x14ac:dyDescent="0.25">
      <c r="A1886" t="s">
        <v>11262</v>
      </c>
      <c r="B1886" t="s">
        <v>11263</v>
      </c>
      <c r="C1886" t="s">
        <v>12117</v>
      </c>
      <c r="D1886" t="s">
        <v>12118</v>
      </c>
      <c r="E1886">
        <v>6600000</v>
      </c>
      <c r="F1886">
        <v>6600000</v>
      </c>
    </row>
    <row r="1887" spans="1:6" x14ac:dyDescent="0.25">
      <c r="A1887" t="s">
        <v>11242</v>
      </c>
      <c r="B1887" t="s">
        <v>11243</v>
      </c>
      <c r="C1887" t="s">
        <v>12119</v>
      </c>
      <c r="D1887" t="s">
        <v>12120</v>
      </c>
      <c r="E1887">
        <v>1400000</v>
      </c>
      <c r="F1887">
        <v>1400000</v>
      </c>
    </row>
    <row r="1888" spans="1:6" x14ac:dyDescent="0.25">
      <c r="A1888" t="s">
        <v>11268</v>
      </c>
      <c r="B1888" t="s">
        <v>11269</v>
      </c>
      <c r="C1888" t="s">
        <v>8096</v>
      </c>
      <c r="D1888" t="s">
        <v>12121</v>
      </c>
      <c r="E1888">
        <v>2220000</v>
      </c>
      <c r="F1888">
        <v>2220000</v>
      </c>
    </row>
    <row r="1889" spans="1:6" x14ac:dyDescent="0.25">
      <c r="A1889" t="s">
        <v>11234</v>
      </c>
      <c r="B1889" t="s">
        <v>11235</v>
      </c>
      <c r="C1889" t="s">
        <v>7998</v>
      </c>
      <c r="D1889" t="s">
        <v>12122</v>
      </c>
      <c r="E1889">
        <v>240000</v>
      </c>
      <c r="F1889">
        <v>240000</v>
      </c>
    </row>
    <row r="1890" spans="1:6" x14ac:dyDescent="0.25">
      <c r="A1890" t="s">
        <v>11266</v>
      </c>
      <c r="B1890" t="s">
        <v>11267</v>
      </c>
      <c r="C1890" t="s">
        <v>12123</v>
      </c>
      <c r="D1890" t="s">
        <v>12124</v>
      </c>
      <c r="E1890">
        <v>1050000</v>
      </c>
      <c r="F1890">
        <v>1050000</v>
      </c>
    </row>
    <row r="1891" spans="1:6" x14ac:dyDescent="0.25">
      <c r="A1891" t="s">
        <v>11251</v>
      </c>
      <c r="B1891" t="s">
        <v>11252</v>
      </c>
      <c r="C1891" t="s">
        <v>12125</v>
      </c>
      <c r="D1891" t="s">
        <v>12126</v>
      </c>
      <c r="E1891">
        <v>1300000</v>
      </c>
      <c r="F1891">
        <v>1300000</v>
      </c>
    </row>
    <row r="1892" spans="1:6" x14ac:dyDescent="0.25">
      <c r="A1892" t="s">
        <v>11361</v>
      </c>
      <c r="B1892" t="s">
        <v>11914</v>
      </c>
      <c r="C1892" t="s">
        <v>12127</v>
      </c>
      <c r="D1892" t="s">
        <v>12128</v>
      </c>
      <c r="E1892">
        <v>550000</v>
      </c>
      <c r="F1892">
        <v>550000</v>
      </c>
    </row>
    <row r="1893" spans="1:6" x14ac:dyDescent="0.25">
      <c r="A1893" t="s">
        <v>11289</v>
      </c>
      <c r="B1893" t="s">
        <v>11290</v>
      </c>
      <c r="C1893" t="s">
        <v>12129</v>
      </c>
      <c r="D1893" t="s">
        <v>12130</v>
      </c>
      <c r="E1893">
        <v>5800000</v>
      </c>
      <c r="F1893">
        <v>5800000</v>
      </c>
    </row>
    <row r="1894" spans="1:6" x14ac:dyDescent="0.25">
      <c r="A1894" t="s">
        <v>11246</v>
      </c>
      <c r="B1894" t="s">
        <v>26518</v>
      </c>
      <c r="C1894" t="s">
        <v>12131</v>
      </c>
      <c r="D1894" t="s">
        <v>12132</v>
      </c>
      <c r="E1894">
        <v>950000</v>
      </c>
      <c r="F1894">
        <v>950000</v>
      </c>
    </row>
    <row r="1895" spans="1:6" x14ac:dyDescent="0.25">
      <c r="A1895" t="s">
        <v>11236</v>
      </c>
      <c r="B1895" t="s">
        <v>11237</v>
      </c>
      <c r="C1895" t="s">
        <v>8472</v>
      </c>
      <c r="D1895" t="s">
        <v>12133</v>
      </c>
      <c r="E1895">
        <v>580000</v>
      </c>
      <c r="F1895">
        <v>580000</v>
      </c>
    </row>
    <row r="1896" spans="1:6" x14ac:dyDescent="0.25">
      <c r="A1896" t="s">
        <v>11240</v>
      </c>
      <c r="B1896" t="s">
        <v>11241</v>
      </c>
      <c r="C1896" t="s">
        <v>12134</v>
      </c>
      <c r="D1896" t="s">
        <v>12135</v>
      </c>
      <c r="E1896">
        <v>210000</v>
      </c>
      <c r="F1896">
        <v>210000</v>
      </c>
    </row>
    <row r="1897" spans="1:6" x14ac:dyDescent="0.25">
      <c r="A1897" t="s">
        <v>9555</v>
      </c>
      <c r="B1897" t="s">
        <v>11284</v>
      </c>
      <c r="C1897" t="s">
        <v>9556</v>
      </c>
      <c r="D1897" t="s">
        <v>9557</v>
      </c>
      <c r="E1897">
        <v>350000</v>
      </c>
      <c r="F1897">
        <v>350000</v>
      </c>
    </row>
    <row r="1898" spans="1:6" x14ac:dyDescent="0.25">
      <c r="A1898" t="s">
        <v>11228</v>
      </c>
      <c r="B1898" t="s">
        <v>11229</v>
      </c>
      <c r="C1898" t="s">
        <v>12136</v>
      </c>
      <c r="D1898" t="s">
        <v>12137</v>
      </c>
      <c r="E1898">
        <v>1300000</v>
      </c>
      <c r="F1898">
        <v>1300000</v>
      </c>
    </row>
    <row r="1899" spans="1:6" x14ac:dyDescent="0.25">
      <c r="A1899" t="s">
        <v>11249</v>
      </c>
      <c r="B1899" t="s">
        <v>11250</v>
      </c>
      <c r="C1899" t="s">
        <v>8664</v>
      </c>
      <c r="D1899" t="s">
        <v>12138</v>
      </c>
      <c r="E1899">
        <v>700000</v>
      </c>
      <c r="F1899">
        <v>700000</v>
      </c>
    </row>
    <row r="1900" spans="1:6" x14ac:dyDescent="0.25">
      <c r="A1900" t="s">
        <v>11222</v>
      </c>
      <c r="B1900" t="s">
        <v>11223</v>
      </c>
      <c r="C1900" t="s">
        <v>12139</v>
      </c>
      <c r="D1900" t="s">
        <v>12140</v>
      </c>
      <c r="E1900">
        <v>300000</v>
      </c>
      <c r="F1900">
        <v>300000</v>
      </c>
    </row>
    <row r="1901" spans="1:6" x14ac:dyDescent="0.25">
      <c r="A1901" t="s">
        <v>11274</v>
      </c>
      <c r="B1901" t="s">
        <v>11275</v>
      </c>
      <c r="C1901" t="s">
        <v>12141</v>
      </c>
      <c r="D1901" t="s">
        <v>12142</v>
      </c>
      <c r="E1901">
        <v>4100000</v>
      </c>
      <c r="F1901">
        <v>4100000</v>
      </c>
    </row>
    <row r="1902" spans="1:6" x14ac:dyDescent="0.25">
      <c r="A1902" t="s">
        <v>11274</v>
      </c>
      <c r="B1902" t="s">
        <v>11277</v>
      </c>
      <c r="E1902">
        <v>1000000</v>
      </c>
    </row>
    <row r="1903" spans="1:6" x14ac:dyDescent="0.25">
      <c r="A1903" t="s">
        <v>11274</v>
      </c>
      <c r="B1903" t="s">
        <v>11277</v>
      </c>
      <c r="C1903" t="s">
        <v>12141</v>
      </c>
      <c r="D1903" t="s">
        <v>12142</v>
      </c>
      <c r="E1903">
        <v>4100000</v>
      </c>
      <c r="F1903">
        <v>4100000</v>
      </c>
    </row>
    <row r="1904" spans="1:6" x14ac:dyDescent="0.25">
      <c r="A1904" t="s">
        <v>9719</v>
      </c>
      <c r="B1904" t="s">
        <v>11291</v>
      </c>
      <c r="C1904" t="s">
        <v>12143</v>
      </c>
      <c r="D1904" t="s">
        <v>12144</v>
      </c>
      <c r="E1904">
        <v>260000</v>
      </c>
      <c r="F1904">
        <v>260000</v>
      </c>
    </row>
    <row r="1905" spans="1:6" x14ac:dyDescent="0.25">
      <c r="A1905" t="s">
        <v>11270</v>
      </c>
      <c r="B1905" t="s">
        <v>11271</v>
      </c>
      <c r="C1905" t="s">
        <v>12145</v>
      </c>
      <c r="D1905" t="s">
        <v>12146</v>
      </c>
      <c r="E1905">
        <v>1000000</v>
      </c>
      <c r="F1905">
        <v>1000000</v>
      </c>
    </row>
    <row r="1906" spans="1:6" x14ac:dyDescent="0.25">
      <c r="A1906" t="s">
        <v>11270</v>
      </c>
      <c r="B1906" t="s">
        <v>11271</v>
      </c>
      <c r="C1906" t="s">
        <v>12147</v>
      </c>
      <c r="D1906" t="s">
        <v>12148</v>
      </c>
      <c r="E1906">
        <v>900000</v>
      </c>
      <c r="F1906">
        <v>900000</v>
      </c>
    </row>
    <row r="1907" spans="1:6" x14ac:dyDescent="0.25">
      <c r="A1907" t="s">
        <v>11264</v>
      </c>
      <c r="B1907" t="s">
        <v>11265</v>
      </c>
      <c r="C1907" t="s">
        <v>9317</v>
      </c>
      <c r="D1907" t="s">
        <v>12149</v>
      </c>
      <c r="E1907">
        <v>740000</v>
      </c>
      <c r="F1907">
        <v>740000</v>
      </c>
    </row>
    <row r="1908" spans="1:6" x14ac:dyDescent="0.25">
      <c r="A1908" t="s">
        <v>11287</v>
      </c>
      <c r="B1908" t="s">
        <v>11288</v>
      </c>
      <c r="C1908" t="s">
        <v>12150</v>
      </c>
      <c r="D1908" t="s">
        <v>12151</v>
      </c>
      <c r="E1908">
        <v>1070000</v>
      </c>
      <c r="F1908">
        <v>1070000</v>
      </c>
    </row>
    <row r="1909" spans="1:6" x14ac:dyDescent="0.25">
      <c r="A1909" t="s">
        <v>11232</v>
      </c>
      <c r="B1909" t="s">
        <v>11233</v>
      </c>
      <c r="C1909" t="s">
        <v>12152</v>
      </c>
      <c r="D1909" t="s">
        <v>12153</v>
      </c>
      <c r="E1909">
        <v>380000</v>
      </c>
      <c r="F1909">
        <v>380000</v>
      </c>
    </row>
    <row r="1910" spans="1:6" x14ac:dyDescent="0.25">
      <c r="A1910" t="s">
        <v>154</v>
      </c>
      <c r="B1910" t="s">
        <v>11772</v>
      </c>
      <c r="E1910">
        <v>300000</v>
      </c>
    </row>
    <row r="1911" spans="1:6" x14ac:dyDescent="0.25">
      <c r="A1911" t="s">
        <v>154</v>
      </c>
      <c r="B1911" t="s">
        <v>11772</v>
      </c>
      <c r="C1911" t="s">
        <v>9568</v>
      </c>
      <c r="D1911" t="s">
        <v>9569</v>
      </c>
      <c r="E1911">
        <v>1750000</v>
      </c>
      <c r="F1911">
        <v>1750000</v>
      </c>
    </row>
    <row r="1912" spans="1:6" x14ac:dyDescent="0.25">
      <c r="A1912" t="s">
        <v>11272</v>
      </c>
      <c r="B1912" t="s">
        <v>11273</v>
      </c>
      <c r="C1912" t="s">
        <v>8949</v>
      </c>
      <c r="D1912" t="s">
        <v>12154</v>
      </c>
      <c r="E1912">
        <v>400000</v>
      </c>
      <c r="F1912">
        <v>400000</v>
      </c>
    </row>
    <row r="1913" spans="1:6" x14ac:dyDescent="0.25">
      <c r="A1913" t="s">
        <v>11359</v>
      </c>
      <c r="B1913" t="s">
        <v>11945</v>
      </c>
      <c r="C1913" t="s">
        <v>12155</v>
      </c>
      <c r="D1913" t="s">
        <v>12156</v>
      </c>
      <c r="E1913">
        <v>630000</v>
      </c>
      <c r="F1913">
        <v>630000</v>
      </c>
    </row>
    <row r="1914" spans="1:6" x14ac:dyDescent="0.25">
      <c r="A1914" t="s">
        <v>11363</v>
      </c>
      <c r="B1914" t="s">
        <v>11953</v>
      </c>
      <c r="C1914" t="s">
        <v>8229</v>
      </c>
      <c r="D1914" t="s">
        <v>12157</v>
      </c>
      <c r="E1914">
        <v>550000</v>
      </c>
      <c r="F1914">
        <v>550000</v>
      </c>
    </row>
    <row r="1915" spans="1:6" x14ac:dyDescent="0.25">
      <c r="A1915" t="s">
        <v>11980</v>
      </c>
      <c r="B1915" t="s">
        <v>11539</v>
      </c>
      <c r="C1915" t="s">
        <v>8666</v>
      </c>
      <c r="D1915" t="s">
        <v>8667</v>
      </c>
      <c r="E1915">
        <v>1000000</v>
      </c>
      <c r="F1915">
        <v>1000000</v>
      </c>
    </row>
    <row r="1916" spans="1:6" x14ac:dyDescent="0.25">
      <c r="A1916" t="s">
        <v>2576</v>
      </c>
      <c r="B1916" t="s">
        <v>11740</v>
      </c>
      <c r="E1916">
        <v>560000</v>
      </c>
    </row>
    <row r="1917" spans="1:6" x14ac:dyDescent="0.25">
      <c r="A1917" t="s">
        <v>2576</v>
      </c>
      <c r="B1917" t="s">
        <v>11740</v>
      </c>
      <c r="C1917" t="s">
        <v>12158</v>
      </c>
      <c r="D1917" t="s">
        <v>12159</v>
      </c>
      <c r="E1917">
        <v>800000</v>
      </c>
      <c r="F1917">
        <v>800000</v>
      </c>
    </row>
    <row r="1918" spans="1:6" x14ac:dyDescent="0.25">
      <c r="A1918" t="s">
        <v>3442</v>
      </c>
      <c r="B1918" t="s">
        <v>11909</v>
      </c>
      <c r="C1918" t="s">
        <v>8605</v>
      </c>
      <c r="D1918" t="s">
        <v>10720</v>
      </c>
      <c r="E1918">
        <v>300000</v>
      </c>
      <c r="F1918">
        <v>300000</v>
      </c>
    </row>
    <row r="1919" spans="1:6" x14ac:dyDescent="0.25">
      <c r="A1919" t="s">
        <v>12160</v>
      </c>
      <c r="B1919" t="s">
        <v>11521</v>
      </c>
      <c r="C1919" t="s">
        <v>8119</v>
      </c>
      <c r="D1919" t="s">
        <v>12161</v>
      </c>
      <c r="E1919">
        <v>300000</v>
      </c>
      <c r="F1919">
        <v>300000</v>
      </c>
    </row>
    <row r="1920" spans="1:6" x14ac:dyDescent="0.25">
      <c r="A1920" t="s">
        <v>12160</v>
      </c>
      <c r="B1920" t="s">
        <v>11521</v>
      </c>
      <c r="C1920" t="s">
        <v>10026</v>
      </c>
      <c r="D1920" t="s">
        <v>12162</v>
      </c>
      <c r="E1920">
        <v>380000</v>
      </c>
      <c r="F1920">
        <v>380000</v>
      </c>
    </row>
    <row r="1921" spans="1:6" x14ac:dyDescent="0.25">
      <c r="A1921" t="s">
        <v>11400</v>
      </c>
      <c r="B1921" t="s">
        <v>11954</v>
      </c>
      <c r="C1921" t="s">
        <v>12163</v>
      </c>
      <c r="D1921" t="s">
        <v>12164</v>
      </c>
      <c r="E1921">
        <v>580000</v>
      </c>
      <c r="F1921">
        <v>580000</v>
      </c>
    </row>
    <row r="1922" spans="1:6" x14ac:dyDescent="0.25">
      <c r="A1922" t="s">
        <v>8770</v>
      </c>
      <c r="B1922" t="s">
        <v>11931</v>
      </c>
      <c r="C1922" t="s">
        <v>8220</v>
      </c>
      <c r="D1922" t="s">
        <v>8771</v>
      </c>
      <c r="E1922">
        <v>840000</v>
      </c>
      <c r="F1922">
        <v>840000</v>
      </c>
    </row>
    <row r="1923" spans="1:6" x14ac:dyDescent="0.25">
      <c r="A1923" t="s">
        <v>12165</v>
      </c>
      <c r="B1923" t="s">
        <v>11713</v>
      </c>
      <c r="C1923" t="s">
        <v>12166</v>
      </c>
      <c r="D1923" t="s">
        <v>12167</v>
      </c>
      <c r="E1923">
        <v>2600000</v>
      </c>
      <c r="F1923">
        <v>2600000</v>
      </c>
    </row>
    <row r="1924" spans="1:6" x14ac:dyDescent="0.25">
      <c r="A1924" t="s">
        <v>3466</v>
      </c>
      <c r="B1924" t="s">
        <v>11496</v>
      </c>
      <c r="C1924" t="s">
        <v>10705</v>
      </c>
      <c r="D1924" t="s">
        <v>10706</v>
      </c>
      <c r="E1924">
        <v>1300000</v>
      </c>
      <c r="F1924">
        <v>1300000</v>
      </c>
    </row>
    <row r="1925" spans="1:6" x14ac:dyDescent="0.25">
      <c r="A1925" t="s">
        <v>11382</v>
      </c>
      <c r="B1925" t="s">
        <v>11943</v>
      </c>
      <c r="C1925" t="s">
        <v>12168</v>
      </c>
      <c r="D1925" t="s">
        <v>12169</v>
      </c>
      <c r="E1925">
        <v>1300000</v>
      </c>
      <c r="F1925">
        <v>1300000</v>
      </c>
    </row>
    <row r="1926" spans="1:6" x14ac:dyDescent="0.25">
      <c r="A1926" t="s">
        <v>719</v>
      </c>
      <c r="B1926" t="s">
        <v>11743</v>
      </c>
      <c r="E1926">
        <v>1000000</v>
      </c>
    </row>
    <row r="1927" spans="1:6" x14ac:dyDescent="0.25">
      <c r="A1927" t="s">
        <v>719</v>
      </c>
      <c r="B1927" t="s">
        <v>11743</v>
      </c>
      <c r="C1927" t="s">
        <v>8536</v>
      </c>
      <c r="D1927" t="s">
        <v>8537</v>
      </c>
      <c r="E1927">
        <v>5600000</v>
      </c>
      <c r="F1927">
        <v>5600000</v>
      </c>
    </row>
    <row r="1928" spans="1:6" x14ac:dyDescent="0.25">
      <c r="A1928" t="s">
        <v>12165</v>
      </c>
      <c r="B1928" t="s">
        <v>11464</v>
      </c>
      <c r="C1928" t="s">
        <v>12166</v>
      </c>
      <c r="D1928" t="s">
        <v>12167</v>
      </c>
      <c r="E1928">
        <v>2600000</v>
      </c>
      <c r="F1928">
        <v>2600000</v>
      </c>
    </row>
    <row r="1929" spans="1:6" x14ac:dyDescent="0.25">
      <c r="A1929" t="s">
        <v>11386</v>
      </c>
      <c r="B1929" t="s">
        <v>11464</v>
      </c>
      <c r="E1929">
        <v>800000</v>
      </c>
    </row>
    <row r="1930" spans="1:6" x14ac:dyDescent="0.25">
      <c r="A1930" t="s">
        <v>11380</v>
      </c>
      <c r="B1930" t="s">
        <v>11950</v>
      </c>
      <c r="C1930" t="s">
        <v>12170</v>
      </c>
      <c r="D1930" t="s">
        <v>12171</v>
      </c>
      <c r="E1930">
        <v>1280000</v>
      </c>
      <c r="F1930">
        <v>1280000</v>
      </c>
    </row>
    <row r="1931" spans="1:6" x14ac:dyDescent="0.25">
      <c r="A1931" t="s">
        <v>11384</v>
      </c>
      <c r="B1931" t="s">
        <v>11935</v>
      </c>
      <c r="C1931" t="s">
        <v>12174</v>
      </c>
      <c r="D1931" t="s">
        <v>12175</v>
      </c>
      <c r="E1931">
        <v>1950000</v>
      </c>
      <c r="F1931">
        <v>1950000</v>
      </c>
    </row>
    <row r="1932" spans="1:6" x14ac:dyDescent="0.25">
      <c r="A1932" t="s">
        <v>719</v>
      </c>
      <c r="B1932" t="s">
        <v>11744</v>
      </c>
      <c r="E1932">
        <v>600000</v>
      </c>
    </row>
    <row r="1933" spans="1:6" x14ac:dyDescent="0.25">
      <c r="A1933" t="s">
        <v>719</v>
      </c>
      <c r="B1933" t="s">
        <v>11744</v>
      </c>
      <c r="C1933" t="s">
        <v>8536</v>
      </c>
      <c r="D1933" t="s">
        <v>8537</v>
      </c>
      <c r="E1933">
        <v>5600000</v>
      </c>
      <c r="F1933">
        <v>5600000</v>
      </c>
    </row>
    <row r="1934" spans="1:6" x14ac:dyDescent="0.25">
      <c r="A1934" t="s">
        <v>2690</v>
      </c>
      <c r="B1934" t="s">
        <v>11913</v>
      </c>
      <c r="C1934" t="s">
        <v>10571</v>
      </c>
      <c r="D1934" t="s">
        <v>10572</v>
      </c>
      <c r="E1934">
        <v>750000</v>
      </c>
      <c r="F1934">
        <v>750000</v>
      </c>
    </row>
    <row r="1935" spans="1:6" x14ac:dyDescent="0.25">
      <c r="A1935" t="s">
        <v>11421</v>
      </c>
      <c r="B1935" t="s">
        <v>11915</v>
      </c>
      <c r="C1935" t="s">
        <v>12176</v>
      </c>
      <c r="D1935" t="s">
        <v>12177</v>
      </c>
      <c r="E1935">
        <v>1250000</v>
      </c>
      <c r="F1935">
        <v>1250000</v>
      </c>
    </row>
    <row r="1936" spans="1:6" x14ac:dyDescent="0.25">
      <c r="A1936" t="s">
        <v>11394</v>
      </c>
      <c r="B1936" t="s">
        <v>11934</v>
      </c>
      <c r="C1936" t="s">
        <v>8664</v>
      </c>
      <c r="D1936" t="s">
        <v>12178</v>
      </c>
      <c r="E1936">
        <v>720000</v>
      </c>
      <c r="F1936">
        <v>720000</v>
      </c>
    </row>
    <row r="1937" spans="1:6" x14ac:dyDescent="0.25">
      <c r="A1937" t="s">
        <v>8554</v>
      </c>
      <c r="B1937" t="s">
        <v>11948</v>
      </c>
      <c r="C1937" t="s">
        <v>8555</v>
      </c>
      <c r="D1937" t="s">
        <v>8556</v>
      </c>
      <c r="E1937">
        <v>350000</v>
      </c>
      <c r="F1937">
        <v>350000</v>
      </c>
    </row>
    <row r="1938" spans="1:6" x14ac:dyDescent="0.25">
      <c r="A1938" t="s">
        <v>11398</v>
      </c>
      <c r="B1938" t="s">
        <v>11947</v>
      </c>
      <c r="C1938" t="s">
        <v>12179</v>
      </c>
      <c r="D1938" t="s">
        <v>12180</v>
      </c>
      <c r="E1938">
        <v>340000</v>
      </c>
      <c r="F1938">
        <v>340000</v>
      </c>
    </row>
    <row r="1939" spans="1:6" x14ac:dyDescent="0.25">
      <c r="A1939" t="s">
        <v>11403</v>
      </c>
      <c r="B1939" t="s">
        <v>11936</v>
      </c>
      <c r="C1939" t="s">
        <v>12181</v>
      </c>
      <c r="D1939" t="s">
        <v>12182</v>
      </c>
      <c r="E1939">
        <v>830000</v>
      </c>
      <c r="F1939">
        <v>830000</v>
      </c>
    </row>
    <row r="1940" spans="1:6" x14ac:dyDescent="0.25">
      <c r="A1940" t="s">
        <v>11402</v>
      </c>
      <c r="B1940" t="s">
        <v>11922</v>
      </c>
      <c r="C1940" t="s">
        <v>12183</v>
      </c>
      <c r="D1940" t="s">
        <v>12184</v>
      </c>
      <c r="E1940">
        <v>1100000</v>
      </c>
      <c r="F1940">
        <v>1100000</v>
      </c>
    </row>
    <row r="1941" spans="1:6" x14ac:dyDescent="0.25">
      <c r="A1941" t="s">
        <v>11419</v>
      </c>
      <c r="B1941" t="s">
        <v>11920</v>
      </c>
      <c r="C1941" t="s">
        <v>9749</v>
      </c>
      <c r="D1941" t="s">
        <v>12185</v>
      </c>
      <c r="E1941">
        <v>1500000</v>
      </c>
      <c r="F1941">
        <v>1500000</v>
      </c>
    </row>
    <row r="1942" spans="1:6" x14ac:dyDescent="0.25">
      <c r="A1942" t="s">
        <v>8824</v>
      </c>
      <c r="B1942" t="s">
        <v>11930</v>
      </c>
      <c r="C1942" t="s">
        <v>8168</v>
      </c>
      <c r="D1942" t="s">
        <v>8826</v>
      </c>
      <c r="E1942">
        <v>450000</v>
      </c>
      <c r="F1942">
        <v>450000</v>
      </c>
    </row>
    <row r="1943" spans="1:6" x14ac:dyDescent="0.25">
      <c r="A1943" t="s">
        <v>11414</v>
      </c>
      <c r="B1943" t="s">
        <v>11746</v>
      </c>
      <c r="E1943">
        <v>1000000</v>
      </c>
    </row>
    <row r="1944" spans="1:6" x14ac:dyDescent="0.25">
      <c r="A1944" t="s">
        <v>11414</v>
      </c>
      <c r="B1944" t="s">
        <v>11746</v>
      </c>
      <c r="C1944" t="s">
        <v>12186</v>
      </c>
      <c r="D1944" t="s">
        <v>12187</v>
      </c>
      <c r="E1944">
        <v>3200000</v>
      </c>
      <c r="F1944">
        <v>3200000</v>
      </c>
    </row>
    <row r="1945" spans="1:6" x14ac:dyDescent="0.25">
      <c r="A1945" t="s">
        <v>11414</v>
      </c>
      <c r="B1945" t="s">
        <v>11669</v>
      </c>
      <c r="C1945" t="s">
        <v>12186</v>
      </c>
      <c r="D1945" t="s">
        <v>12187</v>
      </c>
      <c r="E1945">
        <v>3200000</v>
      </c>
      <c r="F1945">
        <v>3200000</v>
      </c>
    </row>
    <row r="1946" spans="1:6" x14ac:dyDescent="0.25">
      <c r="A1946" t="s">
        <v>11414</v>
      </c>
      <c r="B1946" t="s">
        <v>11670</v>
      </c>
      <c r="E1946">
        <v>1000000</v>
      </c>
    </row>
    <row r="1947" spans="1:6" x14ac:dyDescent="0.25">
      <c r="A1947" t="s">
        <v>11414</v>
      </c>
      <c r="B1947" t="s">
        <v>11670</v>
      </c>
      <c r="C1947" t="s">
        <v>12186</v>
      </c>
      <c r="D1947" t="s">
        <v>12187</v>
      </c>
      <c r="E1947">
        <v>3200000</v>
      </c>
      <c r="F1947">
        <v>3200000</v>
      </c>
    </row>
    <row r="1948" spans="1:6" x14ac:dyDescent="0.25">
      <c r="A1948" t="s">
        <v>11409</v>
      </c>
      <c r="B1948" t="s">
        <v>11929</v>
      </c>
      <c r="C1948" t="s">
        <v>10192</v>
      </c>
      <c r="D1948" t="s">
        <v>12188</v>
      </c>
      <c r="E1948">
        <v>1600000</v>
      </c>
      <c r="F1948">
        <v>1600000</v>
      </c>
    </row>
    <row r="1949" spans="1:6" x14ac:dyDescent="0.25">
      <c r="A1949" t="s">
        <v>11428</v>
      </c>
      <c r="B1949" t="s">
        <v>11912</v>
      </c>
      <c r="C1949" t="s">
        <v>12189</v>
      </c>
      <c r="D1949" t="s">
        <v>12190</v>
      </c>
      <c r="E1949">
        <v>630000</v>
      </c>
      <c r="F1949">
        <v>630000</v>
      </c>
    </row>
    <row r="1950" spans="1:6" x14ac:dyDescent="0.25">
      <c r="A1950" t="s">
        <v>11436</v>
      </c>
      <c r="B1950" t="s">
        <v>11957</v>
      </c>
      <c r="C1950" t="s">
        <v>12191</v>
      </c>
      <c r="D1950" t="s">
        <v>12192</v>
      </c>
      <c r="E1950">
        <v>1150000</v>
      </c>
      <c r="F1950">
        <v>1150000</v>
      </c>
    </row>
    <row r="1951" spans="1:6" x14ac:dyDescent="0.25">
      <c r="A1951" t="s">
        <v>945</v>
      </c>
      <c r="B1951" t="s">
        <v>11830</v>
      </c>
      <c r="C1951" t="s">
        <v>8252</v>
      </c>
      <c r="D1951" t="s">
        <v>8253</v>
      </c>
      <c r="E1951">
        <v>490000</v>
      </c>
      <c r="F1951">
        <v>490000</v>
      </c>
    </row>
    <row r="1952" spans="1:6" x14ac:dyDescent="0.25">
      <c r="A1952" t="s">
        <v>11430</v>
      </c>
      <c r="B1952" t="s">
        <v>11796</v>
      </c>
      <c r="C1952" t="s">
        <v>12193</v>
      </c>
      <c r="D1952" t="s">
        <v>12194</v>
      </c>
      <c r="E1952">
        <v>1250000</v>
      </c>
      <c r="F1952">
        <v>1250000</v>
      </c>
    </row>
    <row r="1953" spans="1:6" x14ac:dyDescent="0.25">
      <c r="A1953" t="s">
        <v>11430</v>
      </c>
      <c r="B1953" t="s">
        <v>11754</v>
      </c>
      <c r="E1953">
        <v>600000</v>
      </c>
    </row>
    <row r="1954" spans="1:6" x14ac:dyDescent="0.25">
      <c r="A1954" t="s">
        <v>11430</v>
      </c>
      <c r="B1954" t="s">
        <v>11754</v>
      </c>
      <c r="C1954" t="s">
        <v>12193</v>
      </c>
      <c r="D1954" t="s">
        <v>12194</v>
      </c>
      <c r="E1954">
        <v>1250000</v>
      </c>
      <c r="F1954">
        <v>1250000</v>
      </c>
    </row>
    <row r="1955" spans="1:6" x14ac:dyDescent="0.25">
      <c r="A1955" t="s">
        <v>11424</v>
      </c>
      <c r="B1955" t="s">
        <v>11937</v>
      </c>
      <c r="C1955" t="s">
        <v>10768</v>
      </c>
      <c r="D1955" t="s">
        <v>12195</v>
      </c>
      <c r="E1955">
        <v>720000</v>
      </c>
      <c r="F1955">
        <v>720000</v>
      </c>
    </row>
    <row r="1956" spans="1:6" x14ac:dyDescent="0.25">
      <c r="A1956" t="s">
        <v>11434</v>
      </c>
      <c r="B1956" t="s">
        <v>11919</v>
      </c>
      <c r="C1956" t="s">
        <v>12196</v>
      </c>
      <c r="D1956" t="s">
        <v>12197</v>
      </c>
      <c r="E1956">
        <v>360000</v>
      </c>
      <c r="F1956">
        <v>360000</v>
      </c>
    </row>
    <row r="1957" spans="1:6" x14ac:dyDescent="0.25">
      <c r="A1957" t="s">
        <v>12263</v>
      </c>
      <c r="B1957" t="s">
        <v>12264</v>
      </c>
      <c r="C1957" t="s">
        <v>12756</v>
      </c>
      <c r="D1957" t="s">
        <v>12757</v>
      </c>
      <c r="E1957">
        <v>1450000</v>
      </c>
      <c r="F1957">
        <v>1450000</v>
      </c>
    </row>
    <row r="1958" spans="1:6" x14ac:dyDescent="0.25">
      <c r="A1958" t="s">
        <v>11084</v>
      </c>
      <c r="B1958" t="s">
        <v>11956</v>
      </c>
      <c r="C1958" t="s">
        <v>8134</v>
      </c>
      <c r="D1958" t="s">
        <v>12198</v>
      </c>
      <c r="E1958">
        <v>1200000</v>
      </c>
      <c r="F1958">
        <v>1200000</v>
      </c>
    </row>
    <row r="1959" spans="1:6" x14ac:dyDescent="0.25">
      <c r="A1959" t="s">
        <v>11439</v>
      </c>
      <c r="B1959" t="s">
        <v>11923</v>
      </c>
      <c r="C1959" t="s">
        <v>8697</v>
      </c>
      <c r="D1959" t="s">
        <v>12199</v>
      </c>
      <c r="E1959">
        <v>1570000</v>
      </c>
      <c r="F1959">
        <v>1570000</v>
      </c>
    </row>
    <row r="1960" spans="1:6" x14ac:dyDescent="0.25">
      <c r="A1960" t="s">
        <v>11444</v>
      </c>
      <c r="B1960" t="s">
        <v>11946</v>
      </c>
      <c r="C1960" t="s">
        <v>10026</v>
      </c>
      <c r="D1960" t="s">
        <v>12200</v>
      </c>
      <c r="E1960">
        <v>550000</v>
      </c>
      <c r="F1960">
        <v>550000</v>
      </c>
    </row>
    <row r="1961" spans="1:6" x14ac:dyDescent="0.25">
      <c r="A1961" t="s">
        <v>21898</v>
      </c>
      <c r="B1961" t="s">
        <v>21897</v>
      </c>
      <c r="C1961" t="s">
        <v>26519</v>
      </c>
      <c r="D1961" t="s">
        <v>26520</v>
      </c>
      <c r="E1961">
        <v>1500000</v>
      </c>
      <c r="F1961">
        <v>1500000</v>
      </c>
    </row>
    <row r="1962" spans="1:6" x14ac:dyDescent="0.25">
      <c r="A1962" t="s">
        <v>12349</v>
      </c>
      <c r="B1962" t="s">
        <v>12350</v>
      </c>
      <c r="C1962" t="s">
        <v>12758</v>
      </c>
      <c r="D1962" t="s">
        <v>12759</v>
      </c>
      <c r="E1962">
        <v>4000000</v>
      </c>
      <c r="F1962">
        <v>4000000</v>
      </c>
    </row>
    <row r="1963" spans="1:6" x14ac:dyDescent="0.25">
      <c r="A1963" t="s">
        <v>12201</v>
      </c>
      <c r="B1963" t="s">
        <v>12202</v>
      </c>
      <c r="C1963" t="s">
        <v>10647</v>
      </c>
      <c r="D1963" t="s">
        <v>12203</v>
      </c>
      <c r="E1963">
        <v>3000000</v>
      </c>
      <c r="F1963">
        <v>3000000</v>
      </c>
    </row>
    <row r="1964" spans="1:6" x14ac:dyDescent="0.25">
      <c r="A1964" t="s">
        <v>12204</v>
      </c>
      <c r="B1964" t="s">
        <v>12202</v>
      </c>
      <c r="E1964">
        <v>1000000</v>
      </c>
    </row>
    <row r="1965" spans="1:6" x14ac:dyDescent="0.25">
      <c r="A1965" t="s">
        <v>12201</v>
      </c>
      <c r="B1965" t="s">
        <v>12205</v>
      </c>
      <c r="E1965">
        <v>800000</v>
      </c>
    </row>
    <row r="1966" spans="1:6" x14ac:dyDescent="0.25">
      <c r="A1966" t="s">
        <v>12201</v>
      </c>
      <c r="B1966" t="s">
        <v>12205</v>
      </c>
      <c r="C1966" t="s">
        <v>10647</v>
      </c>
      <c r="D1966" t="s">
        <v>12203</v>
      </c>
      <c r="E1966">
        <v>3000000</v>
      </c>
      <c r="F1966">
        <v>3000000</v>
      </c>
    </row>
    <row r="1967" spans="1:6" x14ac:dyDescent="0.25">
      <c r="A1967" t="s">
        <v>12294</v>
      </c>
      <c r="B1967" t="s">
        <v>12295</v>
      </c>
      <c r="C1967" t="s">
        <v>12760</v>
      </c>
      <c r="D1967" t="s">
        <v>12761</v>
      </c>
      <c r="E1967">
        <v>450000</v>
      </c>
      <c r="F1967">
        <v>450000</v>
      </c>
    </row>
    <row r="1968" spans="1:6" x14ac:dyDescent="0.25">
      <c r="A1968" t="s">
        <v>12234</v>
      </c>
      <c r="B1968" t="s">
        <v>12235</v>
      </c>
      <c r="C1968" t="s">
        <v>12762</v>
      </c>
      <c r="D1968" t="s">
        <v>12763</v>
      </c>
      <c r="E1968">
        <v>1450000</v>
      </c>
      <c r="F1968">
        <v>1450000</v>
      </c>
    </row>
    <row r="1969" spans="1:6" x14ac:dyDescent="0.25">
      <c r="A1969" t="s">
        <v>7521</v>
      </c>
      <c r="B1969" t="s">
        <v>12293</v>
      </c>
      <c r="C1969" t="s">
        <v>12764</v>
      </c>
      <c r="D1969" t="s">
        <v>12765</v>
      </c>
      <c r="E1969">
        <v>1400000</v>
      </c>
      <c r="F1969">
        <v>1400000</v>
      </c>
    </row>
    <row r="1970" spans="1:6" x14ac:dyDescent="0.25">
      <c r="A1970" t="s">
        <v>12266</v>
      </c>
      <c r="B1970" t="s">
        <v>12267</v>
      </c>
      <c r="C1970" t="s">
        <v>12766</v>
      </c>
      <c r="D1970" t="s">
        <v>12767</v>
      </c>
      <c r="E1970">
        <v>700000</v>
      </c>
      <c r="F1970">
        <v>700000</v>
      </c>
    </row>
    <row r="1971" spans="1:6" x14ac:dyDescent="0.25">
      <c r="A1971" t="s">
        <v>12299</v>
      </c>
      <c r="B1971" t="s">
        <v>12300</v>
      </c>
      <c r="C1971" t="s">
        <v>12768</v>
      </c>
      <c r="D1971" t="s">
        <v>12769</v>
      </c>
      <c r="E1971">
        <v>2000000</v>
      </c>
      <c r="F1971">
        <v>2000000</v>
      </c>
    </row>
    <row r="1972" spans="1:6" x14ac:dyDescent="0.25">
      <c r="A1972" t="s">
        <v>12287</v>
      </c>
      <c r="B1972" t="s">
        <v>12288</v>
      </c>
      <c r="C1972" t="s">
        <v>12770</v>
      </c>
      <c r="D1972" t="s">
        <v>12771</v>
      </c>
      <c r="E1972">
        <v>760000</v>
      </c>
      <c r="F1972">
        <v>760000</v>
      </c>
    </row>
    <row r="1973" spans="1:6" x14ac:dyDescent="0.25">
      <c r="A1973" t="s">
        <v>22377</v>
      </c>
      <c r="B1973" t="s">
        <v>21573</v>
      </c>
      <c r="E1973">
        <v>1000000</v>
      </c>
    </row>
    <row r="1974" spans="1:6" x14ac:dyDescent="0.25">
      <c r="A1974" t="s">
        <v>22377</v>
      </c>
      <c r="B1974" t="s">
        <v>21573</v>
      </c>
      <c r="C1974" t="s">
        <v>26521</v>
      </c>
      <c r="D1974" t="s">
        <v>26522</v>
      </c>
      <c r="E1974">
        <v>3650000</v>
      </c>
      <c r="F1974">
        <v>3650000</v>
      </c>
    </row>
    <row r="1975" spans="1:6" x14ac:dyDescent="0.25">
      <c r="A1975" t="s">
        <v>12309</v>
      </c>
      <c r="B1975" t="s">
        <v>12310</v>
      </c>
      <c r="C1975" t="s">
        <v>8119</v>
      </c>
      <c r="D1975" t="s">
        <v>12772</v>
      </c>
      <c r="E1975">
        <v>420000</v>
      </c>
      <c r="F1975">
        <v>420000</v>
      </c>
    </row>
    <row r="1976" spans="1:6" x14ac:dyDescent="0.25">
      <c r="A1976" t="s">
        <v>12341</v>
      </c>
      <c r="B1976" t="s">
        <v>12342</v>
      </c>
      <c r="C1976" t="s">
        <v>12773</v>
      </c>
      <c r="D1976" t="s">
        <v>12774</v>
      </c>
      <c r="E1976">
        <v>980000</v>
      </c>
      <c r="F1976">
        <v>980000</v>
      </c>
    </row>
    <row r="1977" spans="1:6" x14ac:dyDescent="0.25">
      <c r="A1977" t="s">
        <v>1590</v>
      </c>
      <c r="B1977" t="s">
        <v>12355</v>
      </c>
      <c r="C1977" t="s">
        <v>9796</v>
      </c>
      <c r="D1977" t="s">
        <v>9797</v>
      </c>
      <c r="E1977">
        <v>1500000</v>
      </c>
      <c r="F1977">
        <v>1500000</v>
      </c>
    </row>
    <row r="1978" spans="1:6" x14ac:dyDescent="0.25">
      <c r="A1978" t="s">
        <v>12359</v>
      </c>
      <c r="B1978" t="s">
        <v>12360</v>
      </c>
      <c r="C1978" t="s">
        <v>12155</v>
      </c>
      <c r="D1978" t="s">
        <v>12775</v>
      </c>
      <c r="E1978">
        <v>480000</v>
      </c>
      <c r="F1978">
        <v>480000</v>
      </c>
    </row>
    <row r="1979" spans="1:6" x14ac:dyDescent="0.25">
      <c r="A1979" t="s">
        <v>12303</v>
      </c>
      <c r="B1979" t="s">
        <v>12304</v>
      </c>
      <c r="C1979" t="s">
        <v>12776</v>
      </c>
      <c r="D1979" t="s">
        <v>12777</v>
      </c>
      <c r="E1979">
        <v>150000</v>
      </c>
      <c r="F1979">
        <v>150000</v>
      </c>
    </row>
    <row r="1980" spans="1:6" x14ac:dyDescent="0.25">
      <c r="A1980" t="s">
        <v>12353</v>
      </c>
      <c r="B1980" t="s">
        <v>12354</v>
      </c>
      <c r="C1980" t="s">
        <v>10506</v>
      </c>
      <c r="D1980" t="s">
        <v>12778</v>
      </c>
      <c r="E1980">
        <v>360000</v>
      </c>
      <c r="F1980">
        <v>360000</v>
      </c>
    </row>
    <row r="1981" spans="1:6" x14ac:dyDescent="0.25">
      <c r="A1981" t="s">
        <v>12243</v>
      </c>
      <c r="B1981" t="s">
        <v>12244</v>
      </c>
      <c r="C1981" t="s">
        <v>12779</v>
      </c>
      <c r="D1981" t="s">
        <v>12780</v>
      </c>
      <c r="E1981">
        <v>300000</v>
      </c>
      <c r="F1981">
        <v>300000</v>
      </c>
    </row>
    <row r="1982" spans="1:6" x14ac:dyDescent="0.25">
      <c r="A1982" t="s">
        <v>12362</v>
      </c>
      <c r="B1982" t="s">
        <v>12363</v>
      </c>
      <c r="C1982" t="s">
        <v>12781</v>
      </c>
      <c r="D1982" t="s">
        <v>12782</v>
      </c>
      <c r="E1982">
        <v>850000</v>
      </c>
      <c r="F1982">
        <v>850000</v>
      </c>
    </row>
    <row r="1983" spans="1:6" x14ac:dyDescent="0.25">
      <c r="A1983" t="s">
        <v>475</v>
      </c>
      <c r="B1983" t="s">
        <v>12279</v>
      </c>
      <c r="C1983" t="s">
        <v>9278</v>
      </c>
      <c r="D1983" t="s">
        <v>12783</v>
      </c>
      <c r="E1983">
        <v>550000</v>
      </c>
      <c r="F1983">
        <v>550000</v>
      </c>
    </row>
    <row r="1984" spans="1:6" x14ac:dyDescent="0.25">
      <c r="A1984" t="s">
        <v>12372</v>
      </c>
      <c r="B1984" t="s">
        <v>12373</v>
      </c>
      <c r="C1984" t="s">
        <v>12784</v>
      </c>
      <c r="D1984" t="s">
        <v>12785</v>
      </c>
      <c r="E1984">
        <v>1650000</v>
      </c>
      <c r="F1984">
        <v>1650000</v>
      </c>
    </row>
    <row r="1985" spans="1:6" x14ac:dyDescent="0.25">
      <c r="A1985" t="s">
        <v>12239</v>
      </c>
      <c r="B1985" t="s">
        <v>12240</v>
      </c>
      <c r="C1985" t="s">
        <v>9595</v>
      </c>
      <c r="D1985" t="s">
        <v>12786</v>
      </c>
      <c r="E1985">
        <v>460000</v>
      </c>
      <c r="F1985">
        <v>460000</v>
      </c>
    </row>
    <row r="1986" spans="1:6" x14ac:dyDescent="0.25">
      <c r="A1986" t="s">
        <v>1590</v>
      </c>
      <c r="B1986" t="s">
        <v>20613</v>
      </c>
      <c r="E1986">
        <v>800000</v>
      </c>
    </row>
    <row r="1987" spans="1:6" x14ac:dyDescent="0.25">
      <c r="A1987" t="s">
        <v>1590</v>
      </c>
      <c r="B1987" t="s">
        <v>20613</v>
      </c>
      <c r="C1987" t="s">
        <v>9796</v>
      </c>
      <c r="D1987" t="s">
        <v>9797</v>
      </c>
      <c r="E1987">
        <v>1500000</v>
      </c>
      <c r="F1987">
        <v>1500000</v>
      </c>
    </row>
    <row r="1988" spans="1:6" x14ac:dyDescent="0.25">
      <c r="A1988" t="s">
        <v>12285</v>
      </c>
      <c r="B1988" t="s">
        <v>12286</v>
      </c>
      <c r="C1988" t="s">
        <v>12787</v>
      </c>
      <c r="D1988" t="s">
        <v>12788</v>
      </c>
      <c r="E1988">
        <v>500000</v>
      </c>
      <c r="F1988">
        <v>500000</v>
      </c>
    </row>
    <row r="1989" spans="1:6" x14ac:dyDescent="0.25">
      <c r="A1989" t="s">
        <v>12368</v>
      </c>
      <c r="B1989" t="s">
        <v>12369</v>
      </c>
      <c r="C1989" t="s">
        <v>12791</v>
      </c>
      <c r="D1989" t="s">
        <v>12792</v>
      </c>
      <c r="E1989">
        <v>720000</v>
      </c>
      <c r="F1989">
        <v>720000</v>
      </c>
    </row>
    <row r="1990" spans="1:6" x14ac:dyDescent="0.25">
      <c r="A1990" t="s">
        <v>12362</v>
      </c>
      <c r="B1990" t="s">
        <v>12364</v>
      </c>
      <c r="C1990" t="s">
        <v>12781</v>
      </c>
      <c r="D1990" t="s">
        <v>12782</v>
      </c>
      <c r="E1990">
        <v>850000</v>
      </c>
      <c r="F1990">
        <v>850000</v>
      </c>
    </row>
    <row r="1991" spans="1:6" x14ac:dyDescent="0.25">
      <c r="A1991" t="s">
        <v>8572</v>
      </c>
      <c r="B1991" t="s">
        <v>12327</v>
      </c>
      <c r="C1991" t="s">
        <v>8573</v>
      </c>
      <c r="D1991" t="s">
        <v>8574</v>
      </c>
      <c r="E1991">
        <v>4300000</v>
      </c>
      <c r="F1991">
        <v>4300000</v>
      </c>
    </row>
    <row r="1992" spans="1:6" x14ac:dyDescent="0.25">
      <c r="A1992" t="s">
        <v>26523</v>
      </c>
      <c r="B1992" t="s">
        <v>26524</v>
      </c>
      <c r="C1992" t="s">
        <v>26525</v>
      </c>
      <c r="D1992" t="s">
        <v>26526</v>
      </c>
      <c r="E1992">
        <v>1600000</v>
      </c>
      <c r="F1992">
        <v>1600000</v>
      </c>
    </row>
    <row r="1993" spans="1:6" x14ac:dyDescent="0.25">
      <c r="A1993" t="s">
        <v>12338</v>
      </c>
      <c r="B1993" t="s">
        <v>12339</v>
      </c>
      <c r="C1993" t="s">
        <v>8365</v>
      </c>
      <c r="D1993" t="s">
        <v>12793</v>
      </c>
      <c r="E1993">
        <v>385000</v>
      </c>
      <c r="F1993">
        <v>385000</v>
      </c>
    </row>
    <row r="1994" spans="1:6" x14ac:dyDescent="0.25">
      <c r="A1994" t="s">
        <v>12216</v>
      </c>
      <c r="B1994" t="s">
        <v>12217</v>
      </c>
      <c r="C1994" t="s">
        <v>12794</v>
      </c>
      <c r="D1994" t="s">
        <v>12795</v>
      </c>
      <c r="E1994">
        <v>550000</v>
      </c>
      <c r="F1994">
        <v>550000</v>
      </c>
    </row>
    <row r="1995" spans="1:6" x14ac:dyDescent="0.25">
      <c r="A1995" t="s">
        <v>1559</v>
      </c>
      <c r="B1995" t="s">
        <v>12322</v>
      </c>
      <c r="C1995" t="s">
        <v>12796</v>
      </c>
      <c r="D1995" t="s">
        <v>12797</v>
      </c>
      <c r="E1995">
        <v>1270000</v>
      </c>
      <c r="F1995">
        <v>1270000</v>
      </c>
    </row>
    <row r="1996" spans="1:6" x14ac:dyDescent="0.25">
      <c r="A1996" t="s">
        <v>12224</v>
      </c>
      <c r="B1996" t="s">
        <v>12225</v>
      </c>
      <c r="C1996" t="s">
        <v>12798</v>
      </c>
      <c r="D1996" t="s">
        <v>12799</v>
      </c>
      <c r="E1996">
        <v>300000</v>
      </c>
      <c r="F1996">
        <v>300000</v>
      </c>
    </row>
    <row r="1997" spans="1:6" x14ac:dyDescent="0.25">
      <c r="A1997" t="s">
        <v>12218</v>
      </c>
      <c r="B1997" t="s">
        <v>12219</v>
      </c>
      <c r="C1997" t="s">
        <v>12800</v>
      </c>
      <c r="D1997" t="s">
        <v>12801</v>
      </c>
      <c r="E1997">
        <v>1400000</v>
      </c>
      <c r="F1997">
        <v>1400000</v>
      </c>
    </row>
    <row r="1998" spans="1:6" x14ac:dyDescent="0.25">
      <c r="A1998" t="s">
        <v>12588</v>
      </c>
      <c r="B1998" t="s">
        <v>12219</v>
      </c>
      <c r="E1998">
        <v>700000</v>
      </c>
    </row>
    <row r="1999" spans="1:6" x14ac:dyDescent="0.25">
      <c r="A1999" t="s">
        <v>12592</v>
      </c>
      <c r="B1999" t="s">
        <v>12297</v>
      </c>
      <c r="E1999">
        <v>1000000</v>
      </c>
    </row>
    <row r="2000" spans="1:6" x14ac:dyDescent="0.25">
      <c r="A2000" t="s">
        <v>12296</v>
      </c>
      <c r="B2000" t="s">
        <v>12297</v>
      </c>
      <c r="C2000" t="s">
        <v>12802</v>
      </c>
      <c r="D2000" t="s">
        <v>12803</v>
      </c>
      <c r="E2000">
        <v>1000000</v>
      </c>
      <c r="F2000">
        <v>1000000</v>
      </c>
    </row>
    <row r="2001" spans="1:6" x14ac:dyDescent="0.25">
      <c r="A2001" t="s">
        <v>15323</v>
      </c>
      <c r="B2001" t="s">
        <v>15322</v>
      </c>
      <c r="C2001" t="s">
        <v>26527</v>
      </c>
      <c r="D2001" t="s">
        <v>26528</v>
      </c>
      <c r="E2001">
        <v>820000</v>
      </c>
      <c r="F2001">
        <v>820000</v>
      </c>
    </row>
    <row r="2002" spans="1:6" x14ac:dyDescent="0.25">
      <c r="A2002" t="s">
        <v>12804</v>
      </c>
      <c r="B2002" t="s">
        <v>12805</v>
      </c>
      <c r="C2002" t="s">
        <v>12806</v>
      </c>
      <c r="D2002" t="s">
        <v>12807</v>
      </c>
      <c r="E2002">
        <v>1700000</v>
      </c>
      <c r="F2002">
        <v>1700000</v>
      </c>
    </row>
    <row r="2003" spans="1:6" x14ac:dyDescent="0.25">
      <c r="A2003" t="s">
        <v>25928</v>
      </c>
      <c r="B2003" t="s">
        <v>24107</v>
      </c>
      <c r="E2003">
        <v>1000000</v>
      </c>
    </row>
    <row r="2004" spans="1:6" x14ac:dyDescent="0.25">
      <c r="A2004" t="s">
        <v>24106</v>
      </c>
      <c r="B2004" t="s">
        <v>24107</v>
      </c>
      <c r="C2004" t="s">
        <v>26529</v>
      </c>
      <c r="D2004" t="s">
        <v>26530</v>
      </c>
      <c r="E2004">
        <v>1450000</v>
      </c>
      <c r="F2004">
        <v>1450000</v>
      </c>
    </row>
    <row r="2005" spans="1:6" x14ac:dyDescent="0.25">
      <c r="A2005" t="s">
        <v>13140</v>
      </c>
      <c r="B2005" t="s">
        <v>13141</v>
      </c>
      <c r="C2005" t="s">
        <v>9210</v>
      </c>
      <c r="D2005" t="s">
        <v>26531</v>
      </c>
      <c r="E2005">
        <v>600000</v>
      </c>
      <c r="F2005">
        <v>600000</v>
      </c>
    </row>
    <row r="2006" spans="1:6" x14ac:dyDescent="0.25">
      <c r="A2006" t="s">
        <v>20179</v>
      </c>
      <c r="B2006" t="s">
        <v>20180</v>
      </c>
      <c r="C2006" t="s">
        <v>11996</v>
      </c>
      <c r="D2006" t="s">
        <v>26532</v>
      </c>
      <c r="E2006">
        <v>960000</v>
      </c>
      <c r="F2006">
        <v>960000</v>
      </c>
    </row>
    <row r="2007" spans="1:6" x14ac:dyDescent="0.25">
      <c r="A2007" t="s">
        <v>14438</v>
      </c>
      <c r="B2007" t="s">
        <v>14440</v>
      </c>
      <c r="C2007" t="s">
        <v>26533</v>
      </c>
      <c r="D2007" t="s">
        <v>26534</v>
      </c>
      <c r="E2007">
        <v>510000</v>
      </c>
      <c r="F2007">
        <v>510000</v>
      </c>
    </row>
    <row r="2008" spans="1:6" x14ac:dyDescent="0.25">
      <c r="A2008" t="s">
        <v>16585</v>
      </c>
      <c r="B2008" t="s">
        <v>16584</v>
      </c>
      <c r="C2008" t="s">
        <v>26535</v>
      </c>
      <c r="D2008" t="s">
        <v>26536</v>
      </c>
      <c r="E2008">
        <v>1100000</v>
      </c>
      <c r="F2008">
        <v>1100000</v>
      </c>
    </row>
    <row r="2009" spans="1:6" x14ac:dyDescent="0.25">
      <c r="A2009" t="s">
        <v>19971</v>
      </c>
      <c r="B2009" t="s">
        <v>19970</v>
      </c>
      <c r="C2009" t="s">
        <v>26537</v>
      </c>
      <c r="D2009" t="s">
        <v>26538</v>
      </c>
      <c r="E2009">
        <v>550000</v>
      </c>
      <c r="F2009">
        <v>550000</v>
      </c>
    </row>
    <row r="2010" spans="1:6" x14ac:dyDescent="0.25">
      <c r="A2010" t="s">
        <v>23774</v>
      </c>
      <c r="B2010" t="s">
        <v>23773</v>
      </c>
      <c r="C2010" t="s">
        <v>26539</v>
      </c>
      <c r="D2010" t="s">
        <v>26540</v>
      </c>
      <c r="E2010">
        <v>1400000</v>
      </c>
      <c r="F2010">
        <v>1400000</v>
      </c>
    </row>
    <row r="2011" spans="1:6" x14ac:dyDescent="0.25">
      <c r="A2011" t="s">
        <v>19933</v>
      </c>
      <c r="B2011" t="s">
        <v>19932</v>
      </c>
      <c r="C2011" t="s">
        <v>26541</v>
      </c>
      <c r="D2011" t="s">
        <v>26542</v>
      </c>
      <c r="E2011">
        <v>800000</v>
      </c>
      <c r="F2011">
        <v>800000</v>
      </c>
    </row>
    <row r="2012" spans="1:6" x14ac:dyDescent="0.25">
      <c r="A2012" t="s">
        <v>21917</v>
      </c>
      <c r="B2012" t="s">
        <v>21918</v>
      </c>
      <c r="C2012" t="s">
        <v>26543</v>
      </c>
      <c r="D2012" t="s">
        <v>26544</v>
      </c>
      <c r="E2012">
        <v>1600000</v>
      </c>
      <c r="F2012">
        <v>1600000</v>
      </c>
    </row>
    <row r="2013" spans="1:6" x14ac:dyDescent="0.25">
      <c r="A2013" t="s">
        <v>2811</v>
      </c>
      <c r="B2013" t="s">
        <v>22507</v>
      </c>
      <c r="C2013" t="s">
        <v>26545</v>
      </c>
      <c r="D2013" t="s">
        <v>26546</v>
      </c>
      <c r="E2013">
        <v>850000</v>
      </c>
      <c r="F2013">
        <v>850000</v>
      </c>
    </row>
    <row r="2014" spans="1:6" x14ac:dyDescent="0.25">
      <c r="A2014" t="s">
        <v>20919</v>
      </c>
      <c r="B2014" t="s">
        <v>20920</v>
      </c>
      <c r="C2014" t="s">
        <v>26547</v>
      </c>
      <c r="D2014" t="s">
        <v>26548</v>
      </c>
      <c r="E2014">
        <v>500000</v>
      </c>
      <c r="F2014">
        <v>500000</v>
      </c>
    </row>
    <row r="2015" spans="1:6" x14ac:dyDescent="0.25">
      <c r="A2015" t="s">
        <v>14705</v>
      </c>
      <c r="B2015" t="s">
        <v>14704</v>
      </c>
      <c r="C2015" t="s">
        <v>26549</v>
      </c>
      <c r="D2015" t="s">
        <v>26550</v>
      </c>
      <c r="E2015">
        <v>900000</v>
      </c>
      <c r="F2015">
        <v>900000</v>
      </c>
    </row>
    <row r="2016" spans="1:6" x14ac:dyDescent="0.25">
      <c r="A2016" t="s">
        <v>13328</v>
      </c>
      <c r="B2016" t="s">
        <v>26551</v>
      </c>
      <c r="C2016" t="s">
        <v>26552</v>
      </c>
      <c r="D2016" t="s">
        <v>26553</v>
      </c>
      <c r="E2016">
        <v>3850000</v>
      </c>
      <c r="F2016">
        <v>3850000</v>
      </c>
    </row>
    <row r="2017" spans="1:6" x14ac:dyDescent="0.25">
      <c r="A2017" t="s">
        <v>13328</v>
      </c>
      <c r="B2017" t="s">
        <v>25816</v>
      </c>
      <c r="E2017">
        <v>1000000</v>
      </c>
    </row>
    <row r="2018" spans="1:6" x14ac:dyDescent="0.25">
      <c r="A2018" t="s">
        <v>13328</v>
      </c>
      <c r="B2018" t="s">
        <v>25816</v>
      </c>
      <c r="C2018" t="s">
        <v>26552</v>
      </c>
      <c r="D2018" t="s">
        <v>26553</v>
      </c>
      <c r="E2018">
        <v>3850000</v>
      </c>
      <c r="F2018">
        <v>3850000</v>
      </c>
    </row>
    <row r="2019" spans="1:6" x14ac:dyDescent="0.25">
      <c r="A2019" t="s">
        <v>22377</v>
      </c>
      <c r="B2019" t="s">
        <v>24837</v>
      </c>
      <c r="E2019">
        <v>1000000</v>
      </c>
    </row>
    <row r="2020" spans="1:6" x14ac:dyDescent="0.25">
      <c r="A2020" t="s">
        <v>22377</v>
      </c>
      <c r="B2020" t="s">
        <v>24837</v>
      </c>
      <c r="C2020" t="s">
        <v>26521</v>
      </c>
      <c r="D2020" t="s">
        <v>26522</v>
      </c>
      <c r="E2020">
        <v>3650000</v>
      </c>
      <c r="F2020">
        <v>3650000</v>
      </c>
    </row>
    <row r="2021" spans="1:6" x14ac:dyDescent="0.25">
      <c r="A2021" t="s">
        <v>25824</v>
      </c>
      <c r="B2021" t="s">
        <v>25825</v>
      </c>
      <c r="C2021" t="s">
        <v>26554</v>
      </c>
      <c r="D2021" t="s">
        <v>26555</v>
      </c>
      <c r="E2021">
        <v>1300000</v>
      </c>
      <c r="F2021">
        <v>1300000</v>
      </c>
    </row>
    <row r="2022" spans="1:6" x14ac:dyDescent="0.25">
      <c r="A2022" t="s">
        <v>17904</v>
      </c>
      <c r="B2022" t="s">
        <v>17903</v>
      </c>
      <c r="C2022" t="s">
        <v>26556</v>
      </c>
      <c r="D2022" t="s">
        <v>26557</v>
      </c>
      <c r="E2022">
        <v>380000</v>
      </c>
      <c r="F2022">
        <v>380000</v>
      </c>
    </row>
    <row r="2023" spans="1:6" x14ac:dyDescent="0.25">
      <c r="A2023" t="s">
        <v>24824</v>
      </c>
      <c r="B2023" t="s">
        <v>24823</v>
      </c>
      <c r="C2023" t="s">
        <v>26558</v>
      </c>
      <c r="D2023" t="s">
        <v>26559</v>
      </c>
      <c r="E2023">
        <v>590000</v>
      </c>
      <c r="F2023">
        <v>590000</v>
      </c>
    </row>
    <row r="2024" spans="1:6" x14ac:dyDescent="0.25">
      <c r="A2024" t="s">
        <v>20885</v>
      </c>
      <c r="B2024" t="s">
        <v>20886</v>
      </c>
      <c r="C2024" t="s">
        <v>26560</v>
      </c>
      <c r="D2024" t="s">
        <v>26561</v>
      </c>
      <c r="E2024">
        <v>280000</v>
      </c>
      <c r="F2024">
        <v>280000</v>
      </c>
    </row>
    <row r="2025" spans="1:6" x14ac:dyDescent="0.25">
      <c r="A2025" t="s">
        <v>18765</v>
      </c>
      <c r="B2025" t="s">
        <v>18764</v>
      </c>
      <c r="C2025" t="s">
        <v>26562</v>
      </c>
      <c r="D2025" t="s">
        <v>26563</v>
      </c>
      <c r="E2025">
        <v>600000</v>
      </c>
      <c r="F2025">
        <v>600000</v>
      </c>
    </row>
    <row r="2026" spans="1:6" x14ac:dyDescent="0.25">
      <c r="A2026" t="s">
        <v>799</v>
      </c>
      <c r="B2026" t="s">
        <v>22344</v>
      </c>
      <c r="C2026" t="s">
        <v>8229</v>
      </c>
      <c r="D2026" t="s">
        <v>8469</v>
      </c>
      <c r="E2026">
        <v>500000</v>
      </c>
      <c r="F2026">
        <v>500000</v>
      </c>
    </row>
    <row r="2027" spans="1:6" x14ac:dyDescent="0.25">
      <c r="A2027" t="s">
        <v>21775</v>
      </c>
      <c r="B2027" t="s">
        <v>21774</v>
      </c>
      <c r="C2027" t="s">
        <v>26564</v>
      </c>
      <c r="D2027" t="s">
        <v>26565</v>
      </c>
      <c r="E2027">
        <v>350000</v>
      </c>
      <c r="F2027">
        <v>350000</v>
      </c>
    </row>
    <row r="2028" spans="1:6" x14ac:dyDescent="0.25">
      <c r="A2028" t="s">
        <v>15178</v>
      </c>
      <c r="B2028" t="s">
        <v>15177</v>
      </c>
      <c r="C2028" t="s">
        <v>26566</v>
      </c>
      <c r="D2028" t="s">
        <v>26567</v>
      </c>
      <c r="E2028">
        <v>1700000</v>
      </c>
      <c r="F2028">
        <v>1700000</v>
      </c>
    </row>
    <row r="2029" spans="1:6" x14ac:dyDescent="0.25">
      <c r="A2029" t="s">
        <v>15178</v>
      </c>
      <c r="B2029" t="s">
        <v>15179</v>
      </c>
      <c r="E2029">
        <v>530000</v>
      </c>
    </row>
    <row r="2030" spans="1:6" x14ac:dyDescent="0.25">
      <c r="A2030" t="s">
        <v>15178</v>
      </c>
      <c r="B2030" t="s">
        <v>15179</v>
      </c>
      <c r="C2030" t="s">
        <v>26566</v>
      </c>
      <c r="D2030" t="s">
        <v>26567</v>
      </c>
      <c r="E2030">
        <v>1700000</v>
      </c>
      <c r="F2030">
        <v>1700000</v>
      </c>
    </row>
    <row r="2031" spans="1:6" x14ac:dyDescent="0.25">
      <c r="A2031" t="s">
        <v>15749</v>
      </c>
      <c r="B2031" t="s">
        <v>15750</v>
      </c>
      <c r="C2031" t="s">
        <v>8605</v>
      </c>
      <c r="D2031" t="s">
        <v>26568</v>
      </c>
      <c r="E2031">
        <v>320000</v>
      </c>
      <c r="F2031">
        <v>320000</v>
      </c>
    </row>
    <row r="2032" spans="1:6" x14ac:dyDescent="0.25">
      <c r="A2032" t="s">
        <v>25911</v>
      </c>
      <c r="B2032" t="s">
        <v>26569</v>
      </c>
      <c r="C2032" t="s">
        <v>26570</v>
      </c>
      <c r="D2032" t="s">
        <v>26571</v>
      </c>
      <c r="E2032">
        <v>350000</v>
      </c>
      <c r="F2032">
        <v>350000</v>
      </c>
    </row>
    <row r="2033" spans="1:6" x14ac:dyDescent="0.25">
      <c r="A2033" t="s">
        <v>25903</v>
      </c>
      <c r="B2033" t="s">
        <v>26572</v>
      </c>
      <c r="C2033" t="s">
        <v>26573</v>
      </c>
      <c r="D2033" t="s">
        <v>26574</v>
      </c>
      <c r="E2033">
        <v>720000</v>
      </c>
      <c r="F2033">
        <v>720000</v>
      </c>
    </row>
    <row r="2034" spans="1:6" x14ac:dyDescent="0.25">
      <c r="A2034" t="s">
        <v>14621</v>
      </c>
      <c r="B2034" t="s">
        <v>14622</v>
      </c>
      <c r="C2034" t="s">
        <v>26575</v>
      </c>
      <c r="D2034" t="s">
        <v>26576</v>
      </c>
      <c r="E2034">
        <v>1500000</v>
      </c>
      <c r="F2034">
        <v>1500000</v>
      </c>
    </row>
    <row r="2035" spans="1:6" x14ac:dyDescent="0.25">
      <c r="A2035" t="s">
        <v>1194</v>
      </c>
      <c r="B2035" t="s">
        <v>23993</v>
      </c>
      <c r="C2035" t="s">
        <v>8772</v>
      </c>
      <c r="D2035" t="s">
        <v>8773</v>
      </c>
      <c r="E2035">
        <v>1600000</v>
      </c>
      <c r="F2035">
        <v>1600000</v>
      </c>
    </row>
    <row r="2036" spans="1:6" x14ac:dyDescent="0.25">
      <c r="A2036" t="s">
        <v>7501</v>
      </c>
      <c r="B2036" t="s">
        <v>20799</v>
      </c>
      <c r="C2036" t="s">
        <v>26577</v>
      </c>
      <c r="D2036" t="s">
        <v>26578</v>
      </c>
      <c r="E2036">
        <v>6400000</v>
      </c>
      <c r="F2036">
        <v>6400000</v>
      </c>
    </row>
    <row r="2037" spans="1:6" x14ac:dyDescent="0.25">
      <c r="A2037" t="s">
        <v>17917</v>
      </c>
      <c r="B2037" t="s">
        <v>17916</v>
      </c>
      <c r="C2037" t="s">
        <v>26579</v>
      </c>
      <c r="D2037" t="s">
        <v>26580</v>
      </c>
      <c r="E2037">
        <v>1200000</v>
      </c>
      <c r="F2037">
        <v>1200000</v>
      </c>
    </row>
    <row r="2038" spans="1:6" x14ac:dyDescent="0.25">
      <c r="A2038" t="s">
        <v>25815</v>
      </c>
      <c r="B2038" t="s">
        <v>26581</v>
      </c>
      <c r="C2038" t="s">
        <v>26582</v>
      </c>
      <c r="D2038" t="s">
        <v>26583</v>
      </c>
      <c r="E2038">
        <v>1720000</v>
      </c>
      <c r="F2038">
        <v>1720000</v>
      </c>
    </row>
    <row r="2039" spans="1:6" x14ac:dyDescent="0.25">
      <c r="A2039" t="s">
        <v>7501</v>
      </c>
      <c r="B2039" t="s">
        <v>20275</v>
      </c>
      <c r="E2039">
        <v>1000000</v>
      </c>
    </row>
    <row r="2040" spans="1:6" x14ac:dyDescent="0.25">
      <c r="A2040" t="s">
        <v>7501</v>
      </c>
      <c r="B2040" t="s">
        <v>20275</v>
      </c>
      <c r="C2040" t="s">
        <v>26577</v>
      </c>
      <c r="D2040" t="s">
        <v>26578</v>
      </c>
      <c r="E2040">
        <v>6400000</v>
      </c>
      <c r="F2040">
        <v>6400000</v>
      </c>
    </row>
    <row r="2041" spans="1:6" x14ac:dyDescent="0.25">
      <c r="A2041" t="s">
        <v>25919</v>
      </c>
      <c r="B2041" t="s">
        <v>26584</v>
      </c>
      <c r="C2041" t="s">
        <v>26585</v>
      </c>
      <c r="D2041" t="s">
        <v>26586</v>
      </c>
      <c r="E2041">
        <v>470000</v>
      </c>
      <c r="F2041">
        <v>470000</v>
      </c>
    </row>
    <row r="2042" spans="1:6" x14ac:dyDescent="0.25">
      <c r="A2042" t="s">
        <v>25922</v>
      </c>
      <c r="B2042" t="s">
        <v>26587</v>
      </c>
      <c r="C2042" t="s">
        <v>26588</v>
      </c>
      <c r="D2042" t="s">
        <v>26589</v>
      </c>
      <c r="E2042">
        <v>800000</v>
      </c>
      <c r="F2042">
        <v>800000</v>
      </c>
    </row>
    <row r="2043" spans="1:6" x14ac:dyDescent="0.25">
      <c r="A2043" t="s">
        <v>14726</v>
      </c>
      <c r="B2043" t="s">
        <v>26590</v>
      </c>
      <c r="C2043" t="s">
        <v>26591</v>
      </c>
      <c r="D2043" t="s">
        <v>26592</v>
      </c>
      <c r="E2043">
        <v>2000000</v>
      </c>
      <c r="F2043">
        <v>2000000</v>
      </c>
    </row>
    <row r="2044" spans="1:6" x14ac:dyDescent="0.25">
      <c r="A2044" t="s">
        <v>16174</v>
      </c>
      <c r="B2044" t="s">
        <v>26593</v>
      </c>
      <c r="C2044" t="s">
        <v>8990</v>
      </c>
      <c r="D2044" t="s">
        <v>26594</v>
      </c>
      <c r="E2044">
        <v>750000</v>
      </c>
      <c r="F2044">
        <v>750000</v>
      </c>
    </row>
    <row r="2045" spans="1:6" x14ac:dyDescent="0.25">
      <c r="A2045" t="s">
        <v>13328</v>
      </c>
      <c r="B2045" t="s">
        <v>25881</v>
      </c>
      <c r="E2045">
        <v>1000000</v>
      </c>
    </row>
    <row r="2046" spans="1:6" x14ac:dyDescent="0.25">
      <c r="A2046" t="s">
        <v>13328</v>
      </c>
      <c r="B2046" t="s">
        <v>25881</v>
      </c>
      <c r="C2046" t="s">
        <v>26552</v>
      </c>
      <c r="D2046" t="s">
        <v>26553</v>
      </c>
      <c r="E2046">
        <v>3850000</v>
      </c>
      <c r="F2046">
        <v>3850000</v>
      </c>
    </row>
    <row r="2047" spans="1:6" x14ac:dyDescent="0.25">
      <c r="A2047" t="s">
        <v>25829</v>
      </c>
      <c r="B2047" t="s">
        <v>26595</v>
      </c>
      <c r="C2047" t="s">
        <v>26596</v>
      </c>
      <c r="D2047" t="s">
        <v>26597</v>
      </c>
      <c r="E2047">
        <v>2900000</v>
      </c>
      <c r="F2047">
        <v>2900000</v>
      </c>
    </row>
    <row r="2048" spans="1:6" x14ac:dyDescent="0.25">
      <c r="A2048" t="s">
        <v>25411</v>
      </c>
      <c r="B2048" t="s">
        <v>26598</v>
      </c>
      <c r="C2048" t="s">
        <v>26599</v>
      </c>
      <c r="D2048" t="s">
        <v>26600</v>
      </c>
      <c r="E2048">
        <v>950000</v>
      </c>
      <c r="F2048">
        <v>950000</v>
      </c>
    </row>
    <row r="2049" spans="1:6" x14ac:dyDescent="0.25">
      <c r="A2049" t="s">
        <v>22452</v>
      </c>
      <c r="B2049" t="s">
        <v>26601</v>
      </c>
      <c r="C2049" t="s">
        <v>26602</v>
      </c>
      <c r="D2049" t="s">
        <v>26603</v>
      </c>
      <c r="E2049">
        <v>870000</v>
      </c>
      <c r="F2049">
        <v>870000</v>
      </c>
    </row>
    <row r="2050" spans="1:6" x14ac:dyDescent="0.25">
      <c r="A2050" t="s">
        <v>25835</v>
      </c>
      <c r="B2050" t="s">
        <v>26604</v>
      </c>
      <c r="C2050" t="s">
        <v>12764</v>
      </c>
      <c r="D2050" t="s">
        <v>26605</v>
      </c>
      <c r="E2050">
        <v>1400000</v>
      </c>
      <c r="F2050">
        <v>1400000</v>
      </c>
    </row>
    <row r="2051" spans="1:6" x14ac:dyDescent="0.25">
      <c r="A2051" t="s">
        <v>25855</v>
      </c>
      <c r="B2051" t="s">
        <v>25856</v>
      </c>
      <c r="C2051" t="s">
        <v>26606</v>
      </c>
      <c r="D2051" t="s">
        <v>26607</v>
      </c>
      <c r="E2051">
        <v>1050000</v>
      </c>
      <c r="F2051">
        <v>1050000</v>
      </c>
    </row>
    <row r="2052" spans="1:6" x14ac:dyDescent="0.25">
      <c r="A2052" t="s">
        <v>25338</v>
      </c>
      <c r="B2052" t="s">
        <v>26608</v>
      </c>
      <c r="C2052" t="s">
        <v>26609</v>
      </c>
      <c r="D2052" t="s">
        <v>26610</v>
      </c>
      <c r="E2052">
        <v>1900000</v>
      </c>
      <c r="F2052">
        <v>1900000</v>
      </c>
    </row>
    <row r="2053" spans="1:6" x14ac:dyDescent="0.25">
      <c r="A2053" t="s">
        <v>25908</v>
      </c>
      <c r="B2053" t="s">
        <v>26611</v>
      </c>
      <c r="C2053" t="s">
        <v>26612</v>
      </c>
      <c r="D2053" t="s">
        <v>26613</v>
      </c>
      <c r="E2053">
        <v>240000</v>
      </c>
      <c r="F2053">
        <v>240000</v>
      </c>
    </row>
    <row r="2054" spans="1:6" x14ac:dyDescent="0.25">
      <c r="A2054" t="s">
        <v>25853</v>
      </c>
      <c r="B2054" t="s">
        <v>26614</v>
      </c>
      <c r="C2054" t="s">
        <v>26615</v>
      </c>
      <c r="D2054" t="s">
        <v>26616</v>
      </c>
      <c r="E2054">
        <v>1500000</v>
      </c>
      <c r="F2054">
        <v>1500000</v>
      </c>
    </row>
    <row r="2055" spans="1:6" x14ac:dyDescent="0.25">
      <c r="A2055" t="s">
        <v>25833</v>
      </c>
      <c r="B2055" t="s">
        <v>26617</v>
      </c>
      <c r="C2055" t="s">
        <v>9601</v>
      </c>
      <c r="D2055" t="s">
        <v>26618</v>
      </c>
      <c r="E2055">
        <v>450000</v>
      </c>
      <c r="F2055">
        <v>450000</v>
      </c>
    </row>
    <row r="2056" spans="1:6" x14ac:dyDescent="0.25">
      <c r="A2056" t="s">
        <v>25740</v>
      </c>
      <c r="B2056" t="s">
        <v>26619</v>
      </c>
      <c r="C2056" t="s">
        <v>8451</v>
      </c>
      <c r="D2056" t="s">
        <v>26620</v>
      </c>
      <c r="E2056">
        <v>630000</v>
      </c>
      <c r="F2056">
        <v>630000</v>
      </c>
    </row>
    <row r="2057" spans="1:6" x14ac:dyDescent="0.25">
      <c r="A2057" t="s">
        <v>25892</v>
      </c>
      <c r="B2057" t="s">
        <v>26621</v>
      </c>
      <c r="C2057" t="s">
        <v>26622</v>
      </c>
      <c r="D2057" t="s">
        <v>26623</v>
      </c>
      <c r="E2057">
        <v>3000000</v>
      </c>
      <c r="F2057">
        <v>3000000</v>
      </c>
    </row>
    <row r="2058" spans="1:6" x14ac:dyDescent="0.25">
      <c r="A2058" t="s">
        <v>25924</v>
      </c>
      <c r="B2058" t="s">
        <v>25925</v>
      </c>
      <c r="C2058" t="s">
        <v>26624</v>
      </c>
      <c r="D2058" t="s">
        <v>26625</v>
      </c>
      <c r="E2058">
        <v>730000</v>
      </c>
      <c r="F2058">
        <v>730000</v>
      </c>
    </row>
    <row r="2059" spans="1:6" x14ac:dyDescent="0.25">
      <c r="A2059" t="s">
        <v>25858</v>
      </c>
      <c r="B2059" t="s">
        <v>26626</v>
      </c>
      <c r="C2059" t="s">
        <v>10222</v>
      </c>
      <c r="D2059" t="s">
        <v>26627</v>
      </c>
      <c r="E2059">
        <v>600000</v>
      </c>
      <c r="F2059">
        <v>600000</v>
      </c>
    </row>
    <row r="2060" spans="1:6" x14ac:dyDescent="0.25">
      <c r="A2060" t="s">
        <v>25883</v>
      </c>
      <c r="B2060" t="s">
        <v>26628</v>
      </c>
      <c r="C2060" t="s">
        <v>26629</v>
      </c>
      <c r="D2060" t="s">
        <v>26630</v>
      </c>
      <c r="E2060">
        <v>700000</v>
      </c>
      <c r="F2060">
        <v>700000</v>
      </c>
    </row>
    <row r="2061" spans="1:6" x14ac:dyDescent="0.25">
      <c r="A2061" t="s">
        <v>1016</v>
      </c>
      <c r="B2061" t="s">
        <v>26631</v>
      </c>
      <c r="C2061" t="s">
        <v>8918</v>
      </c>
      <c r="D2061" t="s">
        <v>8919</v>
      </c>
      <c r="E2061">
        <v>800000</v>
      </c>
      <c r="F2061">
        <v>800000</v>
      </c>
    </row>
    <row r="2062" spans="1:6" x14ac:dyDescent="0.25">
      <c r="A2062" t="s">
        <v>25873</v>
      </c>
      <c r="B2062" t="s">
        <v>25874</v>
      </c>
      <c r="C2062" t="s">
        <v>10198</v>
      </c>
      <c r="D2062" t="s">
        <v>26632</v>
      </c>
      <c r="E2062">
        <v>1760000</v>
      </c>
      <c r="F2062">
        <v>1760000</v>
      </c>
    </row>
    <row r="2063" spans="1:6" x14ac:dyDescent="0.25">
      <c r="A2063" t="s">
        <v>25934</v>
      </c>
      <c r="B2063" t="s">
        <v>25874</v>
      </c>
      <c r="E2063">
        <v>1000000</v>
      </c>
    </row>
    <row r="2064" spans="1:6" x14ac:dyDescent="0.25">
      <c r="A2064" t="s">
        <v>25920</v>
      </c>
      <c r="B2064" t="s">
        <v>25921</v>
      </c>
      <c r="C2064" t="s">
        <v>26633</v>
      </c>
      <c r="D2064" t="s">
        <v>26634</v>
      </c>
      <c r="E2064">
        <v>1500000</v>
      </c>
      <c r="F2064">
        <v>1500000</v>
      </c>
    </row>
    <row r="2065" spans="1:6" x14ac:dyDescent="0.25">
      <c r="A2065" t="s">
        <v>25876</v>
      </c>
      <c r="B2065" t="s">
        <v>26635</v>
      </c>
      <c r="C2065" t="s">
        <v>8783</v>
      </c>
      <c r="D2065" t="s">
        <v>26636</v>
      </c>
      <c r="E2065">
        <v>500000</v>
      </c>
      <c r="F2065">
        <v>500000</v>
      </c>
    </row>
    <row r="2066" spans="1:6" x14ac:dyDescent="0.25">
      <c r="A2066" t="s">
        <v>25865</v>
      </c>
      <c r="B2066" t="s">
        <v>26637</v>
      </c>
      <c r="C2066" t="s">
        <v>26638</v>
      </c>
      <c r="D2066" t="s">
        <v>26639</v>
      </c>
      <c r="E2066">
        <v>500000</v>
      </c>
      <c r="F2066">
        <v>500000</v>
      </c>
    </row>
    <row r="2067" spans="1:6" x14ac:dyDescent="0.25">
      <c r="A2067" t="s">
        <v>25910</v>
      </c>
      <c r="B2067" t="s">
        <v>26640</v>
      </c>
      <c r="C2067" t="s">
        <v>8507</v>
      </c>
      <c r="D2067" t="s">
        <v>26641</v>
      </c>
      <c r="E2067">
        <v>400000</v>
      </c>
      <c r="F2067">
        <v>400000</v>
      </c>
    </row>
    <row r="2068" spans="1:6" x14ac:dyDescent="0.25">
      <c r="A2068" t="s">
        <v>25842</v>
      </c>
      <c r="B2068" t="s">
        <v>26642</v>
      </c>
      <c r="C2068" t="s">
        <v>26643</v>
      </c>
      <c r="D2068" t="s">
        <v>26644</v>
      </c>
      <c r="E2068">
        <v>1630000</v>
      </c>
      <c r="F2068">
        <v>1630000</v>
      </c>
    </row>
    <row r="2069" spans="1:6" x14ac:dyDescent="0.25">
      <c r="A2069" t="s">
        <v>25812</v>
      </c>
      <c r="B2069" t="s">
        <v>26645</v>
      </c>
      <c r="C2069" t="s">
        <v>26646</v>
      </c>
      <c r="D2069" t="s">
        <v>26647</v>
      </c>
      <c r="E2069">
        <v>300000</v>
      </c>
      <c r="F2069">
        <v>300000</v>
      </c>
    </row>
    <row r="2070" spans="1:6" x14ac:dyDescent="0.25">
      <c r="A2070" t="s">
        <v>26648</v>
      </c>
      <c r="B2070" t="s">
        <v>26649</v>
      </c>
      <c r="C2070" t="s">
        <v>9745</v>
      </c>
      <c r="D2070" t="s">
        <v>26650</v>
      </c>
      <c r="E2070">
        <v>700000</v>
      </c>
      <c r="F2070">
        <v>700000</v>
      </c>
    </row>
    <row r="2071" spans="1:6" x14ac:dyDescent="0.25">
      <c r="A2071" t="s">
        <v>26651</v>
      </c>
      <c r="B2071" t="s">
        <v>26652</v>
      </c>
      <c r="C2071" t="s">
        <v>26653</v>
      </c>
      <c r="D2071" t="s">
        <v>26654</v>
      </c>
      <c r="E2071">
        <v>500000</v>
      </c>
      <c r="F2071">
        <v>500000</v>
      </c>
    </row>
    <row r="2072" spans="1:6" x14ac:dyDescent="0.25">
      <c r="A2072" t="s">
        <v>26655</v>
      </c>
      <c r="B2072" t="s">
        <v>25890</v>
      </c>
      <c r="C2072" t="s">
        <v>26656</v>
      </c>
      <c r="D2072" t="s">
        <v>26657</v>
      </c>
      <c r="E2072">
        <v>1850000</v>
      </c>
      <c r="F2072">
        <v>1850000</v>
      </c>
    </row>
    <row r="2073" spans="1:6" x14ac:dyDescent="0.25">
      <c r="A2073" t="s">
        <v>25897</v>
      </c>
      <c r="B2073" t="s">
        <v>26658</v>
      </c>
      <c r="C2073" t="s">
        <v>26659</v>
      </c>
      <c r="D2073" t="s">
        <v>26660</v>
      </c>
      <c r="E2073">
        <v>650000</v>
      </c>
      <c r="F2073">
        <v>650000</v>
      </c>
    </row>
    <row r="2074" spans="1:6" x14ac:dyDescent="0.25">
      <c r="A2074" t="s">
        <v>25813</v>
      </c>
      <c r="B2074" t="s">
        <v>26661</v>
      </c>
      <c r="C2074" t="s">
        <v>26662</v>
      </c>
      <c r="D2074" t="s">
        <v>26663</v>
      </c>
      <c r="E2074">
        <v>930000</v>
      </c>
      <c r="F2074">
        <v>930000</v>
      </c>
    </row>
    <row r="2075" spans="1:6" x14ac:dyDescent="0.25">
      <c r="A2075" t="s">
        <v>25878</v>
      </c>
      <c r="B2075" t="s">
        <v>26664</v>
      </c>
      <c r="C2075" t="s">
        <v>26665</v>
      </c>
      <c r="D2075" t="s">
        <v>26666</v>
      </c>
      <c r="E2075">
        <v>250000</v>
      </c>
      <c r="F2075">
        <v>250000</v>
      </c>
    </row>
    <row r="2076" spans="1:6" x14ac:dyDescent="0.25">
      <c r="A2076" t="s">
        <v>1553</v>
      </c>
      <c r="B2076" t="s">
        <v>25872</v>
      </c>
      <c r="E2076">
        <v>1000000</v>
      </c>
    </row>
    <row r="2077" spans="1:6" x14ac:dyDescent="0.25">
      <c r="A2077" t="s">
        <v>1553</v>
      </c>
      <c r="B2077" t="s">
        <v>25872</v>
      </c>
      <c r="C2077" t="s">
        <v>9832</v>
      </c>
      <c r="D2077" t="s">
        <v>9833</v>
      </c>
      <c r="E2077">
        <v>2850000</v>
      </c>
      <c r="F2077">
        <v>2850000</v>
      </c>
    </row>
    <row r="2078" spans="1:6" x14ac:dyDescent="0.25">
      <c r="A2078" t="s">
        <v>25904</v>
      </c>
      <c r="B2078" t="s">
        <v>26667</v>
      </c>
      <c r="C2078" t="s">
        <v>8633</v>
      </c>
      <c r="D2078" t="s">
        <v>26668</v>
      </c>
      <c r="E2078">
        <v>1680000</v>
      </c>
      <c r="F2078">
        <v>1680000</v>
      </c>
    </row>
    <row r="2079" spans="1:6" x14ac:dyDescent="0.25">
      <c r="A2079" t="s">
        <v>25861</v>
      </c>
      <c r="B2079" t="s">
        <v>25862</v>
      </c>
      <c r="C2079" t="s">
        <v>26669</v>
      </c>
      <c r="D2079" t="s">
        <v>26670</v>
      </c>
      <c r="E2079">
        <v>650000</v>
      </c>
      <c r="F2079">
        <v>650000</v>
      </c>
    </row>
    <row r="2080" spans="1:6" x14ac:dyDescent="0.25">
      <c r="A2080" t="s">
        <v>25838</v>
      </c>
      <c r="B2080" t="s">
        <v>26671</v>
      </c>
      <c r="C2080" t="s">
        <v>26672</v>
      </c>
      <c r="D2080" t="s">
        <v>26673</v>
      </c>
      <c r="E2080">
        <v>350000</v>
      </c>
      <c r="F2080">
        <v>350000</v>
      </c>
    </row>
    <row r="2081" spans="1:6" x14ac:dyDescent="0.25">
      <c r="A2081" t="s">
        <v>26674</v>
      </c>
      <c r="B2081" t="s">
        <v>26675</v>
      </c>
      <c r="C2081" t="s">
        <v>26676</v>
      </c>
      <c r="D2081" t="s">
        <v>26677</v>
      </c>
      <c r="E2081">
        <v>1250000</v>
      </c>
      <c r="F2081">
        <v>1250000</v>
      </c>
    </row>
    <row r="2082" spans="1:6" x14ac:dyDescent="0.25">
      <c r="A2082" t="s">
        <v>25869</v>
      </c>
      <c r="B2082" t="s">
        <v>26678</v>
      </c>
      <c r="C2082" t="s">
        <v>26679</v>
      </c>
      <c r="D2082" t="s">
        <v>26680</v>
      </c>
      <c r="E2082">
        <v>1450000</v>
      </c>
      <c r="F2082">
        <v>1450000</v>
      </c>
    </row>
    <row r="2083" spans="1:6" x14ac:dyDescent="0.25">
      <c r="A2083" t="s">
        <v>25817</v>
      </c>
      <c r="B2083" t="s">
        <v>26681</v>
      </c>
      <c r="C2083" t="s">
        <v>9399</v>
      </c>
      <c r="D2083" t="s">
        <v>26682</v>
      </c>
      <c r="E2083">
        <v>600000</v>
      </c>
      <c r="F2083">
        <v>600000</v>
      </c>
    </row>
    <row r="2084" spans="1:6" x14ac:dyDescent="0.25">
      <c r="A2084" t="s">
        <v>25832</v>
      </c>
      <c r="B2084" t="s">
        <v>26683</v>
      </c>
      <c r="C2084" t="s">
        <v>26684</v>
      </c>
      <c r="D2084" t="s">
        <v>26685</v>
      </c>
      <c r="E2084">
        <v>550000</v>
      </c>
      <c r="F2084">
        <v>550000</v>
      </c>
    </row>
    <row r="2085" spans="1:6" x14ac:dyDescent="0.25">
      <c r="A2085" t="s">
        <v>25852</v>
      </c>
      <c r="B2085" t="s">
        <v>26686</v>
      </c>
      <c r="C2085" t="s">
        <v>26687</v>
      </c>
      <c r="D2085" t="s">
        <v>26688</v>
      </c>
      <c r="E2085">
        <v>650000</v>
      </c>
      <c r="F2085">
        <v>650000</v>
      </c>
    </row>
    <row r="2086" spans="1:6" x14ac:dyDescent="0.25">
      <c r="A2086" t="s">
        <v>24323</v>
      </c>
      <c r="B2086" t="s">
        <v>26689</v>
      </c>
      <c r="C2086" t="s">
        <v>9434</v>
      </c>
      <c r="D2086" t="s">
        <v>26690</v>
      </c>
      <c r="E2086">
        <v>400000</v>
      </c>
      <c r="F2086">
        <v>400000</v>
      </c>
    </row>
    <row r="2087" spans="1:6" x14ac:dyDescent="0.25">
      <c r="A2087" t="s">
        <v>25849</v>
      </c>
      <c r="B2087" t="s">
        <v>26691</v>
      </c>
      <c r="C2087" t="s">
        <v>26692</v>
      </c>
      <c r="D2087" t="s">
        <v>26693</v>
      </c>
      <c r="E2087">
        <v>440000</v>
      </c>
      <c r="F2087">
        <v>440000</v>
      </c>
    </row>
    <row r="2088" spans="1:6" x14ac:dyDescent="0.25">
      <c r="A2088" t="s">
        <v>25843</v>
      </c>
      <c r="B2088" t="s">
        <v>25844</v>
      </c>
      <c r="C2088" t="s">
        <v>26694</v>
      </c>
      <c r="D2088" t="s">
        <v>26695</v>
      </c>
      <c r="E2088">
        <v>500000</v>
      </c>
      <c r="F2088">
        <v>500000</v>
      </c>
    </row>
    <row r="2089" spans="1:6" x14ac:dyDescent="0.25">
      <c r="A2089" t="s">
        <v>25830</v>
      </c>
      <c r="B2089" t="s">
        <v>26696</v>
      </c>
      <c r="C2089" t="s">
        <v>26697</v>
      </c>
      <c r="D2089" t="s">
        <v>26698</v>
      </c>
      <c r="E2089">
        <v>480000</v>
      </c>
      <c r="F2089">
        <v>480000</v>
      </c>
    </row>
    <row r="2090" spans="1:6" x14ac:dyDescent="0.25">
      <c r="A2090" t="s">
        <v>25854</v>
      </c>
      <c r="B2090" t="s">
        <v>26699</v>
      </c>
      <c r="C2090" t="s">
        <v>26700</v>
      </c>
      <c r="D2090" t="s">
        <v>26701</v>
      </c>
      <c r="E2090">
        <v>2000000</v>
      </c>
      <c r="F2090">
        <v>2000000</v>
      </c>
    </row>
    <row r="2091" spans="1:6" x14ac:dyDescent="0.25">
      <c r="A2091" t="s">
        <v>25912</v>
      </c>
      <c r="B2091" t="s">
        <v>25913</v>
      </c>
      <c r="C2091" t="s">
        <v>26702</v>
      </c>
      <c r="D2091" t="s">
        <v>26703</v>
      </c>
      <c r="E2091">
        <v>3500000</v>
      </c>
      <c r="F2091">
        <v>3500000</v>
      </c>
    </row>
    <row r="2092" spans="1:6" x14ac:dyDescent="0.25">
      <c r="A2092" t="s">
        <v>25912</v>
      </c>
      <c r="B2092" t="s">
        <v>25896</v>
      </c>
      <c r="E2092">
        <v>1000000</v>
      </c>
    </row>
    <row r="2093" spans="1:6" x14ac:dyDescent="0.25">
      <c r="A2093" t="s">
        <v>25912</v>
      </c>
      <c r="B2093" t="s">
        <v>25896</v>
      </c>
      <c r="C2093" t="s">
        <v>26702</v>
      </c>
      <c r="D2093" t="s">
        <v>26703</v>
      </c>
      <c r="E2093">
        <v>3500000</v>
      </c>
      <c r="F2093">
        <v>3500000</v>
      </c>
    </row>
    <row r="2094" spans="1:6" x14ac:dyDescent="0.25">
      <c r="A2094" t="s">
        <v>25912</v>
      </c>
      <c r="B2094" t="s">
        <v>25915</v>
      </c>
      <c r="E2094">
        <v>1000000</v>
      </c>
    </row>
    <row r="2095" spans="1:6" x14ac:dyDescent="0.25">
      <c r="A2095" t="s">
        <v>25912</v>
      </c>
      <c r="B2095" t="s">
        <v>25915</v>
      </c>
      <c r="C2095" t="s">
        <v>26702</v>
      </c>
      <c r="D2095" t="s">
        <v>26703</v>
      </c>
      <c r="E2095">
        <v>3500000</v>
      </c>
      <c r="F2095">
        <v>3500000</v>
      </c>
    </row>
    <row r="2096" spans="1:6" x14ac:dyDescent="0.25">
      <c r="A2096" t="s">
        <v>25818</v>
      </c>
      <c r="B2096" t="s">
        <v>26704</v>
      </c>
      <c r="C2096" t="s">
        <v>10195</v>
      </c>
      <c r="D2096" t="s">
        <v>26705</v>
      </c>
      <c r="E2096">
        <v>1000000</v>
      </c>
      <c r="F2096">
        <v>1000000</v>
      </c>
    </row>
    <row r="2097" spans="1:6" x14ac:dyDescent="0.25">
      <c r="A2097" t="s">
        <v>15155</v>
      </c>
      <c r="B2097" t="s">
        <v>26706</v>
      </c>
      <c r="C2097" t="s">
        <v>9996</v>
      </c>
      <c r="D2097" t="s">
        <v>26707</v>
      </c>
      <c r="E2097">
        <v>1900000</v>
      </c>
      <c r="F2097">
        <v>1900000</v>
      </c>
    </row>
    <row r="2098" spans="1:6" x14ac:dyDescent="0.25">
      <c r="A2098" t="s">
        <v>25894</v>
      </c>
      <c r="B2098" t="s">
        <v>26708</v>
      </c>
      <c r="C2098" t="s">
        <v>8222</v>
      </c>
      <c r="D2098" t="s">
        <v>26709</v>
      </c>
      <c r="E2098">
        <v>490000</v>
      </c>
      <c r="F2098">
        <v>490000</v>
      </c>
    </row>
    <row r="2099" spans="1:6" x14ac:dyDescent="0.25">
      <c r="A2099" t="s">
        <v>11006</v>
      </c>
      <c r="B2099" t="s">
        <v>26710</v>
      </c>
      <c r="C2099" t="s">
        <v>12078</v>
      </c>
      <c r="D2099" t="s">
        <v>12079</v>
      </c>
      <c r="E2099">
        <v>380000</v>
      </c>
      <c r="F2099">
        <v>380000</v>
      </c>
    </row>
    <row r="2100" spans="1:6" x14ac:dyDescent="0.25">
      <c r="A2100" t="s">
        <v>25820</v>
      </c>
      <c r="B2100" t="s">
        <v>26711</v>
      </c>
      <c r="C2100" t="s">
        <v>26712</v>
      </c>
      <c r="D2100" t="s">
        <v>26713</v>
      </c>
      <c r="E2100">
        <v>380000</v>
      </c>
      <c r="F2100">
        <v>380000</v>
      </c>
    </row>
    <row r="2101" spans="1:6" x14ac:dyDescent="0.25">
      <c r="A2101" t="s">
        <v>25846</v>
      </c>
      <c r="B2101" t="s">
        <v>26714</v>
      </c>
      <c r="C2101" t="s">
        <v>26715</v>
      </c>
      <c r="D2101" t="s">
        <v>26716</v>
      </c>
      <c r="E2101">
        <v>380000</v>
      </c>
      <c r="F2101">
        <v>380000</v>
      </c>
    </row>
    <row r="2102" spans="1:6" x14ac:dyDescent="0.25">
      <c r="A2102" t="s">
        <v>25879</v>
      </c>
      <c r="B2102" t="s">
        <v>26717</v>
      </c>
      <c r="C2102" t="s">
        <v>8449</v>
      </c>
      <c r="D2102" t="s">
        <v>26718</v>
      </c>
      <c r="E2102">
        <v>335000</v>
      </c>
      <c r="F2102">
        <v>335000</v>
      </c>
    </row>
    <row r="2103" spans="1:6" x14ac:dyDescent="0.25">
      <c r="A2103" t="s">
        <v>25110</v>
      </c>
      <c r="B2103" t="s">
        <v>26719</v>
      </c>
      <c r="C2103" t="s">
        <v>26720</v>
      </c>
      <c r="D2103" t="s">
        <v>26721</v>
      </c>
      <c r="E2103">
        <v>4000000</v>
      </c>
      <c r="F2103">
        <v>4000000</v>
      </c>
    </row>
    <row r="2104" spans="1:6" x14ac:dyDescent="0.25">
      <c r="A2104" t="s">
        <v>25918</v>
      </c>
      <c r="B2104" t="s">
        <v>26722</v>
      </c>
      <c r="C2104" t="s">
        <v>26723</v>
      </c>
      <c r="D2104" t="s">
        <v>26724</v>
      </c>
      <c r="E2104">
        <v>1165000</v>
      </c>
      <c r="F2104">
        <v>1165000</v>
      </c>
    </row>
    <row r="2105" spans="1:6" x14ac:dyDescent="0.25">
      <c r="A2105" t="s">
        <v>25916</v>
      </c>
      <c r="B2105" t="s">
        <v>26725</v>
      </c>
      <c r="C2105" t="s">
        <v>26726</v>
      </c>
      <c r="D2105" t="s">
        <v>26727</v>
      </c>
      <c r="E2105">
        <v>1160000</v>
      </c>
      <c r="F2105">
        <v>1160000</v>
      </c>
    </row>
    <row r="2106" spans="1:6" x14ac:dyDescent="0.25">
      <c r="A2106" t="s">
        <v>26728</v>
      </c>
      <c r="B2106" t="s">
        <v>26729</v>
      </c>
      <c r="C2106" t="s">
        <v>26730</v>
      </c>
      <c r="D2106" t="s">
        <v>26731</v>
      </c>
      <c r="E2106">
        <v>400000</v>
      </c>
      <c r="F2106">
        <v>400000</v>
      </c>
    </row>
    <row r="2107" spans="1:6" x14ac:dyDescent="0.25">
      <c r="A2107" t="s">
        <v>26049</v>
      </c>
      <c r="B2107" t="s">
        <v>26732</v>
      </c>
      <c r="C2107" t="s">
        <v>26733</v>
      </c>
      <c r="D2107" t="s">
        <v>26734</v>
      </c>
      <c r="E2107">
        <v>1350000</v>
      </c>
      <c r="F2107">
        <v>1350000</v>
      </c>
    </row>
    <row r="2108" spans="1:6" x14ac:dyDescent="0.25">
      <c r="A2108" t="s">
        <v>25905</v>
      </c>
      <c r="B2108" t="s">
        <v>26735</v>
      </c>
      <c r="C2108" t="s">
        <v>26736</v>
      </c>
      <c r="D2108" t="s">
        <v>26737</v>
      </c>
      <c r="E2108">
        <v>310000</v>
      </c>
      <c r="F2108">
        <v>310000</v>
      </c>
    </row>
    <row r="2109" spans="1:6" x14ac:dyDescent="0.25">
      <c r="A2109" t="s">
        <v>25998</v>
      </c>
      <c r="B2109" t="s">
        <v>26738</v>
      </c>
      <c r="C2109" t="s">
        <v>26739</v>
      </c>
      <c r="D2109" t="s">
        <v>26740</v>
      </c>
      <c r="E2109">
        <v>600000</v>
      </c>
      <c r="F2109">
        <v>600000</v>
      </c>
    </row>
    <row r="2110" spans="1:6" x14ac:dyDescent="0.25">
      <c r="A2110" t="s">
        <v>25967</v>
      </c>
      <c r="B2110" t="s">
        <v>26741</v>
      </c>
      <c r="C2110" t="s">
        <v>26742</v>
      </c>
      <c r="D2110" t="s">
        <v>26743</v>
      </c>
      <c r="E2110">
        <v>250000</v>
      </c>
      <c r="F2110">
        <v>250000</v>
      </c>
    </row>
    <row r="2111" spans="1:6" x14ac:dyDescent="0.25">
      <c r="A2111" t="s">
        <v>25843</v>
      </c>
      <c r="B2111" t="s">
        <v>25980</v>
      </c>
      <c r="C2111" t="s">
        <v>26694</v>
      </c>
      <c r="D2111" t="s">
        <v>26695</v>
      </c>
      <c r="E2111">
        <v>500000</v>
      </c>
      <c r="F2111">
        <v>500000</v>
      </c>
    </row>
    <row r="2112" spans="1:6" x14ac:dyDescent="0.25">
      <c r="A2112" t="s">
        <v>26068</v>
      </c>
      <c r="B2112" t="s">
        <v>26744</v>
      </c>
      <c r="C2112" t="s">
        <v>26745</v>
      </c>
      <c r="D2112" t="s">
        <v>26746</v>
      </c>
      <c r="E2112">
        <v>1620000</v>
      </c>
      <c r="F2112">
        <v>1620000</v>
      </c>
    </row>
    <row r="2113" spans="1:6" x14ac:dyDescent="0.25">
      <c r="A2113" t="s">
        <v>26056</v>
      </c>
      <c r="B2113" t="s">
        <v>26747</v>
      </c>
      <c r="C2113" t="s">
        <v>26748</v>
      </c>
      <c r="D2113" t="s">
        <v>26749</v>
      </c>
      <c r="E2113">
        <v>400000</v>
      </c>
      <c r="F2113">
        <v>400000</v>
      </c>
    </row>
    <row r="2114" spans="1:6" x14ac:dyDescent="0.25">
      <c r="A2114" t="s">
        <v>25978</v>
      </c>
      <c r="B2114" t="s">
        <v>26750</v>
      </c>
      <c r="C2114" t="s">
        <v>26751</v>
      </c>
      <c r="D2114" t="s">
        <v>26752</v>
      </c>
      <c r="E2114">
        <v>167000</v>
      </c>
      <c r="F2114">
        <v>167000</v>
      </c>
    </row>
    <row r="2115" spans="1:6" x14ac:dyDescent="0.25">
      <c r="A2115" t="s">
        <v>26029</v>
      </c>
      <c r="B2115" t="s">
        <v>26753</v>
      </c>
      <c r="C2115" t="s">
        <v>9445</v>
      </c>
      <c r="D2115" t="s">
        <v>26754</v>
      </c>
      <c r="E2115">
        <v>300000</v>
      </c>
      <c r="F2115">
        <v>300000</v>
      </c>
    </row>
    <row r="2116" spans="1:6" x14ac:dyDescent="0.25">
      <c r="A2116" t="s">
        <v>26000</v>
      </c>
      <c r="B2116" t="s">
        <v>26755</v>
      </c>
      <c r="C2116" t="s">
        <v>7949</v>
      </c>
      <c r="D2116" t="s">
        <v>26756</v>
      </c>
      <c r="E2116">
        <v>250000</v>
      </c>
      <c r="F2116">
        <v>250000</v>
      </c>
    </row>
    <row r="2117" spans="1:6" x14ac:dyDescent="0.25">
      <c r="A2117" t="s">
        <v>2060</v>
      </c>
      <c r="B2117" t="s">
        <v>2407</v>
      </c>
      <c r="E2117">
        <v>2000000</v>
      </c>
    </row>
    <row r="2118" spans="1:6" x14ac:dyDescent="0.25">
      <c r="A2118" t="s">
        <v>2406</v>
      </c>
      <c r="B2118" t="s">
        <v>2407</v>
      </c>
      <c r="C2118" t="s">
        <v>10770</v>
      </c>
      <c r="D2118" t="s">
        <v>10771</v>
      </c>
      <c r="E2118">
        <v>4000000</v>
      </c>
      <c r="F2118">
        <v>4000000</v>
      </c>
    </row>
    <row r="2119" spans="1:6" x14ac:dyDescent="0.25">
      <c r="A2119" t="s">
        <v>7526</v>
      </c>
      <c r="B2119" t="s">
        <v>2407</v>
      </c>
      <c r="E2119">
        <v>2000000</v>
      </c>
    </row>
    <row r="2120" spans="1:6" x14ac:dyDescent="0.25">
      <c r="A2120" t="s">
        <v>2366</v>
      </c>
      <c r="B2120" t="s">
        <v>2226</v>
      </c>
      <c r="E2120">
        <v>300000</v>
      </c>
    </row>
    <row r="2121" spans="1:6" x14ac:dyDescent="0.25">
      <c r="A2121" t="s">
        <v>7528</v>
      </c>
      <c r="B2121" t="s">
        <v>2405</v>
      </c>
      <c r="E2121">
        <v>1000000</v>
      </c>
    </row>
    <row r="2122" spans="1:6" x14ac:dyDescent="0.25">
      <c r="A2122" t="s">
        <v>2404</v>
      </c>
      <c r="B2122" t="s">
        <v>2405</v>
      </c>
      <c r="C2122" t="s">
        <v>8129</v>
      </c>
      <c r="D2122" t="s">
        <v>10772</v>
      </c>
      <c r="E2122">
        <v>1550000</v>
      </c>
      <c r="F2122">
        <v>1550000</v>
      </c>
    </row>
    <row r="2123" spans="1:6" x14ac:dyDescent="0.25">
      <c r="A2123" t="s">
        <v>10773</v>
      </c>
      <c r="B2123" t="s">
        <v>2499</v>
      </c>
      <c r="C2123" t="s">
        <v>7867</v>
      </c>
      <c r="D2123" t="s">
        <v>10774</v>
      </c>
      <c r="E2123">
        <v>3000000</v>
      </c>
      <c r="F2123">
        <v>3000000</v>
      </c>
    </row>
    <row r="2124" spans="1:6" x14ac:dyDescent="0.25">
      <c r="A2124" t="s">
        <v>12206</v>
      </c>
      <c r="B2124" t="s">
        <v>11286</v>
      </c>
      <c r="E2124">
        <v>1100000</v>
      </c>
    </row>
    <row r="2125" spans="1:6" x14ac:dyDescent="0.25">
      <c r="A2125" t="s">
        <v>12207</v>
      </c>
      <c r="B2125" t="s">
        <v>11286</v>
      </c>
      <c r="E2125">
        <v>1100000</v>
      </c>
    </row>
    <row r="2126" spans="1:6" x14ac:dyDescent="0.25">
      <c r="A2126" t="s">
        <v>11285</v>
      </c>
      <c r="B2126" t="s">
        <v>11286</v>
      </c>
      <c r="C2126" t="s">
        <v>12208</v>
      </c>
      <c r="D2126" t="s">
        <v>12209</v>
      </c>
      <c r="E2126">
        <v>3000000</v>
      </c>
      <c r="F2126">
        <v>3000000</v>
      </c>
    </row>
    <row r="2127" spans="1:6" x14ac:dyDescent="0.25">
      <c r="A2127" t="s">
        <v>7608</v>
      </c>
      <c r="B2127" t="s">
        <v>5181</v>
      </c>
      <c r="E2127">
        <v>250000</v>
      </c>
    </row>
    <row r="2128" spans="1:6" x14ac:dyDescent="0.25">
      <c r="A2128" t="s">
        <v>7436</v>
      </c>
      <c r="B2128" t="s">
        <v>5097</v>
      </c>
      <c r="E2128">
        <v>1000000</v>
      </c>
    </row>
    <row r="2129" spans="1:6" x14ac:dyDescent="0.25">
      <c r="A2129" t="s">
        <v>1086</v>
      </c>
      <c r="B2129" t="s">
        <v>5933</v>
      </c>
      <c r="C2129" t="s">
        <v>7880</v>
      </c>
      <c r="D2129" t="s">
        <v>7881</v>
      </c>
      <c r="E2129">
        <v>600000</v>
      </c>
      <c r="F2129">
        <v>600000</v>
      </c>
    </row>
    <row r="2130" spans="1:6" x14ac:dyDescent="0.25">
      <c r="A2130" t="s">
        <v>4694</v>
      </c>
      <c r="B2130" t="s">
        <v>4693</v>
      </c>
      <c r="C2130" t="s">
        <v>10775</v>
      </c>
      <c r="D2130" t="s">
        <v>10776</v>
      </c>
      <c r="E2130">
        <v>1550000</v>
      </c>
      <c r="F2130">
        <v>1550000</v>
      </c>
    </row>
    <row r="2131" spans="1:6" x14ac:dyDescent="0.25">
      <c r="A2131" t="s">
        <v>7585</v>
      </c>
      <c r="B2131" t="s">
        <v>2377</v>
      </c>
      <c r="E2131">
        <v>350000</v>
      </c>
    </row>
    <row r="2132" spans="1:6" x14ac:dyDescent="0.25">
      <c r="A2132" t="s">
        <v>780</v>
      </c>
      <c r="B2132" t="s">
        <v>2377</v>
      </c>
      <c r="C2132" t="s">
        <v>7908</v>
      </c>
      <c r="D2132" t="s">
        <v>7909</v>
      </c>
      <c r="E2132">
        <v>900000</v>
      </c>
      <c r="F2132">
        <v>900000</v>
      </c>
    </row>
    <row r="2133" spans="1:6" x14ac:dyDescent="0.25">
      <c r="A2133" t="s">
        <v>1071</v>
      </c>
      <c r="B2133" t="s">
        <v>5918</v>
      </c>
      <c r="C2133" t="s">
        <v>7918</v>
      </c>
      <c r="D2133" t="s">
        <v>7919</v>
      </c>
      <c r="E2133">
        <v>700000</v>
      </c>
      <c r="F2133">
        <v>700000</v>
      </c>
    </row>
    <row r="2134" spans="1:6" x14ac:dyDescent="0.25">
      <c r="A2134" t="s">
        <v>286</v>
      </c>
      <c r="B2134" t="s">
        <v>287</v>
      </c>
      <c r="C2134" t="s">
        <v>7945</v>
      </c>
      <c r="D2134" t="s">
        <v>7946</v>
      </c>
      <c r="E2134">
        <v>1000000</v>
      </c>
      <c r="F2134">
        <v>1000000</v>
      </c>
    </row>
    <row r="2135" spans="1:6" x14ac:dyDescent="0.25">
      <c r="A2135" t="s">
        <v>7951</v>
      </c>
      <c r="B2135" t="s">
        <v>45</v>
      </c>
      <c r="C2135" t="s">
        <v>7952</v>
      </c>
      <c r="D2135" t="s">
        <v>7953</v>
      </c>
      <c r="E2135">
        <v>1400000</v>
      </c>
      <c r="F2135">
        <v>1400000</v>
      </c>
    </row>
    <row r="2136" spans="1:6" x14ac:dyDescent="0.25">
      <c r="A2136" t="s">
        <v>494</v>
      </c>
      <c r="B2136" t="s">
        <v>496</v>
      </c>
      <c r="C2136" t="s">
        <v>7954</v>
      </c>
      <c r="D2136" t="s">
        <v>7955</v>
      </c>
      <c r="E2136">
        <v>2000000</v>
      </c>
      <c r="F2136">
        <v>2000000</v>
      </c>
    </row>
    <row r="2137" spans="1:6" x14ac:dyDescent="0.25">
      <c r="A2137" t="s">
        <v>22</v>
      </c>
      <c r="B2137" t="s">
        <v>2665</v>
      </c>
      <c r="C2137" t="s">
        <v>7965</v>
      </c>
      <c r="D2137" t="s">
        <v>7966</v>
      </c>
      <c r="E2137">
        <v>1200000</v>
      </c>
      <c r="F2137">
        <v>1200000</v>
      </c>
    </row>
    <row r="2138" spans="1:6" x14ac:dyDescent="0.25">
      <c r="A2138" t="s">
        <v>497</v>
      </c>
      <c r="B2138" t="s">
        <v>2300</v>
      </c>
      <c r="C2138" t="s">
        <v>7892</v>
      </c>
      <c r="D2138" t="s">
        <v>7893</v>
      </c>
      <c r="E2138">
        <v>950000</v>
      </c>
      <c r="F2138">
        <v>950000</v>
      </c>
    </row>
    <row r="2139" spans="1:6" x14ac:dyDescent="0.25">
      <c r="A2139" t="s">
        <v>87</v>
      </c>
      <c r="B2139" t="s">
        <v>89</v>
      </c>
      <c r="C2139" t="s">
        <v>7975</v>
      </c>
      <c r="D2139" t="s">
        <v>7976</v>
      </c>
      <c r="E2139">
        <v>2500000</v>
      </c>
      <c r="F2139">
        <v>2500000</v>
      </c>
    </row>
    <row r="2140" spans="1:6" x14ac:dyDescent="0.25">
      <c r="A2140" t="s">
        <v>794</v>
      </c>
      <c r="B2140" t="s">
        <v>5592</v>
      </c>
      <c r="C2140" t="s">
        <v>10779</v>
      </c>
      <c r="D2140" t="s">
        <v>10780</v>
      </c>
      <c r="E2140">
        <v>370000</v>
      </c>
      <c r="F2140">
        <v>370000</v>
      </c>
    </row>
    <row r="2141" spans="1:6" x14ac:dyDescent="0.25">
      <c r="A2141" t="s">
        <v>929</v>
      </c>
      <c r="B2141" t="s">
        <v>931</v>
      </c>
      <c r="C2141" t="s">
        <v>7996</v>
      </c>
      <c r="D2141" t="s">
        <v>7997</v>
      </c>
      <c r="E2141">
        <v>1000000</v>
      </c>
      <c r="F2141">
        <v>1000000</v>
      </c>
    </row>
    <row r="2142" spans="1:6" x14ac:dyDescent="0.25">
      <c r="A2142" t="s">
        <v>373</v>
      </c>
      <c r="B2142" t="s">
        <v>375</v>
      </c>
      <c r="C2142" t="s">
        <v>7999</v>
      </c>
      <c r="D2142" t="s">
        <v>8000</v>
      </c>
      <c r="E2142">
        <v>1250000</v>
      </c>
      <c r="F2142">
        <v>1250000</v>
      </c>
    </row>
    <row r="2143" spans="1:6" x14ac:dyDescent="0.25">
      <c r="A2143" t="s">
        <v>366</v>
      </c>
      <c r="B2143" t="s">
        <v>368</v>
      </c>
      <c r="C2143" t="s">
        <v>8005</v>
      </c>
      <c r="D2143" t="s">
        <v>8006</v>
      </c>
      <c r="E2143">
        <v>790000</v>
      </c>
      <c r="F2143">
        <v>790000</v>
      </c>
    </row>
    <row r="2144" spans="1:6" x14ac:dyDescent="0.25">
      <c r="A2144" t="s">
        <v>521</v>
      </c>
      <c r="B2144" t="s">
        <v>2318</v>
      </c>
      <c r="C2144" t="s">
        <v>8014</v>
      </c>
      <c r="D2144" t="s">
        <v>8015</v>
      </c>
      <c r="E2144">
        <v>1100000</v>
      </c>
      <c r="F2144">
        <v>1100000</v>
      </c>
    </row>
    <row r="2145" spans="1:6" x14ac:dyDescent="0.25">
      <c r="A2145" t="s">
        <v>941</v>
      </c>
      <c r="B2145" t="s">
        <v>2415</v>
      </c>
      <c r="C2145" t="s">
        <v>8016</v>
      </c>
      <c r="D2145" t="s">
        <v>8017</v>
      </c>
      <c r="E2145">
        <v>890000</v>
      </c>
      <c r="F2145">
        <v>890000</v>
      </c>
    </row>
    <row r="2146" spans="1:6" x14ac:dyDescent="0.25">
      <c r="A2146" t="s">
        <v>895</v>
      </c>
      <c r="B2146" t="s">
        <v>26206</v>
      </c>
      <c r="C2146" t="s">
        <v>10781</v>
      </c>
      <c r="D2146" t="s">
        <v>10782</v>
      </c>
      <c r="E2146">
        <v>600000</v>
      </c>
      <c r="F2146">
        <v>600000</v>
      </c>
    </row>
    <row r="2147" spans="1:6" x14ac:dyDescent="0.25">
      <c r="A2147" t="s">
        <v>117</v>
      </c>
      <c r="B2147" t="s">
        <v>4831</v>
      </c>
      <c r="C2147" t="s">
        <v>8022</v>
      </c>
      <c r="D2147" t="s">
        <v>8023</v>
      </c>
      <c r="E2147">
        <v>1200000</v>
      </c>
      <c r="F2147">
        <v>1200000</v>
      </c>
    </row>
    <row r="2148" spans="1:6" x14ac:dyDescent="0.25">
      <c r="A2148" t="s">
        <v>766</v>
      </c>
      <c r="B2148" t="s">
        <v>5554</v>
      </c>
      <c r="C2148" t="s">
        <v>7823</v>
      </c>
      <c r="D2148" t="s">
        <v>8026</v>
      </c>
      <c r="E2148">
        <v>600000</v>
      </c>
      <c r="F2148">
        <v>600000</v>
      </c>
    </row>
    <row r="2149" spans="1:6" x14ac:dyDescent="0.25">
      <c r="A2149" t="s">
        <v>907</v>
      </c>
      <c r="B2149" t="s">
        <v>5721</v>
      </c>
      <c r="C2149" t="s">
        <v>8029</v>
      </c>
      <c r="D2149" t="s">
        <v>8030</v>
      </c>
      <c r="E2149">
        <v>700000</v>
      </c>
      <c r="F2149">
        <v>700000</v>
      </c>
    </row>
    <row r="2150" spans="1:6" x14ac:dyDescent="0.25">
      <c r="A2150" t="s">
        <v>542</v>
      </c>
      <c r="B2150" t="s">
        <v>5276</v>
      </c>
      <c r="C2150" t="s">
        <v>8031</v>
      </c>
      <c r="D2150" t="s">
        <v>8032</v>
      </c>
      <c r="E2150">
        <v>700000</v>
      </c>
      <c r="F2150">
        <v>700000</v>
      </c>
    </row>
    <row r="2151" spans="1:6" x14ac:dyDescent="0.25">
      <c r="A2151" t="s">
        <v>269</v>
      </c>
      <c r="B2151" t="s">
        <v>272</v>
      </c>
      <c r="C2151" t="s">
        <v>8035</v>
      </c>
      <c r="D2151" t="s">
        <v>8036</v>
      </c>
      <c r="E2151">
        <v>2500000</v>
      </c>
      <c r="F2151">
        <v>2500000</v>
      </c>
    </row>
    <row r="2152" spans="1:6" x14ac:dyDescent="0.25">
      <c r="A2152" t="s">
        <v>7454</v>
      </c>
      <c r="B2152" t="s">
        <v>272</v>
      </c>
      <c r="E2152">
        <v>500000</v>
      </c>
    </row>
    <row r="2153" spans="1:6" x14ac:dyDescent="0.25">
      <c r="A2153" t="s">
        <v>916</v>
      </c>
      <c r="B2153" t="s">
        <v>5725</v>
      </c>
      <c r="C2153" t="s">
        <v>9177</v>
      </c>
      <c r="D2153" t="s">
        <v>10783</v>
      </c>
      <c r="E2153">
        <v>250000</v>
      </c>
      <c r="F2153">
        <v>250000</v>
      </c>
    </row>
    <row r="2154" spans="1:6" x14ac:dyDescent="0.25">
      <c r="A2154" t="s">
        <v>192</v>
      </c>
      <c r="B2154" t="s">
        <v>4929</v>
      </c>
      <c r="C2154" t="s">
        <v>10784</v>
      </c>
      <c r="D2154" t="s">
        <v>10785</v>
      </c>
      <c r="E2154">
        <v>950000</v>
      </c>
      <c r="F2154">
        <v>950000</v>
      </c>
    </row>
    <row r="2155" spans="1:6" x14ac:dyDescent="0.25">
      <c r="A2155" t="s">
        <v>800</v>
      </c>
      <c r="B2155" t="s">
        <v>5604</v>
      </c>
      <c r="C2155" t="s">
        <v>10438</v>
      </c>
      <c r="D2155" t="s">
        <v>10786</v>
      </c>
      <c r="E2155">
        <v>580000</v>
      </c>
      <c r="F2155">
        <v>580000</v>
      </c>
    </row>
    <row r="2156" spans="1:6" x14ac:dyDescent="0.25">
      <c r="A2156" t="s">
        <v>1070</v>
      </c>
      <c r="B2156" t="s">
        <v>5914</v>
      </c>
      <c r="C2156" t="s">
        <v>10787</v>
      </c>
      <c r="D2156" t="s">
        <v>10788</v>
      </c>
      <c r="E2156">
        <v>800000</v>
      </c>
      <c r="F2156">
        <v>800000</v>
      </c>
    </row>
    <row r="2157" spans="1:6" x14ac:dyDescent="0.25">
      <c r="A2157" t="s">
        <v>1064</v>
      </c>
      <c r="B2157" t="s">
        <v>5900</v>
      </c>
      <c r="C2157" t="s">
        <v>10076</v>
      </c>
      <c r="D2157" t="s">
        <v>10789</v>
      </c>
      <c r="E2157">
        <v>440000</v>
      </c>
      <c r="F2157">
        <v>440000</v>
      </c>
    </row>
    <row r="2158" spans="1:6" x14ac:dyDescent="0.25">
      <c r="A2158" t="s">
        <v>17</v>
      </c>
      <c r="B2158" t="s">
        <v>4727</v>
      </c>
      <c r="C2158" t="s">
        <v>7998</v>
      </c>
      <c r="D2158" t="s">
        <v>10790</v>
      </c>
      <c r="E2158">
        <v>230000</v>
      </c>
      <c r="F2158">
        <v>230000</v>
      </c>
    </row>
    <row r="2159" spans="1:6" x14ac:dyDescent="0.25">
      <c r="A2159" t="s">
        <v>755</v>
      </c>
      <c r="B2159" t="s">
        <v>5538</v>
      </c>
      <c r="C2159" t="s">
        <v>10791</v>
      </c>
      <c r="D2159" t="s">
        <v>10792</v>
      </c>
      <c r="E2159">
        <v>650000</v>
      </c>
      <c r="F2159">
        <v>650000</v>
      </c>
    </row>
    <row r="2160" spans="1:6" x14ac:dyDescent="0.25">
      <c r="A2160" t="s">
        <v>937</v>
      </c>
      <c r="B2160" t="s">
        <v>5741</v>
      </c>
      <c r="C2160" t="s">
        <v>10793</v>
      </c>
      <c r="D2160" t="s">
        <v>10794</v>
      </c>
      <c r="E2160">
        <v>312000</v>
      </c>
      <c r="F2160">
        <v>312000</v>
      </c>
    </row>
    <row r="2161" spans="1:6" x14ac:dyDescent="0.25">
      <c r="A2161" t="s">
        <v>625</v>
      </c>
      <c r="B2161" t="s">
        <v>5388</v>
      </c>
      <c r="C2161" t="s">
        <v>8359</v>
      </c>
      <c r="D2161" t="s">
        <v>8690</v>
      </c>
      <c r="E2161">
        <v>615000</v>
      </c>
      <c r="F2161">
        <v>615000</v>
      </c>
    </row>
    <row r="2162" spans="1:6" x14ac:dyDescent="0.25">
      <c r="A2162" t="s">
        <v>21</v>
      </c>
      <c r="B2162" t="s">
        <v>4734</v>
      </c>
      <c r="C2162" t="s">
        <v>8359</v>
      </c>
      <c r="D2162" t="s">
        <v>10795</v>
      </c>
      <c r="E2162">
        <v>550000</v>
      </c>
      <c r="F2162">
        <v>550000</v>
      </c>
    </row>
    <row r="2163" spans="1:6" x14ac:dyDescent="0.25">
      <c r="A2163" t="s">
        <v>274</v>
      </c>
      <c r="B2163" t="s">
        <v>4999</v>
      </c>
      <c r="C2163" t="s">
        <v>10796</v>
      </c>
      <c r="D2163" t="s">
        <v>10797</v>
      </c>
      <c r="E2163">
        <v>500000</v>
      </c>
      <c r="F2163">
        <v>500000</v>
      </c>
    </row>
    <row r="2164" spans="1:6" x14ac:dyDescent="0.25">
      <c r="A2164" t="s">
        <v>1027</v>
      </c>
      <c r="B2164" t="s">
        <v>5863</v>
      </c>
      <c r="C2164" t="s">
        <v>8559</v>
      </c>
      <c r="D2164" t="s">
        <v>10798</v>
      </c>
      <c r="E2164">
        <v>300000</v>
      </c>
      <c r="F2164">
        <v>300000</v>
      </c>
    </row>
    <row r="2165" spans="1:6" x14ac:dyDescent="0.25">
      <c r="A2165" t="s">
        <v>676</v>
      </c>
      <c r="B2165" t="s">
        <v>5460</v>
      </c>
      <c r="C2165" t="s">
        <v>10799</v>
      </c>
      <c r="D2165" t="s">
        <v>10800</v>
      </c>
      <c r="E2165">
        <v>180000</v>
      </c>
      <c r="F2165">
        <v>180000</v>
      </c>
    </row>
    <row r="2166" spans="1:6" x14ac:dyDescent="0.25">
      <c r="A2166" t="s">
        <v>1103</v>
      </c>
      <c r="B2166" t="s">
        <v>5949</v>
      </c>
      <c r="C2166" t="s">
        <v>7979</v>
      </c>
      <c r="D2166" t="s">
        <v>10801</v>
      </c>
      <c r="E2166">
        <v>750000</v>
      </c>
      <c r="F2166">
        <v>750000</v>
      </c>
    </row>
    <row r="2167" spans="1:6" x14ac:dyDescent="0.25">
      <c r="A2167" t="s">
        <v>699</v>
      </c>
      <c r="B2167" t="s">
        <v>5481</v>
      </c>
      <c r="C2167" t="s">
        <v>9885</v>
      </c>
      <c r="D2167" t="s">
        <v>10802</v>
      </c>
      <c r="E2167">
        <v>300000</v>
      </c>
      <c r="F2167">
        <v>300000</v>
      </c>
    </row>
    <row r="2168" spans="1:6" x14ac:dyDescent="0.25">
      <c r="A2168" t="s">
        <v>138</v>
      </c>
      <c r="B2168" t="s">
        <v>4855</v>
      </c>
      <c r="C2168" t="s">
        <v>10803</v>
      </c>
      <c r="D2168" t="s">
        <v>10804</v>
      </c>
      <c r="E2168">
        <v>368000</v>
      </c>
      <c r="F2168">
        <v>368000</v>
      </c>
    </row>
    <row r="2169" spans="1:6" x14ac:dyDescent="0.25">
      <c r="A2169" t="s">
        <v>758</v>
      </c>
      <c r="B2169" t="s">
        <v>5543</v>
      </c>
      <c r="C2169" t="s">
        <v>10805</v>
      </c>
      <c r="D2169" t="s">
        <v>10806</v>
      </c>
      <c r="E2169">
        <v>600000</v>
      </c>
      <c r="F2169">
        <v>600000</v>
      </c>
    </row>
    <row r="2170" spans="1:6" x14ac:dyDescent="0.25">
      <c r="A2170" t="s">
        <v>240</v>
      </c>
      <c r="B2170" t="s">
        <v>4971</v>
      </c>
      <c r="C2170" t="s">
        <v>8490</v>
      </c>
      <c r="D2170" t="s">
        <v>8491</v>
      </c>
      <c r="E2170">
        <v>1300000</v>
      </c>
      <c r="F2170">
        <v>1300000</v>
      </c>
    </row>
    <row r="2171" spans="1:6" x14ac:dyDescent="0.25">
      <c r="A2171" t="s">
        <v>646</v>
      </c>
      <c r="B2171" t="s">
        <v>3587</v>
      </c>
      <c r="C2171" t="s">
        <v>8039</v>
      </c>
      <c r="D2171" t="s">
        <v>8040</v>
      </c>
      <c r="E2171">
        <v>3400000</v>
      </c>
      <c r="F2171">
        <v>3400000</v>
      </c>
    </row>
    <row r="2172" spans="1:6" x14ac:dyDescent="0.25">
      <c r="A2172" t="s">
        <v>3333</v>
      </c>
      <c r="B2172" t="s">
        <v>4710</v>
      </c>
      <c r="E2172">
        <v>416912.51</v>
      </c>
    </row>
    <row r="2173" spans="1:6" x14ac:dyDescent="0.25">
      <c r="A2173" t="s">
        <v>10807</v>
      </c>
      <c r="E2173">
        <v>1885529912.51</v>
      </c>
      <c r="F2173">
        <v>1612031000</v>
      </c>
    </row>
  </sheetData>
  <mergeCells count="1">
    <mergeCell ref="I2:J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19987-9CDF-4A6C-9A58-CD7354F56781}">
  <sheetPr codeName="Лист12"/>
  <dimension ref="A2:E6176"/>
  <sheetViews>
    <sheetView workbookViewId="0">
      <selection activeCell="B16" sqref="B16"/>
    </sheetView>
  </sheetViews>
  <sheetFormatPr defaultRowHeight="15" x14ac:dyDescent="0.25"/>
  <cols>
    <col min="1" max="1" width="39.140625" bestFit="1" customWidth="1"/>
    <col min="3" max="3" width="41.28515625" bestFit="1" customWidth="1"/>
    <col min="5" max="5" width="34.42578125" bestFit="1" customWidth="1"/>
  </cols>
  <sheetData>
    <row r="2" spans="1:5" x14ac:dyDescent="0.25">
      <c r="A2" t="s">
        <v>27022</v>
      </c>
    </row>
    <row r="4" spans="1:5" x14ac:dyDescent="0.25">
      <c r="A4" t="s">
        <v>6141</v>
      </c>
      <c r="B4" t="s">
        <v>27023</v>
      </c>
    </row>
    <row r="5" spans="1:5" x14ac:dyDescent="0.25">
      <c r="B5" t="s">
        <v>27024</v>
      </c>
    </row>
    <row r="6" spans="1:5" x14ac:dyDescent="0.25">
      <c r="A6" t="s">
        <v>27025</v>
      </c>
      <c r="B6" t="s">
        <v>27026</v>
      </c>
    </row>
    <row r="7" spans="1:5" x14ac:dyDescent="0.25">
      <c r="B7" t="s">
        <v>27027</v>
      </c>
    </row>
    <row r="8" spans="1:5" x14ac:dyDescent="0.25">
      <c r="B8" t="s">
        <v>27028</v>
      </c>
    </row>
    <row r="10" spans="1:5" x14ac:dyDescent="0.25">
      <c r="A10" t="s">
        <v>27029</v>
      </c>
      <c r="B10" t="s">
        <v>0</v>
      </c>
      <c r="C10" t="s">
        <v>27030</v>
      </c>
      <c r="D10" t="s">
        <v>27031</v>
      </c>
      <c r="E10" t="s">
        <v>27032</v>
      </c>
    </row>
    <row r="11" spans="1:5" x14ac:dyDescent="0.25">
      <c r="A11" t="s">
        <v>12837</v>
      </c>
      <c r="B11" t="s">
        <v>8691</v>
      </c>
      <c r="C11" s="20">
        <v>29807</v>
      </c>
      <c r="D11">
        <v>100000</v>
      </c>
      <c r="E11" s="21">
        <v>0.84</v>
      </c>
    </row>
    <row r="12" spans="1:5" x14ac:dyDescent="0.25">
      <c r="A12" t="s">
        <v>4516</v>
      </c>
      <c r="B12" t="s">
        <v>2446</v>
      </c>
      <c r="C12" s="20">
        <v>26483</v>
      </c>
      <c r="D12">
        <v>100000</v>
      </c>
      <c r="E12" s="21">
        <v>0.81</v>
      </c>
    </row>
    <row r="13" spans="1:5" x14ac:dyDescent="0.25">
      <c r="A13" t="s">
        <v>12840</v>
      </c>
      <c r="B13" t="s">
        <v>3442</v>
      </c>
      <c r="C13" s="20">
        <v>28879</v>
      </c>
      <c r="D13">
        <v>130000</v>
      </c>
      <c r="E13" s="21">
        <v>0.73</v>
      </c>
    </row>
    <row r="14" spans="1:5" x14ac:dyDescent="0.25">
      <c r="A14" t="s">
        <v>12843</v>
      </c>
      <c r="B14" t="s">
        <v>3442</v>
      </c>
      <c r="C14" s="20">
        <v>28879</v>
      </c>
      <c r="D14">
        <v>100000</v>
      </c>
      <c r="E14" s="21">
        <v>0.6</v>
      </c>
    </row>
    <row r="15" spans="1:5" x14ac:dyDescent="0.25">
      <c r="A15" t="s">
        <v>27048</v>
      </c>
      <c r="B15" t="s">
        <v>3442</v>
      </c>
      <c r="C15" s="20">
        <v>28879</v>
      </c>
      <c r="D15">
        <v>100000</v>
      </c>
      <c r="E15" s="21">
        <v>0.5</v>
      </c>
    </row>
    <row r="16" spans="1:5" x14ac:dyDescent="0.25">
      <c r="A16" t="s">
        <v>25811</v>
      </c>
      <c r="B16" t="s">
        <v>3442</v>
      </c>
      <c r="C16" s="20">
        <v>28879</v>
      </c>
      <c r="D16">
        <v>100000</v>
      </c>
      <c r="E16" s="21">
        <v>0.75</v>
      </c>
    </row>
    <row r="17" spans="1:5" x14ac:dyDescent="0.25">
      <c r="A17" t="s">
        <v>12387</v>
      </c>
      <c r="B17" t="s">
        <v>3442</v>
      </c>
      <c r="C17" s="20">
        <v>28879</v>
      </c>
      <c r="D17">
        <v>100000</v>
      </c>
      <c r="E17" s="21">
        <v>0.5</v>
      </c>
    </row>
    <row r="18" spans="1:5" x14ac:dyDescent="0.25">
      <c r="A18" t="s">
        <v>12388</v>
      </c>
      <c r="B18" t="s">
        <v>3442</v>
      </c>
      <c r="C18" s="20">
        <v>28879</v>
      </c>
      <c r="D18">
        <v>100000</v>
      </c>
      <c r="E18" s="21">
        <v>0.5</v>
      </c>
    </row>
    <row r="19" spans="1:5" x14ac:dyDescent="0.25">
      <c r="A19" t="s">
        <v>12845</v>
      </c>
      <c r="B19" t="s">
        <v>3442</v>
      </c>
      <c r="C19" s="20">
        <v>28879</v>
      </c>
      <c r="D19">
        <v>130000</v>
      </c>
      <c r="E19" s="21">
        <v>0.53</v>
      </c>
    </row>
    <row r="20" spans="1:5" x14ac:dyDescent="0.25">
      <c r="A20" t="s">
        <v>12844</v>
      </c>
      <c r="B20" t="s">
        <v>3442</v>
      </c>
      <c r="C20" s="20">
        <v>28879</v>
      </c>
      <c r="D20">
        <v>100000</v>
      </c>
      <c r="E20" s="21">
        <v>0.53</v>
      </c>
    </row>
    <row r="21" spans="1:5" x14ac:dyDescent="0.25">
      <c r="A21" t="s">
        <v>12842</v>
      </c>
      <c r="B21" t="s">
        <v>3442</v>
      </c>
      <c r="C21" s="20">
        <v>28879</v>
      </c>
      <c r="D21">
        <v>100000</v>
      </c>
      <c r="E21" s="21">
        <v>0.6</v>
      </c>
    </row>
    <row r="22" spans="1:5" x14ac:dyDescent="0.25">
      <c r="A22" t="s">
        <v>26101</v>
      </c>
      <c r="B22" t="s">
        <v>25812</v>
      </c>
      <c r="C22" s="20">
        <v>27890</v>
      </c>
      <c r="D22">
        <v>150000</v>
      </c>
      <c r="E22" s="21">
        <v>0.84</v>
      </c>
    </row>
    <row r="23" spans="1:5" x14ac:dyDescent="0.25">
      <c r="A23" t="s">
        <v>12852</v>
      </c>
      <c r="B23" t="s">
        <v>12849</v>
      </c>
      <c r="C23" s="20">
        <v>30177</v>
      </c>
      <c r="D23">
        <v>810000</v>
      </c>
      <c r="E23" s="21">
        <v>0.59</v>
      </c>
    </row>
    <row r="24" spans="1:5" x14ac:dyDescent="0.25">
      <c r="A24" t="s">
        <v>12851</v>
      </c>
      <c r="B24" t="s">
        <v>12849</v>
      </c>
      <c r="C24" s="20">
        <v>30177</v>
      </c>
      <c r="D24">
        <v>900000</v>
      </c>
      <c r="E24" s="21">
        <v>0.66</v>
      </c>
    </row>
    <row r="25" spans="1:5" x14ac:dyDescent="0.25">
      <c r="A25" t="s">
        <v>12389</v>
      </c>
      <c r="B25" t="s">
        <v>11377</v>
      </c>
      <c r="C25" s="20">
        <v>32578</v>
      </c>
      <c r="D25">
        <v>500000</v>
      </c>
      <c r="E25" s="21">
        <v>0.88</v>
      </c>
    </row>
    <row r="26" spans="1:5" x14ac:dyDescent="0.25">
      <c r="A26" t="s">
        <v>12857</v>
      </c>
      <c r="B26" t="s">
        <v>12855</v>
      </c>
      <c r="C26" s="20">
        <v>34535</v>
      </c>
      <c r="D26">
        <v>400000</v>
      </c>
      <c r="E26" s="21">
        <v>0.94</v>
      </c>
    </row>
    <row r="27" spans="1:5" x14ac:dyDescent="0.25">
      <c r="A27" t="s">
        <v>12865</v>
      </c>
      <c r="B27" t="s">
        <v>12864</v>
      </c>
      <c r="C27" s="20">
        <v>31409</v>
      </c>
      <c r="D27">
        <v>175000</v>
      </c>
      <c r="E27" s="21">
        <v>0.84</v>
      </c>
    </row>
    <row r="28" spans="1:5" x14ac:dyDescent="0.25">
      <c r="A28" t="s">
        <v>12867</v>
      </c>
      <c r="B28" t="s">
        <v>12864</v>
      </c>
      <c r="C28" s="20">
        <v>31409</v>
      </c>
      <c r="D28">
        <v>163000</v>
      </c>
      <c r="E28" s="21">
        <v>0.66</v>
      </c>
    </row>
    <row r="29" spans="1:5" x14ac:dyDescent="0.25">
      <c r="A29" t="s">
        <v>12869</v>
      </c>
      <c r="B29" t="s">
        <v>5</v>
      </c>
      <c r="C29" s="20">
        <v>28643</v>
      </c>
      <c r="D29">
        <v>500000</v>
      </c>
      <c r="E29" s="21">
        <v>0.84</v>
      </c>
    </row>
    <row r="30" spans="1:5" x14ac:dyDescent="0.25">
      <c r="A30" t="s">
        <v>12870</v>
      </c>
      <c r="B30" t="s">
        <v>5</v>
      </c>
      <c r="C30" s="20">
        <v>28643</v>
      </c>
      <c r="D30">
        <v>220000</v>
      </c>
      <c r="E30" s="21">
        <v>0.74</v>
      </c>
    </row>
    <row r="31" spans="1:5" x14ac:dyDescent="0.25">
      <c r="A31" t="s">
        <v>12871</v>
      </c>
      <c r="B31" t="s">
        <v>5</v>
      </c>
      <c r="C31" s="20">
        <v>28643</v>
      </c>
      <c r="D31">
        <v>700000</v>
      </c>
      <c r="E31" s="21">
        <v>0.73</v>
      </c>
    </row>
    <row r="32" spans="1:5" x14ac:dyDescent="0.25">
      <c r="A32" t="s">
        <v>2448</v>
      </c>
      <c r="B32" t="s">
        <v>5</v>
      </c>
      <c r="C32" s="20">
        <v>28643</v>
      </c>
      <c r="D32">
        <v>600000</v>
      </c>
      <c r="E32" s="21">
        <v>0.53</v>
      </c>
    </row>
    <row r="33" spans="1:5" x14ac:dyDescent="0.25">
      <c r="A33" t="s">
        <v>4716</v>
      </c>
      <c r="B33" t="s">
        <v>5</v>
      </c>
      <c r="C33" s="20">
        <v>28643</v>
      </c>
      <c r="D33">
        <v>521000</v>
      </c>
      <c r="E33" s="21">
        <v>0.53</v>
      </c>
    </row>
    <row r="34" spans="1:5" x14ac:dyDescent="0.25">
      <c r="A34" t="s">
        <v>12874</v>
      </c>
      <c r="B34" t="s">
        <v>12873</v>
      </c>
      <c r="C34" s="20">
        <v>34078</v>
      </c>
      <c r="D34">
        <v>150000</v>
      </c>
      <c r="E34" s="21">
        <v>0.81</v>
      </c>
    </row>
    <row r="35" spans="1:5" x14ac:dyDescent="0.25">
      <c r="A35" t="s">
        <v>12878</v>
      </c>
      <c r="B35" t="s">
        <v>12876</v>
      </c>
      <c r="C35" s="20">
        <v>28067</v>
      </c>
      <c r="D35">
        <v>1000000</v>
      </c>
      <c r="E35" s="21">
        <v>0.67</v>
      </c>
    </row>
    <row r="36" spans="1:5" x14ac:dyDescent="0.25">
      <c r="A36" t="s">
        <v>12880</v>
      </c>
      <c r="B36" t="s">
        <v>12881</v>
      </c>
      <c r="C36" s="20">
        <v>22507</v>
      </c>
      <c r="D36">
        <v>150000</v>
      </c>
      <c r="E36" s="21">
        <v>0.84</v>
      </c>
    </row>
    <row r="37" spans="1:5" x14ac:dyDescent="0.25">
      <c r="A37" t="s">
        <v>12882</v>
      </c>
      <c r="B37" t="s">
        <v>10036</v>
      </c>
      <c r="C37" s="20">
        <v>36056</v>
      </c>
      <c r="D37">
        <v>319000</v>
      </c>
      <c r="E37" s="21">
        <v>0.67</v>
      </c>
    </row>
    <row r="38" spans="1:5" x14ac:dyDescent="0.25">
      <c r="A38" t="s">
        <v>12886</v>
      </c>
      <c r="B38" t="s">
        <v>2213</v>
      </c>
      <c r="C38" s="20">
        <v>28573</v>
      </c>
      <c r="D38">
        <v>400000</v>
      </c>
      <c r="E38" s="21">
        <v>0.73</v>
      </c>
    </row>
    <row r="39" spans="1:5" x14ac:dyDescent="0.25">
      <c r="A39" t="s">
        <v>4421</v>
      </c>
      <c r="B39" t="s">
        <v>2213</v>
      </c>
      <c r="C39" s="20">
        <v>28573</v>
      </c>
      <c r="D39">
        <v>480000</v>
      </c>
      <c r="E39" s="21">
        <v>0.73</v>
      </c>
    </row>
    <row r="40" spans="1:5" x14ac:dyDescent="0.25">
      <c r="A40" t="s">
        <v>26102</v>
      </c>
      <c r="B40" t="s">
        <v>25813</v>
      </c>
      <c r="C40" s="20">
        <v>20073</v>
      </c>
      <c r="D40">
        <v>454546</v>
      </c>
      <c r="E40" s="21">
        <v>0.56999999999999995</v>
      </c>
    </row>
    <row r="41" spans="1:5" x14ac:dyDescent="0.25">
      <c r="A41" t="s">
        <v>12890</v>
      </c>
      <c r="B41" t="s">
        <v>12889</v>
      </c>
      <c r="C41" s="20">
        <v>35165</v>
      </c>
      <c r="D41">
        <v>100000</v>
      </c>
      <c r="E41" s="21">
        <v>0.8</v>
      </c>
    </row>
    <row r="42" spans="1:5" x14ac:dyDescent="0.25">
      <c r="A42" t="s">
        <v>2988</v>
      </c>
      <c r="B42" t="s">
        <v>6</v>
      </c>
      <c r="C42" s="20">
        <v>30921</v>
      </c>
      <c r="D42">
        <v>500000</v>
      </c>
      <c r="E42" s="21">
        <v>0.73</v>
      </c>
    </row>
    <row r="43" spans="1:5" x14ac:dyDescent="0.25">
      <c r="A43" t="s">
        <v>3079</v>
      </c>
      <c r="B43" t="s">
        <v>1113</v>
      </c>
      <c r="C43" s="20">
        <v>33703</v>
      </c>
      <c r="D43">
        <v>150000</v>
      </c>
      <c r="E43" s="21">
        <v>0.8</v>
      </c>
    </row>
    <row r="44" spans="1:5" x14ac:dyDescent="0.25">
      <c r="A44" t="s">
        <v>12896</v>
      </c>
      <c r="B44" t="s">
        <v>12894</v>
      </c>
      <c r="C44" s="20">
        <v>34459</v>
      </c>
      <c r="D44">
        <v>132000</v>
      </c>
      <c r="E44" s="21">
        <v>0.84</v>
      </c>
    </row>
    <row r="45" spans="1:5" x14ac:dyDescent="0.25">
      <c r="A45" t="s">
        <v>2216</v>
      </c>
      <c r="B45" t="s">
        <v>2215</v>
      </c>
      <c r="C45" s="20">
        <v>32143</v>
      </c>
      <c r="D45">
        <v>1000000</v>
      </c>
      <c r="E45" s="21">
        <v>0.74</v>
      </c>
    </row>
    <row r="46" spans="1:5" x14ac:dyDescent="0.25">
      <c r="A46" t="s">
        <v>12897</v>
      </c>
      <c r="B46" t="s">
        <v>12898</v>
      </c>
      <c r="C46" s="20">
        <v>35217</v>
      </c>
      <c r="D46">
        <v>150000</v>
      </c>
      <c r="E46" s="21">
        <v>0.84</v>
      </c>
    </row>
    <row r="47" spans="1:5" x14ac:dyDescent="0.25">
      <c r="A47" t="s">
        <v>3829</v>
      </c>
      <c r="B47" t="s">
        <v>7</v>
      </c>
      <c r="C47" s="20">
        <v>31018</v>
      </c>
      <c r="D47">
        <v>200000</v>
      </c>
      <c r="E47" s="21">
        <v>0.6</v>
      </c>
    </row>
    <row r="48" spans="1:5" x14ac:dyDescent="0.25">
      <c r="A48" t="s">
        <v>3828</v>
      </c>
      <c r="B48" t="s">
        <v>7</v>
      </c>
      <c r="C48" s="20">
        <v>31018</v>
      </c>
      <c r="D48">
        <v>100000</v>
      </c>
      <c r="E48" s="21">
        <v>0.6</v>
      </c>
    </row>
    <row r="49" spans="1:5" x14ac:dyDescent="0.25">
      <c r="A49" t="s">
        <v>11095</v>
      </c>
      <c r="B49" t="s">
        <v>7</v>
      </c>
      <c r="C49" s="20">
        <v>31018</v>
      </c>
      <c r="D49">
        <v>300000</v>
      </c>
      <c r="E49" s="21">
        <v>0.53</v>
      </c>
    </row>
    <row r="50" spans="1:5" x14ac:dyDescent="0.25">
      <c r="A50" t="s">
        <v>25814</v>
      </c>
      <c r="B50" t="s">
        <v>7</v>
      </c>
      <c r="C50" s="20">
        <v>31018</v>
      </c>
      <c r="D50">
        <v>100000</v>
      </c>
      <c r="E50" s="21">
        <v>0.56000000000000005</v>
      </c>
    </row>
    <row r="51" spans="1:5" x14ac:dyDescent="0.25">
      <c r="A51" t="s">
        <v>2912</v>
      </c>
      <c r="B51" t="s">
        <v>7</v>
      </c>
      <c r="C51" s="20">
        <v>31018</v>
      </c>
      <c r="D51">
        <v>200000</v>
      </c>
      <c r="E51" s="21">
        <v>0.66</v>
      </c>
    </row>
    <row r="52" spans="1:5" x14ac:dyDescent="0.25">
      <c r="A52" t="s">
        <v>12901</v>
      </c>
      <c r="B52" t="s">
        <v>7</v>
      </c>
      <c r="C52" s="20">
        <v>31018</v>
      </c>
      <c r="D52">
        <v>150000</v>
      </c>
      <c r="E52" s="21">
        <v>0.77</v>
      </c>
    </row>
    <row r="53" spans="1:5" x14ac:dyDescent="0.25">
      <c r="A53" t="s">
        <v>4001</v>
      </c>
      <c r="B53" t="s">
        <v>8</v>
      </c>
      <c r="C53" s="20">
        <v>29919</v>
      </c>
      <c r="D53">
        <v>400000</v>
      </c>
      <c r="E53" s="21">
        <v>0.8</v>
      </c>
    </row>
    <row r="54" spans="1:5" x14ac:dyDescent="0.25">
      <c r="A54" t="s">
        <v>3023</v>
      </c>
      <c r="B54" t="s">
        <v>10</v>
      </c>
      <c r="C54" s="20">
        <v>30204</v>
      </c>
      <c r="D54">
        <v>250000</v>
      </c>
      <c r="E54" s="21">
        <v>0.8</v>
      </c>
    </row>
    <row r="55" spans="1:5" x14ac:dyDescent="0.25">
      <c r="A55" t="s">
        <v>3831</v>
      </c>
      <c r="B55" t="s">
        <v>11</v>
      </c>
      <c r="C55" s="20">
        <v>32510</v>
      </c>
      <c r="D55">
        <v>850000</v>
      </c>
      <c r="E55" s="21">
        <v>0.84</v>
      </c>
    </row>
    <row r="56" spans="1:5" x14ac:dyDescent="0.25">
      <c r="A56" t="s">
        <v>3832</v>
      </c>
      <c r="B56" t="s">
        <v>11</v>
      </c>
      <c r="C56" s="20">
        <v>32510</v>
      </c>
      <c r="D56">
        <v>356000</v>
      </c>
      <c r="E56" s="21">
        <v>0.81</v>
      </c>
    </row>
    <row r="57" spans="1:5" x14ac:dyDescent="0.25">
      <c r="A57" t="s">
        <v>12907</v>
      </c>
      <c r="B57" t="s">
        <v>12906</v>
      </c>
      <c r="C57" s="20">
        <v>27230</v>
      </c>
      <c r="D57">
        <v>1000000</v>
      </c>
      <c r="E57" s="21">
        <v>0.87</v>
      </c>
    </row>
    <row r="58" spans="1:5" x14ac:dyDescent="0.25">
      <c r="A58" t="s">
        <v>12908</v>
      </c>
      <c r="B58" t="s">
        <v>12909</v>
      </c>
      <c r="C58" s="20">
        <v>26857</v>
      </c>
      <c r="D58">
        <v>302000</v>
      </c>
      <c r="E58" s="21">
        <v>0.68</v>
      </c>
    </row>
    <row r="59" spans="1:5" x14ac:dyDescent="0.25">
      <c r="A59" t="s">
        <v>4125</v>
      </c>
      <c r="B59" t="s">
        <v>13</v>
      </c>
      <c r="C59" s="20">
        <v>32928</v>
      </c>
      <c r="D59">
        <v>120000</v>
      </c>
      <c r="E59" s="21">
        <v>0.73</v>
      </c>
    </row>
    <row r="60" spans="1:5" x14ac:dyDescent="0.25">
      <c r="A60" t="s">
        <v>26830</v>
      </c>
      <c r="B60" t="s">
        <v>26817</v>
      </c>
      <c r="C60" s="20">
        <v>19936</v>
      </c>
      <c r="D60">
        <v>340909</v>
      </c>
      <c r="E60" s="21">
        <v>0.64</v>
      </c>
    </row>
    <row r="61" spans="1:5" x14ac:dyDescent="0.25">
      <c r="A61" t="s">
        <v>12910</v>
      </c>
      <c r="B61" t="s">
        <v>12911</v>
      </c>
      <c r="C61" s="20">
        <v>21865</v>
      </c>
      <c r="D61">
        <v>200000</v>
      </c>
      <c r="E61" s="21">
        <v>0.84</v>
      </c>
    </row>
    <row r="62" spans="1:5" x14ac:dyDescent="0.25">
      <c r="A62" t="s">
        <v>12915</v>
      </c>
      <c r="B62" t="s">
        <v>12914</v>
      </c>
      <c r="C62" s="20">
        <v>31200</v>
      </c>
      <c r="D62">
        <v>280000</v>
      </c>
      <c r="E62" s="21">
        <v>0.84</v>
      </c>
    </row>
    <row r="63" spans="1:5" x14ac:dyDescent="0.25">
      <c r="A63" t="s">
        <v>4349</v>
      </c>
      <c r="B63" t="s">
        <v>2217</v>
      </c>
      <c r="C63" s="20">
        <v>34084</v>
      </c>
      <c r="D63">
        <v>255681.8</v>
      </c>
      <c r="E63" s="21">
        <v>0.5</v>
      </c>
    </row>
    <row r="64" spans="1:5" x14ac:dyDescent="0.25">
      <c r="A64" t="s">
        <v>12924</v>
      </c>
      <c r="B64" t="s">
        <v>12921</v>
      </c>
      <c r="C64" s="20">
        <v>27363</v>
      </c>
      <c r="D64">
        <v>200000</v>
      </c>
      <c r="E64" s="21">
        <v>0.77</v>
      </c>
    </row>
    <row r="65" spans="1:5" x14ac:dyDescent="0.25">
      <c r="A65" t="s">
        <v>12922</v>
      </c>
      <c r="B65" t="s">
        <v>12921</v>
      </c>
      <c r="C65" s="20">
        <v>27363</v>
      </c>
      <c r="D65">
        <v>300000</v>
      </c>
      <c r="E65" s="21">
        <v>0.77</v>
      </c>
    </row>
    <row r="66" spans="1:5" x14ac:dyDescent="0.25">
      <c r="A66" t="s">
        <v>12931</v>
      </c>
      <c r="B66" t="s">
        <v>12930</v>
      </c>
      <c r="C66" s="20">
        <v>21052</v>
      </c>
      <c r="D66">
        <v>818181.8</v>
      </c>
      <c r="E66" s="21">
        <v>0.5</v>
      </c>
    </row>
    <row r="67" spans="1:5" x14ac:dyDescent="0.25">
      <c r="A67" t="s">
        <v>12932</v>
      </c>
      <c r="B67" t="s">
        <v>2219</v>
      </c>
      <c r="C67" s="20">
        <v>27742</v>
      </c>
      <c r="D67">
        <v>750000</v>
      </c>
      <c r="E67" s="21">
        <v>0.84</v>
      </c>
    </row>
    <row r="68" spans="1:5" x14ac:dyDescent="0.25">
      <c r="A68" t="s">
        <v>12933</v>
      </c>
      <c r="B68" t="s">
        <v>2219</v>
      </c>
      <c r="C68" s="20">
        <v>27742</v>
      </c>
      <c r="D68">
        <v>1000000</v>
      </c>
      <c r="E68" s="21">
        <v>0.5</v>
      </c>
    </row>
    <row r="69" spans="1:5" x14ac:dyDescent="0.25">
      <c r="A69" t="s">
        <v>3443</v>
      </c>
      <c r="B69" t="s">
        <v>2219</v>
      </c>
      <c r="C69" s="20">
        <v>27742</v>
      </c>
      <c r="D69">
        <v>350000</v>
      </c>
      <c r="E69" s="21">
        <v>0.53</v>
      </c>
    </row>
    <row r="70" spans="1:5" x14ac:dyDescent="0.25">
      <c r="A70" t="s">
        <v>3925</v>
      </c>
      <c r="B70" t="s">
        <v>2219</v>
      </c>
      <c r="C70" s="20">
        <v>27742</v>
      </c>
      <c r="D70">
        <v>500000</v>
      </c>
      <c r="E70" s="21">
        <v>0.6</v>
      </c>
    </row>
    <row r="71" spans="1:5" x14ac:dyDescent="0.25">
      <c r="A71" t="s">
        <v>12210</v>
      </c>
      <c r="B71" t="s">
        <v>2219</v>
      </c>
      <c r="C71" s="20">
        <v>27742</v>
      </c>
      <c r="D71">
        <v>185000</v>
      </c>
      <c r="E71" s="21">
        <v>0.5</v>
      </c>
    </row>
    <row r="72" spans="1:5" x14ac:dyDescent="0.25">
      <c r="A72" t="s">
        <v>19</v>
      </c>
      <c r="B72" t="s">
        <v>18</v>
      </c>
      <c r="C72" s="20">
        <v>29102</v>
      </c>
      <c r="D72">
        <v>250000</v>
      </c>
      <c r="E72" s="21">
        <v>0.84</v>
      </c>
    </row>
    <row r="73" spans="1:5" x14ac:dyDescent="0.25">
      <c r="A73" t="s">
        <v>12941</v>
      </c>
      <c r="B73" t="s">
        <v>12940</v>
      </c>
      <c r="C73" s="20">
        <v>29781</v>
      </c>
      <c r="D73">
        <v>100000</v>
      </c>
      <c r="E73" s="21">
        <v>0.8</v>
      </c>
    </row>
    <row r="74" spans="1:5" x14ac:dyDescent="0.25">
      <c r="A74" t="s">
        <v>12945</v>
      </c>
      <c r="B74" t="s">
        <v>12946</v>
      </c>
      <c r="C74" s="20">
        <v>24468</v>
      </c>
      <c r="D74">
        <v>200000</v>
      </c>
      <c r="E74" s="21">
        <v>0.84</v>
      </c>
    </row>
    <row r="75" spans="1:5" x14ac:dyDescent="0.25">
      <c r="A75" t="s">
        <v>12948</v>
      </c>
      <c r="B75" t="s">
        <v>12946</v>
      </c>
      <c r="C75" s="20">
        <v>24468</v>
      </c>
      <c r="D75">
        <v>200000</v>
      </c>
      <c r="E75" s="21">
        <v>0.84</v>
      </c>
    </row>
    <row r="76" spans="1:5" x14ac:dyDescent="0.25">
      <c r="A76" t="s">
        <v>12949</v>
      </c>
      <c r="B76" t="s">
        <v>12946</v>
      </c>
      <c r="C76" s="20">
        <v>24468</v>
      </c>
      <c r="D76">
        <v>200000</v>
      </c>
      <c r="E76" s="21">
        <v>0.84</v>
      </c>
    </row>
    <row r="77" spans="1:5" x14ac:dyDescent="0.25">
      <c r="A77" t="s">
        <v>12953</v>
      </c>
      <c r="B77" t="s">
        <v>12952</v>
      </c>
      <c r="C77" s="20">
        <v>33584</v>
      </c>
      <c r="D77">
        <v>200000</v>
      </c>
      <c r="E77" s="21">
        <v>0.5</v>
      </c>
    </row>
    <row r="78" spans="1:5" x14ac:dyDescent="0.25">
      <c r="A78" t="s">
        <v>12956</v>
      </c>
      <c r="B78" t="s">
        <v>12955</v>
      </c>
      <c r="C78" s="20">
        <v>34696</v>
      </c>
      <c r="D78">
        <v>250000</v>
      </c>
      <c r="E78" s="21">
        <v>0.73</v>
      </c>
    </row>
    <row r="79" spans="1:5" x14ac:dyDescent="0.25">
      <c r="A79" t="s">
        <v>4419</v>
      </c>
      <c r="B79" t="s">
        <v>2221</v>
      </c>
      <c r="C79" s="20">
        <v>32254</v>
      </c>
      <c r="D79">
        <v>113636</v>
      </c>
      <c r="E79" s="21">
        <v>0.5</v>
      </c>
    </row>
    <row r="80" spans="1:5" x14ac:dyDescent="0.25">
      <c r="A80" t="s">
        <v>12969</v>
      </c>
      <c r="B80" t="s">
        <v>12968</v>
      </c>
      <c r="C80" s="20">
        <v>31168</v>
      </c>
      <c r="D80">
        <v>500000</v>
      </c>
      <c r="E80" s="21">
        <v>0.66</v>
      </c>
    </row>
    <row r="81" spans="1:5" x14ac:dyDescent="0.25">
      <c r="A81" t="s">
        <v>12390</v>
      </c>
      <c r="B81" t="s">
        <v>1824</v>
      </c>
      <c r="D81">
        <v>2100000</v>
      </c>
      <c r="E81" s="21">
        <v>0.5</v>
      </c>
    </row>
    <row r="82" spans="1:5" x14ac:dyDescent="0.25">
      <c r="A82" t="s">
        <v>3803</v>
      </c>
      <c r="B82" t="s">
        <v>1824</v>
      </c>
      <c r="D82">
        <v>3450000</v>
      </c>
      <c r="E82" s="21">
        <v>0.5</v>
      </c>
    </row>
    <row r="83" spans="1:5" x14ac:dyDescent="0.25">
      <c r="A83" t="s">
        <v>12992</v>
      </c>
      <c r="B83" t="s">
        <v>20</v>
      </c>
      <c r="C83" s="20">
        <v>28438</v>
      </c>
      <c r="D83">
        <v>1000000</v>
      </c>
      <c r="E83" s="21">
        <v>0.73</v>
      </c>
    </row>
    <row r="84" spans="1:5" x14ac:dyDescent="0.25">
      <c r="A84" t="s">
        <v>3444</v>
      </c>
      <c r="B84" t="s">
        <v>20</v>
      </c>
      <c r="C84" s="20">
        <v>28438</v>
      </c>
      <c r="D84">
        <v>886000</v>
      </c>
      <c r="E84" s="21">
        <v>0.67</v>
      </c>
    </row>
    <row r="85" spans="1:5" x14ac:dyDescent="0.25">
      <c r="A85" t="s">
        <v>4383</v>
      </c>
      <c r="B85" t="s">
        <v>2223</v>
      </c>
      <c r="C85" s="20">
        <v>28745</v>
      </c>
      <c r="D85">
        <v>180000</v>
      </c>
      <c r="E85" s="21">
        <v>0.81</v>
      </c>
    </row>
    <row r="86" spans="1:5" x14ac:dyDescent="0.25">
      <c r="A86" t="s">
        <v>12995</v>
      </c>
      <c r="B86" t="s">
        <v>12994</v>
      </c>
      <c r="C86" s="20">
        <v>26027</v>
      </c>
      <c r="D86">
        <v>700000</v>
      </c>
      <c r="E86" s="21">
        <v>0.84</v>
      </c>
    </row>
    <row r="87" spans="1:5" x14ac:dyDescent="0.25">
      <c r="A87" t="s">
        <v>11098</v>
      </c>
      <c r="B87" t="s">
        <v>10921</v>
      </c>
      <c r="C87" s="20">
        <v>33287</v>
      </c>
      <c r="D87">
        <v>100000</v>
      </c>
      <c r="E87" s="21">
        <v>0.81</v>
      </c>
    </row>
    <row r="88" spans="1:5" x14ac:dyDescent="0.25">
      <c r="A88" t="s">
        <v>11096</v>
      </c>
      <c r="B88" t="s">
        <v>10921</v>
      </c>
      <c r="C88" s="20">
        <v>33287</v>
      </c>
      <c r="D88">
        <v>113636.4</v>
      </c>
      <c r="E88" s="21">
        <v>0.64</v>
      </c>
    </row>
    <row r="89" spans="1:5" x14ac:dyDescent="0.25">
      <c r="A89" t="s">
        <v>12211</v>
      </c>
      <c r="B89" t="s">
        <v>10921</v>
      </c>
      <c r="C89" s="20">
        <v>33287</v>
      </c>
      <c r="D89">
        <v>100000</v>
      </c>
      <c r="E89" s="21">
        <v>0.88</v>
      </c>
    </row>
    <row r="90" spans="1:5" x14ac:dyDescent="0.25">
      <c r="A90" t="s">
        <v>13003</v>
      </c>
      <c r="B90" t="s">
        <v>10709</v>
      </c>
      <c r="C90" s="20">
        <v>26396</v>
      </c>
      <c r="D90">
        <v>200000</v>
      </c>
      <c r="E90" s="21">
        <v>0.73</v>
      </c>
    </row>
    <row r="91" spans="1:5" x14ac:dyDescent="0.25">
      <c r="A91" t="s">
        <v>13008</v>
      </c>
      <c r="B91" t="s">
        <v>10709</v>
      </c>
      <c r="C91" s="20">
        <v>26396</v>
      </c>
      <c r="D91">
        <v>600000</v>
      </c>
      <c r="E91" s="21">
        <v>0.66</v>
      </c>
    </row>
    <row r="92" spans="1:5" x14ac:dyDescent="0.25">
      <c r="A92" t="s">
        <v>13013</v>
      </c>
      <c r="B92" t="s">
        <v>10709</v>
      </c>
      <c r="C92" s="20">
        <v>26396</v>
      </c>
      <c r="D92">
        <v>100000</v>
      </c>
      <c r="E92" s="21">
        <v>0.8</v>
      </c>
    </row>
    <row r="93" spans="1:5" x14ac:dyDescent="0.25">
      <c r="A93" t="s">
        <v>13012</v>
      </c>
      <c r="B93" t="s">
        <v>10709</v>
      </c>
      <c r="C93" s="20">
        <v>26396</v>
      </c>
      <c r="D93">
        <v>200000</v>
      </c>
      <c r="E93" s="21">
        <v>0.66</v>
      </c>
    </row>
    <row r="94" spans="1:5" x14ac:dyDescent="0.25">
      <c r="A94" t="s">
        <v>13006</v>
      </c>
      <c r="B94" t="s">
        <v>10709</v>
      </c>
      <c r="C94" s="20">
        <v>26396</v>
      </c>
      <c r="D94">
        <v>100000</v>
      </c>
      <c r="E94" s="21">
        <v>0.59</v>
      </c>
    </row>
    <row r="95" spans="1:5" x14ac:dyDescent="0.25">
      <c r="A95" t="s">
        <v>13010</v>
      </c>
      <c r="B95" t="s">
        <v>10709</v>
      </c>
      <c r="C95" s="20">
        <v>26396</v>
      </c>
      <c r="D95">
        <v>100000</v>
      </c>
      <c r="E95" s="21">
        <v>0.6</v>
      </c>
    </row>
    <row r="96" spans="1:5" x14ac:dyDescent="0.25">
      <c r="A96" t="s">
        <v>13007</v>
      </c>
      <c r="B96" t="s">
        <v>10709</v>
      </c>
      <c r="C96" s="20">
        <v>26396</v>
      </c>
      <c r="D96">
        <v>100000</v>
      </c>
      <c r="E96" s="21">
        <v>0.6</v>
      </c>
    </row>
    <row r="97" spans="1:5" x14ac:dyDescent="0.25">
      <c r="A97" t="s">
        <v>13005</v>
      </c>
      <c r="B97" t="s">
        <v>10709</v>
      </c>
      <c r="C97" s="20">
        <v>26396</v>
      </c>
      <c r="D97">
        <v>120000</v>
      </c>
      <c r="E97" s="21">
        <v>0.5</v>
      </c>
    </row>
    <row r="98" spans="1:5" x14ac:dyDescent="0.25">
      <c r="A98" t="s">
        <v>13009</v>
      </c>
      <c r="B98" t="s">
        <v>10709</v>
      </c>
      <c r="C98" s="20">
        <v>26396</v>
      </c>
      <c r="D98">
        <v>500000</v>
      </c>
      <c r="E98" s="21">
        <v>0.6</v>
      </c>
    </row>
    <row r="99" spans="1:5" x14ac:dyDescent="0.25">
      <c r="A99" t="s">
        <v>13004</v>
      </c>
      <c r="B99" t="s">
        <v>10709</v>
      </c>
      <c r="C99" s="20">
        <v>26396</v>
      </c>
      <c r="D99">
        <v>700000</v>
      </c>
      <c r="E99" s="21">
        <v>0.53</v>
      </c>
    </row>
    <row r="100" spans="1:5" x14ac:dyDescent="0.25">
      <c r="A100" t="s">
        <v>3140</v>
      </c>
      <c r="B100" t="s">
        <v>1506</v>
      </c>
      <c r="C100" s="20">
        <v>27758</v>
      </c>
      <c r="D100">
        <v>120000</v>
      </c>
      <c r="E100" s="21">
        <v>0.66</v>
      </c>
    </row>
    <row r="101" spans="1:5" x14ac:dyDescent="0.25">
      <c r="A101" t="s">
        <v>26832</v>
      </c>
      <c r="B101" t="s">
        <v>26819</v>
      </c>
      <c r="C101" s="20">
        <v>23212</v>
      </c>
      <c r="D101">
        <v>113636</v>
      </c>
      <c r="E101" s="21">
        <v>0.9</v>
      </c>
    </row>
    <row r="102" spans="1:5" x14ac:dyDescent="0.25">
      <c r="A102" t="s">
        <v>3205</v>
      </c>
      <c r="B102" t="s">
        <v>1678</v>
      </c>
      <c r="C102" s="20">
        <v>29751</v>
      </c>
      <c r="D102">
        <v>120000</v>
      </c>
      <c r="E102" s="21">
        <v>0.6</v>
      </c>
    </row>
    <row r="103" spans="1:5" x14ac:dyDescent="0.25">
      <c r="A103" t="s">
        <v>13017</v>
      </c>
      <c r="B103" t="s">
        <v>13016</v>
      </c>
      <c r="C103" s="20">
        <v>20414</v>
      </c>
      <c r="D103">
        <v>200000</v>
      </c>
      <c r="E103" s="21">
        <v>0.84</v>
      </c>
    </row>
    <row r="104" spans="1:5" x14ac:dyDescent="0.25">
      <c r="A104" t="s">
        <v>13018</v>
      </c>
      <c r="B104" t="s">
        <v>13019</v>
      </c>
      <c r="C104" s="20">
        <v>26507</v>
      </c>
      <c r="D104">
        <v>1000000</v>
      </c>
      <c r="E104" s="21">
        <v>0.88</v>
      </c>
    </row>
    <row r="105" spans="1:5" x14ac:dyDescent="0.25">
      <c r="A105" t="s">
        <v>13021</v>
      </c>
      <c r="B105" t="s">
        <v>13022</v>
      </c>
      <c r="C105" s="20">
        <v>26666</v>
      </c>
      <c r="D105">
        <v>150000</v>
      </c>
      <c r="E105" s="21">
        <v>0.84</v>
      </c>
    </row>
    <row r="106" spans="1:5" x14ac:dyDescent="0.25">
      <c r="A106" t="s">
        <v>2665</v>
      </c>
      <c r="B106" t="s">
        <v>22</v>
      </c>
      <c r="C106" s="20">
        <v>25289</v>
      </c>
      <c r="D106">
        <v>447500</v>
      </c>
      <c r="E106" s="21">
        <v>0.77</v>
      </c>
    </row>
    <row r="107" spans="1:5" x14ac:dyDescent="0.25">
      <c r="A107" t="s">
        <v>2664</v>
      </c>
      <c r="B107" t="s">
        <v>22</v>
      </c>
      <c r="C107" s="20">
        <v>25289</v>
      </c>
      <c r="D107">
        <v>447500</v>
      </c>
      <c r="E107" s="21">
        <v>0.77</v>
      </c>
    </row>
    <row r="108" spans="1:5" x14ac:dyDescent="0.25">
      <c r="A108" t="s">
        <v>4686</v>
      </c>
      <c r="B108" t="s">
        <v>2225</v>
      </c>
      <c r="D108">
        <v>300000</v>
      </c>
      <c r="E108" s="21">
        <v>0.65</v>
      </c>
    </row>
    <row r="109" spans="1:5" x14ac:dyDescent="0.25">
      <c r="A109" t="s">
        <v>10924</v>
      </c>
      <c r="B109" t="s">
        <v>10923</v>
      </c>
      <c r="C109" s="20">
        <v>35285</v>
      </c>
      <c r="D109">
        <v>1000000</v>
      </c>
      <c r="E109" s="21">
        <v>0.81</v>
      </c>
    </row>
    <row r="110" spans="1:5" x14ac:dyDescent="0.25">
      <c r="A110" t="s">
        <v>4024</v>
      </c>
      <c r="B110" t="s">
        <v>23</v>
      </c>
      <c r="C110" s="20">
        <v>22657</v>
      </c>
      <c r="D110">
        <v>500000</v>
      </c>
      <c r="E110" s="21">
        <v>0.66</v>
      </c>
    </row>
    <row r="111" spans="1:5" x14ac:dyDescent="0.25">
      <c r="A111" t="s">
        <v>13028</v>
      </c>
      <c r="B111" t="s">
        <v>23</v>
      </c>
      <c r="C111" s="20">
        <v>22657</v>
      </c>
      <c r="D111">
        <v>200000</v>
      </c>
      <c r="E111" s="21">
        <v>0.84</v>
      </c>
    </row>
    <row r="112" spans="1:5" x14ac:dyDescent="0.25">
      <c r="A112" t="s">
        <v>3982</v>
      </c>
      <c r="B112" t="s">
        <v>25</v>
      </c>
      <c r="C112" s="20">
        <v>30824</v>
      </c>
      <c r="D112">
        <v>500000</v>
      </c>
      <c r="E112" s="21">
        <v>0.73</v>
      </c>
    </row>
    <row r="113" spans="1:5" x14ac:dyDescent="0.25">
      <c r="A113" t="s">
        <v>13031</v>
      </c>
      <c r="B113" t="s">
        <v>13030</v>
      </c>
      <c r="C113" s="20">
        <v>31523</v>
      </c>
      <c r="D113">
        <v>210000</v>
      </c>
      <c r="E113" s="21">
        <v>0.84</v>
      </c>
    </row>
    <row r="114" spans="1:5" x14ac:dyDescent="0.25">
      <c r="A114" t="s">
        <v>13036</v>
      </c>
      <c r="B114" t="s">
        <v>13033</v>
      </c>
      <c r="C114" s="20">
        <v>25989</v>
      </c>
      <c r="D114">
        <v>100000</v>
      </c>
      <c r="E114" s="21">
        <v>0.66</v>
      </c>
    </row>
    <row r="115" spans="1:5" x14ac:dyDescent="0.25">
      <c r="A115" t="s">
        <v>13032</v>
      </c>
      <c r="B115" t="s">
        <v>13033</v>
      </c>
      <c r="C115" s="20">
        <v>25989</v>
      </c>
      <c r="D115">
        <v>140000</v>
      </c>
      <c r="E115" s="21">
        <v>0.84</v>
      </c>
    </row>
    <row r="116" spans="1:5" x14ac:dyDescent="0.25">
      <c r="A116" t="s">
        <v>13034</v>
      </c>
      <c r="B116" t="s">
        <v>13033</v>
      </c>
      <c r="C116" s="20">
        <v>25989</v>
      </c>
      <c r="D116">
        <v>100000</v>
      </c>
      <c r="E116" s="21">
        <v>0.84</v>
      </c>
    </row>
    <row r="117" spans="1:5" x14ac:dyDescent="0.25">
      <c r="A117" t="s">
        <v>13037</v>
      </c>
      <c r="B117" t="s">
        <v>2666</v>
      </c>
      <c r="C117" s="20">
        <v>29667</v>
      </c>
      <c r="D117">
        <v>400000</v>
      </c>
      <c r="E117" s="21">
        <v>0.66</v>
      </c>
    </row>
    <row r="118" spans="1:5" x14ac:dyDescent="0.25">
      <c r="A118" t="s">
        <v>13039</v>
      </c>
      <c r="B118" t="s">
        <v>2666</v>
      </c>
      <c r="C118" s="20">
        <v>29667</v>
      </c>
      <c r="D118">
        <v>300000</v>
      </c>
      <c r="E118" s="21">
        <v>0.67</v>
      </c>
    </row>
    <row r="119" spans="1:5" x14ac:dyDescent="0.25">
      <c r="A119" t="s">
        <v>4573</v>
      </c>
      <c r="B119" t="s">
        <v>2666</v>
      </c>
      <c r="C119" s="20">
        <v>29667</v>
      </c>
      <c r="D119">
        <v>250000</v>
      </c>
      <c r="E119" s="21">
        <v>0.5</v>
      </c>
    </row>
    <row r="120" spans="1:5" x14ac:dyDescent="0.25">
      <c r="A120" t="s">
        <v>4741</v>
      </c>
      <c r="B120" t="s">
        <v>2666</v>
      </c>
      <c r="C120" s="20">
        <v>29667</v>
      </c>
      <c r="D120">
        <v>180000</v>
      </c>
      <c r="E120" s="21">
        <v>0.6</v>
      </c>
    </row>
    <row r="121" spans="1:5" x14ac:dyDescent="0.25">
      <c r="A121" t="s">
        <v>12212</v>
      </c>
      <c r="B121" t="s">
        <v>2666</v>
      </c>
      <c r="C121" s="20">
        <v>29667</v>
      </c>
      <c r="D121">
        <v>100000</v>
      </c>
      <c r="E121" s="21">
        <v>0.56000000000000005</v>
      </c>
    </row>
    <row r="122" spans="1:5" x14ac:dyDescent="0.25">
      <c r="A122" t="s">
        <v>13041</v>
      </c>
      <c r="B122" t="s">
        <v>27</v>
      </c>
      <c r="C122" s="20">
        <v>29495</v>
      </c>
      <c r="D122">
        <v>100000</v>
      </c>
      <c r="E122" s="21">
        <v>0.84</v>
      </c>
    </row>
    <row r="123" spans="1:5" x14ac:dyDescent="0.25">
      <c r="A123" t="s">
        <v>3825</v>
      </c>
      <c r="B123" t="s">
        <v>27</v>
      </c>
      <c r="C123" s="20">
        <v>29495</v>
      </c>
      <c r="D123">
        <v>150000</v>
      </c>
      <c r="E123" s="21">
        <v>0.8</v>
      </c>
    </row>
    <row r="124" spans="1:5" x14ac:dyDescent="0.25">
      <c r="A124" t="s">
        <v>13046</v>
      </c>
      <c r="B124" t="s">
        <v>13043</v>
      </c>
      <c r="C124" s="20">
        <v>33521</v>
      </c>
      <c r="D124">
        <v>150000</v>
      </c>
      <c r="E124" s="21">
        <v>0.8</v>
      </c>
    </row>
    <row r="125" spans="1:5" x14ac:dyDescent="0.25">
      <c r="A125" t="s">
        <v>13044</v>
      </c>
      <c r="B125" t="s">
        <v>13043</v>
      </c>
      <c r="C125" s="20">
        <v>33521</v>
      </c>
      <c r="D125">
        <v>100000</v>
      </c>
      <c r="E125" s="21">
        <v>0.8</v>
      </c>
    </row>
    <row r="126" spans="1:5" x14ac:dyDescent="0.25">
      <c r="A126" t="s">
        <v>13047</v>
      </c>
      <c r="B126" t="s">
        <v>13048</v>
      </c>
      <c r="C126" s="20">
        <v>32706</v>
      </c>
      <c r="D126">
        <v>564000</v>
      </c>
      <c r="E126" s="21">
        <v>0.54</v>
      </c>
    </row>
    <row r="127" spans="1:5" x14ac:dyDescent="0.25">
      <c r="A127" t="s">
        <v>13053</v>
      </c>
      <c r="B127" t="s">
        <v>13052</v>
      </c>
      <c r="C127" s="20">
        <v>31330</v>
      </c>
      <c r="D127">
        <v>200000</v>
      </c>
      <c r="E127" s="21">
        <v>0.84</v>
      </c>
    </row>
    <row r="128" spans="1:5" x14ac:dyDescent="0.25">
      <c r="A128" t="s">
        <v>30</v>
      </c>
      <c r="B128" t="s">
        <v>29</v>
      </c>
      <c r="C128" s="20">
        <v>32511</v>
      </c>
      <c r="D128">
        <v>166000</v>
      </c>
      <c r="E128" s="21">
        <v>0.73</v>
      </c>
    </row>
    <row r="129" spans="1:5" x14ac:dyDescent="0.25">
      <c r="A129" t="s">
        <v>13056</v>
      </c>
      <c r="B129" t="s">
        <v>13055</v>
      </c>
      <c r="C129" s="20">
        <v>26232</v>
      </c>
      <c r="D129">
        <v>100000</v>
      </c>
      <c r="E129" t="s">
        <v>27033</v>
      </c>
    </row>
    <row r="130" spans="1:5" x14ac:dyDescent="0.25">
      <c r="A130" t="s">
        <v>13057</v>
      </c>
      <c r="B130" t="s">
        <v>13055</v>
      </c>
      <c r="C130" s="20">
        <v>26232</v>
      </c>
      <c r="D130">
        <v>100000</v>
      </c>
      <c r="E130" s="21">
        <v>0.81</v>
      </c>
    </row>
    <row r="131" spans="1:5" x14ac:dyDescent="0.25">
      <c r="A131" t="s">
        <v>3061</v>
      </c>
      <c r="B131" t="s">
        <v>31</v>
      </c>
      <c r="C131" s="20">
        <v>24367</v>
      </c>
      <c r="D131">
        <v>1000000</v>
      </c>
      <c r="E131" s="21">
        <v>0.59</v>
      </c>
    </row>
    <row r="132" spans="1:5" x14ac:dyDescent="0.25">
      <c r="A132" t="s">
        <v>2669</v>
      </c>
      <c r="B132" t="s">
        <v>2668</v>
      </c>
      <c r="C132" s="20">
        <v>28187</v>
      </c>
      <c r="D132">
        <v>1000000</v>
      </c>
      <c r="E132" s="21">
        <v>0.5</v>
      </c>
    </row>
    <row r="133" spans="1:5" x14ac:dyDescent="0.25">
      <c r="A133" t="s">
        <v>13060</v>
      </c>
      <c r="B133" t="s">
        <v>13059</v>
      </c>
      <c r="C133" s="20">
        <v>30375</v>
      </c>
      <c r="D133">
        <v>400000</v>
      </c>
      <c r="E133" s="21">
        <v>0.81</v>
      </c>
    </row>
    <row r="134" spans="1:5" x14ac:dyDescent="0.25">
      <c r="A134" t="s">
        <v>13061</v>
      </c>
      <c r="B134" t="s">
        <v>13062</v>
      </c>
      <c r="C134" s="20">
        <v>28691</v>
      </c>
      <c r="D134">
        <v>350000</v>
      </c>
      <c r="E134" t="s">
        <v>27034</v>
      </c>
    </row>
    <row r="135" spans="1:5" x14ac:dyDescent="0.25">
      <c r="A135" t="s">
        <v>13064</v>
      </c>
      <c r="B135" t="s">
        <v>32</v>
      </c>
      <c r="C135" s="20">
        <v>33589</v>
      </c>
      <c r="D135">
        <v>100000</v>
      </c>
      <c r="E135" s="21">
        <v>0.8</v>
      </c>
    </row>
    <row r="136" spans="1:5" x14ac:dyDescent="0.25">
      <c r="A136" t="s">
        <v>3885</v>
      </c>
      <c r="B136" t="s">
        <v>34</v>
      </c>
      <c r="C136" s="20">
        <v>29168</v>
      </c>
      <c r="D136">
        <v>300000</v>
      </c>
      <c r="E136" s="21">
        <v>0.94</v>
      </c>
    </row>
    <row r="137" spans="1:5" x14ac:dyDescent="0.25">
      <c r="A137" t="s">
        <v>13071</v>
      </c>
      <c r="B137" t="s">
        <v>3445</v>
      </c>
      <c r="D137">
        <v>190000</v>
      </c>
      <c r="E137" s="21">
        <v>0.5</v>
      </c>
    </row>
    <row r="138" spans="1:5" x14ac:dyDescent="0.25">
      <c r="A138" t="s">
        <v>13072</v>
      </c>
      <c r="B138" t="s">
        <v>3445</v>
      </c>
      <c r="D138">
        <v>150000</v>
      </c>
      <c r="E138" s="21">
        <v>0.65</v>
      </c>
    </row>
    <row r="139" spans="1:5" x14ac:dyDescent="0.25">
      <c r="A139" t="s">
        <v>13068</v>
      </c>
      <c r="B139" t="s">
        <v>3445</v>
      </c>
      <c r="D139">
        <v>190000</v>
      </c>
      <c r="E139" s="21">
        <v>0.5</v>
      </c>
    </row>
    <row r="140" spans="1:5" x14ac:dyDescent="0.25">
      <c r="A140" t="s">
        <v>13069</v>
      </c>
      <c r="B140" t="s">
        <v>3445</v>
      </c>
      <c r="D140">
        <v>200000</v>
      </c>
      <c r="E140" s="21">
        <v>0.5</v>
      </c>
    </row>
    <row r="141" spans="1:5" x14ac:dyDescent="0.25">
      <c r="A141" t="s">
        <v>13079</v>
      </c>
      <c r="B141" t="s">
        <v>13078</v>
      </c>
      <c r="C141" s="20">
        <v>30041</v>
      </c>
      <c r="D141">
        <v>400000</v>
      </c>
      <c r="E141" s="21">
        <v>0.73</v>
      </c>
    </row>
    <row r="142" spans="1:5" x14ac:dyDescent="0.25">
      <c r="A142" t="s">
        <v>11459</v>
      </c>
      <c r="B142" t="s">
        <v>11397</v>
      </c>
      <c r="C142" s="20">
        <v>28581</v>
      </c>
      <c r="D142">
        <v>1000000</v>
      </c>
      <c r="E142" s="21">
        <v>0.67</v>
      </c>
    </row>
    <row r="143" spans="1:5" x14ac:dyDescent="0.25">
      <c r="A143" t="s">
        <v>11100</v>
      </c>
      <c r="B143" t="s">
        <v>10925</v>
      </c>
      <c r="C143" s="20">
        <v>35217</v>
      </c>
      <c r="D143">
        <v>454545.5</v>
      </c>
      <c r="E143" s="21">
        <v>0.64</v>
      </c>
    </row>
    <row r="144" spans="1:5" x14ac:dyDescent="0.25">
      <c r="A144" t="s">
        <v>13090</v>
      </c>
      <c r="B144" t="s">
        <v>3392</v>
      </c>
      <c r="C144" s="20">
        <v>31019</v>
      </c>
      <c r="D144">
        <v>1000000</v>
      </c>
      <c r="E144" s="21">
        <v>0.74</v>
      </c>
    </row>
    <row r="145" spans="1:5" x14ac:dyDescent="0.25">
      <c r="A145" t="s">
        <v>3391</v>
      </c>
      <c r="B145" t="s">
        <v>3392</v>
      </c>
      <c r="C145" s="20">
        <v>31019</v>
      </c>
      <c r="D145">
        <v>1000000</v>
      </c>
      <c r="E145" s="21">
        <v>0.6</v>
      </c>
    </row>
    <row r="146" spans="1:5" x14ac:dyDescent="0.25">
      <c r="A146" t="s">
        <v>13101</v>
      </c>
      <c r="B146" t="s">
        <v>36</v>
      </c>
      <c r="C146" s="20">
        <v>32733</v>
      </c>
      <c r="D146">
        <v>500000</v>
      </c>
      <c r="E146" s="21">
        <v>0.77</v>
      </c>
    </row>
    <row r="147" spans="1:5" x14ac:dyDescent="0.25">
      <c r="A147" t="s">
        <v>13100</v>
      </c>
      <c r="B147" t="s">
        <v>36</v>
      </c>
      <c r="C147" s="20">
        <v>32733</v>
      </c>
      <c r="D147">
        <v>500000</v>
      </c>
      <c r="E147" s="21">
        <v>0.82</v>
      </c>
    </row>
    <row r="148" spans="1:5" x14ac:dyDescent="0.25">
      <c r="A148" t="s">
        <v>3899</v>
      </c>
      <c r="B148" t="s">
        <v>36</v>
      </c>
      <c r="C148" s="20">
        <v>32733</v>
      </c>
      <c r="D148">
        <v>260000</v>
      </c>
      <c r="E148" s="21">
        <v>0.67</v>
      </c>
    </row>
    <row r="149" spans="1:5" x14ac:dyDescent="0.25">
      <c r="A149" t="s">
        <v>2924</v>
      </c>
      <c r="B149" t="s">
        <v>36</v>
      </c>
      <c r="C149" s="20">
        <v>32733</v>
      </c>
      <c r="D149">
        <v>1000000</v>
      </c>
      <c r="E149" s="21">
        <v>0.66</v>
      </c>
    </row>
    <row r="150" spans="1:5" x14ac:dyDescent="0.25">
      <c r="A150" t="s">
        <v>3898</v>
      </c>
      <c r="B150" t="s">
        <v>36</v>
      </c>
      <c r="C150" s="20">
        <v>32733</v>
      </c>
      <c r="D150">
        <v>300000</v>
      </c>
      <c r="E150" s="21">
        <v>0.53</v>
      </c>
    </row>
    <row r="151" spans="1:5" x14ac:dyDescent="0.25">
      <c r="A151" t="s">
        <v>3900</v>
      </c>
      <c r="B151" t="s">
        <v>36</v>
      </c>
      <c r="C151" s="20">
        <v>32733</v>
      </c>
      <c r="D151">
        <v>147000</v>
      </c>
      <c r="E151" s="21">
        <v>0.6</v>
      </c>
    </row>
    <row r="152" spans="1:5" x14ac:dyDescent="0.25">
      <c r="A152" t="s">
        <v>13113</v>
      </c>
      <c r="B152" t="s">
        <v>13111</v>
      </c>
      <c r="C152" s="20">
        <v>32305</v>
      </c>
      <c r="D152">
        <v>480000</v>
      </c>
      <c r="E152" s="21">
        <v>0.77</v>
      </c>
    </row>
    <row r="153" spans="1:5" x14ac:dyDescent="0.25">
      <c r="A153" t="s">
        <v>3249</v>
      </c>
      <c r="B153" t="s">
        <v>1826</v>
      </c>
      <c r="C153" s="20">
        <v>34272</v>
      </c>
      <c r="D153">
        <v>550000</v>
      </c>
      <c r="E153" s="21">
        <v>0.74</v>
      </c>
    </row>
    <row r="154" spans="1:5" x14ac:dyDescent="0.25">
      <c r="A154" t="s">
        <v>4362</v>
      </c>
      <c r="B154" t="s">
        <v>2227</v>
      </c>
      <c r="C154" s="20">
        <v>30347</v>
      </c>
      <c r="D154">
        <v>100000</v>
      </c>
      <c r="E154" s="21">
        <v>0.81</v>
      </c>
    </row>
    <row r="155" spans="1:5" x14ac:dyDescent="0.25">
      <c r="A155" t="s">
        <v>13124</v>
      </c>
      <c r="B155" t="s">
        <v>13123</v>
      </c>
      <c r="C155" s="20">
        <v>27294</v>
      </c>
      <c r="D155">
        <v>154000</v>
      </c>
      <c r="E155" s="21">
        <v>0.73</v>
      </c>
    </row>
    <row r="156" spans="1:5" x14ac:dyDescent="0.25">
      <c r="A156" t="s">
        <v>13133</v>
      </c>
      <c r="B156" t="s">
        <v>13132</v>
      </c>
      <c r="C156" s="20">
        <v>34782</v>
      </c>
      <c r="D156">
        <v>200000</v>
      </c>
      <c r="E156" s="21">
        <v>0.87</v>
      </c>
    </row>
    <row r="157" spans="1:5" x14ac:dyDescent="0.25">
      <c r="A157" t="s">
        <v>13139</v>
      </c>
      <c r="B157" t="s">
        <v>13140</v>
      </c>
      <c r="C157" s="20">
        <v>24283</v>
      </c>
      <c r="D157">
        <v>100000</v>
      </c>
      <c r="E157" s="21">
        <v>0.74</v>
      </c>
    </row>
    <row r="158" spans="1:5" x14ac:dyDescent="0.25">
      <c r="A158" t="s">
        <v>13142</v>
      </c>
      <c r="B158" t="s">
        <v>2449</v>
      </c>
      <c r="C158" s="20">
        <v>30809</v>
      </c>
      <c r="D158">
        <v>700000</v>
      </c>
      <c r="E158" s="21">
        <v>0.67</v>
      </c>
    </row>
    <row r="159" spans="1:5" x14ac:dyDescent="0.25">
      <c r="A159" t="s">
        <v>12213</v>
      </c>
      <c r="B159" t="s">
        <v>2449</v>
      </c>
      <c r="C159" s="20">
        <v>30809</v>
      </c>
      <c r="D159">
        <v>1000000</v>
      </c>
      <c r="E159" s="21">
        <v>0.5</v>
      </c>
    </row>
    <row r="160" spans="1:5" x14ac:dyDescent="0.25">
      <c r="A160" t="s">
        <v>13143</v>
      </c>
      <c r="B160" t="s">
        <v>2449</v>
      </c>
      <c r="C160" s="20">
        <v>30809</v>
      </c>
      <c r="D160">
        <v>1000000</v>
      </c>
      <c r="E160" s="21">
        <v>0.67</v>
      </c>
    </row>
    <row r="161" spans="1:5" x14ac:dyDescent="0.25">
      <c r="A161" t="s">
        <v>13150</v>
      </c>
      <c r="B161" t="s">
        <v>13149</v>
      </c>
      <c r="C161" s="20">
        <v>28933</v>
      </c>
      <c r="D161">
        <v>977500</v>
      </c>
      <c r="E161" s="21">
        <v>0.82</v>
      </c>
    </row>
    <row r="162" spans="1:5" x14ac:dyDescent="0.25">
      <c r="A162" t="s">
        <v>13154</v>
      </c>
      <c r="B162" t="s">
        <v>1114</v>
      </c>
      <c r="C162" s="20">
        <v>28037</v>
      </c>
      <c r="D162">
        <v>500000</v>
      </c>
      <c r="E162" s="21">
        <v>0.59</v>
      </c>
    </row>
    <row r="163" spans="1:5" x14ac:dyDescent="0.25">
      <c r="A163" t="s">
        <v>13155</v>
      </c>
      <c r="B163" t="s">
        <v>1114</v>
      </c>
      <c r="C163" s="20">
        <v>28037</v>
      </c>
      <c r="D163">
        <v>100000</v>
      </c>
      <c r="E163" s="21">
        <v>0.53</v>
      </c>
    </row>
    <row r="164" spans="1:5" x14ac:dyDescent="0.25">
      <c r="A164" t="s">
        <v>13152</v>
      </c>
      <c r="B164" t="s">
        <v>1114</v>
      </c>
      <c r="C164" s="20">
        <v>28037</v>
      </c>
      <c r="D164">
        <v>350000</v>
      </c>
      <c r="E164" s="21">
        <v>0.59</v>
      </c>
    </row>
    <row r="165" spans="1:5" x14ac:dyDescent="0.25">
      <c r="A165" t="s">
        <v>13153</v>
      </c>
      <c r="B165" t="s">
        <v>1114</v>
      </c>
      <c r="C165" s="20">
        <v>28037</v>
      </c>
      <c r="D165">
        <v>500000</v>
      </c>
      <c r="E165" s="21">
        <v>0.77</v>
      </c>
    </row>
    <row r="166" spans="1:5" x14ac:dyDescent="0.25">
      <c r="A166" t="s">
        <v>4589</v>
      </c>
      <c r="B166" t="s">
        <v>2670</v>
      </c>
      <c r="C166" s="20">
        <v>35725</v>
      </c>
      <c r="D166">
        <v>227272.7</v>
      </c>
      <c r="E166" s="21">
        <v>0.5</v>
      </c>
    </row>
    <row r="167" spans="1:5" x14ac:dyDescent="0.25">
      <c r="A167" t="s">
        <v>4408</v>
      </c>
      <c r="B167" t="s">
        <v>2229</v>
      </c>
      <c r="C167" s="20">
        <v>29980</v>
      </c>
      <c r="D167">
        <v>170454.5</v>
      </c>
      <c r="E167" s="21">
        <v>0.5</v>
      </c>
    </row>
    <row r="168" spans="1:5" x14ac:dyDescent="0.25">
      <c r="A168" t="s">
        <v>13160</v>
      </c>
      <c r="B168" t="s">
        <v>13161</v>
      </c>
      <c r="C168" s="20">
        <v>26740</v>
      </c>
      <c r="D168">
        <v>100000</v>
      </c>
      <c r="E168" s="21">
        <v>0.77</v>
      </c>
    </row>
    <row r="169" spans="1:5" x14ac:dyDescent="0.25">
      <c r="A169" t="s">
        <v>13166</v>
      </c>
      <c r="B169" t="s">
        <v>13164</v>
      </c>
      <c r="C169" s="20">
        <v>29838</v>
      </c>
      <c r="D169">
        <v>150000</v>
      </c>
      <c r="E169" s="21">
        <v>0.77</v>
      </c>
    </row>
    <row r="170" spans="1:5" x14ac:dyDescent="0.25">
      <c r="A170" t="s">
        <v>13170</v>
      </c>
      <c r="B170" t="s">
        <v>39</v>
      </c>
      <c r="C170" s="20">
        <v>23977</v>
      </c>
      <c r="D170">
        <v>100000</v>
      </c>
      <c r="E170" s="21">
        <v>0.84</v>
      </c>
    </row>
    <row r="171" spans="1:5" x14ac:dyDescent="0.25">
      <c r="A171" t="s">
        <v>13171</v>
      </c>
      <c r="B171" t="s">
        <v>39</v>
      </c>
      <c r="C171" s="20">
        <v>23977</v>
      </c>
      <c r="D171">
        <v>100000</v>
      </c>
      <c r="E171" s="21">
        <v>0.8</v>
      </c>
    </row>
    <row r="172" spans="1:5" x14ac:dyDescent="0.25">
      <c r="A172" t="s">
        <v>3447</v>
      </c>
      <c r="B172" t="s">
        <v>39</v>
      </c>
      <c r="C172" s="20">
        <v>23977</v>
      </c>
      <c r="D172">
        <v>129000</v>
      </c>
      <c r="E172" s="21">
        <v>0.67</v>
      </c>
    </row>
    <row r="173" spans="1:5" x14ac:dyDescent="0.25">
      <c r="A173" t="s">
        <v>3892</v>
      </c>
      <c r="B173" t="s">
        <v>39</v>
      </c>
      <c r="C173" s="20">
        <v>23977</v>
      </c>
      <c r="D173">
        <v>100000</v>
      </c>
      <c r="E173" s="21">
        <v>0.67</v>
      </c>
    </row>
    <row r="174" spans="1:5" x14ac:dyDescent="0.25">
      <c r="A174" t="s">
        <v>11464</v>
      </c>
      <c r="B174" t="s">
        <v>11388</v>
      </c>
      <c r="C174" s="20">
        <v>29892</v>
      </c>
      <c r="D174">
        <v>800000</v>
      </c>
      <c r="E174" s="21">
        <v>0.67</v>
      </c>
    </row>
    <row r="175" spans="1:5" x14ac:dyDescent="0.25">
      <c r="A175" t="s">
        <v>4750</v>
      </c>
      <c r="B175" t="s">
        <v>1507</v>
      </c>
      <c r="C175" s="20">
        <v>31314</v>
      </c>
      <c r="D175">
        <v>200000</v>
      </c>
      <c r="E175" s="21">
        <v>0.74</v>
      </c>
    </row>
    <row r="176" spans="1:5" x14ac:dyDescent="0.25">
      <c r="A176" t="s">
        <v>3357</v>
      </c>
      <c r="B176" t="s">
        <v>1507</v>
      </c>
      <c r="C176" s="20">
        <v>31314</v>
      </c>
      <c r="D176">
        <v>100000</v>
      </c>
      <c r="E176" s="21">
        <v>0.74</v>
      </c>
    </row>
    <row r="177" spans="1:5" x14ac:dyDescent="0.25">
      <c r="A177" t="s">
        <v>13175</v>
      </c>
      <c r="B177" t="s">
        <v>1507</v>
      </c>
      <c r="C177" s="20">
        <v>31314</v>
      </c>
      <c r="D177">
        <v>350000</v>
      </c>
      <c r="E177" s="21">
        <v>0.8</v>
      </c>
    </row>
    <row r="178" spans="1:5" x14ac:dyDescent="0.25">
      <c r="A178" t="s">
        <v>13179</v>
      </c>
      <c r="B178" t="s">
        <v>10927</v>
      </c>
      <c r="C178" s="20">
        <v>30575</v>
      </c>
      <c r="D178">
        <v>250000</v>
      </c>
      <c r="E178" s="21">
        <v>0.8</v>
      </c>
    </row>
    <row r="179" spans="1:5" x14ac:dyDescent="0.25">
      <c r="A179" t="s">
        <v>26802</v>
      </c>
      <c r="B179" t="s">
        <v>10927</v>
      </c>
      <c r="C179" s="20">
        <v>30575</v>
      </c>
      <c r="D179">
        <v>326000</v>
      </c>
      <c r="E179" s="21">
        <v>1.1000000000000001</v>
      </c>
    </row>
    <row r="180" spans="1:5" x14ac:dyDescent="0.25">
      <c r="A180" t="s">
        <v>11102</v>
      </c>
      <c r="B180" t="s">
        <v>10927</v>
      </c>
      <c r="C180" s="20">
        <v>30575</v>
      </c>
      <c r="D180">
        <v>405000</v>
      </c>
      <c r="E180" s="21">
        <v>0.67</v>
      </c>
    </row>
    <row r="181" spans="1:5" x14ac:dyDescent="0.25">
      <c r="A181" t="s">
        <v>13187</v>
      </c>
      <c r="B181" t="s">
        <v>13188</v>
      </c>
      <c r="C181" s="20">
        <v>24915</v>
      </c>
      <c r="D181">
        <v>250000</v>
      </c>
      <c r="E181" s="21">
        <v>0.8</v>
      </c>
    </row>
    <row r="182" spans="1:5" x14ac:dyDescent="0.25">
      <c r="A182" t="s">
        <v>13190</v>
      </c>
      <c r="B182" t="s">
        <v>9192</v>
      </c>
      <c r="C182" s="20">
        <v>32446</v>
      </c>
      <c r="D182">
        <v>100000</v>
      </c>
      <c r="E182" s="21">
        <v>0.8</v>
      </c>
    </row>
    <row r="183" spans="1:5" x14ac:dyDescent="0.25">
      <c r="A183" t="s">
        <v>13195</v>
      </c>
      <c r="B183" t="s">
        <v>13194</v>
      </c>
      <c r="C183" s="20">
        <v>27964</v>
      </c>
      <c r="D183">
        <v>800000</v>
      </c>
      <c r="E183" s="21">
        <v>0.59</v>
      </c>
    </row>
    <row r="184" spans="1:5" x14ac:dyDescent="0.25">
      <c r="A184" t="s">
        <v>13196</v>
      </c>
      <c r="B184" t="s">
        <v>13197</v>
      </c>
      <c r="C184" s="20">
        <v>26978</v>
      </c>
      <c r="D184">
        <v>750000</v>
      </c>
      <c r="E184" s="21">
        <v>0.66</v>
      </c>
    </row>
    <row r="185" spans="1:5" x14ac:dyDescent="0.25">
      <c r="A185" t="s">
        <v>13199</v>
      </c>
      <c r="B185" t="s">
        <v>40</v>
      </c>
      <c r="C185" s="20">
        <v>31686</v>
      </c>
      <c r="D185">
        <v>296000</v>
      </c>
      <c r="E185" s="21">
        <v>0.84</v>
      </c>
    </row>
    <row r="186" spans="1:5" x14ac:dyDescent="0.25">
      <c r="A186" t="s">
        <v>13200</v>
      </c>
      <c r="B186" t="s">
        <v>40</v>
      </c>
      <c r="C186" s="20">
        <v>31686</v>
      </c>
      <c r="D186">
        <v>250000</v>
      </c>
      <c r="E186" s="21">
        <v>0.77</v>
      </c>
    </row>
    <row r="187" spans="1:5" x14ac:dyDescent="0.25">
      <c r="A187" t="s">
        <v>41</v>
      </c>
      <c r="B187" t="s">
        <v>40</v>
      </c>
      <c r="C187" s="20">
        <v>31686</v>
      </c>
      <c r="D187">
        <v>180000</v>
      </c>
      <c r="E187" s="21">
        <v>0.84</v>
      </c>
    </row>
    <row r="188" spans="1:5" x14ac:dyDescent="0.25">
      <c r="A188" t="s">
        <v>4754</v>
      </c>
      <c r="B188" t="s">
        <v>4752</v>
      </c>
      <c r="C188" s="20">
        <v>33018</v>
      </c>
      <c r="D188">
        <v>250000</v>
      </c>
      <c r="E188" s="21">
        <v>0.88</v>
      </c>
    </row>
    <row r="189" spans="1:5" x14ac:dyDescent="0.25">
      <c r="A189" t="s">
        <v>4753</v>
      </c>
      <c r="B189" t="s">
        <v>4752</v>
      </c>
      <c r="C189" s="20">
        <v>33018</v>
      </c>
      <c r="D189">
        <v>300000</v>
      </c>
      <c r="E189" s="21">
        <v>0.88</v>
      </c>
    </row>
    <row r="190" spans="1:5" x14ac:dyDescent="0.25">
      <c r="A190" t="s">
        <v>11103</v>
      </c>
      <c r="B190" t="s">
        <v>4752</v>
      </c>
      <c r="C190" s="20">
        <v>33018</v>
      </c>
      <c r="D190">
        <v>250000</v>
      </c>
      <c r="E190" s="21">
        <v>0.88</v>
      </c>
    </row>
    <row r="191" spans="1:5" x14ac:dyDescent="0.25">
      <c r="A191" t="s">
        <v>10929</v>
      </c>
      <c r="B191" t="s">
        <v>4752</v>
      </c>
      <c r="C191" s="20">
        <v>33018</v>
      </c>
      <c r="D191">
        <v>200000</v>
      </c>
      <c r="E191" s="21">
        <v>0.81</v>
      </c>
    </row>
    <row r="192" spans="1:5" x14ac:dyDescent="0.25">
      <c r="A192" t="s">
        <v>3123</v>
      </c>
      <c r="B192" t="s">
        <v>1115</v>
      </c>
      <c r="C192" s="20">
        <v>25730</v>
      </c>
      <c r="D192">
        <v>200000</v>
      </c>
      <c r="E192" s="21">
        <v>0.73</v>
      </c>
    </row>
    <row r="193" spans="1:5" x14ac:dyDescent="0.25">
      <c r="A193" t="s">
        <v>2942</v>
      </c>
      <c r="B193" t="s">
        <v>42</v>
      </c>
      <c r="C193" s="20">
        <v>33498</v>
      </c>
      <c r="D193">
        <v>200000</v>
      </c>
      <c r="E193" s="21">
        <v>0.59</v>
      </c>
    </row>
    <row r="194" spans="1:5" x14ac:dyDescent="0.25">
      <c r="A194" t="s">
        <v>13212</v>
      </c>
      <c r="B194" t="s">
        <v>13211</v>
      </c>
      <c r="C194" s="20">
        <v>35416</v>
      </c>
      <c r="D194">
        <v>120000</v>
      </c>
      <c r="E194" s="21">
        <v>0.74</v>
      </c>
    </row>
    <row r="195" spans="1:5" x14ac:dyDescent="0.25">
      <c r="A195" t="s">
        <v>13215</v>
      </c>
      <c r="B195" t="s">
        <v>13214</v>
      </c>
      <c r="C195" s="20">
        <v>27494</v>
      </c>
      <c r="D195">
        <v>284090.90000000002</v>
      </c>
      <c r="E195" s="21">
        <v>0.5</v>
      </c>
    </row>
    <row r="196" spans="1:5" x14ac:dyDescent="0.25">
      <c r="A196" t="s">
        <v>45</v>
      </c>
      <c r="B196" t="s">
        <v>43</v>
      </c>
      <c r="C196" s="20">
        <v>31159</v>
      </c>
      <c r="D196">
        <v>400000</v>
      </c>
      <c r="E196" s="21">
        <v>0.88</v>
      </c>
    </row>
    <row r="197" spans="1:5" x14ac:dyDescent="0.25">
      <c r="A197" t="s">
        <v>44</v>
      </c>
      <c r="B197" t="s">
        <v>43</v>
      </c>
      <c r="C197" s="20">
        <v>31159</v>
      </c>
      <c r="D197">
        <v>400000</v>
      </c>
      <c r="E197" s="21">
        <v>0.88</v>
      </c>
    </row>
    <row r="198" spans="1:5" x14ac:dyDescent="0.25">
      <c r="A198" t="s">
        <v>13221</v>
      </c>
      <c r="B198" t="s">
        <v>13220</v>
      </c>
      <c r="C198" s="20">
        <v>27714</v>
      </c>
      <c r="D198">
        <v>406000</v>
      </c>
      <c r="E198" s="21">
        <v>0.73</v>
      </c>
    </row>
    <row r="199" spans="1:5" x14ac:dyDescent="0.25">
      <c r="A199" t="s">
        <v>13222</v>
      </c>
      <c r="B199" t="s">
        <v>13220</v>
      </c>
      <c r="C199" s="20">
        <v>27714</v>
      </c>
      <c r="D199">
        <v>500000</v>
      </c>
      <c r="E199" s="21">
        <v>0.67</v>
      </c>
    </row>
    <row r="200" spans="1:5" x14ac:dyDescent="0.25">
      <c r="A200" t="s">
        <v>13234</v>
      </c>
      <c r="B200" t="s">
        <v>46</v>
      </c>
      <c r="C200" s="20">
        <v>29144</v>
      </c>
      <c r="D200">
        <v>200000</v>
      </c>
      <c r="E200" s="21">
        <v>0.73</v>
      </c>
    </row>
    <row r="201" spans="1:5" x14ac:dyDescent="0.25">
      <c r="A201" t="s">
        <v>13233</v>
      </c>
      <c r="B201" t="s">
        <v>46</v>
      </c>
      <c r="C201" s="20">
        <v>29144</v>
      </c>
      <c r="D201">
        <v>120000</v>
      </c>
      <c r="E201" s="21">
        <v>0.67</v>
      </c>
    </row>
    <row r="202" spans="1:5" x14ac:dyDescent="0.25">
      <c r="A202" t="s">
        <v>3448</v>
      </c>
      <c r="B202" t="s">
        <v>46</v>
      </c>
      <c r="C202" s="20">
        <v>29144</v>
      </c>
      <c r="D202">
        <v>150000</v>
      </c>
      <c r="E202" s="21">
        <v>0.67</v>
      </c>
    </row>
    <row r="203" spans="1:5" x14ac:dyDescent="0.25">
      <c r="A203" t="s">
        <v>13232</v>
      </c>
      <c r="B203" t="s">
        <v>46</v>
      </c>
      <c r="C203" s="20">
        <v>29144</v>
      </c>
      <c r="D203">
        <v>100000</v>
      </c>
      <c r="E203" s="21">
        <v>0.67</v>
      </c>
    </row>
    <row r="204" spans="1:5" x14ac:dyDescent="0.25">
      <c r="A204" t="s">
        <v>12214</v>
      </c>
      <c r="B204" t="s">
        <v>46</v>
      </c>
      <c r="C204" s="20">
        <v>29144</v>
      </c>
      <c r="D204">
        <v>500000</v>
      </c>
      <c r="E204" s="21">
        <v>0.5</v>
      </c>
    </row>
    <row r="205" spans="1:5" x14ac:dyDescent="0.25">
      <c r="A205" t="s">
        <v>13230</v>
      </c>
      <c r="B205" t="s">
        <v>46</v>
      </c>
      <c r="C205" s="20">
        <v>29144</v>
      </c>
      <c r="D205">
        <v>150000</v>
      </c>
      <c r="E205" s="21">
        <v>0.74</v>
      </c>
    </row>
    <row r="206" spans="1:5" x14ac:dyDescent="0.25">
      <c r="A206" t="s">
        <v>13231</v>
      </c>
      <c r="B206" t="s">
        <v>46</v>
      </c>
      <c r="C206" s="20">
        <v>29144</v>
      </c>
      <c r="D206">
        <v>170000</v>
      </c>
      <c r="E206" s="21">
        <v>0.74</v>
      </c>
    </row>
    <row r="207" spans="1:5" x14ac:dyDescent="0.25">
      <c r="A207" t="s">
        <v>13239</v>
      </c>
      <c r="B207" t="s">
        <v>13236</v>
      </c>
      <c r="C207" s="20">
        <v>29758</v>
      </c>
      <c r="D207">
        <v>1000000</v>
      </c>
      <c r="E207" s="21">
        <v>0.73</v>
      </c>
    </row>
    <row r="208" spans="1:5" x14ac:dyDescent="0.25">
      <c r="A208" t="s">
        <v>13238</v>
      </c>
      <c r="B208" t="s">
        <v>13236</v>
      </c>
      <c r="C208" s="20">
        <v>29758</v>
      </c>
      <c r="D208">
        <v>1000000</v>
      </c>
      <c r="E208" s="21">
        <v>0.8</v>
      </c>
    </row>
    <row r="209" spans="1:5" x14ac:dyDescent="0.25">
      <c r="A209" t="s">
        <v>13241</v>
      </c>
      <c r="B209" t="s">
        <v>13236</v>
      </c>
      <c r="C209" s="20">
        <v>29758</v>
      </c>
      <c r="D209">
        <v>1000000</v>
      </c>
      <c r="E209" s="21">
        <v>0.5</v>
      </c>
    </row>
    <row r="210" spans="1:5" x14ac:dyDescent="0.25">
      <c r="A210" t="s">
        <v>13242</v>
      </c>
      <c r="B210" t="s">
        <v>13243</v>
      </c>
      <c r="C210" s="20">
        <v>34947</v>
      </c>
      <c r="D210">
        <v>480000</v>
      </c>
      <c r="E210" s="21">
        <v>0.84</v>
      </c>
    </row>
    <row r="211" spans="1:5" x14ac:dyDescent="0.25">
      <c r="A211" t="s">
        <v>13247</v>
      </c>
      <c r="B211" t="s">
        <v>13248</v>
      </c>
      <c r="C211" s="20">
        <v>27678</v>
      </c>
      <c r="D211">
        <v>600000</v>
      </c>
      <c r="E211" s="21">
        <v>0.84</v>
      </c>
    </row>
    <row r="212" spans="1:5" x14ac:dyDescent="0.25">
      <c r="A212" t="s">
        <v>13250</v>
      </c>
      <c r="B212" t="s">
        <v>13248</v>
      </c>
      <c r="C212" s="20">
        <v>27678</v>
      </c>
      <c r="D212">
        <v>200000</v>
      </c>
      <c r="E212" s="21">
        <v>0.84</v>
      </c>
    </row>
    <row r="213" spans="1:5" x14ac:dyDescent="0.25">
      <c r="A213" t="s">
        <v>13251</v>
      </c>
      <c r="B213" t="s">
        <v>3327</v>
      </c>
      <c r="C213" s="20">
        <v>27825</v>
      </c>
      <c r="D213">
        <v>200000</v>
      </c>
      <c r="E213" s="21">
        <v>0.81</v>
      </c>
    </row>
    <row r="214" spans="1:5" x14ac:dyDescent="0.25">
      <c r="A214" t="s">
        <v>4623</v>
      </c>
      <c r="B214" t="s">
        <v>3327</v>
      </c>
      <c r="C214" s="20">
        <v>27825</v>
      </c>
      <c r="D214">
        <v>300000</v>
      </c>
      <c r="E214" s="21">
        <v>0.67</v>
      </c>
    </row>
    <row r="215" spans="1:5" x14ac:dyDescent="0.25">
      <c r="A215" t="s">
        <v>3067</v>
      </c>
      <c r="B215" t="s">
        <v>48</v>
      </c>
      <c r="C215" s="20">
        <v>34521</v>
      </c>
      <c r="D215">
        <v>160000</v>
      </c>
      <c r="E215" s="21">
        <v>0.66</v>
      </c>
    </row>
    <row r="216" spans="1:5" x14ac:dyDescent="0.25">
      <c r="A216" t="s">
        <v>13255</v>
      </c>
      <c r="B216" t="s">
        <v>13254</v>
      </c>
      <c r="C216" s="20">
        <v>30196</v>
      </c>
      <c r="D216">
        <v>400000</v>
      </c>
      <c r="E216" s="21">
        <v>0.84</v>
      </c>
    </row>
    <row r="217" spans="1:5" x14ac:dyDescent="0.25">
      <c r="A217" t="s">
        <v>13256</v>
      </c>
      <c r="B217" t="s">
        <v>13257</v>
      </c>
      <c r="C217" s="20">
        <v>19874</v>
      </c>
      <c r="D217">
        <v>115000</v>
      </c>
      <c r="E217" s="21">
        <v>0.83</v>
      </c>
    </row>
    <row r="218" spans="1:5" x14ac:dyDescent="0.25">
      <c r="A218" t="s">
        <v>4651</v>
      </c>
      <c r="B218" t="s">
        <v>3449</v>
      </c>
      <c r="C218" s="20">
        <v>36102</v>
      </c>
      <c r="D218">
        <v>100000</v>
      </c>
      <c r="E218" s="21">
        <v>0.88</v>
      </c>
    </row>
    <row r="219" spans="1:5" x14ac:dyDescent="0.25">
      <c r="A219" t="s">
        <v>12215</v>
      </c>
      <c r="B219" t="s">
        <v>3449</v>
      </c>
      <c r="C219" s="20">
        <v>36102</v>
      </c>
      <c r="D219">
        <v>113636</v>
      </c>
      <c r="E219" s="21">
        <v>0.64</v>
      </c>
    </row>
    <row r="220" spans="1:5" x14ac:dyDescent="0.25">
      <c r="A220" t="s">
        <v>12392</v>
      </c>
      <c r="B220" t="s">
        <v>12216</v>
      </c>
      <c r="C220" s="20">
        <v>28982</v>
      </c>
      <c r="D220">
        <v>500000</v>
      </c>
      <c r="E220" s="21">
        <v>0.84</v>
      </c>
    </row>
    <row r="221" spans="1:5" x14ac:dyDescent="0.25">
      <c r="A221" t="s">
        <v>13258</v>
      </c>
      <c r="B221" t="s">
        <v>9052</v>
      </c>
      <c r="C221" s="20">
        <v>31481</v>
      </c>
      <c r="D221">
        <v>300000</v>
      </c>
      <c r="E221" s="21">
        <v>0.66</v>
      </c>
    </row>
    <row r="222" spans="1:5" x14ac:dyDescent="0.25">
      <c r="A222" t="s">
        <v>12394</v>
      </c>
      <c r="B222" t="s">
        <v>12218</v>
      </c>
      <c r="C222" s="20">
        <v>32631</v>
      </c>
      <c r="D222">
        <v>700000</v>
      </c>
      <c r="E222" s="21">
        <v>0.77</v>
      </c>
    </row>
    <row r="223" spans="1:5" x14ac:dyDescent="0.25">
      <c r="A223" t="s">
        <v>26104</v>
      </c>
      <c r="B223" t="s">
        <v>12218</v>
      </c>
      <c r="C223" s="20">
        <v>32631</v>
      </c>
      <c r="D223">
        <v>100000</v>
      </c>
      <c r="E223" s="21">
        <v>0.84</v>
      </c>
    </row>
    <row r="224" spans="1:5" x14ac:dyDescent="0.25">
      <c r="A224" t="s">
        <v>26103</v>
      </c>
      <c r="B224" t="s">
        <v>12218</v>
      </c>
      <c r="C224" s="20">
        <v>32631</v>
      </c>
      <c r="D224">
        <v>200000</v>
      </c>
      <c r="E224" s="21">
        <v>0.84</v>
      </c>
    </row>
    <row r="225" spans="1:5" x14ac:dyDescent="0.25">
      <c r="A225" t="s">
        <v>3136</v>
      </c>
      <c r="B225" t="s">
        <v>1508</v>
      </c>
      <c r="C225" s="20">
        <v>31987</v>
      </c>
      <c r="D225">
        <v>300000</v>
      </c>
      <c r="E225" s="21">
        <v>0.5</v>
      </c>
    </row>
    <row r="226" spans="1:5" x14ac:dyDescent="0.25">
      <c r="A226" t="s">
        <v>4208</v>
      </c>
      <c r="B226" t="s">
        <v>1508</v>
      </c>
      <c r="C226" s="20">
        <v>31987</v>
      </c>
      <c r="D226">
        <v>600000</v>
      </c>
      <c r="E226" s="21">
        <v>0.74</v>
      </c>
    </row>
    <row r="227" spans="1:5" x14ac:dyDescent="0.25">
      <c r="A227" t="s">
        <v>4209</v>
      </c>
      <c r="B227" t="s">
        <v>1508</v>
      </c>
      <c r="C227" s="20">
        <v>31987</v>
      </c>
      <c r="D227">
        <v>276000</v>
      </c>
      <c r="E227" s="21">
        <v>0.74</v>
      </c>
    </row>
    <row r="228" spans="1:5" x14ac:dyDescent="0.25">
      <c r="A228" t="s">
        <v>13267</v>
      </c>
      <c r="B228" t="s">
        <v>12588</v>
      </c>
      <c r="C228" s="20">
        <v>31746</v>
      </c>
      <c r="D228">
        <v>750000</v>
      </c>
      <c r="E228" s="21">
        <v>0.8</v>
      </c>
    </row>
    <row r="229" spans="1:5" x14ac:dyDescent="0.25">
      <c r="A229" t="s">
        <v>13265</v>
      </c>
      <c r="B229" t="s">
        <v>12588</v>
      </c>
      <c r="C229" s="20">
        <v>31746</v>
      </c>
      <c r="D229">
        <v>120000</v>
      </c>
      <c r="E229" s="21">
        <v>0.8</v>
      </c>
    </row>
    <row r="230" spans="1:5" x14ac:dyDescent="0.25">
      <c r="A230" t="s">
        <v>4207</v>
      </c>
      <c r="B230" t="s">
        <v>1509</v>
      </c>
      <c r="C230" s="20">
        <v>27545</v>
      </c>
      <c r="D230">
        <v>300000</v>
      </c>
      <c r="E230" s="21">
        <v>0.8</v>
      </c>
    </row>
    <row r="231" spans="1:5" x14ac:dyDescent="0.25">
      <c r="A231" t="s">
        <v>3135</v>
      </c>
      <c r="B231" t="s">
        <v>1509</v>
      </c>
      <c r="C231" s="20">
        <v>27545</v>
      </c>
      <c r="D231">
        <v>225000</v>
      </c>
      <c r="E231" s="21">
        <v>0.73</v>
      </c>
    </row>
    <row r="232" spans="1:5" x14ac:dyDescent="0.25">
      <c r="A232" t="s">
        <v>4326</v>
      </c>
      <c r="B232" t="s">
        <v>1990</v>
      </c>
      <c r="C232" s="20">
        <v>30143</v>
      </c>
      <c r="D232">
        <v>135000</v>
      </c>
      <c r="E232" s="21">
        <v>0.81</v>
      </c>
    </row>
    <row r="233" spans="1:5" x14ac:dyDescent="0.25">
      <c r="A233" t="s">
        <v>50</v>
      </c>
      <c r="B233" t="s">
        <v>49</v>
      </c>
      <c r="C233" s="20">
        <v>30410</v>
      </c>
      <c r="D233">
        <v>125000</v>
      </c>
      <c r="E233" s="21">
        <v>0.84</v>
      </c>
    </row>
    <row r="234" spans="1:5" x14ac:dyDescent="0.25">
      <c r="A234" t="s">
        <v>13269</v>
      </c>
      <c r="B234" t="s">
        <v>13270</v>
      </c>
      <c r="C234" s="20">
        <v>28209</v>
      </c>
      <c r="D234">
        <v>300000</v>
      </c>
      <c r="E234" s="21">
        <v>0.84</v>
      </c>
    </row>
    <row r="235" spans="1:5" x14ac:dyDescent="0.25">
      <c r="A235" t="s">
        <v>13273</v>
      </c>
      <c r="B235" t="s">
        <v>2231</v>
      </c>
      <c r="C235" s="20">
        <v>24882</v>
      </c>
      <c r="D235">
        <v>100000</v>
      </c>
      <c r="E235" s="21">
        <v>0.73</v>
      </c>
    </row>
    <row r="236" spans="1:5" x14ac:dyDescent="0.25">
      <c r="A236" t="s">
        <v>4763</v>
      </c>
      <c r="B236" t="s">
        <v>2231</v>
      </c>
      <c r="C236" s="20">
        <v>24882</v>
      </c>
      <c r="D236">
        <v>300000</v>
      </c>
      <c r="E236" s="21">
        <v>0.53</v>
      </c>
    </row>
    <row r="237" spans="1:5" x14ac:dyDescent="0.25">
      <c r="A237" t="s">
        <v>10930</v>
      </c>
      <c r="B237" t="s">
        <v>2231</v>
      </c>
      <c r="C237" s="20">
        <v>24882</v>
      </c>
      <c r="D237">
        <v>367000</v>
      </c>
      <c r="E237" s="21">
        <v>0.5</v>
      </c>
    </row>
    <row r="238" spans="1:5" x14ac:dyDescent="0.25">
      <c r="A238" t="s">
        <v>13274</v>
      </c>
      <c r="B238" t="s">
        <v>2231</v>
      </c>
      <c r="C238" s="20">
        <v>24882</v>
      </c>
      <c r="D238">
        <v>100000</v>
      </c>
      <c r="E238" s="21">
        <v>0.8</v>
      </c>
    </row>
    <row r="239" spans="1:5" x14ac:dyDescent="0.25">
      <c r="A239" t="s">
        <v>13272</v>
      </c>
      <c r="B239" t="s">
        <v>2231</v>
      </c>
      <c r="C239" s="20">
        <v>24882</v>
      </c>
      <c r="D239">
        <v>448000</v>
      </c>
      <c r="E239" s="21">
        <v>0.6</v>
      </c>
    </row>
    <row r="240" spans="1:5" x14ac:dyDescent="0.25">
      <c r="A240" t="s">
        <v>3875</v>
      </c>
      <c r="B240" t="s">
        <v>51</v>
      </c>
      <c r="C240" s="20">
        <v>24424</v>
      </c>
      <c r="D240">
        <v>180000</v>
      </c>
      <c r="E240" s="21">
        <v>0.84</v>
      </c>
    </row>
    <row r="241" spans="1:5" x14ac:dyDescent="0.25">
      <c r="A241" t="s">
        <v>2918</v>
      </c>
      <c r="B241" t="s">
        <v>51</v>
      </c>
      <c r="C241" s="20">
        <v>24424</v>
      </c>
      <c r="D241">
        <v>173000</v>
      </c>
      <c r="E241" s="21">
        <v>0.87</v>
      </c>
    </row>
    <row r="242" spans="1:5" x14ac:dyDescent="0.25">
      <c r="A242" t="s">
        <v>26105</v>
      </c>
      <c r="B242" t="s">
        <v>25815</v>
      </c>
      <c r="C242" s="20">
        <v>29374</v>
      </c>
      <c r="D242">
        <v>400000</v>
      </c>
      <c r="E242" s="21">
        <v>0.77</v>
      </c>
    </row>
    <row r="243" spans="1:5" x14ac:dyDescent="0.25">
      <c r="A243" t="s">
        <v>4087</v>
      </c>
      <c r="B243" t="s">
        <v>52</v>
      </c>
      <c r="C243" s="20">
        <v>27782</v>
      </c>
      <c r="D243">
        <v>150000</v>
      </c>
      <c r="E243" s="21">
        <v>0.5</v>
      </c>
    </row>
    <row r="244" spans="1:5" x14ac:dyDescent="0.25">
      <c r="A244" t="s">
        <v>13280</v>
      </c>
      <c r="B244" t="s">
        <v>13279</v>
      </c>
      <c r="C244" s="20">
        <v>27140</v>
      </c>
      <c r="D244">
        <v>568181.80000000005</v>
      </c>
      <c r="E244" s="21">
        <v>0.64</v>
      </c>
    </row>
    <row r="245" spans="1:5" x14ac:dyDescent="0.25">
      <c r="A245" t="s">
        <v>13283</v>
      </c>
      <c r="B245" t="s">
        <v>13282</v>
      </c>
      <c r="C245" s="20">
        <v>29437</v>
      </c>
      <c r="D245">
        <v>100000</v>
      </c>
      <c r="E245" s="21">
        <v>0.74</v>
      </c>
    </row>
    <row r="246" spans="1:5" x14ac:dyDescent="0.25">
      <c r="A246" t="s">
        <v>4107</v>
      </c>
      <c r="B246" t="s">
        <v>54</v>
      </c>
      <c r="C246" s="20">
        <v>36201</v>
      </c>
      <c r="D246">
        <v>170000</v>
      </c>
      <c r="E246" s="21">
        <v>0.73</v>
      </c>
    </row>
    <row r="247" spans="1:5" x14ac:dyDescent="0.25">
      <c r="A247" t="s">
        <v>3166</v>
      </c>
      <c r="B247" t="s">
        <v>1510</v>
      </c>
      <c r="C247" s="20">
        <v>26191</v>
      </c>
      <c r="D247">
        <v>200000</v>
      </c>
      <c r="E247" s="21">
        <v>0.74</v>
      </c>
    </row>
    <row r="248" spans="1:5" x14ac:dyDescent="0.25">
      <c r="A248" t="s">
        <v>10931</v>
      </c>
      <c r="B248" t="s">
        <v>1510</v>
      </c>
      <c r="C248" s="20">
        <v>26191</v>
      </c>
      <c r="D248">
        <v>200000</v>
      </c>
      <c r="E248" s="21">
        <v>0.67</v>
      </c>
    </row>
    <row r="249" spans="1:5" x14ac:dyDescent="0.25">
      <c r="A249" t="s">
        <v>13284</v>
      </c>
      <c r="B249" t="s">
        <v>13285</v>
      </c>
      <c r="C249" s="20">
        <v>22614</v>
      </c>
      <c r="D249">
        <v>246000</v>
      </c>
      <c r="E249" s="21">
        <v>0.5</v>
      </c>
    </row>
    <row r="250" spans="1:5" x14ac:dyDescent="0.25">
      <c r="A250" t="s">
        <v>57</v>
      </c>
      <c r="B250" t="s">
        <v>56</v>
      </c>
      <c r="C250" s="20">
        <v>19652</v>
      </c>
      <c r="D250">
        <v>100000</v>
      </c>
      <c r="E250" s="21">
        <v>0.84</v>
      </c>
    </row>
    <row r="251" spans="1:5" x14ac:dyDescent="0.25">
      <c r="A251" t="s">
        <v>13292</v>
      </c>
      <c r="B251" t="s">
        <v>2450</v>
      </c>
      <c r="C251" s="20">
        <v>29780</v>
      </c>
      <c r="D251">
        <v>193181.8</v>
      </c>
      <c r="E251" s="21">
        <v>0.5</v>
      </c>
    </row>
    <row r="252" spans="1:5" x14ac:dyDescent="0.25">
      <c r="A252" t="s">
        <v>13301</v>
      </c>
      <c r="B252" t="s">
        <v>13302</v>
      </c>
      <c r="C252" s="20">
        <v>25279</v>
      </c>
      <c r="D252">
        <v>1000000</v>
      </c>
      <c r="E252" s="21">
        <v>0.87</v>
      </c>
    </row>
    <row r="253" spans="1:5" x14ac:dyDescent="0.25">
      <c r="A253" t="s">
        <v>4385</v>
      </c>
      <c r="B253" t="s">
        <v>2233</v>
      </c>
      <c r="C253" s="20">
        <v>22510</v>
      </c>
      <c r="D253">
        <v>500000</v>
      </c>
      <c r="E253" s="21">
        <v>0.5</v>
      </c>
    </row>
    <row r="254" spans="1:5" x14ac:dyDescent="0.25">
      <c r="A254" t="s">
        <v>13306</v>
      </c>
      <c r="B254" t="s">
        <v>3451</v>
      </c>
      <c r="C254" s="20">
        <v>31705</v>
      </c>
      <c r="D254">
        <v>250000</v>
      </c>
      <c r="E254" s="21">
        <v>0.74</v>
      </c>
    </row>
    <row r="255" spans="1:5" x14ac:dyDescent="0.25">
      <c r="A255" t="s">
        <v>12220</v>
      </c>
      <c r="B255" t="s">
        <v>3451</v>
      </c>
      <c r="C255" s="20">
        <v>31705</v>
      </c>
      <c r="D255">
        <v>159575</v>
      </c>
      <c r="E255" s="21">
        <v>0.64</v>
      </c>
    </row>
    <row r="256" spans="1:5" x14ac:dyDescent="0.25">
      <c r="A256" t="s">
        <v>13308</v>
      </c>
      <c r="B256" t="s">
        <v>3451</v>
      </c>
      <c r="C256" s="20">
        <v>31705</v>
      </c>
      <c r="D256">
        <v>150000</v>
      </c>
      <c r="E256" s="21">
        <v>0.63</v>
      </c>
    </row>
    <row r="257" spans="1:5" x14ac:dyDescent="0.25">
      <c r="A257" t="s">
        <v>13307</v>
      </c>
      <c r="B257" t="s">
        <v>3451</v>
      </c>
      <c r="C257" s="20">
        <v>31705</v>
      </c>
      <c r="D257">
        <v>150000</v>
      </c>
      <c r="E257" s="21">
        <v>0.7</v>
      </c>
    </row>
    <row r="258" spans="1:5" x14ac:dyDescent="0.25">
      <c r="A258" t="s">
        <v>10932</v>
      </c>
      <c r="B258" t="s">
        <v>3451</v>
      </c>
      <c r="C258" s="20">
        <v>31705</v>
      </c>
      <c r="D258">
        <v>150000</v>
      </c>
      <c r="E258" s="21">
        <v>0.5</v>
      </c>
    </row>
    <row r="259" spans="1:5" x14ac:dyDescent="0.25">
      <c r="A259" t="s">
        <v>13309</v>
      </c>
      <c r="B259" t="s">
        <v>3451</v>
      </c>
      <c r="C259" s="20">
        <v>31705</v>
      </c>
      <c r="D259">
        <v>300000</v>
      </c>
      <c r="E259" s="21">
        <v>0.5</v>
      </c>
    </row>
    <row r="260" spans="1:5" x14ac:dyDescent="0.25">
      <c r="A260" t="s">
        <v>13310</v>
      </c>
      <c r="B260" t="s">
        <v>3451</v>
      </c>
      <c r="C260" s="20">
        <v>31705</v>
      </c>
      <c r="D260">
        <v>150000</v>
      </c>
      <c r="E260" s="21">
        <v>0.81</v>
      </c>
    </row>
    <row r="261" spans="1:5" x14ac:dyDescent="0.25">
      <c r="A261" t="s">
        <v>4770</v>
      </c>
      <c r="B261" t="s">
        <v>3451</v>
      </c>
      <c r="C261" s="20">
        <v>31705</v>
      </c>
      <c r="D261">
        <v>100000</v>
      </c>
      <c r="E261" s="21">
        <v>0.74</v>
      </c>
    </row>
    <row r="262" spans="1:5" x14ac:dyDescent="0.25">
      <c r="A262" t="s">
        <v>12396</v>
      </c>
      <c r="B262" t="s">
        <v>3451</v>
      </c>
      <c r="C262" s="20">
        <v>31705</v>
      </c>
      <c r="D262">
        <v>200000</v>
      </c>
      <c r="E262" s="21">
        <v>0.5</v>
      </c>
    </row>
    <row r="263" spans="1:5" x14ac:dyDescent="0.25">
      <c r="A263" t="s">
        <v>11104</v>
      </c>
      <c r="B263" t="s">
        <v>3451</v>
      </c>
      <c r="C263" s="20">
        <v>31705</v>
      </c>
      <c r="D263">
        <v>100000</v>
      </c>
      <c r="E263" s="21">
        <v>0.67</v>
      </c>
    </row>
    <row r="264" spans="1:5" x14ac:dyDescent="0.25">
      <c r="A264" t="s">
        <v>13311</v>
      </c>
      <c r="B264" t="s">
        <v>12804</v>
      </c>
      <c r="C264" s="20">
        <v>34034</v>
      </c>
      <c r="D264">
        <v>1000000</v>
      </c>
      <c r="E264" s="21">
        <v>0.77</v>
      </c>
    </row>
    <row r="265" spans="1:5" x14ac:dyDescent="0.25">
      <c r="A265" t="s">
        <v>11105</v>
      </c>
      <c r="B265" t="s">
        <v>10809</v>
      </c>
      <c r="C265" s="20">
        <v>35197</v>
      </c>
      <c r="D265">
        <v>284090.90000000002</v>
      </c>
      <c r="E265" s="21">
        <v>0.64</v>
      </c>
    </row>
    <row r="266" spans="1:5" x14ac:dyDescent="0.25">
      <c r="A266" t="s">
        <v>3223</v>
      </c>
      <c r="B266" t="s">
        <v>1679</v>
      </c>
      <c r="C266" s="20">
        <v>28234</v>
      </c>
      <c r="D266">
        <v>200000</v>
      </c>
      <c r="E266" s="21">
        <v>0.74</v>
      </c>
    </row>
    <row r="267" spans="1:5" x14ac:dyDescent="0.25">
      <c r="A267" t="s">
        <v>13318</v>
      </c>
      <c r="B267" t="s">
        <v>13317</v>
      </c>
      <c r="C267" s="20">
        <v>36550</v>
      </c>
      <c r="D267">
        <v>175000</v>
      </c>
      <c r="E267" s="21">
        <v>0.81</v>
      </c>
    </row>
    <row r="268" spans="1:5" x14ac:dyDescent="0.25">
      <c r="A268" t="s">
        <v>13321</v>
      </c>
      <c r="B268" t="s">
        <v>13320</v>
      </c>
      <c r="C268" s="20">
        <v>21981</v>
      </c>
      <c r="D268">
        <v>400000</v>
      </c>
      <c r="E268" s="21">
        <v>0.75</v>
      </c>
    </row>
    <row r="269" spans="1:5" x14ac:dyDescent="0.25">
      <c r="A269" t="s">
        <v>13323</v>
      </c>
      <c r="B269" t="s">
        <v>13320</v>
      </c>
      <c r="C269" s="20">
        <v>21981</v>
      </c>
      <c r="D269">
        <v>500000</v>
      </c>
      <c r="E269" s="21">
        <v>0.75</v>
      </c>
    </row>
    <row r="270" spans="1:5" x14ac:dyDescent="0.25">
      <c r="A270" t="s">
        <v>13324</v>
      </c>
      <c r="B270" t="s">
        <v>13320</v>
      </c>
      <c r="C270" s="20">
        <v>21981</v>
      </c>
      <c r="D270">
        <v>1000000</v>
      </c>
      <c r="E270" s="21">
        <v>0.56999999999999995</v>
      </c>
    </row>
    <row r="271" spans="1:5" x14ac:dyDescent="0.25">
      <c r="A271" t="s">
        <v>13325</v>
      </c>
      <c r="B271" t="s">
        <v>13320</v>
      </c>
      <c r="C271" s="20">
        <v>21981</v>
      </c>
      <c r="D271">
        <v>1000000</v>
      </c>
      <c r="E271" s="21">
        <v>0.66</v>
      </c>
    </row>
    <row r="272" spans="1:5" x14ac:dyDescent="0.25">
      <c r="A272" t="s">
        <v>13326</v>
      </c>
      <c r="B272" t="s">
        <v>13320</v>
      </c>
      <c r="C272" s="20">
        <v>21981</v>
      </c>
      <c r="D272">
        <v>1000000</v>
      </c>
      <c r="E272" s="21">
        <v>0.66</v>
      </c>
    </row>
    <row r="273" spans="1:5" x14ac:dyDescent="0.25">
      <c r="A273" t="s">
        <v>25816</v>
      </c>
      <c r="B273" t="s">
        <v>13320</v>
      </c>
      <c r="C273" s="20">
        <v>21981</v>
      </c>
      <c r="D273">
        <v>1000000</v>
      </c>
      <c r="E273" s="21">
        <v>0.63</v>
      </c>
    </row>
    <row r="274" spans="1:5" x14ac:dyDescent="0.25">
      <c r="A274" t="s">
        <v>13327</v>
      </c>
      <c r="B274" t="s">
        <v>13328</v>
      </c>
      <c r="C274" s="20">
        <v>32391</v>
      </c>
      <c r="D274">
        <v>1000000</v>
      </c>
      <c r="E274" s="21">
        <v>0.66</v>
      </c>
    </row>
    <row r="275" spans="1:5" x14ac:dyDescent="0.25">
      <c r="A275" t="s">
        <v>26106</v>
      </c>
      <c r="B275" t="s">
        <v>13328</v>
      </c>
      <c r="C275" s="20">
        <v>32391</v>
      </c>
      <c r="D275">
        <v>1000000</v>
      </c>
      <c r="E275" s="21">
        <v>0.63</v>
      </c>
    </row>
    <row r="276" spans="1:5" x14ac:dyDescent="0.25">
      <c r="A276" t="s">
        <v>13329</v>
      </c>
      <c r="B276" t="s">
        <v>13328</v>
      </c>
      <c r="C276" s="20">
        <v>32391</v>
      </c>
      <c r="D276">
        <v>1000000</v>
      </c>
      <c r="E276" s="21">
        <v>0.66</v>
      </c>
    </row>
    <row r="277" spans="1:5" x14ac:dyDescent="0.25">
      <c r="A277" t="s">
        <v>13334</v>
      </c>
      <c r="B277" t="s">
        <v>13331</v>
      </c>
      <c r="C277" s="20">
        <v>29005</v>
      </c>
      <c r="D277">
        <v>230000</v>
      </c>
      <c r="E277" s="21">
        <v>0.67</v>
      </c>
    </row>
    <row r="278" spans="1:5" x14ac:dyDescent="0.25">
      <c r="A278" t="s">
        <v>13335</v>
      </c>
      <c r="B278" t="s">
        <v>13336</v>
      </c>
      <c r="C278" s="20">
        <v>35329</v>
      </c>
      <c r="D278">
        <v>170454.5</v>
      </c>
      <c r="E278" s="21">
        <v>0.64</v>
      </c>
    </row>
    <row r="279" spans="1:5" x14ac:dyDescent="0.25">
      <c r="A279" t="s">
        <v>4597</v>
      </c>
      <c r="B279" t="s">
        <v>2672</v>
      </c>
      <c r="C279" s="20">
        <v>29428</v>
      </c>
      <c r="D279">
        <v>100000</v>
      </c>
      <c r="E279" s="21">
        <v>0.88</v>
      </c>
    </row>
    <row r="280" spans="1:5" x14ac:dyDescent="0.25">
      <c r="A280" t="s">
        <v>59</v>
      </c>
      <c r="B280" t="s">
        <v>58</v>
      </c>
      <c r="C280" s="20">
        <v>29811</v>
      </c>
      <c r="D280">
        <v>250000</v>
      </c>
      <c r="E280" s="21">
        <v>0.84</v>
      </c>
    </row>
    <row r="281" spans="1:5" x14ac:dyDescent="0.25">
      <c r="A281" t="s">
        <v>13338</v>
      </c>
      <c r="B281" t="s">
        <v>13339</v>
      </c>
      <c r="C281" s="20">
        <v>31047</v>
      </c>
      <c r="D281">
        <v>600000</v>
      </c>
      <c r="E281" s="21">
        <v>0.5</v>
      </c>
    </row>
    <row r="282" spans="1:5" x14ac:dyDescent="0.25">
      <c r="A282" t="s">
        <v>13343</v>
      </c>
      <c r="B282" t="s">
        <v>13339</v>
      </c>
      <c r="C282" s="20">
        <v>31047</v>
      </c>
      <c r="D282">
        <v>1000000</v>
      </c>
      <c r="E282" s="21">
        <v>0.67</v>
      </c>
    </row>
    <row r="283" spans="1:5" x14ac:dyDescent="0.25">
      <c r="A283" t="s">
        <v>13341</v>
      </c>
      <c r="B283" t="s">
        <v>13339</v>
      </c>
      <c r="C283" s="20">
        <v>31047</v>
      </c>
      <c r="D283">
        <v>1000000</v>
      </c>
      <c r="E283" s="21">
        <v>0.5</v>
      </c>
    </row>
    <row r="284" spans="1:5" x14ac:dyDescent="0.25">
      <c r="A284" t="s">
        <v>13346</v>
      </c>
      <c r="B284" t="s">
        <v>13345</v>
      </c>
      <c r="C284" s="20">
        <v>26902</v>
      </c>
      <c r="D284">
        <v>300000</v>
      </c>
      <c r="E284" s="21">
        <v>0.81</v>
      </c>
    </row>
    <row r="285" spans="1:5" x14ac:dyDescent="0.25">
      <c r="A285" t="s">
        <v>13347</v>
      </c>
      <c r="B285" t="s">
        <v>13348</v>
      </c>
      <c r="C285" s="20">
        <v>30915</v>
      </c>
      <c r="D285">
        <v>227272.7</v>
      </c>
      <c r="E285" s="21">
        <v>0.5</v>
      </c>
    </row>
    <row r="286" spans="1:5" x14ac:dyDescent="0.25">
      <c r="A286" t="s">
        <v>3090</v>
      </c>
      <c r="B286" t="s">
        <v>1116</v>
      </c>
      <c r="C286" s="20">
        <v>32126</v>
      </c>
      <c r="D286">
        <v>240000</v>
      </c>
      <c r="E286" s="21">
        <v>0.5</v>
      </c>
    </row>
    <row r="287" spans="1:5" x14ac:dyDescent="0.25">
      <c r="A287" t="s">
        <v>13352</v>
      </c>
      <c r="B287" t="s">
        <v>13353</v>
      </c>
      <c r="C287" s="20">
        <v>26230</v>
      </c>
      <c r="D287">
        <v>298000</v>
      </c>
      <c r="E287" s="21">
        <v>0.64</v>
      </c>
    </row>
    <row r="288" spans="1:5" x14ac:dyDescent="0.25">
      <c r="A288" t="s">
        <v>13354</v>
      </c>
      <c r="B288" t="s">
        <v>13353</v>
      </c>
      <c r="C288" s="20">
        <v>26230</v>
      </c>
      <c r="D288">
        <v>300000</v>
      </c>
      <c r="E288" s="21">
        <v>0.5</v>
      </c>
    </row>
    <row r="289" spans="1:5" x14ac:dyDescent="0.25">
      <c r="A289" t="s">
        <v>61</v>
      </c>
      <c r="B289" t="s">
        <v>60</v>
      </c>
      <c r="C289" s="20">
        <v>30271</v>
      </c>
      <c r="D289">
        <v>500000</v>
      </c>
      <c r="E289" s="21">
        <v>0.84</v>
      </c>
    </row>
    <row r="290" spans="1:5" x14ac:dyDescent="0.25">
      <c r="A290" t="s">
        <v>13359</v>
      </c>
      <c r="B290" t="s">
        <v>62</v>
      </c>
      <c r="C290" s="20">
        <v>26789</v>
      </c>
      <c r="D290">
        <v>720000</v>
      </c>
      <c r="E290" s="21">
        <v>0.66</v>
      </c>
    </row>
    <row r="291" spans="1:5" x14ac:dyDescent="0.25">
      <c r="A291" t="s">
        <v>13360</v>
      </c>
      <c r="B291" t="s">
        <v>62</v>
      </c>
      <c r="C291" s="20">
        <v>26789</v>
      </c>
      <c r="D291">
        <v>200000</v>
      </c>
      <c r="E291" s="21">
        <v>0.73</v>
      </c>
    </row>
    <row r="292" spans="1:5" x14ac:dyDescent="0.25">
      <c r="A292" t="s">
        <v>13361</v>
      </c>
      <c r="B292" t="s">
        <v>62</v>
      </c>
      <c r="C292" s="20">
        <v>26789</v>
      </c>
      <c r="D292">
        <v>800000</v>
      </c>
      <c r="E292" s="21">
        <v>0.73</v>
      </c>
    </row>
    <row r="293" spans="1:5" x14ac:dyDescent="0.25">
      <c r="A293" t="s">
        <v>3340</v>
      </c>
      <c r="B293" t="s">
        <v>62</v>
      </c>
      <c r="C293" s="20">
        <v>26789</v>
      </c>
      <c r="D293">
        <v>200000</v>
      </c>
      <c r="E293" s="21">
        <v>0.6</v>
      </c>
    </row>
    <row r="294" spans="1:5" x14ac:dyDescent="0.25">
      <c r="A294" t="s">
        <v>4776</v>
      </c>
      <c r="B294" t="s">
        <v>62</v>
      </c>
      <c r="C294" s="20">
        <v>26789</v>
      </c>
      <c r="D294">
        <v>693000</v>
      </c>
      <c r="E294" s="21">
        <v>0.6</v>
      </c>
    </row>
    <row r="295" spans="1:5" x14ac:dyDescent="0.25">
      <c r="A295" t="s">
        <v>3890</v>
      </c>
      <c r="B295" t="s">
        <v>63</v>
      </c>
      <c r="C295" s="20">
        <v>32711</v>
      </c>
      <c r="D295">
        <v>250000</v>
      </c>
      <c r="E295" s="21">
        <v>0.77</v>
      </c>
    </row>
    <row r="296" spans="1:5" x14ac:dyDescent="0.25">
      <c r="A296" t="s">
        <v>13366</v>
      </c>
      <c r="B296" t="s">
        <v>13364</v>
      </c>
      <c r="C296" s="20">
        <v>26542</v>
      </c>
      <c r="D296">
        <v>250000</v>
      </c>
      <c r="E296" s="21">
        <v>0.73</v>
      </c>
    </row>
    <row r="297" spans="1:5" x14ac:dyDescent="0.25">
      <c r="A297" t="s">
        <v>13367</v>
      </c>
      <c r="B297" t="s">
        <v>13364</v>
      </c>
      <c r="C297" s="20">
        <v>26542</v>
      </c>
      <c r="D297">
        <v>595000</v>
      </c>
      <c r="E297" s="21">
        <v>0.74</v>
      </c>
    </row>
    <row r="298" spans="1:5" x14ac:dyDescent="0.25">
      <c r="A298" t="s">
        <v>13368</v>
      </c>
      <c r="B298" t="s">
        <v>13364</v>
      </c>
      <c r="C298" s="20">
        <v>26542</v>
      </c>
      <c r="D298">
        <v>400000</v>
      </c>
      <c r="E298" s="21">
        <v>0.6</v>
      </c>
    </row>
    <row r="299" spans="1:5" x14ac:dyDescent="0.25">
      <c r="A299" t="s">
        <v>13370</v>
      </c>
      <c r="B299" t="s">
        <v>13364</v>
      </c>
      <c r="C299" s="20">
        <v>26542</v>
      </c>
      <c r="D299">
        <v>430000</v>
      </c>
      <c r="E299" s="21">
        <v>0.66</v>
      </c>
    </row>
    <row r="300" spans="1:5" x14ac:dyDescent="0.25">
      <c r="A300" t="s">
        <v>13371</v>
      </c>
      <c r="B300" t="s">
        <v>13364</v>
      </c>
      <c r="C300" s="20">
        <v>26542</v>
      </c>
      <c r="D300">
        <v>500000</v>
      </c>
      <c r="E300" s="21">
        <v>0.6</v>
      </c>
    </row>
    <row r="301" spans="1:5" x14ac:dyDescent="0.25">
      <c r="A301" t="s">
        <v>13376</v>
      </c>
      <c r="B301" t="s">
        <v>13373</v>
      </c>
      <c r="C301" s="20">
        <v>29277</v>
      </c>
      <c r="D301">
        <v>200000</v>
      </c>
      <c r="E301" s="21">
        <v>0.67</v>
      </c>
    </row>
    <row r="302" spans="1:5" x14ac:dyDescent="0.25">
      <c r="A302" t="s">
        <v>13377</v>
      </c>
      <c r="B302" t="s">
        <v>3399</v>
      </c>
      <c r="C302" s="20">
        <v>26953</v>
      </c>
      <c r="D302">
        <v>300000</v>
      </c>
      <c r="E302" s="21">
        <v>0.84</v>
      </c>
    </row>
    <row r="303" spans="1:5" x14ac:dyDescent="0.25">
      <c r="A303" t="s">
        <v>13379</v>
      </c>
      <c r="B303" t="s">
        <v>3399</v>
      </c>
      <c r="C303" s="20">
        <v>26953</v>
      </c>
      <c r="D303">
        <v>200000</v>
      </c>
      <c r="E303" s="21">
        <v>0.73</v>
      </c>
    </row>
    <row r="304" spans="1:5" x14ac:dyDescent="0.25">
      <c r="A304" t="s">
        <v>4610</v>
      </c>
      <c r="B304" t="s">
        <v>3399</v>
      </c>
      <c r="C304" s="20">
        <v>26953</v>
      </c>
      <c r="D304">
        <v>150000</v>
      </c>
      <c r="E304" s="21">
        <v>0.6</v>
      </c>
    </row>
    <row r="305" spans="1:5" x14ac:dyDescent="0.25">
      <c r="A305" t="s">
        <v>13380</v>
      </c>
      <c r="B305" t="s">
        <v>13381</v>
      </c>
      <c r="C305" s="20">
        <v>26027</v>
      </c>
      <c r="D305">
        <v>250000</v>
      </c>
      <c r="E305" s="21">
        <v>0.73</v>
      </c>
    </row>
    <row r="306" spans="1:5" x14ac:dyDescent="0.25">
      <c r="A306" t="s">
        <v>13388</v>
      </c>
      <c r="B306" t="s">
        <v>13387</v>
      </c>
      <c r="C306" s="20">
        <v>25692</v>
      </c>
      <c r="D306">
        <v>150000</v>
      </c>
      <c r="E306" s="21">
        <v>0.81</v>
      </c>
    </row>
    <row r="307" spans="1:5" x14ac:dyDescent="0.25">
      <c r="A307" t="s">
        <v>3151</v>
      </c>
      <c r="B307" t="s">
        <v>10933</v>
      </c>
      <c r="C307" s="20">
        <v>26268</v>
      </c>
      <c r="D307">
        <v>250000</v>
      </c>
      <c r="E307" s="21">
        <v>0.73</v>
      </c>
    </row>
    <row r="308" spans="1:5" x14ac:dyDescent="0.25">
      <c r="A308" t="s">
        <v>13389</v>
      </c>
      <c r="B308" t="s">
        <v>13390</v>
      </c>
      <c r="C308" s="20">
        <v>22421</v>
      </c>
      <c r="D308">
        <v>420000</v>
      </c>
      <c r="E308" s="21">
        <v>0.77</v>
      </c>
    </row>
    <row r="309" spans="1:5" x14ac:dyDescent="0.25">
      <c r="A309" t="s">
        <v>13393</v>
      </c>
      <c r="B309" t="s">
        <v>2674</v>
      </c>
      <c r="C309" s="20">
        <v>30432</v>
      </c>
      <c r="D309">
        <v>1000000</v>
      </c>
      <c r="E309" s="21">
        <v>0.67</v>
      </c>
    </row>
    <row r="310" spans="1:5" x14ac:dyDescent="0.25">
      <c r="A310" t="s">
        <v>4557</v>
      </c>
      <c r="B310" t="s">
        <v>2674</v>
      </c>
      <c r="C310" s="20">
        <v>30432</v>
      </c>
      <c r="D310">
        <v>1000000</v>
      </c>
      <c r="E310" s="21">
        <v>0.74</v>
      </c>
    </row>
    <row r="311" spans="1:5" x14ac:dyDescent="0.25">
      <c r="A311" t="s">
        <v>4304</v>
      </c>
      <c r="B311" t="s">
        <v>1991</v>
      </c>
      <c r="C311" s="20">
        <v>29957</v>
      </c>
      <c r="D311">
        <v>1000000</v>
      </c>
      <c r="E311" s="21">
        <v>0.5</v>
      </c>
    </row>
    <row r="312" spans="1:5" x14ac:dyDescent="0.25">
      <c r="A312" t="s">
        <v>13404</v>
      </c>
      <c r="B312" t="s">
        <v>13397</v>
      </c>
      <c r="C312" s="20">
        <v>30058</v>
      </c>
      <c r="D312">
        <v>150000</v>
      </c>
      <c r="E312" s="21">
        <v>0.77</v>
      </c>
    </row>
    <row r="313" spans="1:5" x14ac:dyDescent="0.25">
      <c r="A313" t="s">
        <v>26107</v>
      </c>
      <c r="B313" t="s">
        <v>25817</v>
      </c>
      <c r="C313" s="20">
        <v>30270</v>
      </c>
      <c r="D313">
        <v>110000</v>
      </c>
      <c r="E313" s="21">
        <v>0.84</v>
      </c>
    </row>
    <row r="314" spans="1:5" x14ac:dyDescent="0.25">
      <c r="A314" t="s">
        <v>13407</v>
      </c>
      <c r="B314" t="s">
        <v>13408</v>
      </c>
      <c r="C314" s="20">
        <v>29831</v>
      </c>
      <c r="D314">
        <v>600000</v>
      </c>
      <c r="E314" s="21">
        <v>0.73</v>
      </c>
    </row>
    <row r="315" spans="1:5" x14ac:dyDescent="0.25">
      <c r="A315" t="s">
        <v>26108</v>
      </c>
      <c r="B315" t="s">
        <v>25818</v>
      </c>
      <c r="C315" s="20">
        <v>33232</v>
      </c>
      <c r="D315">
        <v>1000000</v>
      </c>
      <c r="E315" s="21">
        <v>0.84</v>
      </c>
    </row>
    <row r="316" spans="1:5" x14ac:dyDescent="0.25">
      <c r="A316" t="s">
        <v>13410</v>
      </c>
      <c r="B316" t="s">
        <v>13411</v>
      </c>
      <c r="C316" s="20">
        <v>34851</v>
      </c>
      <c r="D316">
        <v>100000</v>
      </c>
      <c r="E316" s="21">
        <v>0.8</v>
      </c>
    </row>
    <row r="317" spans="1:5" x14ac:dyDescent="0.25">
      <c r="A317" t="s">
        <v>3915</v>
      </c>
      <c r="B317" t="s">
        <v>65</v>
      </c>
      <c r="C317" s="20">
        <v>22526</v>
      </c>
      <c r="D317">
        <v>500000</v>
      </c>
      <c r="E317" s="21">
        <v>0.77</v>
      </c>
    </row>
    <row r="318" spans="1:5" x14ac:dyDescent="0.25">
      <c r="A318" t="s">
        <v>10934</v>
      </c>
      <c r="B318" t="s">
        <v>65</v>
      </c>
      <c r="C318" s="20">
        <v>22526</v>
      </c>
      <c r="D318">
        <v>339000</v>
      </c>
      <c r="E318" s="21">
        <v>0.6</v>
      </c>
    </row>
    <row r="319" spans="1:5" x14ac:dyDescent="0.25">
      <c r="A319" t="s">
        <v>13416</v>
      </c>
      <c r="B319" t="s">
        <v>13417</v>
      </c>
      <c r="C319" s="20">
        <v>28691</v>
      </c>
      <c r="D319">
        <v>350000</v>
      </c>
      <c r="E319" s="21">
        <v>0.84</v>
      </c>
    </row>
    <row r="320" spans="1:5" x14ac:dyDescent="0.25">
      <c r="A320" t="s">
        <v>3111</v>
      </c>
      <c r="B320" t="s">
        <v>1117</v>
      </c>
      <c r="C320" s="20">
        <v>25659</v>
      </c>
      <c r="D320">
        <v>100000</v>
      </c>
      <c r="E320" s="21">
        <v>0.73</v>
      </c>
    </row>
    <row r="321" spans="1:5" x14ac:dyDescent="0.25">
      <c r="A321" t="s">
        <v>13420</v>
      </c>
      <c r="B321" t="s">
        <v>3453</v>
      </c>
      <c r="C321" s="20">
        <v>32062</v>
      </c>
      <c r="D321">
        <v>800000</v>
      </c>
      <c r="E321" s="21">
        <v>0.88</v>
      </c>
    </row>
    <row r="322" spans="1:5" x14ac:dyDescent="0.25">
      <c r="A322" t="s">
        <v>13422</v>
      </c>
      <c r="B322" t="s">
        <v>11426</v>
      </c>
      <c r="C322" s="20">
        <v>28691</v>
      </c>
      <c r="D322">
        <v>300000</v>
      </c>
      <c r="E322" s="21">
        <v>0.6</v>
      </c>
    </row>
    <row r="323" spans="1:5" x14ac:dyDescent="0.25">
      <c r="A323" t="s">
        <v>13424</v>
      </c>
      <c r="B323" t="s">
        <v>11426</v>
      </c>
      <c r="C323" s="20">
        <v>28691</v>
      </c>
      <c r="D323">
        <v>200000</v>
      </c>
      <c r="E323" s="21">
        <v>0.66</v>
      </c>
    </row>
    <row r="324" spans="1:5" x14ac:dyDescent="0.25">
      <c r="A324" t="s">
        <v>12397</v>
      </c>
      <c r="B324" t="s">
        <v>11426</v>
      </c>
      <c r="C324" s="20">
        <v>28691</v>
      </c>
      <c r="D324">
        <v>350000</v>
      </c>
      <c r="E324" s="21">
        <v>0.5</v>
      </c>
    </row>
    <row r="325" spans="1:5" x14ac:dyDescent="0.25">
      <c r="A325" t="s">
        <v>13425</v>
      </c>
      <c r="B325" t="s">
        <v>13426</v>
      </c>
      <c r="C325" s="20">
        <v>34358</v>
      </c>
      <c r="D325">
        <v>200000</v>
      </c>
      <c r="E325" s="21">
        <v>0.77</v>
      </c>
    </row>
    <row r="326" spans="1:5" x14ac:dyDescent="0.25">
      <c r="A326" t="s">
        <v>13433</v>
      </c>
      <c r="B326" t="s">
        <v>13426</v>
      </c>
      <c r="C326" s="20">
        <v>34358</v>
      </c>
      <c r="D326">
        <v>100000</v>
      </c>
      <c r="E326" s="21">
        <v>0.74</v>
      </c>
    </row>
    <row r="327" spans="1:5" x14ac:dyDescent="0.25">
      <c r="A327" t="s">
        <v>13436</v>
      </c>
      <c r="B327" t="s">
        <v>13426</v>
      </c>
      <c r="C327" s="20">
        <v>34358</v>
      </c>
      <c r="D327">
        <v>100000</v>
      </c>
      <c r="E327" s="21">
        <v>0.74</v>
      </c>
    </row>
    <row r="328" spans="1:5" x14ac:dyDescent="0.25">
      <c r="A328" t="s">
        <v>13428</v>
      </c>
      <c r="B328" t="s">
        <v>13426</v>
      </c>
      <c r="C328" s="20">
        <v>34358</v>
      </c>
      <c r="D328">
        <v>100000</v>
      </c>
      <c r="E328" s="21">
        <v>0.74</v>
      </c>
    </row>
    <row r="329" spans="1:5" x14ac:dyDescent="0.25">
      <c r="A329" t="s">
        <v>13439</v>
      </c>
      <c r="B329" t="s">
        <v>13426</v>
      </c>
      <c r="C329" s="20">
        <v>34358</v>
      </c>
      <c r="D329">
        <v>100000</v>
      </c>
      <c r="E329" s="21">
        <v>0.67</v>
      </c>
    </row>
    <row r="330" spans="1:5" x14ac:dyDescent="0.25">
      <c r="A330" t="s">
        <v>13437</v>
      </c>
      <c r="B330" t="s">
        <v>13426</v>
      </c>
      <c r="C330" s="20">
        <v>34358</v>
      </c>
      <c r="D330">
        <v>100000</v>
      </c>
      <c r="E330" s="21">
        <v>0.67</v>
      </c>
    </row>
    <row r="331" spans="1:5" x14ac:dyDescent="0.25">
      <c r="A331" t="s">
        <v>13429</v>
      </c>
      <c r="B331" t="s">
        <v>13426</v>
      </c>
      <c r="C331" s="20">
        <v>34358</v>
      </c>
      <c r="D331">
        <v>100000</v>
      </c>
      <c r="E331" s="21">
        <v>0.67</v>
      </c>
    </row>
    <row r="332" spans="1:5" x14ac:dyDescent="0.25">
      <c r="A332" t="s">
        <v>13440</v>
      </c>
      <c r="B332" t="s">
        <v>13426</v>
      </c>
      <c r="C332" s="20">
        <v>34358</v>
      </c>
      <c r="D332">
        <v>100000</v>
      </c>
      <c r="E332" s="21">
        <v>0.67</v>
      </c>
    </row>
    <row r="333" spans="1:5" x14ac:dyDescent="0.25">
      <c r="A333" t="s">
        <v>13443</v>
      </c>
      <c r="B333" t="s">
        <v>13426</v>
      </c>
      <c r="C333" s="20">
        <v>34358</v>
      </c>
      <c r="D333">
        <v>200000</v>
      </c>
      <c r="E333" s="21">
        <v>0.7</v>
      </c>
    </row>
    <row r="334" spans="1:5" x14ac:dyDescent="0.25">
      <c r="A334" t="s">
        <v>13445</v>
      </c>
      <c r="B334" t="s">
        <v>13426</v>
      </c>
      <c r="C334" s="20">
        <v>34358</v>
      </c>
      <c r="D334">
        <v>100000</v>
      </c>
      <c r="E334" s="21">
        <v>0.53</v>
      </c>
    </row>
    <row r="335" spans="1:5" x14ac:dyDescent="0.25">
      <c r="A335" t="s">
        <v>13444</v>
      </c>
      <c r="B335" t="s">
        <v>13426</v>
      </c>
      <c r="C335" s="20">
        <v>34358</v>
      </c>
      <c r="D335">
        <v>100000</v>
      </c>
      <c r="E335" s="21">
        <v>0.6</v>
      </c>
    </row>
    <row r="336" spans="1:5" x14ac:dyDescent="0.25">
      <c r="A336" t="s">
        <v>13434</v>
      </c>
      <c r="B336" t="s">
        <v>13426</v>
      </c>
      <c r="C336" s="20">
        <v>34358</v>
      </c>
      <c r="D336">
        <v>100000</v>
      </c>
      <c r="E336" s="21">
        <v>0.6</v>
      </c>
    </row>
    <row r="337" spans="1:5" x14ac:dyDescent="0.25">
      <c r="A337" t="s">
        <v>13432</v>
      </c>
      <c r="B337" t="s">
        <v>13426</v>
      </c>
      <c r="C337" s="20">
        <v>34358</v>
      </c>
      <c r="D337">
        <v>300000</v>
      </c>
      <c r="E337" s="21">
        <v>0.6</v>
      </c>
    </row>
    <row r="338" spans="1:5" x14ac:dyDescent="0.25">
      <c r="A338" t="s">
        <v>13442</v>
      </c>
      <c r="B338" t="s">
        <v>13426</v>
      </c>
      <c r="C338" s="20">
        <v>34358</v>
      </c>
      <c r="D338">
        <v>100000</v>
      </c>
      <c r="E338" s="21">
        <v>0.67</v>
      </c>
    </row>
    <row r="339" spans="1:5" x14ac:dyDescent="0.25">
      <c r="A339" t="s">
        <v>13427</v>
      </c>
      <c r="B339" t="s">
        <v>13426</v>
      </c>
      <c r="C339" s="20">
        <v>34358</v>
      </c>
      <c r="D339">
        <v>100000</v>
      </c>
      <c r="E339" s="21">
        <v>0.67</v>
      </c>
    </row>
    <row r="340" spans="1:5" x14ac:dyDescent="0.25">
      <c r="A340" t="s">
        <v>13441</v>
      </c>
      <c r="B340" t="s">
        <v>13426</v>
      </c>
      <c r="C340" s="20">
        <v>34358</v>
      </c>
      <c r="D340">
        <v>100000</v>
      </c>
      <c r="E340" s="21">
        <v>0.67</v>
      </c>
    </row>
    <row r="341" spans="1:5" x14ac:dyDescent="0.25">
      <c r="A341" t="s">
        <v>13435</v>
      </c>
      <c r="B341" t="s">
        <v>13426</v>
      </c>
      <c r="C341" s="20">
        <v>34358</v>
      </c>
      <c r="D341">
        <v>100000</v>
      </c>
      <c r="E341" s="21">
        <v>0.6</v>
      </c>
    </row>
    <row r="342" spans="1:5" x14ac:dyDescent="0.25">
      <c r="A342" t="s">
        <v>13431</v>
      </c>
      <c r="B342" t="s">
        <v>13426</v>
      </c>
      <c r="C342" s="20">
        <v>34358</v>
      </c>
      <c r="D342">
        <v>100000</v>
      </c>
      <c r="E342" s="21">
        <v>0.6</v>
      </c>
    </row>
    <row r="343" spans="1:5" x14ac:dyDescent="0.25">
      <c r="A343" t="s">
        <v>13446</v>
      </c>
      <c r="B343" t="s">
        <v>1680</v>
      </c>
      <c r="C343" s="20">
        <v>35672</v>
      </c>
      <c r="D343">
        <v>900000</v>
      </c>
      <c r="E343" s="21">
        <v>0.67</v>
      </c>
    </row>
    <row r="344" spans="1:5" x14ac:dyDescent="0.25">
      <c r="A344" t="s">
        <v>3225</v>
      </c>
      <c r="B344" t="s">
        <v>1681</v>
      </c>
      <c r="C344" s="20">
        <v>34572</v>
      </c>
      <c r="D344">
        <v>150000</v>
      </c>
      <c r="E344" s="21">
        <v>0.67</v>
      </c>
    </row>
    <row r="345" spans="1:5" x14ac:dyDescent="0.25">
      <c r="A345" t="s">
        <v>25819</v>
      </c>
      <c r="B345" t="s">
        <v>1681</v>
      </c>
      <c r="C345" s="20">
        <v>34572</v>
      </c>
      <c r="D345">
        <v>585600</v>
      </c>
      <c r="E345" s="21">
        <v>0.74</v>
      </c>
    </row>
    <row r="346" spans="1:5" x14ac:dyDescent="0.25">
      <c r="A346" t="s">
        <v>4784</v>
      </c>
      <c r="B346" t="s">
        <v>1992</v>
      </c>
      <c r="C346" s="20">
        <v>31034</v>
      </c>
      <c r="D346">
        <v>113636.4</v>
      </c>
      <c r="E346" s="21">
        <v>0.5</v>
      </c>
    </row>
    <row r="347" spans="1:5" x14ac:dyDescent="0.25">
      <c r="A347" t="s">
        <v>4324</v>
      </c>
      <c r="B347" t="s">
        <v>1992</v>
      </c>
      <c r="C347" s="20">
        <v>31034</v>
      </c>
      <c r="D347">
        <v>227272.7</v>
      </c>
      <c r="E347" s="21">
        <v>0.5</v>
      </c>
    </row>
    <row r="348" spans="1:5" x14ac:dyDescent="0.25">
      <c r="A348" t="s">
        <v>4323</v>
      </c>
      <c r="B348" t="s">
        <v>1992</v>
      </c>
      <c r="C348" s="20">
        <v>31034</v>
      </c>
      <c r="D348">
        <v>170454.5</v>
      </c>
      <c r="E348" s="21">
        <v>0.5</v>
      </c>
    </row>
    <row r="349" spans="1:5" x14ac:dyDescent="0.25">
      <c r="A349" t="s">
        <v>26840</v>
      </c>
      <c r="B349" t="s">
        <v>26823</v>
      </c>
      <c r="C349" s="20">
        <v>36861</v>
      </c>
      <c r="D349">
        <v>1000000</v>
      </c>
      <c r="E349" s="21">
        <v>1.1000000000000001</v>
      </c>
    </row>
    <row r="350" spans="1:5" x14ac:dyDescent="0.25">
      <c r="A350" t="s">
        <v>2961</v>
      </c>
      <c r="B350" t="s">
        <v>69</v>
      </c>
      <c r="C350" s="20">
        <v>32840</v>
      </c>
      <c r="D350">
        <v>200000</v>
      </c>
      <c r="E350" s="21">
        <v>0.73</v>
      </c>
    </row>
    <row r="351" spans="1:5" x14ac:dyDescent="0.25">
      <c r="A351" t="s">
        <v>26109</v>
      </c>
      <c r="B351" t="s">
        <v>25820</v>
      </c>
      <c r="C351" s="20">
        <v>35893</v>
      </c>
      <c r="D351">
        <v>342000</v>
      </c>
      <c r="E351" s="21">
        <v>0.84</v>
      </c>
    </row>
    <row r="352" spans="1:5" x14ac:dyDescent="0.25">
      <c r="A352" t="s">
        <v>4577</v>
      </c>
      <c r="B352" t="s">
        <v>2676</v>
      </c>
      <c r="C352" s="20">
        <v>21363</v>
      </c>
      <c r="D352">
        <v>960000</v>
      </c>
      <c r="E352" s="21">
        <v>0.81</v>
      </c>
    </row>
    <row r="353" spans="1:5" x14ac:dyDescent="0.25">
      <c r="A353" t="s">
        <v>13454</v>
      </c>
      <c r="B353" t="s">
        <v>13455</v>
      </c>
      <c r="C353" s="20">
        <v>26880</v>
      </c>
      <c r="D353">
        <v>300000</v>
      </c>
      <c r="E353" s="21">
        <v>0.84</v>
      </c>
    </row>
    <row r="354" spans="1:5" x14ac:dyDescent="0.25">
      <c r="A354" t="s">
        <v>13465</v>
      </c>
      <c r="B354" t="s">
        <v>13466</v>
      </c>
      <c r="C354" s="20">
        <v>35607</v>
      </c>
      <c r="D354">
        <v>100000</v>
      </c>
      <c r="E354" s="21">
        <v>0.8</v>
      </c>
    </row>
    <row r="355" spans="1:5" x14ac:dyDescent="0.25">
      <c r="A355" t="s">
        <v>4562</v>
      </c>
      <c r="B355" t="s">
        <v>2678</v>
      </c>
      <c r="C355" s="20">
        <v>31182</v>
      </c>
      <c r="D355">
        <v>650000</v>
      </c>
      <c r="E355" s="21">
        <v>0.67</v>
      </c>
    </row>
    <row r="356" spans="1:5" x14ac:dyDescent="0.25">
      <c r="A356" t="s">
        <v>13468</v>
      </c>
      <c r="B356" t="s">
        <v>13469</v>
      </c>
      <c r="C356" s="20">
        <v>30663</v>
      </c>
      <c r="D356">
        <v>300000</v>
      </c>
      <c r="E356" s="21">
        <v>0.84</v>
      </c>
    </row>
    <row r="357" spans="1:5" x14ac:dyDescent="0.25">
      <c r="A357" t="s">
        <v>3276</v>
      </c>
      <c r="B357" t="s">
        <v>1828</v>
      </c>
      <c r="C357" s="20">
        <v>26050</v>
      </c>
      <c r="D357">
        <v>284090.90000000002</v>
      </c>
      <c r="E357" s="21">
        <v>0.5</v>
      </c>
    </row>
    <row r="358" spans="1:5" x14ac:dyDescent="0.25">
      <c r="A358" t="s">
        <v>3931</v>
      </c>
      <c r="B358" t="s">
        <v>70</v>
      </c>
      <c r="C358" s="20">
        <v>28523</v>
      </c>
      <c r="D358">
        <v>200000</v>
      </c>
      <c r="E358" s="21">
        <v>0.8</v>
      </c>
    </row>
    <row r="359" spans="1:5" x14ac:dyDescent="0.25">
      <c r="A359" t="s">
        <v>13473</v>
      </c>
      <c r="B359" t="s">
        <v>13472</v>
      </c>
      <c r="C359" s="20">
        <v>35199</v>
      </c>
      <c r="D359">
        <v>150000</v>
      </c>
      <c r="E359" s="21">
        <v>0.8</v>
      </c>
    </row>
    <row r="360" spans="1:5" x14ac:dyDescent="0.25">
      <c r="A360" t="s">
        <v>3195</v>
      </c>
      <c r="B360" t="s">
        <v>1682</v>
      </c>
      <c r="C360" s="20">
        <v>27895</v>
      </c>
      <c r="D360">
        <v>300000</v>
      </c>
      <c r="E360" s="21">
        <v>0.6</v>
      </c>
    </row>
    <row r="361" spans="1:5" x14ac:dyDescent="0.25">
      <c r="A361" t="s">
        <v>4614</v>
      </c>
      <c r="B361" t="s">
        <v>3411</v>
      </c>
      <c r="C361" s="20">
        <v>28618</v>
      </c>
      <c r="D361">
        <v>700000</v>
      </c>
      <c r="E361" s="21">
        <v>0.88</v>
      </c>
    </row>
    <row r="362" spans="1:5" x14ac:dyDescent="0.25">
      <c r="A362" t="s">
        <v>12398</v>
      </c>
      <c r="B362" t="s">
        <v>11222</v>
      </c>
      <c r="C362" s="20">
        <v>29721</v>
      </c>
      <c r="D362">
        <v>227273</v>
      </c>
      <c r="E362" s="21">
        <v>0.64</v>
      </c>
    </row>
    <row r="363" spans="1:5" x14ac:dyDescent="0.25">
      <c r="A363" t="s">
        <v>13489</v>
      </c>
      <c r="B363" t="s">
        <v>13490</v>
      </c>
      <c r="C363" s="20">
        <v>35390</v>
      </c>
      <c r="D363">
        <v>210000</v>
      </c>
      <c r="E363" s="21">
        <v>0.84</v>
      </c>
    </row>
    <row r="364" spans="1:5" x14ac:dyDescent="0.25">
      <c r="A364" t="s">
        <v>13498</v>
      </c>
      <c r="B364" t="s">
        <v>13496</v>
      </c>
      <c r="C364" s="20">
        <v>30936</v>
      </c>
      <c r="D364">
        <v>100000</v>
      </c>
      <c r="E364" s="21">
        <v>0.8</v>
      </c>
    </row>
    <row r="365" spans="1:5" x14ac:dyDescent="0.25">
      <c r="A365" t="s">
        <v>13503</v>
      </c>
      <c r="B365" t="s">
        <v>13500</v>
      </c>
      <c r="C365" s="20">
        <v>27161</v>
      </c>
      <c r="D365">
        <v>400000</v>
      </c>
      <c r="E365" s="21">
        <v>0.77</v>
      </c>
    </row>
    <row r="366" spans="1:5" x14ac:dyDescent="0.25">
      <c r="A366" t="s">
        <v>13508</v>
      </c>
      <c r="B366" t="s">
        <v>3456</v>
      </c>
      <c r="D366">
        <v>300000</v>
      </c>
      <c r="E366" s="21">
        <v>0.65</v>
      </c>
    </row>
    <row r="367" spans="1:5" x14ac:dyDescent="0.25">
      <c r="A367" t="s">
        <v>13507</v>
      </c>
      <c r="B367" t="s">
        <v>3456</v>
      </c>
      <c r="D367">
        <v>300000</v>
      </c>
      <c r="E367" s="21">
        <v>0.65</v>
      </c>
    </row>
    <row r="368" spans="1:5" x14ac:dyDescent="0.25">
      <c r="A368" t="s">
        <v>13506</v>
      </c>
      <c r="B368" t="s">
        <v>3456</v>
      </c>
      <c r="D368">
        <v>300000</v>
      </c>
      <c r="E368" s="21">
        <v>0.65</v>
      </c>
    </row>
    <row r="369" spans="1:5" x14ac:dyDescent="0.25">
      <c r="A369" t="s">
        <v>13509</v>
      </c>
      <c r="B369" t="s">
        <v>3456</v>
      </c>
      <c r="D369">
        <v>300000</v>
      </c>
      <c r="E369" s="21">
        <v>0.65</v>
      </c>
    </row>
    <row r="370" spans="1:5" x14ac:dyDescent="0.25">
      <c r="A370" t="s">
        <v>13510</v>
      </c>
      <c r="B370" t="s">
        <v>8909</v>
      </c>
      <c r="C370" s="20">
        <v>32473</v>
      </c>
      <c r="D370">
        <v>100000</v>
      </c>
      <c r="E370" s="21">
        <v>0.66</v>
      </c>
    </row>
    <row r="371" spans="1:5" x14ac:dyDescent="0.25">
      <c r="A371" t="s">
        <v>4149</v>
      </c>
      <c r="B371" t="s">
        <v>1511</v>
      </c>
      <c r="D371">
        <v>300000</v>
      </c>
      <c r="E371" s="21">
        <v>0.65</v>
      </c>
    </row>
    <row r="372" spans="1:5" x14ac:dyDescent="0.25">
      <c r="A372" t="s">
        <v>13511</v>
      </c>
      <c r="B372" t="s">
        <v>8943</v>
      </c>
      <c r="C372" s="20">
        <v>28520</v>
      </c>
      <c r="D372">
        <v>100000</v>
      </c>
      <c r="E372" s="21">
        <v>0.66</v>
      </c>
    </row>
    <row r="373" spans="1:5" x14ac:dyDescent="0.25">
      <c r="A373" t="s">
        <v>13517</v>
      </c>
      <c r="B373" t="s">
        <v>13515</v>
      </c>
      <c r="C373" s="20">
        <v>30881</v>
      </c>
      <c r="D373">
        <v>650000</v>
      </c>
      <c r="E373" s="21">
        <v>0.87</v>
      </c>
    </row>
    <row r="374" spans="1:5" x14ac:dyDescent="0.25">
      <c r="A374" t="s">
        <v>13516</v>
      </c>
      <c r="B374" t="s">
        <v>13515</v>
      </c>
      <c r="C374" s="20">
        <v>30881</v>
      </c>
      <c r="D374">
        <v>300000</v>
      </c>
      <c r="E374" s="21">
        <v>0.8</v>
      </c>
    </row>
    <row r="375" spans="1:5" x14ac:dyDescent="0.25">
      <c r="A375" t="s">
        <v>3459</v>
      </c>
      <c r="B375" t="s">
        <v>3458</v>
      </c>
      <c r="C375" s="20">
        <v>35542</v>
      </c>
      <c r="D375">
        <v>418305.96</v>
      </c>
      <c r="E375" s="21">
        <v>0.5</v>
      </c>
    </row>
    <row r="376" spans="1:5" x14ac:dyDescent="0.25">
      <c r="A376" t="s">
        <v>13518</v>
      </c>
      <c r="B376" t="s">
        <v>72</v>
      </c>
      <c r="C376" s="20">
        <v>29109</v>
      </c>
      <c r="D376">
        <v>680000</v>
      </c>
      <c r="E376" s="21">
        <v>0.77</v>
      </c>
    </row>
    <row r="377" spans="1:5" x14ac:dyDescent="0.25">
      <c r="A377" t="s">
        <v>1993</v>
      </c>
      <c r="B377" t="s">
        <v>72</v>
      </c>
      <c r="C377" s="20">
        <v>29109</v>
      </c>
      <c r="D377">
        <v>400000</v>
      </c>
      <c r="E377" s="21">
        <v>0.74</v>
      </c>
    </row>
    <row r="378" spans="1:5" x14ac:dyDescent="0.25">
      <c r="A378" t="s">
        <v>13524</v>
      </c>
      <c r="B378" t="s">
        <v>13525</v>
      </c>
      <c r="C378" s="20">
        <v>29011</v>
      </c>
      <c r="D378">
        <v>1000000</v>
      </c>
      <c r="E378" s="21">
        <v>0.8</v>
      </c>
    </row>
    <row r="379" spans="1:5" x14ac:dyDescent="0.25">
      <c r="A379" t="s">
        <v>13526</v>
      </c>
      <c r="B379" t="s">
        <v>1683</v>
      </c>
      <c r="C379" s="20">
        <v>21485</v>
      </c>
      <c r="D379">
        <v>100000</v>
      </c>
      <c r="E379" s="21">
        <v>0.74</v>
      </c>
    </row>
    <row r="380" spans="1:5" x14ac:dyDescent="0.25">
      <c r="A380" t="s">
        <v>10812</v>
      </c>
      <c r="B380" t="s">
        <v>10811</v>
      </c>
      <c r="C380" s="20">
        <v>30713</v>
      </c>
      <c r="D380">
        <v>300000</v>
      </c>
      <c r="E380" s="21">
        <v>0.74</v>
      </c>
    </row>
    <row r="381" spans="1:5" x14ac:dyDescent="0.25">
      <c r="A381" t="s">
        <v>3059</v>
      </c>
      <c r="B381" t="s">
        <v>74</v>
      </c>
      <c r="C381" s="20">
        <v>20537</v>
      </c>
      <c r="D381">
        <v>850000</v>
      </c>
      <c r="E381" s="21">
        <v>0.73</v>
      </c>
    </row>
    <row r="382" spans="1:5" x14ac:dyDescent="0.25">
      <c r="A382" t="s">
        <v>13527</v>
      </c>
      <c r="B382" t="s">
        <v>13528</v>
      </c>
      <c r="C382" s="20">
        <v>32476</v>
      </c>
      <c r="D382">
        <v>563000</v>
      </c>
      <c r="E382" s="21">
        <v>0.64</v>
      </c>
    </row>
    <row r="383" spans="1:5" x14ac:dyDescent="0.25">
      <c r="A383" t="s">
        <v>3204</v>
      </c>
      <c r="B383" t="s">
        <v>1684</v>
      </c>
      <c r="C383" s="20">
        <v>34423</v>
      </c>
      <c r="D383">
        <v>450000</v>
      </c>
      <c r="E383" s="21">
        <v>0.67</v>
      </c>
    </row>
    <row r="384" spans="1:5" x14ac:dyDescent="0.25">
      <c r="A384" t="s">
        <v>13540</v>
      </c>
      <c r="B384" t="s">
        <v>13539</v>
      </c>
      <c r="C384" s="20">
        <v>29408</v>
      </c>
      <c r="D384">
        <v>100000</v>
      </c>
      <c r="E384" s="21">
        <v>0.81</v>
      </c>
    </row>
    <row r="385" spans="1:5" x14ac:dyDescent="0.25">
      <c r="A385" t="s">
        <v>13541</v>
      </c>
      <c r="B385" t="s">
        <v>13542</v>
      </c>
      <c r="C385" s="20">
        <v>21742</v>
      </c>
      <c r="D385">
        <v>250000</v>
      </c>
      <c r="E385" s="21">
        <v>0.66</v>
      </c>
    </row>
    <row r="386" spans="1:5" x14ac:dyDescent="0.25">
      <c r="A386" t="s">
        <v>13547</v>
      </c>
      <c r="B386" t="s">
        <v>1685</v>
      </c>
      <c r="D386">
        <v>600000</v>
      </c>
      <c r="E386" s="21">
        <v>0.65</v>
      </c>
    </row>
    <row r="387" spans="1:5" x14ac:dyDescent="0.25">
      <c r="A387" t="s">
        <v>13548</v>
      </c>
      <c r="B387" t="s">
        <v>75</v>
      </c>
      <c r="D387">
        <v>1000000</v>
      </c>
      <c r="E387" s="21">
        <v>0.65</v>
      </c>
    </row>
    <row r="388" spans="1:5" x14ac:dyDescent="0.25">
      <c r="A388" t="s">
        <v>13551</v>
      </c>
      <c r="B388" t="s">
        <v>75</v>
      </c>
      <c r="D388">
        <v>1000000</v>
      </c>
      <c r="E388" s="21">
        <v>0.65</v>
      </c>
    </row>
    <row r="389" spans="1:5" x14ac:dyDescent="0.25">
      <c r="A389" t="s">
        <v>13552</v>
      </c>
      <c r="B389" t="s">
        <v>75</v>
      </c>
      <c r="D389">
        <v>1000000</v>
      </c>
      <c r="E389" s="21">
        <v>0.65</v>
      </c>
    </row>
    <row r="390" spans="1:5" x14ac:dyDescent="0.25">
      <c r="A390" t="s">
        <v>13550</v>
      </c>
      <c r="B390" t="s">
        <v>75</v>
      </c>
      <c r="D390">
        <v>300000</v>
      </c>
      <c r="E390" s="21">
        <v>0.65</v>
      </c>
    </row>
    <row r="391" spans="1:5" x14ac:dyDescent="0.25">
      <c r="A391" t="s">
        <v>13553</v>
      </c>
      <c r="B391" t="s">
        <v>75</v>
      </c>
      <c r="D391">
        <v>1000000</v>
      </c>
      <c r="E391" s="21">
        <v>0.65</v>
      </c>
    </row>
    <row r="392" spans="1:5" x14ac:dyDescent="0.25">
      <c r="A392" t="s">
        <v>11107</v>
      </c>
      <c r="B392" t="s">
        <v>75</v>
      </c>
      <c r="D392">
        <v>1000000</v>
      </c>
      <c r="E392" s="21">
        <v>0.65</v>
      </c>
    </row>
    <row r="393" spans="1:5" x14ac:dyDescent="0.25">
      <c r="A393" t="s">
        <v>13556</v>
      </c>
      <c r="B393" t="s">
        <v>13555</v>
      </c>
      <c r="C393" s="20">
        <v>34204</v>
      </c>
      <c r="D393">
        <v>100000</v>
      </c>
      <c r="E393" s="21">
        <v>0.84</v>
      </c>
    </row>
    <row r="394" spans="1:5" x14ac:dyDescent="0.25">
      <c r="A394" t="s">
        <v>13560</v>
      </c>
      <c r="B394" t="s">
        <v>13559</v>
      </c>
      <c r="C394" s="20">
        <v>32306</v>
      </c>
      <c r="D394">
        <v>170000</v>
      </c>
      <c r="E394" s="21">
        <v>0.77</v>
      </c>
    </row>
    <row r="395" spans="1:5" x14ac:dyDescent="0.25">
      <c r="A395" t="s">
        <v>13565</v>
      </c>
      <c r="B395" t="s">
        <v>13566</v>
      </c>
      <c r="C395" s="20">
        <v>32776</v>
      </c>
      <c r="D395">
        <v>600000</v>
      </c>
      <c r="E395" s="21">
        <v>0.83</v>
      </c>
    </row>
    <row r="396" spans="1:5" x14ac:dyDescent="0.25">
      <c r="A396" t="s">
        <v>3139</v>
      </c>
      <c r="B396" t="s">
        <v>1513</v>
      </c>
      <c r="C396" s="20">
        <v>29728</v>
      </c>
      <c r="D396">
        <v>128000</v>
      </c>
      <c r="E396" s="21">
        <v>0.73</v>
      </c>
    </row>
    <row r="397" spans="1:5" x14ac:dyDescent="0.25">
      <c r="A397" t="s">
        <v>13567</v>
      </c>
      <c r="B397" t="s">
        <v>13568</v>
      </c>
      <c r="C397" s="20">
        <v>23065</v>
      </c>
      <c r="D397">
        <v>790000</v>
      </c>
      <c r="E397" s="21">
        <v>0.53</v>
      </c>
    </row>
    <row r="398" spans="1:5" x14ac:dyDescent="0.25">
      <c r="A398" t="s">
        <v>13571</v>
      </c>
      <c r="B398" t="s">
        <v>13568</v>
      </c>
      <c r="C398" s="20">
        <v>23065</v>
      </c>
      <c r="D398">
        <v>1000000</v>
      </c>
      <c r="E398" s="21">
        <v>0.53</v>
      </c>
    </row>
    <row r="399" spans="1:5" x14ac:dyDescent="0.25">
      <c r="A399" t="s">
        <v>13572</v>
      </c>
      <c r="B399" t="s">
        <v>13573</v>
      </c>
      <c r="C399" s="20">
        <v>26789</v>
      </c>
      <c r="D399">
        <v>112000</v>
      </c>
      <c r="E399" s="21">
        <v>0.52</v>
      </c>
    </row>
    <row r="400" spans="1:5" x14ac:dyDescent="0.25">
      <c r="A400" t="s">
        <v>13574</v>
      </c>
      <c r="B400" t="s">
        <v>13573</v>
      </c>
      <c r="C400" s="20">
        <v>26789</v>
      </c>
      <c r="D400">
        <v>100000</v>
      </c>
      <c r="E400" s="21">
        <v>0.77</v>
      </c>
    </row>
    <row r="401" spans="1:5" x14ac:dyDescent="0.25">
      <c r="A401" t="s">
        <v>13575</v>
      </c>
      <c r="B401" t="s">
        <v>13573</v>
      </c>
      <c r="C401" s="20">
        <v>26789</v>
      </c>
      <c r="D401">
        <v>120000</v>
      </c>
      <c r="E401" s="21">
        <v>0.66</v>
      </c>
    </row>
    <row r="402" spans="1:5" x14ac:dyDescent="0.25">
      <c r="A402" t="s">
        <v>13579</v>
      </c>
      <c r="B402" t="s">
        <v>2680</v>
      </c>
      <c r="C402" s="20">
        <v>30830</v>
      </c>
      <c r="D402">
        <v>227272.7</v>
      </c>
      <c r="E402" s="21">
        <v>0.5</v>
      </c>
    </row>
    <row r="403" spans="1:5" x14ac:dyDescent="0.25">
      <c r="A403" t="s">
        <v>4595</v>
      </c>
      <c r="B403" t="s">
        <v>2680</v>
      </c>
      <c r="C403" s="20">
        <v>30830</v>
      </c>
      <c r="D403">
        <v>200000</v>
      </c>
      <c r="E403" s="21">
        <v>0.67</v>
      </c>
    </row>
    <row r="404" spans="1:5" x14ac:dyDescent="0.25">
      <c r="A404" t="s">
        <v>13581</v>
      </c>
      <c r="B404" t="s">
        <v>2680</v>
      </c>
      <c r="C404" s="20">
        <v>30830</v>
      </c>
      <c r="D404">
        <v>200000</v>
      </c>
      <c r="E404" s="21">
        <v>0.67</v>
      </c>
    </row>
    <row r="405" spans="1:5" x14ac:dyDescent="0.25">
      <c r="A405" t="s">
        <v>13586</v>
      </c>
      <c r="B405" t="s">
        <v>13585</v>
      </c>
      <c r="C405" s="20">
        <v>33699</v>
      </c>
      <c r="D405">
        <v>200000</v>
      </c>
      <c r="E405" s="21">
        <v>0.84</v>
      </c>
    </row>
    <row r="406" spans="1:5" x14ac:dyDescent="0.25">
      <c r="A406" t="s">
        <v>13592</v>
      </c>
      <c r="B406" t="s">
        <v>13591</v>
      </c>
      <c r="C406" s="20">
        <v>28992</v>
      </c>
      <c r="D406">
        <v>875000</v>
      </c>
      <c r="E406" s="21">
        <v>0.74</v>
      </c>
    </row>
    <row r="407" spans="1:5" x14ac:dyDescent="0.25">
      <c r="A407" t="s">
        <v>3009</v>
      </c>
      <c r="B407" t="s">
        <v>76</v>
      </c>
      <c r="C407" s="20">
        <v>29930</v>
      </c>
      <c r="D407">
        <v>180000</v>
      </c>
      <c r="E407" s="21">
        <v>0.5</v>
      </c>
    </row>
    <row r="408" spans="1:5" x14ac:dyDescent="0.25">
      <c r="A408" t="s">
        <v>78</v>
      </c>
      <c r="B408" t="s">
        <v>77</v>
      </c>
      <c r="C408" s="20">
        <v>24659</v>
      </c>
      <c r="D408">
        <v>200000</v>
      </c>
      <c r="E408" s="21">
        <v>0.84</v>
      </c>
    </row>
    <row r="409" spans="1:5" x14ac:dyDescent="0.25">
      <c r="A409" t="s">
        <v>2989</v>
      </c>
      <c r="B409" t="s">
        <v>79</v>
      </c>
      <c r="C409" s="20">
        <v>32278</v>
      </c>
      <c r="D409">
        <v>300000</v>
      </c>
      <c r="E409" s="21">
        <v>0.66</v>
      </c>
    </row>
    <row r="410" spans="1:5" x14ac:dyDescent="0.25">
      <c r="A410" t="s">
        <v>4122</v>
      </c>
      <c r="B410" t="s">
        <v>79</v>
      </c>
      <c r="C410" s="20">
        <v>32278</v>
      </c>
      <c r="D410">
        <v>350000</v>
      </c>
      <c r="E410" s="21">
        <v>0.67</v>
      </c>
    </row>
    <row r="411" spans="1:5" x14ac:dyDescent="0.25">
      <c r="A411" t="s">
        <v>13596</v>
      </c>
      <c r="B411" t="s">
        <v>13597</v>
      </c>
      <c r="C411" s="20">
        <v>18765</v>
      </c>
      <c r="D411">
        <v>190000</v>
      </c>
      <c r="E411" t="s">
        <v>27035</v>
      </c>
    </row>
    <row r="412" spans="1:5" x14ac:dyDescent="0.25">
      <c r="A412" t="s">
        <v>13599</v>
      </c>
      <c r="B412" t="s">
        <v>13597</v>
      </c>
      <c r="C412" s="20">
        <v>18765</v>
      </c>
      <c r="D412">
        <v>100000</v>
      </c>
      <c r="E412" s="21">
        <v>0.74</v>
      </c>
    </row>
    <row r="413" spans="1:5" x14ac:dyDescent="0.25">
      <c r="A413" t="s">
        <v>13601</v>
      </c>
      <c r="B413" t="s">
        <v>9617</v>
      </c>
      <c r="C413" s="20">
        <v>32927</v>
      </c>
      <c r="D413">
        <v>600000</v>
      </c>
      <c r="E413" s="21">
        <v>0.66</v>
      </c>
    </row>
    <row r="414" spans="1:5" x14ac:dyDescent="0.25">
      <c r="A414" t="s">
        <v>13602</v>
      </c>
      <c r="B414" t="s">
        <v>9617</v>
      </c>
      <c r="C414" s="20">
        <v>32927</v>
      </c>
      <c r="D414">
        <v>600000</v>
      </c>
      <c r="E414" s="21">
        <v>0.66</v>
      </c>
    </row>
    <row r="415" spans="1:5" x14ac:dyDescent="0.25">
      <c r="A415" t="s">
        <v>13618</v>
      </c>
      <c r="B415" t="s">
        <v>13619</v>
      </c>
      <c r="C415" s="20">
        <v>33113</v>
      </c>
      <c r="D415">
        <v>1000000</v>
      </c>
      <c r="E415" s="21">
        <v>0.87</v>
      </c>
    </row>
    <row r="416" spans="1:5" x14ac:dyDescent="0.25">
      <c r="A416" t="s">
        <v>4126</v>
      </c>
      <c r="B416" t="s">
        <v>80</v>
      </c>
      <c r="C416" s="20">
        <v>23890</v>
      </c>
      <c r="D416">
        <v>300000</v>
      </c>
      <c r="E416" s="21">
        <v>0.66</v>
      </c>
    </row>
    <row r="417" spans="1:5" x14ac:dyDescent="0.25">
      <c r="A417" t="s">
        <v>25821</v>
      </c>
      <c r="B417" t="s">
        <v>80</v>
      </c>
      <c r="C417" s="20">
        <v>23890</v>
      </c>
      <c r="D417">
        <v>300000</v>
      </c>
      <c r="E417" s="21">
        <v>0.73</v>
      </c>
    </row>
    <row r="418" spans="1:5" x14ac:dyDescent="0.25">
      <c r="A418" t="s">
        <v>3275</v>
      </c>
      <c r="B418" t="s">
        <v>1829</v>
      </c>
      <c r="C418" s="20">
        <v>34365</v>
      </c>
      <c r="D418">
        <v>150000</v>
      </c>
      <c r="E418" s="21">
        <v>0.67</v>
      </c>
    </row>
    <row r="419" spans="1:5" x14ac:dyDescent="0.25">
      <c r="A419" t="s">
        <v>13627</v>
      </c>
      <c r="B419" t="s">
        <v>13625</v>
      </c>
      <c r="C419" s="20">
        <v>33088</v>
      </c>
      <c r="D419">
        <v>970000</v>
      </c>
      <c r="E419" s="21">
        <v>0.77</v>
      </c>
    </row>
    <row r="420" spans="1:5" x14ac:dyDescent="0.25">
      <c r="A420" t="s">
        <v>13628</v>
      </c>
      <c r="B420" t="s">
        <v>13625</v>
      </c>
      <c r="C420" s="20">
        <v>33088</v>
      </c>
      <c r="D420">
        <v>250000</v>
      </c>
      <c r="E420" s="21">
        <v>0.77</v>
      </c>
    </row>
    <row r="421" spans="1:5" x14ac:dyDescent="0.25">
      <c r="A421" t="s">
        <v>4798</v>
      </c>
      <c r="B421" t="s">
        <v>82</v>
      </c>
      <c r="C421" s="20">
        <v>29587</v>
      </c>
      <c r="D421">
        <v>194000</v>
      </c>
      <c r="E421" s="21">
        <v>0.6</v>
      </c>
    </row>
    <row r="422" spans="1:5" x14ac:dyDescent="0.25">
      <c r="A422" t="s">
        <v>27049</v>
      </c>
      <c r="B422" t="s">
        <v>82</v>
      </c>
      <c r="C422" s="20">
        <v>29587</v>
      </c>
      <c r="D422">
        <v>115000</v>
      </c>
      <c r="E422" s="21">
        <v>0.63</v>
      </c>
    </row>
    <row r="423" spans="1:5" x14ac:dyDescent="0.25">
      <c r="A423" t="s">
        <v>4117</v>
      </c>
      <c r="B423" t="s">
        <v>82</v>
      </c>
      <c r="C423" s="20">
        <v>29587</v>
      </c>
      <c r="D423">
        <v>100000</v>
      </c>
      <c r="E423" s="21">
        <v>0.59</v>
      </c>
    </row>
    <row r="424" spans="1:5" x14ac:dyDescent="0.25">
      <c r="A424" t="s">
        <v>4119</v>
      </c>
      <c r="B424" t="s">
        <v>82</v>
      </c>
      <c r="C424" s="20">
        <v>29587</v>
      </c>
      <c r="D424">
        <v>424000</v>
      </c>
      <c r="E424" s="21">
        <v>0.6</v>
      </c>
    </row>
    <row r="425" spans="1:5" x14ac:dyDescent="0.25">
      <c r="A425" t="s">
        <v>4118</v>
      </c>
      <c r="B425" t="s">
        <v>82</v>
      </c>
      <c r="C425" s="20">
        <v>29587</v>
      </c>
      <c r="D425">
        <v>500000</v>
      </c>
      <c r="E425" s="21">
        <v>0.6</v>
      </c>
    </row>
    <row r="426" spans="1:5" x14ac:dyDescent="0.25">
      <c r="A426" t="s">
        <v>13632</v>
      </c>
      <c r="B426" t="s">
        <v>82</v>
      </c>
      <c r="C426" s="20">
        <v>29587</v>
      </c>
      <c r="D426">
        <v>450000</v>
      </c>
      <c r="E426" s="21">
        <v>0.66</v>
      </c>
    </row>
    <row r="427" spans="1:5" x14ac:dyDescent="0.25">
      <c r="A427" t="s">
        <v>13631</v>
      </c>
      <c r="B427" t="s">
        <v>82</v>
      </c>
      <c r="C427" s="20">
        <v>29587</v>
      </c>
      <c r="D427">
        <v>700000</v>
      </c>
      <c r="E427" s="21">
        <v>0.77</v>
      </c>
    </row>
    <row r="428" spans="1:5" x14ac:dyDescent="0.25">
      <c r="A428" t="s">
        <v>1995</v>
      </c>
      <c r="B428" t="s">
        <v>1994</v>
      </c>
      <c r="C428" s="20">
        <v>31069</v>
      </c>
      <c r="D428">
        <v>500000</v>
      </c>
      <c r="E428" s="21">
        <v>0.67</v>
      </c>
    </row>
    <row r="429" spans="1:5" x14ac:dyDescent="0.25">
      <c r="A429" t="s">
        <v>13636</v>
      </c>
      <c r="B429" t="s">
        <v>13634</v>
      </c>
      <c r="C429" s="20">
        <v>26456</v>
      </c>
      <c r="D429">
        <v>150000</v>
      </c>
      <c r="E429" s="21">
        <v>0.73</v>
      </c>
    </row>
    <row r="430" spans="1:5" x14ac:dyDescent="0.25">
      <c r="A430" t="s">
        <v>13638</v>
      </c>
      <c r="B430" t="s">
        <v>3460</v>
      </c>
      <c r="C430" s="20">
        <v>31966</v>
      </c>
      <c r="D430">
        <v>110000</v>
      </c>
      <c r="E430" s="21">
        <v>0.77</v>
      </c>
    </row>
    <row r="431" spans="1:5" x14ac:dyDescent="0.25">
      <c r="A431" t="s">
        <v>13639</v>
      </c>
      <c r="B431" t="s">
        <v>3460</v>
      </c>
      <c r="C431" s="20">
        <v>31966</v>
      </c>
      <c r="D431">
        <v>100000</v>
      </c>
      <c r="E431" s="21">
        <v>0.56000000000000005</v>
      </c>
    </row>
    <row r="432" spans="1:5" x14ac:dyDescent="0.25">
      <c r="A432" t="s">
        <v>4646</v>
      </c>
      <c r="B432" t="s">
        <v>3460</v>
      </c>
      <c r="C432" s="20">
        <v>31966</v>
      </c>
      <c r="D432">
        <v>100000</v>
      </c>
      <c r="E432" s="21">
        <v>0.6</v>
      </c>
    </row>
    <row r="433" spans="1:5" x14ac:dyDescent="0.25">
      <c r="A433" t="s">
        <v>2990</v>
      </c>
      <c r="B433" t="s">
        <v>83</v>
      </c>
      <c r="C433" s="20">
        <v>21156</v>
      </c>
      <c r="D433">
        <v>280000</v>
      </c>
      <c r="E433" s="21">
        <v>0.66</v>
      </c>
    </row>
    <row r="434" spans="1:5" x14ac:dyDescent="0.25">
      <c r="A434" t="s">
        <v>3046</v>
      </c>
      <c r="B434" t="s">
        <v>84</v>
      </c>
      <c r="C434" s="20">
        <v>28609</v>
      </c>
      <c r="D434">
        <v>150000</v>
      </c>
      <c r="E434" s="21">
        <v>0.5</v>
      </c>
    </row>
    <row r="435" spans="1:5" x14ac:dyDescent="0.25">
      <c r="A435" t="s">
        <v>3908</v>
      </c>
      <c r="B435" t="s">
        <v>85</v>
      </c>
      <c r="C435" s="20">
        <v>31240</v>
      </c>
      <c r="D435">
        <v>250000</v>
      </c>
      <c r="E435" s="21">
        <v>0.84</v>
      </c>
    </row>
    <row r="436" spans="1:5" x14ac:dyDescent="0.25">
      <c r="A436" t="s">
        <v>3909</v>
      </c>
      <c r="B436" t="s">
        <v>85</v>
      </c>
      <c r="C436" s="20">
        <v>31240</v>
      </c>
      <c r="D436">
        <v>150000</v>
      </c>
      <c r="E436" s="21">
        <v>0.84</v>
      </c>
    </row>
    <row r="437" spans="1:5" x14ac:dyDescent="0.25">
      <c r="A437" t="s">
        <v>13652</v>
      </c>
      <c r="B437" t="s">
        <v>13651</v>
      </c>
      <c r="C437" s="20">
        <v>27790</v>
      </c>
      <c r="D437">
        <v>600000</v>
      </c>
      <c r="E437" s="21">
        <v>0.6</v>
      </c>
    </row>
    <row r="438" spans="1:5" x14ac:dyDescent="0.25">
      <c r="A438" t="s">
        <v>13653</v>
      </c>
      <c r="B438" t="s">
        <v>9509</v>
      </c>
      <c r="C438" s="20">
        <v>22845</v>
      </c>
      <c r="D438">
        <v>700000</v>
      </c>
      <c r="E438" s="21">
        <v>0.73</v>
      </c>
    </row>
    <row r="439" spans="1:5" x14ac:dyDescent="0.25">
      <c r="A439" t="s">
        <v>12399</v>
      </c>
      <c r="B439" t="s">
        <v>11428</v>
      </c>
      <c r="C439" s="20">
        <v>24451</v>
      </c>
      <c r="D439">
        <v>600000</v>
      </c>
      <c r="E439" s="21">
        <v>0.74</v>
      </c>
    </row>
    <row r="440" spans="1:5" x14ac:dyDescent="0.25">
      <c r="A440" t="s">
        <v>13659</v>
      </c>
      <c r="B440" t="s">
        <v>13658</v>
      </c>
      <c r="C440" s="20">
        <v>30339</v>
      </c>
      <c r="D440">
        <v>750000</v>
      </c>
      <c r="E440" s="21">
        <v>0.73</v>
      </c>
    </row>
    <row r="441" spans="1:5" x14ac:dyDescent="0.25">
      <c r="A441" t="s">
        <v>12400</v>
      </c>
      <c r="B441" t="s">
        <v>11224</v>
      </c>
      <c r="C441" s="20">
        <v>29123</v>
      </c>
      <c r="D441">
        <v>397727</v>
      </c>
      <c r="E441" s="21">
        <v>0.53</v>
      </c>
    </row>
    <row r="442" spans="1:5" x14ac:dyDescent="0.25">
      <c r="A442" t="s">
        <v>4538</v>
      </c>
      <c r="B442" t="s">
        <v>2682</v>
      </c>
      <c r="C442" s="20">
        <v>26041</v>
      </c>
      <c r="D442">
        <v>113636.4</v>
      </c>
      <c r="E442" s="21">
        <v>0.5</v>
      </c>
    </row>
    <row r="443" spans="1:5" x14ac:dyDescent="0.25">
      <c r="A443" t="s">
        <v>13662</v>
      </c>
      <c r="B443" t="s">
        <v>13661</v>
      </c>
      <c r="C443" s="20">
        <v>31541</v>
      </c>
      <c r="D443">
        <v>144000</v>
      </c>
      <c r="E443" s="21">
        <v>0.81</v>
      </c>
    </row>
    <row r="444" spans="1:5" x14ac:dyDescent="0.25">
      <c r="A444" t="s">
        <v>13663</v>
      </c>
      <c r="B444" t="s">
        <v>13664</v>
      </c>
      <c r="C444" s="20">
        <v>30701</v>
      </c>
      <c r="D444">
        <v>1000000</v>
      </c>
      <c r="E444" s="21">
        <v>0.82</v>
      </c>
    </row>
    <row r="445" spans="1:5" x14ac:dyDescent="0.25">
      <c r="A445" t="s">
        <v>13665</v>
      </c>
      <c r="B445" t="s">
        <v>13664</v>
      </c>
      <c r="C445" s="20">
        <v>30701</v>
      </c>
      <c r="D445">
        <v>1000000</v>
      </c>
      <c r="E445" s="21">
        <v>0.82</v>
      </c>
    </row>
    <row r="446" spans="1:5" x14ac:dyDescent="0.25">
      <c r="A446" t="s">
        <v>13666</v>
      </c>
      <c r="B446" t="s">
        <v>13667</v>
      </c>
      <c r="C446" s="20">
        <v>32917</v>
      </c>
      <c r="D446">
        <v>202000</v>
      </c>
      <c r="E446" s="21">
        <v>0.77</v>
      </c>
    </row>
    <row r="447" spans="1:5" x14ac:dyDescent="0.25">
      <c r="A447" t="s">
        <v>4526</v>
      </c>
      <c r="B447" t="s">
        <v>2684</v>
      </c>
      <c r="C447" s="20">
        <v>32908</v>
      </c>
      <c r="D447">
        <v>780000</v>
      </c>
      <c r="E447" s="21">
        <v>0.81</v>
      </c>
    </row>
    <row r="448" spans="1:5" x14ac:dyDescent="0.25">
      <c r="A448" t="s">
        <v>13756</v>
      </c>
      <c r="B448" t="s">
        <v>13755</v>
      </c>
      <c r="C448" s="20">
        <v>21414</v>
      </c>
      <c r="D448">
        <v>1000000</v>
      </c>
      <c r="E448" s="21">
        <v>0.87</v>
      </c>
    </row>
    <row r="449" spans="1:5" x14ac:dyDescent="0.25">
      <c r="A449" t="s">
        <v>13759</v>
      </c>
      <c r="B449" t="s">
        <v>13758</v>
      </c>
      <c r="C449" s="20">
        <v>29441</v>
      </c>
      <c r="D449">
        <v>1000000</v>
      </c>
      <c r="E449" s="21">
        <v>0.77</v>
      </c>
    </row>
    <row r="450" spans="1:5" x14ac:dyDescent="0.25">
      <c r="A450" t="s">
        <v>13762</v>
      </c>
      <c r="B450" t="s">
        <v>13761</v>
      </c>
      <c r="C450" s="20">
        <v>27938</v>
      </c>
      <c r="D450">
        <v>150000</v>
      </c>
      <c r="E450" s="21">
        <v>0.84</v>
      </c>
    </row>
    <row r="451" spans="1:5" x14ac:dyDescent="0.25">
      <c r="A451" t="s">
        <v>13763</v>
      </c>
      <c r="B451" t="s">
        <v>13764</v>
      </c>
      <c r="C451" s="20">
        <v>29830</v>
      </c>
      <c r="D451">
        <v>200000</v>
      </c>
      <c r="E451" s="21">
        <v>0.84</v>
      </c>
    </row>
    <row r="452" spans="1:5" x14ac:dyDescent="0.25">
      <c r="A452" t="s">
        <v>88</v>
      </c>
      <c r="B452" t="s">
        <v>87</v>
      </c>
      <c r="C452" s="20">
        <v>31510</v>
      </c>
      <c r="D452">
        <v>500000</v>
      </c>
      <c r="E452" s="21">
        <v>0.77</v>
      </c>
    </row>
    <row r="453" spans="1:5" x14ac:dyDescent="0.25">
      <c r="A453" t="s">
        <v>89</v>
      </c>
      <c r="B453" t="s">
        <v>87</v>
      </c>
      <c r="C453" s="20">
        <v>31510</v>
      </c>
      <c r="D453">
        <v>500000</v>
      </c>
      <c r="E453" s="21">
        <v>0.77</v>
      </c>
    </row>
    <row r="454" spans="1:5" x14ac:dyDescent="0.25">
      <c r="A454" t="s">
        <v>4434</v>
      </c>
      <c r="B454" t="s">
        <v>2235</v>
      </c>
      <c r="C454" s="20">
        <v>18414</v>
      </c>
      <c r="D454">
        <v>681818</v>
      </c>
      <c r="E454" s="21">
        <v>0.56999999999999995</v>
      </c>
    </row>
    <row r="455" spans="1:5" x14ac:dyDescent="0.25">
      <c r="A455" t="s">
        <v>3253</v>
      </c>
      <c r="B455" t="s">
        <v>1830</v>
      </c>
      <c r="C455" s="20">
        <v>30001</v>
      </c>
      <c r="D455">
        <v>370000</v>
      </c>
      <c r="E455" s="21">
        <v>0.67</v>
      </c>
    </row>
    <row r="456" spans="1:5" x14ac:dyDescent="0.25">
      <c r="A456" t="s">
        <v>13770</v>
      </c>
      <c r="B456" t="s">
        <v>3462</v>
      </c>
      <c r="C456" s="20">
        <v>25898</v>
      </c>
      <c r="D456">
        <v>1000000</v>
      </c>
      <c r="E456" s="21">
        <v>0.81</v>
      </c>
    </row>
    <row r="457" spans="1:5" x14ac:dyDescent="0.25">
      <c r="A457" t="s">
        <v>4640</v>
      </c>
      <c r="B457" t="s">
        <v>3462</v>
      </c>
      <c r="C457" s="20">
        <v>25898</v>
      </c>
      <c r="D457">
        <v>1000000</v>
      </c>
      <c r="E457" s="21">
        <v>0.74</v>
      </c>
    </row>
    <row r="458" spans="1:5" x14ac:dyDescent="0.25">
      <c r="A458" t="s">
        <v>13772</v>
      </c>
      <c r="B458" t="s">
        <v>90</v>
      </c>
      <c r="C458" s="20">
        <v>29094</v>
      </c>
      <c r="D458">
        <v>350000</v>
      </c>
      <c r="E458" s="21">
        <v>0.84</v>
      </c>
    </row>
    <row r="459" spans="1:5" x14ac:dyDescent="0.25">
      <c r="A459" t="s">
        <v>3791</v>
      </c>
      <c r="B459" t="s">
        <v>90</v>
      </c>
      <c r="C459" s="20">
        <v>29094</v>
      </c>
      <c r="D459">
        <v>450000</v>
      </c>
      <c r="E459" s="21">
        <v>0.74</v>
      </c>
    </row>
    <row r="460" spans="1:5" x14ac:dyDescent="0.25">
      <c r="A460" t="s">
        <v>13776</v>
      </c>
      <c r="B460" t="s">
        <v>13774</v>
      </c>
      <c r="C460" s="20">
        <v>34060</v>
      </c>
      <c r="D460">
        <v>100000</v>
      </c>
      <c r="E460" s="21">
        <v>0.67</v>
      </c>
    </row>
    <row r="461" spans="1:5" x14ac:dyDescent="0.25">
      <c r="A461" t="s">
        <v>13777</v>
      </c>
      <c r="B461" t="s">
        <v>13774</v>
      </c>
      <c r="C461" s="20">
        <v>34060</v>
      </c>
      <c r="D461">
        <v>100000</v>
      </c>
      <c r="E461" s="21">
        <v>0.74</v>
      </c>
    </row>
    <row r="462" spans="1:5" x14ac:dyDescent="0.25">
      <c r="A462" t="s">
        <v>13775</v>
      </c>
      <c r="B462" t="s">
        <v>13774</v>
      </c>
      <c r="C462" s="20">
        <v>34060</v>
      </c>
      <c r="D462">
        <v>500000</v>
      </c>
      <c r="E462" s="21">
        <v>0.67</v>
      </c>
    </row>
    <row r="463" spans="1:5" x14ac:dyDescent="0.25">
      <c r="A463" t="s">
        <v>13780</v>
      </c>
      <c r="B463" t="s">
        <v>4810</v>
      </c>
      <c r="C463" s="20">
        <v>21982</v>
      </c>
      <c r="D463">
        <v>1000000</v>
      </c>
      <c r="E463" s="21">
        <v>0.64</v>
      </c>
    </row>
    <row r="464" spans="1:5" x14ac:dyDescent="0.25">
      <c r="A464" t="s">
        <v>12221</v>
      </c>
      <c r="B464" t="s">
        <v>4810</v>
      </c>
      <c r="C464" s="20">
        <v>21982</v>
      </c>
      <c r="D464">
        <v>100000</v>
      </c>
      <c r="E464" s="21">
        <v>0.5</v>
      </c>
    </row>
    <row r="465" spans="1:5" x14ac:dyDescent="0.25">
      <c r="A465" t="s">
        <v>4811</v>
      </c>
      <c r="B465" t="s">
        <v>4810</v>
      </c>
      <c r="C465" s="20">
        <v>21982</v>
      </c>
      <c r="D465">
        <v>900000</v>
      </c>
      <c r="E465" s="21">
        <v>0.67</v>
      </c>
    </row>
    <row r="466" spans="1:5" x14ac:dyDescent="0.25">
      <c r="A466" t="s">
        <v>13783</v>
      </c>
      <c r="B466" t="s">
        <v>13782</v>
      </c>
      <c r="C466" s="20">
        <v>33834</v>
      </c>
      <c r="D466">
        <v>800000</v>
      </c>
      <c r="E466" s="21">
        <v>0.67</v>
      </c>
    </row>
    <row r="467" spans="1:5" x14ac:dyDescent="0.25">
      <c r="A467" t="s">
        <v>11227</v>
      </c>
      <c r="B467" t="s">
        <v>11226</v>
      </c>
      <c r="C467" s="20">
        <v>33835</v>
      </c>
      <c r="D467">
        <v>160000</v>
      </c>
      <c r="E467" s="21">
        <v>0.74</v>
      </c>
    </row>
    <row r="468" spans="1:5" x14ac:dyDescent="0.25">
      <c r="A468" t="s">
        <v>13784</v>
      </c>
      <c r="B468" t="s">
        <v>9103</v>
      </c>
      <c r="C468" s="20">
        <v>28640</v>
      </c>
      <c r="D468">
        <v>480000</v>
      </c>
      <c r="E468" s="21">
        <v>0.8</v>
      </c>
    </row>
    <row r="469" spans="1:5" x14ac:dyDescent="0.25">
      <c r="A469" t="s">
        <v>11109</v>
      </c>
      <c r="B469" t="s">
        <v>10936</v>
      </c>
      <c r="C469" s="20">
        <v>31211</v>
      </c>
      <c r="D469">
        <v>518181.8</v>
      </c>
      <c r="E469" s="21">
        <v>0.56999999999999995</v>
      </c>
    </row>
    <row r="470" spans="1:5" x14ac:dyDescent="0.25">
      <c r="A470" t="s">
        <v>13785</v>
      </c>
      <c r="B470" t="s">
        <v>13786</v>
      </c>
      <c r="C470" s="20">
        <v>32173</v>
      </c>
      <c r="D470">
        <v>500000</v>
      </c>
      <c r="E470" s="21">
        <v>0.84</v>
      </c>
    </row>
    <row r="471" spans="1:5" x14ac:dyDescent="0.25">
      <c r="A471" t="s">
        <v>13791</v>
      </c>
      <c r="B471" t="s">
        <v>13790</v>
      </c>
      <c r="C471" s="20">
        <v>31769</v>
      </c>
      <c r="D471">
        <v>150000</v>
      </c>
      <c r="E471" s="21">
        <v>0.73</v>
      </c>
    </row>
    <row r="472" spans="1:5" x14ac:dyDescent="0.25">
      <c r="A472" t="s">
        <v>3191</v>
      </c>
      <c r="B472" t="s">
        <v>1687</v>
      </c>
      <c r="C472" s="20">
        <v>32762</v>
      </c>
      <c r="D472">
        <v>174000</v>
      </c>
      <c r="E472" s="21">
        <v>0.74</v>
      </c>
    </row>
    <row r="473" spans="1:5" x14ac:dyDescent="0.25">
      <c r="A473" t="s">
        <v>12222</v>
      </c>
      <c r="B473" t="s">
        <v>1687</v>
      </c>
      <c r="C473" s="20">
        <v>32762</v>
      </c>
      <c r="D473">
        <v>100000</v>
      </c>
      <c r="E473" s="21">
        <v>0.5</v>
      </c>
    </row>
    <row r="474" spans="1:5" x14ac:dyDescent="0.25">
      <c r="A474" t="s">
        <v>13792</v>
      </c>
      <c r="B474" t="s">
        <v>13793</v>
      </c>
      <c r="C474" s="20">
        <v>32804</v>
      </c>
      <c r="D474">
        <v>100000</v>
      </c>
      <c r="E474" s="21">
        <v>0.87</v>
      </c>
    </row>
    <row r="475" spans="1:5" x14ac:dyDescent="0.25">
      <c r="A475" t="s">
        <v>13794</v>
      </c>
      <c r="B475" t="s">
        <v>13795</v>
      </c>
      <c r="C475" s="20">
        <v>28346</v>
      </c>
      <c r="D475">
        <v>450000</v>
      </c>
      <c r="E475" s="21">
        <v>0.77</v>
      </c>
    </row>
    <row r="476" spans="1:5" x14ac:dyDescent="0.25">
      <c r="A476" t="s">
        <v>13799</v>
      </c>
      <c r="B476" t="s">
        <v>13797</v>
      </c>
      <c r="C476" s="20">
        <v>30768</v>
      </c>
      <c r="D476">
        <v>1000000</v>
      </c>
      <c r="E476" s="21">
        <v>0.8</v>
      </c>
    </row>
    <row r="477" spans="1:5" x14ac:dyDescent="0.25">
      <c r="A477" t="s">
        <v>13796</v>
      </c>
      <c r="B477" t="s">
        <v>13797</v>
      </c>
      <c r="C477" s="20">
        <v>30768</v>
      </c>
      <c r="D477">
        <v>290000</v>
      </c>
      <c r="E477" s="21">
        <v>0.87</v>
      </c>
    </row>
    <row r="478" spans="1:5" x14ac:dyDescent="0.25">
      <c r="A478" t="s">
        <v>13802</v>
      </c>
      <c r="B478" t="s">
        <v>13801</v>
      </c>
      <c r="C478" s="20">
        <v>30016</v>
      </c>
      <c r="D478">
        <v>200000</v>
      </c>
      <c r="E478" s="21">
        <v>0.73</v>
      </c>
    </row>
    <row r="479" spans="1:5" x14ac:dyDescent="0.25">
      <c r="A479" t="s">
        <v>4124</v>
      </c>
      <c r="B479" t="s">
        <v>92</v>
      </c>
      <c r="C479" s="20">
        <v>28553</v>
      </c>
      <c r="D479">
        <v>136000</v>
      </c>
      <c r="E479" s="21">
        <v>0.73</v>
      </c>
    </row>
    <row r="480" spans="1:5" x14ac:dyDescent="0.25">
      <c r="A480" t="s">
        <v>4314</v>
      </c>
      <c r="B480" t="s">
        <v>1996</v>
      </c>
      <c r="C480" s="20">
        <v>22480</v>
      </c>
      <c r="D480">
        <v>800000</v>
      </c>
      <c r="E480" s="21">
        <v>0.81</v>
      </c>
    </row>
    <row r="481" spans="1:5" x14ac:dyDescent="0.25">
      <c r="A481" t="s">
        <v>4635</v>
      </c>
      <c r="B481" t="s">
        <v>3464</v>
      </c>
      <c r="C481" s="20">
        <v>34946</v>
      </c>
      <c r="D481">
        <v>568181.80000000005</v>
      </c>
      <c r="E481" s="21">
        <v>0.64</v>
      </c>
    </row>
    <row r="482" spans="1:5" x14ac:dyDescent="0.25">
      <c r="A482" t="s">
        <v>3269</v>
      </c>
      <c r="B482" t="s">
        <v>1831</v>
      </c>
      <c r="C482" s="20">
        <v>29346</v>
      </c>
      <c r="D482">
        <v>210000</v>
      </c>
      <c r="E482" s="21">
        <v>0.67</v>
      </c>
    </row>
    <row r="483" spans="1:5" x14ac:dyDescent="0.25">
      <c r="A483" t="s">
        <v>13805</v>
      </c>
      <c r="B483" t="s">
        <v>13806</v>
      </c>
      <c r="C483" s="20">
        <v>31466</v>
      </c>
      <c r="D483">
        <v>1000000</v>
      </c>
      <c r="E483" s="21">
        <v>0.67</v>
      </c>
    </row>
    <row r="484" spans="1:5" x14ac:dyDescent="0.25">
      <c r="A484" t="s">
        <v>13807</v>
      </c>
      <c r="B484" t="s">
        <v>13806</v>
      </c>
      <c r="C484" s="20">
        <v>31466</v>
      </c>
      <c r="D484">
        <v>1000000</v>
      </c>
      <c r="E484" s="21">
        <v>0.87</v>
      </c>
    </row>
    <row r="485" spans="1:5" x14ac:dyDescent="0.25">
      <c r="A485" t="s">
        <v>13810</v>
      </c>
      <c r="B485" t="s">
        <v>13811</v>
      </c>
      <c r="C485" s="20">
        <v>29033</v>
      </c>
      <c r="D485">
        <v>100000</v>
      </c>
      <c r="E485" s="21">
        <v>0.73</v>
      </c>
    </row>
    <row r="486" spans="1:5" x14ac:dyDescent="0.25">
      <c r="A486" t="s">
        <v>4528</v>
      </c>
      <c r="B486" t="s">
        <v>2686</v>
      </c>
      <c r="C486" s="20">
        <v>34072</v>
      </c>
      <c r="D486">
        <v>113636.4</v>
      </c>
      <c r="E486" s="21">
        <v>0.5</v>
      </c>
    </row>
    <row r="487" spans="1:5" x14ac:dyDescent="0.25">
      <c r="A487" t="s">
        <v>13822</v>
      </c>
      <c r="B487" t="s">
        <v>13821</v>
      </c>
      <c r="C487" s="20">
        <v>30349</v>
      </c>
      <c r="D487">
        <v>1000000</v>
      </c>
      <c r="E487" s="21">
        <v>0.67</v>
      </c>
    </row>
    <row r="488" spans="1:5" x14ac:dyDescent="0.25">
      <c r="A488" t="s">
        <v>13826</v>
      </c>
      <c r="B488" t="s">
        <v>13824</v>
      </c>
      <c r="C488" s="20">
        <v>29122</v>
      </c>
      <c r="D488">
        <v>500000</v>
      </c>
      <c r="E488" s="21">
        <v>0.67</v>
      </c>
    </row>
    <row r="489" spans="1:5" x14ac:dyDescent="0.25">
      <c r="A489" t="s">
        <v>13825</v>
      </c>
      <c r="B489" t="s">
        <v>13824</v>
      </c>
      <c r="C489" s="20">
        <v>29122</v>
      </c>
      <c r="D489">
        <v>150000</v>
      </c>
      <c r="E489" s="21">
        <v>0.74</v>
      </c>
    </row>
    <row r="490" spans="1:5" x14ac:dyDescent="0.25">
      <c r="A490" t="s">
        <v>13823</v>
      </c>
      <c r="B490" t="s">
        <v>13824</v>
      </c>
      <c r="C490" s="20">
        <v>29122</v>
      </c>
      <c r="D490">
        <v>350000</v>
      </c>
      <c r="E490" s="21">
        <v>0.74</v>
      </c>
    </row>
    <row r="491" spans="1:5" x14ac:dyDescent="0.25">
      <c r="A491" t="s">
        <v>4591</v>
      </c>
      <c r="B491" t="s">
        <v>2688</v>
      </c>
      <c r="C491" s="20">
        <v>22498</v>
      </c>
      <c r="D491">
        <v>284090.90000000002</v>
      </c>
      <c r="E491" s="21">
        <v>0.5</v>
      </c>
    </row>
    <row r="492" spans="1:5" x14ac:dyDescent="0.25">
      <c r="A492" t="s">
        <v>13831</v>
      </c>
      <c r="B492" t="s">
        <v>13832</v>
      </c>
      <c r="C492" s="20">
        <v>29509</v>
      </c>
      <c r="D492">
        <v>250000</v>
      </c>
      <c r="E492" s="21">
        <v>0.84</v>
      </c>
    </row>
    <row r="493" spans="1:5" x14ac:dyDescent="0.25">
      <c r="A493" t="s">
        <v>13833</v>
      </c>
      <c r="B493" t="s">
        <v>13834</v>
      </c>
      <c r="C493" s="20">
        <v>27883</v>
      </c>
      <c r="D493">
        <v>350000</v>
      </c>
      <c r="E493" s="21">
        <v>0.66</v>
      </c>
    </row>
    <row r="494" spans="1:5" x14ac:dyDescent="0.25">
      <c r="A494" t="s">
        <v>13836</v>
      </c>
      <c r="B494" t="s">
        <v>13837</v>
      </c>
      <c r="C494" s="20">
        <v>35989</v>
      </c>
      <c r="D494">
        <v>800000</v>
      </c>
      <c r="E494" s="21">
        <v>0.77</v>
      </c>
    </row>
    <row r="495" spans="1:5" x14ac:dyDescent="0.25">
      <c r="A495" t="s">
        <v>13839</v>
      </c>
      <c r="B495" t="s">
        <v>2690</v>
      </c>
      <c r="C495" s="20">
        <v>29045</v>
      </c>
      <c r="D495">
        <v>681818.2</v>
      </c>
      <c r="E495" s="21">
        <v>0.5</v>
      </c>
    </row>
    <row r="496" spans="1:5" x14ac:dyDescent="0.25">
      <c r="A496" t="s">
        <v>12402</v>
      </c>
      <c r="B496" t="s">
        <v>2690</v>
      </c>
      <c r="C496" s="20">
        <v>29045</v>
      </c>
      <c r="D496">
        <v>600000</v>
      </c>
      <c r="E496" s="21">
        <v>0.5</v>
      </c>
    </row>
    <row r="497" spans="1:5" x14ac:dyDescent="0.25">
      <c r="A497" t="s">
        <v>12404</v>
      </c>
      <c r="B497" t="s">
        <v>2690</v>
      </c>
      <c r="C497" s="20">
        <v>29045</v>
      </c>
      <c r="D497">
        <v>180000</v>
      </c>
      <c r="E497" s="21">
        <v>0.56000000000000005</v>
      </c>
    </row>
    <row r="498" spans="1:5" x14ac:dyDescent="0.25">
      <c r="A498" t="s">
        <v>12405</v>
      </c>
      <c r="B498" t="s">
        <v>11228</v>
      </c>
      <c r="C498" s="20">
        <v>32641</v>
      </c>
      <c r="D498">
        <v>700000</v>
      </c>
      <c r="E498" s="21">
        <v>0.88</v>
      </c>
    </row>
    <row r="499" spans="1:5" x14ac:dyDescent="0.25">
      <c r="A499" t="s">
        <v>26110</v>
      </c>
      <c r="B499" t="s">
        <v>11228</v>
      </c>
      <c r="C499" s="20">
        <v>32641</v>
      </c>
      <c r="D499">
        <v>210000</v>
      </c>
      <c r="E499" s="21">
        <v>1.1000000000000001</v>
      </c>
    </row>
    <row r="500" spans="1:5" x14ac:dyDescent="0.25">
      <c r="A500" t="s">
        <v>3011</v>
      </c>
      <c r="B500" t="s">
        <v>96</v>
      </c>
      <c r="C500" s="20">
        <v>29473</v>
      </c>
      <c r="D500">
        <v>300000</v>
      </c>
      <c r="E500" s="21">
        <v>0.66</v>
      </c>
    </row>
    <row r="501" spans="1:5" x14ac:dyDescent="0.25">
      <c r="A501" t="s">
        <v>13842</v>
      </c>
      <c r="B501" t="s">
        <v>13843</v>
      </c>
      <c r="C501" s="20">
        <v>31310</v>
      </c>
      <c r="D501">
        <v>200000</v>
      </c>
      <c r="E501" s="21">
        <v>0.77</v>
      </c>
    </row>
    <row r="502" spans="1:5" x14ac:dyDescent="0.25">
      <c r="A502" t="s">
        <v>1833</v>
      </c>
      <c r="B502" t="s">
        <v>1832</v>
      </c>
      <c r="C502" s="20">
        <v>29677</v>
      </c>
      <c r="D502">
        <v>1000000</v>
      </c>
      <c r="E502" s="21">
        <v>0.74</v>
      </c>
    </row>
    <row r="503" spans="1:5" x14ac:dyDescent="0.25">
      <c r="A503" t="s">
        <v>13850</v>
      </c>
      <c r="B503" t="s">
        <v>7662</v>
      </c>
      <c r="C503" s="20">
        <v>30839</v>
      </c>
      <c r="D503">
        <v>200000</v>
      </c>
      <c r="E503" s="21">
        <v>0.84</v>
      </c>
    </row>
    <row r="504" spans="1:5" x14ac:dyDescent="0.25">
      <c r="A504" t="s">
        <v>13858</v>
      </c>
      <c r="B504" t="s">
        <v>13859</v>
      </c>
      <c r="C504" s="20">
        <v>32185</v>
      </c>
      <c r="D504">
        <v>1000000</v>
      </c>
      <c r="E504" s="21">
        <v>0.64</v>
      </c>
    </row>
    <row r="505" spans="1:5" x14ac:dyDescent="0.25">
      <c r="A505" t="s">
        <v>13862</v>
      </c>
      <c r="B505" t="s">
        <v>13861</v>
      </c>
      <c r="C505" s="20">
        <v>33604</v>
      </c>
      <c r="D505">
        <v>150000</v>
      </c>
      <c r="E505" s="21">
        <v>0.84</v>
      </c>
    </row>
    <row r="506" spans="1:5" x14ac:dyDescent="0.25">
      <c r="A506" t="s">
        <v>13863</v>
      </c>
      <c r="B506" t="s">
        <v>13864</v>
      </c>
      <c r="C506" s="20">
        <v>30526</v>
      </c>
      <c r="D506">
        <v>580000</v>
      </c>
      <c r="E506" s="21">
        <v>0.8</v>
      </c>
    </row>
    <row r="507" spans="1:5" x14ac:dyDescent="0.25">
      <c r="A507" t="s">
        <v>13866</v>
      </c>
      <c r="B507" t="s">
        <v>13864</v>
      </c>
      <c r="C507" s="20">
        <v>30526</v>
      </c>
      <c r="D507">
        <v>240000</v>
      </c>
      <c r="E507" s="21">
        <v>0.8</v>
      </c>
    </row>
    <row r="508" spans="1:5" x14ac:dyDescent="0.25">
      <c r="A508" t="s">
        <v>13868</v>
      </c>
      <c r="B508" t="s">
        <v>13869</v>
      </c>
      <c r="C508" s="20">
        <v>26629</v>
      </c>
      <c r="D508">
        <v>700000</v>
      </c>
      <c r="E508" s="21">
        <v>0.84</v>
      </c>
    </row>
    <row r="509" spans="1:5" x14ac:dyDescent="0.25">
      <c r="A509" t="s">
        <v>13870</v>
      </c>
      <c r="B509" t="s">
        <v>13869</v>
      </c>
      <c r="C509" s="20">
        <v>26629</v>
      </c>
      <c r="D509">
        <v>140000</v>
      </c>
      <c r="E509" s="21">
        <v>0.84</v>
      </c>
    </row>
    <row r="510" spans="1:5" x14ac:dyDescent="0.25">
      <c r="A510" t="s">
        <v>13871</v>
      </c>
      <c r="B510" t="s">
        <v>13869</v>
      </c>
      <c r="C510" s="20">
        <v>26629</v>
      </c>
      <c r="D510">
        <v>450000</v>
      </c>
      <c r="E510" s="21">
        <v>0.77</v>
      </c>
    </row>
    <row r="511" spans="1:5" x14ac:dyDescent="0.25">
      <c r="A511" t="s">
        <v>26848</v>
      </c>
      <c r="B511" t="s">
        <v>25822</v>
      </c>
      <c r="D511">
        <v>1400000</v>
      </c>
      <c r="E511" s="21">
        <v>0.5</v>
      </c>
    </row>
    <row r="512" spans="1:5" x14ac:dyDescent="0.25">
      <c r="A512" t="s">
        <v>3277</v>
      </c>
      <c r="B512" t="s">
        <v>1834</v>
      </c>
      <c r="C512" s="20">
        <v>30943</v>
      </c>
      <c r="D512">
        <v>500000</v>
      </c>
      <c r="E512" s="21">
        <v>0.67</v>
      </c>
    </row>
    <row r="513" spans="1:5" x14ac:dyDescent="0.25">
      <c r="A513" t="s">
        <v>3243</v>
      </c>
      <c r="B513" t="s">
        <v>1835</v>
      </c>
      <c r="C513" s="20">
        <v>32680</v>
      </c>
      <c r="D513">
        <v>330000</v>
      </c>
      <c r="E513" s="21">
        <v>0.81</v>
      </c>
    </row>
    <row r="514" spans="1:5" x14ac:dyDescent="0.25">
      <c r="A514" t="s">
        <v>13880</v>
      </c>
      <c r="B514" t="s">
        <v>1835</v>
      </c>
      <c r="C514" s="20">
        <v>32680</v>
      </c>
      <c r="D514">
        <v>254000</v>
      </c>
      <c r="E514" s="21">
        <v>0.81</v>
      </c>
    </row>
    <row r="515" spans="1:5" x14ac:dyDescent="0.25">
      <c r="A515" t="s">
        <v>13881</v>
      </c>
      <c r="B515" t="s">
        <v>97</v>
      </c>
      <c r="C515" s="20">
        <v>30863</v>
      </c>
      <c r="D515">
        <v>200000</v>
      </c>
      <c r="E515" s="21">
        <v>0.84</v>
      </c>
    </row>
    <row r="516" spans="1:5" x14ac:dyDescent="0.25">
      <c r="A516" t="s">
        <v>98</v>
      </c>
      <c r="B516" t="s">
        <v>97</v>
      </c>
      <c r="C516" s="20">
        <v>30863</v>
      </c>
      <c r="D516">
        <v>750000</v>
      </c>
      <c r="E516" s="21">
        <v>0.77</v>
      </c>
    </row>
    <row r="517" spans="1:5" x14ac:dyDescent="0.25">
      <c r="A517" t="s">
        <v>3467</v>
      </c>
      <c r="B517" t="s">
        <v>3466</v>
      </c>
      <c r="C517" s="20">
        <v>28784</v>
      </c>
      <c r="D517">
        <v>278136.99</v>
      </c>
      <c r="E517" s="21">
        <v>0.5</v>
      </c>
    </row>
    <row r="518" spans="1:5" x14ac:dyDescent="0.25">
      <c r="A518" t="s">
        <v>11496</v>
      </c>
      <c r="B518" t="s">
        <v>3466</v>
      </c>
      <c r="C518" s="20">
        <v>28784</v>
      </c>
      <c r="D518">
        <v>140000</v>
      </c>
      <c r="E518" s="21">
        <v>0.5</v>
      </c>
    </row>
    <row r="519" spans="1:5" x14ac:dyDescent="0.25">
      <c r="A519" t="s">
        <v>4396</v>
      </c>
      <c r="B519" t="s">
        <v>2237</v>
      </c>
      <c r="C519" s="20">
        <v>26594</v>
      </c>
      <c r="D519">
        <v>612000</v>
      </c>
      <c r="E519" s="21">
        <v>0.81</v>
      </c>
    </row>
    <row r="520" spans="1:5" x14ac:dyDescent="0.25">
      <c r="A520" t="s">
        <v>3033</v>
      </c>
      <c r="B520" t="s">
        <v>99</v>
      </c>
      <c r="C520" s="20">
        <v>30953</v>
      </c>
      <c r="D520">
        <v>558000</v>
      </c>
      <c r="E520" s="21">
        <v>0.5</v>
      </c>
    </row>
    <row r="521" spans="1:5" x14ac:dyDescent="0.25">
      <c r="A521" t="s">
        <v>3979</v>
      </c>
      <c r="B521" t="s">
        <v>100</v>
      </c>
      <c r="C521" s="20">
        <v>26780</v>
      </c>
      <c r="D521">
        <v>240000</v>
      </c>
      <c r="E521" s="21">
        <v>0.87</v>
      </c>
    </row>
    <row r="522" spans="1:5" x14ac:dyDescent="0.25">
      <c r="A522" t="s">
        <v>4132</v>
      </c>
      <c r="B522" t="s">
        <v>102</v>
      </c>
      <c r="C522" s="20">
        <v>33387</v>
      </c>
      <c r="D522">
        <v>180000</v>
      </c>
      <c r="E522" s="21">
        <v>0.66</v>
      </c>
    </row>
    <row r="523" spans="1:5" x14ac:dyDescent="0.25">
      <c r="A523" t="s">
        <v>4133</v>
      </c>
      <c r="B523" t="s">
        <v>102</v>
      </c>
      <c r="C523" s="20">
        <v>33387</v>
      </c>
      <c r="D523">
        <v>100000</v>
      </c>
      <c r="E523" s="21">
        <v>0.67</v>
      </c>
    </row>
    <row r="524" spans="1:5" x14ac:dyDescent="0.25">
      <c r="A524" t="s">
        <v>3468</v>
      </c>
      <c r="B524" t="s">
        <v>102</v>
      </c>
      <c r="C524" s="20">
        <v>33387</v>
      </c>
      <c r="D524">
        <v>100000</v>
      </c>
      <c r="E524" s="21">
        <v>0.67</v>
      </c>
    </row>
    <row r="525" spans="1:5" x14ac:dyDescent="0.25">
      <c r="A525" t="s">
        <v>13888</v>
      </c>
      <c r="B525" t="s">
        <v>103</v>
      </c>
      <c r="C525" s="20">
        <v>28672</v>
      </c>
      <c r="D525">
        <v>100000</v>
      </c>
      <c r="E525" s="21">
        <v>0.84</v>
      </c>
    </row>
    <row r="526" spans="1:5" x14ac:dyDescent="0.25">
      <c r="A526" t="s">
        <v>3844</v>
      </c>
      <c r="B526" t="s">
        <v>103</v>
      </c>
      <c r="C526" s="20">
        <v>28672</v>
      </c>
      <c r="D526">
        <v>100000</v>
      </c>
      <c r="E526" s="21">
        <v>0.73</v>
      </c>
    </row>
    <row r="527" spans="1:5" x14ac:dyDescent="0.25">
      <c r="A527" t="s">
        <v>13889</v>
      </c>
      <c r="B527" t="s">
        <v>13890</v>
      </c>
      <c r="C527" s="20">
        <v>34516</v>
      </c>
      <c r="D527">
        <v>500000</v>
      </c>
      <c r="E527" s="21">
        <v>0.81</v>
      </c>
    </row>
    <row r="528" spans="1:5" x14ac:dyDescent="0.25">
      <c r="A528" t="s">
        <v>13892</v>
      </c>
      <c r="B528" t="s">
        <v>9240</v>
      </c>
      <c r="C528" s="20">
        <v>26033</v>
      </c>
      <c r="D528">
        <v>700000</v>
      </c>
      <c r="E528" s="21">
        <v>0.66</v>
      </c>
    </row>
    <row r="529" spans="1:5" x14ac:dyDescent="0.25">
      <c r="A529" t="s">
        <v>25825</v>
      </c>
      <c r="B529" t="s">
        <v>25824</v>
      </c>
      <c r="C529" s="20">
        <v>20729</v>
      </c>
      <c r="D529">
        <v>1000000</v>
      </c>
      <c r="E529" s="21">
        <v>0.84</v>
      </c>
    </row>
    <row r="530" spans="1:5" x14ac:dyDescent="0.25">
      <c r="A530" t="s">
        <v>27050</v>
      </c>
      <c r="B530" t="s">
        <v>27036</v>
      </c>
      <c r="C530" s="20">
        <v>30153</v>
      </c>
      <c r="D530">
        <v>300000</v>
      </c>
      <c r="E530" s="21">
        <v>0.84</v>
      </c>
    </row>
    <row r="531" spans="1:5" x14ac:dyDescent="0.25">
      <c r="A531" t="s">
        <v>13897</v>
      </c>
      <c r="B531" t="s">
        <v>13896</v>
      </c>
      <c r="C531" s="20">
        <v>30070</v>
      </c>
      <c r="D531">
        <v>1000000</v>
      </c>
      <c r="E531" s="21">
        <v>0.73</v>
      </c>
    </row>
    <row r="532" spans="1:5" x14ac:dyDescent="0.25">
      <c r="A532" t="s">
        <v>25826</v>
      </c>
      <c r="B532" t="s">
        <v>105</v>
      </c>
      <c r="C532" s="20">
        <v>26206</v>
      </c>
      <c r="D532">
        <v>100000</v>
      </c>
      <c r="E532" s="21">
        <v>0.63</v>
      </c>
    </row>
    <row r="533" spans="1:5" x14ac:dyDescent="0.25">
      <c r="A533" t="s">
        <v>13900</v>
      </c>
      <c r="B533" t="s">
        <v>105</v>
      </c>
      <c r="C533" s="20">
        <v>26206</v>
      </c>
      <c r="D533">
        <v>150000</v>
      </c>
      <c r="E533" s="21">
        <v>0.73</v>
      </c>
    </row>
    <row r="534" spans="1:5" x14ac:dyDescent="0.25">
      <c r="A534" t="s">
        <v>3469</v>
      </c>
      <c r="B534" t="s">
        <v>105</v>
      </c>
      <c r="C534" s="20">
        <v>26206</v>
      </c>
      <c r="D534">
        <v>100000</v>
      </c>
      <c r="E534" s="21">
        <v>0.74</v>
      </c>
    </row>
    <row r="535" spans="1:5" x14ac:dyDescent="0.25">
      <c r="A535" t="s">
        <v>4154</v>
      </c>
      <c r="B535" t="s">
        <v>105</v>
      </c>
      <c r="C535" s="20">
        <v>26206</v>
      </c>
      <c r="D535">
        <v>120000</v>
      </c>
      <c r="E535" s="21">
        <v>0.8</v>
      </c>
    </row>
    <row r="536" spans="1:5" x14ac:dyDescent="0.25">
      <c r="A536" t="s">
        <v>1998</v>
      </c>
      <c r="B536" t="s">
        <v>1997</v>
      </c>
      <c r="C536" s="20">
        <v>27412</v>
      </c>
      <c r="D536">
        <v>390000</v>
      </c>
      <c r="E536" s="21">
        <v>0.77</v>
      </c>
    </row>
    <row r="537" spans="1:5" x14ac:dyDescent="0.25">
      <c r="A537" t="s">
        <v>13903</v>
      </c>
      <c r="B537" t="s">
        <v>13902</v>
      </c>
      <c r="C537" s="20">
        <v>32879</v>
      </c>
      <c r="D537">
        <v>1000000</v>
      </c>
      <c r="E537" s="21">
        <v>0.84</v>
      </c>
    </row>
    <row r="538" spans="1:5" x14ac:dyDescent="0.25">
      <c r="A538" t="s">
        <v>13905</v>
      </c>
      <c r="B538" t="s">
        <v>13902</v>
      </c>
      <c r="C538" s="20">
        <v>32879</v>
      </c>
      <c r="D538">
        <v>1000000</v>
      </c>
      <c r="E538" s="21">
        <v>0.82</v>
      </c>
    </row>
    <row r="539" spans="1:5" x14ac:dyDescent="0.25">
      <c r="A539" t="s">
        <v>11231</v>
      </c>
      <c r="B539" t="s">
        <v>11230</v>
      </c>
      <c r="C539" s="20">
        <v>35054</v>
      </c>
      <c r="D539">
        <v>1000000</v>
      </c>
      <c r="E539" s="21">
        <v>0.88</v>
      </c>
    </row>
    <row r="540" spans="1:5" x14ac:dyDescent="0.25">
      <c r="A540" t="s">
        <v>107</v>
      </c>
      <c r="B540" t="s">
        <v>106</v>
      </c>
      <c r="C540" s="20">
        <v>31862</v>
      </c>
      <c r="D540">
        <v>300000</v>
      </c>
      <c r="E540" s="21">
        <v>0.77</v>
      </c>
    </row>
    <row r="541" spans="1:5" x14ac:dyDescent="0.25">
      <c r="A541" t="s">
        <v>13908</v>
      </c>
      <c r="B541" t="s">
        <v>13909</v>
      </c>
      <c r="C541" s="20">
        <v>30257</v>
      </c>
      <c r="D541">
        <v>400000</v>
      </c>
      <c r="E541" s="21">
        <v>0.73</v>
      </c>
    </row>
    <row r="542" spans="1:5" x14ac:dyDescent="0.25">
      <c r="A542" t="s">
        <v>109</v>
      </c>
      <c r="B542" t="s">
        <v>108</v>
      </c>
      <c r="C542" s="20">
        <v>32345</v>
      </c>
      <c r="D542">
        <v>500000</v>
      </c>
      <c r="E542" s="21">
        <v>0.73</v>
      </c>
    </row>
    <row r="543" spans="1:5" x14ac:dyDescent="0.25">
      <c r="A543" t="s">
        <v>13916</v>
      </c>
      <c r="B543" t="s">
        <v>110</v>
      </c>
      <c r="C543" s="20">
        <v>30731</v>
      </c>
      <c r="D543">
        <v>500000</v>
      </c>
      <c r="E543" s="21">
        <v>0.73</v>
      </c>
    </row>
    <row r="544" spans="1:5" x14ac:dyDescent="0.25">
      <c r="A544" t="s">
        <v>4013</v>
      </c>
      <c r="B544" t="s">
        <v>110</v>
      </c>
      <c r="C544" s="20">
        <v>30731</v>
      </c>
      <c r="D544">
        <v>500000</v>
      </c>
      <c r="E544" s="21">
        <v>0.73</v>
      </c>
    </row>
    <row r="545" spans="1:5" x14ac:dyDescent="0.25">
      <c r="A545" t="s">
        <v>13921</v>
      </c>
      <c r="B545" t="s">
        <v>13920</v>
      </c>
      <c r="C545" s="20">
        <v>34381</v>
      </c>
      <c r="D545">
        <v>230000</v>
      </c>
      <c r="E545" s="21">
        <v>0.77</v>
      </c>
    </row>
    <row r="546" spans="1:5" x14ac:dyDescent="0.25">
      <c r="A546" t="s">
        <v>13925</v>
      </c>
      <c r="B546" t="s">
        <v>13924</v>
      </c>
      <c r="C546" s="20">
        <v>26806</v>
      </c>
      <c r="D546">
        <v>220000</v>
      </c>
      <c r="E546" s="21">
        <v>0.66</v>
      </c>
    </row>
    <row r="547" spans="1:5" x14ac:dyDescent="0.25">
      <c r="A547" t="s">
        <v>13931</v>
      </c>
      <c r="B547" t="s">
        <v>13930</v>
      </c>
      <c r="C547" s="20">
        <v>28662</v>
      </c>
      <c r="D547">
        <v>100000</v>
      </c>
      <c r="E547" s="21">
        <v>0.67</v>
      </c>
    </row>
    <row r="548" spans="1:5" x14ac:dyDescent="0.25">
      <c r="A548" t="s">
        <v>13934</v>
      </c>
      <c r="B548" t="s">
        <v>13933</v>
      </c>
      <c r="C548" s="20">
        <v>34361</v>
      </c>
      <c r="D548">
        <v>1000000</v>
      </c>
      <c r="E548" s="21">
        <v>0.81</v>
      </c>
    </row>
    <row r="549" spans="1:5" x14ac:dyDescent="0.25">
      <c r="A549" t="s">
        <v>113</v>
      </c>
      <c r="B549" t="s">
        <v>112</v>
      </c>
      <c r="C549" s="20">
        <v>28377</v>
      </c>
      <c r="D549">
        <v>350000</v>
      </c>
      <c r="E549" s="21">
        <v>0.77</v>
      </c>
    </row>
    <row r="550" spans="1:5" x14ac:dyDescent="0.25">
      <c r="A550" t="s">
        <v>3878</v>
      </c>
      <c r="B550" t="s">
        <v>114</v>
      </c>
      <c r="C550" s="20">
        <v>29603</v>
      </c>
      <c r="D550">
        <v>273000</v>
      </c>
      <c r="E550" s="21">
        <v>0.84</v>
      </c>
    </row>
    <row r="551" spans="1:5" x14ac:dyDescent="0.25">
      <c r="A551" t="s">
        <v>13935</v>
      </c>
      <c r="B551" t="s">
        <v>13936</v>
      </c>
      <c r="C551" s="20">
        <v>29543</v>
      </c>
      <c r="D551">
        <v>150000</v>
      </c>
      <c r="E551" s="21">
        <v>0.84</v>
      </c>
    </row>
    <row r="552" spans="1:5" x14ac:dyDescent="0.25">
      <c r="A552" t="s">
        <v>13937</v>
      </c>
      <c r="B552" t="s">
        <v>13938</v>
      </c>
      <c r="C552" s="20">
        <v>35095</v>
      </c>
      <c r="D552">
        <v>160000</v>
      </c>
      <c r="E552" s="21">
        <v>0.6</v>
      </c>
    </row>
    <row r="553" spans="1:5" x14ac:dyDescent="0.25">
      <c r="A553" t="s">
        <v>2956</v>
      </c>
      <c r="B553" t="s">
        <v>116</v>
      </c>
      <c r="C553" s="20">
        <v>25937</v>
      </c>
      <c r="D553">
        <v>175000</v>
      </c>
      <c r="E553" s="21">
        <v>0.73</v>
      </c>
    </row>
    <row r="554" spans="1:5" x14ac:dyDescent="0.25">
      <c r="A554" t="s">
        <v>13942</v>
      </c>
      <c r="B554" t="s">
        <v>117</v>
      </c>
      <c r="C554" s="20">
        <v>30992</v>
      </c>
      <c r="D554">
        <v>142000</v>
      </c>
      <c r="E554" s="21">
        <v>0.77</v>
      </c>
    </row>
    <row r="555" spans="1:5" x14ac:dyDescent="0.25">
      <c r="A555" t="s">
        <v>13947</v>
      </c>
      <c r="B555" t="s">
        <v>7446</v>
      </c>
      <c r="C555" s="20">
        <v>23149</v>
      </c>
      <c r="D555">
        <v>1000000</v>
      </c>
      <c r="E555" s="21">
        <v>0.84</v>
      </c>
    </row>
    <row r="556" spans="1:5" x14ac:dyDescent="0.25">
      <c r="A556" t="s">
        <v>13953</v>
      </c>
      <c r="B556" t="s">
        <v>13950</v>
      </c>
      <c r="C556" s="20">
        <v>26095</v>
      </c>
      <c r="D556">
        <v>550000</v>
      </c>
      <c r="E556" s="21">
        <v>0.73</v>
      </c>
    </row>
    <row r="557" spans="1:5" x14ac:dyDescent="0.25">
      <c r="A557" t="s">
        <v>13951</v>
      </c>
      <c r="B557" t="s">
        <v>13950</v>
      </c>
      <c r="C557" s="20">
        <v>26095</v>
      </c>
      <c r="D557">
        <v>600000</v>
      </c>
      <c r="E557" s="21">
        <v>0.52</v>
      </c>
    </row>
    <row r="558" spans="1:5" x14ac:dyDescent="0.25">
      <c r="A558" t="s">
        <v>13955</v>
      </c>
      <c r="B558" t="s">
        <v>118</v>
      </c>
      <c r="C558" s="20">
        <v>33292</v>
      </c>
      <c r="D558">
        <v>202000</v>
      </c>
      <c r="E558" s="21">
        <v>0.77</v>
      </c>
    </row>
    <row r="559" spans="1:5" x14ac:dyDescent="0.25">
      <c r="A559" t="s">
        <v>13957</v>
      </c>
      <c r="B559" t="s">
        <v>118</v>
      </c>
      <c r="C559" s="20">
        <v>33292</v>
      </c>
      <c r="D559">
        <v>450000</v>
      </c>
      <c r="E559" s="21">
        <v>0.77</v>
      </c>
    </row>
    <row r="560" spans="1:5" x14ac:dyDescent="0.25">
      <c r="A560" t="s">
        <v>13954</v>
      </c>
      <c r="B560" t="s">
        <v>118</v>
      </c>
      <c r="C560" s="20">
        <v>33292</v>
      </c>
      <c r="D560">
        <v>623000</v>
      </c>
      <c r="E560" s="21">
        <v>0.52</v>
      </c>
    </row>
    <row r="561" spans="1:5" x14ac:dyDescent="0.25">
      <c r="A561" t="s">
        <v>119</v>
      </c>
      <c r="B561" t="s">
        <v>118</v>
      </c>
      <c r="C561" s="20">
        <v>33292</v>
      </c>
      <c r="D561">
        <v>500000</v>
      </c>
      <c r="E561" s="21">
        <v>0.5</v>
      </c>
    </row>
    <row r="562" spans="1:5" x14ac:dyDescent="0.25">
      <c r="A562" t="s">
        <v>4427</v>
      </c>
      <c r="B562" t="s">
        <v>2239</v>
      </c>
      <c r="C562" s="20">
        <v>34368</v>
      </c>
      <c r="D562">
        <v>100000</v>
      </c>
      <c r="E562" s="21">
        <v>0.81</v>
      </c>
    </row>
    <row r="563" spans="1:5" x14ac:dyDescent="0.25">
      <c r="A563" t="s">
        <v>3314</v>
      </c>
      <c r="B563" t="s">
        <v>1999</v>
      </c>
      <c r="C563" s="20">
        <v>35737</v>
      </c>
      <c r="D563">
        <v>113636.4</v>
      </c>
      <c r="E563" s="21">
        <v>0.5</v>
      </c>
    </row>
    <row r="564" spans="1:5" x14ac:dyDescent="0.25">
      <c r="A564" t="s">
        <v>13960</v>
      </c>
      <c r="B564" t="s">
        <v>13961</v>
      </c>
      <c r="C564" s="20">
        <v>33826</v>
      </c>
      <c r="D564">
        <v>100000</v>
      </c>
      <c r="E564" s="21">
        <v>0.84</v>
      </c>
    </row>
    <row r="565" spans="1:5" x14ac:dyDescent="0.25">
      <c r="A565" t="s">
        <v>13964</v>
      </c>
      <c r="B565" t="s">
        <v>13963</v>
      </c>
      <c r="C565" s="20">
        <v>32474</v>
      </c>
      <c r="D565">
        <v>900000</v>
      </c>
      <c r="E565" s="21">
        <v>0.81</v>
      </c>
    </row>
    <row r="566" spans="1:5" x14ac:dyDescent="0.25">
      <c r="A566" t="s">
        <v>13967</v>
      </c>
      <c r="B566" t="s">
        <v>13966</v>
      </c>
      <c r="C566" s="20">
        <v>32348</v>
      </c>
      <c r="D566">
        <v>150000</v>
      </c>
      <c r="E566" s="21">
        <v>0.73</v>
      </c>
    </row>
    <row r="567" spans="1:5" x14ac:dyDescent="0.25">
      <c r="A567" t="s">
        <v>13970</v>
      </c>
      <c r="B567" t="s">
        <v>13969</v>
      </c>
      <c r="C567" s="20">
        <v>29103</v>
      </c>
      <c r="D567">
        <v>625000</v>
      </c>
      <c r="E567" s="21">
        <v>0.5</v>
      </c>
    </row>
    <row r="568" spans="1:5" x14ac:dyDescent="0.25">
      <c r="A568" t="s">
        <v>4497</v>
      </c>
      <c r="B568" t="s">
        <v>2452</v>
      </c>
      <c r="C568" s="20">
        <v>33079</v>
      </c>
      <c r="D568">
        <v>363636.4</v>
      </c>
      <c r="E568" s="21">
        <v>0.5</v>
      </c>
    </row>
    <row r="569" spans="1:5" x14ac:dyDescent="0.25">
      <c r="A569" t="s">
        <v>4660</v>
      </c>
      <c r="B569" t="s">
        <v>3470</v>
      </c>
      <c r="C569" s="20">
        <v>30782</v>
      </c>
      <c r="D569">
        <v>330000</v>
      </c>
      <c r="E569" s="21">
        <v>0.88</v>
      </c>
    </row>
    <row r="570" spans="1:5" x14ac:dyDescent="0.25">
      <c r="A570" t="s">
        <v>12223</v>
      </c>
      <c r="B570" t="s">
        <v>3470</v>
      </c>
      <c r="C570" s="20">
        <v>30782</v>
      </c>
      <c r="D570">
        <v>227273</v>
      </c>
      <c r="E570" s="21">
        <v>0.64</v>
      </c>
    </row>
    <row r="571" spans="1:5" x14ac:dyDescent="0.25">
      <c r="A571" t="s">
        <v>13979</v>
      </c>
      <c r="B571" t="s">
        <v>120</v>
      </c>
      <c r="C571" s="20">
        <v>31032</v>
      </c>
      <c r="D571">
        <v>145000</v>
      </c>
      <c r="E571" s="21">
        <v>0.73</v>
      </c>
    </row>
    <row r="572" spans="1:5" x14ac:dyDescent="0.25">
      <c r="A572" t="s">
        <v>3345</v>
      </c>
      <c r="B572" t="s">
        <v>120</v>
      </c>
      <c r="C572" s="20">
        <v>31032</v>
      </c>
      <c r="D572">
        <v>400000</v>
      </c>
      <c r="E572" s="21">
        <v>0.53</v>
      </c>
    </row>
    <row r="573" spans="1:5" x14ac:dyDescent="0.25">
      <c r="A573" t="s">
        <v>13980</v>
      </c>
      <c r="B573" t="s">
        <v>120</v>
      </c>
      <c r="C573" s="20">
        <v>31032</v>
      </c>
      <c r="D573">
        <v>300000</v>
      </c>
      <c r="E573" s="21">
        <v>0.73</v>
      </c>
    </row>
    <row r="574" spans="1:5" x14ac:dyDescent="0.25">
      <c r="A574" t="s">
        <v>4590</v>
      </c>
      <c r="B574" t="s">
        <v>2691</v>
      </c>
      <c r="C574" s="20">
        <v>32931</v>
      </c>
      <c r="D574">
        <v>405000</v>
      </c>
      <c r="E574" s="21">
        <v>0.88</v>
      </c>
    </row>
    <row r="575" spans="1:5" x14ac:dyDescent="0.25">
      <c r="A575" t="s">
        <v>13981</v>
      </c>
      <c r="B575" t="s">
        <v>13982</v>
      </c>
      <c r="C575" s="20">
        <v>30840</v>
      </c>
      <c r="D575">
        <v>390000</v>
      </c>
      <c r="E575" s="21">
        <v>0.84</v>
      </c>
    </row>
    <row r="576" spans="1:5" x14ac:dyDescent="0.25">
      <c r="A576" t="s">
        <v>13986</v>
      </c>
      <c r="B576" t="s">
        <v>13985</v>
      </c>
      <c r="C576" s="20">
        <v>28231</v>
      </c>
      <c r="D576">
        <v>500000</v>
      </c>
      <c r="E576" s="21">
        <v>0.73</v>
      </c>
    </row>
    <row r="577" spans="1:5" x14ac:dyDescent="0.25">
      <c r="A577" t="s">
        <v>3028</v>
      </c>
      <c r="B577" t="s">
        <v>121</v>
      </c>
      <c r="C577" s="20">
        <v>22345</v>
      </c>
      <c r="D577">
        <v>300000</v>
      </c>
      <c r="E577" s="21">
        <v>0.73</v>
      </c>
    </row>
    <row r="578" spans="1:5" x14ac:dyDescent="0.25">
      <c r="A578" t="s">
        <v>12225</v>
      </c>
      <c r="B578" t="s">
        <v>12224</v>
      </c>
      <c r="C578" s="20">
        <v>25560</v>
      </c>
      <c r="D578">
        <v>172533.58</v>
      </c>
      <c r="E578" s="21">
        <v>0.69</v>
      </c>
    </row>
    <row r="579" spans="1:5" x14ac:dyDescent="0.25">
      <c r="A579" t="s">
        <v>123</v>
      </c>
      <c r="B579" t="s">
        <v>122</v>
      </c>
      <c r="C579" s="20">
        <v>28668</v>
      </c>
      <c r="D579">
        <v>930000</v>
      </c>
      <c r="E579" s="21">
        <v>0.77</v>
      </c>
    </row>
    <row r="580" spans="1:5" x14ac:dyDescent="0.25">
      <c r="A580" t="s">
        <v>13990</v>
      </c>
      <c r="B580" t="s">
        <v>124</v>
      </c>
      <c r="C580" s="20">
        <v>30678</v>
      </c>
      <c r="D580">
        <v>200000</v>
      </c>
      <c r="E580" s="21">
        <v>0.73</v>
      </c>
    </row>
    <row r="581" spans="1:5" x14ac:dyDescent="0.25">
      <c r="A581" t="s">
        <v>13991</v>
      </c>
      <c r="B581" t="s">
        <v>124</v>
      </c>
      <c r="C581" s="20">
        <v>30678</v>
      </c>
      <c r="D581">
        <v>100000</v>
      </c>
      <c r="E581" s="21">
        <v>0.74</v>
      </c>
    </row>
    <row r="582" spans="1:5" x14ac:dyDescent="0.25">
      <c r="A582" t="s">
        <v>4115</v>
      </c>
      <c r="B582" t="s">
        <v>124</v>
      </c>
      <c r="C582" s="20">
        <v>30678</v>
      </c>
      <c r="D582">
        <v>100000</v>
      </c>
      <c r="E582" s="21">
        <v>0.67</v>
      </c>
    </row>
    <row r="583" spans="1:5" x14ac:dyDescent="0.25">
      <c r="A583" t="s">
        <v>10938</v>
      </c>
      <c r="B583" t="s">
        <v>124</v>
      </c>
      <c r="C583" s="20">
        <v>30678</v>
      </c>
      <c r="D583">
        <v>200000</v>
      </c>
      <c r="E583" s="21">
        <v>0.67</v>
      </c>
    </row>
    <row r="584" spans="1:5" x14ac:dyDescent="0.25">
      <c r="A584" t="s">
        <v>26111</v>
      </c>
      <c r="B584" t="s">
        <v>124</v>
      </c>
      <c r="C584" s="20">
        <v>30678</v>
      </c>
      <c r="D584">
        <v>100000</v>
      </c>
      <c r="E584" s="21">
        <v>0.5</v>
      </c>
    </row>
    <row r="585" spans="1:5" x14ac:dyDescent="0.25">
      <c r="A585" t="s">
        <v>12226</v>
      </c>
      <c r="B585" t="s">
        <v>124</v>
      </c>
      <c r="C585" s="20">
        <v>30678</v>
      </c>
      <c r="D585">
        <v>100000</v>
      </c>
      <c r="E585" s="21">
        <v>0.6</v>
      </c>
    </row>
    <row r="586" spans="1:5" x14ac:dyDescent="0.25">
      <c r="A586" t="s">
        <v>25827</v>
      </c>
      <c r="B586" t="s">
        <v>124</v>
      </c>
      <c r="C586" s="20">
        <v>30678</v>
      </c>
      <c r="D586">
        <v>100000</v>
      </c>
      <c r="E586" s="21">
        <v>0.56000000000000005</v>
      </c>
    </row>
    <row r="587" spans="1:5" x14ac:dyDescent="0.25">
      <c r="A587" t="s">
        <v>13996</v>
      </c>
      <c r="B587" t="s">
        <v>13993</v>
      </c>
      <c r="C587" s="20">
        <v>33086</v>
      </c>
      <c r="D587">
        <v>400000</v>
      </c>
      <c r="E587" s="21">
        <v>0.59</v>
      </c>
    </row>
    <row r="588" spans="1:5" x14ac:dyDescent="0.25">
      <c r="A588" t="s">
        <v>1836</v>
      </c>
      <c r="B588" t="s">
        <v>125</v>
      </c>
      <c r="C588" s="20">
        <v>31789</v>
      </c>
      <c r="D588">
        <v>200000</v>
      </c>
      <c r="E588" s="21">
        <v>0.6</v>
      </c>
    </row>
    <row r="589" spans="1:5" x14ac:dyDescent="0.25">
      <c r="A589" t="s">
        <v>127</v>
      </c>
      <c r="B589" t="s">
        <v>125</v>
      </c>
      <c r="C589" s="20">
        <v>31789</v>
      </c>
      <c r="D589">
        <v>1000000</v>
      </c>
      <c r="E589" s="21">
        <v>0.66</v>
      </c>
    </row>
    <row r="590" spans="1:5" x14ac:dyDescent="0.25">
      <c r="A590" t="s">
        <v>4840</v>
      </c>
      <c r="B590" t="s">
        <v>125</v>
      </c>
      <c r="C590" s="20">
        <v>31789</v>
      </c>
      <c r="D590">
        <v>400000</v>
      </c>
      <c r="E590" s="21">
        <v>0.6</v>
      </c>
    </row>
    <row r="591" spans="1:5" x14ac:dyDescent="0.25">
      <c r="A591" t="s">
        <v>4563</v>
      </c>
      <c r="B591" t="s">
        <v>2693</v>
      </c>
      <c r="C591" s="20">
        <v>34390</v>
      </c>
      <c r="D591">
        <v>386363.6</v>
      </c>
      <c r="E591" s="21">
        <v>0.5</v>
      </c>
    </row>
    <row r="592" spans="1:5" x14ac:dyDescent="0.25">
      <c r="A592" t="s">
        <v>14003</v>
      </c>
      <c r="B592" t="s">
        <v>14004</v>
      </c>
      <c r="C592" s="20">
        <v>29096</v>
      </c>
      <c r="D592">
        <v>150000</v>
      </c>
      <c r="E592" s="21">
        <v>0.84</v>
      </c>
    </row>
    <row r="593" spans="1:5" x14ac:dyDescent="0.25">
      <c r="A593" t="s">
        <v>14010</v>
      </c>
      <c r="B593" t="s">
        <v>14006</v>
      </c>
      <c r="C593" s="20">
        <v>23123</v>
      </c>
      <c r="D593">
        <v>600000</v>
      </c>
      <c r="E593" s="21">
        <v>0.66</v>
      </c>
    </row>
    <row r="594" spans="1:5" x14ac:dyDescent="0.25">
      <c r="A594" t="s">
        <v>14008</v>
      </c>
      <c r="B594" t="s">
        <v>14006</v>
      </c>
      <c r="C594" s="20">
        <v>23123</v>
      </c>
      <c r="D594">
        <v>150000</v>
      </c>
      <c r="E594" s="21">
        <v>0.59</v>
      </c>
    </row>
    <row r="595" spans="1:5" x14ac:dyDescent="0.25">
      <c r="A595" t="s">
        <v>14005</v>
      </c>
      <c r="B595" t="s">
        <v>14006</v>
      </c>
      <c r="C595" s="20">
        <v>23123</v>
      </c>
      <c r="D595">
        <v>300000</v>
      </c>
      <c r="E595" s="21">
        <v>0.77</v>
      </c>
    </row>
    <row r="596" spans="1:5" x14ac:dyDescent="0.25">
      <c r="A596" t="s">
        <v>14007</v>
      </c>
      <c r="B596" t="s">
        <v>14006</v>
      </c>
      <c r="C596" s="20">
        <v>23123</v>
      </c>
      <c r="D596">
        <v>575000</v>
      </c>
      <c r="E596" s="21">
        <v>0.77</v>
      </c>
    </row>
    <row r="597" spans="1:5" x14ac:dyDescent="0.25">
      <c r="A597" t="s">
        <v>14011</v>
      </c>
      <c r="B597" t="s">
        <v>14006</v>
      </c>
      <c r="C597" s="20">
        <v>23123</v>
      </c>
      <c r="D597">
        <v>250000</v>
      </c>
      <c r="E597" s="21">
        <v>0.66</v>
      </c>
    </row>
    <row r="598" spans="1:5" x14ac:dyDescent="0.25">
      <c r="A598" t="s">
        <v>14014</v>
      </c>
      <c r="B598" t="s">
        <v>128</v>
      </c>
      <c r="C598" s="20">
        <v>31324</v>
      </c>
      <c r="D598">
        <v>500000</v>
      </c>
      <c r="E598" s="21">
        <v>0.77</v>
      </c>
    </row>
    <row r="599" spans="1:5" x14ac:dyDescent="0.25">
      <c r="A599" t="s">
        <v>14018</v>
      </c>
      <c r="B599" t="s">
        <v>128</v>
      </c>
      <c r="C599" s="20">
        <v>31324</v>
      </c>
      <c r="D599">
        <v>300000</v>
      </c>
      <c r="E599" s="21">
        <v>0.66</v>
      </c>
    </row>
    <row r="600" spans="1:5" x14ac:dyDescent="0.25">
      <c r="A600" t="s">
        <v>14016</v>
      </c>
      <c r="B600" t="s">
        <v>128</v>
      </c>
      <c r="C600" s="20">
        <v>31324</v>
      </c>
      <c r="D600">
        <v>200000</v>
      </c>
      <c r="E600" s="21">
        <v>0.77</v>
      </c>
    </row>
    <row r="601" spans="1:5" x14ac:dyDescent="0.25">
      <c r="A601" t="s">
        <v>14015</v>
      </c>
      <c r="B601" t="s">
        <v>128</v>
      </c>
      <c r="C601" s="20">
        <v>31324</v>
      </c>
      <c r="D601">
        <v>500000</v>
      </c>
      <c r="E601" s="21">
        <v>0.66</v>
      </c>
    </row>
    <row r="602" spans="1:5" x14ac:dyDescent="0.25">
      <c r="A602" t="s">
        <v>14019</v>
      </c>
      <c r="B602" t="s">
        <v>128</v>
      </c>
      <c r="C602" s="20">
        <v>31324</v>
      </c>
      <c r="D602">
        <v>500000</v>
      </c>
      <c r="E602" s="21">
        <v>0.66</v>
      </c>
    </row>
    <row r="603" spans="1:5" x14ac:dyDescent="0.25">
      <c r="A603" t="s">
        <v>14022</v>
      </c>
      <c r="B603" t="s">
        <v>14021</v>
      </c>
      <c r="C603" s="20">
        <v>31493</v>
      </c>
      <c r="D603">
        <v>300000</v>
      </c>
      <c r="E603" s="21">
        <v>0.5</v>
      </c>
    </row>
    <row r="604" spans="1:5" x14ac:dyDescent="0.25">
      <c r="A604" t="s">
        <v>14023</v>
      </c>
      <c r="B604" t="s">
        <v>14021</v>
      </c>
      <c r="C604" s="20">
        <v>31493</v>
      </c>
      <c r="D604">
        <v>100000</v>
      </c>
      <c r="E604" s="21">
        <v>0.74</v>
      </c>
    </row>
    <row r="605" spans="1:5" x14ac:dyDescent="0.25">
      <c r="A605" t="s">
        <v>3266</v>
      </c>
      <c r="B605" t="s">
        <v>1837</v>
      </c>
      <c r="C605" s="20">
        <v>29553</v>
      </c>
      <c r="D605">
        <v>700000</v>
      </c>
      <c r="E605" s="21">
        <v>0.81</v>
      </c>
    </row>
    <row r="606" spans="1:5" x14ac:dyDescent="0.25">
      <c r="A606" t="s">
        <v>12227</v>
      </c>
      <c r="B606" t="s">
        <v>1837</v>
      </c>
      <c r="C606" s="20">
        <v>29553</v>
      </c>
      <c r="D606">
        <v>150000</v>
      </c>
      <c r="E606" s="21">
        <v>0.81</v>
      </c>
    </row>
    <row r="607" spans="1:5" x14ac:dyDescent="0.25">
      <c r="A607" t="s">
        <v>14034</v>
      </c>
      <c r="B607" t="s">
        <v>14029</v>
      </c>
      <c r="C607" s="20">
        <v>26043</v>
      </c>
      <c r="D607">
        <v>325000</v>
      </c>
      <c r="E607" s="21">
        <v>0.94</v>
      </c>
    </row>
    <row r="608" spans="1:5" x14ac:dyDescent="0.25">
      <c r="A608" t="s">
        <v>14031</v>
      </c>
      <c r="B608" t="s">
        <v>14029</v>
      </c>
      <c r="C608" s="20">
        <v>26043</v>
      </c>
      <c r="D608">
        <v>350000</v>
      </c>
      <c r="E608" s="21">
        <v>0.91</v>
      </c>
    </row>
    <row r="609" spans="1:5" x14ac:dyDescent="0.25">
      <c r="A609" t="s">
        <v>14028</v>
      </c>
      <c r="B609" t="s">
        <v>14029</v>
      </c>
      <c r="C609" s="20">
        <v>26043</v>
      </c>
      <c r="D609">
        <v>325000</v>
      </c>
      <c r="E609" s="21">
        <v>0.74</v>
      </c>
    </row>
    <row r="610" spans="1:5" x14ac:dyDescent="0.25">
      <c r="A610" t="s">
        <v>14035</v>
      </c>
      <c r="B610" t="s">
        <v>14036</v>
      </c>
      <c r="C610" s="20">
        <v>28962</v>
      </c>
      <c r="D610">
        <v>300000</v>
      </c>
      <c r="E610" s="21">
        <v>0.8</v>
      </c>
    </row>
    <row r="611" spans="1:5" x14ac:dyDescent="0.25">
      <c r="A611" t="s">
        <v>14041</v>
      </c>
      <c r="B611" t="s">
        <v>14039</v>
      </c>
      <c r="C611" s="20">
        <v>31274</v>
      </c>
      <c r="D611">
        <v>100000</v>
      </c>
      <c r="E611" s="21">
        <v>0.66</v>
      </c>
    </row>
    <row r="612" spans="1:5" x14ac:dyDescent="0.25">
      <c r="A612" t="s">
        <v>3197</v>
      </c>
      <c r="B612" t="s">
        <v>1688</v>
      </c>
      <c r="C612" s="20">
        <v>28180</v>
      </c>
      <c r="D612">
        <v>600000</v>
      </c>
      <c r="E612" s="21">
        <v>0.67</v>
      </c>
    </row>
    <row r="613" spans="1:5" x14ac:dyDescent="0.25">
      <c r="A613" t="s">
        <v>4240</v>
      </c>
      <c r="B613" t="s">
        <v>1688</v>
      </c>
      <c r="C613" s="20">
        <v>28180</v>
      </c>
      <c r="D613">
        <v>200000</v>
      </c>
      <c r="E613" s="21">
        <v>0.74</v>
      </c>
    </row>
    <row r="614" spans="1:5" x14ac:dyDescent="0.25">
      <c r="A614" t="s">
        <v>14045</v>
      </c>
      <c r="B614" t="s">
        <v>14046</v>
      </c>
      <c r="C614" s="20">
        <v>23518</v>
      </c>
      <c r="D614">
        <v>356000</v>
      </c>
      <c r="E614" s="21">
        <v>0.5</v>
      </c>
    </row>
    <row r="615" spans="1:5" x14ac:dyDescent="0.25">
      <c r="A615" t="s">
        <v>3321</v>
      </c>
      <c r="B615" t="s">
        <v>2000</v>
      </c>
      <c r="C615" s="20">
        <v>33181</v>
      </c>
      <c r="D615">
        <v>220000</v>
      </c>
      <c r="E615" s="21">
        <v>0.81</v>
      </c>
    </row>
    <row r="616" spans="1:5" x14ac:dyDescent="0.25">
      <c r="A616" t="s">
        <v>3198</v>
      </c>
      <c r="B616" t="s">
        <v>1689</v>
      </c>
      <c r="C616" s="20">
        <v>31433</v>
      </c>
      <c r="D616">
        <v>360000</v>
      </c>
      <c r="E616" s="21">
        <v>0.6</v>
      </c>
    </row>
    <row r="617" spans="1:5" x14ac:dyDescent="0.25">
      <c r="A617" t="s">
        <v>4430</v>
      </c>
      <c r="B617" t="s">
        <v>2241</v>
      </c>
      <c r="C617" s="20">
        <v>27290</v>
      </c>
      <c r="D617">
        <v>284090.90000000002</v>
      </c>
      <c r="E617" s="21">
        <v>0.5</v>
      </c>
    </row>
    <row r="618" spans="1:5" x14ac:dyDescent="0.25">
      <c r="A618" t="s">
        <v>14049</v>
      </c>
      <c r="B618" t="s">
        <v>14048</v>
      </c>
      <c r="C618" s="20">
        <v>22602</v>
      </c>
      <c r="D618">
        <v>120000</v>
      </c>
      <c r="E618" s="21">
        <v>0.74</v>
      </c>
    </row>
    <row r="619" spans="1:5" x14ac:dyDescent="0.25">
      <c r="A619" t="s">
        <v>12409</v>
      </c>
      <c r="B619" t="s">
        <v>11232</v>
      </c>
      <c r="C619" s="20">
        <v>27261</v>
      </c>
      <c r="D619">
        <v>191489</v>
      </c>
      <c r="E619" s="21">
        <v>0.64</v>
      </c>
    </row>
    <row r="620" spans="1:5" x14ac:dyDescent="0.25">
      <c r="A620" t="s">
        <v>12407</v>
      </c>
      <c r="B620" t="s">
        <v>11232</v>
      </c>
      <c r="C620" s="20">
        <v>27261</v>
      </c>
      <c r="D620">
        <v>150000</v>
      </c>
      <c r="E620" s="21">
        <v>0.5</v>
      </c>
    </row>
    <row r="621" spans="1:5" x14ac:dyDescent="0.25">
      <c r="A621" t="s">
        <v>14051</v>
      </c>
      <c r="B621" t="s">
        <v>11232</v>
      </c>
      <c r="C621" s="20">
        <v>27261</v>
      </c>
      <c r="D621">
        <v>150000</v>
      </c>
      <c r="E621" s="21">
        <v>0.74</v>
      </c>
    </row>
    <row r="622" spans="1:5" x14ac:dyDescent="0.25">
      <c r="A622" t="s">
        <v>14050</v>
      </c>
      <c r="B622" t="s">
        <v>11232</v>
      </c>
      <c r="C622" s="20">
        <v>27261</v>
      </c>
      <c r="D622">
        <v>300000</v>
      </c>
      <c r="E622" s="21">
        <v>0.84</v>
      </c>
    </row>
    <row r="623" spans="1:5" x14ac:dyDescent="0.25">
      <c r="A623" t="s">
        <v>14052</v>
      </c>
      <c r="B623" t="s">
        <v>8767</v>
      </c>
      <c r="C623" s="20">
        <v>30845</v>
      </c>
      <c r="D623">
        <v>880000</v>
      </c>
      <c r="E623" s="21">
        <v>0.77</v>
      </c>
    </row>
    <row r="624" spans="1:5" x14ac:dyDescent="0.25">
      <c r="A624" t="s">
        <v>4281</v>
      </c>
      <c r="B624" t="s">
        <v>2001</v>
      </c>
      <c r="C624" s="20">
        <v>29168</v>
      </c>
      <c r="D624">
        <v>397727.3</v>
      </c>
      <c r="E624" s="21">
        <v>0.5</v>
      </c>
    </row>
    <row r="625" spans="1:5" x14ac:dyDescent="0.25">
      <c r="A625" t="s">
        <v>3472</v>
      </c>
      <c r="B625" t="s">
        <v>2001</v>
      </c>
      <c r="C625" s="20">
        <v>29168</v>
      </c>
      <c r="D625">
        <v>170454.5</v>
      </c>
      <c r="E625" s="21">
        <v>0.5</v>
      </c>
    </row>
    <row r="626" spans="1:5" x14ac:dyDescent="0.25">
      <c r="A626" t="s">
        <v>3879</v>
      </c>
      <c r="B626" t="s">
        <v>129</v>
      </c>
      <c r="C626" s="20">
        <v>29435</v>
      </c>
      <c r="D626">
        <v>100000</v>
      </c>
      <c r="E626" s="21">
        <v>0.77</v>
      </c>
    </row>
    <row r="627" spans="1:5" x14ac:dyDescent="0.25">
      <c r="A627" t="s">
        <v>132</v>
      </c>
      <c r="B627" t="s">
        <v>131</v>
      </c>
      <c r="C627" s="20">
        <v>31089</v>
      </c>
      <c r="D627">
        <v>345000</v>
      </c>
      <c r="E627" s="21">
        <v>0.77</v>
      </c>
    </row>
    <row r="628" spans="1:5" x14ac:dyDescent="0.25">
      <c r="A628" t="s">
        <v>14060</v>
      </c>
      <c r="B628" t="s">
        <v>14061</v>
      </c>
      <c r="C628" s="20">
        <v>32647</v>
      </c>
      <c r="D628">
        <v>1000000</v>
      </c>
      <c r="E628" s="21">
        <v>0.66</v>
      </c>
    </row>
    <row r="629" spans="1:5" x14ac:dyDescent="0.25">
      <c r="A629" t="s">
        <v>14070</v>
      </c>
      <c r="B629" t="s">
        <v>14069</v>
      </c>
      <c r="C629" s="20">
        <v>29227</v>
      </c>
      <c r="D629">
        <v>130000</v>
      </c>
      <c r="E629" s="21">
        <v>0.73</v>
      </c>
    </row>
    <row r="630" spans="1:5" x14ac:dyDescent="0.25">
      <c r="A630" t="s">
        <v>14071</v>
      </c>
      <c r="B630" t="s">
        <v>14069</v>
      </c>
      <c r="C630" s="20">
        <v>29227</v>
      </c>
      <c r="D630">
        <v>250000</v>
      </c>
      <c r="E630" s="21">
        <v>0.66</v>
      </c>
    </row>
    <row r="631" spans="1:5" x14ac:dyDescent="0.25">
      <c r="A631" t="s">
        <v>14072</v>
      </c>
      <c r="B631" t="s">
        <v>2454</v>
      </c>
      <c r="C631" s="20">
        <v>26144</v>
      </c>
      <c r="D631">
        <v>227272.7</v>
      </c>
      <c r="E631" s="21">
        <v>0.5</v>
      </c>
    </row>
    <row r="632" spans="1:5" x14ac:dyDescent="0.25">
      <c r="A632" t="s">
        <v>14073</v>
      </c>
      <c r="B632" t="s">
        <v>12789</v>
      </c>
      <c r="C632" s="20">
        <v>32697</v>
      </c>
      <c r="D632">
        <v>1000000</v>
      </c>
      <c r="E632" s="21">
        <v>0.84</v>
      </c>
    </row>
    <row r="633" spans="1:5" x14ac:dyDescent="0.25">
      <c r="A633" t="s">
        <v>4615</v>
      </c>
      <c r="B633" t="s">
        <v>3413</v>
      </c>
      <c r="C633" s="20">
        <v>31140</v>
      </c>
      <c r="D633">
        <v>227272.7</v>
      </c>
      <c r="E633" s="21">
        <v>0.5</v>
      </c>
    </row>
    <row r="634" spans="1:5" x14ac:dyDescent="0.25">
      <c r="A634" t="s">
        <v>14078</v>
      </c>
      <c r="B634" t="s">
        <v>14077</v>
      </c>
      <c r="C634" s="20">
        <v>32560</v>
      </c>
      <c r="D634">
        <v>400000</v>
      </c>
      <c r="E634" s="21">
        <v>0.5</v>
      </c>
    </row>
    <row r="635" spans="1:5" x14ac:dyDescent="0.25">
      <c r="A635" t="s">
        <v>4166</v>
      </c>
      <c r="B635" t="s">
        <v>133</v>
      </c>
      <c r="C635" s="20">
        <v>32867</v>
      </c>
      <c r="D635">
        <v>100000</v>
      </c>
      <c r="E635" s="21">
        <v>0.66</v>
      </c>
    </row>
    <row r="636" spans="1:5" x14ac:dyDescent="0.25">
      <c r="A636" t="s">
        <v>3064</v>
      </c>
      <c r="B636" t="s">
        <v>133</v>
      </c>
      <c r="C636" s="20">
        <v>32867</v>
      </c>
      <c r="D636">
        <v>100000</v>
      </c>
      <c r="E636" s="21">
        <v>0.73</v>
      </c>
    </row>
    <row r="637" spans="1:5" x14ac:dyDescent="0.25">
      <c r="A637" t="s">
        <v>3096</v>
      </c>
      <c r="B637" t="s">
        <v>1118</v>
      </c>
      <c r="C637" s="20">
        <v>32096</v>
      </c>
      <c r="D637">
        <v>100000</v>
      </c>
      <c r="E637" s="21">
        <v>0.8</v>
      </c>
    </row>
    <row r="638" spans="1:5" x14ac:dyDescent="0.25">
      <c r="A638" t="s">
        <v>4184</v>
      </c>
      <c r="B638" t="s">
        <v>1118</v>
      </c>
      <c r="C638" s="20">
        <v>32096</v>
      </c>
      <c r="D638">
        <v>150000</v>
      </c>
      <c r="E638" s="21">
        <v>0.74</v>
      </c>
    </row>
    <row r="639" spans="1:5" x14ac:dyDescent="0.25">
      <c r="A639" t="s">
        <v>4183</v>
      </c>
      <c r="B639" t="s">
        <v>1118</v>
      </c>
      <c r="C639" s="20">
        <v>32096</v>
      </c>
      <c r="D639">
        <v>326000</v>
      </c>
      <c r="E639" s="21">
        <v>0.87</v>
      </c>
    </row>
    <row r="640" spans="1:5" x14ac:dyDescent="0.25">
      <c r="A640" t="s">
        <v>14079</v>
      </c>
      <c r="B640" t="s">
        <v>1118</v>
      </c>
      <c r="C640" s="20">
        <v>32096</v>
      </c>
      <c r="D640">
        <v>139000</v>
      </c>
      <c r="E640" s="21">
        <v>0.81</v>
      </c>
    </row>
    <row r="641" spans="1:5" x14ac:dyDescent="0.25">
      <c r="A641" t="s">
        <v>14082</v>
      </c>
      <c r="B641" t="s">
        <v>14081</v>
      </c>
      <c r="C641" s="20">
        <v>29915</v>
      </c>
      <c r="D641">
        <v>150000</v>
      </c>
      <c r="E641" s="21">
        <v>0.84</v>
      </c>
    </row>
    <row r="642" spans="1:5" x14ac:dyDescent="0.25">
      <c r="A642" t="s">
        <v>14080</v>
      </c>
      <c r="B642" t="s">
        <v>14081</v>
      </c>
      <c r="C642" s="20">
        <v>29915</v>
      </c>
      <c r="D642">
        <v>300000</v>
      </c>
      <c r="E642" s="21">
        <v>0.84</v>
      </c>
    </row>
    <row r="643" spans="1:5" x14ac:dyDescent="0.25">
      <c r="A643" t="s">
        <v>14083</v>
      </c>
      <c r="B643" t="s">
        <v>14084</v>
      </c>
      <c r="C643" s="20">
        <v>29841</v>
      </c>
      <c r="D643">
        <v>400000</v>
      </c>
      <c r="E643" s="21">
        <v>0.84</v>
      </c>
    </row>
    <row r="644" spans="1:5" x14ac:dyDescent="0.25">
      <c r="A644" t="s">
        <v>14087</v>
      </c>
      <c r="B644" t="s">
        <v>14086</v>
      </c>
      <c r="C644" s="20">
        <v>31052</v>
      </c>
      <c r="D644">
        <v>340909.1</v>
      </c>
      <c r="E644" s="21">
        <v>0.5</v>
      </c>
    </row>
    <row r="645" spans="1:5" x14ac:dyDescent="0.25">
      <c r="A645" t="s">
        <v>14088</v>
      </c>
      <c r="B645" t="s">
        <v>14089</v>
      </c>
      <c r="C645" s="20">
        <v>18886</v>
      </c>
      <c r="D645">
        <v>300000</v>
      </c>
      <c r="E645" s="21">
        <v>0.84</v>
      </c>
    </row>
    <row r="646" spans="1:5" x14ac:dyDescent="0.25">
      <c r="A646" t="s">
        <v>14091</v>
      </c>
      <c r="B646" t="s">
        <v>14089</v>
      </c>
      <c r="C646" s="20">
        <v>18886</v>
      </c>
      <c r="D646">
        <v>228000</v>
      </c>
      <c r="E646" s="21">
        <v>0.66</v>
      </c>
    </row>
    <row r="647" spans="1:5" x14ac:dyDescent="0.25">
      <c r="A647" t="s">
        <v>26850</v>
      </c>
      <c r="B647" t="s">
        <v>26808</v>
      </c>
      <c r="C647" s="20">
        <v>27566</v>
      </c>
      <c r="D647">
        <v>400000</v>
      </c>
      <c r="E647" s="21">
        <v>0.84</v>
      </c>
    </row>
    <row r="648" spans="1:5" x14ac:dyDescent="0.25">
      <c r="A648" t="s">
        <v>26852</v>
      </c>
      <c r="B648" t="s">
        <v>26808</v>
      </c>
      <c r="C648" s="20">
        <v>27566</v>
      </c>
      <c r="D648">
        <v>300000</v>
      </c>
      <c r="E648" s="21">
        <v>1.1000000000000001</v>
      </c>
    </row>
    <row r="649" spans="1:5" x14ac:dyDescent="0.25">
      <c r="A649" t="s">
        <v>14092</v>
      </c>
      <c r="B649" t="s">
        <v>134</v>
      </c>
      <c r="C649" s="20">
        <v>29219</v>
      </c>
      <c r="D649">
        <v>350000</v>
      </c>
      <c r="E649" s="21">
        <v>0.84</v>
      </c>
    </row>
    <row r="650" spans="1:5" x14ac:dyDescent="0.25">
      <c r="A650" t="s">
        <v>3068</v>
      </c>
      <c r="B650" t="s">
        <v>134</v>
      </c>
      <c r="C650" s="20">
        <v>29219</v>
      </c>
      <c r="D650">
        <v>350000</v>
      </c>
      <c r="E650" s="21">
        <v>0.73</v>
      </c>
    </row>
    <row r="651" spans="1:5" x14ac:dyDescent="0.25">
      <c r="A651" t="s">
        <v>14095</v>
      </c>
      <c r="B651" t="s">
        <v>14096</v>
      </c>
      <c r="C651" s="20">
        <v>29828</v>
      </c>
      <c r="D651">
        <v>200000</v>
      </c>
      <c r="E651" s="21">
        <v>0.73</v>
      </c>
    </row>
    <row r="652" spans="1:5" x14ac:dyDescent="0.25">
      <c r="A652" t="s">
        <v>14098</v>
      </c>
      <c r="B652" t="s">
        <v>14096</v>
      </c>
      <c r="C652" s="20">
        <v>29828</v>
      </c>
      <c r="D652">
        <v>120000</v>
      </c>
      <c r="E652" s="21">
        <v>0.74</v>
      </c>
    </row>
    <row r="653" spans="1:5" x14ac:dyDescent="0.25">
      <c r="A653" t="s">
        <v>14104</v>
      </c>
      <c r="B653" t="s">
        <v>14105</v>
      </c>
      <c r="C653" s="20">
        <v>25026</v>
      </c>
      <c r="D653">
        <v>1000000</v>
      </c>
      <c r="E653" s="21">
        <v>0.77</v>
      </c>
    </row>
    <row r="654" spans="1:5" x14ac:dyDescent="0.25">
      <c r="A654" t="s">
        <v>14106</v>
      </c>
      <c r="B654" t="s">
        <v>1690</v>
      </c>
      <c r="C654" s="20">
        <v>27286</v>
      </c>
      <c r="D654">
        <v>150000</v>
      </c>
      <c r="E654" s="21">
        <v>0.6</v>
      </c>
    </row>
    <row r="655" spans="1:5" x14ac:dyDescent="0.25">
      <c r="A655" t="s">
        <v>4348</v>
      </c>
      <c r="B655" t="s">
        <v>2243</v>
      </c>
      <c r="C655" s="20">
        <v>33726</v>
      </c>
      <c r="D655">
        <v>170454.5</v>
      </c>
      <c r="E655" s="21">
        <v>0.5</v>
      </c>
    </row>
    <row r="656" spans="1:5" x14ac:dyDescent="0.25">
      <c r="A656" t="s">
        <v>12228</v>
      </c>
      <c r="B656" t="s">
        <v>2243</v>
      </c>
      <c r="C656" s="20">
        <v>33726</v>
      </c>
      <c r="D656">
        <v>165000</v>
      </c>
      <c r="E656" s="21">
        <v>0.5</v>
      </c>
    </row>
    <row r="657" spans="1:5" x14ac:dyDescent="0.25">
      <c r="A657" t="s">
        <v>14125</v>
      </c>
      <c r="B657" t="s">
        <v>14115</v>
      </c>
      <c r="C657" s="20">
        <v>31695</v>
      </c>
      <c r="D657">
        <v>100000</v>
      </c>
      <c r="E657" s="21">
        <v>0.77</v>
      </c>
    </row>
    <row r="658" spans="1:5" x14ac:dyDescent="0.25">
      <c r="A658" t="s">
        <v>14127</v>
      </c>
      <c r="B658" t="s">
        <v>14115</v>
      </c>
      <c r="C658" s="20">
        <v>31695</v>
      </c>
      <c r="D658">
        <v>220000</v>
      </c>
      <c r="E658" s="21">
        <v>0.77</v>
      </c>
    </row>
    <row r="659" spans="1:5" x14ac:dyDescent="0.25">
      <c r="A659" t="s">
        <v>14121</v>
      </c>
      <c r="B659" t="s">
        <v>14115</v>
      </c>
      <c r="C659" s="20">
        <v>31695</v>
      </c>
      <c r="D659">
        <v>100000</v>
      </c>
      <c r="E659" s="21">
        <v>0.77</v>
      </c>
    </row>
    <row r="660" spans="1:5" x14ac:dyDescent="0.25">
      <c r="A660" t="s">
        <v>14132</v>
      </c>
      <c r="B660" t="s">
        <v>14133</v>
      </c>
      <c r="C660" s="20">
        <v>29045</v>
      </c>
      <c r="D660">
        <v>380000</v>
      </c>
      <c r="E660" s="21">
        <v>0.77</v>
      </c>
    </row>
    <row r="661" spans="1:5" x14ac:dyDescent="0.25">
      <c r="A661" t="s">
        <v>3162</v>
      </c>
      <c r="B661" t="s">
        <v>1514</v>
      </c>
      <c r="C661" s="20">
        <v>33529</v>
      </c>
      <c r="D661">
        <v>250000</v>
      </c>
      <c r="E661" s="21">
        <v>0.5</v>
      </c>
    </row>
    <row r="662" spans="1:5" x14ac:dyDescent="0.25">
      <c r="A662" t="s">
        <v>14134</v>
      </c>
      <c r="B662" t="s">
        <v>14135</v>
      </c>
      <c r="C662" s="20">
        <v>28841</v>
      </c>
      <c r="D662">
        <v>200000</v>
      </c>
      <c r="E662" s="21">
        <v>0.84</v>
      </c>
    </row>
    <row r="663" spans="1:5" x14ac:dyDescent="0.25">
      <c r="A663" t="s">
        <v>11110</v>
      </c>
      <c r="B663" t="s">
        <v>10939</v>
      </c>
      <c r="D663">
        <v>364000</v>
      </c>
      <c r="E663" s="21">
        <v>0.65</v>
      </c>
    </row>
    <row r="664" spans="1:5" x14ac:dyDescent="0.25">
      <c r="A664" t="s">
        <v>14138</v>
      </c>
      <c r="B664" t="s">
        <v>10939</v>
      </c>
      <c r="D664">
        <v>300000</v>
      </c>
      <c r="E664" s="21">
        <v>0.65</v>
      </c>
    </row>
    <row r="665" spans="1:5" x14ac:dyDescent="0.25">
      <c r="A665" t="s">
        <v>14137</v>
      </c>
      <c r="B665" t="s">
        <v>10939</v>
      </c>
      <c r="D665">
        <v>300000</v>
      </c>
      <c r="E665" s="21">
        <v>0.65</v>
      </c>
    </row>
    <row r="666" spans="1:5" x14ac:dyDescent="0.25">
      <c r="A666" t="s">
        <v>12410</v>
      </c>
      <c r="B666" t="s">
        <v>11361</v>
      </c>
      <c r="C666" s="20">
        <v>26815</v>
      </c>
      <c r="D666">
        <v>227273</v>
      </c>
      <c r="E666" s="21">
        <v>0.64</v>
      </c>
    </row>
    <row r="667" spans="1:5" x14ac:dyDescent="0.25">
      <c r="A667" t="s">
        <v>4853</v>
      </c>
      <c r="B667" t="s">
        <v>2245</v>
      </c>
      <c r="C667" s="20">
        <v>34734</v>
      </c>
      <c r="D667">
        <v>200000</v>
      </c>
      <c r="E667" s="21">
        <v>0.67</v>
      </c>
    </row>
    <row r="668" spans="1:5" x14ac:dyDescent="0.25">
      <c r="A668" t="s">
        <v>4671</v>
      </c>
      <c r="B668" t="s">
        <v>2245</v>
      </c>
      <c r="C668" s="20">
        <v>34734</v>
      </c>
      <c r="D668">
        <v>300000</v>
      </c>
      <c r="E668" s="21">
        <v>0.67</v>
      </c>
    </row>
    <row r="669" spans="1:5" x14ac:dyDescent="0.25">
      <c r="A669" t="s">
        <v>14143</v>
      </c>
      <c r="B669" t="s">
        <v>2245</v>
      </c>
      <c r="C669" s="20">
        <v>34734</v>
      </c>
      <c r="D669">
        <v>306818.2</v>
      </c>
      <c r="E669" s="21">
        <v>0.5</v>
      </c>
    </row>
    <row r="670" spans="1:5" x14ac:dyDescent="0.25">
      <c r="A670" t="s">
        <v>14144</v>
      </c>
      <c r="B670" t="s">
        <v>14145</v>
      </c>
      <c r="C670" s="20">
        <v>32242</v>
      </c>
      <c r="D670">
        <v>600000</v>
      </c>
      <c r="E670" s="21">
        <v>0.73</v>
      </c>
    </row>
    <row r="671" spans="1:5" x14ac:dyDescent="0.25">
      <c r="A671" t="s">
        <v>14147</v>
      </c>
      <c r="B671" t="s">
        <v>136</v>
      </c>
      <c r="C671" s="20">
        <v>35838</v>
      </c>
      <c r="D671">
        <v>1000000</v>
      </c>
      <c r="E671" s="21">
        <v>0.5</v>
      </c>
    </row>
    <row r="672" spans="1:5" x14ac:dyDescent="0.25">
      <c r="A672" t="s">
        <v>137</v>
      </c>
      <c r="B672" t="s">
        <v>136</v>
      </c>
      <c r="C672" s="20">
        <v>35838</v>
      </c>
      <c r="D672">
        <v>1000000</v>
      </c>
      <c r="E672" s="21">
        <v>0.5</v>
      </c>
    </row>
    <row r="673" spans="1:5" x14ac:dyDescent="0.25">
      <c r="A673" t="s">
        <v>3199</v>
      </c>
      <c r="B673" t="s">
        <v>1691</v>
      </c>
      <c r="C673" s="20">
        <v>32326</v>
      </c>
      <c r="D673">
        <v>1000000</v>
      </c>
      <c r="E673" s="21">
        <v>0.74</v>
      </c>
    </row>
    <row r="674" spans="1:5" x14ac:dyDescent="0.25">
      <c r="A674" t="s">
        <v>14152</v>
      </c>
      <c r="B674" t="s">
        <v>14153</v>
      </c>
      <c r="C674" s="20">
        <v>33406</v>
      </c>
      <c r="D674">
        <v>100000</v>
      </c>
      <c r="E674" s="21">
        <v>0.84</v>
      </c>
    </row>
    <row r="675" spans="1:5" x14ac:dyDescent="0.25">
      <c r="A675" t="s">
        <v>14159</v>
      </c>
      <c r="B675" t="s">
        <v>138</v>
      </c>
      <c r="C675" s="20">
        <v>24526</v>
      </c>
      <c r="D675">
        <v>294000</v>
      </c>
      <c r="E675" s="21">
        <v>0.73</v>
      </c>
    </row>
    <row r="676" spans="1:5" x14ac:dyDescent="0.25">
      <c r="A676" t="s">
        <v>140</v>
      </c>
      <c r="B676" t="s">
        <v>139</v>
      </c>
      <c r="C676" s="20">
        <v>30125</v>
      </c>
      <c r="D676">
        <v>600000</v>
      </c>
      <c r="E676" s="21">
        <v>0.59</v>
      </c>
    </row>
    <row r="677" spans="1:5" x14ac:dyDescent="0.25">
      <c r="A677" t="s">
        <v>14165</v>
      </c>
      <c r="B677" t="s">
        <v>14164</v>
      </c>
      <c r="C677" s="20">
        <v>23648</v>
      </c>
      <c r="D677">
        <v>200000</v>
      </c>
      <c r="E677" s="21">
        <v>0.8</v>
      </c>
    </row>
    <row r="678" spans="1:5" x14ac:dyDescent="0.25">
      <c r="A678" t="s">
        <v>3186</v>
      </c>
      <c r="B678" t="s">
        <v>1692</v>
      </c>
      <c r="C678" s="20">
        <v>34843</v>
      </c>
      <c r="D678">
        <v>100000</v>
      </c>
      <c r="E678" s="21">
        <v>0.67</v>
      </c>
    </row>
    <row r="679" spans="1:5" x14ac:dyDescent="0.25">
      <c r="A679" t="s">
        <v>4234</v>
      </c>
      <c r="B679" t="s">
        <v>1692</v>
      </c>
      <c r="C679" s="20">
        <v>34843</v>
      </c>
      <c r="D679">
        <v>100000</v>
      </c>
      <c r="E679" s="21">
        <v>0.74</v>
      </c>
    </row>
    <row r="680" spans="1:5" x14ac:dyDescent="0.25">
      <c r="A680" t="s">
        <v>4235</v>
      </c>
      <c r="B680" t="s">
        <v>1692</v>
      </c>
      <c r="C680" s="20">
        <v>34843</v>
      </c>
      <c r="D680">
        <v>200000</v>
      </c>
      <c r="E680" s="21">
        <v>0.74</v>
      </c>
    </row>
    <row r="681" spans="1:5" x14ac:dyDescent="0.25">
      <c r="A681" t="s">
        <v>11111</v>
      </c>
      <c r="B681" t="s">
        <v>10941</v>
      </c>
      <c r="C681" s="20">
        <v>24195</v>
      </c>
      <c r="D681">
        <v>568181.80000000005</v>
      </c>
      <c r="E681" s="21">
        <v>0.64</v>
      </c>
    </row>
    <row r="682" spans="1:5" x14ac:dyDescent="0.25">
      <c r="A682" t="s">
        <v>14166</v>
      </c>
      <c r="B682" t="s">
        <v>14167</v>
      </c>
      <c r="C682" s="20">
        <v>31470</v>
      </c>
      <c r="D682">
        <v>150000</v>
      </c>
      <c r="E682" s="21">
        <v>0.84</v>
      </c>
    </row>
    <row r="683" spans="1:5" x14ac:dyDescent="0.25">
      <c r="A683" t="s">
        <v>14168</v>
      </c>
      <c r="B683" t="s">
        <v>14167</v>
      </c>
      <c r="C683" s="20">
        <v>31470</v>
      </c>
      <c r="D683">
        <v>110000</v>
      </c>
      <c r="E683" s="21">
        <v>0.8</v>
      </c>
    </row>
    <row r="684" spans="1:5" x14ac:dyDescent="0.25">
      <c r="A684" t="s">
        <v>14170</v>
      </c>
      <c r="B684" t="s">
        <v>2922</v>
      </c>
      <c r="C684" s="20">
        <v>28769</v>
      </c>
      <c r="D684">
        <v>1000000</v>
      </c>
      <c r="E684" s="21">
        <v>0.73</v>
      </c>
    </row>
    <row r="685" spans="1:5" x14ac:dyDescent="0.25">
      <c r="A685" t="s">
        <v>14169</v>
      </c>
      <c r="B685" t="s">
        <v>2922</v>
      </c>
      <c r="C685" s="20">
        <v>28769</v>
      </c>
      <c r="D685">
        <v>1000000</v>
      </c>
      <c r="E685" s="21">
        <v>0.66</v>
      </c>
    </row>
    <row r="686" spans="1:5" x14ac:dyDescent="0.25">
      <c r="A686" t="s">
        <v>14171</v>
      </c>
      <c r="B686" t="s">
        <v>2922</v>
      </c>
      <c r="C686" s="20">
        <v>28769</v>
      </c>
      <c r="D686">
        <v>1000000</v>
      </c>
      <c r="E686" s="21">
        <v>0.59</v>
      </c>
    </row>
    <row r="687" spans="1:5" x14ac:dyDescent="0.25">
      <c r="A687" t="s">
        <v>14172</v>
      </c>
      <c r="B687" t="s">
        <v>2922</v>
      </c>
      <c r="C687" s="20">
        <v>28769</v>
      </c>
      <c r="D687">
        <v>1000000</v>
      </c>
      <c r="E687" s="21">
        <v>0.53</v>
      </c>
    </row>
    <row r="688" spans="1:5" x14ac:dyDescent="0.25">
      <c r="A688" t="s">
        <v>14173</v>
      </c>
      <c r="B688" t="s">
        <v>2922</v>
      </c>
      <c r="C688" s="20">
        <v>28769</v>
      </c>
      <c r="D688">
        <v>1000000</v>
      </c>
      <c r="E688" s="21">
        <v>0.53</v>
      </c>
    </row>
    <row r="689" spans="1:5" x14ac:dyDescent="0.25">
      <c r="A689" t="s">
        <v>14174</v>
      </c>
      <c r="B689" t="s">
        <v>2922</v>
      </c>
      <c r="C689" s="20">
        <v>28769</v>
      </c>
      <c r="D689">
        <v>1000000</v>
      </c>
      <c r="E689" s="21">
        <v>0.53</v>
      </c>
    </row>
    <row r="690" spans="1:5" x14ac:dyDescent="0.25">
      <c r="A690" t="s">
        <v>14179</v>
      </c>
      <c r="B690" t="s">
        <v>3395</v>
      </c>
      <c r="C690" s="20">
        <v>27733</v>
      </c>
      <c r="D690">
        <v>400000</v>
      </c>
      <c r="E690" s="21">
        <v>0.66</v>
      </c>
    </row>
    <row r="691" spans="1:5" x14ac:dyDescent="0.25">
      <c r="A691" t="s">
        <v>7496</v>
      </c>
      <c r="B691" t="s">
        <v>3395</v>
      </c>
      <c r="C691" s="20">
        <v>27733</v>
      </c>
      <c r="D691">
        <v>1000000</v>
      </c>
      <c r="E691" s="21">
        <v>0.73</v>
      </c>
    </row>
    <row r="692" spans="1:5" x14ac:dyDescent="0.25">
      <c r="A692" t="s">
        <v>14177</v>
      </c>
      <c r="B692" t="s">
        <v>3395</v>
      </c>
      <c r="C692" s="20">
        <v>27733</v>
      </c>
      <c r="D692">
        <v>1000000</v>
      </c>
      <c r="E692" s="21">
        <v>0.59</v>
      </c>
    </row>
    <row r="693" spans="1:5" x14ac:dyDescent="0.25">
      <c r="A693" t="s">
        <v>14176</v>
      </c>
      <c r="B693" t="s">
        <v>3395</v>
      </c>
      <c r="C693" s="20">
        <v>27733</v>
      </c>
      <c r="D693">
        <v>1000000</v>
      </c>
      <c r="E693" s="21">
        <v>0.67</v>
      </c>
    </row>
    <row r="694" spans="1:5" x14ac:dyDescent="0.25">
      <c r="A694" t="s">
        <v>14180</v>
      </c>
      <c r="B694" t="s">
        <v>3395</v>
      </c>
      <c r="C694" s="20">
        <v>27733</v>
      </c>
      <c r="D694">
        <v>1000000</v>
      </c>
      <c r="E694" s="21">
        <v>0.53</v>
      </c>
    </row>
    <row r="695" spans="1:5" x14ac:dyDescent="0.25">
      <c r="A695" t="s">
        <v>14181</v>
      </c>
      <c r="B695" t="s">
        <v>3395</v>
      </c>
      <c r="C695" s="20">
        <v>27733</v>
      </c>
      <c r="D695">
        <v>1000000</v>
      </c>
      <c r="E695" s="21">
        <v>0.6</v>
      </c>
    </row>
    <row r="696" spans="1:5" x14ac:dyDescent="0.25">
      <c r="A696" t="s">
        <v>14183</v>
      </c>
      <c r="B696" t="s">
        <v>14184</v>
      </c>
      <c r="C696" s="20">
        <v>32326</v>
      </c>
      <c r="D696">
        <v>150000</v>
      </c>
      <c r="E696" s="21">
        <v>0.8</v>
      </c>
    </row>
    <row r="697" spans="1:5" x14ac:dyDescent="0.25">
      <c r="A697" t="s">
        <v>3324</v>
      </c>
      <c r="B697" t="s">
        <v>2002</v>
      </c>
      <c r="C697" s="20">
        <v>31462</v>
      </c>
      <c r="D697">
        <v>795454.5</v>
      </c>
      <c r="E697" s="21">
        <v>0.5</v>
      </c>
    </row>
    <row r="698" spans="1:5" x14ac:dyDescent="0.25">
      <c r="A698" t="s">
        <v>14185</v>
      </c>
      <c r="B698" t="s">
        <v>3425</v>
      </c>
      <c r="C698" s="20">
        <v>34138</v>
      </c>
      <c r="D698">
        <v>100000</v>
      </c>
      <c r="E698" s="21">
        <v>0.84</v>
      </c>
    </row>
    <row r="699" spans="1:5" x14ac:dyDescent="0.25">
      <c r="A699" t="s">
        <v>14186</v>
      </c>
      <c r="B699" t="s">
        <v>3425</v>
      </c>
      <c r="C699" s="20">
        <v>34138</v>
      </c>
      <c r="D699">
        <v>160000</v>
      </c>
      <c r="E699" s="21">
        <v>0.66</v>
      </c>
    </row>
    <row r="700" spans="1:5" x14ac:dyDescent="0.25">
      <c r="A700" t="s">
        <v>14188</v>
      </c>
      <c r="B700" t="s">
        <v>3425</v>
      </c>
      <c r="C700" s="20">
        <v>34138</v>
      </c>
      <c r="D700">
        <v>310000</v>
      </c>
      <c r="E700" s="21">
        <v>0.73</v>
      </c>
    </row>
    <row r="701" spans="1:5" x14ac:dyDescent="0.25">
      <c r="A701" t="s">
        <v>14190</v>
      </c>
      <c r="B701" t="s">
        <v>3425</v>
      </c>
      <c r="C701" s="20">
        <v>34138</v>
      </c>
      <c r="D701">
        <v>422000</v>
      </c>
      <c r="E701" s="21">
        <v>0.59</v>
      </c>
    </row>
    <row r="702" spans="1:5" x14ac:dyDescent="0.25">
      <c r="A702" t="s">
        <v>4621</v>
      </c>
      <c r="B702" t="s">
        <v>3425</v>
      </c>
      <c r="C702" s="20">
        <v>34138</v>
      </c>
      <c r="D702">
        <v>415000</v>
      </c>
      <c r="E702" s="21">
        <v>0.53</v>
      </c>
    </row>
    <row r="703" spans="1:5" x14ac:dyDescent="0.25">
      <c r="A703" t="s">
        <v>4365</v>
      </c>
      <c r="B703" t="s">
        <v>2246</v>
      </c>
      <c r="C703" s="20">
        <v>27159</v>
      </c>
      <c r="D703">
        <v>397727.3</v>
      </c>
      <c r="E703" s="21">
        <v>0.5</v>
      </c>
    </row>
    <row r="704" spans="1:5" x14ac:dyDescent="0.25">
      <c r="A704" t="s">
        <v>14193</v>
      </c>
      <c r="B704" t="s">
        <v>14192</v>
      </c>
      <c r="C704" s="20">
        <v>28547</v>
      </c>
      <c r="D704">
        <v>350000</v>
      </c>
      <c r="E704" s="21">
        <v>0.5</v>
      </c>
    </row>
    <row r="705" spans="1:5" x14ac:dyDescent="0.25">
      <c r="A705" t="s">
        <v>14194</v>
      </c>
      <c r="B705" t="s">
        <v>14192</v>
      </c>
      <c r="C705" s="20">
        <v>28547</v>
      </c>
      <c r="D705">
        <v>350000</v>
      </c>
      <c r="E705" s="21">
        <v>0.66</v>
      </c>
    </row>
    <row r="706" spans="1:5" x14ac:dyDescent="0.25">
      <c r="A706" t="s">
        <v>14198</v>
      </c>
      <c r="B706" t="s">
        <v>14197</v>
      </c>
      <c r="C706" s="20">
        <v>31739</v>
      </c>
      <c r="D706">
        <v>300000</v>
      </c>
      <c r="E706" s="21">
        <v>0.66</v>
      </c>
    </row>
    <row r="707" spans="1:5" x14ac:dyDescent="0.25">
      <c r="A707" t="s">
        <v>144</v>
      </c>
      <c r="B707" t="s">
        <v>143</v>
      </c>
      <c r="C707" s="20">
        <v>30138</v>
      </c>
      <c r="D707">
        <v>200000</v>
      </c>
      <c r="E707" s="21">
        <v>0.84</v>
      </c>
    </row>
    <row r="708" spans="1:5" x14ac:dyDescent="0.25">
      <c r="A708" t="s">
        <v>4371</v>
      </c>
      <c r="B708" t="s">
        <v>2248</v>
      </c>
      <c r="C708" s="20">
        <v>27829</v>
      </c>
      <c r="D708">
        <v>250000</v>
      </c>
      <c r="E708" s="21">
        <v>0.5</v>
      </c>
    </row>
    <row r="709" spans="1:5" x14ac:dyDescent="0.25">
      <c r="A709" t="s">
        <v>14206</v>
      </c>
      <c r="B709" t="s">
        <v>14207</v>
      </c>
      <c r="C709" s="20">
        <v>31871</v>
      </c>
      <c r="D709">
        <v>300000</v>
      </c>
      <c r="E709" s="21">
        <v>0.84</v>
      </c>
    </row>
    <row r="710" spans="1:5" x14ac:dyDescent="0.25">
      <c r="A710" t="s">
        <v>14217</v>
      </c>
      <c r="B710" t="s">
        <v>14216</v>
      </c>
      <c r="C710" s="20">
        <v>24802</v>
      </c>
      <c r="D710">
        <v>600000</v>
      </c>
      <c r="E710" s="21">
        <v>0.81</v>
      </c>
    </row>
    <row r="711" spans="1:5" x14ac:dyDescent="0.25">
      <c r="A711" t="s">
        <v>14218</v>
      </c>
      <c r="B711" t="s">
        <v>11214</v>
      </c>
      <c r="C711" s="20">
        <v>30576</v>
      </c>
      <c r="D711">
        <v>100000</v>
      </c>
      <c r="E711" s="21">
        <v>0.84</v>
      </c>
    </row>
    <row r="712" spans="1:5" x14ac:dyDescent="0.25">
      <c r="A712" t="s">
        <v>14219</v>
      </c>
      <c r="B712" t="s">
        <v>11214</v>
      </c>
      <c r="C712" s="20">
        <v>30576</v>
      </c>
      <c r="D712">
        <v>400000</v>
      </c>
      <c r="E712" s="21">
        <v>0.74</v>
      </c>
    </row>
    <row r="713" spans="1:5" x14ac:dyDescent="0.25">
      <c r="A713" t="s">
        <v>14221</v>
      </c>
      <c r="B713" t="s">
        <v>14222</v>
      </c>
      <c r="C713" s="20">
        <v>31952</v>
      </c>
      <c r="D713">
        <v>120000</v>
      </c>
      <c r="E713" s="21">
        <v>0.84</v>
      </c>
    </row>
    <row r="714" spans="1:5" x14ac:dyDescent="0.25">
      <c r="A714" t="s">
        <v>14225</v>
      </c>
      <c r="B714" t="s">
        <v>9747</v>
      </c>
      <c r="C714" s="20">
        <v>24105</v>
      </c>
      <c r="D714">
        <v>500000</v>
      </c>
      <c r="E714" s="21">
        <v>0.8</v>
      </c>
    </row>
    <row r="715" spans="1:5" x14ac:dyDescent="0.25">
      <c r="A715" t="s">
        <v>14226</v>
      </c>
      <c r="B715" t="s">
        <v>9747</v>
      </c>
      <c r="C715" s="20">
        <v>24105</v>
      </c>
      <c r="D715">
        <v>277000</v>
      </c>
      <c r="E715" s="21">
        <v>0.74</v>
      </c>
    </row>
    <row r="716" spans="1:5" x14ac:dyDescent="0.25">
      <c r="A716" t="s">
        <v>12229</v>
      </c>
      <c r="B716" t="s">
        <v>9747</v>
      </c>
      <c r="C716" s="20">
        <v>24105</v>
      </c>
      <c r="D716">
        <v>500000</v>
      </c>
      <c r="E716" s="21">
        <v>0.5</v>
      </c>
    </row>
    <row r="717" spans="1:5" x14ac:dyDescent="0.25">
      <c r="A717" t="s">
        <v>26112</v>
      </c>
      <c r="B717" t="s">
        <v>9747</v>
      </c>
      <c r="C717" s="20">
        <v>24105</v>
      </c>
      <c r="D717">
        <v>150000</v>
      </c>
      <c r="E717" s="21">
        <v>0.82</v>
      </c>
    </row>
    <row r="718" spans="1:5" x14ac:dyDescent="0.25">
      <c r="A718" t="s">
        <v>14227</v>
      </c>
      <c r="B718" t="s">
        <v>9747</v>
      </c>
      <c r="C718" s="20">
        <v>24105</v>
      </c>
      <c r="D718">
        <v>300000</v>
      </c>
      <c r="E718" s="21">
        <v>0.6</v>
      </c>
    </row>
    <row r="719" spans="1:5" x14ac:dyDescent="0.25">
      <c r="A719" t="s">
        <v>14224</v>
      </c>
      <c r="B719" t="s">
        <v>9747</v>
      </c>
      <c r="C719" s="20">
        <v>24105</v>
      </c>
      <c r="D719">
        <v>200000</v>
      </c>
      <c r="E719" s="21">
        <v>0.67</v>
      </c>
    </row>
    <row r="720" spans="1:5" x14ac:dyDescent="0.25">
      <c r="A720" t="s">
        <v>14233</v>
      </c>
      <c r="B720" t="s">
        <v>14234</v>
      </c>
      <c r="C720" s="20">
        <v>29826</v>
      </c>
      <c r="D720">
        <v>100000</v>
      </c>
      <c r="E720" s="21">
        <v>0.84</v>
      </c>
    </row>
    <row r="721" spans="1:5" x14ac:dyDescent="0.25">
      <c r="A721" t="s">
        <v>3984</v>
      </c>
      <c r="B721" t="s">
        <v>147</v>
      </c>
      <c r="C721" s="20">
        <v>32572</v>
      </c>
      <c r="D721">
        <v>420000</v>
      </c>
      <c r="E721" s="21">
        <v>0.73</v>
      </c>
    </row>
    <row r="722" spans="1:5" x14ac:dyDescent="0.25">
      <c r="A722" t="s">
        <v>14242</v>
      </c>
      <c r="B722" t="s">
        <v>149</v>
      </c>
      <c r="C722" s="20">
        <v>27575</v>
      </c>
      <c r="D722">
        <v>257000</v>
      </c>
      <c r="E722" s="21">
        <v>0.5</v>
      </c>
    </row>
    <row r="723" spans="1:5" x14ac:dyDescent="0.25">
      <c r="A723" t="s">
        <v>14239</v>
      </c>
      <c r="B723" t="s">
        <v>149</v>
      </c>
      <c r="C723" s="20">
        <v>27575</v>
      </c>
      <c r="D723">
        <v>155000</v>
      </c>
      <c r="E723" s="21">
        <v>0.66</v>
      </c>
    </row>
    <row r="724" spans="1:5" x14ac:dyDescent="0.25">
      <c r="A724" t="s">
        <v>14238</v>
      </c>
      <c r="B724" t="s">
        <v>149</v>
      </c>
      <c r="C724" s="20">
        <v>27575</v>
      </c>
      <c r="D724">
        <v>300000</v>
      </c>
      <c r="E724" s="21">
        <v>0.66</v>
      </c>
    </row>
    <row r="725" spans="1:5" x14ac:dyDescent="0.25">
      <c r="A725" t="s">
        <v>14240</v>
      </c>
      <c r="B725" t="s">
        <v>149</v>
      </c>
      <c r="C725" s="20">
        <v>27575</v>
      </c>
      <c r="D725">
        <v>300000</v>
      </c>
      <c r="E725" s="21">
        <v>0.66</v>
      </c>
    </row>
    <row r="726" spans="1:5" x14ac:dyDescent="0.25">
      <c r="A726" t="s">
        <v>14241</v>
      </c>
      <c r="B726" t="s">
        <v>149</v>
      </c>
      <c r="C726" s="20">
        <v>27575</v>
      </c>
      <c r="D726">
        <v>150000</v>
      </c>
      <c r="E726" s="21">
        <v>0.53</v>
      </c>
    </row>
    <row r="727" spans="1:5" x14ac:dyDescent="0.25">
      <c r="A727" t="s">
        <v>12230</v>
      </c>
      <c r="B727" t="s">
        <v>149</v>
      </c>
      <c r="C727" s="20">
        <v>27575</v>
      </c>
      <c r="D727">
        <v>100000</v>
      </c>
      <c r="E727" s="21">
        <v>0.5</v>
      </c>
    </row>
    <row r="728" spans="1:5" x14ac:dyDescent="0.25">
      <c r="A728" t="s">
        <v>10943</v>
      </c>
      <c r="B728" t="s">
        <v>149</v>
      </c>
      <c r="C728" s="20">
        <v>27575</v>
      </c>
      <c r="D728">
        <v>200000</v>
      </c>
      <c r="E728" s="21">
        <v>0.5</v>
      </c>
    </row>
    <row r="729" spans="1:5" x14ac:dyDescent="0.25">
      <c r="A729" t="s">
        <v>14236</v>
      </c>
      <c r="B729" t="s">
        <v>149</v>
      </c>
      <c r="C729" s="20">
        <v>27575</v>
      </c>
      <c r="D729">
        <v>260000</v>
      </c>
      <c r="E729" s="21">
        <v>0.53</v>
      </c>
    </row>
    <row r="730" spans="1:5" x14ac:dyDescent="0.25">
      <c r="A730" t="s">
        <v>14243</v>
      </c>
      <c r="B730" t="s">
        <v>149</v>
      </c>
      <c r="C730" s="20">
        <v>27575</v>
      </c>
      <c r="D730">
        <v>150000</v>
      </c>
      <c r="E730" s="21">
        <v>0.53</v>
      </c>
    </row>
    <row r="731" spans="1:5" x14ac:dyDescent="0.25">
      <c r="A731" t="s">
        <v>14235</v>
      </c>
      <c r="B731" t="s">
        <v>149</v>
      </c>
      <c r="C731" s="20">
        <v>27575</v>
      </c>
      <c r="D731">
        <v>150000</v>
      </c>
      <c r="E731" s="21">
        <v>0.53</v>
      </c>
    </row>
    <row r="732" spans="1:5" x14ac:dyDescent="0.25">
      <c r="A732" t="s">
        <v>14237</v>
      </c>
      <c r="B732" t="s">
        <v>149</v>
      </c>
      <c r="C732" s="20">
        <v>27575</v>
      </c>
      <c r="D732">
        <v>130000</v>
      </c>
      <c r="E732" s="21">
        <v>0.53</v>
      </c>
    </row>
    <row r="733" spans="1:5" x14ac:dyDescent="0.25">
      <c r="A733" t="s">
        <v>14246</v>
      </c>
      <c r="B733" t="s">
        <v>14247</v>
      </c>
      <c r="C733" s="20">
        <v>32205</v>
      </c>
      <c r="D733">
        <v>350000</v>
      </c>
      <c r="E733" s="21">
        <v>0.77</v>
      </c>
    </row>
    <row r="734" spans="1:5" x14ac:dyDescent="0.25">
      <c r="A734" t="s">
        <v>14248</v>
      </c>
      <c r="B734" t="s">
        <v>14249</v>
      </c>
      <c r="C734" s="20">
        <v>29106</v>
      </c>
      <c r="D734">
        <v>600000</v>
      </c>
      <c r="E734" s="21">
        <v>0.84</v>
      </c>
    </row>
    <row r="735" spans="1:5" x14ac:dyDescent="0.25">
      <c r="A735" t="s">
        <v>14254</v>
      </c>
      <c r="B735" t="s">
        <v>14251</v>
      </c>
      <c r="C735" s="20">
        <v>26379</v>
      </c>
      <c r="D735">
        <v>100000</v>
      </c>
      <c r="E735" s="21">
        <v>0.67</v>
      </c>
    </row>
    <row r="736" spans="1:5" x14ac:dyDescent="0.25">
      <c r="A736" t="s">
        <v>3389</v>
      </c>
      <c r="B736" t="s">
        <v>3390</v>
      </c>
      <c r="C736" s="20">
        <v>23921</v>
      </c>
      <c r="D736">
        <v>1000000</v>
      </c>
      <c r="E736" s="21">
        <v>0.5</v>
      </c>
    </row>
    <row r="737" spans="1:5" x14ac:dyDescent="0.25">
      <c r="A737" t="s">
        <v>14259</v>
      </c>
      <c r="B737" t="s">
        <v>14258</v>
      </c>
      <c r="C737" s="20">
        <v>26899</v>
      </c>
      <c r="D737">
        <v>910000</v>
      </c>
      <c r="E737" s="21">
        <v>0.73</v>
      </c>
    </row>
    <row r="738" spans="1:5" x14ac:dyDescent="0.25">
      <c r="A738" t="s">
        <v>12413</v>
      </c>
      <c r="B738" t="s">
        <v>11234</v>
      </c>
      <c r="C738" s="20">
        <v>32108</v>
      </c>
      <c r="D738">
        <v>113636</v>
      </c>
      <c r="E738" s="21">
        <v>0.64</v>
      </c>
    </row>
    <row r="739" spans="1:5" x14ac:dyDescent="0.25">
      <c r="A739" t="s">
        <v>25828</v>
      </c>
      <c r="B739" t="s">
        <v>11234</v>
      </c>
      <c r="C739" s="20">
        <v>32108</v>
      </c>
      <c r="D739">
        <v>136364</v>
      </c>
      <c r="E739" s="21">
        <v>0.64</v>
      </c>
    </row>
    <row r="740" spans="1:5" x14ac:dyDescent="0.25">
      <c r="A740" t="s">
        <v>14268</v>
      </c>
      <c r="B740" t="s">
        <v>14267</v>
      </c>
      <c r="C740" s="20">
        <v>32693</v>
      </c>
      <c r="D740">
        <v>140000</v>
      </c>
      <c r="E740" s="21">
        <v>0.84</v>
      </c>
    </row>
    <row r="741" spans="1:5" x14ac:dyDescent="0.25">
      <c r="A741" t="s">
        <v>26113</v>
      </c>
      <c r="B741" t="s">
        <v>25829</v>
      </c>
      <c r="C741" s="20">
        <v>32254</v>
      </c>
      <c r="D741">
        <v>909091</v>
      </c>
      <c r="E741" s="21">
        <v>0.64</v>
      </c>
    </row>
    <row r="742" spans="1:5" x14ac:dyDescent="0.25">
      <c r="A742" t="s">
        <v>14274</v>
      </c>
      <c r="B742" t="s">
        <v>14273</v>
      </c>
      <c r="C742" s="20">
        <v>30969</v>
      </c>
      <c r="D742">
        <v>100000</v>
      </c>
      <c r="E742" s="21">
        <v>0.84</v>
      </c>
    </row>
    <row r="743" spans="1:5" x14ac:dyDescent="0.25">
      <c r="A743" t="s">
        <v>14278</v>
      </c>
      <c r="B743" t="s">
        <v>14273</v>
      </c>
      <c r="C743" s="20">
        <v>30969</v>
      </c>
      <c r="D743">
        <v>100000</v>
      </c>
      <c r="E743" s="21">
        <v>0.84</v>
      </c>
    </row>
    <row r="744" spans="1:5" x14ac:dyDescent="0.25">
      <c r="A744" t="s">
        <v>14275</v>
      </c>
      <c r="B744" t="s">
        <v>14273</v>
      </c>
      <c r="C744" s="20">
        <v>30969</v>
      </c>
      <c r="D744">
        <v>100000</v>
      </c>
      <c r="E744" s="21">
        <v>0.84</v>
      </c>
    </row>
    <row r="745" spans="1:5" x14ac:dyDescent="0.25">
      <c r="A745" t="s">
        <v>14276</v>
      </c>
      <c r="B745" t="s">
        <v>14273</v>
      </c>
      <c r="C745" s="20">
        <v>30969</v>
      </c>
      <c r="D745">
        <v>200000</v>
      </c>
      <c r="E745" s="21">
        <v>0.8</v>
      </c>
    </row>
    <row r="746" spans="1:5" x14ac:dyDescent="0.25">
      <c r="A746" t="s">
        <v>14277</v>
      </c>
      <c r="B746" t="s">
        <v>14273</v>
      </c>
      <c r="C746" s="20">
        <v>30969</v>
      </c>
      <c r="D746">
        <v>100000</v>
      </c>
      <c r="E746" s="21">
        <v>0.67</v>
      </c>
    </row>
    <row r="747" spans="1:5" x14ac:dyDescent="0.25">
      <c r="A747" t="s">
        <v>14279</v>
      </c>
      <c r="B747" t="s">
        <v>14280</v>
      </c>
      <c r="C747" s="20">
        <v>34132</v>
      </c>
      <c r="D747">
        <v>200000</v>
      </c>
      <c r="E747" s="21">
        <v>0.84</v>
      </c>
    </row>
    <row r="748" spans="1:5" x14ac:dyDescent="0.25">
      <c r="A748" t="s">
        <v>14283</v>
      </c>
      <c r="B748" t="s">
        <v>14280</v>
      </c>
      <c r="C748" s="20">
        <v>34132</v>
      </c>
      <c r="D748">
        <v>250000</v>
      </c>
      <c r="E748" s="21">
        <v>0.77</v>
      </c>
    </row>
    <row r="749" spans="1:5" x14ac:dyDescent="0.25">
      <c r="A749" t="s">
        <v>14282</v>
      </c>
      <c r="B749" t="s">
        <v>14280</v>
      </c>
      <c r="C749" s="20">
        <v>34132</v>
      </c>
      <c r="D749">
        <v>200000</v>
      </c>
      <c r="E749" s="21">
        <v>0.77</v>
      </c>
    </row>
    <row r="750" spans="1:5" x14ac:dyDescent="0.25">
      <c r="A750" t="s">
        <v>14287</v>
      </c>
      <c r="B750" t="s">
        <v>14280</v>
      </c>
      <c r="C750" s="20">
        <v>34132</v>
      </c>
      <c r="D750">
        <v>100000</v>
      </c>
      <c r="E750" s="21">
        <v>0.59</v>
      </c>
    </row>
    <row r="751" spans="1:5" x14ac:dyDescent="0.25">
      <c r="A751" t="s">
        <v>14284</v>
      </c>
      <c r="B751" t="s">
        <v>14280</v>
      </c>
      <c r="C751" s="20">
        <v>34132</v>
      </c>
      <c r="D751">
        <v>470000</v>
      </c>
      <c r="E751" s="21">
        <v>0.59</v>
      </c>
    </row>
    <row r="752" spans="1:5" x14ac:dyDescent="0.25">
      <c r="A752" t="s">
        <v>14288</v>
      </c>
      <c r="B752" t="s">
        <v>14280</v>
      </c>
      <c r="C752" s="20">
        <v>34132</v>
      </c>
      <c r="D752">
        <v>200000</v>
      </c>
      <c r="E752" s="21">
        <v>0.59</v>
      </c>
    </row>
    <row r="753" spans="1:5" x14ac:dyDescent="0.25">
      <c r="A753" t="s">
        <v>14285</v>
      </c>
      <c r="B753" t="s">
        <v>14280</v>
      </c>
      <c r="C753" s="20">
        <v>34132</v>
      </c>
      <c r="D753">
        <v>100000</v>
      </c>
      <c r="E753" s="21">
        <v>0.59</v>
      </c>
    </row>
    <row r="754" spans="1:5" x14ac:dyDescent="0.25">
      <c r="A754" t="s">
        <v>14295</v>
      </c>
      <c r="B754" t="s">
        <v>14290</v>
      </c>
      <c r="C754" s="20">
        <v>30796</v>
      </c>
      <c r="D754">
        <v>400000</v>
      </c>
      <c r="E754" s="21">
        <v>0.77</v>
      </c>
    </row>
    <row r="755" spans="1:5" x14ac:dyDescent="0.25">
      <c r="A755" t="s">
        <v>14296</v>
      </c>
      <c r="B755" t="s">
        <v>14290</v>
      </c>
      <c r="C755" s="20">
        <v>30796</v>
      </c>
      <c r="D755">
        <v>400000</v>
      </c>
      <c r="E755" s="21">
        <v>0.77</v>
      </c>
    </row>
    <row r="756" spans="1:5" x14ac:dyDescent="0.25">
      <c r="A756" t="s">
        <v>14293</v>
      </c>
      <c r="B756" t="s">
        <v>14290</v>
      </c>
      <c r="C756" s="20">
        <v>30796</v>
      </c>
      <c r="D756">
        <v>200000</v>
      </c>
      <c r="E756" s="21">
        <v>0.59</v>
      </c>
    </row>
    <row r="757" spans="1:5" x14ac:dyDescent="0.25">
      <c r="A757" t="s">
        <v>14303</v>
      </c>
      <c r="B757" t="s">
        <v>14302</v>
      </c>
      <c r="C757" s="20">
        <v>31796</v>
      </c>
      <c r="D757">
        <v>100000</v>
      </c>
      <c r="E757" s="21">
        <v>0.8</v>
      </c>
    </row>
    <row r="758" spans="1:5" x14ac:dyDescent="0.25">
      <c r="A758" t="s">
        <v>4549</v>
      </c>
      <c r="B758" t="s">
        <v>2695</v>
      </c>
      <c r="C758" s="20">
        <v>30093</v>
      </c>
      <c r="D758">
        <v>1000000</v>
      </c>
      <c r="E758" s="21">
        <v>0.6</v>
      </c>
    </row>
    <row r="759" spans="1:5" x14ac:dyDescent="0.25">
      <c r="A759" t="s">
        <v>12231</v>
      </c>
      <c r="B759" t="s">
        <v>2695</v>
      </c>
      <c r="C759" s="20">
        <v>30093</v>
      </c>
      <c r="D759">
        <v>160000</v>
      </c>
      <c r="E759" s="21">
        <v>0.6</v>
      </c>
    </row>
    <row r="760" spans="1:5" x14ac:dyDescent="0.25">
      <c r="A760" t="s">
        <v>14312</v>
      </c>
      <c r="B760" t="s">
        <v>3438</v>
      </c>
      <c r="C760" s="20">
        <v>29698</v>
      </c>
      <c r="D760">
        <v>1000000</v>
      </c>
      <c r="E760" s="21">
        <v>0.59</v>
      </c>
    </row>
    <row r="761" spans="1:5" x14ac:dyDescent="0.25">
      <c r="A761" t="s">
        <v>3193</v>
      </c>
      <c r="B761" t="s">
        <v>1693</v>
      </c>
      <c r="C761" s="20">
        <v>31758</v>
      </c>
      <c r="D761">
        <v>350000</v>
      </c>
      <c r="E761" s="21">
        <v>0.74</v>
      </c>
    </row>
    <row r="762" spans="1:5" x14ac:dyDescent="0.25">
      <c r="A762" t="s">
        <v>14315</v>
      </c>
      <c r="B762" t="s">
        <v>14316</v>
      </c>
      <c r="C762" s="20">
        <v>24020</v>
      </c>
      <c r="D762">
        <v>300000</v>
      </c>
      <c r="E762" s="21">
        <v>0.84</v>
      </c>
    </row>
    <row r="763" spans="1:5" x14ac:dyDescent="0.25">
      <c r="A763" t="s">
        <v>14317</v>
      </c>
      <c r="B763" t="s">
        <v>14318</v>
      </c>
      <c r="C763" s="20">
        <v>29143</v>
      </c>
      <c r="D763">
        <v>477000</v>
      </c>
      <c r="E763" s="21">
        <v>0.73</v>
      </c>
    </row>
    <row r="764" spans="1:5" x14ac:dyDescent="0.25">
      <c r="A764" t="s">
        <v>153</v>
      </c>
      <c r="B764" t="s">
        <v>152</v>
      </c>
      <c r="C764" s="20">
        <v>31784</v>
      </c>
      <c r="D764">
        <v>935000</v>
      </c>
      <c r="E764" s="21">
        <v>0.77</v>
      </c>
    </row>
    <row r="765" spans="1:5" x14ac:dyDescent="0.25">
      <c r="A765" t="s">
        <v>14322</v>
      </c>
      <c r="B765" t="s">
        <v>14323</v>
      </c>
      <c r="C765" s="20">
        <v>35026</v>
      </c>
      <c r="D765">
        <v>500000</v>
      </c>
      <c r="E765" s="21">
        <v>0.73</v>
      </c>
    </row>
    <row r="766" spans="1:5" x14ac:dyDescent="0.25">
      <c r="A766" t="s">
        <v>14329</v>
      </c>
      <c r="B766" t="s">
        <v>14328</v>
      </c>
      <c r="C766" s="20">
        <v>28004</v>
      </c>
      <c r="D766">
        <v>100000</v>
      </c>
      <c r="E766" s="21">
        <v>0.53</v>
      </c>
    </row>
    <row r="767" spans="1:5" x14ac:dyDescent="0.25">
      <c r="A767" t="s">
        <v>14331</v>
      </c>
      <c r="B767" t="s">
        <v>14328</v>
      </c>
      <c r="C767" s="20">
        <v>28004</v>
      </c>
      <c r="D767">
        <v>400000</v>
      </c>
      <c r="E767" s="21">
        <v>0.5</v>
      </c>
    </row>
    <row r="768" spans="1:5" x14ac:dyDescent="0.25">
      <c r="A768" t="s">
        <v>14332</v>
      </c>
      <c r="B768" t="s">
        <v>14328</v>
      </c>
      <c r="C768" s="20">
        <v>28004</v>
      </c>
      <c r="D768">
        <v>900000</v>
      </c>
      <c r="E768" s="21">
        <v>0.53</v>
      </c>
    </row>
    <row r="769" spans="1:5" x14ac:dyDescent="0.25">
      <c r="A769" t="s">
        <v>14338</v>
      </c>
      <c r="B769" t="s">
        <v>14339</v>
      </c>
      <c r="C769" s="20">
        <v>29793</v>
      </c>
      <c r="D769">
        <v>227272.7</v>
      </c>
      <c r="E769" s="21">
        <v>0.5</v>
      </c>
    </row>
    <row r="770" spans="1:5" x14ac:dyDescent="0.25">
      <c r="A770" t="s">
        <v>14341</v>
      </c>
      <c r="B770" t="s">
        <v>14339</v>
      </c>
      <c r="C770" s="20">
        <v>29793</v>
      </c>
      <c r="D770">
        <v>100000</v>
      </c>
      <c r="E770" s="21">
        <v>0.81</v>
      </c>
    </row>
    <row r="771" spans="1:5" x14ac:dyDescent="0.25">
      <c r="A771" t="s">
        <v>14344</v>
      </c>
      <c r="B771" t="s">
        <v>14343</v>
      </c>
      <c r="C771" s="20">
        <v>34492</v>
      </c>
      <c r="D771">
        <v>500000</v>
      </c>
      <c r="E771" s="21">
        <v>0.5</v>
      </c>
    </row>
    <row r="772" spans="1:5" x14ac:dyDescent="0.25">
      <c r="A772" t="s">
        <v>14347</v>
      </c>
      <c r="B772" t="s">
        <v>14346</v>
      </c>
      <c r="C772" s="20">
        <v>27753</v>
      </c>
      <c r="D772">
        <v>150000</v>
      </c>
      <c r="E772" s="21">
        <v>0.77</v>
      </c>
    </row>
    <row r="773" spans="1:5" x14ac:dyDescent="0.25">
      <c r="A773" t="s">
        <v>14348</v>
      </c>
      <c r="B773" t="s">
        <v>14346</v>
      </c>
      <c r="C773" s="20">
        <v>27753</v>
      </c>
      <c r="D773">
        <v>628000</v>
      </c>
      <c r="E773" s="21">
        <v>0.52</v>
      </c>
    </row>
    <row r="774" spans="1:5" x14ac:dyDescent="0.25">
      <c r="A774" t="s">
        <v>14358</v>
      </c>
      <c r="B774" t="s">
        <v>14357</v>
      </c>
      <c r="C774" s="20">
        <v>33150</v>
      </c>
      <c r="D774">
        <v>360000</v>
      </c>
      <c r="E774" s="21">
        <v>0.84</v>
      </c>
    </row>
    <row r="775" spans="1:5" x14ac:dyDescent="0.25">
      <c r="A775" t="s">
        <v>14361</v>
      </c>
      <c r="B775" t="s">
        <v>14360</v>
      </c>
      <c r="C775" s="20">
        <v>36073</v>
      </c>
      <c r="D775">
        <v>170000</v>
      </c>
      <c r="E775" s="21">
        <v>0.74</v>
      </c>
    </row>
    <row r="776" spans="1:5" x14ac:dyDescent="0.25">
      <c r="A776" t="s">
        <v>27051</v>
      </c>
      <c r="B776" t="s">
        <v>26674</v>
      </c>
      <c r="C776" s="20">
        <v>27887</v>
      </c>
      <c r="D776">
        <v>500000</v>
      </c>
      <c r="E776" s="21">
        <v>0.84</v>
      </c>
    </row>
    <row r="777" spans="1:5" x14ac:dyDescent="0.25">
      <c r="A777" t="s">
        <v>14364</v>
      </c>
      <c r="B777" t="s">
        <v>14365</v>
      </c>
      <c r="C777" s="20">
        <v>22924</v>
      </c>
      <c r="D777">
        <v>400000</v>
      </c>
      <c r="E777" s="21">
        <v>0.8</v>
      </c>
    </row>
    <row r="778" spans="1:5" x14ac:dyDescent="0.25">
      <c r="A778" t="s">
        <v>14367</v>
      </c>
      <c r="B778" t="s">
        <v>154</v>
      </c>
      <c r="C778" s="20">
        <v>31327</v>
      </c>
      <c r="D778">
        <v>500000</v>
      </c>
      <c r="E778" s="21">
        <v>0.66</v>
      </c>
    </row>
    <row r="779" spans="1:5" x14ac:dyDescent="0.25">
      <c r="A779" t="s">
        <v>12232</v>
      </c>
      <c r="B779" t="s">
        <v>154</v>
      </c>
      <c r="C779" s="20">
        <v>31327</v>
      </c>
      <c r="D779">
        <v>100000</v>
      </c>
      <c r="E779" s="21">
        <v>0.6</v>
      </c>
    </row>
    <row r="780" spans="1:5" x14ac:dyDescent="0.25">
      <c r="A780" t="s">
        <v>3474</v>
      </c>
      <c r="B780" t="s">
        <v>154</v>
      </c>
      <c r="C780" s="20">
        <v>31327</v>
      </c>
      <c r="D780">
        <v>350000</v>
      </c>
      <c r="E780" s="21">
        <v>0.6</v>
      </c>
    </row>
    <row r="781" spans="1:5" x14ac:dyDescent="0.25">
      <c r="A781" t="s">
        <v>4171</v>
      </c>
      <c r="B781" t="s">
        <v>154</v>
      </c>
      <c r="C781" s="20">
        <v>31327</v>
      </c>
      <c r="D781">
        <v>500000</v>
      </c>
      <c r="E781" s="21">
        <v>0.66</v>
      </c>
    </row>
    <row r="782" spans="1:5" x14ac:dyDescent="0.25">
      <c r="A782" t="s">
        <v>4172</v>
      </c>
      <c r="B782" t="s">
        <v>154</v>
      </c>
      <c r="C782" s="20">
        <v>31327</v>
      </c>
      <c r="D782">
        <v>300000</v>
      </c>
      <c r="E782" s="21">
        <v>0.6</v>
      </c>
    </row>
    <row r="783" spans="1:5" x14ac:dyDescent="0.25">
      <c r="A783" t="s">
        <v>14376</v>
      </c>
      <c r="B783" t="s">
        <v>14374</v>
      </c>
      <c r="C783" s="20">
        <v>32008</v>
      </c>
      <c r="D783">
        <v>500000</v>
      </c>
      <c r="E783" s="21">
        <v>0.77</v>
      </c>
    </row>
    <row r="784" spans="1:5" x14ac:dyDescent="0.25">
      <c r="A784" t="s">
        <v>14379</v>
      </c>
      <c r="B784" t="s">
        <v>14380</v>
      </c>
      <c r="C784" s="20">
        <v>26257</v>
      </c>
      <c r="D784">
        <v>150000</v>
      </c>
      <c r="E784" s="21">
        <v>0.83</v>
      </c>
    </row>
    <row r="785" spans="1:5" x14ac:dyDescent="0.25">
      <c r="A785" t="s">
        <v>14384</v>
      </c>
      <c r="B785" t="s">
        <v>14385</v>
      </c>
      <c r="C785" s="20">
        <v>22504</v>
      </c>
      <c r="D785">
        <v>750000</v>
      </c>
      <c r="E785" s="21">
        <v>0.84</v>
      </c>
    </row>
    <row r="786" spans="1:5" x14ac:dyDescent="0.25">
      <c r="A786" t="s">
        <v>14386</v>
      </c>
      <c r="B786" t="s">
        <v>14387</v>
      </c>
      <c r="C786" s="20">
        <v>27476</v>
      </c>
      <c r="D786">
        <v>283000</v>
      </c>
      <c r="E786" s="21">
        <v>0.5</v>
      </c>
    </row>
    <row r="787" spans="1:5" x14ac:dyDescent="0.25">
      <c r="A787" t="s">
        <v>2457</v>
      </c>
      <c r="B787" t="s">
        <v>2456</v>
      </c>
      <c r="C787" s="20">
        <v>26481</v>
      </c>
      <c r="D787">
        <v>381000</v>
      </c>
      <c r="E787" s="21">
        <v>0.5</v>
      </c>
    </row>
    <row r="788" spans="1:5" x14ac:dyDescent="0.25">
      <c r="A788" t="s">
        <v>14395</v>
      </c>
      <c r="B788" t="s">
        <v>9340</v>
      </c>
      <c r="C788" s="20">
        <v>26894</v>
      </c>
      <c r="D788">
        <v>300000</v>
      </c>
      <c r="E788" s="21">
        <v>0.73</v>
      </c>
    </row>
    <row r="789" spans="1:5" x14ac:dyDescent="0.25">
      <c r="A789" t="s">
        <v>14394</v>
      </c>
      <c r="B789" t="s">
        <v>9340</v>
      </c>
      <c r="C789" s="20">
        <v>26894</v>
      </c>
      <c r="D789">
        <v>120000</v>
      </c>
      <c r="E789" s="21">
        <v>0.73</v>
      </c>
    </row>
    <row r="790" spans="1:5" x14ac:dyDescent="0.25">
      <c r="A790" t="s">
        <v>14398</v>
      </c>
      <c r="B790" t="s">
        <v>14399</v>
      </c>
      <c r="C790" s="20">
        <v>28017</v>
      </c>
      <c r="D790">
        <v>400000</v>
      </c>
      <c r="E790" s="21">
        <v>0.77</v>
      </c>
    </row>
    <row r="791" spans="1:5" x14ac:dyDescent="0.25">
      <c r="A791" t="s">
        <v>14405</v>
      </c>
      <c r="B791" t="s">
        <v>14404</v>
      </c>
      <c r="C791" s="20">
        <v>28115</v>
      </c>
      <c r="D791">
        <v>200000</v>
      </c>
      <c r="E791" s="21">
        <v>0.66</v>
      </c>
    </row>
    <row r="792" spans="1:5" x14ac:dyDescent="0.25">
      <c r="A792" t="s">
        <v>14406</v>
      </c>
      <c r="B792" t="s">
        <v>14407</v>
      </c>
      <c r="C792" s="20">
        <v>29567</v>
      </c>
      <c r="D792">
        <v>100000</v>
      </c>
      <c r="E792" s="21">
        <v>0.84</v>
      </c>
    </row>
    <row r="793" spans="1:5" x14ac:dyDescent="0.25">
      <c r="A793" t="s">
        <v>14409</v>
      </c>
      <c r="B793" t="s">
        <v>14410</v>
      </c>
      <c r="C793" s="20">
        <v>28925</v>
      </c>
      <c r="D793">
        <v>360000</v>
      </c>
      <c r="E793" s="21">
        <v>0.8</v>
      </c>
    </row>
    <row r="794" spans="1:5" x14ac:dyDescent="0.25">
      <c r="A794" t="s">
        <v>14412</v>
      </c>
      <c r="B794" t="s">
        <v>14410</v>
      </c>
      <c r="C794" s="20">
        <v>28925</v>
      </c>
      <c r="D794">
        <v>100000</v>
      </c>
      <c r="E794" s="21">
        <v>0.8</v>
      </c>
    </row>
    <row r="795" spans="1:5" x14ac:dyDescent="0.25">
      <c r="A795" t="s">
        <v>14411</v>
      </c>
      <c r="B795" t="s">
        <v>14410</v>
      </c>
      <c r="C795" s="20">
        <v>28925</v>
      </c>
      <c r="D795">
        <v>100000</v>
      </c>
      <c r="E795" s="21">
        <v>0.8</v>
      </c>
    </row>
    <row r="796" spans="1:5" x14ac:dyDescent="0.25">
      <c r="A796" t="s">
        <v>14416</v>
      </c>
      <c r="B796" t="s">
        <v>14415</v>
      </c>
      <c r="C796" s="20">
        <v>29092</v>
      </c>
      <c r="D796">
        <v>1000000</v>
      </c>
      <c r="E796" s="21">
        <v>0.84</v>
      </c>
    </row>
    <row r="797" spans="1:5" x14ac:dyDescent="0.25">
      <c r="A797" t="s">
        <v>3299</v>
      </c>
      <c r="B797" t="s">
        <v>2003</v>
      </c>
      <c r="C797" s="20">
        <v>25907</v>
      </c>
      <c r="D797">
        <v>227272.7</v>
      </c>
      <c r="E797" s="21">
        <v>0.5</v>
      </c>
    </row>
    <row r="798" spans="1:5" x14ac:dyDescent="0.25">
      <c r="A798" t="s">
        <v>4296</v>
      </c>
      <c r="B798" t="s">
        <v>2003</v>
      </c>
      <c r="C798" s="20">
        <v>25907</v>
      </c>
      <c r="D798">
        <v>132954.5</v>
      </c>
      <c r="E798" s="21">
        <v>0.5</v>
      </c>
    </row>
    <row r="799" spans="1:5" x14ac:dyDescent="0.25">
      <c r="A799" t="s">
        <v>10816</v>
      </c>
      <c r="B799" t="s">
        <v>10815</v>
      </c>
      <c r="C799" s="20">
        <v>37551</v>
      </c>
      <c r="D799">
        <v>1000000</v>
      </c>
      <c r="E799" s="21">
        <v>0.81</v>
      </c>
    </row>
    <row r="800" spans="1:5" x14ac:dyDescent="0.25">
      <c r="A800" t="s">
        <v>27052</v>
      </c>
      <c r="B800" t="s">
        <v>27037</v>
      </c>
      <c r="C800" s="20">
        <v>33662</v>
      </c>
      <c r="D800">
        <v>300000</v>
      </c>
      <c r="E800" s="21">
        <v>0.84</v>
      </c>
    </row>
    <row r="801" spans="1:5" x14ac:dyDescent="0.25">
      <c r="A801" t="s">
        <v>14422</v>
      </c>
      <c r="B801" t="s">
        <v>14421</v>
      </c>
      <c r="C801" s="20">
        <v>27346</v>
      </c>
      <c r="D801">
        <v>110000</v>
      </c>
      <c r="E801" s="21">
        <v>0.5</v>
      </c>
    </row>
    <row r="802" spans="1:5" x14ac:dyDescent="0.25">
      <c r="A802" t="s">
        <v>10819</v>
      </c>
      <c r="B802" t="s">
        <v>10818</v>
      </c>
      <c r="C802" s="20">
        <v>28255</v>
      </c>
      <c r="D802">
        <v>1000000</v>
      </c>
      <c r="E802" s="21">
        <v>0.67</v>
      </c>
    </row>
    <row r="803" spans="1:5" x14ac:dyDescent="0.25">
      <c r="A803" t="s">
        <v>14425</v>
      </c>
      <c r="B803" t="s">
        <v>9381</v>
      </c>
      <c r="C803" s="20">
        <v>32871</v>
      </c>
      <c r="D803">
        <v>100000</v>
      </c>
      <c r="E803" s="21">
        <v>0.8</v>
      </c>
    </row>
    <row r="804" spans="1:5" x14ac:dyDescent="0.25">
      <c r="A804" t="s">
        <v>14429</v>
      </c>
      <c r="B804" t="s">
        <v>1694</v>
      </c>
      <c r="C804" s="20">
        <v>28856</v>
      </c>
      <c r="D804">
        <v>120000</v>
      </c>
      <c r="E804" s="21">
        <v>0.5</v>
      </c>
    </row>
    <row r="805" spans="1:5" x14ac:dyDescent="0.25">
      <c r="A805" t="s">
        <v>14430</v>
      </c>
      <c r="B805" t="s">
        <v>1694</v>
      </c>
      <c r="C805" s="20">
        <v>28856</v>
      </c>
      <c r="D805">
        <v>100000</v>
      </c>
      <c r="E805" s="21">
        <v>0.74</v>
      </c>
    </row>
    <row r="806" spans="1:5" x14ac:dyDescent="0.25">
      <c r="A806" t="s">
        <v>14434</v>
      </c>
      <c r="B806" t="s">
        <v>1694</v>
      </c>
      <c r="C806" s="20">
        <v>28856</v>
      </c>
      <c r="D806">
        <v>100000</v>
      </c>
      <c r="E806" s="21">
        <v>0.74</v>
      </c>
    </row>
    <row r="807" spans="1:5" x14ac:dyDescent="0.25">
      <c r="A807" t="s">
        <v>14432</v>
      </c>
      <c r="B807" t="s">
        <v>1694</v>
      </c>
      <c r="C807" s="20">
        <v>28856</v>
      </c>
      <c r="D807">
        <v>100000</v>
      </c>
      <c r="E807" s="21">
        <v>0.6</v>
      </c>
    </row>
    <row r="808" spans="1:5" x14ac:dyDescent="0.25">
      <c r="A808" t="s">
        <v>14431</v>
      </c>
      <c r="B808" t="s">
        <v>1694</v>
      </c>
      <c r="C808" s="20">
        <v>28856</v>
      </c>
      <c r="D808">
        <v>102000</v>
      </c>
      <c r="E808" s="21">
        <v>0.6</v>
      </c>
    </row>
    <row r="809" spans="1:5" x14ac:dyDescent="0.25">
      <c r="A809" t="s">
        <v>12233</v>
      </c>
      <c r="B809" t="s">
        <v>1694</v>
      </c>
      <c r="C809" s="20">
        <v>28856</v>
      </c>
      <c r="D809">
        <v>100000</v>
      </c>
      <c r="E809" s="21">
        <v>0.5</v>
      </c>
    </row>
    <row r="810" spans="1:5" x14ac:dyDescent="0.25">
      <c r="A810" t="s">
        <v>14433</v>
      </c>
      <c r="B810" t="s">
        <v>1694</v>
      </c>
      <c r="C810" s="20">
        <v>28856</v>
      </c>
      <c r="D810">
        <v>100000</v>
      </c>
      <c r="E810" s="21">
        <v>0.6</v>
      </c>
    </row>
    <row r="811" spans="1:5" x14ac:dyDescent="0.25">
      <c r="A811" t="s">
        <v>14428</v>
      </c>
      <c r="B811" t="s">
        <v>1694</v>
      </c>
      <c r="C811" s="20">
        <v>28856</v>
      </c>
      <c r="D811">
        <v>100000</v>
      </c>
      <c r="E811" s="21">
        <v>0.74</v>
      </c>
    </row>
    <row r="812" spans="1:5" x14ac:dyDescent="0.25">
      <c r="A812" t="s">
        <v>4250</v>
      </c>
      <c r="B812" t="s">
        <v>1694</v>
      </c>
      <c r="C812" s="20">
        <v>28856</v>
      </c>
      <c r="D812">
        <v>100000</v>
      </c>
      <c r="E812" s="21">
        <v>0.74</v>
      </c>
    </row>
    <row r="813" spans="1:5" x14ac:dyDescent="0.25">
      <c r="A813" t="s">
        <v>14439</v>
      </c>
      <c r="B813" t="s">
        <v>14438</v>
      </c>
      <c r="C813" s="20">
        <v>27600</v>
      </c>
      <c r="D813">
        <v>240000</v>
      </c>
      <c r="E813" s="21">
        <v>0.73</v>
      </c>
    </row>
    <row r="814" spans="1:5" x14ac:dyDescent="0.25">
      <c r="A814" t="s">
        <v>14441</v>
      </c>
      <c r="B814" t="s">
        <v>14438</v>
      </c>
      <c r="C814" s="20">
        <v>27600</v>
      </c>
      <c r="D814">
        <v>500000</v>
      </c>
      <c r="E814" s="21">
        <v>0.56000000000000005</v>
      </c>
    </row>
    <row r="815" spans="1:5" x14ac:dyDescent="0.25">
      <c r="A815" t="s">
        <v>4467</v>
      </c>
      <c r="B815" t="s">
        <v>2458</v>
      </c>
      <c r="C815" s="20">
        <v>31030</v>
      </c>
      <c r="D815">
        <v>170454.5</v>
      </c>
      <c r="E815" s="21">
        <v>0.5</v>
      </c>
    </row>
    <row r="816" spans="1:5" x14ac:dyDescent="0.25">
      <c r="A816" t="s">
        <v>14445</v>
      </c>
      <c r="B816" t="s">
        <v>14443</v>
      </c>
      <c r="C816" s="20">
        <v>32790</v>
      </c>
      <c r="D816">
        <v>170000</v>
      </c>
      <c r="E816" s="21">
        <v>0.84</v>
      </c>
    </row>
    <row r="817" spans="1:5" x14ac:dyDescent="0.25">
      <c r="A817" t="s">
        <v>14444</v>
      </c>
      <c r="B817" t="s">
        <v>14443</v>
      </c>
      <c r="C817" s="20">
        <v>32790</v>
      </c>
      <c r="D817">
        <v>100000</v>
      </c>
      <c r="E817" s="21">
        <v>0.84</v>
      </c>
    </row>
    <row r="818" spans="1:5" x14ac:dyDescent="0.25">
      <c r="A818" t="s">
        <v>14451</v>
      </c>
      <c r="B818" t="s">
        <v>14443</v>
      </c>
      <c r="C818" s="20">
        <v>32790</v>
      </c>
      <c r="D818">
        <v>130000</v>
      </c>
      <c r="E818" s="21">
        <v>0.66</v>
      </c>
    </row>
    <row r="819" spans="1:5" x14ac:dyDescent="0.25">
      <c r="A819" t="s">
        <v>14448</v>
      </c>
      <c r="B819" t="s">
        <v>14443</v>
      </c>
      <c r="C819" s="20">
        <v>32790</v>
      </c>
      <c r="D819">
        <v>100000</v>
      </c>
      <c r="E819" s="21">
        <v>0.66</v>
      </c>
    </row>
    <row r="820" spans="1:5" x14ac:dyDescent="0.25">
      <c r="A820" t="s">
        <v>14446</v>
      </c>
      <c r="B820" t="s">
        <v>14443</v>
      </c>
      <c r="C820" s="20">
        <v>32790</v>
      </c>
      <c r="D820">
        <v>100000</v>
      </c>
      <c r="E820" s="21">
        <v>0.77</v>
      </c>
    </row>
    <row r="821" spans="1:5" x14ac:dyDescent="0.25">
      <c r="A821" t="s">
        <v>14450</v>
      </c>
      <c r="B821" t="s">
        <v>14443</v>
      </c>
      <c r="C821" s="20">
        <v>32790</v>
      </c>
      <c r="D821">
        <v>120000</v>
      </c>
      <c r="E821" s="21">
        <v>0.77</v>
      </c>
    </row>
    <row r="822" spans="1:5" x14ac:dyDescent="0.25">
      <c r="A822" t="s">
        <v>4399</v>
      </c>
      <c r="B822" t="s">
        <v>2250</v>
      </c>
      <c r="C822" s="20">
        <v>33723</v>
      </c>
      <c r="D822">
        <v>227272.7</v>
      </c>
      <c r="E822" s="21">
        <v>0.5</v>
      </c>
    </row>
    <row r="823" spans="1:5" x14ac:dyDescent="0.25">
      <c r="A823" t="s">
        <v>4878</v>
      </c>
      <c r="B823" t="s">
        <v>2250</v>
      </c>
      <c r="C823" s="20">
        <v>33723</v>
      </c>
      <c r="D823">
        <v>147727.29999999999</v>
      </c>
      <c r="E823" s="21">
        <v>0.5</v>
      </c>
    </row>
    <row r="824" spans="1:5" x14ac:dyDescent="0.25">
      <c r="A824" t="s">
        <v>14454</v>
      </c>
      <c r="B824" t="s">
        <v>14453</v>
      </c>
      <c r="C824" s="20">
        <v>27292</v>
      </c>
      <c r="D824">
        <v>170000</v>
      </c>
      <c r="E824" s="21">
        <v>0.73</v>
      </c>
    </row>
    <row r="825" spans="1:5" x14ac:dyDescent="0.25">
      <c r="A825" t="s">
        <v>14455</v>
      </c>
      <c r="B825" t="s">
        <v>155</v>
      </c>
      <c r="C825" s="20">
        <v>25950</v>
      </c>
      <c r="D825">
        <v>100000</v>
      </c>
      <c r="E825" s="21">
        <v>0.84</v>
      </c>
    </row>
    <row r="826" spans="1:5" x14ac:dyDescent="0.25">
      <c r="A826" t="s">
        <v>156</v>
      </c>
      <c r="B826" t="s">
        <v>155</v>
      </c>
      <c r="C826" s="20">
        <v>25950</v>
      </c>
      <c r="D826">
        <v>250000</v>
      </c>
      <c r="E826" s="21">
        <v>0.8</v>
      </c>
    </row>
    <row r="827" spans="1:5" x14ac:dyDescent="0.25">
      <c r="A827" t="s">
        <v>14458</v>
      </c>
      <c r="B827" t="s">
        <v>14457</v>
      </c>
      <c r="C827" s="20">
        <v>29306</v>
      </c>
      <c r="D827">
        <v>125000</v>
      </c>
      <c r="E827" s="21">
        <v>0.73</v>
      </c>
    </row>
    <row r="828" spans="1:5" x14ac:dyDescent="0.25">
      <c r="A828" t="s">
        <v>14462</v>
      </c>
      <c r="B828" t="s">
        <v>12234</v>
      </c>
      <c r="C828" s="20">
        <v>26651</v>
      </c>
      <c r="D828">
        <v>600000</v>
      </c>
      <c r="E828" s="21">
        <v>0.84</v>
      </c>
    </row>
    <row r="829" spans="1:5" x14ac:dyDescent="0.25">
      <c r="A829" t="s">
        <v>14463</v>
      </c>
      <c r="B829" t="s">
        <v>12234</v>
      </c>
      <c r="C829" s="20">
        <v>26651</v>
      </c>
      <c r="D829">
        <v>600000</v>
      </c>
      <c r="E829" s="21">
        <v>0.5</v>
      </c>
    </row>
    <row r="830" spans="1:5" x14ac:dyDescent="0.25">
      <c r="A830" t="s">
        <v>12415</v>
      </c>
      <c r="B830" t="s">
        <v>12234</v>
      </c>
      <c r="C830" s="20">
        <v>26651</v>
      </c>
      <c r="D830">
        <v>300000</v>
      </c>
      <c r="E830" s="21">
        <v>0.5</v>
      </c>
    </row>
    <row r="831" spans="1:5" x14ac:dyDescent="0.25">
      <c r="A831" t="s">
        <v>14471</v>
      </c>
      <c r="B831" t="s">
        <v>3475</v>
      </c>
      <c r="C831" s="20">
        <v>29323</v>
      </c>
      <c r="D831">
        <v>210000</v>
      </c>
      <c r="E831" s="21">
        <v>0.81</v>
      </c>
    </row>
    <row r="832" spans="1:5" x14ac:dyDescent="0.25">
      <c r="A832" t="s">
        <v>14476</v>
      </c>
      <c r="B832" t="s">
        <v>3475</v>
      </c>
      <c r="C832" s="20">
        <v>29323</v>
      </c>
      <c r="D832">
        <v>100000</v>
      </c>
      <c r="E832" s="21">
        <v>0.81</v>
      </c>
    </row>
    <row r="833" spans="1:5" x14ac:dyDescent="0.25">
      <c r="A833" t="s">
        <v>14474</v>
      </c>
      <c r="B833" t="s">
        <v>3475</v>
      </c>
      <c r="C833" s="20">
        <v>29323</v>
      </c>
      <c r="D833">
        <v>100000</v>
      </c>
      <c r="E833" s="21">
        <v>0.74</v>
      </c>
    </row>
    <row r="834" spans="1:5" x14ac:dyDescent="0.25">
      <c r="A834" t="s">
        <v>4658</v>
      </c>
      <c r="B834" t="s">
        <v>3475</v>
      </c>
      <c r="C834" s="20">
        <v>29323</v>
      </c>
      <c r="D834">
        <v>100000</v>
      </c>
      <c r="E834" s="21">
        <v>0.67</v>
      </c>
    </row>
    <row r="835" spans="1:5" x14ac:dyDescent="0.25">
      <c r="A835" t="s">
        <v>11114</v>
      </c>
      <c r="B835" t="s">
        <v>3475</v>
      </c>
      <c r="C835" s="20">
        <v>29323</v>
      </c>
      <c r="D835">
        <v>100000</v>
      </c>
      <c r="E835" s="21">
        <v>0.67</v>
      </c>
    </row>
    <row r="836" spans="1:5" x14ac:dyDescent="0.25">
      <c r="A836" t="s">
        <v>14473</v>
      </c>
      <c r="B836" t="s">
        <v>3475</v>
      </c>
      <c r="C836" s="20">
        <v>29323</v>
      </c>
      <c r="D836">
        <v>100000</v>
      </c>
      <c r="E836" t="s">
        <v>27033</v>
      </c>
    </row>
    <row r="837" spans="1:5" x14ac:dyDescent="0.25">
      <c r="A837" t="s">
        <v>14475</v>
      </c>
      <c r="B837" t="s">
        <v>3475</v>
      </c>
      <c r="C837" s="20">
        <v>29323</v>
      </c>
      <c r="D837">
        <v>140000</v>
      </c>
      <c r="E837" s="21">
        <v>0.74</v>
      </c>
    </row>
    <row r="838" spans="1:5" x14ac:dyDescent="0.25">
      <c r="A838" t="s">
        <v>12236</v>
      </c>
      <c r="B838" t="s">
        <v>3475</v>
      </c>
      <c r="C838" s="20">
        <v>29323</v>
      </c>
      <c r="D838">
        <v>100000</v>
      </c>
      <c r="E838" s="21">
        <v>0.67</v>
      </c>
    </row>
    <row r="839" spans="1:5" x14ac:dyDescent="0.25">
      <c r="A839" t="s">
        <v>4657</v>
      </c>
      <c r="B839" t="s">
        <v>3475</v>
      </c>
      <c r="C839" s="20">
        <v>29323</v>
      </c>
      <c r="D839">
        <v>150000</v>
      </c>
      <c r="E839" s="21">
        <v>0.67</v>
      </c>
    </row>
    <row r="840" spans="1:5" x14ac:dyDescent="0.25">
      <c r="A840" t="s">
        <v>4881</v>
      </c>
      <c r="B840" t="s">
        <v>3475</v>
      </c>
      <c r="C840" s="20">
        <v>29323</v>
      </c>
      <c r="D840">
        <v>100000</v>
      </c>
      <c r="E840" s="21">
        <v>0.67</v>
      </c>
    </row>
    <row r="841" spans="1:5" x14ac:dyDescent="0.25">
      <c r="A841" t="s">
        <v>14479</v>
      </c>
      <c r="B841" t="s">
        <v>14478</v>
      </c>
      <c r="C841" s="20">
        <v>32030</v>
      </c>
      <c r="D841">
        <v>300000</v>
      </c>
      <c r="E841" s="21">
        <v>0.73</v>
      </c>
    </row>
    <row r="842" spans="1:5" x14ac:dyDescent="0.25">
      <c r="A842" t="s">
        <v>14482</v>
      </c>
      <c r="B842" t="s">
        <v>14481</v>
      </c>
      <c r="C842" s="20">
        <v>27132</v>
      </c>
      <c r="D842">
        <v>1000000</v>
      </c>
      <c r="E842" s="21">
        <v>0.56999999999999995</v>
      </c>
    </row>
    <row r="843" spans="1:5" x14ac:dyDescent="0.25">
      <c r="A843" t="s">
        <v>14491</v>
      </c>
      <c r="B843" t="s">
        <v>157</v>
      </c>
      <c r="C843" s="20">
        <v>30306</v>
      </c>
      <c r="D843">
        <v>300000</v>
      </c>
      <c r="E843" s="21">
        <v>0.64</v>
      </c>
    </row>
    <row r="844" spans="1:5" x14ac:dyDescent="0.25">
      <c r="A844" t="s">
        <v>3930</v>
      </c>
      <c r="B844" t="s">
        <v>157</v>
      </c>
      <c r="C844" s="20">
        <v>30306</v>
      </c>
      <c r="D844">
        <v>600000</v>
      </c>
      <c r="E844" s="21">
        <v>0.66</v>
      </c>
    </row>
    <row r="845" spans="1:5" x14ac:dyDescent="0.25">
      <c r="A845" t="s">
        <v>14492</v>
      </c>
      <c r="B845" t="s">
        <v>157</v>
      </c>
      <c r="C845" s="20">
        <v>30306</v>
      </c>
      <c r="D845">
        <v>200000</v>
      </c>
      <c r="E845" s="21">
        <v>0.62</v>
      </c>
    </row>
    <row r="846" spans="1:5" x14ac:dyDescent="0.25">
      <c r="A846" t="s">
        <v>26856</v>
      </c>
      <c r="B846" t="s">
        <v>157</v>
      </c>
      <c r="C846" s="20">
        <v>30306</v>
      </c>
      <c r="D846">
        <v>300000</v>
      </c>
      <c r="E846" s="21">
        <v>0.56000000000000005</v>
      </c>
    </row>
    <row r="847" spans="1:5" x14ac:dyDescent="0.25">
      <c r="A847" t="s">
        <v>14493</v>
      </c>
      <c r="B847" t="s">
        <v>157</v>
      </c>
      <c r="C847" s="20">
        <v>30306</v>
      </c>
      <c r="D847">
        <v>250000</v>
      </c>
      <c r="E847" s="21">
        <v>0.66</v>
      </c>
    </row>
    <row r="848" spans="1:5" x14ac:dyDescent="0.25">
      <c r="A848" t="s">
        <v>14498</v>
      </c>
      <c r="B848" t="s">
        <v>14497</v>
      </c>
      <c r="C848" s="20">
        <v>22015</v>
      </c>
      <c r="D848">
        <v>100000</v>
      </c>
      <c r="E848" s="21">
        <v>0.8</v>
      </c>
    </row>
    <row r="849" spans="1:5" x14ac:dyDescent="0.25">
      <c r="A849" t="s">
        <v>12417</v>
      </c>
      <c r="B849" t="s">
        <v>12237</v>
      </c>
      <c r="C849" s="20">
        <v>32634</v>
      </c>
      <c r="D849">
        <v>738636</v>
      </c>
      <c r="E849" s="21">
        <v>0.56999999999999995</v>
      </c>
    </row>
    <row r="850" spans="1:5" x14ac:dyDescent="0.25">
      <c r="A850" t="s">
        <v>14501</v>
      </c>
      <c r="B850" t="s">
        <v>14500</v>
      </c>
      <c r="C850" s="20">
        <v>19582</v>
      </c>
      <c r="D850">
        <v>250000</v>
      </c>
      <c r="E850" s="21">
        <v>0.73</v>
      </c>
    </row>
    <row r="851" spans="1:5" x14ac:dyDescent="0.25">
      <c r="A851" t="s">
        <v>14506</v>
      </c>
      <c r="B851" t="s">
        <v>14503</v>
      </c>
      <c r="C851" s="20">
        <v>30564</v>
      </c>
      <c r="D851">
        <v>1000000</v>
      </c>
      <c r="E851" s="21">
        <v>0.8</v>
      </c>
    </row>
    <row r="852" spans="1:5" x14ac:dyDescent="0.25">
      <c r="A852" t="s">
        <v>14504</v>
      </c>
      <c r="B852" t="s">
        <v>14503</v>
      </c>
      <c r="C852" s="20">
        <v>30564</v>
      </c>
      <c r="D852">
        <v>1000000</v>
      </c>
      <c r="E852" s="21">
        <v>0.66</v>
      </c>
    </row>
    <row r="853" spans="1:5" x14ac:dyDescent="0.25">
      <c r="A853" t="s">
        <v>4584</v>
      </c>
      <c r="B853" t="s">
        <v>2697</v>
      </c>
      <c r="C853" s="20">
        <v>32960</v>
      </c>
      <c r="D853">
        <v>110000</v>
      </c>
      <c r="E853" s="21">
        <v>0.74</v>
      </c>
    </row>
    <row r="854" spans="1:5" x14ac:dyDescent="0.25">
      <c r="A854" t="s">
        <v>14507</v>
      </c>
      <c r="B854" t="s">
        <v>14508</v>
      </c>
      <c r="C854" s="20">
        <v>29666</v>
      </c>
      <c r="D854">
        <v>400000</v>
      </c>
      <c r="E854" s="21">
        <v>0.84</v>
      </c>
    </row>
    <row r="855" spans="1:5" x14ac:dyDescent="0.25">
      <c r="A855" t="s">
        <v>12240</v>
      </c>
      <c r="B855" t="s">
        <v>12239</v>
      </c>
      <c r="C855" s="20">
        <v>34703</v>
      </c>
      <c r="D855">
        <v>414000</v>
      </c>
      <c r="E855" s="21">
        <v>0.77</v>
      </c>
    </row>
    <row r="856" spans="1:5" x14ac:dyDescent="0.25">
      <c r="A856" t="s">
        <v>14511</v>
      </c>
      <c r="B856" t="s">
        <v>14512</v>
      </c>
      <c r="C856" s="20">
        <v>28522</v>
      </c>
      <c r="D856">
        <v>200000</v>
      </c>
      <c r="E856" s="21">
        <v>0.84</v>
      </c>
    </row>
    <row r="857" spans="1:5" x14ac:dyDescent="0.25">
      <c r="A857" t="s">
        <v>14515</v>
      </c>
      <c r="B857" t="s">
        <v>14514</v>
      </c>
      <c r="C857" s="20">
        <v>29423</v>
      </c>
      <c r="D857">
        <v>159091</v>
      </c>
      <c r="E857" s="21">
        <v>0.5</v>
      </c>
    </row>
    <row r="858" spans="1:5" x14ac:dyDescent="0.25">
      <c r="A858" t="s">
        <v>14525</v>
      </c>
      <c r="B858" t="s">
        <v>14523</v>
      </c>
      <c r="C858" s="20">
        <v>23870</v>
      </c>
      <c r="D858">
        <v>600000</v>
      </c>
      <c r="E858" s="21">
        <v>0.67</v>
      </c>
    </row>
    <row r="859" spans="1:5" x14ac:dyDescent="0.25">
      <c r="A859" t="s">
        <v>14524</v>
      </c>
      <c r="B859" t="s">
        <v>14523</v>
      </c>
      <c r="C859" s="20">
        <v>23870</v>
      </c>
      <c r="D859">
        <v>300000</v>
      </c>
      <c r="E859" s="21">
        <v>0.74</v>
      </c>
    </row>
    <row r="860" spans="1:5" x14ac:dyDescent="0.25">
      <c r="A860" t="s">
        <v>14531</v>
      </c>
      <c r="B860" t="s">
        <v>14527</v>
      </c>
      <c r="C860" s="20">
        <v>31005</v>
      </c>
      <c r="D860">
        <v>450000</v>
      </c>
      <c r="E860" s="21">
        <v>0.67</v>
      </c>
    </row>
    <row r="861" spans="1:5" x14ac:dyDescent="0.25">
      <c r="A861" t="s">
        <v>14536</v>
      </c>
      <c r="B861" t="s">
        <v>14527</v>
      </c>
      <c r="C861" s="20">
        <v>31005</v>
      </c>
      <c r="D861">
        <v>200000</v>
      </c>
      <c r="E861" s="21">
        <v>0.59</v>
      </c>
    </row>
    <row r="862" spans="1:5" x14ac:dyDescent="0.25">
      <c r="A862" t="s">
        <v>14532</v>
      </c>
      <c r="B862" t="s">
        <v>14527</v>
      </c>
      <c r="C862" s="20">
        <v>31005</v>
      </c>
      <c r="D862">
        <v>200000</v>
      </c>
      <c r="E862" s="21">
        <v>0.59</v>
      </c>
    </row>
    <row r="863" spans="1:5" x14ac:dyDescent="0.25">
      <c r="A863" t="s">
        <v>14533</v>
      </c>
      <c r="B863" t="s">
        <v>14527</v>
      </c>
      <c r="C863" s="20">
        <v>31005</v>
      </c>
      <c r="D863">
        <v>240000</v>
      </c>
      <c r="E863" s="21">
        <v>0.59</v>
      </c>
    </row>
    <row r="864" spans="1:5" x14ac:dyDescent="0.25">
      <c r="A864" t="s">
        <v>14537</v>
      </c>
      <c r="B864" t="s">
        <v>14527</v>
      </c>
      <c r="C864" s="20">
        <v>31005</v>
      </c>
      <c r="D864">
        <v>212000</v>
      </c>
      <c r="E864" s="21">
        <v>0.66</v>
      </c>
    </row>
    <row r="865" spans="1:5" x14ac:dyDescent="0.25">
      <c r="A865" t="s">
        <v>14543</v>
      </c>
      <c r="B865" t="s">
        <v>14540</v>
      </c>
      <c r="C865" s="20">
        <v>27561</v>
      </c>
      <c r="D865">
        <v>200000</v>
      </c>
      <c r="E865" s="21">
        <v>0.77</v>
      </c>
    </row>
    <row r="866" spans="1:5" x14ac:dyDescent="0.25">
      <c r="A866" t="s">
        <v>3940</v>
      </c>
      <c r="B866" t="s">
        <v>158</v>
      </c>
      <c r="C866" s="20">
        <v>29022</v>
      </c>
      <c r="D866">
        <v>500000</v>
      </c>
      <c r="E866" s="21">
        <v>0.73</v>
      </c>
    </row>
    <row r="867" spans="1:5" x14ac:dyDescent="0.25">
      <c r="A867" t="s">
        <v>14559</v>
      </c>
      <c r="B867" t="s">
        <v>14558</v>
      </c>
      <c r="C867" s="20">
        <v>33188</v>
      </c>
      <c r="D867">
        <v>105000</v>
      </c>
      <c r="E867" s="21">
        <v>0.81</v>
      </c>
    </row>
    <row r="868" spans="1:5" x14ac:dyDescent="0.25">
      <c r="A868" t="s">
        <v>161</v>
      </c>
      <c r="B868" t="s">
        <v>160</v>
      </c>
      <c r="C868" s="20">
        <v>26383</v>
      </c>
      <c r="D868">
        <v>176000</v>
      </c>
      <c r="E868" s="21">
        <v>0.64</v>
      </c>
    </row>
    <row r="869" spans="1:5" x14ac:dyDescent="0.25">
      <c r="A869" t="s">
        <v>14563</v>
      </c>
      <c r="B869" t="s">
        <v>8923</v>
      </c>
      <c r="C869" s="20">
        <v>31621</v>
      </c>
      <c r="D869">
        <v>100000</v>
      </c>
      <c r="E869" s="21">
        <v>0.77</v>
      </c>
    </row>
    <row r="870" spans="1:5" x14ac:dyDescent="0.25">
      <c r="A870" t="s">
        <v>14567</v>
      </c>
      <c r="B870" t="s">
        <v>8923</v>
      </c>
      <c r="C870" s="20">
        <v>31621</v>
      </c>
      <c r="D870">
        <v>150000</v>
      </c>
      <c r="E870" s="21">
        <v>0.73</v>
      </c>
    </row>
    <row r="871" spans="1:5" x14ac:dyDescent="0.25">
      <c r="A871" t="s">
        <v>14566</v>
      </c>
      <c r="B871" t="s">
        <v>8923</v>
      </c>
      <c r="C871" s="20">
        <v>31621</v>
      </c>
      <c r="D871">
        <v>100000</v>
      </c>
      <c r="E871" s="21">
        <v>0.64</v>
      </c>
    </row>
    <row r="872" spans="1:5" x14ac:dyDescent="0.25">
      <c r="A872" t="s">
        <v>14565</v>
      </c>
      <c r="B872" t="s">
        <v>8923</v>
      </c>
      <c r="C872" s="20">
        <v>31621</v>
      </c>
      <c r="D872">
        <v>150000</v>
      </c>
      <c r="E872" s="21">
        <v>0.67</v>
      </c>
    </row>
    <row r="873" spans="1:5" x14ac:dyDescent="0.25">
      <c r="A873" t="s">
        <v>14570</v>
      </c>
      <c r="B873" t="s">
        <v>14571</v>
      </c>
      <c r="C873" s="20">
        <v>30609</v>
      </c>
      <c r="D873">
        <v>420000</v>
      </c>
      <c r="E873" s="21">
        <v>0.84</v>
      </c>
    </row>
    <row r="874" spans="1:5" x14ac:dyDescent="0.25">
      <c r="A874" t="s">
        <v>14572</v>
      </c>
      <c r="B874" t="s">
        <v>14573</v>
      </c>
      <c r="C874" s="20">
        <v>30986</v>
      </c>
      <c r="D874">
        <v>150000</v>
      </c>
      <c r="E874" s="21">
        <v>0.8</v>
      </c>
    </row>
    <row r="875" spans="1:5" x14ac:dyDescent="0.25">
      <c r="A875" t="s">
        <v>14574</v>
      </c>
      <c r="B875" t="s">
        <v>14573</v>
      </c>
      <c r="C875" s="20">
        <v>30986</v>
      </c>
      <c r="D875">
        <v>150000</v>
      </c>
      <c r="E875" s="21">
        <v>0.8</v>
      </c>
    </row>
    <row r="876" spans="1:5" x14ac:dyDescent="0.25">
      <c r="A876" t="s">
        <v>12418</v>
      </c>
      <c r="B876" t="s">
        <v>12241</v>
      </c>
      <c r="C876" s="20">
        <v>21087</v>
      </c>
      <c r="D876">
        <v>340909</v>
      </c>
      <c r="E876" s="21">
        <v>0.64</v>
      </c>
    </row>
    <row r="877" spans="1:5" x14ac:dyDescent="0.25">
      <c r="A877" t="s">
        <v>14586</v>
      </c>
      <c r="B877" t="s">
        <v>14585</v>
      </c>
      <c r="C877" s="20">
        <v>30094</v>
      </c>
      <c r="D877">
        <v>400000</v>
      </c>
      <c r="E877" s="21">
        <v>0.81</v>
      </c>
    </row>
    <row r="878" spans="1:5" x14ac:dyDescent="0.25">
      <c r="A878" t="s">
        <v>14587</v>
      </c>
      <c r="B878" t="s">
        <v>14588</v>
      </c>
      <c r="C878" s="20">
        <v>29663</v>
      </c>
      <c r="D878">
        <v>100000</v>
      </c>
      <c r="E878" s="21">
        <v>0.84</v>
      </c>
    </row>
    <row r="879" spans="1:5" x14ac:dyDescent="0.25">
      <c r="A879" t="s">
        <v>14589</v>
      </c>
      <c r="B879" t="s">
        <v>14588</v>
      </c>
      <c r="C879" s="20">
        <v>29663</v>
      </c>
      <c r="D879">
        <v>100000</v>
      </c>
      <c r="E879" s="21">
        <v>0.67</v>
      </c>
    </row>
    <row r="880" spans="1:5" x14ac:dyDescent="0.25">
      <c r="A880" t="s">
        <v>14590</v>
      </c>
      <c r="B880" t="s">
        <v>14588</v>
      </c>
      <c r="C880" s="20">
        <v>29663</v>
      </c>
      <c r="D880">
        <v>100000</v>
      </c>
      <c r="E880" s="21">
        <v>0.67</v>
      </c>
    </row>
    <row r="881" spans="1:5" x14ac:dyDescent="0.25">
      <c r="A881" t="s">
        <v>3084</v>
      </c>
      <c r="B881" t="s">
        <v>1119</v>
      </c>
      <c r="C881" s="20">
        <v>33116</v>
      </c>
      <c r="D881">
        <v>270000</v>
      </c>
      <c r="E881" s="21">
        <v>0.5</v>
      </c>
    </row>
    <row r="882" spans="1:5" x14ac:dyDescent="0.25">
      <c r="A882" t="s">
        <v>3795</v>
      </c>
      <c r="B882" t="s">
        <v>162</v>
      </c>
      <c r="D882">
        <v>337000</v>
      </c>
      <c r="E882" s="21">
        <v>0.65</v>
      </c>
    </row>
    <row r="883" spans="1:5" x14ac:dyDescent="0.25">
      <c r="A883" t="s">
        <v>4176</v>
      </c>
      <c r="B883" t="s">
        <v>1120</v>
      </c>
      <c r="C883" s="20">
        <v>35249</v>
      </c>
      <c r="D883">
        <v>100000</v>
      </c>
      <c r="E883" s="21">
        <v>0.73</v>
      </c>
    </row>
    <row r="884" spans="1:5" x14ac:dyDescent="0.25">
      <c r="A884" t="s">
        <v>3264</v>
      </c>
      <c r="B884" t="s">
        <v>1838</v>
      </c>
      <c r="C884" s="20">
        <v>32850</v>
      </c>
      <c r="D884">
        <v>130000</v>
      </c>
      <c r="E884" s="21">
        <v>0.6</v>
      </c>
    </row>
    <row r="885" spans="1:5" x14ac:dyDescent="0.25">
      <c r="A885" t="s">
        <v>14605</v>
      </c>
      <c r="B885" t="s">
        <v>14606</v>
      </c>
      <c r="C885" s="20">
        <v>20530</v>
      </c>
      <c r="D885">
        <v>800000</v>
      </c>
      <c r="E885" s="21">
        <v>0.84</v>
      </c>
    </row>
    <row r="886" spans="1:5" x14ac:dyDescent="0.25">
      <c r="A886" t="s">
        <v>14607</v>
      </c>
      <c r="B886" t="s">
        <v>14606</v>
      </c>
      <c r="C886" s="20">
        <v>20530</v>
      </c>
      <c r="D886">
        <v>890000</v>
      </c>
      <c r="E886" s="21">
        <v>0.84</v>
      </c>
    </row>
    <row r="887" spans="1:5" x14ac:dyDescent="0.25">
      <c r="A887" t="s">
        <v>12419</v>
      </c>
      <c r="B887" t="s">
        <v>12243</v>
      </c>
      <c r="C887" s="20">
        <v>29508</v>
      </c>
      <c r="D887">
        <v>204546</v>
      </c>
      <c r="E887" s="21">
        <v>0.64</v>
      </c>
    </row>
    <row r="888" spans="1:5" x14ac:dyDescent="0.25">
      <c r="A888" t="s">
        <v>3228</v>
      </c>
      <c r="B888" t="s">
        <v>1839</v>
      </c>
      <c r="C888" s="20">
        <v>29193</v>
      </c>
      <c r="D888">
        <v>200000</v>
      </c>
      <c r="E888" s="21">
        <v>0.81</v>
      </c>
    </row>
    <row r="889" spans="1:5" x14ac:dyDescent="0.25">
      <c r="A889" t="s">
        <v>4252</v>
      </c>
      <c r="B889" t="s">
        <v>1839</v>
      </c>
      <c r="C889" s="20">
        <v>29193</v>
      </c>
      <c r="D889">
        <v>100000</v>
      </c>
      <c r="E889" s="21">
        <v>0.74</v>
      </c>
    </row>
    <row r="890" spans="1:5" x14ac:dyDescent="0.25">
      <c r="A890" t="s">
        <v>4253</v>
      </c>
      <c r="B890" t="s">
        <v>1839</v>
      </c>
      <c r="C890" s="20">
        <v>29193</v>
      </c>
      <c r="D890">
        <v>100000</v>
      </c>
      <c r="E890" s="21">
        <v>0.74</v>
      </c>
    </row>
    <row r="891" spans="1:5" x14ac:dyDescent="0.25">
      <c r="A891" t="s">
        <v>14615</v>
      </c>
      <c r="B891" t="s">
        <v>14612</v>
      </c>
      <c r="C891" s="20">
        <v>23080</v>
      </c>
      <c r="D891">
        <v>396000</v>
      </c>
      <c r="E891" s="21">
        <v>0.73</v>
      </c>
    </row>
    <row r="892" spans="1:5" x14ac:dyDescent="0.25">
      <c r="A892" t="s">
        <v>14614</v>
      </c>
      <c r="B892" t="s">
        <v>14612</v>
      </c>
      <c r="C892" s="20">
        <v>23080</v>
      </c>
      <c r="D892">
        <v>430000</v>
      </c>
      <c r="E892" s="21">
        <v>0.73</v>
      </c>
    </row>
    <row r="893" spans="1:5" x14ac:dyDescent="0.25">
      <c r="A893" t="s">
        <v>4128</v>
      </c>
      <c r="B893" t="s">
        <v>163</v>
      </c>
      <c r="C893" s="20">
        <v>34001</v>
      </c>
      <c r="D893">
        <v>250000</v>
      </c>
      <c r="E893" s="21">
        <v>0.59</v>
      </c>
    </row>
    <row r="894" spans="1:5" x14ac:dyDescent="0.25">
      <c r="A894" t="s">
        <v>4129</v>
      </c>
      <c r="B894" t="s">
        <v>163</v>
      </c>
      <c r="C894" s="20">
        <v>34001</v>
      </c>
      <c r="D894">
        <v>100000</v>
      </c>
      <c r="E894" s="21">
        <v>0.59</v>
      </c>
    </row>
    <row r="895" spans="1:5" x14ac:dyDescent="0.25">
      <c r="A895" t="s">
        <v>2994</v>
      </c>
      <c r="B895" t="s">
        <v>163</v>
      </c>
      <c r="C895" s="20">
        <v>34001</v>
      </c>
      <c r="D895">
        <v>150000</v>
      </c>
      <c r="E895" s="21">
        <v>0.59</v>
      </c>
    </row>
    <row r="896" spans="1:5" x14ac:dyDescent="0.25">
      <c r="A896" t="s">
        <v>14616</v>
      </c>
      <c r="B896" t="s">
        <v>163</v>
      </c>
      <c r="C896" s="20">
        <v>34001</v>
      </c>
      <c r="D896">
        <v>300000</v>
      </c>
      <c r="E896" s="21">
        <v>0.66</v>
      </c>
    </row>
    <row r="897" spans="1:5" x14ac:dyDescent="0.25">
      <c r="A897" t="s">
        <v>4127</v>
      </c>
      <c r="B897" t="s">
        <v>163</v>
      </c>
      <c r="C897" s="20">
        <v>34001</v>
      </c>
      <c r="D897">
        <v>300000</v>
      </c>
      <c r="E897" s="21">
        <v>0.59</v>
      </c>
    </row>
    <row r="898" spans="1:5" x14ac:dyDescent="0.25">
      <c r="A898" t="s">
        <v>26114</v>
      </c>
      <c r="B898" t="s">
        <v>14621</v>
      </c>
      <c r="C898" s="20">
        <v>29450</v>
      </c>
      <c r="D898">
        <v>340909</v>
      </c>
      <c r="E898" s="21">
        <v>0.64</v>
      </c>
    </row>
    <row r="899" spans="1:5" x14ac:dyDescent="0.25">
      <c r="A899" t="s">
        <v>14620</v>
      </c>
      <c r="B899" t="s">
        <v>14621</v>
      </c>
      <c r="C899" s="20">
        <v>29450</v>
      </c>
      <c r="D899">
        <v>568182</v>
      </c>
      <c r="E899" s="21">
        <v>0.64</v>
      </c>
    </row>
    <row r="900" spans="1:5" x14ac:dyDescent="0.25">
      <c r="A900" t="s">
        <v>14623</v>
      </c>
      <c r="B900" t="s">
        <v>14624</v>
      </c>
      <c r="C900" s="20">
        <v>34059</v>
      </c>
      <c r="D900">
        <v>800000</v>
      </c>
      <c r="E900" s="21">
        <v>0.94</v>
      </c>
    </row>
    <row r="901" spans="1:5" x14ac:dyDescent="0.25">
      <c r="A901" t="s">
        <v>14626</v>
      </c>
      <c r="B901" t="s">
        <v>14624</v>
      </c>
      <c r="C901" s="20">
        <v>34059</v>
      </c>
      <c r="D901">
        <v>800000</v>
      </c>
      <c r="E901" s="21">
        <v>0.77</v>
      </c>
    </row>
    <row r="902" spans="1:5" x14ac:dyDescent="0.25">
      <c r="A902" t="s">
        <v>2461</v>
      </c>
      <c r="B902" t="s">
        <v>2460</v>
      </c>
      <c r="C902" s="20">
        <v>30316</v>
      </c>
      <c r="D902">
        <v>300000</v>
      </c>
      <c r="E902" s="21">
        <v>0.77</v>
      </c>
    </row>
    <row r="903" spans="1:5" x14ac:dyDescent="0.25">
      <c r="A903" t="s">
        <v>14629</v>
      </c>
      <c r="B903" t="s">
        <v>14628</v>
      </c>
      <c r="C903" s="20">
        <v>25649</v>
      </c>
      <c r="D903">
        <v>1000000</v>
      </c>
      <c r="E903" s="21">
        <v>0.66</v>
      </c>
    </row>
    <row r="904" spans="1:5" x14ac:dyDescent="0.25">
      <c r="A904" t="s">
        <v>14635</v>
      </c>
      <c r="B904" t="s">
        <v>14636</v>
      </c>
      <c r="C904" s="20">
        <v>35777</v>
      </c>
      <c r="D904">
        <v>500000</v>
      </c>
      <c r="E904" s="21">
        <v>0.84</v>
      </c>
    </row>
    <row r="905" spans="1:5" x14ac:dyDescent="0.25">
      <c r="A905" t="s">
        <v>14641</v>
      </c>
      <c r="B905" t="s">
        <v>14640</v>
      </c>
      <c r="C905" s="20">
        <v>30811</v>
      </c>
      <c r="D905">
        <v>1000000</v>
      </c>
      <c r="E905" s="21">
        <v>0.52</v>
      </c>
    </row>
    <row r="906" spans="1:5" x14ac:dyDescent="0.25">
      <c r="A906" t="s">
        <v>14642</v>
      </c>
      <c r="B906" t="s">
        <v>14640</v>
      </c>
      <c r="C906" s="20">
        <v>30811</v>
      </c>
      <c r="D906">
        <v>1000000</v>
      </c>
      <c r="E906" s="21">
        <v>0.66</v>
      </c>
    </row>
    <row r="907" spans="1:5" x14ac:dyDescent="0.25">
      <c r="A907" t="s">
        <v>14646</v>
      </c>
      <c r="B907" t="s">
        <v>14647</v>
      </c>
      <c r="C907" s="20">
        <v>26537</v>
      </c>
      <c r="D907">
        <v>100000</v>
      </c>
      <c r="E907" s="21">
        <v>0.64</v>
      </c>
    </row>
    <row r="908" spans="1:5" x14ac:dyDescent="0.25">
      <c r="A908" t="s">
        <v>14648</v>
      </c>
      <c r="B908" t="s">
        <v>14647</v>
      </c>
      <c r="C908" s="20">
        <v>26537</v>
      </c>
      <c r="D908">
        <v>100000</v>
      </c>
      <c r="E908" s="21">
        <v>0.77</v>
      </c>
    </row>
    <row r="909" spans="1:5" x14ac:dyDescent="0.25">
      <c r="A909" t="s">
        <v>11115</v>
      </c>
      <c r="B909" t="s">
        <v>10944</v>
      </c>
      <c r="C909" s="20">
        <v>28562</v>
      </c>
      <c r="D909">
        <v>1000000</v>
      </c>
      <c r="E909" s="21">
        <v>0.64</v>
      </c>
    </row>
    <row r="910" spans="1:5" x14ac:dyDescent="0.25">
      <c r="A910" t="s">
        <v>14660</v>
      </c>
      <c r="B910" t="s">
        <v>7456</v>
      </c>
      <c r="C910" s="20">
        <v>28029</v>
      </c>
      <c r="D910">
        <v>600000</v>
      </c>
      <c r="E910" s="21">
        <v>0.73</v>
      </c>
    </row>
    <row r="911" spans="1:5" x14ac:dyDescent="0.25">
      <c r="A911" t="s">
        <v>14661</v>
      </c>
      <c r="B911" t="s">
        <v>7456</v>
      </c>
      <c r="C911" s="20">
        <v>28029</v>
      </c>
      <c r="D911">
        <v>400000</v>
      </c>
      <c r="E911" s="21">
        <v>0.73</v>
      </c>
    </row>
    <row r="912" spans="1:5" x14ac:dyDescent="0.25">
      <c r="A912" t="s">
        <v>14663</v>
      </c>
      <c r="B912" t="s">
        <v>9486</v>
      </c>
      <c r="C912" s="20">
        <v>36184</v>
      </c>
      <c r="D912">
        <v>200000</v>
      </c>
      <c r="E912" s="21">
        <v>0.5</v>
      </c>
    </row>
    <row r="913" spans="1:5" x14ac:dyDescent="0.25">
      <c r="A913" t="s">
        <v>14665</v>
      </c>
      <c r="B913" t="s">
        <v>164</v>
      </c>
      <c r="C913" s="20">
        <v>31744</v>
      </c>
      <c r="D913">
        <v>150000</v>
      </c>
      <c r="E913" s="21">
        <v>0.84</v>
      </c>
    </row>
    <row r="914" spans="1:5" x14ac:dyDescent="0.25">
      <c r="A914" t="s">
        <v>14666</v>
      </c>
      <c r="B914" t="s">
        <v>164</v>
      </c>
      <c r="C914" s="20">
        <v>31744</v>
      </c>
      <c r="D914">
        <v>600000</v>
      </c>
      <c r="E914" s="21">
        <v>0.59</v>
      </c>
    </row>
    <row r="915" spans="1:5" x14ac:dyDescent="0.25">
      <c r="A915" t="s">
        <v>3955</v>
      </c>
      <c r="B915" t="s">
        <v>164</v>
      </c>
      <c r="C915" s="20">
        <v>31744</v>
      </c>
      <c r="D915">
        <v>200000</v>
      </c>
      <c r="E915" s="21">
        <v>0.53</v>
      </c>
    </row>
    <row r="916" spans="1:5" x14ac:dyDescent="0.25">
      <c r="A916" t="s">
        <v>3954</v>
      </c>
      <c r="B916" t="s">
        <v>164</v>
      </c>
      <c r="C916" s="20">
        <v>31744</v>
      </c>
      <c r="D916">
        <v>150000</v>
      </c>
      <c r="E916" s="21">
        <v>0.53</v>
      </c>
    </row>
    <row r="917" spans="1:5" x14ac:dyDescent="0.25">
      <c r="A917" t="s">
        <v>3953</v>
      </c>
      <c r="B917" t="s">
        <v>164</v>
      </c>
      <c r="C917" s="20">
        <v>31744</v>
      </c>
      <c r="D917">
        <v>300000</v>
      </c>
      <c r="E917" s="21">
        <v>0.53</v>
      </c>
    </row>
    <row r="918" spans="1:5" x14ac:dyDescent="0.25">
      <c r="A918" t="s">
        <v>14671</v>
      </c>
      <c r="B918" t="s">
        <v>14670</v>
      </c>
      <c r="C918" s="20">
        <v>26562</v>
      </c>
      <c r="D918">
        <v>400000</v>
      </c>
      <c r="E918" s="21">
        <v>0.84</v>
      </c>
    </row>
    <row r="919" spans="1:5" x14ac:dyDescent="0.25">
      <c r="A919" t="s">
        <v>14674</v>
      </c>
      <c r="B919" t="s">
        <v>14670</v>
      </c>
      <c r="C919" s="20">
        <v>26562</v>
      </c>
      <c r="D919">
        <v>150000</v>
      </c>
      <c r="E919" s="21">
        <v>0.84</v>
      </c>
    </row>
    <row r="920" spans="1:5" x14ac:dyDescent="0.25">
      <c r="A920" t="s">
        <v>14672</v>
      </c>
      <c r="B920" t="s">
        <v>14670</v>
      </c>
      <c r="C920" s="20">
        <v>26562</v>
      </c>
      <c r="D920">
        <v>100000</v>
      </c>
      <c r="E920" s="21">
        <v>0.84</v>
      </c>
    </row>
    <row r="921" spans="1:5" x14ac:dyDescent="0.25">
      <c r="A921" t="s">
        <v>14669</v>
      </c>
      <c r="B921" t="s">
        <v>14670</v>
      </c>
      <c r="C921" s="20">
        <v>26562</v>
      </c>
      <c r="D921">
        <v>100000</v>
      </c>
      <c r="E921" s="21">
        <v>0.8</v>
      </c>
    </row>
    <row r="922" spans="1:5" x14ac:dyDescent="0.25">
      <c r="A922" t="s">
        <v>14677</v>
      </c>
      <c r="B922" t="s">
        <v>14676</v>
      </c>
      <c r="C922" s="20">
        <v>24571</v>
      </c>
      <c r="D922">
        <v>120000</v>
      </c>
      <c r="E922" s="21">
        <v>0.77</v>
      </c>
    </row>
    <row r="923" spans="1:5" x14ac:dyDescent="0.25">
      <c r="A923" t="s">
        <v>14678</v>
      </c>
      <c r="B923" t="s">
        <v>14679</v>
      </c>
      <c r="C923" s="20">
        <v>30014</v>
      </c>
      <c r="D923">
        <v>300000</v>
      </c>
      <c r="E923" s="21">
        <v>0.66</v>
      </c>
    </row>
    <row r="924" spans="1:5" x14ac:dyDescent="0.25">
      <c r="A924" t="s">
        <v>3107</v>
      </c>
      <c r="B924" t="s">
        <v>1122</v>
      </c>
      <c r="C924" s="20">
        <v>29668</v>
      </c>
      <c r="D924">
        <v>500000</v>
      </c>
      <c r="E924" s="21">
        <v>0.5</v>
      </c>
    </row>
    <row r="925" spans="1:5" x14ac:dyDescent="0.25">
      <c r="A925" t="s">
        <v>14684</v>
      </c>
      <c r="B925" t="s">
        <v>14685</v>
      </c>
      <c r="C925" s="20">
        <v>24049</v>
      </c>
      <c r="D925">
        <v>500000</v>
      </c>
      <c r="E925" s="21">
        <v>0.81</v>
      </c>
    </row>
    <row r="926" spans="1:5" x14ac:dyDescent="0.25">
      <c r="A926" t="s">
        <v>4508</v>
      </c>
      <c r="B926" t="s">
        <v>2462</v>
      </c>
      <c r="C926" s="20">
        <v>29468</v>
      </c>
      <c r="D926">
        <v>113636.4</v>
      </c>
      <c r="E926" s="21">
        <v>0.5</v>
      </c>
    </row>
    <row r="927" spans="1:5" x14ac:dyDescent="0.25">
      <c r="A927" t="s">
        <v>14686</v>
      </c>
      <c r="B927" t="s">
        <v>11236</v>
      </c>
      <c r="C927" s="20">
        <v>31688</v>
      </c>
      <c r="D927">
        <v>193182</v>
      </c>
      <c r="E927" s="21">
        <v>0.56999999999999995</v>
      </c>
    </row>
    <row r="928" spans="1:5" x14ac:dyDescent="0.25">
      <c r="A928" t="s">
        <v>3894</v>
      </c>
      <c r="B928" t="s">
        <v>166</v>
      </c>
      <c r="C928" s="20">
        <v>28193</v>
      </c>
      <c r="D928">
        <v>700000</v>
      </c>
      <c r="E928" s="21">
        <v>0.84</v>
      </c>
    </row>
    <row r="929" spans="1:5" x14ac:dyDescent="0.25">
      <c r="A929" t="s">
        <v>11116</v>
      </c>
      <c r="B929" t="s">
        <v>10946</v>
      </c>
      <c r="C929" s="20">
        <v>22711</v>
      </c>
      <c r="D929">
        <v>227272.7</v>
      </c>
      <c r="E929" s="21">
        <v>0.64</v>
      </c>
    </row>
    <row r="930" spans="1:5" x14ac:dyDescent="0.25">
      <c r="A930" t="s">
        <v>14689</v>
      </c>
      <c r="B930" t="s">
        <v>14688</v>
      </c>
      <c r="C930" s="20">
        <v>34069</v>
      </c>
      <c r="D930">
        <v>240000</v>
      </c>
      <c r="E930" s="21">
        <v>0.73</v>
      </c>
    </row>
    <row r="931" spans="1:5" x14ac:dyDescent="0.25">
      <c r="A931" t="s">
        <v>3367</v>
      </c>
      <c r="B931" t="s">
        <v>2699</v>
      </c>
      <c r="C931" s="20">
        <v>27853</v>
      </c>
      <c r="D931">
        <v>300000</v>
      </c>
      <c r="E931" s="21">
        <v>0.74</v>
      </c>
    </row>
    <row r="932" spans="1:5" x14ac:dyDescent="0.25">
      <c r="A932" t="s">
        <v>4291</v>
      </c>
      <c r="B932" t="s">
        <v>2699</v>
      </c>
      <c r="C932" s="20">
        <v>27853</v>
      </c>
      <c r="D932">
        <v>100000</v>
      </c>
      <c r="E932" s="21">
        <v>0.6</v>
      </c>
    </row>
    <row r="933" spans="1:5" x14ac:dyDescent="0.25">
      <c r="A933" t="s">
        <v>14691</v>
      </c>
      <c r="B933" t="s">
        <v>14692</v>
      </c>
      <c r="C933" s="20">
        <v>31743</v>
      </c>
      <c r="D933">
        <v>490000</v>
      </c>
      <c r="E933" s="21">
        <v>0.77</v>
      </c>
    </row>
    <row r="934" spans="1:5" x14ac:dyDescent="0.25">
      <c r="A934" t="s">
        <v>14696</v>
      </c>
      <c r="B934" t="s">
        <v>14694</v>
      </c>
      <c r="C934" s="20">
        <v>26835</v>
      </c>
      <c r="D934">
        <v>300000</v>
      </c>
      <c r="E934" s="21">
        <v>0.73</v>
      </c>
    </row>
    <row r="935" spans="1:5" x14ac:dyDescent="0.25">
      <c r="A935" t="s">
        <v>14697</v>
      </c>
      <c r="B935" t="s">
        <v>14694</v>
      </c>
      <c r="C935" s="20">
        <v>26835</v>
      </c>
      <c r="D935">
        <v>150000</v>
      </c>
      <c r="E935" s="21">
        <v>0.74</v>
      </c>
    </row>
    <row r="936" spans="1:5" x14ac:dyDescent="0.25">
      <c r="A936" t="s">
        <v>14698</v>
      </c>
      <c r="B936" t="s">
        <v>14694</v>
      </c>
      <c r="C936" s="20">
        <v>26835</v>
      </c>
      <c r="D936">
        <v>100000</v>
      </c>
      <c r="E936" s="21">
        <v>0.67</v>
      </c>
    </row>
    <row r="937" spans="1:5" x14ac:dyDescent="0.25">
      <c r="A937" t="s">
        <v>14699</v>
      </c>
      <c r="B937" t="s">
        <v>14694</v>
      </c>
      <c r="C937" s="20">
        <v>26835</v>
      </c>
      <c r="D937">
        <v>100000</v>
      </c>
      <c r="E937" s="21">
        <v>0.67</v>
      </c>
    </row>
    <row r="938" spans="1:5" x14ac:dyDescent="0.25">
      <c r="A938" t="s">
        <v>14693</v>
      </c>
      <c r="B938" t="s">
        <v>14694</v>
      </c>
      <c r="C938" s="20">
        <v>26835</v>
      </c>
      <c r="D938">
        <v>100000</v>
      </c>
      <c r="E938" s="21">
        <v>0.67</v>
      </c>
    </row>
    <row r="939" spans="1:5" x14ac:dyDescent="0.25">
      <c r="A939" t="s">
        <v>4653</v>
      </c>
      <c r="B939" t="s">
        <v>3477</v>
      </c>
      <c r="C939" s="20">
        <v>20135</v>
      </c>
      <c r="D939">
        <v>965909.1</v>
      </c>
      <c r="E939" s="21">
        <v>0.5</v>
      </c>
    </row>
    <row r="940" spans="1:5" x14ac:dyDescent="0.25">
      <c r="A940" t="s">
        <v>14706</v>
      </c>
      <c r="B940" t="s">
        <v>14705</v>
      </c>
      <c r="C940" s="20">
        <v>33693</v>
      </c>
      <c r="D940">
        <v>193182</v>
      </c>
      <c r="E940" s="21">
        <v>0.64</v>
      </c>
    </row>
    <row r="941" spans="1:5" x14ac:dyDescent="0.25">
      <c r="A941" t="s">
        <v>14707</v>
      </c>
      <c r="B941" t="s">
        <v>14708</v>
      </c>
      <c r="C941" s="20">
        <v>29739</v>
      </c>
      <c r="D941">
        <v>200000</v>
      </c>
      <c r="E941" s="21">
        <v>0.84</v>
      </c>
    </row>
    <row r="942" spans="1:5" x14ac:dyDescent="0.25">
      <c r="A942" t="s">
        <v>14710</v>
      </c>
      <c r="B942" t="s">
        <v>14708</v>
      </c>
      <c r="C942" s="20">
        <v>29739</v>
      </c>
      <c r="D942">
        <v>200000</v>
      </c>
      <c r="E942" s="21">
        <v>0.84</v>
      </c>
    </row>
    <row r="943" spans="1:5" x14ac:dyDescent="0.25">
      <c r="A943" t="s">
        <v>14711</v>
      </c>
      <c r="B943" t="s">
        <v>14712</v>
      </c>
      <c r="C943" s="20">
        <v>25601</v>
      </c>
      <c r="D943">
        <v>200000</v>
      </c>
      <c r="E943" s="21">
        <v>0.8</v>
      </c>
    </row>
    <row r="944" spans="1:5" x14ac:dyDescent="0.25">
      <c r="A944" t="s">
        <v>14716</v>
      </c>
      <c r="B944" t="s">
        <v>14715</v>
      </c>
      <c r="C944" s="20">
        <v>25906</v>
      </c>
      <c r="D944">
        <v>100000</v>
      </c>
      <c r="E944" s="21">
        <v>0.6</v>
      </c>
    </row>
    <row r="945" spans="1:5" x14ac:dyDescent="0.25">
      <c r="A945" t="s">
        <v>4056</v>
      </c>
      <c r="B945" t="s">
        <v>168</v>
      </c>
      <c r="C945" s="20">
        <v>29178</v>
      </c>
      <c r="D945">
        <v>500000</v>
      </c>
      <c r="E945" s="21">
        <v>0.73</v>
      </c>
    </row>
    <row r="946" spans="1:5" x14ac:dyDescent="0.25">
      <c r="A946" t="s">
        <v>3348</v>
      </c>
      <c r="B946" t="s">
        <v>168</v>
      </c>
      <c r="C946" s="20">
        <v>29178</v>
      </c>
      <c r="D946">
        <v>300000</v>
      </c>
      <c r="E946" s="21">
        <v>0.74</v>
      </c>
    </row>
    <row r="947" spans="1:5" x14ac:dyDescent="0.25">
      <c r="A947" t="s">
        <v>14717</v>
      </c>
      <c r="B947" t="s">
        <v>14718</v>
      </c>
      <c r="C947" s="20">
        <v>29949</v>
      </c>
      <c r="D947">
        <v>500000</v>
      </c>
      <c r="E947" s="21">
        <v>0.66</v>
      </c>
    </row>
    <row r="948" spans="1:5" x14ac:dyDescent="0.25">
      <c r="A948" t="s">
        <v>14722</v>
      </c>
      <c r="B948" t="s">
        <v>14721</v>
      </c>
      <c r="C948" s="20">
        <v>27271</v>
      </c>
      <c r="D948">
        <v>200000</v>
      </c>
      <c r="E948" s="21">
        <v>0.84</v>
      </c>
    </row>
    <row r="949" spans="1:5" x14ac:dyDescent="0.25">
      <c r="A949" t="s">
        <v>14725</v>
      </c>
      <c r="B949" t="s">
        <v>14726</v>
      </c>
      <c r="C949" s="20">
        <v>29614</v>
      </c>
      <c r="D949">
        <v>636000</v>
      </c>
      <c r="E949" s="21">
        <v>0.63</v>
      </c>
    </row>
    <row r="950" spans="1:5" x14ac:dyDescent="0.25">
      <c r="A950" t="s">
        <v>26116</v>
      </c>
      <c r="B950" t="s">
        <v>14726</v>
      </c>
      <c r="C950" s="20">
        <v>29614</v>
      </c>
      <c r="D950">
        <v>750000</v>
      </c>
      <c r="E950" s="21">
        <v>0.56000000000000005</v>
      </c>
    </row>
    <row r="951" spans="1:5" x14ac:dyDescent="0.25">
      <c r="A951" t="s">
        <v>14729</v>
      </c>
      <c r="B951" t="s">
        <v>14730</v>
      </c>
      <c r="C951" s="20">
        <v>27655</v>
      </c>
      <c r="D951">
        <v>400000</v>
      </c>
      <c r="E951" s="21">
        <v>0.84</v>
      </c>
    </row>
    <row r="952" spans="1:5" x14ac:dyDescent="0.25">
      <c r="A952" t="s">
        <v>14734</v>
      </c>
      <c r="B952" t="s">
        <v>14735</v>
      </c>
      <c r="C952" s="20">
        <v>29432</v>
      </c>
      <c r="D952">
        <v>455000</v>
      </c>
      <c r="E952" s="21">
        <v>0.73</v>
      </c>
    </row>
    <row r="953" spans="1:5" x14ac:dyDescent="0.25">
      <c r="A953" t="s">
        <v>3268</v>
      </c>
      <c r="B953" t="s">
        <v>1840</v>
      </c>
      <c r="C953" s="20">
        <v>26801</v>
      </c>
      <c r="D953">
        <v>150000</v>
      </c>
      <c r="E953" s="21">
        <v>0.74</v>
      </c>
    </row>
    <row r="954" spans="1:5" x14ac:dyDescent="0.25">
      <c r="A954" t="s">
        <v>14748</v>
      </c>
      <c r="B954" t="s">
        <v>14744</v>
      </c>
      <c r="C954" s="20">
        <v>30481</v>
      </c>
      <c r="D954">
        <v>100000</v>
      </c>
      <c r="E954" s="21">
        <v>0.8</v>
      </c>
    </row>
    <row r="955" spans="1:5" x14ac:dyDescent="0.25">
      <c r="A955" t="s">
        <v>14747</v>
      </c>
      <c r="B955" t="s">
        <v>14744</v>
      </c>
      <c r="C955" s="20">
        <v>30481</v>
      </c>
      <c r="D955">
        <v>100000</v>
      </c>
      <c r="E955" s="21">
        <v>0.8</v>
      </c>
    </row>
    <row r="956" spans="1:5" x14ac:dyDescent="0.25">
      <c r="A956" t="s">
        <v>14745</v>
      </c>
      <c r="B956" t="s">
        <v>14744</v>
      </c>
      <c r="C956" s="20">
        <v>30481</v>
      </c>
      <c r="D956">
        <v>160000</v>
      </c>
      <c r="E956" s="21">
        <v>0.8</v>
      </c>
    </row>
    <row r="957" spans="1:5" x14ac:dyDescent="0.25">
      <c r="A957" t="s">
        <v>14746</v>
      </c>
      <c r="B957" t="s">
        <v>14744</v>
      </c>
      <c r="C957" s="20">
        <v>30481</v>
      </c>
      <c r="D957">
        <v>240000</v>
      </c>
      <c r="E957" s="21">
        <v>0.73</v>
      </c>
    </row>
    <row r="958" spans="1:5" x14ac:dyDescent="0.25">
      <c r="A958" t="s">
        <v>14749</v>
      </c>
      <c r="B958" t="s">
        <v>14744</v>
      </c>
      <c r="C958" s="20">
        <v>30481</v>
      </c>
      <c r="D958">
        <v>130000</v>
      </c>
      <c r="E958" s="21">
        <v>0.66</v>
      </c>
    </row>
    <row r="959" spans="1:5" x14ac:dyDescent="0.25">
      <c r="A959" t="s">
        <v>170</v>
      </c>
      <c r="B959" t="s">
        <v>169</v>
      </c>
      <c r="C959" s="20">
        <v>30300</v>
      </c>
      <c r="D959">
        <v>303000</v>
      </c>
      <c r="E959" s="21">
        <v>0.77</v>
      </c>
    </row>
    <row r="960" spans="1:5" x14ac:dyDescent="0.25">
      <c r="A960" t="s">
        <v>3250</v>
      </c>
      <c r="B960" t="s">
        <v>1841</v>
      </c>
      <c r="C960" s="20">
        <v>31646</v>
      </c>
      <c r="D960">
        <v>240000</v>
      </c>
      <c r="E960" s="21">
        <v>0.67</v>
      </c>
    </row>
    <row r="961" spans="1:5" x14ac:dyDescent="0.25">
      <c r="A961" t="s">
        <v>14752</v>
      </c>
      <c r="B961" t="s">
        <v>14751</v>
      </c>
      <c r="C961" s="20">
        <v>30323</v>
      </c>
      <c r="D961">
        <v>900000</v>
      </c>
      <c r="E961" s="21">
        <v>0.64</v>
      </c>
    </row>
    <row r="962" spans="1:5" x14ac:dyDescent="0.25">
      <c r="A962" t="s">
        <v>14754</v>
      </c>
      <c r="B962" t="s">
        <v>14751</v>
      </c>
      <c r="C962" s="20">
        <v>30323</v>
      </c>
      <c r="D962">
        <v>1000000</v>
      </c>
      <c r="E962" s="21">
        <v>0.66</v>
      </c>
    </row>
    <row r="963" spans="1:5" x14ac:dyDescent="0.25">
      <c r="A963" t="s">
        <v>3169</v>
      </c>
      <c r="B963" t="s">
        <v>1516</v>
      </c>
      <c r="C963" s="20">
        <v>29174</v>
      </c>
      <c r="D963">
        <v>500000</v>
      </c>
      <c r="E963" s="21">
        <v>0.5</v>
      </c>
    </row>
    <row r="964" spans="1:5" x14ac:dyDescent="0.25">
      <c r="A964" t="s">
        <v>3943</v>
      </c>
      <c r="B964" t="s">
        <v>171</v>
      </c>
      <c r="C964" s="20">
        <v>30548</v>
      </c>
      <c r="D964">
        <v>200000</v>
      </c>
      <c r="E964" s="21">
        <v>0.73</v>
      </c>
    </row>
    <row r="965" spans="1:5" x14ac:dyDescent="0.25">
      <c r="A965" t="s">
        <v>4899</v>
      </c>
      <c r="B965" t="s">
        <v>4898</v>
      </c>
      <c r="D965">
        <v>2625000</v>
      </c>
      <c r="E965" s="21">
        <v>0.5</v>
      </c>
    </row>
    <row r="966" spans="1:5" x14ac:dyDescent="0.25">
      <c r="A966" t="s">
        <v>14758</v>
      </c>
      <c r="B966" t="s">
        <v>4898</v>
      </c>
      <c r="D966">
        <v>2625000</v>
      </c>
      <c r="E966" s="21">
        <v>0.5</v>
      </c>
    </row>
    <row r="967" spans="1:5" x14ac:dyDescent="0.25">
      <c r="A967" t="s">
        <v>14759</v>
      </c>
      <c r="B967" t="s">
        <v>10413</v>
      </c>
      <c r="C967" s="20">
        <v>26259</v>
      </c>
      <c r="D967">
        <v>150000</v>
      </c>
      <c r="E967" s="21">
        <v>0.74</v>
      </c>
    </row>
    <row r="968" spans="1:5" x14ac:dyDescent="0.25">
      <c r="A968" t="s">
        <v>14762</v>
      </c>
      <c r="B968" t="s">
        <v>14761</v>
      </c>
      <c r="C968" s="20">
        <v>34025</v>
      </c>
      <c r="D968">
        <v>150000</v>
      </c>
      <c r="E968" s="21">
        <v>0.73</v>
      </c>
    </row>
    <row r="969" spans="1:5" x14ac:dyDescent="0.25">
      <c r="A969" t="s">
        <v>14765</v>
      </c>
      <c r="B969" t="s">
        <v>14764</v>
      </c>
      <c r="C969" s="20">
        <v>25530</v>
      </c>
      <c r="D969">
        <v>250000</v>
      </c>
      <c r="E969" s="21">
        <v>0.77</v>
      </c>
    </row>
    <row r="970" spans="1:5" x14ac:dyDescent="0.25">
      <c r="A970" t="s">
        <v>14768</v>
      </c>
      <c r="B970" t="s">
        <v>14767</v>
      </c>
      <c r="C970" s="20">
        <v>32526</v>
      </c>
      <c r="D970">
        <v>100000</v>
      </c>
      <c r="E970" s="21">
        <v>0.66</v>
      </c>
    </row>
    <row r="971" spans="1:5" x14ac:dyDescent="0.25">
      <c r="A971" t="s">
        <v>14769</v>
      </c>
      <c r="B971" t="s">
        <v>14770</v>
      </c>
      <c r="C971" s="20">
        <v>30908</v>
      </c>
      <c r="D971">
        <v>100000</v>
      </c>
      <c r="E971" s="21">
        <v>0.74</v>
      </c>
    </row>
    <row r="972" spans="1:5" x14ac:dyDescent="0.25">
      <c r="A972" t="s">
        <v>14773</v>
      </c>
      <c r="B972" t="s">
        <v>14770</v>
      </c>
      <c r="C972" s="20">
        <v>30908</v>
      </c>
      <c r="D972">
        <v>150000</v>
      </c>
      <c r="E972" s="21">
        <v>0.74</v>
      </c>
    </row>
    <row r="973" spans="1:5" x14ac:dyDescent="0.25">
      <c r="A973" t="s">
        <v>14771</v>
      </c>
      <c r="B973" t="s">
        <v>14770</v>
      </c>
      <c r="C973" s="20">
        <v>30908</v>
      </c>
      <c r="D973">
        <v>100000</v>
      </c>
      <c r="E973" s="21">
        <v>0.74</v>
      </c>
    </row>
    <row r="974" spans="1:5" x14ac:dyDescent="0.25">
      <c r="A974" t="s">
        <v>4248</v>
      </c>
      <c r="B974" t="s">
        <v>1842</v>
      </c>
      <c r="C974" s="20">
        <v>32680</v>
      </c>
      <c r="D974">
        <v>100000</v>
      </c>
      <c r="E974" s="21">
        <v>0.74</v>
      </c>
    </row>
    <row r="975" spans="1:5" x14ac:dyDescent="0.25">
      <c r="A975" t="s">
        <v>4249</v>
      </c>
      <c r="B975" t="s">
        <v>1842</v>
      </c>
      <c r="C975" s="20">
        <v>32680</v>
      </c>
      <c r="D975">
        <v>100000</v>
      </c>
      <c r="E975" s="21">
        <v>0.81</v>
      </c>
    </row>
    <row r="976" spans="1:5" x14ac:dyDescent="0.25">
      <c r="A976" t="s">
        <v>4247</v>
      </c>
      <c r="B976" t="s">
        <v>1842</v>
      </c>
      <c r="C976" s="20">
        <v>32680</v>
      </c>
      <c r="D976">
        <v>300000</v>
      </c>
      <c r="E976" s="21">
        <v>0.67</v>
      </c>
    </row>
    <row r="977" spans="1:5" x14ac:dyDescent="0.25">
      <c r="A977" t="s">
        <v>14774</v>
      </c>
      <c r="B977" t="s">
        <v>9653</v>
      </c>
      <c r="C977" s="20">
        <v>32596</v>
      </c>
      <c r="D977">
        <v>200000</v>
      </c>
      <c r="E977" s="21">
        <v>0.5</v>
      </c>
    </row>
    <row r="978" spans="1:5" x14ac:dyDescent="0.25">
      <c r="A978" t="s">
        <v>14775</v>
      </c>
      <c r="B978" t="s">
        <v>173</v>
      </c>
      <c r="C978" s="20">
        <v>27831</v>
      </c>
      <c r="D978">
        <v>100000</v>
      </c>
      <c r="E978" s="21">
        <v>0.84</v>
      </c>
    </row>
    <row r="979" spans="1:5" x14ac:dyDescent="0.25">
      <c r="A979" t="s">
        <v>2944</v>
      </c>
      <c r="B979" t="s">
        <v>173</v>
      </c>
      <c r="C979" s="20">
        <v>27831</v>
      </c>
      <c r="D979">
        <v>100000</v>
      </c>
      <c r="E979" s="21">
        <v>0.73</v>
      </c>
    </row>
    <row r="980" spans="1:5" x14ac:dyDescent="0.25">
      <c r="A980" t="s">
        <v>4034</v>
      </c>
      <c r="B980" t="s">
        <v>173</v>
      </c>
      <c r="C980" s="20">
        <v>27831</v>
      </c>
      <c r="D980">
        <v>100000</v>
      </c>
      <c r="E980" s="21">
        <v>0.67</v>
      </c>
    </row>
    <row r="981" spans="1:5" x14ac:dyDescent="0.25">
      <c r="A981" t="s">
        <v>4466</v>
      </c>
      <c r="B981" t="s">
        <v>2464</v>
      </c>
      <c r="C981" s="20">
        <v>30605</v>
      </c>
      <c r="D981">
        <v>568181.80000000005</v>
      </c>
      <c r="E981" s="21">
        <v>0.5</v>
      </c>
    </row>
    <row r="982" spans="1:5" x14ac:dyDescent="0.25">
      <c r="A982" t="s">
        <v>14782</v>
      </c>
      <c r="B982" t="s">
        <v>14781</v>
      </c>
      <c r="C982" s="20">
        <v>24048</v>
      </c>
      <c r="D982">
        <v>130000</v>
      </c>
      <c r="E982" s="21">
        <v>0.74</v>
      </c>
    </row>
    <row r="983" spans="1:5" x14ac:dyDescent="0.25">
      <c r="A983" t="s">
        <v>14784</v>
      </c>
      <c r="B983" t="s">
        <v>14781</v>
      </c>
      <c r="C983" s="20">
        <v>24048</v>
      </c>
      <c r="D983">
        <v>250000</v>
      </c>
      <c r="E983" s="21">
        <v>0.59</v>
      </c>
    </row>
    <row r="984" spans="1:5" x14ac:dyDescent="0.25">
      <c r="A984" t="s">
        <v>14783</v>
      </c>
      <c r="B984" t="s">
        <v>14781</v>
      </c>
      <c r="C984" s="20">
        <v>24048</v>
      </c>
      <c r="D984">
        <v>200000</v>
      </c>
      <c r="E984" s="21">
        <v>0.5</v>
      </c>
    </row>
    <row r="985" spans="1:5" x14ac:dyDescent="0.25">
      <c r="A985" t="s">
        <v>11521</v>
      </c>
      <c r="B985" t="s">
        <v>11378</v>
      </c>
      <c r="C985" s="20">
        <v>21421</v>
      </c>
      <c r="D985">
        <v>438000</v>
      </c>
      <c r="E985" s="21">
        <v>0.67</v>
      </c>
    </row>
    <row r="986" spans="1:5" x14ac:dyDescent="0.25">
      <c r="A986" t="s">
        <v>14786</v>
      </c>
      <c r="B986" t="s">
        <v>8836</v>
      </c>
      <c r="C986" s="20">
        <v>28115</v>
      </c>
      <c r="D986">
        <v>692000</v>
      </c>
      <c r="E986" s="21">
        <v>0.64</v>
      </c>
    </row>
    <row r="987" spans="1:5" x14ac:dyDescent="0.25">
      <c r="A987" t="s">
        <v>14788</v>
      </c>
      <c r="B987" t="s">
        <v>8836</v>
      </c>
      <c r="C987" s="20">
        <v>28115</v>
      </c>
      <c r="D987">
        <v>300000</v>
      </c>
      <c r="E987" s="21">
        <v>0.73</v>
      </c>
    </row>
    <row r="988" spans="1:5" x14ac:dyDescent="0.25">
      <c r="A988" t="s">
        <v>14787</v>
      </c>
      <c r="B988" t="s">
        <v>8836</v>
      </c>
      <c r="C988" s="20">
        <v>28115</v>
      </c>
      <c r="D988">
        <v>700000</v>
      </c>
      <c r="E988" s="21">
        <v>0.5</v>
      </c>
    </row>
    <row r="989" spans="1:5" x14ac:dyDescent="0.25">
      <c r="A989" t="s">
        <v>14791</v>
      </c>
      <c r="B989" t="s">
        <v>14790</v>
      </c>
      <c r="C989" s="20">
        <v>24658</v>
      </c>
      <c r="D989">
        <v>100000</v>
      </c>
      <c r="E989" s="21">
        <v>0.84</v>
      </c>
    </row>
    <row r="990" spans="1:5" x14ac:dyDescent="0.25">
      <c r="A990" t="s">
        <v>14793</v>
      </c>
      <c r="B990" t="s">
        <v>14790</v>
      </c>
      <c r="C990" s="20">
        <v>24658</v>
      </c>
      <c r="D990">
        <v>100000</v>
      </c>
      <c r="E990" s="21">
        <v>0.6</v>
      </c>
    </row>
    <row r="991" spans="1:5" x14ac:dyDescent="0.25">
      <c r="A991" t="s">
        <v>14795</v>
      </c>
      <c r="B991" t="s">
        <v>174</v>
      </c>
      <c r="C991" s="20">
        <v>34841</v>
      </c>
      <c r="D991">
        <v>100000</v>
      </c>
      <c r="E991" s="21">
        <v>0.73</v>
      </c>
    </row>
    <row r="992" spans="1:5" x14ac:dyDescent="0.25">
      <c r="A992" t="s">
        <v>14794</v>
      </c>
      <c r="B992" t="s">
        <v>174</v>
      </c>
      <c r="C992" s="20">
        <v>34841</v>
      </c>
      <c r="D992">
        <v>100000</v>
      </c>
      <c r="E992" s="21">
        <v>0.66</v>
      </c>
    </row>
    <row r="993" spans="1:5" x14ac:dyDescent="0.25">
      <c r="A993" t="s">
        <v>3349</v>
      </c>
      <c r="B993" t="s">
        <v>174</v>
      </c>
      <c r="C993" s="20">
        <v>34841</v>
      </c>
      <c r="D993">
        <v>120000</v>
      </c>
      <c r="E993" s="21">
        <v>0.53</v>
      </c>
    </row>
    <row r="994" spans="1:5" x14ac:dyDescent="0.25">
      <c r="A994" t="s">
        <v>14800</v>
      </c>
      <c r="B994" t="s">
        <v>14801</v>
      </c>
      <c r="C994" s="20">
        <v>30779</v>
      </c>
      <c r="D994">
        <v>1000000</v>
      </c>
      <c r="E994" s="21">
        <v>0.84</v>
      </c>
    </row>
    <row r="995" spans="1:5" x14ac:dyDescent="0.25">
      <c r="A995" t="s">
        <v>26117</v>
      </c>
      <c r="B995" t="s">
        <v>25830</v>
      </c>
      <c r="C995" s="20">
        <v>31217</v>
      </c>
      <c r="D995">
        <v>340909</v>
      </c>
      <c r="E995" s="21">
        <v>0.64</v>
      </c>
    </row>
    <row r="996" spans="1:5" x14ac:dyDescent="0.25">
      <c r="A996" t="s">
        <v>14810</v>
      </c>
      <c r="B996" t="s">
        <v>14811</v>
      </c>
      <c r="C996" s="20">
        <v>31681</v>
      </c>
      <c r="D996">
        <v>520000</v>
      </c>
      <c r="E996" s="21">
        <v>0.81</v>
      </c>
    </row>
    <row r="997" spans="1:5" x14ac:dyDescent="0.25">
      <c r="A997" t="s">
        <v>14812</v>
      </c>
      <c r="B997" t="s">
        <v>14813</v>
      </c>
      <c r="C997" s="20">
        <v>31719</v>
      </c>
      <c r="D997">
        <v>300000</v>
      </c>
      <c r="E997" s="21">
        <v>0.66</v>
      </c>
    </row>
    <row r="998" spans="1:5" x14ac:dyDescent="0.25">
      <c r="A998" t="s">
        <v>14815</v>
      </c>
      <c r="B998" t="s">
        <v>14813</v>
      </c>
      <c r="C998" s="20">
        <v>31719</v>
      </c>
      <c r="D998">
        <v>400000</v>
      </c>
      <c r="E998" s="21">
        <v>0.6</v>
      </c>
    </row>
    <row r="999" spans="1:5" x14ac:dyDescent="0.25">
      <c r="A999" t="s">
        <v>14817</v>
      </c>
      <c r="B999" t="s">
        <v>14818</v>
      </c>
      <c r="C999" s="20">
        <v>25909</v>
      </c>
      <c r="D999">
        <v>400000</v>
      </c>
      <c r="E999" s="21">
        <v>0.8</v>
      </c>
    </row>
    <row r="1000" spans="1:5" x14ac:dyDescent="0.25">
      <c r="A1000" t="s">
        <v>14820</v>
      </c>
      <c r="B1000" t="s">
        <v>2252</v>
      </c>
      <c r="C1000" s="20">
        <v>33509</v>
      </c>
      <c r="D1000">
        <v>250000</v>
      </c>
      <c r="E1000" s="21">
        <v>0.67</v>
      </c>
    </row>
    <row r="1001" spans="1:5" x14ac:dyDescent="0.25">
      <c r="A1001" t="s">
        <v>12245</v>
      </c>
      <c r="B1001" t="s">
        <v>2252</v>
      </c>
      <c r="C1001" s="20">
        <v>33509</v>
      </c>
      <c r="D1001">
        <v>106383</v>
      </c>
      <c r="E1001" s="21">
        <v>0.5</v>
      </c>
    </row>
    <row r="1002" spans="1:5" x14ac:dyDescent="0.25">
      <c r="A1002" t="s">
        <v>25831</v>
      </c>
      <c r="B1002" t="s">
        <v>2252</v>
      </c>
      <c r="C1002" s="20">
        <v>33509</v>
      </c>
      <c r="D1002">
        <v>180851</v>
      </c>
      <c r="E1002" s="21">
        <v>0.5</v>
      </c>
    </row>
    <row r="1003" spans="1:5" x14ac:dyDescent="0.25">
      <c r="A1003" t="s">
        <v>4412</v>
      </c>
      <c r="B1003" t="s">
        <v>2252</v>
      </c>
      <c r="C1003" s="20">
        <v>33509</v>
      </c>
      <c r="D1003">
        <v>100000</v>
      </c>
      <c r="E1003" s="21">
        <v>0.81</v>
      </c>
    </row>
    <row r="1004" spans="1:5" x14ac:dyDescent="0.25">
      <c r="A1004" t="s">
        <v>14821</v>
      </c>
      <c r="B1004" t="s">
        <v>2252</v>
      </c>
      <c r="C1004" s="20">
        <v>33509</v>
      </c>
      <c r="D1004">
        <v>100000</v>
      </c>
      <c r="E1004" s="21">
        <v>0.74</v>
      </c>
    </row>
    <row r="1005" spans="1:5" x14ac:dyDescent="0.25">
      <c r="A1005" t="s">
        <v>4650</v>
      </c>
      <c r="B1005" t="s">
        <v>3479</v>
      </c>
      <c r="C1005" s="20">
        <v>25730</v>
      </c>
      <c r="D1005">
        <v>550000</v>
      </c>
      <c r="E1005" s="21">
        <v>0.88</v>
      </c>
    </row>
    <row r="1006" spans="1:5" x14ac:dyDescent="0.25">
      <c r="A1006" t="s">
        <v>12246</v>
      </c>
      <c r="B1006" t="s">
        <v>3479</v>
      </c>
      <c r="C1006" s="20">
        <v>25730</v>
      </c>
      <c r="D1006">
        <v>300000</v>
      </c>
      <c r="E1006" s="21">
        <v>0.5</v>
      </c>
    </row>
    <row r="1007" spans="1:5" x14ac:dyDescent="0.25">
      <c r="A1007" t="s">
        <v>14823</v>
      </c>
      <c r="B1007" t="s">
        <v>11421</v>
      </c>
      <c r="C1007" s="20">
        <v>32458</v>
      </c>
      <c r="D1007">
        <v>400000</v>
      </c>
      <c r="E1007" s="21">
        <v>0.74</v>
      </c>
    </row>
    <row r="1008" spans="1:5" x14ac:dyDescent="0.25">
      <c r="A1008" t="s">
        <v>12421</v>
      </c>
      <c r="B1008" t="s">
        <v>11421</v>
      </c>
      <c r="C1008" s="20">
        <v>32458</v>
      </c>
      <c r="D1008">
        <v>220000</v>
      </c>
      <c r="E1008" s="21">
        <v>0.5</v>
      </c>
    </row>
    <row r="1009" spans="1:5" x14ac:dyDescent="0.25">
      <c r="A1009" t="s">
        <v>4560</v>
      </c>
      <c r="B1009" t="s">
        <v>2700</v>
      </c>
      <c r="C1009" s="20">
        <v>31561</v>
      </c>
      <c r="D1009">
        <v>454545.5</v>
      </c>
      <c r="E1009" s="21">
        <v>0.5</v>
      </c>
    </row>
    <row r="1010" spans="1:5" x14ac:dyDescent="0.25">
      <c r="A1010" t="s">
        <v>14828</v>
      </c>
      <c r="B1010" t="s">
        <v>2700</v>
      </c>
      <c r="C1010" s="20">
        <v>31561</v>
      </c>
      <c r="D1010">
        <v>170455</v>
      </c>
      <c r="E1010" s="21">
        <v>0.5</v>
      </c>
    </row>
    <row r="1011" spans="1:5" x14ac:dyDescent="0.25">
      <c r="A1011" t="s">
        <v>14831</v>
      </c>
      <c r="B1011" t="s">
        <v>14830</v>
      </c>
      <c r="C1011" s="20">
        <v>26715</v>
      </c>
      <c r="D1011">
        <v>1000000</v>
      </c>
      <c r="E1011" s="21">
        <v>0.6</v>
      </c>
    </row>
    <row r="1012" spans="1:5" x14ac:dyDescent="0.25">
      <c r="A1012" t="s">
        <v>14833</v>
      </c>
      <c r="B1012" t="s">
        <v>175</v>
      </c>
      <c r="C1012" s="20">
        <v>30745</v>
      </c>
      <c r="D1012">
        <v>130000</v>
      </c>
      <c r="E1012" s="21">
        <v>0.8</v>
      </c>
    </row>
    <row r="1013" spans="1:5" x14ac:dyDescent="0.25">
      <c r="A1013" t="s">
        <v>14839</v>
      </c>
      <c r="B1013" t="s">
        <v>14838</v>
      </c>
      <c r="C1013" s="20">
        <v>29013</v>
      </c>
      <c r="D1013">
        <v>100000</v>
      </c>
      <c r="E1013" s="21">
        <v>0.77</v>
      </c>
    </row>
    <row r="1014" spans="1:5" x14ac:dyDescent="0.25">
      <c r="A1014" t="s">
        <v>14842</v>
      </c>
      <c r="B1014" t="s">
        <v>14841</v>
      </c>
      <c r="C1014" s="20">
        <v>32089</v>
      </c>
      <c r="D1014">
        <v>300000</v>
      </c>
      <c r="E1014" s="21">
        <v>0.66</v>
      </c>
    </row>
    <row r="1015" spans="1:5" x14ac:dyDescent="0.25">
      <c r="A1015" t="s">
        <v>14840</v>
      </c>
      <c r="B1015" t="s">
        <v>14841</v>
      </c>
      <c r="C1015" s="20">
        <v>32089</v>
      </c>
      <c r="D1015">
        <v>300000</v>
      </c>
      <c r="E1015" s="21">
        <v>0.66</v>
      </c>
    </row>
    <row r="1016" spans="1:5" x14ac:dyDescent="0.25">
      <c r="A1016" t="s">
        <v>14844</v>
      </c>
      <c r="B1016" t="s">
        <v>14841</v>
      </c>
      <c r="C1016" s="20">
        <v>32089</v>
      </c>
      <c r="D1016">
        <v>180000</v>
      </c>
      <c r="E1016" s="21">
        <v>0.73</v>
      </c>
    </row>
    <row r="1017" spans="1:5" x14ac:dyDescent="0.25">
      <c r="A1017" t="s">
        <v>14850</v>
      </c>
      <c r="B1017" t="s">
        <v>14851</v>
      </c>
      <c r="C1017" s="20">
        <v>32126</v>
      </c>
      <c r="D1017">
        <v>250000</v>
      </c>
      <c r="E1017" s="21">
        <v>0.74</v>
      </c>
    </row>
    <row r="1018" spans="1:5" x14ac:dyDescent="0.25">
      <c r="A1018" t="s">
        <v>14852</v>
      </c>
      <c r="B1018" t="s">
        <v>14853</v>
      </c>
      <c r="C1018" s="20">
        <v>24652</v>
      </c>
      <c r="D1018">
        <v>1000000</v>
      </c>
      <c r="E1018" s="21">
        <v>0.74</v>
      </c>
    </row>
    <row r="1019" spans="1:5" x14ac:dyDescent="0.25">
      <c r="A1019" t="s">
        <v>14864</v>
      </c>
      <c r="B1019" t="s">
        <v>2254</v>
      </c>
      <c r="C1019" s="20">
        <v>32366</v>
      </c>
      <c r="D1019">
        <v>500000</v>
      </c>
      <c r="E1019" s="21">
        <v>0.77</v>
      </c>
    </row>
    <row r="1020" spans="1:5" x14ac:dyDescent="0.25">
      <c r="A1020" t="s">
        <v>14861</v>
      </c>
      <c r="B1020" t="s">
        <v>2254</v>
      </c>
      <c r="C1020" s="20">
        <v>32366</v>
      </c>
      <c r="D1020">
        <v>300000</v>
      </c>
      <c r="E1020" s="21">
        <v>0.77</v>
      </c>
    </row>
    <row r="1021" spans="1:5" x14ac:dyDescent="0.25">
      <c r="A1021" t="s">
        <v>4347</v>
      </c>
      <c r="B1021" t="s">
        <v>2254</v>
      </c>
      <c r="C1021" s="20">
        <v>32366</v>
      </c>
      <c r="D1021">
        <v>1000000</v>
      </c>
      <c r="E1021" s="21">
        <v>0.6</v>
      </c>
    </row>
    <row r="1022" spans="1:5" x14ac:dyDescent="0.25">
      <c r="A1022" t="s">
        <v>4647</v>
      </c>
      <c r="B1022" t="s">
        <v>3481</v>
      </c>
      <c r="C1022" s="20">
        <v>30245</v>
      </c>
      <c r="D1022">
        <v>150000</v>
      </c>
      <c r="E1022" s="21">
        <v>0.88</v>
      </c>
    </row>
    <row r="1023" spans="1:5" x14ac:dyDescent="0.25">
      <c r="A1023" t="s">
        <v>12247</v>
      </c>
      <c r="B1023" t="s">
        <v>3481</v>
      </c>
      <c r="C1023" s="20">
        <v>30245</v>
      </c>
      <c r="D1023">
        <v>150000</v>
      </c>
      <c r="E1023" s="21">
        <v>0.88</v>
      </c>
    </row>
    <row r="1024" spans="1:5" x14ac:dyDescent="0.25">
      <c r="A1024" t="s">
        <v>14869</v>
      </c>
      <c r="B1024" t="s">
        <v>14868</v>
      </c>
      <c r="C1024" s="20">
        <v>24649</v>
      </c>
      <c r="D1024">
        <v>200000</v>
      </c>
      <c r="E1024" s="21">
        <v>0.84</v>
      </c>
    </row>
    <row r="1025" spans="1:5" x14ac:dyDescent="0.25">
      <c r="A1025" t="s">
        <v>3232</v>
      </c>
      <c r="B1025" t="s">
        <v>1844</v>
      </c>
      <c r="C1025" s="20">
        <v>30829</v>
      </c>
      <c r="D1025">
        <v>700000</v>
      </c>
      <c r="E1025" s="21">
        <v>0.74</v>
      </c>
    </row>
    <row r="1026" spans="1:5" x14ac:dyDescent="0.25">
      <c r="A1026" t="s">
        <v>3161</v>
      </c>
      <c r="B1026" t="s">
        <v>1517</v>
      </c>
      <c r="C1026" s="20">
        <v>33060</v>
      </c>
      <c r="D1026">
        <v>200000</v>
      </c>
      <c r="E1026" s="21">
        <v>0.8</v>
      </c>
    </row>
    <row r="1027" spans="1:5" x14ac:dyDescent="0.25">
      <c r="A1027" t="s">
        <v>14875</v>
      </c>
      <c r="B1027" t="s">
        <v>8946</v>
      </c>
      <c r="C1027" s="20">
        <v>29922</v>
      </c>
      <c r="D1027">
        <v>100000</v>
      </c>
      <c r="E1027" s="21">
        <v>0.73</v>
      </c>
    </row>
    <row r="1028" spans="1:5" x14ac:dyDescent="0.25">
      <c r="A1028" t="s">
        <v>14878</v>
      </c>
      <c r="B1028" t="s">
        <v>14879</v>
      </c>
      <c r="C1028" s="20">
        <v>28205</v>
      </c>
      <c r="D1028">
        <v>320000</v>
      </c>
      <c r="E1028" s="21">
        <v>0.84</v>
      </c>
    </row>
    <row r="1029" spans="1:5" x14ac:dyDescent="0.25">
      <c r="A1029" t="s">
        <v>26118</v>
      </c>
      <c r="B1029" t="s">
        <v>25832</v>
      </c>
      <c r="C1029" s="20">
        <v>34331</v>
      </c>
      <c r="D1029">
        <v>284091</v>
      </c>
      <c r="E1029" s="21">
        <v>0.64</v>
      </c>
    </row>
    <row r="1030" spans="1:5" x14ac:dyDescent="0.25">
      <c r="A1030" t="s">
        <v>26119</v>
      </c>
      <c r="B1030" t="s">
        <v>25832</v>
      </c>
      <c r="C1030" s="20">
        <v>34331</v>
      </c>
      <c r="D1030">
        <v>100000</v>
      </c>
      <c r="E1030" s="21">
        <v>0.84</v>
      </c>
    </row>
    <row r="1031" spans="1:5" x14ac:dyDescent="0.25">
      <c r="A1031" t="s">
        <v>14881</v>
      </c>
      <c r="B1031" t="s">
        <v>3483</v>
      </c>
      <c r="C1031" s="20">
        <v>28808</v>
      </c>
      <c r="D1031">
        <v>600000</v>
      </c>
      <c r="E1031" s="21">
        <v>0.66</v>
      </c>
    </row>
    <row r="1032" spans="1:5" x14ac:dyDescent="0.25">
      <c r="A1032" t="s">
        <v>4652</v>
      </c>
      <c r="B1032" t="s">
        <v>3483</v>
      </c>
      <c r="C1032" s="20">
        <v>28808</v>
      </c>
      <c r="D1032">
        <v>660000</v>
      </c>
      <c r="E1032" s="21">
        <v>0.6</v>
      </c>
    </row>
    <row r="1033" spans="1:5" x14ac:dyDescent="0.25">
      <c r="A1033" t="s">
        <v>14882</v>
      </c>
      <c r="B1033" t="s">
        <v>14883</v>
      </c>
      <c r="C1033" s="20">
        <v>28134</v>
      </c>
      <c r="D1033">
        <v>600000</v>
      </c>
      <c r="E1033" s="21">
        <v>0.66</v>
      </c>
    </row>
    <row r="1034" spans="1:5" x14ac:dyDescent="0.25">
      <c r="A1034" t="s">
        <v>14893</v>
      </c>
      <c r="B1034" t="s">
        <v>14892</v>
      </c>
      <c r="C1034" s="20">
        <v>29590</v>
      </c>
      <c r="D1034">
        <v>100000</v>
      </c>
      <c r="E1034" s="21">
        <v>0.73</v>
      </c>
    </row>
    <row r="1035" spans="1:5" x14ac:dyDescent="0.25">
      <c r="A1035" t="s">
        <v>14895</v>
      </c>
      <c r="B1035" t="s">
        <v>14892</v>
      </c>
      <c r="C1035" s="20">
        <v>29590</v>
      </c>
      <c r="D1035">
        <v>100000</v>
      </c>
      <c r="E1035" s="21">
        <v>0.66</v>
      </c>
    </row>
    <row r="1036" spans="1:5" x14ac:dyDescent="0.25">
      <c r="A1036" t="s">
        <v>14898</v>
      </c>
      <c r="B1036" t="s">
        <v>14897</v>
      </c>
      <c r="C1036" s="20">
        <v>28406</v>
      </c>
      <c r="D1036">
        <v>650000</v>
      </c>
      <c r="E1036" s="21">
        <v>0.73</v>
      </c>
    </row>
    <row r="1037" spans="1:5" x14ac:dyDescent="0.25">
      <c r="A1037" t="s">
        <v>14899</v>
      </c>
      <c r="B1037" t="s">
        <v>14900</v>
      </c>
      <c r="C1037" s="20">
        <v>27801</v>
      </c>
      <c r="D1037">
        <v>1000000</v>
      </c>
      <c r="E1037" s="21">
        <v>0.81</v>
      </c>
    </row>
    <row r="1038" spans="1:5" x14ac:dyDescent="0.25">
      <c r="A1038" t="s">
        <v>1124</v>
      </c>
      <c r="B1038" t="s">
        <v>1123</v>
      </c>
      <c r="C1038" s="20">
        <v>30820</v>
      </c>
      <c r="D1038">
        <v>283000</v>
      </c>
      <c r="E1038" s="21">
        <v>0.83</v>
      </c>
    </row>
    <row r="1039" spans="1:5" x14ac:dyDescent="0.25">
      <c r="A1039" t="s">
        <v>3007</v>
      </c>
      <c r="B1039" t="s">
        <v>176</v>
      </c>
      <c r="C1039" s="20">
        <v>29530</v>
      </c>
      <c r="D1039">
        <v>200000</v>
      </c>
      <c r="E1039" s="21">
        <v>0.73</v>
      </c>
    </row>
    <row r="1040" spans="1:5" x14ac:dyDescent="0.25">
      <c r="A1040" t="s">
        <v>14904</v>
      </c>
      <c r="B1040" t="s">
        <v>14903</v>
      </c>
      <c r="C1040" s="20">
        <v>30972</v>
      </c>
      <c r="D1040">
        <v>450000</v>
      </c>
      <c r="E1040" s="21">
        <v>0.84</v>
      </c>
    </row>
    <row r="1041" spans="1:5" x14ac:dyDescent="0.25">
      <c r="A1041" t="s">
        <v>3184</v>
      </c>
      <c r="B1041" t="s">
        <v>1695</v>
      </c>
      <c r="C1041" s="20">
        <v>32555</v>
      </c>
      <c r="D1041">
        <v>300000</v>
      </c>
      <c r="E1041" s="21">
        <v>0.74</v>
      </c>
    </row>
    <row r="1042" spans="1:5" x14ac:dyDescent="0.25">
      <c r="A1042" t="s">
        <v>14907</v>
      </c>
      <c r="B1042" t="s">
        <v>14908</v>
      </c>
      <c r="C1042" s="20">
        <v>28646</v>
      </c>
      <c r="D1042">
        <v>400000</v>
      </c>
      <c r="E1042" s="21">
        <v>0.73</v>
      </c>
    </row>
    <row r="1043" spans="1:5" x14ac:dyDescent="0.25">
      <c r="A1043" t="s">
        <v>14911</v>
      </c>
      <c r="B1043" t="s">
        <v>14908</v>
      </c>
      <c r="C1043" s="20">
        <v>28646</v>
      </c>
      <c r="D1043">
        <v>500000</v>
      </c>
      <c r="E1043" s="21">
        <v>0.73</v>
      </c>
    </row>
    <row r="1044" spans="1:5" x14ac:dyDescent="0.25">
      <c r="A1044" t="s">
        <v>14912</v>
      </c>
      <c r="B1044" t="s">
        <v>14913</v>
      </c>
      <c r="C1044" s="20">
        <v>31231</v>
      </c>
      <c r="D1044">
        <v>250000</v>
      </c>
      <c r="E1044" s="21">
        <v>0.66</v>
      </c>
    </row>
    <row r="1045" spans="1:5" x14ac:dyDescent="0.25">
      <c r="A1045" t="s">
        <v>14915</v>
      </c>
      <c r="B1045" t="s">
        <v>1518</v>
      </c>
      <c r="C1045" s="20">
        <v>27864</v>
      </c>
      <c r="D1045">
        <v>1000000</v>
      </c>
      <c r="E1045" s="21">
        <v>0.8</v>
      </c>
    </row>
    <row r="1046" spans="1:5" x14ac:dyDescent="0.25">
      <c r="A1046" t="s">
        <v>3164</v>
      </c>
      <c r="B1046" t="s">
        <v>1518</v>
      </c>
      <c r="C1046" s="20">
        <v>27864</v>
      </c>
      <c r="D1046">
        <v>500000</v>
      </c>
      <c r="E1046" s="21">
        <v>0.66</v>
      </c>
    </row>
    <row r="1047" spans="1:5" x14ac:dyDescent="0.25">
      <c r="A1047" t="s">
        <v>4225</v>
      </c>
      <c r="B1047" t="s">
        <v>1518</v>
      </c>
      <c r="C1047" s="20">
        <v>27864</v>
      </c>
      <c r="D1047">
        <v>800000</v>
      </c>
      <c r="E1047" s="21">
        <v>0.67</v>
      </c>
    </row>
    <row r="1048" spans="1:5" x14ac:dyDescent="0.25">
      <c r="A1048" t="s">
        <v>14918</v>
      </c>
      <c r="B1048" t="s">
        <v>14917</v>
      </c>
      <c r="C1048" s="20">
        <v>33460</v>
      </c>
      <c r="D1048">
        <v>170454.5</v>
      </c>
      <c r="E1048" s="21">
        <v>0.5</v>
      </c>
    </row>
    <row r="1049" spans="1:5" x14ac:dyDescent="0.25">
      <c r="A1049" t="s">
        <v>2973</v>
      </c>
      <c r="B1049" t="s">
        <v>177</v>
      </c>
      <c r="C1049" s="20">
        <v>27529</v>
      </c>
      <c r="D1049">
        <v>100000</v>
      </c>
      <c r="E1049" s="21">
        <v>0.73</v>
      </c>
    </row>
    <row r="1050" spans="1:5" x14ac:dyDescent="0.25">
      <c r="A1050" t="s">
        <v>4079</v>
      </c>
      <c r="B1050" t="s">
        <v>177</v>
      </c>
      <c r="C1050" s="20">
        <v>27529</v>
      </c>
      <c r="D1050">
        <v>120000</v>
      </c>
      <c r="E1050" s="21">
        <v>0.73</v>
      </c>
    </row>
    <row r="1051" spans="1:5" x14ac:dyDescent="0.25">
      <c r="A1051" t="s">
        <v>4080</v>
      </c>
      <c r="B1051" t="s">
        <v>177</v>
      </c>
      <c r="C1051" s="20">
        <v>27529</v>
      </c>
      <c r="D1051">
        <v>100000</v>
      </c>
      <c r="E1051" s="21">
        <v>0.67</v>
      </c>
    </row>
    <row r="1052" spans="1:5" x14ac:dyDescent="0.25">
      <c r="A1052" t="s">
        <v>14920</v>
      </c>
      <c r="B1052" t="s">
        <v>14921</v>
      </c>
      <c r="C1052" s="20">
        <v>31411</v>
      </c>
      <c r="D1052">
        <v>250000</v>
      </c>
      <c r="E1052" s="21">
        <v>0.8</v>
      </c>
    </row>
    <row r="1053" spans="1:5" x14ac:dyDescent="0.25">
      <c r="A1053" t="s">
        <v>14925</v>
      </c>
      <c r="B1053" t="s">
        <v>8711</v>
      </c>
      <c r="C1053" s="20">
        <v>29296</v>
      </c>
      <c r="D1053">
        <v>1000000</v>
      </c>
      <c r="E1053" s="21">
        <v>0.77</v>
      </c>
    </row>
    <row r="1054" spans="1:5" x14ac:dyDescent="0.25">
      <c r="A1054" t="s">
        <v>14924</v>
      </c>
      <c r="B1054" t="s">
        <v>8711</v>
      </c>
      <c r="C1054" s="20">
        <v>29296</v>
      </c>
      <c r="D1054">
        <v>500000</v>
      </c>
      <c r="E1054" s="21">
        <v>0.77</v>
      </c>
    </row>
    <row r="1055" spans="1:5" x14ac:dyDescent="0.25">
      <c r="A1055" t="s">
        <v>14927</v>
      </c>
      <c r="B1055" t="s">
        <v>8711</v>
      </c>
      <c r="C1055" s="20">
        <v>29296</v>
      </c>
      <c r="D1055">
        <v>500000</v>
      </c>
      <c r="E1055" s="21">
        <v>0.77</v>
      </c>
    </row>
    <row r="1056" spans="1:5" x14ac:dyDescent="0.25">
      <c r="A1056" t="s">
        <v>14928</v>
      </c>
      <c r="B1056" t="s">
        <v>14929</v>
      </c>
      <c r="C1056" s="20">
        <v>32410</v>
      </c>
      <c r="D1056">
        <v>100000</v>
      </c>
      <c r="E1056" s="21">
        <v>0.84</v>
      </c>
    </row>
    <row r="1057" spans="1:5" x14ac:dyDescent="0.25">
      <c r="A1057" t="s">
        <v>3271</v>
      </c>
      <c r="B1057" t="s">
        <v>1845</v>
      </c>
      <c r="C1057" s="20">
        <v>31240</v>
      </c>
      <c r="D1057">
        <v>800000</v>
      </c>
      <c r="E1057" s="21">
        <v>0.6</v>
      </c>
    </row>
    <row r="1058" spans="1:5" x14ac:dyDescent="0.25">
      <c r="A1058" t="s">
        <v>4911</v>
      </c>
      <c r="B1058" t="s">
        <v>4910</v>
      </c>
      <c r="C1058" s="20">
        <v>27880</v>
      </c>
      <c r="D1058">
        <v>1000000</v>
      </c>
      <c r="E1058" s="21">
        <v>0.74</v>
      </c>
    </row>
    <row r="1059" spans="1:5" x14ac:dyDescent="0.25">
      <c r="A1059" t="s">
        <v>14934</v>
      </c>
      <c r="B1059" t="s">
        <v>14935</v>
      </c>
      <c r="C1059" s="20">
        <v>28770</v>
      </c>
      <c r="D1059">
        <v>150000</v>
      </c>
      <c r="E1059" s="21">
        <v>0.84</v>
      </c>
    </row>
    <row r="1060" spans="1:5" x14ac:dyDescent="0.25">
      <c r="A1060" t="s">
        <v>14936</v>
      </c>
      <c r="B1060" t="s">
        <v>14935</v>
      </c>
      <c r="C1060" s="20">
        <v>28770</v>
      </c>
      <c r="D1060">
        <v>100000</v>
      </c>
      <c r="E1060" s="21">
        <v>0.84</v>
      </c>
    </row>
    <row r="1061" spans="1:5" x14ac:dyDescent="0.25">
      <c r="A1061" t="s">
        <v>26867</v>
      </c>
      <c r="B1061" t="s">
        <v>14940</v>
      </c>
      <c r="C1061" s="20">
        <v>33313</v>
      </c>
      <c r="D1061">
        <v>113636</v>
      </c>
      <c r="E1061" s="21">
        <v>0.64</v>
      </c>
    </row>
    <row r="1062" spans="1:5" x14ac:dyDescent="0.25">
      <c r="A1062" t="s">
        <v>14941</v>
      </c>
      <c r="B1062" t="s">
        <v>14940</v>
      </c>
      <c r="C1062" s="20">
        <v>33313</v>
      </c>
      <c r="D1062">
        <v>170454.5</v>
      </c>
      <c r="E1062" s="21">
        <v>0.64</v>
      </c>
    </row>
    <row r="1063" spans="1:5" x14ac:dyDescent="0.25">
      <c r="A1063" t="s">
        <v>14944</v>
      </c>
      <c r="B1063" t="s">
        <v>14945</v>
      </c>
      <c r="C1063" s="20">
        <v>28762</v>
      </c>
      <c r="D1063">
        <v>150000</v>
      </c>
      <c r="E1063" s="21">
        <v>0.5</v>
      </c>
    </row>
    <row r="1064" spans="1:5" x14ac:dyDescent="0.25">
      <c r="A1064" t="s">
        <v>14949</v>
      </c>
      <c r="B1064" t="s">
        <v>14948</v>
      </c>
      <c r="C1064" s="20">
        <v>22358</v>
      </c>
      <c r="D1064">
        <v>400000</v>
      </c>
      <c r="E1064" s="21">
        <v>0.73</v>
      </c>
    </row>
    <row r="1065" spans="1:5" x14ac:dyDescent="0.25">
      <c r="A1065" t="s">
        <v>11118</v>
      </c>
      <c r="B1065" t="s">
        <v>10822</v>
      </c>
      <c r="C1065" s="20">
        <v>29391</v>
      </c>
      <c r="D1065">
        <v>150000</v>
      </c>
      <c r="E1065" s="21">
        <v>0.88</v>
      </c>
    </row>
    <row r="1066" spans="1:5" x14ac:dyDescent="0.25">
      <c r="A1066" t="s">
        <v>4394</v>
      </c>
      <c r="B1066" t="s">
        <v>2256</v>
      </c>
      <c r="C1066" s="20">
        <v>35587</v>
      </c>
      <c r="D1066">
        <v>477272.7</v>
      </c>
      <c r="E1066" s="21">
        <v>0.5</v>
      </c>
    </row>
    <row r="1067" spans="1:5" x14ac:dyDescent="0.25">
      <c r="A1067" t="s">
        <v>14952</v>
      </c>
      <c r="B1067" t="s">
        <v>1519</v>
      </c>
      <c r="C1067" s="20">
        <v>33090</v>
      </c>
      <c r="D1067">
        <v>150000</v>
      </c>
      <c r="E1067" s="21">
        <v>0.5</v>
      </c>
    </row>
    <row r="1068" spans="1:5" x14ac:dyDescent="0.25">
      <c r="A1068" t="s">
        <v>12248</v>
      </c>
      <c r="B1068" t="s">
        <v>1519</v>
      </c>
      <c r="C1068" s="20">
        <v>33090</v>
      </c>
      <c r="D1068">
        <v>136000</v>
      </c>
      <c r="E1068" s="21">
        <v>0.56000000000000005</v>
      </c>
    </row>
    <row r="1069" spans="1:5" x14ac:dyDescent="0.25">
      <c r="A1069" t="s">
        <v>3358</v>
      </c>
      <c r="B1069" t="s">
        <v>1519</v>
      </c>
      <c r="C1069" s="20">
        <v>33090</v>
      </c>
      <c r="D1069">
        <v>141000</v>
      </c>
      <c r="E1069" s="21">
        <v>0.67</v>
      </c>
    </row>
    <row r="1070" spans="1:5" x14ac:dyDescent="0.25">
      <c r="A1070" t="s">
        <v>14954</v>
      </c>
      <c r="B1070" t="s">
        <v>1696</v>
      </c>
      <c r="C1070" s="20">
        <v>31908</v>
      </c>
      <c r="D1070">
        <v>500000</v>
      </c>
      <c r="E1070" s="21">
        <v>0.5</v>
      </c>
    </row>
    <row r="1071" spans="1:5" x14ac:dyDescent="0.25">
      <c r="A1071" t="s">
        <v>3219</v>
      </c>
      <c r="B1071" t="s">
        <v>1696</v>
      </c>
      <c r="C1071" s="20">
        <v>31908</v>
      </c>
      <c r="D1071">
        <v>450000</v>
      </c>
      <c r="E1071" s="21">
        <v>0.6</v>
      </c>
    </row>
    <row r="1072" spans="1:5" x14ac:dyDescent="0.25">
      <c r="A1072" t="s">
        <v>14955</v>
      </c>
      <c r="B1072" t="s">
        <v>14956</v>
      </c>
      <c r="C1072" s="20">
        <v>34846</v>
      </c>
      <c r="D1072">
        <v>150000</v>
      </c>
      <c r="E1072" s="21">
        <v>0.8</v>
      </c>
    </row>
    <row r="1073" spans="1:5" x14ac:dyDescent="0.25">
      <c r="A1073" t="s">
        <v>14958</v>
      </c>
      <c r="B1073" t="s">
        <v>14956</v>
      </c>
      <c r="C1073" s="20">
        <v>34846</v>
      </c>
      <c r="D1073">
        <v>100000</v>
      </c>
      <c r="E1073" s="21">
        <v>0.8</v>
      </c>
    </row>
    <row r="1074" spans="1:5" x14ac:dyDescent="0.25">
      <c r="A1074" t="s">
        <v>4376</v>
      </c>
      <c r="B1074" t="s">
        <v>2258</v>
      </c>
      <c r="C1074" s="20">
        <v>32593</v>
      </c>
      <c r="D1074">
        <v>1000000</v>
      </c>
      <c r="E1074" s="21">
        <v>0.74</v>
      </c>
    </row>
    <row r="1075" spans="1:5" x14ac:dyDescent="0.25">
      <c r="A1075" t="s">
        <v>14963</v>
      </c>
      <c r="B1075" t="s">
        <v>14960</v>
      </c>
      <c r="C1075" s="20">
        <v>32807</v>
      </c>
      <c r="D1075">
        <v>400000</v>
      </c>
      <c r="E1075" s="21">
        <v>0.77</v>
      </c>
    </row>
    <row r="1076" spans="1:5" x14ac:dyDescent="0.25">
      <c r="A1076" t="s">
        <v>14970</v>
      </c>
      <c r="B1076" t="s">
        <v>14971</v>
      </c>
      <c r="C1076" s="20">
        <v>26373</v>
      </c>
      <c r="D1076">
        <v>100000</v>
      </c>
      <c r="E1076" s="21">
        <v>0.84</v>
      </c>
    </row>
    <row r="1077" spans="1:5" x14ac:dyDescent="0.25">
      <c r="A1077" t="s">
        <v>14975</v>
      </c>
      <c r="B1077" t="s">
        <v>14973</v>
      </c>
      <c r="C1077" s="20">
        <v>27846</v>
      </c>
      <c r="D1077">
        <v>170000</v>
      </c>
      <c r="E1077" s="21">
        <v>0.77</v>
      </c>
    </row>
    <row r="1078" spans="1:5" x14ac:dyDescent="0.25">
      <c r="A1078" t="s">
        <v>14972</v>
      </c>
      <c r="B1078" t="s">
        <v>14973</v>
      </c>
      <c r="C1078" s="20">
        <v>27846</v>
      </c>
      <c r="D1078">
        <v>300000</v>
      </c>
      <c r="E1078" s="21">
        <v>0.77</v>
      </c>
    </row>
    <row r="1079" spans="1:5" x14ac:dyDescent="0.25">
      <c r="A1079" t="s">
        <v>14980</v>
      </c>
      <c r="B1079" t="s">
        <v>14979</v>
      </c>
      <c r="C1079" s="20">
        <v>24635</v>
      </c>
      <c r="D1079">
        <v>500000</v>
      </c>
      <c r="E1079" s="21">
        <v>0.8</v>
      </c>
    </row>
    <row r="1080" spans="1:5" x14ac:dyDescent="0.25">
      <c r="A1080" t="s">
        <v>14983</v>
      </c>
      <c r="B1080" t="s">
        <v>14982</v>
      </c>
      <c r="C1080" s="20">
        <v>26976</v>
      </c>
      <c r="D1080">
        <v>150000</v>
      </c>
      <c r="E1080" s="21">
        <v>0.77</v>
      </c>
    </row>
    <row r="1081" spans="1:5" x14ac:dyDescent="0.25">
      <c r="A1081" t="s">
        <v>14986</v>
      </c>
      <c r="B1081" t="s">
        <v>14982</v>
      </c>
      <c r="C1081" s="20">
        <v>26976</v>
      </c>
      <c r="D1081">
        <v>100000</v>
      </c>
      <c r="E1081" s="21">
        <v>0.67</v>
      </c>
    </row>
    <row r="1082" spans="1:5" x14ac:dyDescent="0.25">
      <c r="A1082" t="s">
        <v>14985</v>
      </c>
      <c r="B1082" t="s">
        <v>14982</v>
      </c>
      <c r="C1082" s="20">
        <v>26976</v>
      </c>
      <c r="D1082">
        <v>150000</v>
      </c>
      <c r="E1082" s="21">
        <v>0.73</v>
      </c>
    </row>
    <row r="1083" spans="1:5" x14ac:dyDescent="0.25">
      <c r="A1083" t="s">
        <v>14992</v>
      </c>
      <c r="B1083" t="s">
        <v>14993</v>
      </c>
      <c r="C1083" s="20">
        <v>29815</v>
      </c>
      <c r="D1083">
        <v>1000000</v>
      </c>
      <c r="E1083" s="21">
        <v>0.81</v>
      </c>
    </row>
    <row r="1084" spans="1:5" x14ac:dyDescent="0.25">
      <c r="A1084" t="s">
        <v>14999</v>
      </c>
      <c r="B1084" t="s">
        <v>15000</v>
      </c>
      <c r="C1084" s="20">
        <v>26246</v>
      </c>
      <c r="D1084">
        <v>150000</v>
      </c>
      <c r="E1084" s="21">
        <v>0.77</v>
      </c>
    </row>
    <row r="1085" spans="1:5" x14ac:dyDescent="0.25">
      <c r="A1085" t="s">
        <v>15003</v>
      </c>
      <c r="B1085" t="s">
        <v>15002</v>
      </c>
      <c r="C1085" s="20">
        <v>24577</v>
      </c>
      <c r="D1085">
        <v>700000</v>
      </c>
      <c r="E1085" s="21">
        <v>0.81</v>
      </c>
    </row>
    <row r="1086" spans="1:5" x14ac:dyDescent="0.25">
      <c r="A1086" t="s">
        <v>4387</v>
      </c>
      <c r="B1086" t="s">
        <v>2260</v>
      </c>
      <c r="C1086" s="20">
        <v>19507</v>
      </c>
      <c r="D1086">
        <v>568181.80000000005</v>
      </c>
      <c r="E1086" s="21">
        <v>0.5</v>
      </c>
    </row>
    <row r="1087" spans="1:5" x14ac:dyDescent="0.25">
      <c r="A1087" t="s">
        <v>15004</v>
      </c>
      <c r="B1087" t="s">
        <v>2260</v>
      </c>
      <c r="C1087" s="20">
        <v>19507</v>
      </c>
      <c r="D1087">
        <v>113636.4</v>
      </c>
      <c r="E1087" s="21">
        <v>0.5</v>
      </c>
    </row>
    <row r="1088" spans="1:5" x14ac:dyDescent="0.25">
      <c r="A1088" t="s">
        <v>3485</v>
      </c>
      <c r="B1088" t="s">
        <v>2260</v>
      </c>
      <c r="C1088" s="20">
        <v>19507</v>
      </c>
      <c r="D1088">
        <v>300000</v>
      </c>
      <c r="E1088" s="21">
        <v>0.74</v>
      </c>
    </row>
    <row r="1089" spans="1:5" x14ac:dyDescent="0.25">
      <c r="A1089" t="s">
        <v>27053</v>
      </c>
      <c r="B1089" t="s">
        <v>27038</v>
      </c>
      <c r="C1089" s="20">
        <v>35401</v>
      </c>
      <c r="D1089">
        <v>620000</v>
      </c>
      <c r="E1089" s="21">
        <v>0.77</v>
      </c>
    </row>
    <row r="1090" spans="1:5" x14ac:dyDescent="0.25">
      <c r="A1090" t="s">
        <v>4334</v>
      </c>
      <c r="B1090" t="s">
        <v>2004</v>
      </c>
      <c r="C1090" s="20">
        <v>31849</v>
      </c>
      <c r="D1090">
        <v>227272.7</v>
      </c>
      <c r="E1090" s="21">
        <v>0.5</v>
      </c>
    </row>
    <row r="1091" spans="1:5" x14ac:dyDescent="0.25">
      <c r="A1091" t="s">
        <v>12249</v>
      </c>
      <c r="B1091" t="s">
        <v>2004</v>
      </c>
      <c r="C1091" s="20">
        <v>31849</v>
      </c>
      <c r="D1091">
        <v>100000</v>
      </c>
      <c r="E1091" s="21">
        <v>0.81</v>
      </c>
    </row>
    <row r="1092" spans="1:5" x14ac:dyDescent="0.25">
      <c r="A1092" t="s">
        <v>15009</v>
      </c>
      <c r="B1092" t="s">
        <v>15008</v>
      </c>
      <c r="C1092" s="20">
        <v>29673</v>
      </c>
      <c r="D1092">
        <v>270000</v>
      </c>
      <c r="E1092" s="21">
        <v>0.74</v>
      </c>
    </row>
    <row r="1093" spans="1:5" x14ac:dyDescent="0.25">
      <c r="A1093" t="s">
        <v>3944</v>
      </c>
      <c r="B1093" t="s">
        <v>178</v>
      </c>
      <c r="C1093" s="20">
        <v>28253</v>
      </c>
      <c r="D1093">
        <v>200000</v>
      </c>
      <c r="E1093" s="21">
        <v>0.8</v>
      </c>
    </row>
    <row r="1094" spans="1:5" x14ac:dyDescent="0.25">
      <c r="A1094" t="s">
        <v>27054</v>
      </c>
      <c r="B1094" t="s">
        <v>26728</v>
      </c>
      <c r="C1094" s="20">
        <v>35656</v>
      </c>
      <c r="D1094">
        <v>320000</v>
      </c>
      <c r="E1094" s="21">
        <v>1.1000000000000001</v>
      </c>
    </row>
    <row r="1095" spans="1:5" x14ac:dyDescent="0.25">
      <c r="A1095" t="s">
        <v>15017</v>
      </c>
      <c r="B1095" t="s">
        <v>15018</v>
      </c>
      <c r="C1095" s="20">
        <v>29567</v>
      </c>
      <c r="D1095">
        <v>600000</v>
      </c>
      <c r="E1095" s="21">
        <v>0.84</v>
      </c>
    </row>
    <row r="1096" spans="1:5" x14ac:dyDescent="0.25">
      <c r="A1096" t="s">
        <v>15021</v>
      </c>
      <c r="B1096" t="s">
        <v>15020</v>
      </c>
      <c r="C1096" s="20">
        <v>26373</v>
      </c>
      <c r="D1096">
        <v>340000</v>
      </c>
      <c r="E1096" s="21">
        <v>0.81</v>
      </c>
    </row>
    <row r="1097" spans="1:5" x14ac:dyDescent="0.25">
      <c r="A1097" t="s">
        <v>10949</v>
      </c>
      <c r="B1097" t="s">
        <v>10948</v>
      </c>
      <c r="C1097" s="20">
        <v>30376</v>
      </c>
      <c r="D1097">
        <v>1000000</v>
      </c>
      <c r="E1097" s="21">
        <v>0.74</v>
      </c>
    </row>
    <row r="1098" spans="1:5" x14ac:dyDescent="0.25">
      <c r="A1098" t="s">
        <v>181</v>
      </c>
      <c r="B1098" t="s">
        <v>180</v>
      </c>
      <c r="C1098" s="20">
        <v>30568</v>
      </c>
      <c r="D1098">
        <v>300000</v>
      </c>
      <c r="E1098" s="21">
        <v>0.67</v>
      </c>
    </row>
    <row r="1099" spans="1:5" x14ac:dyDescent="0.25">
      <c r="A1099" t="s">
        <v>26120</v>
      </c>
      <c r="B1099" t="s">
        <v>25967</v>
      </c>
      <c r="C1099" s="20">
        <v>28071</v>
      </c>
      <c r="D1099">
        <v>227272.7</v>
      </c>
      <c r="E1099" s="21">
        <v>0.9</v>
      </c>
    </row>
    <row r="1100" spans="1:5" x14ac:dyDescent="0.25">
      <c r="A1100" t="s">
        <v>15025</v>
      </c>
      <c r="B1100" t="s">
        <v>15024</v>
      </c>
      <c r="C1100" s="20">
        <v>30369</v>
      </c>
      <c r="D1100">
        <v>1000000</v>
      </c>
      <c r="E1100" s="21">
        <v>0.66</v>
      </c>
    </row>
    <row r="1101" spans="1:5" x14ac:dyDescent="0.25">
      <c r="A1101" t="s">
        <v>15028</v>
      </c>
      <c r="B1101" t="s">
        <v>15029</v>
      </c>
      <c r="C1101" s="20">
        <v>33643</v>
      </c>
      <c r="D1101">
        <v>100000</v>
      </c>
      <c r="E1101" s="21">
        <v>0.84</v>
      </c>
    </row>
    <row r="1102" spans="1:5" x14ac:dyDescent="0.25">
      <c r="A1102" t="s">
        <v>15030</v>
      </c>
      <c r="B1102" t="s">
        <v>8505</v>
      </c>
      <c r="C1102" s="20">
        <v>24306</v>
      </c>
      <c r="D1102">
        <v>200000</v>
      </c>
      <c r="E1102" s="21">
        <v>0.84</v>
      </c>
    </row>
    <row r="1103" spans="1:5" x14ac:dyDescent="0.25">
      <c r="A1103" t="s">
        <v>15033</v>
      </c>
      <c r="B1103" t="s">
        <v>15032</v>
      </c>
      <c r="C1103" s="20">
        <v>33061</v>
      </c>
      <c r="D1103">
        <v>1000000</v>
      </c>
      <c r="E1103" s="21">
        <v>0.8</v>
      </c>
    </row>
    <row r="1104" spans="1:5" x14ac:dyDescent="0.25">
      <c r="A1104" t="s">
        <v>26121</v>
      </c>
      <c r="B1104" t="s">
        <v>25833</v>
      </c>
      <c r="C1104" s="20">
        <v>27367</v>
      </c>
      <c r="D1104">
        <v>270000</v>
      </c>
      <c r="E1104" s="21">
        <v>0.84</v>
      </c>
    </row>
    <row r="1105" spans="1:5" x14ac:dyDescent="0.25">
      <c r="A1105" t="s">
        <v>15038</v>
      </c>
      <c r="B1105" t="s">
        <v>15037</v>
      </c>
      <c r="C1105" s="20">
        <v>34957</v>
      </c>
      <c r="D1105">
        <v>300000</v>
      </c>
      <c r="E1105" s="21">
        <v>0.87</v>
      </c>
    </row>
    <row r="1106" spans="1:5" x14ac:dyDescent="0.25">
      <c r="A1106" t="s">
        <v>15041</v>
      </c>
      <c r="B1106" t="s">
        <v>15040</v>
      </c>
      <c r="C1106" s="20">
        <v>25726</v>
      </c>
      <c r="D1106">
        <v>100000</v>
      </c>
      <c r="E1106" s="21">
        <v>0.8</v>
      </c>
    </row>
    <row r="1107" spans="1:5" x14ac:dyDescent="0.25">
      <c r="A1107" t="s">
        <v>15043</v>
      </c>
      <c r="B1107" t="s">
        <v>15044</v>
      </c>
      <c r="C1107" s="20">
        <v>31952</v>
      </c>
      <c r="D1107">
        <v>258000</v>
      </c>
      <c r="E1107" s="21">
        <v>0.5</v>
      </c>
    </row>
    <row r="1108" spans="1:5" x14ac:dyDescent="0.25">
      <c r="A1108" t="s">
        <v>4167</v>
      </c>
      <c r="B1108" t="s">
        <v>182</v>
      </c>
      <c r="C1108" s="20">
        <v>31167</v>
      </c>
      <c r="D1108">
        <v>350000</v>
      </c>
      <c r="E1108" s="21">
        <v>0.8</v>
      </c>
    </row>
    <row r="1109" spans="1:5" x14ac:dyDescent="0.25">
      <c r="A1109" t="s">
        <v>3069</v>
      </c>
      <c r="B1109" t="s">
        <v>182</v>
      </c>
      <c r="C1109" s="20">
        <v>31167</v>
      </c>
      <c r="D1109">
        <v>400000</v>
      </c>
      <c r="E1109" s="21">
        <v>0.87</v>
      </c>
    </row>
    <row r="1110" spans="1:5" x14ac:dyDescent="0.25">
      <c r="A1110" t="s">
        <v>3312</v>
      </c>
      <c r="B1110" t="s">
        <v>2005</v>
      </c>
      <c r="C1110" s="20">
        <v>30216</v>
      </c>
      <c r="D1110">
        <v>1000000</v>
      </c>
      <c r="E1110" s="21">
        <v>0.74</v>
      </c>
    </row>
    <row r="1111" spans="1:5" x14ac:dyDescent="0.25">
      <c r="A1111" t="s">
        <v>25834</v>
      </c>
      <c r="B1111" t="s">
        <v>2005</v>
      </c>
      <c r="C1111" s="20">
        <v>30216</v>
      </c>
      <c r="D1111">
        <v>300000</v>
      </c>
      <c r="E1111" s="21">
        <v>0.81</v>
      </c>
    </row>
    <row r="1112" spans="1:5" x14ac:dyDescent="0.25">
      <c r="A1112" t="s">
        <v>15052</v>
      </c>
      <c r="B1112" t="s">
        <v>15048</v>
      </c>
      <c r="C1112" s="20">
        <v>32125</v>
      </c>
      <c r="D1112">
        <v>327000</v>
      </c>
      <c r="E1112" s="21">
        <v>0.84</v>
      </c>
    </row>
    <row r="1113" spans="1:5" x14ac:dyDescent="0.25">
      <c r="A1113" t="s">
        <v>184</v>
      </c>
      <c r="B1113" t="s">
        <v>183</v>
      </c>
      <c r="C1113" s="20">
        <v>23941</v>
      </c>
      <c r="D1113">
        <v>565000</v>
      </c>
      <c r="E1113" s="21">
        <v>0.54</v>
      </c>
    </row>
    <row r="1114" spans="1:5" x14ac:dyDescent="0.25">
      <c r="A1114" t="s">
        <v>15056</v>
      </c>
      <c r="B1114" t="s">
        <v>15054</v>
      </c>
      <c r="C1114" s="20">
        <v>32891</v>
      </c>
      <c r="D1114">
        <v>100000</v>
      </c>
      <c r="E1114" s="21">
        <v>0.74</v>
      </c>
    </row>
    <row r="1115" spans="1:5" x14ac:dyDescent="0.25">
      <c r="A1115" t="s">
        <v>15061</v>
      </c>
      <c r="B1115" t="s">
        <v>15062</v>
      </c>
      <c r="C1115" s="20">
        <v>29655</v>
      </c>
      <c r="D1115">
        <v>1000000</v>
      </c>
      <c r="E1115" s="21">
        <v>0.74</v>
      </c>
    </row>
    <row r="1116" spans="1:5" x14ac:dyDescent="0.25">
      <c r="A1116" t="s">
        <v>15066</v>
      </c>
      <c r="B1116" t="s">
        <v>15064</v>
      </c>
      <c r="C1116" s="20">
        <v>27437</v>
      </c>
      <c r="D1116">
        <v>110000</v>
      </c>
      <c r="E1116" s="21">
        <v>0.66</v>
      </c>
    </row>
    <row r="1117" spans="1:5" x14ac:dyDescent="0.25">
      <c r="A1117" t="s">
        <v>15065</v>
      </c>
      <c r="B1117" t="s">
        <v>15064</v>
      </c>
      <c r="C1117" s="20">
        <v>27437</v>
      </c>
      <c r="D1117">
        <v>100000</v>
      </c>
      <c r="E1117" s="21">
        <v>0.66</v>
      </c>
    </row>
    <row r="1118" spans="1:5" x14ac:dyDescent="0.25">
      <c r="A1118" t="s">
        <v>15068</v>
      </c>
      <c r="B1118" t="s">
        <v>15064</v>
      </c>
      <c r="C1118" s="20">
        <v>27437</v>
      </c>
      <c r="D1118">
        <v>100000</v>
      </c>
      <c r="E1118" s="21">
        <v>0.84</v>
      </c>
    </row>
    <row r="1119" spans="1:5" x14ac:dyDescent="0.25">
      <c r="A1119" t="s">
        <v>15063</v>
      </c>
      <c r="B1119" t="s">
        <v>15064</v>
      </c>
      <c r="C1119" s="20">
        <v>27437</v>
      </c>
      <c r="D1119">
        <v>110000</v>
      </c>
      <c r="E1119" s="21">
        <v>0.84</v>
      </c>
    </row>
    <row r="1120" spans="1:5" x14ac:dyDescent="0.25">
      <c r="A1120" t="s">
        <v>26875</v>
      </c>
      <c r="B1120" t="s">
        <v>15064</v>
      </c>
      <c r="C1120" s="20">
        <v>27437</v>
      </c>
      <c r="D1120">
        <v>100000</v>
      </c>
      <c r="E1120" s="21">
        <v>0.56000000000000005</v>
      </c>
    </row>
    <row r="1121" spans="1:5" x14ac:dyDescent="0.25">
      <c r="A1121" t="s">
        <v>26873</v>
      </c>
      <c r="B1121" t="s">
        <v>15064</v>
      </c>
      <c r="C1121" s="20">
        <v>27437</v>
      </c>
      <c r="D1121">
        <v>100000</v>
      </c>
      <c r="E1121" s="21">
        <v>0.56000000000000005</v>
      </c>
    </row>
    <row r="1122" spans="1:5" x14ac:dyDescent="0.25">
      <c r="A1122" t="s">
        <v>187</v>
      </c>
      <c r="B1122" t="s">
        <v>186</v>
      </c>
      <c r="C1122" s="20">
        <v>33928</v>
      </c>
      <c r="D1122">
        <v>480000</v>
      </c>
      <c r="E1122" s="21">
        <v>0.77</v>
      </c>
    </row>
    <row r="1123" spans="1:5" x14ac:dyDescent="0.25">
      <c r="A1123" t="s">
        <v>12422</v>
      </c>
      <c r="B1123" t="s">
        <v>11423</v>
      </c>
      <c r="C1123" s="20">
        <v>35957</v>
      </c>
      <c r="D1123">
        <v>1000000</v>
      </c>
      <c r="E1123" s="21">
        <v>0.81</v>
      </c>
    </row>
    <row r="1124" spans="1:5" x14ac:dyDescent="0.25">
      <c r="A1124" t="s">
        <v>3045</v>
      </c>
      <c r="B1124" t="s">
        <v>188</v>
      </c>
      <c r="C1124" s="20">
        <v>25876</v>
      </c>
      <c r="D1124">
        <v>300000</v>
      </c>
      <c r="E1124" s="21">
        <v>0.5</v>
      </c>
    </row>
    <row r="1125" spans="1:5" x14ac:dyDescent="0.25">
      <c r="A1125" t="s">
        <v>4922</v>
      </c>
      <c r="B1125" t="s">
        <v>188</v>
      </c>
      <c r="C1125" s="20">
        <v>25876</v>
      </c>
      <c r="D1125">
        <v>203000</v>
      </c>
      <c r="E1125" s="21">
        <v>0.67</v>
      </c>
    </row>
    <row r="1126" spans="1:5" x14ac:dyDescent="0.25">
      <c r="A1126" t="s">
        <v>190</v>
      </c>
      <c r="B1126" t="s">
        <v>189</v>
      </c>
      <c r="C1126" s="20">
        <v>30100</v>
      </c>
      <c r="D1126">
        <v>224000</v>
      </c>
      <c r="E1126" s="21">
        <v>0.84</v>
      </c>
    </row>
    <row r="1127" spans="1:5" x14ac:dyDescent="0.25">
      <c r="A1127" t="s">
        <v>15074</v>
      </c>
      <c r="B1127" t="s">
        <v>15070</v>
      </c>
      <c r="C1127" s="20">
        <v>29439</v>
      </c>
      <c r="D1127">
        <v>100000</v>
      </c>
      <c r="E1127" s="21">
        <v>0.8</v>
      </c>
    </row>
    <row r="1128" spans="1:5" x14ac:dyDescent="0.25">
      <c r="A1128" t="s">
        <v>15071</v>
      </c>
      <c r="B1128" t="s">
        <v>15070</v>
      </c>
      <c r="C1128" s="20">
        <v>29439</v>
      </c>
      <c r="D1128">
        <v>300000</v>
      </c>
      <c r="E1128" s="21">
        <v>0.8</v>
      </c>
    </row>
    <row r="1129" spans="1:5" x14ac:dyDescent="0.25">
      <c r="A1129" t="s">
        <v>15072</v>
      </c>
      <c r="B1129" t="s">
        <v>15070</v>
      </c>
      <c r="C1129" s="20">
        <v>29439</v>
      </c>
      <c r="D1129">
        <v>250000</v>
      </c>
      <c r="E1129" s="21">
        <v>0.8</v>
      </c>
    </row>
    <row r="1130" spans="1:5" x14ac:dyDescent="0.25">
      <c r="A1130" t="s">
        <v>15075</v>
      </c>
      <c r="B1130" t="s">
        <v>4924</v>
      </c>
      <c r="C1130" s="20">
        <v>32118</v>
      </c>
      <c r="D1130">
        <v>1000000</v>
      </c>
      <c r="E1130" s="21">
        <v>0.74</v>
      </c>
    </row>
    <row r="1131" spans="1:5" x14ac:dyDescent="0.25">
      <c r="A1131" t="s">
        <v>12250</v>
      </c>
      <c r="B1131" t="s">
        <v>4924</v>
      </c>
      <c r="C1131" s="20">
        <v>32118</v>
      </c>
      <c r="D1131">
        <v>200000</v>
      </c>
      <c r="E1131" s="21">
        <v>0.5</v>
      </c>
    </row>
    <row r="1132" spans="1:5" x14ac:dyDescent="0.25">
      <c r="A1132" t="s">
        <v>12423</v>
      </c>
      <c r="B1132" t="s">
        <v>4924</v>
      </c>
      <c r="C1132" s="20">
        <v>32118</v>
      </c>
      <c r="D1132">
        <v>300000</v>
      </c>
      <c r="E1132" s="21">
        <v>0.5</v>
      </c>
    </row>
    <row r="1133" spans="1:5" x14ac:dyDescent="0.25">
      <c r="A1133" t="s">
        <v>15076</v>
      </c>
      <c r="B1133" t="s">
        <v>4924</v>
      </c>
      <c r="C1133" s="20">
        <v>32118</v>
      </c>
      <c r="D1133">
        <v>500000</v>
      </c>
      <c r="E1133" s="21">
        <v>0.67</v>
      </c>
    </row>
    <row r="1134" spans="1:5" x14ac:dyDescent="0.25">
      <c r="A1134" t="s">
        <v>15078</v>
      </c>
      <c r="B1134" t="s">
        <v>4924</v>
      </c>
      <c r="C1134" s="20">
        <v>32118</v>
      </c>
      <c r="D1134">
        <v>300000</v>
      </c>
      <c r="E1134" s="21">
        <v>0.67</v>
      </c>
    </row>
    <row r="1135" spans="1:5" x14ac:dyDescent="0.25">
      <c r="A1135" t="s">
        <v>15077</v>
      </c>
      <c r="B1135" t="s">
        <v>4924</v>
      </c>
      <c r="C1135" s="20">
        <v>32118</v>
      </c>
      <c r="D1135">
        <v>200000</v>
      </c>
      <c r="E1135" s="21">
        <v>0.6</v>
      </c>
    </row>
    <row r="1136" spans="1:5" x14ac:dyDescent="0.25">
      <c r="A1136" t="s">
        <v>12424</v>
      </c>
      <c r="B1136" t="s">
        <v>4924</v>
      </c>
      <c r="C1136" s="20">
        <v>32118</v>
      </c>
      <c r="D1136">
        <v>500000</v>
      </c>
      <c r="E1136" s="21">
        <v>0.5</v>
      </c>
    </row>
    <row r="1137" spans="1:5" x14ac:dyDescent="0.25">
      <c r="A1137" t="s">
        <v>15081</v>
      </c>
      <c r="B1137" t="s">
        <v>15080</v>
      </c>
      <c r="C1137" s="20">
        <v>29942</v>
      </c>
      <c r="D1137">
        <v>700000</v>
      </c>
      <c r="E1137" s="21">
        <v>0.8</v>
      </c>
    </row>
    <row r="1138" spans="1:5" x14ac:dyDescent="0.25">
      <c r="A1138" t="s">
        <v>15084</v>
      </c>
      <c r="B1138" t="s">
        <v>191</v>
      </c>
      <c r="C1138" s="20">
        <v>34312</v>
      </c>
      <c r="D1138">
        <v>100000</v>
      </c>
      <c r="E1138" s="21">
        <v>0.66</v>
      </c>
    </row>
    <row r="1139" spans="1:5" x14ac:dyDescent="0.25">
      <c r="A1139" t="s">
        <v>2933</v>
      </c>
      <c r="B1139" t="s">
        <v>191</v>
      </c>
      <c r="C1139" s="20">
        <v>34312</v>
      </c>
      <c r="D1139">
        <v>100000</v>
      </c>
      <c r="E1139" s="21">
        <v>0.73</v>
      </c>
    </row>
    <row r="1140" spans="1:5" x14ac:dyDescent="0.25">
      <c r="A1140" t="s">
        <v>15083</v>
      </c>
      <c r="B1140" t="s">
        <v>191</v>
      </c>
      <c r="C1140" s="20">
        <v>34312</v>
      </c>
      <c r="D1140">
        <v>100000</v>
      </c>
      <c r="E1140" s="21">
        <v>0.73</v>
      </c>
    </row>
    <row r="1141" spans="1:5" x14ac:dyDescent="0.25">
      <c r="A1141" t="s">
        <v>3967</v>
      </c>
      <c r="B1141" t="s">
        <v>191</v>
      </c>
      <c r="C1141" s="20">
        <v>34312</v>
      </c>
      <c r="D1141">
        <v>191000</v>
      </c>
      <c r="E1141" s="21">
        <v>0.6</v>
      </c>
    </row>
    <row r="1142" spans="1:5" x14ac:dyDescent="0.25">
      <c r="A1142" t="s">
        <v>15082</v>
      </c>
      <c r="B1142" t="s">
        <v>191</v>
      </c>
      <c r="C1142" s="20">
        <v>34312</v>
      </c>
      <c r="D1142">
        <v>100000</v>
      </c>
      <c r="E1142" s="21">
        <v>0.6</v>
      </c>
    </row>
    <row r="1143" spans="1:5" x14ac:dyDescent="0.25">
      <c r="A1143" t="s">
        <v>4360</v>
      </c>
      <c r="B1143" t="s">
        <v>2262</v>
      </c>
      <c r="C1143" s="20">
        <v>27170</v>
      </c>
      <c r="D1143">
        <v>150000</v>
      </c>
      <c r="E1143" s="21">
        <v>0.81</v>
      </c>
    </row>
    <row r="1144" spans="1:5" x14ac:dyDescent="0.25">
      <c r="A1144" t="s">
        <v>3370</v>
      </c>
      <c r="B1144" t="s">
        <v>2262</v>
      </c>
      <c r="C1144" s="20">
        <v>27170</v>
      </c>
      <c r="D1144">
        <v>100000</v>
      </c>
      <c r="E1144" s="21">
        <v>0.81</v>
      </c>
    </row>
    <row r="1145" spans="1:5" x14ac:dyDescent="0.25">
      <c r="A1145" t="s">
        <v>4928</v>
      </c>
      <c r="B1145" t="s">
        <v>2262</v>
      </c>
      <c r="C1145" s="20">
        <v>27170</v>
      </c>
      <c r="D1145">
        <v>170454.5</v>
      </c>
      <c r="E1145" s="21">
        <v>0.5</v>
      </c>
    </row>
    <row r="1146" spans="1:5" x14ac:dyDescent="0.25">
      <c r="A1146" t="s">
        <v>26122</v>
      </c>
      <c r="B1146" t="s">
        <v>25835</v>
      </c>
      <c r="C1146" s="20">
        <v>31049</v>
      </c>
      <c r="D1146">
        <v>700000</v>
      </c>
      <c r="E1146" s="21">
        <v>0.84</v>
      </c>
    </row>
    <row r="1147" spans="1:5" x14ac:dyDescent="0.25">
      <c r="A1147" t="s">
        <v>15087</v>
      </c>
      <c r="B1147" t="s">
        <v>15088</v>
      </c>
      <c r="C1147" s="20">
        <v>35889</v>
      </c>
      <c r="D1147">
        <v>147727.29999999999</v>
      </c>
      <c r="E1147" s="21">
        <v>0.5</v>
      </c>
    </row>
    <row r="1148" spans="1:5" x14ac:dyDescent="0.25">
      <c r="A1148" t="s">
        <v>15091</v>
      </c>
      <c r="B1148" t="s">
        <v>15088</v>
      </c>
      <c r="C1148" s="20">
        <v>35889</v>
      </c>
      <c r="D1148">
        <v>175000</v>
      </c>
      <c r="E1148" s="21">
        <v>0.67</v>
      </c>
    </row>
    <row r="1149" spans="1:5" x14ac:dyDescent="0.25">
      <c r="A1149" t="s">
        <v>15092</v>
      </c>
      <c r="B1149" t="s">
        <v>192</v>
      </c>
      <c r="C1149" s="20">
        <v>30942</v>
      </c>
      <c r="D1149">
        <v>150000</v>
      </c>
      <c r="E1149" s="21">
        <v>0.84</v>
      </c>
    </row>
    <row r="1150" spans="1:5" x14ac:dyDescent="0.25">
      <c r="A1150" t="s">
        <v>4000</v>
      </c>
      <c r="B1150" t="s">
        <v>1520</v>
      </c>
      <c r="C1150" s="20">
        <v>29609</v>
      </c>
      <c r="D1150">
        <v>500000</v>
      </c>
      <c r="E1150" s="21">
        <v>0.67</v>
      </c>
    </row>
    <row r="1151" spans="1:5" x14ac:dyDescent="0.25">
      <c r="A1151" t="s">
        <v>3999</v>
      </c>
      <c r="B1151" t="s">
        <v>1520</v>
      </c>
      <c r="C1151" s="20">
        <v>29609</v>
      </c>
      <c r="D1151">
        <v>500000</v>
      </c>
      <c r="E1151" s="21">
        <v>0.59</v>
      </c>
    </row>
    <row r="1152" spans="1:5" x14ac:dyDescent="0.25">
      <c r="A1152" t="s">
        <v>15094</v>
      </c>
      <c r="B1152" t="s">
        <v>1520</v>
      </c>
      <c r="C1152" s="20">
        <v>29609</v>
      </c>
      <c r="D1152">
        <v>400000</v>
      </c>
      <c r="E1152" s="21">
        <v>0.73</v>
      </c>
    </row>
    <row r="1153" spans="1:5" x14ac:dyDescent="0.25">
      <c r="A1153" t="s">
        <v>15097</v>
      </c>
      <c r="B1153" t="s">
        <v>15096</v>
      </c>
      <c r="C1153" s="20">
        <v>29209</v>
      </c>
      <c r="D1153">
        <v>550000</v>
      </c>
      <c r="E1153" s="21">
        <v>0.66</v>
      </c>
    </row>
    <row r="1154" spans="1:5" x14ac:dyDescent="0.25">
      <c r="A1154" t="s">
        <v>15100</v>
      </c>
      <c r="B1154" t="s">
        <v>15099</v>
      </c>
      <c r="C1154" s="20">
        <v>31287</v>
      </c>
      <c r="D1154">
        <v>100000</v>
      </c>
      <c r="E1154" s="21">
        <v>0.67</v>
      </c>
    </row>
    <row r="1155" spans="1:5" x14ac:dyDescent="0.25">
      <c r="A1155" t="s">
        <v>15102</v>
      </c>
      <c r="B1155" t="s">
        <v>12251</v>
      </c>
      <c r="C1155" s="20">
        <v>34682</v>
      </c>
      <c r="D1155">
        <v>431818.2</v>
      </c>
      <c r="E1155" s="21">
        <v>0.5</v>
      </c>
    </row>
    <row r="1156" spans="1:5" x14ac:dyDescent="0.25">
      <c r="A1156" t="s">
        <v>12425</v>
      </c>
      <c r="B1156" t="s">
        <v>12251</v>
      </c>
      <c r="C1156" s="20">
        <v>34682</v>
      </c>
      <c r="D1156">
        <v>100000</v>
      </c>
      <c r="E1156" s="21">
        <v>0.56000000000000005</v>
      </c>
    </row>
    <row r="1157" spans="1:5" x14ac:dyDescent="0.25">
      <c r="A1157" t="s">
        <v>15106</v>
      </c>
      <c r="B1157" t="s">
        <v>15104</v>
      </c>
      <c r="C1157" s="20">
        <v>27691</v>
      </c>
      <c r="D1157">
        <v>100000</v>
      </c>
      <c r="E1157" s="21">
        <v>0.84</v>
      </c>
    </row>
    <row r="1158" spans="1:5" x14ac:dyDescent="0.25">
      <c r="A1158" t="s">
        <v>15107</v>
      </c>
      <c r="B1158" t="s">
        <v>15104</v>
      </c>
      <c r="C1158" s="20">
        <v>27691</v>
      </c>
      <c r="D1158">
        <v>150000</v>
      </c>
      <c r="E1158" s="21">
        <v>0.84</v>
      </c>
    </row>
    <row r="1159" spans="1:5" x14ac:dyDescent="0.25">
      <c r="A1159" t="s">
        <v>15116</v>
      </c>
      <c r="B1159" t="s">
        <v>15109</v>
      </c>
      <c r="C1159" s="20">
        <v>31530</v>
      </c>
      <c r="D1159">
        <v>110000</v>
      </c>
      <c r="E1159" s="21">
        <v>0.77</v>
      </c>
    </row>
    <row r="1160" spans="1:5" x14ac:dyDescent="0.25">
      <c r="A1160" t="s">
        <v>15114</v>
      </c>
      <c r="B1160" t="s">
        <v>15109</v>
      </c>
      <c r="C1160" s="20">
        <v>31530</v>
      </c>
      <c r="D1160">
        <v>100000</v>
      </c>
      <c r="E1160" s="21">
        <v>0.77</v>
      </c>
    </row>
    <row r="1161" spans="1:5" x14ac:dyDescent="0.25">
      <c r="A1161" t="s">
        <v>15115</v>
      </c>
      <c r="B1161" t="s">
        <v>15109</v>
      </c>
      <c r="C1161" s="20">
        <v>31530</v>
      </c>
      <c r="D1161">
        <v>110000</v>
      </c>
      <c r="E1161" s="21">
        <v>0.77</v>
      </c>
    </row>
    <row r="1162" spans="1:5" x14ac:dyDescent="0.25">
      <c r="A1162" t="s">
        <v>15117</v>
      </c>
      <c r="B1162" t="s">
        <v>15118</v>
      </c>
      <c r="C1162" s="20">
        <v>31774</v>
      </c>
      <c r="D1162">
        <v>100000</v>
      </c>
      <c r="E1162" s="21">
        <v>0.66</v>
      </c>
    </row>
    <row r="1163" spans="1:5" x14ac:dyDescent="0.25">
      <c r="A1163" t="s">
        <v>15119</v>
      </c>
      <c r="B1163" t="s">
        <v>15120</v>
      </c>
      <c r="C1163" s="20">
        <v>34449</v>
      </c>
      <c r="D1163">
        <v>100000</v>
      </c>
      <c r="E1163" s="21">
        <v>0.8</v>
      </c>
    </row>
    <row r="1164" spans="1:5" x14ac:dyDescent="0.25">
      <c r="A1164" t="s">
        <v>15122</v>
      </c>
      <c r="B1164" t="s">
        <v>15120</v>
      </c>
      <c r="C1164" s="20">
        <v>34449</v>
      </c>
      <c r="D1164">
        <v>100000</v>
      </c>
      <c r="E1164" s="21">
        <v>0.74</v>
      </c>
    </row>
    <row r="1165" spans="1:5" x14ac:dyDescent="0.25">
      <c r="A1165" t="s">
        <v>15121</v>
      </c>
      <c r="B1165" t="s">
        <v>15120</v>
      </c>
      <c r="C1165" s="20">
        <v>34449</v>
      </c>
      <c r="D1165">
        <v>100000</v>
      </c>
      <c r="E1165" s="21">
        <v>0.5</v>
      </c>
    </row>
    <row r="1166" spans="1:5" x14ac:dyDescent="0.25">
      <c r="A1166" t="s">
        <v>15124</v>
      </c>
      <c r="B1166" t="s">
        <v>1522</v>
      </c>
      <c r="C1166" s="20">
        <v>29604</v>
      </c>
      <c r="D1166">
        <v>1000000</v>
      </c>
      <c r="E1166" s="21">
        <v>0.5</v>
      </c>
    </row>
    <row r="1167" spans="1:5" x14ac:dyDescent="0.25">
      <c r="A1167" t="s">
        <v>15127</v>
      </c>
      <c r="B1167" t="s">
        <v>15128</v>
      </c>
      <c r="C1167" s="20">
        <v>31103</v>
      </c>
      <c r="D1167">
        <v>350000</v>
      </c>
      <c r="E1167" s="21">
        <v>0.84</v>
      </c>
    </row>
    <row r="1168" spans="1:5" x14ac:dyDescent="0.25">
      <c r="A1168" t="s">
        <v>4026</v>
      </c>
      <c r="B1168" t="s">
        <v>193</v>
      </c>
      <c r="C1168" s="20">
        <v>33611</v>
      </c>
      <c r="D1168">
        <v>300000</v>
      </c>
      <c r="E1168" s="21">
        <v>0.8</v>
      </c>
    </row>
    <row r="1169" spans="1:5" x14ac:dyDescent="0.25">
      <c r="A1169" t="s">
        <v>4462</v>
      </c>
      <c r="B1169" t="s">
        <v>2466</v>
      </c>
      <c r="C1169" s="20">
        <v>30128</v>
      </c>
      <c r="D1169">
        <v>136363.6</v>
      </c>
      <c r="E1169" s="21">
        <v>0.5</v>
      </c>
    </row>
    <row r="1170" spans="1:5" x14ac:dyDescent="0.25">
      <c r="A1170" t="s">
        <v>15139</v>
      </c>
      <c r="B1170" t="s">
        <v>15140</v>
      </c>
      <c r="C1170" s="20">
        <v>33633</v>
      </c>
      <c r="D1170">
        <v>1000000</v>
      </c>
      <c r="E1170" s="21">
        <v>0.73</v>
      </c>
    </row>
    <row r="1171" spans="1:5" x14ac:dyDescent="0.25">
      <c r="A1171" t="s">
        <v>15141</v>
      </c>
      <c r="B1171" t="s">
        <v>10239</v>
      </c>
      <c r="C1171" s="20">
        <v>29429</v>
      </c>
      <c r="D1171">
        <v>230000</v>
      </c>
      <c r="E1171" s="21">
        <v>0.81</v>
      </c>
    </row>
    <row r="1172" spans="1:5" x14ac:dyDescent="0.25">
      <c r="A1172" t="s">
        <v>15144</v>
      </c>
      <c r="B1172" t="s">
        <v>15143</v>
      </c>
      <c r="C1172" s="20">
        <v>29904</v>
      </c>
      <c r="D1172">
        <v>150000</v>
      </c>
      <c r="E1172" s="21">
        <v>0.73</v>
      </c>
    </row>
    <row r="1173" spans="1:5" x14ac:dyDescent="0.25">
      <c r="A1173" t="s">
        <v>15150</v>
      </c>
      <c r="B1173" t="s">
        <v>15149</v>
      </c>
      <c r="C1173" s="20">
        <v>31726</v>
      </c>
      <c r="D1173">
        <v>750000</v>
      </c>
      <c r="E1173" s="21">
        <v>0.74</v>
      </c>
    </row>
    <row r="1174" spans="1:5" x14ac:dyDescent="0.25">
      <c r="A1174" t="s">
        <v>15151</v>
      </c>
      <c r="B1174" t="s">
        <v>15152</v>
      </c>
      <c r="C1174" s="20">
        <v>34570</v>
      </c>
      <c r="D1174">
        <v>350000</v>
      </c>
      <c r="E1174" s="21">
        <v>0.8</v>
      </c>
    </row>
    <row r="1175" spans="1:5" x14ac:dyDescent="0.25">
      <c r="A1175" t="s">
        <v>26123</v>
      </c>
      <c r="B1175" t="s">
        <v>15155</v>
      </c>
      <c r="C1175" s="20">
        <v>29285</v>
      </c>
      <c r="D1175">
        <v>1000000</v>
      </c>
      <c r="E1175" s="21">
        <v>0.56000000000000005</v>
      </c>
    </row>
    <row r="1176" spans="1:5" x14ac:dyDescent="0.25">
      <c r="A1176" t="s">
        <v>15159</v>
      </c>
      <c r="B1176" t="s">
        <v>15160</v>
      </c>
      <c r="C1176" s="20">
        <v>28404</v>
      </c>
      <c r="D1176">
        <v>350000</v>
      </c>
      <c r="E1176" s="21">
        <v>0.73</v>
      </c>
    </row>
    <row r="1177" spans="1:5" x14ac:dyDescent="0.25">
      <c r="A1177" t="s">
        <v>15164</v>
      </c>
      <c r="B1177" t="s">
        <v>15165</v>
      </c>
      <c r="C1177" s="20">
        <v>31874</v>
      </c>
      <c r="D1177">
        <v>150000</v>
      </c>
      <c r="E1177" s="21">
        <v>0.87</v>
      </c>
    </row>
    <row r="1178" spans="1:5" x14ac:dyDescent="0.25">
      <c r="A1178" t="s">
        <v>15167</v>
      </c>
      <c r="B1178" t="s">
        <v>15165</v>
      </c>
      <c r="C1178" s="20">
        <v>31874</v>
      </c>
      <c r="D1178">
        <v>100000</v>
      </c>
      <c r="E1178" s="21">
        <v>0.74</v>
      </c>
    </row>
    <row r="1179" spans="1:5" x14ac:dyDescent="0.25">
      <c r="A1179" t="s">
        <v>15170</v>
      </c>
      <c r="B1179" t="s">
        <v>195</v>
      </c>
      <c r="C1179" s="20">
        <v>25405</v>
      </c>
      <c r="D1179">
        <v>250000</v>
      </c>
      <c r="E1179" s="21">
        <v>0.77</v>
      </c>
    </row>
    <row r="1180" spans="1:5" x14ac:dyDescent="0.25">
      <c r="A1180" t="s">
        <v>3006</v>
      </c>
      <c r="B1180" t="s">
        <v>195</v>
      </c>
      <c r="C1180" s="20">
        <v>25405</v>
      </c>
      <c r="D1180">
        <v>250000</v>
      </c>
      <c r="E1180" s="21">
        <v>0.66</v>
      </c>
    </row>
    <row r="1181" spans="1:5" x14ac:dyDescent="0.25">
      <c r="A1181" t="s">
        <v>4355</v>
      </c>
      <c r="B1181" t="s">
        <v>2264</v>
      </c>
      <c r="C1181" s="20">
        <v>31029</v>
      </c>
      <c r="D1181">
        <v>181818.2</v>
      </c>
      <c r="E1181" s="21">
        <v>0.5</v>
      </c>
    </row>
    <row r="1182" spans="1:5" x14ac:dyDescent="0.25">
      <c r="A1182" t="s">
        <v>15172</v>
      </c>
      <c r="B1182" t="s">
        <v>15173</v>
      </c>
      <c r="C1182" s="20">
        <v>31861</v>
      </c>
      <c r="D1182">
        <v>180000</v>
      </c>
      <c r="E1182" s="21">
        <v>0.84</v>
      </c>
    </row>
    <row r="1183" spans="1:5" x14ac:dyDescent="0.25">
      <c r="A1183" t="s">
        <v>15177</v>
      </c>
      <c r="B1183" t="s">
        <v>15178</v>
      </c>
      <c r="C1183" s="20">
        <v>22692</v>
      </c>
      <c r="D1183">
        <v>1000000</v>
      </c>
      <c r="E1183" s="21">
        <v>0.84</v>
      </c>
    </row>
    <row r="1184" spans="1:5" x14ac:dyDescent="0.25">
      <c r="A1184" t="s">
        <v>15179</v>
      </c>
      <c r="B1184" t="s">
        <v>15180</v>
      </c>
      <c r="C1184" s="20">
        <v>30519</v>
      </c>
      <c r="D1184">
        <v>530000</v>
      </c>
      <c r="E1184" s="21">
        <v>0.84</v>
      </c>
    </row>
    <row r="1185" spans="1:5" x14ac:dyDescent="0.25">
      <c r="A1185" t="s">
        <v>2007</v>
      </c>
      <c r="B1185" t="s">
        <v>2006</v>
      </c>
      <c r="C1185" s="20">
        <v>33310</v>
      </c>
      <c r="D1185">
        <v>900000</v>
      </c>
      <c r="E1185" s="21">
        <v>0.74</v>
      </c>
    </row>
    <row r="1186" spans="1:5" x14ac:dyDescent="0.25">
      <c r="A1186" t="s">
        <v>15185</v>
      </c>
      <c r="B1186" t="s">
        <v>10125</v>
      </c>
      <c r="C1186" s="20">
        <v>33060</v>
      </c>
      <c r="D1186">
        <v>217000</v>
      </c>
      <c r="E1186" s="21">
        <v>0.81</v>
      </c>
    </row>
    <row r="1187" spans="1:5" x14ac:dyDescent="0.25">
      <c r="A1187" t="s">
        <v>15191</v>
      </c>
      <c r="B1187" t="s">
        <v>15190</v>
      </c>
      <c r="C1187" s="20">
        <v>32083</v>
      </c>
      <c r="D1187">
        <v>542045.5</v>
      </c>
      <c r="E1187" s="21">
        <v>0.5</v>
      </c>
    </row>
    <row r="1188" spans="1:5" x14ac:dyDescent="0.25">
      <c r="A1188" t="s">
        <v>15192</v>
      </c>
      <c r="B1188" t="s">
        <v>15193</v>
      </c>
      <c r="C1188" s="20">
        <v>29262</v>
      </c>
      <c r="D1188">
        <v>100000</v>
      </c>
      <c r="E1188" s="21">
        <v>0.84</v>
      </c>
    </row>
    <row r="1189" spans="1:5" x14ac:dyDescent="0.25">
      <c r="A1189" t="s">
        <v>15197</v>
      </c>
      <c r="B1189" t="s">
        <v>15196</v>
      </c>
      <c r="C1189" s="20">
        <v>32318</v>
      </c>
      <c r="D1189">
        <v>603000</v>
      </c>
      <c r="E1189" s="21">
        <v>0.81</v>
      </c>
    </row>
    <row r="1190" spans="1:5" x14ac:dyDescent="0.25">
      <c r="A1190" t="s">
        <v>15212</v>
      </c>
      <c r="B1190" t="s">
        <v>15199</v>
      </c>
      <c r="C1190" s="20">
        <v>32711</v>
      </c>
      <c r="D1190">
        <v>800000</v>
      </c>
      <c r="E1190" s="21">
        <v>0.74</v>
      </c>
    </row>
    <row r="1191" spans="1:5" x14ac:dyDescent="0.25">
      <c r="A1191" t="s">
        <v>15205</v>
      </c>
      <c r="B1191" t="s">
        <v>15199</v>
      </c>
      <c r="C1191" s="20">
        <v>32711</v>
      </c>
      <c r="D1191">
        <v>500000</v>
      </c>
      <c r="E1191" s="21">
        <v>0.67</v>
      </c>
    </row>
    <row r="1192" spans="1:5" x14ac:dyDescent="0.25">
      <c r="A1192" t="s">
        <v>15206</v>
      </c>
      <c r="B1192" t="s">
        <v>15199</v>
      </c>
      <c r="C1192" s="20">
        <v>32711</v>
      </c>
      <c r="D1192">
        <v>500000</v>
      </c>
      <c r="E1192" s="21">
        <v>0.6</v>
      </c>
    </row>
    <row r="1193" spans="1:5" x14ac:dyDescent="0.25">
      <c r="A1193" t="s">
        <v>15209</v>
      </c>
      <c r="B1193" t="s">
        <v>15199</v>
      </c>
      <c r="C1193" s="20">
        <v>32711</v>
      </c>
      <c r="D1193">
        <v>500000</v>
      </c>
      <c r="E1193" s="21">
        <v>0.73</v>
      </c>
    </row>
    <row r="1194" spans="1:5" x14ac:dyDescent="0.25">
      <c r="A1194" t="s">
        <v>15198</v>
      </c>
      <c r="B1194" t="s">
        <v>15199</v>
      </c>
      <c r="C1194" s="20">
        <v>32711</v>
      </c>
      <c r="D1194">
        <v>500000</v>
      </c>
      <c r="E1194" s="21">
        <v>0.77</v>
      </c>
    </row>
    <row r="1195" spans="1:5" x14ac:dyDescent="0.25">
      <c r="A1195" t="s">
        <v>15204</v>
      </c>
      <c r="B1195" t="s">
        <v>15199</v>
      </c>
      <c r="C1195" s="20">
        <v>32711</v>
      </c>
      <c r="D1195">
        <v>200000</v>
      </c>
      <c r="E1195" s="21">
        <v>0.6</v>
      </c>
    </row>
    <row r="1196" spans="1:5" x14ac:dyDescent="0.25">
      <c r="A1196" t="s">
        <v>15201</v>
      </c>
      <c r="B1196" t="s">
        <v>15199</v>
      </c>
      <c r="C1196" s="20">
        <v>32711</v>
      </c>
      <c r="D1196">
        <v>100000</v>
      </c>
      <c r="E1196" s="21">
        <v>0.73</v>
      </c>
    </row>
    <row r="1197" spans="1:5" x14ac:dyDescent="0.25">
      <c r="A1197" t="s">
        <v>15202</v>
      </c>
      <c r="B1197" t="s">
        <v>15199</v>
      </c>
      <c r="C1197" s="20">
        <v>32711</v>
      </c>
      <c r="D1197">
        <v>100000</v>
      </c>
      <c r="E1197" s="21">
        <v>0.66</v>
      </c>
    </row>
    <row r="1198" spans="1:5" x14ac:dyDescent="0.25">
      <c r="A1198" t="s">
        <v>15211</v>
      </c>
      <c r="B1198" t="s">
        <v>15199</v>
      </c>
      <c r="C1198" s="20">
        <v>32711</v>
      </c>
      <c r="D1198">
        <v>100000</v>
      </c>
      <c r="E1198" s="21">
        <v>0.73</v>
      </c>
    </row>
    <row r="1199" spans="1:5" x14ac:dyDescent="0.25">
      <c r="A1199" t="s">
        <v>15210</v>
      </c>
      <c r="B1199" t="s">
        <v>15199</v>
      </c>
      <c r="C1199" s="20">
        <v>32711</v>
      </c>
      <c r="D1199">
        <v>150000</v>
      </c>
      <c r="E1199" s="21">
        <v>0.66</v>
      </c>
    </row>
    <row r="1200" spans="1:5" x14ac:dyDescent="0.25">
      <c r="A1200" t="s">
        <v>15220</v>
      </c>
      <c r="B1200" t="s">
        <v>15219</v>
      </c>
      <c r="C1200" s="20">
        <v>26655</v>
      </c>
      <c r="D1200">
        <v>150000</v>
      </c>
      <c r="E1200" s="21">
        <v>0.77</v>
      </c>
    </row>
    <row r="1201" spans="1:5" x14ac:dyDescent="0.25">
      <c r="A1201" t="s">
        <v>15221</v>
      </c>
      <c r="B1201" t="s">
        <v>15222</v>
      </c>
      <c r="C1201" s="20">
        <v>28775</v>
      </c>
      <c r="D1201">
        <v>350000</v>
      </c>
      <c r="E1201" s="21">
        <v>0.77</v>
      </c>
    </row>
    <row r="1202" spans="1:5" x14ac:dyDescent="0.25">
      <c r="A1202" t="s">
        <v>15225</v>
      </c>
      <c r="B1202" t="s">
        <v>15224</v>
      </c>
      <c r="C1202" s="20">
        <v>26500</v>
      </c>
      <c r="D1202">
        <v>1000000</v>
      </c>
      <c r="E1202" s="21">
        <v>0.94</v>
      </c>
    </row>
    <row r="1203" spans="1:5" x14ac:dyDescent="0.25">
      <c r="A1203" t="s">
        <v>15229</v>
      </c>
      <c r="B1203" t="s">
        <v>15228</v>
      </c>
      <c r="C1203" s="20">
        <v>26805</v>
      </c>
      <c r="D1203">
        <v>800000</v>
      </c>
      <c r="E1203" s="21">
        <v>0.77</v>
      </c>
    </row>
    <row r="1204" spans="1:5" x14ac:dyDescent="0.25">
      <c r="A1204" t="s">
        <v>15227</v>
      </c>
      <c r="B1204" t="s">
        <v>15228</v>
      </c>
      <c r="C1204" s="20">
        <v>26805</v>
      </c>
      <c r="D1204">
        <v>800000</v>
      </c>
      <c r="E1204" s="21">
        <v>0.77</v>
      </c>
    </row>
    <row r="1205" spans="1:5" x14ac:dyDescent="0.25">
      <c r="A1205" t="s">
        <v>3323</v>
      </c>
      <c r="B1205" t="s">
        <v>2008</v>
      </c>
      <c r="C1205" s="20">
        <v>28792</v>
      </c>
      <c r="D1205">
        <v>400000</v>
      </c>
      <c r="E1205" s="21">
        <v>0.88</v>
      </c>
    </row>
    <row r="1206" spans="1:5" x14ac:dyDescent="0.25">
      <c r="A1206" t="s">
        <v>15237</v>
      </c>
      <c r="B1206" t="s">
        <v>1846</v>
      </c>
      <c r="C1206" s="20">
        <v>34354</v>
      </c>
      <c r="D1206">
        <v>100000</v>
      </c>
      <c r="E1206" s="21">
        <v>0.73</v>
      </c>
    </row>
    <row r="1207" spans="1:5" x14ac:dyDescent="0.25">
      <c r="A1207" t="s">
        <v>15236</v>
      </c>
      <c r="B1207" t="s">
        <v>1846</v>
      </c>
      <c r="C1207" s="20">
        <v>34354</v>
      </c>
      <c r="D1207">
        <v>110000</v>
      </c>
      <c r="E1207" s="21">
        <v>0.84</v>
      </c>
    </row>
    <row r="1208" spans="1:5" x14ac:dyDescent="0.25">
      <c r="A1208" t="s">
        <v>3858</v>
      </c>
      <c r="B1208" t="s">
        <v>1846</v>
      </c>
      <c r="C1208" s="20">
        <v>34354</v>
      </c>
      <c r="D1208">
        <v>100000</v>
      </c>
      <c r="E1208" s="21">
        <v>0.53</v>
      </c>
    </row>
    <row r="1209" spans="1:5" x14ac:dyDescent="0.25">
      <c r="A1209" t="s">
        <v>15241</v>
      </c>
      <c r="B1209" t="s">
        <v>7548</v>
      </c>
      <c r="D1209">
        <v>420000</v>
      </c>
      <c r="E1209" s="21">
        <v>0.65</v>
      </c>
    </row>
    <row r="1210" spans="1:5" x14ac:dyDescent="0.25">
      <c r="A1210" t="s">
        <v>15242</v>
      </c>
      <c r="B1210" t="s">
        <v>15243</v>
      </c>
      <c r="C1210" s="20">
        <v>29098</v>
      </c>
      <c r="D1210">
        <v>700000</v>
      </c>
      <c r="E1210" s="21">
        <v>0.73</v>
      </c>
    </row>
    <row r="1211" spans="1:5" x14ac:dyDescent="0.25">
      <c r="A1211" t="s">
        <v>197</v>
      </c>
      <c r="B1211" t="s">
        <v>196</v>
      </c>
      <c r="C1211" s="20">
        <v>31487</v>
      </c>
      <c r="D1211">
        <v>600000</v>
      </c>
      <c r="E1211" s="21">
        <v>0.77</v>
      </c>
    </row>
    <row r="1212" spans="1:5" x14ac:dyDescent="0.25">
      <c r="A1212" t="s">
        <v>3165</v>
      </c>
      <c r="B1212" t="s">
        <v>1697</v>
      </c>
      <c r="C1212" s="20">
        <v>28027</v>
      </c>
      <c r="D1212">
        <v>350000</v>
      </c>
      <c r="E1212" s="21">
        <v>0.5</v>
      </c>
    </row>
    <row r="1213" spans="1:5" x14ac:dyDescent="0.25">
      <c r="A1213" t="s">
        <v>15248</v>
      </c>
      <c r="B1213" t="s">
        <v>15247</v>
      </c>
      <c r="C1213" s="20">
        <v>27954</v>
      </c>
      <c r="D1213">
        <v>800000</v>
      </c>
      <c r="E1213" s="21">
        <v>0.94</v>
      </c>
    </row>
    <row r="1214" spans="1:5" x14ac:dyDescent="0.25">
      <c r="A1214" t="s">
        <v>4353</v>
      </c>
      <c r="B1214" t="s">
        <v>2266</v>
      </c>
      <c r="C1214" s="20">
        <v>30047</v>
      </c>
      <c r="D1214">
        <v>284090.90000000002</v>
      </c>
      <c r="E1214" s="21">
        <v>0.5</v>
      </c>
    </row>
    <row r="1215" spans="1:5" x14ac:dyDescent="0.25">
      <c r="A1215" t="s">
        <v>15251</v>
      </c>
      <c r="B1215" t="s">
        <v>2702</v>
      </c>
      <c r="C1215" s="20">
        <v>26979</v>
      </c>
      <c r="D1215">
        <v>250000</v>
      </c>
      <c r="E1215" s="21">
        <v>0.73</v>
      </c>
    </row>
    <row r="1216" spans="1:5" x14ac:dyDescent="0.25">
      <c r="A1216" t="s">
        <v>3354</v>
      </c>
      <c r="B1216" t="s">
        <v>2702</v>
      </c>
      <c r="C1216" s="20">
        <v>26979</v>
      </c>
      <c r="D1216">
        <v>100000</v>
      </c>
      <c r="E1216" s="21">
        <v>0.5</v>
      </c>
    </row>
    <row r="1217" spans="1:5" x14ac:dyDescent="0.25">
      <c r="A1217" t="s">
        <v>27055</v>
      </c>
      <c r="B1217" t="s">
        <v>27039</v>
      </c>
      <c r="C1217" s="20">
        <v>22259</v>
      </c>
      <c r="D1217">
        <v>644000</v>
      </c>
      <c r="E1217" s="21">
        <v>0.84</v>
      </c>
    </row>
    <row r="1218" spans="1:5" x14ac:dyDescent="0.25">
      <c r="A1218" t="s">
        <v>15262</v>
      </c>
      <c r="B1218" t="s">
        <v>15261</v>
      </c>
      <c r="C1218" s="20">
        <v>29969</v>
      </c>
      <c r="D1218">
        <v>300000</v>
      </c>
      <c r="E1218" s="21">
        <v>0.84</v>
      </c>
    </row>
    <row r="1219" spans="1:5" x14ac:dyDescent="0.25">
      <c r="A1219" t="s">
        <v>15266</v>
      </c>
      <c r="B1219" t="s">
        <v>15264</v>
      </c>
      <c r="C1219" s="20">
        <v>24052</v>
      </c>
      <c r="D1219">
        <v>130000</v>
      </c>
      <c r="E1219" s="21">
        <v>0.77</v>
      </c>
    </row>
    <row r="1220" spans="1:5" x14ac:dyDescent="0.25">
      <c r="A1220" t="s">
        <v>15270</v>
      </c>
      <c r="B1220" t="s">
        <v>15268</v>
      </c>
      <c r="C1220" s="20">
        <v>25864</v>
      </c>
      <c r="D1220">
        <v>200000</v>
      </c>
      <c r="E1220" s="21">
        <v>0.74</v>
      </c>
    </row>
    <row r="1221" spans="1:5" x14ac:dyDescent="0.25">
      <c r="A1221" t="s">
        <v>15269</v>
      </c>
      <c r="B1221" t="s">
        <v>15268</v>
      </c>
      <c r="C1221" s="20">
        <v>25864</v>
      </c>
      <c r="D1221">
        <v>150000</v>
      </c>
      <c r="E1221" s="21">
        <v>0.67</v>
      </c>
    </row>
    <row r="1222" spans="1:5" x14ac:dyDescent="0.25">
      <c r="A1222" t="s">
        <v>15273</v>
      </c>
      <c r="B1222" t="s">
        <v>15274</v>
      </c>
      <c r="C1222" s="20">
        <v>31950</v>
      </c>
      <c r="D1222">
        <v>100000</v>
      </c>
      <c r="E1222" s="21">
        <v>0.73</v>
      </c>
    </row>
    <row r="1223" spans="1:5" x14ac:dyDescent="0.25">
      <c r="A1223" t="s">
        <v>15276</v>
      </c>
      <c r="B1223" t="s">
        <v>15274</v>
      </c>
      <c r="C1223" s="20">
        <v>31950</v>
      </c>
      <c r="D1223">
        <v>100000</v>
      </c>
      <c r="E1223" s="21">
        <v>0.87</v>
      </c>
    </row>
    <row r="1224" spans="1:5" x14ac:dyDescent="0.25">
      <c r="A1224" t="s">
        <v>15277</v>
      </c>
      <c r="B1224" t="s">
        <v>15274</v>
      </c>
      <c r="C1224" s="20">
        <v>31950</v>
      </c>
      <c r="D1224">
        <v>100000</v>
      </c>
      <c r="E1224" s="21">
        <v>0.8</v>
      </c>
    </row>
    <row r="1225" spans="1:5" x14ac:dyDescent="0.25">
      <c r="A1225" t="s">
        <v>15278</v>
      </c>
      <c r="B1225" t="s">
        <v>9562</v>
      </c>
      <c r="C1225" s="20">
        <v>33298</v>
      </c>
      <c r="D1225">
        <v>200000</v>
      </c>
      <c r="E1225" s="21">
        <v>0.66</v>
      </c>
    </row>
    <row r="1226" spans="1:5" x14ac:dyDescent="0.25">
      <c r="A1226" t="s">
        <v>12426</v>
      </c>
      <c r="B1226" t="s">
        <v>7570</v>
      </c>
      <c r="D1226">
        <v>500000</v>
      </c>
      <c r="E1226" s="21">
        <v>0.65</v>
      </c>
    </row>
    <row r="1227" spans="1:5" x14ac:dyDescent="0.25">
      <c r="A1227" t="s">
        <v>15294</v>
      </c>
      <c r="B1227" t="s">
        <v>15288</v>
      </c>
      <c r="C1227" s="20">
        <v>29014</v>
      </c>
      <c r="D1227">
        <v>1000000</v>
      </c>
      <c r="E1227" s="21">
        <v>0.56999999999999995</v>
      </c>
    </row>
    <row r="1228" spans="1:5" x14ac:dyDescent="0.25">
      <c r="A1228" t="s">
        <v>15291</v>
      </c>
      <c r="B1228" t="s">
        <v>15288</v>
      </c>
      <c r="C1228" s="20">
        <v>29014</v>
      </c>
      <c r="D1228">
        <v>690000</v>
      </c>
      <c r="E1228" s="21">
        <v>0.59</v>
      </c>
    </row>
    <row r="1229" spans="1:5" x14ac:dyDescent="0.25">
      <c r="A1229" t="s">
        <v>15295</v>
      </c>
      <c r="B1229" t="s">
        <v>1523</v>
      </c>
      <c r="C1229" s="20">
        <v>26140</v>
      </c>
      <c r="D1229">
        <v>950000</v>
      </c>
      <c r="E1229" s="21">
        <v>0.5</v>
      </c>
    </row>
    <row r="1230" spans="1:5" x14ac:dyDescent="0.25">
      <c r="A1230" t="s">
        <v>2972</v>
      </c>
      <c r="B1230" t="s">
        <v>200</v>
      </c>
      <c r="C1230" s="20">
        <v>33735</v>
      </c>
      <c r="D1230">
        <v>100000</v>
      </c>
      <c r="E1230" s="21">
        <v>0.66</v>
      </c>
    </row>
    <row r="1231" spans="1:5" x14ac:dyDescent="0.25">
      <c r="A1231" t="s">
        <v>4075</v>
      </c>
      <c r="B1231" t="s">
        <v>200</v>
      </c>
      <c r="C1231" s="20">
        <v>33735</v>
      </c>
      <c r="D1231">
        <v>250000</v>
      </c>
      <c r="E1231" s="21">
        <v>0.67</v>
      </c>
    </row>
    <row r="1232" spans="1:5" x14ac:dyDescent="0.25">
      <c r="A1232" t="s">
        <v>3119</v>
      </c>
      <c r="B1232" t="s">
        <v>1125</v>
      </c>
      <c r="C1232" s="20">
        <v>30664</v>
      </c>
      <c r="D1232">
        <v>400000</v>
      </c>
      <c r="E1232" s="21">
        <v>0.8</v>
      </c>
    </row>
    <row r="1233" spans="1:5" x14ac:dyDescent="0.25">
      <c r="A1233" t="s">
        <v>15300</v>
      </c>
      <c r="B1233" t="s">
        <v>15299</v>
      </c>
      <c r="C1233" s="20">
        <v>33574</v>
      </c>
      <c r="D1233">
        <v>200000</v>
      </c>
      <c r="E1233" s="21">
        <v>0.66</v>
      </c>
    </row>
    <row r="1234" spans="1:5" x14ac:dyDescent="0.25">
      <c r="A1234" t="s">
        <v>10951</v>
      </c>
      <c r="B1234" t="s">
        <v>10950</v>
      </c>
      <c r="C1234" s="20">
        <v>33517</v>
      </c>
      <c r="D1234">
        <v>320000</v>
      </c>
      <c r="E1234" s="21">
        <v>0.77</v>
      </c>
    </row>
    <row r="1235" spans="1:5" x14ac:dyDescent="0.25">
      <c r="A1235" t="s">
        <v>15301</v>
      </c>
      <c r="B1235" t="s">
        <v>15302</v>
      </c>
      <c r="C1235" s="20">
        <v>32998</v>
      </c>
      <c r="D1235">
        <v>336000</v>
      </c>
      <c r="E1235" s="21">
        <v>0.84</v>
      </c>
    </row>
    <row r="1236" spans="1:5" x14ac:dyDescent="0.25">
      <c r="A1236" t="s">
        <v>15305</v>
      </c>
      <c r="B1236" t="s">
        <v>201</v>
      </c>
      <c r="C1236" s="20">
        <v>33519</v>
      </c>
      <c r="D1236">
        <v>100000</v>
      </c>
      <c r="E1236" s="21">
        <v>0.87</v>
      </c>
    </row>
    <row r="1237" spans="1:5" x14ac:dyDescent="0.25">
      <c r="A1237" t="s">
        <v>15306</v>
      </c>
      <c r="B1237" t="s">
        <v>201</v>
      </c>
      <c r="C1237" s="20">
        <v>33519</v>
      </c>
      <c r="D1237">
        <v>260000</v>
      </c>
      <c r="E1237" s="21">
        <v>0.6</v>
      </c>
    </row>
    <row r="1238" spans="1:5" x14ac:dyDescent="0.25">
      <c r="A1238" t="s">
        <v>15308</v>
      </c>
      <c r="B1238" t="s">
        <v>201</v>
      </c>
      <c r="C1238" s="20">
        <v>33519</v>
      </c>
      <c r="D1238">
        <v>100000</v>
      </c>
      <c r="E1238" s="21">
        <v>0.73</v>
      </c>
    </row>
    <row r="1239" spans="1:5" x14ac:dyDescent="0.25">
      <c r="A1239" t="s">
        <v>15304</v>
      </c>
      <c r="B1239" t="s">
        <v>201</v>
      </c>
      <c r="C1239" s="20">
        <v>33519</v>
      </c>
      <c r="D1239">
        <v>100000</v>
      </c>
      <c r="E1239" s="21">
        <v>0.6</v>
      </c>
    </row>
    <row r="1240" spans="1:5" x14ac:dyDescent="0.25">
      <c r="A1240" t="s">
        <v>15309</v>
      </c>
      <c r="B1240" t="s">
        <v>201</v>
      </c>
      <c r="C1240" s="20">
        <v>33519</v>
      </c>
      <c r="D1240">
        <v>140000</v>
      </c>
      <c r="E1240" s="21">
        <v>0.73</v>
      </c>
    </row>
    <row r="1241" spans="1:5" x14ac:dyDescent="0.25">
      <c r="A1241" t="s">
        <v>12253</v>
      </c>
      <c r="B1241" t="s">
        <v>201</v>
      </c>
      <c r="C1241" s="20">
        <v>33519</v>
      </c>
      <c r="D1241">
        <v>270000</v>
      </c>
      <c r="E1241" s="21">
        <v>0.6</v>
      </c>
    </row>
    <row r="1242" spans="1:5" x14ac:dyDescent="0.25">
      <c r="A1242" t="s">
        <v>25836</v>
      </c>
      <c r="B1242" t="s">
        <v>201</v>
      </c>
      <c r="C1242" s="20">
        <v>33519</v>
      </c>
      <c r="D1242">
        <v>100000</v>
      </c>
      <c r="E1242" s="21">
        <v>0.63</v>
      </c>
    </row>
    <row r="1243" spans="1:5" x14ac:dyDescent="0.25">
      <c r="A1243" t="s">
        <v>26124</v>
      </c>
      <c r="B1243" t="s">
        <v>201</v>
      </c>
      <c r="C1243" s="20">
        <v>33519</v>
      </c>
      <c r="D1243">
        <v>109000</v>
      </c>
      <c r="E1243" s="21">
        <v>0.89</v>
      </c>
    </row>
    <row r="1244" spans="1:5" x14ac:dyDescent="0.25">
      <c r="A1244" t="s">
        <v>15307</v>
      </c>
      <c r="B1244" t="s">
        <v>201</v>
      </c>
      <c r="C1244" s="20">
        <v>33519</v>
      </c>
      <c r="D1244">
        <v>230000</v>
      </c>
      <c r="E1244" s="21">
        <v>0.6</v>
      </c>
    </row>
    <row r="1245" spans="1:5" x14ac:dyDescent="0.25">
      <c r="A1245" t="s">
        <v>15311</v>
      </c>
      <c r="B1245" t="s">
        <v>201</v>
      </c>
      <c r="C1245" s="20">
        <v>33519</v>
      </c>
      <c r="D1245">
        <v>100000</v>
      </c>
      <c r="E1245" s="21">
        <v>0.6</v>
      </c>
    </row>
    <row r="1246" spans="1:5" x14ac:dyDescent="0.25">
      <c r="A1246" t="s">
        <v>15310</v>
      </c>
      <c r="B1246" t="s">
        <v>201</v>
      </c>
      <c r="C1246" s="20">
        <v>33519</v>
      </c>
      <c r="D1246">
        <v>100000</v>
      </c>
      <c r="E1246" s="21">
        <v>0.6</v>
      </c>
    </row>
    <row r="1247" spans="1:5" x14ac:dyDescent="0.25">
      <c r="A1247" t="s">
        <v>4550</v>
      </c>
      <c r="B1247" t="s">
        <v>2703</v>
      </c>
      <c r="C1247" s="20">
        <v>32280</v>
      </c>
      <c r="D1247">
        <v>200000</v>
      </c>
      <c r="E1247" s="21">
        <v>0.81</v>
      </c>
    </row>
    <row r="1248" spans="1:5" x14ac:dyDescent="0.25">
      <c r="A1248" t="s">
        <v>15314</v>
      </c>
      <c r="B1248" t="s">
        <v>202</v>
      </c>
      <c r="C1248" s="20">
        <v>30399</v>
      </c>
      <c r="D1248">
        <v>195000</v>
      </c>
      <c r="E1248" s="21">
        <v>0.77</v>
      </c>
    </row>
    <row r="1249" spans="1:5" x14ac:dyDescent="0.25">
      <c r="A1249" t="s">
        <v>15315</v>
      </c>
      <c r="B1249" t="s">
        <v>202</v>
      </c>
      <c r="C1249" s="20">
        <v>30399</v>
      </c>
      <c r="D1249">
        <v>250000</v>
      </c>
      <c r="E1249" s="21">
        <v>0.8</v>
      </c>
    </row>
    <row r="1250" spans="1:5" x14ac:dyDescent="0.25">
      <c r="A1250" t="s">
        <v>15316</v>
      </c>
      <c r="B1250" t="s">
        <v>202</v>
      </c>
      <c r="C1250" s="20">
        <v>30399</v>
      </c>
      <c r="D1250">
        <v>600000</v>
      </c>
      <c r="E1250" s="21">
        <v>0.73</v>
      </c>
    </row>
    <row r="1251" spans="1:5" x14ac:dyDescent="0.25">
      <c r="A1251" t="s">
        <v>2705</v>
      </c>
      <c r="B1251" t="s">
        <v>203</v>
      </c>
      <c r="C1251" s="20">
        <v>32160</v>
      </c>
      <c r="D1251">
        <v>300000</v>
      </c>
      <c r="E1251" s="21">
        <v>0.67</v>
      </c>
    </row>
    <row r="1252" spans="1:5" x14ac:dyDescent="0.25">
      <c r="A1252" t="s">
        <v>15320</v>
      </c>
      <c r="B1252" t="s">
        <v>203</v>
      </c>
      <c r="C1252" s="20">
        <v>32160</v>
      </c>
      <c r="D1252">
        <v>100000</v>
      </c>
      <c r="E1252" s="21">
        <v>0.77</v>
      </c>
    </row>
    <row r="1253" spans="1:5" x14ac:dyDescent="0.25">
      <c r="A1253" t="s">
        <v>15318</v>
      </c>
      <c r="B1253" t="s">
        <v>203</v>
      </c>
      <c r="C1253" s="20">
        <v>32160</v>
      </c>
      <c r="D1253">
        <v>100000</v>
      </c>
      <c r="E1253" s="21">
        <v>0.77</v>
      </c>
    </row>
    <row r="1254" spans="1:5" x14ac:dyDescent="0.25">
      <c r="A1254" t="s">
        <v>15319</v>
      </c>
      <c r="B1254" t="s">
        <v>203</v>
      </c>
      <c r="C1254" s="20">
        <v>32160</v>
      </c>
      <c r="D1254">
        <v>211000</v>
      </c>
      <c r="E1254" s="21">
        <v>0.77</v>
      </c>
    </row>
    <row r="1255" spans="1:5" x14ac:dyDescent="0.25">
      <c r="A1255" t="s">
        <v>15321</v>
      </c>
      <c r="B1255" t="s">
        <v>203</v>
      </c>
      <c r="C1255" s="20">
        <v>32160</v>
      </c>
      <c r="D1255">
        <v>255000</v>
      </c>
      <c r="E1255" s="21">
        <v>0.73</v>
      </c>
    </row>
    <row r="1256" spans="1:5" x14ac:dyDescent="0.25">
      <c r="A1256" t="s">
        <v>15324</v>
      </c>
      <c r="B1256" t="s">
        <v>15323</v>
      </c>
      <c r="C1256" s="20">
        <v>27270</v>
      </c>
      <c r="D1256">
        <v>454546</v>
      </c>
      <c r="E1256" s="21">
        <v>0.64</v>
      </c>
    </row>
    <row r="1257" spans="1:5" x14ac:dyDescent="0.25">
      <c r="A1257" t="s">
        <v>4393</v>
      </c>
      <c r="B1257" t="s">
        <v>2268</v>
      </c>
      <c r="C1257" s="20">
        <v>34117</v>
      </c>
      <c r="D1257">
        <v>1000000</v>
      </c>
      <c r="E1257" s="21">
        <v>0.5</v>
      </c>
    </row>
    <row r="1258" spans="1:5" x14ac:dyDescent="0.25">
      <c r="A1258" t="s">
        <v>15328</v>
      </c>
      <c r="B1258" t="s">
        <v>15327</v>
      </c>
      <c r="C1258" s="20">
        <v>26714</v>
      </c>
      <c r="D1258">
        <v>284090.90000000002</v>
      </c>
      <c r="E1258" s="21">
        <v>0.5</v>
      </c>
    </row>
    <row r="1259" spans="1:5" x14ac:dyDescent="0.25">
      <c r="A1259" t="s">
        <v>15329</v>
      </c>
      <c r="B1259" t="s">
        <v>15330</v>
      </c>
      <c r="C1259" s="20">
        <v>25785</v>
      </c>
      <c r="D1259">
        <v>350000</v>
      </c>
      <c r="E1259" s="21">
        <v>0.84</v>
      </c>
    </row>
    <row r="1260" spans="1:5" x14ac:dyDescent="0.25">
      <c r="A1260" t="s">
        <v>15333</v>
      </c>
      <c r="B1260" t="s">
        <v>15332</v>
      </c>
      <c r="C1260" s="20">
        <v>27207</v>
      </c>
      <c r="D1260">
        <v>400000</v>
      </c>
      <c r="E1260" s="21">
        <v>0.81</v>
      </c>
    </row>
    <row r="1261" spans="1:5" x14ac:dyDescent="0.25">
      <c r="A1261" t="s">
        <v>15334</v>
      </c>
      <c r="B1261" t="s">
        <v>15335</v>
      </c>
      <c r="C1261" s="20">
        <v>29503</v>
      </c>
      <c r="D1261">
        <v>162000</v>
      </c>
      <c r="E1261" s="21">
        <v>0.84</v>
      </c>
    </row>
    <row r="1262" spans="1:5" x14ac:dyDescent="0.25">
      <c r="A1262" t="s">
        <v>15336</v>
      </c>
      <c r="B1262" t="s">
        <v>15337</v>
      </c>
      <c r="C1262" s="20">
        <v>28527</v>
      </c>
      <c r="D1262">
        <v>200000</v>
      </c>
      <c r="E1262" s="21">
        <v>0.6</v>
      </c>
    </row>
    <row r="1263" spans="1:5" x14ac:dyDescent="0.25">
      <c r="A1263" t="s">
        <v>15342</v>
      </c>
      <c r="B1263" t="s">
        <v>15340</v>
      </c>
      <c r="C1263" s="20">
        <v>30915</v>
      </c>
      <c r="D1263">
        <v>760000</v>
      </c>
      <c r="E1263" s="21">
        <v>0.73</v>
      </c>
    </row>
    <row r="1264" spans="1:5" x14ac:dyDescent="0.25">
      <c r="A1264" t="s">
        <v>15349</v>
      </c>
      <c r="B1264" t="s">
        <v>15348</v>
      </c>
      <c r="C1264" s="20">
        <v>30733</v>
      </c>
      <c r="D1264">
        <v>100000</v>
      </c>
      <c r="E1264" s="21">
        <v>0.73</v>
      </c>
    </row>
    <row r="1265" spans="1:5" x14ac:dyDescent="0.25">
      <c r="A1265" t="s">
        <v>15350</v>
      </c>
      <c r="B1265" t="s">
        <v>7617</v>
      </c>
      <c r="C1265" s="20">
        <v>29449</v>
      </c>
      <c r="D1265">
        <v>250000</v>
      </c>
      <c r="E1265" s="21">
        <v>0.77</v>
      </c>
    </row>
    <row r="1266" spans="1:5" x14ac:dyDescent="0.25">
      <c r="A1266" t="s">
        <v>15351</v>
      </c>
      <c r="B1266" t="s">
        <v>7617</v>
      </c>
      <c r="C1266" s="20">
        <v>29449</v>
      </c>
      <c r="D1266">
        <v>390000</v>
      </c>
      <c r="E1266" s="21">
        <v>0.66</v>
      </c>
    </row>
    <row r="1267" spans="1:5" x14ac:dyDescent="0.25">
      <c r="A1267" t="s">
        <v>3886</v>
      </c>
      <c r="B1267" t="s">
        <v>209</v>
      </c>
      <c r="C1267" s="20">
        <v>27059</v>
      </c>
      <c r="D1267">
        <v>200000</v>
      </c>
      <c r="E1267" s="21">
        <v>0.84</v>
      </c>
    </row>
    <row r="1268" spans="1:5" x14ac:dyDescent="0.25">
      <c r="A1268" t="s">
        <v>15365</v>
      </c>
      <c r="B1268" t="s">
        <v>15364</v>
      </c>
      <c r="C1268" s="20">
        <v>23289</v>
      </c>
      <c r="D1268">
        <v>600000</v>
      </c>
      <c r="E1268" s="21">
        <v>0.73</v>
      </c>
    </row>
    <row r="1269" spans="1:5" x14ac:dyDescent="0.25">
      <c r="A1269" t="s">
        <v>3103</v>
      </c>
      <c r="B1269" t="s">
        <v>1126</v>
      </c>
      <c r="C1269" s="20">
        <v>28695</v>
      </c>
      <c r="D1269">
        <v>950000</v>
      </c>
      <c r="E1269" s="21">
        <v>0.5</v>
      </c>
    </row>
    <row r="1270" spans="1:5" x14ac:dyDescent="0.25">
      <c r="A1270" t="s">
        <v>15370</v>
      </c>
      <c r="B1270" t="s">
        <v>211</v>
      </c>
      <c r="C1270" s="20">
        <v>32101</v>
      </c>
      <c r="D1270">
        <v>100000</v>
      </c>
      <c r="E1270" s="21">
        <v>0.8</v>
      </c>
    </row>
    <row r="1271" spans="1:5" x14ac:dyDescent="0.25">
      <c r="A1271" t="s">
        <v>15366</v>
      </c>
      <c r="B1271" t="s">
        <v>211</v>
      </c>
      <c r="C1271" s="20">
        <v>32101</v>
      </c>
      <c r="D1271">
        <v>160000</v>
      </c>
      <c r="E1271" s="21">
        <v>0.67</v>
      </c>
    </row>
    <row r="1272" spans="1:5" x14ac:dyDescent="0.25">
      <c r="A1272" t="s">
        <v>15367</v>
      </c>
      <c r="B1272" t="s">
        <v>211</v>
      </c>
      <c r="C1272" s="20">
        <v>32101</v>
      </c>
      <c r="D1272">
        <v>200000</v>
      </c>
      <c r="E1272" s="21">
        <v>0.67</v>
      </c>
    </row>
    <row r="1273" spans="1:5" x14ac:dyDescent="0.25">
      <c r="A1273" t="s">
        <v>3488</v>
      </c>
      <c r="B1273" t="s">
        <v>211</v>
      </c>
      <c r="C1273" s="20">
        <v>32101</v>
      </c>
      <c r="D1273">
        <v>100000</v>
      </c>
      <c r="E1273" s="21">
        <v>0.74</v>
      </c>
    </row>
    <row r="1274" spans="1:5" x14ac:dyDescent="0.25">
      <c r="A1274" t="s">
        <v>12254</v>
      </c>
      <c r="B1274" t="s">
        <v>211</v>
      </c>
      <c r="C1274" s="20">
        <v>32101</v>
      </c>
      <c r="D1274">
        <v>120000</v>
      </c>
      <c r="E1274" s="21">
        <v>0.7</v>
      </c>
    </row>
    <row r="1275" spans="1:5" x14ac:dyDescent="0.25">
      <c r="A1275" t="s">
        <v>4950</v>
      </c>
      <c r="B1275" t="s">
        <v>211</v>
      </c>
      <c r="C1275" s="20">
        <v>32101</v>
      </c>
      <c r="D1275">
        <v>100000</v>
      </c>
      <c r="E1275" s="21">
        <v>0.67</v>
      </c>
    </row>
    <row r="1276" spans="1:5" x14ac:dyDescent="0.25">
      <c r="A1276" t="s">
        <v>15369</v>
      </c>
      <c r="B1276" t="s">
        <v>211</v>
      </c>
      <c r="C1276" s="20">
        <v>32101</v>
      </c>
      <c r="D1276">
        <v>250000</v>
      </c>
      <c r="E1276" s="21">
        <v>0.67</v>
      </c>
    </row>
    <row r="1277" spans="1:5" x14ac:dyDescent="0.25">
      <c r="A1277" t="s">
        <v>4123</v>
      </c>
      <c r="B1277" t="s">
        <v>211</v>
      </c>
      <c r="C1277" s="20">
        <v>32101</v>
      </c>
      <c r="D1277">
        <v>295000</v>
      </c>
      <c r="E1277" s="21">
        <v>0.6</v>
      </c>
    </row>
    <row r="1278" spans="1:5" x14ac:dyDescent="0.25">
      <c r="A1278" t="s">
        <v>15368</v>
      </c>
      <c r="B1278" t="s">
        <v>211</v>
      </c>
      <c r="C1278" s="20">
        <v>32101</v>
      </c>
      <c r="D1278">
        <v>120000</v>
      </c>
      <c r="E1278" s="21">
        <v>0.74</v>
      </c>
    </row>
    <row r="1279" spans="1:5" x14ac:dyDescent="0.25">
      <c r="A1279" t="s">
        <v>15371</v>
      </c>
      <c r="B1279" t="s">
        <v>211</v>
      </c>
      <c r="C1279" s="20">
        <v>32101</v>
      </c>
      <c r="D1279">
        <v>100000</v>
      </c>
      <c r="E1279" s="21">
        <v>0.81</v>
      </c>
    </row>
    <row r="1280" spans="1:5" x14ac:dyDescent="0.25">
      <c r="A1280" t="s">
        <v>15373</v>
      </c>
      <c r="B1280" t="s">
        <v>213</v>
      </c>
      <c r="C1280" s="20">
        <v>30055</v>
      </c>
      <c r="D1280">
        <v>160000</v>
      </c>
      <c r="E1280" s="21">
        <v>0.84</v>
      </c>
    </row>
    <row r="1281" spans="1:5" x14ac:dyDescent="0.25">
      <c r="A1281" t="s">
        <v>3846</v>
      </c>
      <c r="B1281" t="s">
        <v>213</v>
      </c>
      <c r="C1281" s="20">
        <v>30055</v>
      </c>
      <c r="D1281">
        <v>100000</v>
      </c>
      <c r="E1281" s="21">
        <v>0.84</v>
      </c>
    </row>
    <row r="1282" spans="1:5" x14ac:dyDescent="0.25">
      <c r="A1282" t="s">
        <v>15372</v>
      </c>
      <c r="B1282" t="s">
        <v>213</v>
      </c>
      <c r="C1282" s="20">
        <v>30055</v>
      </c>
      <c r="D1282">
        <v>100000</v>
      </c>
      <c r="E1282" s="21">
        <v>0.84</v>
      </c>
    </row>
    <row r="1283" spans="1:5" x14ac:dyDescent="0.25">
      <c r="A1283" t="s">
        <v>4463</v>
      </c>
      <c r="B1283" t="s">
        <v>2468</v>
      </c>
      <c r="C1283" s="20">
        <v>26850</v>
      </c>
      <c r="D1283">
        <v>230681.8</v>
      </c>
      <c r="E1283" s="21">
        <v>0.5</v>
      </c>
    </row>
    <row r="1284" spans="1:5" x14ac:dyDescent="0.25">
      <c r="A1284" t="s">
        <v>15384</v>
      </c>
      <c r="B1284" t="s">
        <v>15383</v>
      </c>
      <c r="C1284" s="20">
        <v>32040</v>
      </c>
      <c r="D1284">
        <v>450000</v>
      </c>
      <c r="E1284" s="21">
        <v>0.81</v>
      </c>
    </row>
    <row r="1285" spans="1:5" x14ac:dyDescent="0.25">
      <c r="A1285" t="s">
        <v>3256</v>
      </c>
      <c r="B1285" t="s">
        <v>1848</v>
      </c>
      <c r="C1285" s="20">
        <v>28469</v>
      </c>
      <c r="D1285">
        <v>1000000</v>
      </c>
      <c r="E1285" s="21">
        <v>0.67</v>
      </c>
    </row>
    <row r="1286" spans="1:5" x14ac:dyDescent="0.25">
      <c r="A1286" t="s">
        <v>15394</v>
      </c>
      <c r="B1286" t="s">
        <v>15386</v>
      </c>
      <c r="C1286" s="20">
        <v>31484</v>
      </c>
      <c r="D1286">
        <v>160000</v>
      </c>
      <c r="E1286" s="21">
        <v>0.77</v>
      </c>
    </row>
    <row r="1287" spans="1:5" x14ac:dyDescent="0.25">
      <c r="A1287" t="s">
        <v>15392</v>
      </c>
      <c r="B1287" t="s">
        <v>15386</v>
      </c>
      <c r="C1287" s="20">
        <v>31484</v>
      </c>
      <c r="D1287">
        <v>110000</v>
      </c>
      <c r="E1287" s="21">
        <v>0.77</v>
      </c>
    </row>
    <row r="1288" spans="1:5" x14ac:dyDescent="0.25">
      <c r="A1288" t="s">
        <v>15398</v>
      </c>
      <c r="B1288" t="s">
        <v>15397</v>
      </c>
      <c r="C1288" s="20">
        <v>31157</v>
      </c>
      <c r="D1288">
        <v>500000</v>
      </c>
      <c r="E1288" s="21">
        <v>0.84</v>
      </c>
    </row>
    <row r="1289" spans="1:5" x14ac:dyDescent="0.25">
      <c r="A1289" t="s">
        <v>4391</v>
      </c>
      <c r="B1289" t="s">
        <v>2270</v>
      </c>
      <c r="C1289" s="20">
        <v>28722</v>
      </c>
      <c r="D1289">
        <v>454545.5</v>
      </c>
      <c r="E1289" s="21">
        <v>0.5</v>
      </c>
    </row>
    <row r="1290" spans="1:5" x14ac:dyDescent="0.25">
      <c r="A1290" t="s">
        <v>15412</v>
      </c>
      <c r="B1290" t="s">
        <v>15413</v>
      </c>
      <c r="C1290" s="20">
        <v>31450</v>
      </c>
      <c r="D1290">
        <v>300000</v>
      </c>
      <c r="E1290" s="21">
        <v>0.77</v>
      </c>
    </row>
    <row r="1291" spans="1:5" x14ac:dyDescent="0.25">
      <c r="A1291" t="s">
        <v>15419</v>
      </c>
      <c r="B1291" t="s">
        <v>15417</v>
      </c>
      <c r="C1291" s="20">
        <v>30569</v>
      </c>
      <c r="D1291">
        <v>300000</v>
      </c>
      <c r="E1291" s="21">
        <v>0.73</v>
      </c>
    </row>
    <row r="1292" spans="1:5" x14ac:dyDescent="0.25">
      <c r="A1292" t="s">
        <v>15418</v>
      </c>
      <c r="B1292" t="s">
        <v>15417</v>
      </c>
      <c r="C1292" s="20">
        <v>30569</v>
      </c>
      <c r="D1292">
        <v>100000</v>
      </c>
      <c r="E1292" s="21">
        <v>0.73</v>
      </c>
    </row>
    <row r="1293" spans="1:5" x14ac:dyDescent="0.25">
      <c r="A1293" t="s">
        <v>4554</v>
      </c>
      <c r="B1293" t="s">
        <v>2706</v>
      </c>
      <c r="C1293" s="20">
        <v>28582</v>
      </c>
      <c r="D1293">
        <v>170454.5</v>
      </c>
      <c r="E1293" s="21">
        <v>0.5</v>
      </c>
    </row>
    <row r="1294" spans="1:5" x14ac:dyDescent="0.25">
      <c r="A1294" t="s">
        <v>15427</v>
      </c>
      <c r="B1294" t="s">
        <v>15425</v>
      </c>
      <c r="C1294" s="20">
        <v>32794</v>
      </c>
      <c r="D1294">
        <v>300000</v>
      </c>
      <c r="E1294" s="21">
        <v>0.73</v>
      </c>
    </row>
    <row r="1295" spans="1:5" x14ac:dyDescent="0.25">
      <c r="A1295" t="s">
        <v>15424</v>
      </c>
      <c r="B1295" t="s">
        <v>15425</v>
      </c>
      <c r="C1295" s="20">
        <v>32794</v>
      </c>
      <c r="D1295">
        <v>350000</v>
      </c>
      <c r="E1295" s="21">
        <v>0.6</v>
      </c>
    </row>
    <row r="1296" spans="1:5" x14ac:dyDescent="0.25">
      <c r="A1296" t="s">
        <v>11539</v>
      </c>
      <c r="B1296" t="s">
        <v>2272</v>
      </c>
      <c r="C1296" s="20">
        <v>30716</v>
      </c>
      <c r="D1296">
        <v>350000</v>
      </c>
      <c r="E1296" s="21">
        <v>0.74</v>
      </c>
    </row>
    <row r="1297" spans="1:5" x14ac:dyDescent="0.25">
      <c r="A1297" t="s">
        <v>2273</v>
      </c>
      <c r="B1297" t="s">
        <v>2272</v>
      </c>
      <c r="C1297" s="20">
        <v>30716</v>
      </c>
      <c r="D1297">
        <v>400000</v>
      </c>
      <c r="E1297" s="21">
        <v>0.81</v>
      </c>
    </row>
    <row r="1298" spans="1:5" x14ac:dyDescent="0.25">
      <c r="A1298" t="s">
        <v>3490</v>
      </c>
      <c r="B1298" t="s">
        <v>3489</v>
      </c>
      <c r="C1298" s="20">
        <v>27342</v>
      </c>
      <c r="D1298">
        <v>228698.71</v>
      </c>
      <c r="E1298" s="21">
        <v>0.59</v>
      </c>
    </row>
    <row r="1299" spans="1:5" x14ac:dyDescent="0.25">
      <c r="A1299" t="s">
        <v>15429</v>
      </c>
      <c r="B1299" t="s">
        <v>3491</v>
      </c>
      <c r="C1299" s="20">
        <v>25682</v>
      </c>
      <c r="D1299">
        <v>240000</v>
      </c>
      <c r="E1299" s="21">
        <v>0.73</v>
      </c>
    </row>
    <row r="1300" spans="1:5" x14ac:dyDescent="0.25">
      <c r="A1300" t="s">
        <v>15430</v>
      </c>
      <c r="B1300" t="s">
        <v>3491</v>
      </c>
      <c r="C1300" s="20">
        <v>25682</v>
      </c>
      <c r="D1300">
        <v>125000</v>
      </c>
      <c r="E1300" s="21">
        <v>0.84</v>
      </c>
    </row>
    <row r="1301" spans="1:5" x14ac:dyDescent="0.25">
      <c r="A1301" t="s">
        <v>4643</v>
      </c>
      <c r="B1301" t="s">
        <v>3491</v>
      </c>
      <c r="C1301" s="20">
        <v>25682</v>
      </c>
      <c r="D1301">
        <v>100000</v>
      </c>
      <c r="E1301" s="21">
        <v>0.6</v>
      </c>
    </row>
    <row r="1302" spans="1:5" x14ac:dyDescent="0.25">
      <c r="A1302" t="s">
        <v>15433</v>
      </c>
      <c r="B1302" t="s">
        <v>15432</v>
      </c>
      <c r="C1302" s="20">
        <v>27575</v>
      </c>
      <c r="D1302">
        <v>270000</v>
      </c>
      <c r="E1302" s="21">
        <v>0.84</v>
      </c>
    </row>
    <row r="1303" spans="1:5" x14ac:dyDescent="0.25">
      <c r="A1303" t="s">
        <v>15435</v>
      </c>
      <c r="B1303" t="s">
        <v>15432</v>
      </c>
      <c r="C1303" s="20">
        <v>27575</v>
      </c>
      <c r="D1303">
        <v>500000</v>
      </c>
      <c r="E1303" s="21">
        <v>0.5</v>
      </c>
    </row>
    <row r="1304" spans="1:5" x14ac:dyDescent="0.25">
      <c r="A1304" t="s">
        <v>11120</v>
      </c>
      <c r="B1304" t="s">
        <v>10824</v>
      </c>
      <c r="C1304" s="20">
        <v>32045</v>
      </c>
      <c r="D1304">
        <v>568181.80000000005</v>
      </c>
      <c r="E1304" s="21">
        <v>0.56999999999999995</v>
      </c>
    </row>
    <row r="1305" spans="1:5" x14ac:dyDescent="0.25">
      <c r="A1305" t="s">
        <v>15436</v>
      </c>
      <c r="B1305" t="s">
        <v>3417</v>
      </c>
      <c r="C1305" s="20">
        <v>24069</v>
      </c>
      <c r="D1305">
        <v>1000000</v>
      </c>
      <c r="E1305" s="21">
        <v>0.67</v>
      </c>
    </row>
    <row r="1306" spans="1:5" x14ac:dyDescent="0.25">
      <c r="A1306" t="s">
        <v>4617</v>
      </c>
      <c r="B1306" t="s">
        <v>3417</v>
      </c>
      <c r="C1306" s="20">
        <v>24069</v>
      </c>
      <c r="D1306">
        <v>1000000</v>
      </c>
      <c r="E1306" s="21">
        <v>0.67</v>
      </c>
    </row>
    <row r="1307" spans="1:5" x14ac:dyDescent="0.25">
      <c r="A1307" t="s">
        <v>15440</v>
      </c>
      <c r="B1307" t="s">
        <v>15439</v>
      </c>
      <c r="C1307" s="20">
        <v>33617</v>
      </c>
      <c r="D1307">
        <v>250000</v>
      </c>
      <c r="E1307" s="21">
        <v>0.87</v>
      </c>
    </row>
    <row r="1308" spans="1:5" x14ac:dyDescent="0.25">
      <c r="A1308" t="s">
        <v>15441</v>
      </c>
      <c r="B1308" t="s">
        <v>15442</v>
      </c>
      <c r="C1308" s="20">
        <v>22744</v>
      </c>
      <c r="D1308">
        <v>300000</v>
      </c>
      <c r="E1308" s="21">
        <v>0.74</v>
      </c>
    </row>
    <row r="1309" spans="1:5" x14ac:dyDescent="0.25">
      <c r="A1309" t="s">
        <v>216</v>
      </c>
      <c r="B1309" t="s">
        <v>215</v>
      </c>
      <c r="C1309" s="20">
        <v>35806</v>
      </c>
      <c r="D1309">
        <v>100000</v>
      </c>
      <c r="E1309" s="21">
        <v>0.77</v>
      </c>
    </row>
    <row r="1310" spans="1:5" x14ac:dyDescent="0.25">
      <c r="A1310" t="s">
        <v>12427</v>
      </c>
      <c r="B1310" t="s">
        <v>11238</v>
      </c>
      <c r="C1310" s="20">
        <v>31734</v>
      </c>
      <c r="D1310">
        <v>284091</v>
      </c>
      <c r="E1310" s="21">
        <v>0.64</v>
      </c>
    </row>
    <row r="1311" spans="1:5" x14ac:dyDescent="0.25">
      <c r="A1311" t="s">
        <v>218</v>
      </c>
      <c r="B1311" t="s">
        <v>217</v>
      </c>
      <c r="C1311" s="20">
        <v>31162</v>
      </c>
      <c r="D1311">
        <v>135000</v>
      </c>
      <c r="E1311" s="21">
        <v>0.73</v>
      </c>
    </row>
    <row r="1312" spans="1:5" x14ac:dyDescent="0.25">
      <c r="A1312" t="s">
        <v>15447</v>
      </c>
      <c r="B1312" t="s">
        <v>15446</v>
      </c>
      <c r="C1312" s="20">
        <v>36177</v>
      </c>
      <c r="D1312">
        <v>100000</v>
      </c>
      <c r="E1312" s="21">
        <v>0.73</v>
      </c>
    </row>
    <row r="1313" spans="1:5" x14ac:dyDescent="0.25">
      <c r="A1313" t="s">
        <v>15451</v>
      </c>
      <c r="B1313" t="s">
        <v>15449</v>
      </c>
      <c r="C1313" s="20">
        <v>28109</v>
      </c>
      <c r="D1313">
        <v>100000</v>
      </c>
      <c r="E1313" s="21">
        <v>0.77</v>
      </c>
    </row>
    <row r="1314" spans="1:5" x14ac:dyDescent="0.25">
      <c r="A1314" t="s">
        <v>15457</v>
      </c>
      <c r="B1314" t="s">
        <v>15456</v>
      </c>
      <c r="C1314" s="20">
        <v>27487</v>
      </c>
      <c r="D1314">
        <v>500000</v>
      </c>
      <c r="E1314" s="21">
        <v>0.64</v>
      </c>
    </row>
    <row r="1315" spans="1:5" x14ac:dyDescent="0.25">
      <c r="A1315" t="s">
        <v>15466</v>
      </c>
      <c r="B1315" t="s">
        <v>15462</v>
      </c>
      <c r="C1315" s="20">
        <v>30869</v>
      </c>
      <c r="D1315">
        <v>320000</v>
      </c>
      <c r="E1315" s="21">
        <v>0.77</v>
      </c>
    </row>
    <row r="1316" spans="1:5" x14ac:dyDescent="0.25">
      <c r="A1316" t="s">
        <v>15468</v>
      </c>
      <c r="B1316" t="s">
        <v>15462</v>
      </c>
      <c r="C1316" s="20">
        <v>30869</v>
      </c>
      <c r="D1316">
        <v>250000</v>
      </c>
      <c r="E1316" s="21">
        <v>0.77</v>
      </c>
    </row>
    <row r="1317" spans="1:5" x14ac:dyDescent="0.25">
      <c r="A1317" t="s">
        <v>15475</v>
      </c>
      <c r="B1317" t="s">
        <v>15476</v>
      </c>
      <c r="C1317" s="20">
        <v>27791</v>
      </c>
      <c r="D1317">
        <v>300000</v>
      </c>
      <c r="E1317" s="21">
        <v>0.73</v>
      </c>
    </row>
    <row r="1318" spans="1:5" x14ac:dyDescent="0.25">
      <c r="A1318" t="s">
        <v>15479</v>
      </c>
      <c r="B1318" t="s">
        <v>15478</v>
      </c>
      <c r="C1318" s="20">
        <v>32944</v>
      </c>
      <c r="D1318">
        <v>300000</v>
      </c>
      <c r="E1318" s="21">
        <v>0.5</v>
      </c>
    </row>
    <row r="1319" spans="1:5" x14ac:dyDescent="0.25">
      <c r="A1319" t="s">
        <v>15477</v>
      </c>
      <c r="B1319" t="s">
        <v>15478</v>
      </c>
      <c r="C1319" s="20">
        <v>32944</v>
      </c>
      <c r="D1319">
        <v>300000</v>
      </c>
      <c r="E1319" s="21">
        <v>0.81</v>
      </c>
    </row>
    <row r="1320" spans="1:5" x14ac:dyDescent="0.25">
      <c r="A1320" t="s">
        <v>3301</v>
      </c>
      <c r="B1320" t="s">
        <v>2009</v>
      </c>
      <c r="C1320" s="20">
        <v>30503</v>
      </c>
      <c r="D1320">
        <v>184090.9</v>
      </c>
      <c r="E1320" s="21">
        <v>0.5</v>
      </c>
    </row>
    <row r="1321" spans="1:5" x14ac:dyDescent="0.25">
      <c r="A1321" t="s">
        <v>220</v>
      </c>
      <c r="B1321" t="s">
        <v>219</v>
      </c>
      <c r="C1321" s="20">
        <v>30334</v>
      </c>
      <c r="D1321">
        <v>325000</v>
      </c>
      <c r="E1321" s="21">
        <v>0.84</v>
      </c>
    </row>
    <row r="1322" spans="1:5" x14ac:dyDescent="0.25">
      <c r="A1322" t="s">
        <v>221</v>
      </c>
      <c r="B1322" t="s">
        <v>1849</v>
      </c>
      <c r="C1322" s="20">
        <v>27598</v>
      </c>
      <c r="D1322">
        <v>100000</v>
      </c>
      <c r="E1322" s="21">
        <v>0.84</v>
      </c>
    </row>
    <row r="1323" spans="1:5" x14ac:dyDescent="0.25">
      <c r="A1323" t="s">
        <v>15483</v>
      </c>
      <c r="B1323" t="s">
        <v>15484</v>
      </c>
      <c r="C1323" s="20">
        <v>20786</v>
      </c>
      <c r="D1323">
        <v>130000</v>
      </c>
      <c r="E1323" s="21">
        <v>0.66</v>
      </c>
    </row>
    <row r="1324" spans="1:5" x14ac:dyDescent="0.25">
      <c r="A1324" t="s">
        <v>15485</v>
      </c>
      <c r="B1324" t="s">
        <v>15484</v>
      </c>
      <c r="C1324" s="20">
        <v>20786</v>
      </c>
      <c r="D1324">
        <v>180000</v>
      </c>
      <c r="E1324" s="21">
        <v>0.73</v>
      </c>
    </row>
    <row r="1325" spans="1:5" x14ac:dyDescent="0.25">
      <c r="A1325" t="s">
        <v>12428</v>
      </c>
      <c r="B1325" t="s">
        <v>11408</v>
      </c>
      <c r="D1325">
        <v>500000</v>
      </c>
      <c r="E1325" s="21">
        <v>0.65</v>
      </c>
    </row>
    <row r="1326" spans="1:5" x14ac:dyDescent="0.25">
      <c r="A1326" t="s">
        <v>15489</v>
      </c>
      <c r="B1326" t="s">
        <v>15488</v>
      </c>
      <c r="C1326" s="20">
        <v>32730</v>
      </c>
      <c r="D1326">
        <v>150000</v>
      </c>
      <c r="E1326" s="21">
        <v>0.81</v>
      </c>
    </row>
    <row r="1327" spans="1:5" x14ac:dyDescent="0.25">
      <c r="A1327" t="s">
        <v>15491</v>
      </c>
      <c r="B1327" t="s">
        <v>9121</v>
      </c>
      <c r="C1327" s="20">
        <v>31079</v>
      </c>
      <c r="D1327">
        <v>225000</v>
      </c>
      <c r="E1327" s="21">
        <v>0.73</v>
      </c>
    </row>
    <row r="1328" spans="1:5" x14ac:dyDescent="0.25">
      <c r="A1328" t="s">
        <v>15493</v>
      </c>
      <c r="B1328" t="s">
        <v>9121</v>
      </c>
      <c r="C1328" s="20">
        <v>31079</v>
      </c>
      <c r="D1328">
        <v>200000</v>
      </c>
      <c r="E1328" s="21">
        <v>0.73</v>
      </c>
    </row>
    <row r="1329" spans="1:5" x14ac:dyDescent="0.25">
      <c r="A1329" t="s">
        <v>15492</v>
      </c>
      <c r="B1329" t="s">
        <v>9121</v>
      </c>
      <c r="C1329" s="20">
        <v>31079</v>
      </c>
      <c r="D1329">
        <v>300000</v>
      </c>
      <c r="E1329" s="21">
        <v>0.66</v>
      </c>
    </row>
    <row r="1330" spans="1:5" x14ac:dyDescent="0.25">
      <c r="A1330" t="s">
        <v>15494</v>
      </c>
      <c r="B1330" t="s">
        <v>9121</v>
      </c>
      <c r="C1330" s="20">
        <v>31079</v>
      </c>
      <c r="D1330">
        <v>200000</v>
      </c>
      <c r="E1330" s="21">
        <v>0.6</v>
      </c>
    </row>
    <row r="1331" spans="1:5" x14ac:dyDescent="0.25">
      <c r="A1331" t="s">
        <v>12255</v>
      </c>
      <c r="B1331" t="s">
        <v>9121</v>
      </c>
      <c r="C1331" s="20">
        <v>31079</v>
      </c>
      <c r="D1331">
        <v>300000</v>
      </c>
      <c r="E1331" s="21">
        <v>0.5</v>
      </c>
    </row>
    <row r="1332" spans="1:5" x14ac:dyDescent="0.25">
      <c r="A1332" t="s">
        <v>15495</v>
      </c>
      <c r="B1332" t="s">
        <v>15496</v>
      </c>
      <c r="C1332" s="20">
        <v>24208</v>
      </c>
      <c r="D1332">
        <v>1000000</v>
      </c>
      <c r="E1332" s="21">
        <v>0.66</v>
      </c>
    </row>
    <row r="1333" spans="1:5" x14ac:dyDescent="0.25">
      <c r="A1333" t="s">
        <v>15500</v>
      </c>
      <c r="B1333" t="s">
        <v>15499</v>
      </c>
      <c r="C1333" s="20">
        <v>32430</v>
      </c>
      <c r="D1333">
        <v>450000</v>
      </c>
      <c r="E1333" s="21">
        <v>0.5</v>
      </c>
    </row>
    <row r="1334" spans="1:5" x14ac:dyDescent="0.25">
      <c r="A1334" t="s">
        <v>3792</v>
      </c>
      <c r="B1334" t="s">
        <v>222</v>
      </c>
      <c r="C1334" s="20">
        <v>25556</v>
      </c>
      <c r="D1334">
        <v>640000</v>
      </c>
      <c r="E1334" s="21">
        <v>0.67</v>
      </c>
    </row>
    <row r="1335" spans="1:5" x14ac:dyDescent="0.25">
      <c r="A1335" t="s">
        <v>3793</v>
      </c>
      <c r="B1335" t="s">
        <v>222</v>
      </c>
      <c r="C1335" s="20">
        <v>25556</v>
      </c>
      <c r="D1335">
        <v>360000</v>
      </c>
      <c r="E1335" s="21">
        <v>0.67</v>
      </c>
    </row>
    <row r="1336" spans="1:5" x14ac:dyDescent="0.25">
      <c r="A1336" t="s">
        <v>15502</v>
      </c>
      <c r="B1336" t="s">
        <v>222</v>
      </c>
      <c r="C1336" s="20">
        <v>25556</v>
      </c>
      <c r="D1336">
        <v>800000</v>
      </c>
      <c r="E1336" s="21">
        <v>0.77</v>
      </c>
    </row>
    <row r="1337" spans="1:5" x14ac:dyDescent="0.25">
      <c r="A1337" t="s">
        <v>15505</v>
      </c>
      <c r="B1337" t="s">
        <v>15506</v>
      </c>
      <c r="C1337" s="20">
        <v>35574</v>
      </c>
      <c r="D1337">
        <v>204545.5</v>
      </c>
      <c r="E1337" s="21">
        <v>0.5</v>
      </c>
    </row>
    <row r="1338" spans="1:5" x14ac:dyDescent="0.25">
      <c r="A1338" t="s">
        <v>15508</v>
      </c>
      <c r="B1338" t="s">
        <v>15509</v>
      </c>
      <c r="C1338" s="20">
        <v>25720</v>
      </c>
      <c r="D1338">
        <v>500000</v>
      </c>
      <c r="E1338" s="21">
        <v>0.66</v>
      </c>
    </row>
    <row r="1339" spans="1:5" x14ac:dyDescent="0.25">
      <c r="A1339" t="s">
        <v>225</v>
      </c>
      <c r="B1339" t="s">
        <v>224</v>
      </c>
      <c r="C1339" s="20">
        <v>28249</v>
      </c>
      <c r="D1339">
        <v>400000</v>
      </c>
      <c r="E1339" t="s">
        <v>27034</v>
      </c>
    </row>
    <row r="1340" spans="1:5" x14ac:dyDescent="0.25">
      <c r="A1340" t="s">
        <v>15512</v>
      </c>
      <c r="B1340" t="s">
        <v>15513</v>
      </c>
      <c r="C1340" s="20">
        <v>26269</v>
      </c>
      <c r="D1340">
        <v>123000</v>
      </c>
      <c r="E1340" s="21">
        <v>0.64</v>
      </c>
    </row>
    <row r="1341" spans="1:5" x14ac:dyDescent="0.25">
      <c r="A1341" t="s">
        <v>227</v>
      </c>
      <c r="B1341" t="s">
        <v>226</v>
      </c>
      <c r="C1341" s="20">
        <v>22198</v>
      </c>
      <c r="D1341">
        <v>525000</v>
      </c>
      <c r="E1341" s="21">
        <v>0.65</v>
      </c>
    </row>
    <row r="1342" spans="1:5" x14ac:dyDescent="0.25">
      <c r="A1342" t="s">
        <v>228</v>
      </c>
      <c r="B1342" t="s">
        <v>226</v>
      </c>
      <c r="C1342" s="20">
        <v>22198</v>
      </c>
      <c r="D1342">
        <v>282000</v>
      </c>
      <c r="E1342" s="21">
        <v>0.77</v>
      </c>
    </row>
    <row r="1343" spans="1:5" x14ac:dyDescent="0.25">
      <c r="A1343" t="s">
        <v>15522</v>
      </c>
      <c r="B1343" t="s">
        <v>15521</v>
      </c>
      <c r="C1343" s="20">
        <v>28418</v>
      </c>
      <c r="D1343">
        <v>360000</v>
      </c>
      <c r="E1343" s="21">
        <v>0.73</v>
      </c>
    </row>
    <row r="1344" spans="1:5" x14ac:dyDescent="0.25">
      <c r="A1344" t="s">
        <v>15523</v>
      </c>
      <c r="B1344" t="s">
        <v>15521</v>
      </c>
      <c r="C1344" s="20">
        <v>28418</v>
      </c>
      <c r="D1344">
        <v>250000</v>
      </c>
      <c r="E1344" s="21">
        <v>0.6</v>
      </c>
    </row>
    <row r="1345" spans="1:5" x14ac:dyDescent="0.25">
      <c r="A1345" t="s">
        <v>15525</v>
      </c>
      <c r="B1345" t="s">
        <v>8861</v>
      </c>
      <c r="C1345" s="20">
        <v>25575</v>
      </c>
      <c r="D1345">
        <v>150000</v>
      </c>
      <c r="E1345" s="21">
        <v>0.8</v>
      </c>
    </row>
    <row r="1346" spans="1:5" x14ac:dyDescent="0.25">
      <c r="A1346" t="s">
        <v>4580</v>
      </c>
      <c r="B1346" t="s">
        <v>2708</v>
      </c>
      <c r="C1346" s="20">
        <v>28540</v>
      </c>
      <c r="D1346">
        <v>227272.7</v>
      </c>
      <c r="E1346" s="21">
        <v>0.64</v>
      </c>
    </row>
    <row r="1347" spans="1:5" x14ac:dyDescent="0.25">
      <c r="A1347" t="s">
        <v>15530</v>
      </c>
      <c r="B1347" t="s">
        <v>1524</v>
      </c>
      <c r="C1347" s="20">
        <v>33462</v>
      </c>
      <c r="D1347">
        <v>220000</v>
      </c>
      <c r="E1347" s="21">
        <v>0.66</v>
      </c>
    </row>
    <row r="1348" spans="1:5" x14ac:dyDescent="0.25">
      <c r="A1348" t="s">
        <v>3171</v>
      </c>
      <c r="B1348" t="s">
        <v>1524</v>
      </c>
      <c r="C1348" s="20">
        <v>33462</v>
      </c>
      <c r="D1348">
        <v>270000</v>
      </c>
      <c r="E1348" s="21">
        <v>0.74</v>
      </c>
    </row>
    <row r="1349" spans="1:5" x14ac:dyDescent="0.25">
      <c r="A1349" t="s">
        <v>4228</v>
      </c>
      <c r="B1349" t="s">
        <v>1524</v>
      </c>
      <c r="C1349" s="20">
        <v>33462</v>
      </c>
      <c r="D1349">
        <v>210000</v>
      </c>
      <c r="E1349" s="21">
        <v>0.6</v>
      </c>
    </row>
    <row r="1350" spans="1:5" x14ac:dyDescent="0.25">
      <c r="A1350" t="s">
        <v>12431</v>
      </c>
      <c r="B1350" t="s">
        <v>11434</v>
      </c>
      <c r="C1350" s="20">
        <v>33892</v>
      </c>
      <c r="D1350">
        <v>113636</v>
      </c>
      <c r="E1350" s="21">
        <v>0.64</v>
      </c>
    </row>
    <row r="1351" spans="1:5" x14ac:dyDescent="0.25">
      <c r="A1351" t="s">
        <v>3215</v>
      </c>
      <c r="B1351" t="s">
        <v>1698</v>
      </c>
      <c r="C1351" s="20">
        <v>22077</v>
      </c>
      <c r="D1351">
        <v>100000</v>
      </c>
      <c r="E1351" s="21">
        <v>0.6</v>
      </c>
    </row>
    <row r="1352" spans="1:5" x14ac:dyDescent="0.25">
      <c r="A1352" t="s">
        <v>230</v>
      </c>
      <c r="B1352" t="s">
        <v>229</v>
      </c>
      <c r="C1352" s="20">
        <v>34947</v>
      </c>
      <c r="D1352">
        <v>244000</v>
      </c>
      <c r="E1352" s="21">
        <v>0.73</v>
      </c>
    </row>
    <row r="1353" spans="1:5" x14ac:dyDescent="0.25">
      <c r="A1353" t="s">
        <v>15549</v>
      </c>
      <c r="B1353" t="s">
        <v>15548</v>
      </c>
      <c r="C1353" s="20">
        <v>28371</v>
      </c>
      <c r="D1353">
        <v>300000</v>
      </c>
      <c r="E1353" s="21">
        <v>0.84</v>
      </c>
    </row>
    <row r="1354" spans="1:5" x14ac:dyDescent="0.25">
      <c r="A1354" t="s">
        <v>15550</v>
      </c>
      <c r="B1354" t="s">
        <v>15551</v>
      </c>
      <c r="C1354" s="20">
        <v>27658</v>
      </c>
      <c r="D1354">
        <v>1000000</v>
      </c>
      <c r="E1354" s="21">
        <v>0.84</v>
      </c>
    </row>
    <row r="1355" spans="1:5" x14ac:dyDescent="0.25">
      <c r="A1355" t="s">
        <v>15555</v>
      </c>
      <c r="B1355" t="s">
        <v>15556</v>
      </c>
      <c r="C1355" s="20">
        <v>31352</v>
      </c>
      <c r="D1355">
        <v>187000</v>
      </c>
      <c r="E1355" s="21">
        <v>0.64</v>
      </c>
    </row>
    <row r="1356" spans="1:5" x14ac:dyDescent="0.25">
      <c r="A1356" t="s">
        <v>4386</v>
      </c>
      <c r="B1356" t="s">
        <v>2274</v>
      </c>
      <c r="C1356" s="20">
        <v>30267</v>
      </c>
      <c r="D1356">
        <v>284090.90000000002</v>
      </c>
      <c r="E1356" s="21">
        <v>0.5</v>
      </c>
    </row>
    <row r="1357" spans="1:5" x14ac:dyDescent="0.25">
      <c r="A1357" t="s">
        <v>2928</v>
      </c>
      <c r="B1357" t="s">
        <v>231</v>
      </c>
      <c r="C1357" s="20">
        <v>26802</v>
      </c>
      <c r="D1357">
        <v>250000</v>
      </c>
      <c r="E1357" s="21">
        <v>0.66</v>
      </c>
    </row>
    <row r="1358" spans="1:5" x14ac:dyDescent="0.25">
      <c r="A1358" t="s">
        <v>15559</v>
      </c>
      <c r="B1358" t="s">
        <v>231</v>
      </c>
      <c r="C1358" s="20">
        <v>26802</v>
      </c>
      <c r="D1358">
        <v>600000</v>
      </c>
      <c r="E1358" s="21">
        <v>0.77</v>
      </c>
    </row>
    <row r="1359" spans="1:5" x14ac:dyDescent="0.25">
      <c r="A1359" t="s">
        <v>15557</v>
      </c>
      <c r="B1359" t="s">
        <v>231</v>
      </c>
      <c r="C1359" s="20">
        <v>26802</v>
      </c>
      <c r="D1359">
        <v>600000</v>
      </c>
      <c r="E1359" s="21">
        <v>0.84</v>
      </c>
    </row>
    <row r="1360" spans="1:5" x14ac:dyDescent="0.25">
      <c r="A1360" t="s">
        <v>3933</v>
      </c>
      <c r="B1360" t="s">
        <v>231</v>
      </c>
      <c r="C1360" s="20">
        <v>26802</v>
      </c>
      <c r="D1360">
        <v>400000</v>
      </c>
      <c r="E1360" s="21">
        <v>0.67</v>
      </c>
    </row>
    <row r="1361" spans="1:5" x14ac:dyDescent="0.25">
      <c r="A1361" t="s">
        <v>3934</v>
      </c>
      <c r="B1361" t="s">
        <v>231</v>
      </c>
      <c r="C1361" s="20">
        <v>26802</v>
      </c>
      <c r="D1361">
        <v>350000</v>
      </c>
      <c r="E1361" s="21">
        <v>0.77</v>
      </c>
    </row>
    <row r="1362" spans="1:5" x14ac:dyDescent="0.25">
      <c r="A1362" t="s">
        <v>27056</v>
      </c>
      <c r="B1362" t="s">
        <v>27040</v>
      </c>
      <c r="C1362" s="20">
        <v>30987</v>
      </c>
      <c r="D1362">
        <v>450000</v>
      </c>
      <c r="E1362" s="21">
        <v>0.77</v>
      </c>
    </row>
    <row r="1363" spans="1:5" x14ac:dyDescent="0.25">
      <c r="A1363" t="s">
        <v>233</v>
      </c>
      <c r="B1363" t="s">
        <v>232</v>
      </c>
      <c r="C1363" s="20">
        <v>26099</v>
      </c>
      <c r="D1363">
        <v>300000</v>
      </c>
      <c r="E1363" s="21">
        <v>0.84</v>
      </c>
    </row>
    <row r="1364" spans="1:5" x14ac:dyDescent="0.25">
      <c r="A1364" t="s">
        <v>1525</v>
      </c>
      <c r="B1364" t="s">
        <v>232</v>
      </c>
      <c r="C1364" s="20">
        <v>26099</v>
      </c>
      <c r="D1364">
        <v>101000</v>
      </c>
      <c r="E1364" s="21">
        <v>0.8</v>
      </c>
    </row>
    <row r="1365" spans="1:5" x14ac:dyDescent="0.25">
      <c r="A1365" t="s">
        <v>15564</v>
      </c>
      <c r="B1365" t="s">
        <v>15563</v>
      </c>
      <c r="C1365" s="20">
        <v>33860</v>
      </c>
      <c r="D1365">
        <v>250000</v>
      </c>
      <c r="E1365" s="21">
        <v>0.66</v>
      </c>
    </row>
    <row r="1366" spans="1:5" x14ac:dyDescent="0.25">
      <c r="A1366" t="s">
        <v>15565</v>
      </c>
      <c r="B1366" t="s">
        <v>15563</v>
      </c>
      <c r="C1366" s="20">
        <v>33860</v>
      </c>
      <c r="D1366">
        <v>150000</v>
      </c>
      <c r="E1366" s="21">
        <v>0.66</v>
      </c>
    </row>
    <row r="1367" spans="1:5" x14ac:dyDescent="0.25">
      <c r="A1367" t="s">
        <v>3987</v>
      </c>
      <c r="B1367" t="s">
        <v>234</v>
      </c>
      <c r="C1367" s="20">
        <v>28052</v>
      </c>
      <c r="D1367">
        <v>350000</v>
      </c>
      <c r="E1367" s="21">
        <v>0.66</v>
      </c>
    </row>
    <row r="1368" spans="1:5" x14ac:dyDescent="0.25">
      <c r="A1368" t="s">
        <v>2011</v>
      </c>
      <c r="B1368" t="s">
        <v>2010</v>
      </c>
      <c r="C1368" s="20">
        <v>29758</v>
      </c>
      <c r="D1368">
        <v>1000000</v>
      </c>
      <c r="E1368" s="21">
        <v>0.6</v>
      </c>
    </row>
    <row r="1369" spans="1:5" x14ac:dyDescent="0.25">
      <c r="A1369" t="s">
        <v>15566</v>
      </c>
      <c r="B1369" t="s">
        <v>2010</v>
      </c>
      <c r="C1369" s="20">
        <v>29758</v>
      </c>
      <c r="D1369">
        <v>960000</v>
      </c>
      <c r="E1369" s="21">
        <v>0.66</v>
      </c>
    </row>
    <row r="1370" spans="1:5" x14ac:dyDescent="0.25">
      <c r="A1370" t="s">
        <v>15569</v>
      </c>
      <c r="B1370" t="s">
        <v>15568</v>
      </c>
      <c r="C1370" s="20">
        <v>30191</v>
      </c>
      <c r="D1370">
        <v>800000</v>
      </c>
      <c r="E1370" s="21">
        <v>0.77</v>
      </c>
    </row>
    <row r="1371" spans="1:5" x14ac:dyDescent="0.25">
      <c r="A1371" t="s">
        <v>3082</v>
      </c>
      <c r="B1371" t="s">
        <v>1127</v>
      </c>
      <c r="C1371" s="20">
        <v>33904</v>
      </c>
      <c r="D1371">
        <v>246000</v>
      </c>
      <c r="E1371" s="21">
        <v>0.66</v>
      </c>
    </row>
    <row r="1372" spans="1:5" x14ac:dyDescent="0.25">
      <c r="A1372" t="s">
        <v>15574</v>
      </c>
      <c r="B1372" t="s">
        <v>15575</v>
      </c>
      <c r="C1372" s="20">
        <v>34130</v>
      </c>
      <c r="D1372">
        <v>175000</v>
      </c>
      <c r="E1372" s="21">
        <v>0.84</v>
      </c>
    </row>
    <row r="1373" spans="1:5" x14ac:dyDescent="0.25">
      <c r="A1373" t="s">
        <v>3125</v>
      </c>
      <c r="B1373" t="s">
        <v>1699</v>
      </c>
      <c r="C1373" s="20">
        <v>23030</v>
      </c>
      <c r="D1373">
        <v>200000</v>
      </c>
      <c r="E1373" s="21">
        <v>0.5</v>
      </c>
    </row>
    <row r="1374" spans="1:5" x14ac:dyDescent="0.25">
      <c r="A1374" t="s">
        <v>11122</v>
      </c>
      <c r="B1374" t="s">
        <v>10952</v>
      </c>
      <c r="C1374" s="20">
        <v>25836</v>
      </c>
      <c r="D1374">
        <v>227272.7</v>
      </c>
      <c r="E1374" s="21">
        <v>0.64</v>
      </c>
    </row>
    <row r="1375" spans="1:5" x14ac:dyDescent="0.25">
      <c r="A1375" t="s">
        <v>3304</v>
      </c>
      <c r="B1375" t="s">
        <v>2012</v>
      </c>
      <c r="C1375" s="20">
        <v>32991</v>
      </c>
      <c r="D1375">
        <v>227272.7</v>
      </c>
      <c r="E1375" s="21">
        <v>0.5</v>
      </c>
    </row>
    <row r="1376" spans="1:5" x14ac:dyDescent="0.25">
      <c r="A1376" t="s">
        <v>15578</v>
      </c>
      <c r="B1376" t="s">
        <v>15577</v>
      </c>
      <c r="C1376" s="20">
        <v>25584</v>
      </c>
      <c r="D1376">
        <v>1000000</v>
      </c>
      <c r="E1376" s="21">
        <v>0.8</v>
      </c>
    </row>
    <row r="1377" spans="1:5" x14ac:dyDescent="0.25">
      <c r="A1377" t="s">
        <v>12256</v>
      </c>
      <c r="B1377" t="s">
        <v>10954</v>
      </c>
      <c r="C1377" s="20">
        <v>32289</v>
      </c>
      <c r="D1377">
        <v>100000</v>
      </c>
      <c r="E1377" s="21">
        <v>0.5</v>
      </c>
    </row>
    <row r="1378" spans="1:5" x14ac:dyDescent="0.25">
      <c r="A1378" t="s">
        <v>11124</v>
      </c>
      <c r="B1378" t="s">
        <v>10954</v>
      </c>
      <c r="C1378" s="20">
        <v>32289</v>
      </c>
      <c r="D1378">
        <v>204545.5</v>
      </c>
      <c r="E1378" s="21">
        <v>0.64</v>
      </c>
    </row>
    <row r="1379" spans="1:5" x14ac:dyDescent="0.25">
      <c r="A1379" t="s">
        <v>15582</v>
      </c>
      <c r="B1379" t="s">
        <v>15581</v>
      </c>
      <c r="C1379" s="20">
        <v>29443</v>
      </c>
      <c r="D1379">
        <v>350000</v>
      </c>
      <c r="E1379" s="21">
        <v>0.73</v>
      </c>
    </row>
    <row r="1380" spans="1:5" x14ac:dyDescent="0.25">
      <c r="A1380" t="s">
        <v>237</v>
      </c>
      <c r="B1380" t="s">
        <v>236</v>
      </c>
      <c r="C1380" s="20">
        <v>31411</v>
      </c>
      <c r="D1380">
        <v>300000</v>
      </c>
      <c r="E1380" s="21">
        <v>0.77</v>
      </c>
    </row>
    <row r="1381" spans="1:5" x14ac:dyDescent="0.25">
      <c r="A1381" t="s">
        <v>15590</v>
      </c>
      <c r="B1381" t="s">
        <v>15586</v>
      </c>
      <c r="C1381" s="20">
        <v>29426</v>
      </c>
      <c r="D1381">
        <v>150000</v>
      </c>
      <c r="E1381" s="21">
        <v>0.77</v>
      </c>
    </row>
    <row r="1382" spans="1:5" x14ac:dyDescent="0.25">
      <c r="A1382" t="s">
        <v>15595</v>
      </c>
      <c r="B1382" t="s">
        <v>15586</v>
      </c>
      <c r="C1382" s="20">
        <v>29426</v>
      </c>
      <c r="D1382">
        <v>700000</v>
      </c>
      <c r="E1382" s="21">
        <v>0.77</v>
      </c>
    </row>
    <row r="1383" spans="1:5" x14ac:dyDescent="0.25">
      <c r="A1383" t="s">
        <v>15602</v>
      </c>
      <c r="B1383" t="s">
        <v>15603</v>
      </c>
      <c r="C1383" s="20">
        <v>33999</v>
      </c>
      <c r="D1383">
        <v>150000</v>
      </c>
      <c r="E1383" s="21">
        <v>0.84</v>
      </c>
    </row>
    <row r="1384" spans="1:5" x14ac:dyDescent="0.25">
      <c r="A1384" t="s">
        <v>15604</v>
      </c>
      <c r="B1384" t="s">
        <v>15603</v>
      </c>
      <c r="C1384" s="20">
        <v>33999</v>
      </c>
      <c r="D1384">
        <v>100000</v>
      </c>
      <c r="E1384" s="21">
        <v>0.8</v>
      </c>
    </row>
    <row r="1385" spans="1:5" x14ac:dyDescent="0.25">
      <c r="A1385" t="s">
        <v>15616</v>
      </c>
      <c r="B1385" t="s">
        <v>15617</v>
      </c>
      <c r="C1385" s="20">
        <v>29082</v>
      </c>
      <c r="D1385">
        <v>1000000</v>
      </c>
      <c r="E1385" s="21">
        <v>0.66</v>
      </c>
    </row>
    <row r="1386" spans="1:5" x14ac:dyDescent="0.25">
      <c r="A1386" t="s">
        <v>15619</v>
      </c>
      <c r="B1386" t="s">
        <v>15617</v>
      </c>
      <c r="C1386" s="20">
        <v>29082</v>
      </c>
      <c r="D1386">
        <v>1000000</v>
      </c>
      <c r="E1386" s="21">
        <v>0.5</v>
      </c>
    </row>
    <row r="1387" spans="1:5" x14ac:dyDescent="0.25">
      <c r="A1387" t="s">
        <v>4006</v>
      </c>
      <c r="B1387" t="s">
        <v>238</v>
      </c>
      <c r="C1387" s="20">
        <v>24989</v>
      </c>
      <c r="D1387">
        <v>700000</v>
      </c>
      <c r="E1387" s="21">
        <v>0.8</v>
      </c>
    </row>
    <row r="1388" spans="1:5" x14ac:dyDescent="0.25">
      <c r="A1388" t="s">
        <v>241</v>
      </c>
      <c r="B1388" t="s">
        <v>240</v>
      </c>
      <c r="C1388" s="20">
        <v>33606</v>
      </c>
      <c r="D1388">
        <v>1000000</v>
      </c>
      <c r="E1388" s="21">
        <v>0.5</v>
      </c>
    </row>
    <row r="1389" spans="1:5" x14ac:dyDescent="0.25">
      <c r="A1389" t="s">
        <v>15622</v>
      </c>
      <c r="B1389" t="s">
        <v>240</v>
      </c>
      <c r="C1389" s="20">
        <v>33606</v>
      </c>
      <c r="D1389">
        <v>500000</v>
      </c>
      <c r="E1389" s="21">
        <v>0.8</v>
      </c>
    </row>
    <row r="1390" spans="1:5" x14ac:dyDescent="0.25">
      <c r="A1390" t="s">
        <v>15626</v>
      </c>
      <c r="B1390" t="s">
        <v>15625</v>
      </c>
      <c r="C1390" s="20">
        <v>30666</v>
      </c>
      <c r="D1390">
        <v>300000</v>
      </c>
      <c r="E1390" s="21">
        <v>0.59</v>
      </c>
    </row>
    <row r="1391" spans="1:5" x14ac:dyDescent="0.25">
      <c r="A1391" t="s">
        <v>3970</v>
      </c>
      <c r="B1391" t="s">
        <v>242</v>
      </c>
      <c r="C1391" s="20">
        <v>35229</v>
      </c>
      <c r="D1391">
        <v>400000</v>
      </c>
      <c r="E1391" s="21">
        <v>0.8</v>
      </c>
    </row>
    <row r="1392" spans="1:5" x14ac:dyDescent="0.25">
      <c r="A1392" t="s">
        <v>15636</v>
      </c>
      <c r="B1392" t="s">
        <v>244</v>
      </c>
      <c r="C1392" s="20">
        <v>20801</v>
      </c>
      <c r="D1392">
        <v>425000</v>
      </c>
      <c r="E1392" s="21">
        <v>0.77</v>
      </c>
    </row>
    <row r="1393" spans="1:5" x14ac:dyDescent="0.25">
      <c r="A1393" t="s">
        <v>245</v>
      </c>
      <c r="B1393" t="s">
        <v>244</v>
      </c>
      <c r="C1393" s="20">
        <v>20801</v>
      </c>
      <c r="D1393">
        <v>475000</v>
      </c>
      <c r="E1393" s="21">
        <v>0.73</v>
      </c>
    </row>
    <row r="1394" spans="1:5" x14ac:dyDescent="0.25">
      <c r="A1394" t="s">
        <v>3811</v>
      </c>
      <c r="B1394" t="s">
        <v>2470</v>
      </c>
      <c r="D1394">
        <v>5000000</v>
      </c>
      <c r="E1394" s="21">
        <v>0.5</v>
      </c>
    </row>
    <row r="1395" spans="1:5" x14ac:dyDescent="0.25">
      <c r="A1395" t="s">
        <v>15648</v>
      </c>
      <c r="B1395" t="s">
        <v>1128</v>
      </c>
      <c r="C1395" s="20">
        <v>28531</v>
      </c>
      <c r="D1395">
        <v>150000</v>
      </c>
      <c r="E1395" s="21">
        <v>0.8</v>
      </c>
    </row>
    <row r="1396" spans="1:5" x14ac:dyDescent="0.25">
      <c r="A1396" t="s">
        <v>4120</v>
      </c>
      <c r="B1396" t="s">
        <v>1128</v>
      </c>
      <c r="C1396" s="20">
        <v>28531</v>
      </c>
      <c r="D1396">
        <v>200000</v>
      </c>
      <c r="E1396" s="21">
        <v>0.8</v>
      </c>
    </row>
    <row r="1397" spans="1:5" x14ac:dyDescent="0.25">
      <c r="A1397" t="s">
        <v>15647</v>
      </c>
      <c r="B1397" t="s">
        <v>1128</v>
      </c>
      <c r="C1397" s="20">
        <v>28531</v>
      </c>
      <c r="D1397">
        <v>150000</v>
      </c>
      <c r="E1397" s="21">
        <v>0.74</v>
      </c>
    </row>
    <row r="1398" spans="1:5" x14ac:dyDescent="0.25">
      <c r="A1398" t="s">
        <v>15649</v>
      </c>
      <c r="B1398" t="s">
        <v>15650</v>
      </c>
      <c r="C1398" s="20">
        <v>25738</v>
      </c>
      <c r="D1398">
        <v>176000</v>
      </c>
      <c r="E1398" s="21">
        <v>0.83</v>
      </c>
    </row>
    <row r="1399" spans="1:5" x14ac:dyDescent="0.25">
      <c r="A1399" t="s">
        <v>15657</v>
      </c>
      <c r="B1399" t="s">
        <v>2013</v>
      </c>
      <c r="C1399" s="20">
        <v>29014</v>
      </c>
      <c r="D1399">
        <v>1000000</v>
      </c>
      <c r="E1399" s="21">
        <v>0.67</v>
      </c>
    </row>
    <row r="1400" spans="1:5" x14ac:dyDescent="0.25">
      <c r="A1400" t="s">
        <v>15658</v>
      </c>
      <c r="B1400" t="s">
        <v>1130</v>
      </c>
      <c r="C1400" s="20">
        <v>23437</v>
      </c>
      <c r="D1400">
        <v>150000</v>
      </c>
      <c r="E1400" s="21">
        <v>0.73</v>
      </c>
    </row>
    <row r="1401" spans="1:5" x14ac:dyDescent="0.25">
      <c r="A1401" t="s">
        <v>12257</v>
      </c>
      <c r="B1401" t="s">
        <v>1130</v>
      </c>
      <c r="C1401" s="20">
        <v>23437</v>
      </c>
      <c r="D1401">
        <v>350000</v>
      </c>
      <c r="E1401" s="21">
        <v>0.74</v>
      </c>
    </row>
    <row r="1402" spans="1:5" x14ac:dyDescent="0.25">
      <c r="A1402" t="s">
        <v>15662</v>
      </c>
      <c r="B1402" t="s">
        <v>15660</v>
      </c>
      <c r="C1402" s="20">
        <v>33543</v>
      </c>
      <c r="D1402">
        <v>200000</v>
      </c>
      <c r="E1402" s="21">
        <v>0.73</v>
      </c>
    </row>
    <row r="1403" spans="1:5" x14ac:dyDescent="0.25">
      <c r="A1403" t="s">
        <v>15659</v>
      </c>
      <c r="B1403" t="s">
        <v>15660</v>
      </c>
      <c r="C1403" s="20">
        <v>33543</v>
      </c>
      <c r="D1403">
        <v>100000</v>
      </c>
      <c r="E1403" s="21">
        <v>0.73</v>
      </c>
    </row>
    <row r="1404" spans="1:5" x14ac:dyDescent="0.25">
      <c r="A1404" t="s">
        <v>4083</v>
      </c>
      <c r="B1404" t="s">
        <v>246</v>
      </c>
      <c r="C1404" s="20">
        <v>26958</v>
      </c>
      <c r="D1404">
        <v>300000</v>
      </c>
      <c r="E1404" s="21">
        <v>0.66</v>
      </c>
    </row>
    <row r="1405" spans="1:5" x14ac:dyDescent="0.25">
      <c r="A1405" t="s">
        <v>4084</v>
      </c>
      <c r="B1405" t="s">
        <v>246</v>
      </c>
      <c r="C1405" s="20">
        <v>26958</v>
      </c>
      <c r="D1405">
        <v>250000</v>
      </c>
      <c r="E1405" s="21">
        <v>0.66</v>
      </c>
    </row>
    <row r="1406" spans="1:5" x14ac:dyDescent="0.25">
      <c r="A1406" t="s">
        <v>4086</v>
      </c>
      <c r="B1406" t="s">
        <v>246</v>
      </c>
      <c r="C1406" s="20">
        <v>26958</v>
      </c>
      <c r="D1406">
        <v>100000</v>
      </c>
      <c r="E1406" s="21">
        <v>0.59</v>
      </c>
    </row>
    <row r="1407" spans="1:5" x14ac:dyDescent="0.25">
      <c r="A1407" t="s">
        <v>4085</v>
      </c>
      <c r="B1407" t="s">
        <v>246</v>
      </c>
      <c r="C1407" s="20">
        <v>26958</v>
      </c>
      <c r="D1407">
        <v>150000</v>
      </c>
      <c r="E1407" s="21">
        <v>0.59</v>
      </c>
    </row>
    <row r="1408" spans="1:5" x14ac:dyDescent="0.25">
      <c r="A1408" t="s">
        <v>2976</v>
      </c>
      <c r="B1408" t="s">
        <v>246</v>
      </c>
      <c r="C1408" s="20">
        <v>26958</v>
      </c>
      <c r="D1408">
        <v>150000</v>
      </c>
      <c r="E1408" s="21">
        <v>0.59</v>
      </c>
    </row>
    <row r="1409" spans="1:5" x14ac:dyDescent="0.25">
      <c r="A1409" t="s">
        <v>4082</v>
      </c>
      <c r="B1409" t="s">
        <v>246</v>
      </c>
      <c r="C1409" s="20">
        <v>26958</v>
      </c>
      <c r="D1409">
        <v>300000</v>
      </c>
      <c r="E1409" s="21">
        <v>0.5</v>
      </c>
    </row>
    <row r="1410" spans="1:5" x14ac:dyDescent="0.25">
      <c r="A1410" t="s">
        <v>15665</v>
      </c>
      <c r="B1410" t="s">
        <v>15666</v>
      </c>
      <c r="C1410" s="20">
        <v>23373</v>
      </c>
      <c r="D1410">
        <v>1000000</v>
      </c>
      <c r="E1410" s="21">
        <v>0.66</v>
      </c>
    </row>
    <row r="1411" spans="1:5" x14ac:dyDescent="0.25">
      <c r="A1411" t="s">
        <v>15667</v>
      </c>
      <c r="B1411" t="s">
        <v>15666</v>
      </c>
      <c r="C1411" s="20">
        <v>23373</v>
      </c>
      <c r="D1411">
        <v>1000000</v>
      </c>
      <c r="E1411" s="21">
        <v>0.6</v>
      </c>
    </row>
    <row r="1412" spans="1:5" x14ac:dyDescent="0.25">
      <c r="A1412" t="s">
        <v>3978</v>
      </c>
      <c r="B1412" t="s">
        <v>247</v>
      </c>
      <c r="C1412" s="20">
        <v>29162</v>
      </c>
      <c r="D1412">
        <v>200000</v>
      </c>
      <c r="E1412" s="21">
        <v>0.73</v>
      </c>
    </row>
    <row r="1413" spans="1:5" x14ac:dyDescent="0.25">
      <c r="A1413" t="s">
        <v>12258</v>
      </c>
      <c r="B1413" t="s">
        <v>1700</v>
      </c>
      <c r="C1413" s="20">
        <v>32394</v>
      </c>
      <c r="D1413">
        <v>385000</v>
      </c>
      <c r="E1413" s="21">
        <v>0.5</v>
      </c>
    </row>
    <row r="1414" spans="1:5" x14ac:dyDescent="0.25">
      <c r="A1414" t="s">
        <v>15675</v>
      </c>
      <c r="B1414" t="s">
        <v>1700</v>
      </c>
      <c r="C1414" s="20">
        <v>32394</v>
      </c>
      <c r="D1414">
        <v>200000</v>
      </c>
      <c r="E1414" s="21">
        <v>0.8</v>
      </c>
    </row>
    <row r="1415" spans="1:5" x14ac:dyDescent="0.25">
      <c r="A1415" t="s">
        <v>25837</v>
      </c>
      <c r="B1415" t="s">
        <v>1700</v>
      </c>
      <c r="C1415" s="20">
        <v>32394</v>
      </c>
      <c r="D1415">
        <v>140000</v>
      </c>
      <c r="E1415" s="21">
        <v>0.5</v>
      </c>
    </row>
    <row r="1416" spans="1:5" x14ac:dyDescent="0.25">
      <c r="A1416" t="s">
        <v>4243</v>
      </c>
      <c r="B1416" t="s">
        <v>1700</v>
      </c>
      <c r="C1416" s="20">
        <v>32394</v>
      </c>
      <c r="D1416">
        <v>200000</v>
      </c>
      <c r="E1416" s="21">
        <v>0.53</v>
      </c>
    </row>
    <row r="1417" spans="1:5" x14ac:dyDescent="0.25">
      <c r="A1417" t="s">
        <v>3493</v>
      </c>
      <c r="B1417" t="s">
        <v>1700</v>
      </c>
      <c r="C1417" s="20">
        <v>32394</v>
      </c>
      <c r="D1417">
        <v>100000</v>
      </c>
      <c r="E1417" s="21">
        <v>0.53</v>
      </c>
    </row>
    <row r="1418" spans="1:5" x14ac:dyDescent="0.25">
      <c r="A1418" t="s">
        <v>15677</v>
      </c>
      <c r="B1418" t="s">
        <v>1700</v>
      </c>
      <c r="C1418" s="20">
        <v>32394</v>
      </c>
      <c r="D1418">
        <v>300000</v>
      </c>
      <c r="E1418" s="21">
        <v>0.53</v>
      </c>
    </row>
    <row r="1419" spans="1:5" x14ac:dyDescent="0.25">
      <c r="A1419" t="s">
        <v>15678</v>
      </c>
      <c r="B1419" t="s">
        <v>1700</v>
      </c>
      <c r="C1419" s="20">
        <v>32394</v>
      </c>
      <c r="D1419">
        <v>100000</v>
      </c>
      <c r="E1419" s="21">
        <v>0.73</v>
      </c>
    </row>
    <row r="1420" spans="1:5" x14ac:dyDescent="0.25">
      <c r="A1420" t="s">
        <v>15674</v>
      </c>
      <c r="B1420" t="s">
        <v>1700</v>
      </c>
      <c r="C1420" s="20">
        <v>32394</v>
      </c>
      <c r="D1420">
        <v>100000</v>
      </c>
      <c r="E1420" s="21">
        <v>0.53</v>
      </c>
    </row>
    <row r="1421" spans="1:5" x14ac:dyDescent="0.25">
      <c r="A1421" t="s">
        <v>15673</v>
      </c>
      <c r="B1421" t="s">
        <v>1700</v>
      </c>
      <c r="C1421" s="20">
        <v>32394</v>
      </c>
      <c r="D1421">
        <v>200000</v>
      </c>
      <c r="E1421" s="21">
        <v>0.53</v>
      </c>
    </row>
    <row r="1422" spans="1:5" x14ac:dyDescent="0.25">
      <c r="A1422" t="s">
        <v>15676</v>
      </c>
      <c r="B1422" t="s">
        <v>1700</v>
      </c>
      <c r="C1422" s="20">
        <v>32394</v>
      </c>
      <c r="D1422">
        <v>100000</v>
      </c>
      <c r="E1422" s="21">
        <v>0.53</v>
      </c>
    </row>
    <row r="1423" spans="1:5" x14ac:dyDescent="0.25">
      <c r="A1423" t="s">
        <v>4242</v>
      </c>
      <c r="B1423" t="s">
        <v>1700</v>
      </c>
      <c r="C1423" s="20">
        <v>32394</v>
      </c>
      <c r="D1423">
        <v>100000</v>
      </c>
      <c r="E1423" s="21">
        <v>0.53</v>
      </c>
    </row>
    <row r="1424" spans="1:5" x14ac:dyDescent="0.25">
      <c r="A1424" t="s">
        <v>250</v>
      </c>
      <c r="B1424" t="s">
        <v>249</v>
      </c>
      <c r="C1424" s="20">
        <v>29744</v>
      </c>
      <c r="D1424">
        <v>130000</v>
      </c>
      <c r="E1424" s="21">
        <v>0.84</v>
      </c>
    </row>
    <row r="1425" spans="1:5" x14ac:dyDescent="0.25">
      <c r="A1425" t="s">
        <v>15685</v>
      </c>
      <c r="B1425" t="s">
        <v>11240</v>
      </c>
      <c r="C1425" s="20">
        <v>30936</v>
      </c>
      <c r="D1425">
        <v>170454.5</v>
      </c>
      <c r="E1425" s="21">
        <v>0.5</v>
      </c>
    </row>
    <row r="1426" spans="1:5" x14ac:dyDescent="0.25">
      <c r="A1426" t="s">
        <v>12433</v>
      </c>
      <c r="B1426" t="s">
        <v>11240</v>
      </c>
      <c r="C1426" s="20">
        <v>30936</v>
      </c>
      <c r="D1426">
        <v>140000</v>
      </c>
      <c r="E1426" s="21">
        <v>0.6</v>
      </c>
    </row>
    <row r="1427" spans="1:5" x14ac:dyDescent="0.25">
      <c r="A1427" t="s">
        <v>15689</v>
      </c>
      <c r="B1427" t="s">
        <v>15690</v>
      </c>
      <c r="C1427" s="20">
        <v>32570</v>
      </c>
      <c r="D1427">
        <v>703000</v>
      </c>
      <c r="E1427" s="21">
        <v>0.5</v>
      </c>
    </row>
    <row r="1428" spans="1:5" x14ac:dyDescent="0.25">
      <c r="A1428" t="s">
        <v>15692</v>
      </c>
      <c r="B1428" t="s">
        <v>11242</v>
      </c>
      <c r="C1428" s="20">
        <v>29591</v>
      </c>
      <c r="D1428">
        <v>750000</v>
      </c>
      <c r="E1428" s="21">
        <v>0.6</v>
      </c>
    </row>
    <row r="1429" spans="1:5" x14ac:dyDescent="0.25">
      <c r="A1429" t="s">
        <v>12435</v>
      </c>
      <c r="B1429" t="s">
        <v>11242</v>
      </c>
      <c r="C1429" s="20">
        <v>29591</v>
      </c>
      <c r="D1429">
        <v>900000</v>
      </c>
      <c r="E1429" s="21">
        <v>0.56999999999999995</v>
      </c>
    </row>
    <row r="1430" spans="1:5" x14ac:dyDescent="0.25">
      <c r="A1430" t="s">
        <v>15697</v>
      </c>
      <c r="B1430" t="s">
        <v>15696</v>
      </c>
      <c r="C1430" s="20">
        <v>33101</v>
      </c>
      <c r="D1430">
        <v>350000</v>
      </c>
      <c r="E1430" s="21">
        <v>0.5</v>
      </c>
    </row>
    <row r="1431" spans="1:5" x14ac:dyDescent="0.25">
      <c r="A1431" t="s">
        <v>15698</v>
      </c>
      <c r="B1431" t="s">
        <v>15699</v>
      </c>
      <c r="C1431" s="20">
        <v>26364</v>
      </c>
      <c r="D1431">
        <v>485000</v>
      </c>
      <c r="E1431" s="21">
        <v>0.57999999999999996</v>
      </c>
    </row>
    <row r="1432" spans="1:5" x14ac:dyDescent="0.25">
      <c r="A1432" t="s">
        <v>15700</v>
      </c>
      <c r="B1432" t="s">
        <v>15701</v>
      </c>
      <c r="C1432" s="20">
        <v>33803</v>
      </c>
      <c r="D1432">
        <v>100000</v>
      </c>
      <c r="E1432" s="21">
        <v>0.81</v>
      </c>
    </row>
    <row r="1433" spans="1:5" x14ac:dyDescent="0.25">
      <c r="A1433" t="s">
        <v>15703</v>
      </c>
      <c r="B1433" t="s">
        <v>15701</v>
      </c>
      <c r="C1433" s="20">
        <v>33803</v>
      </c>
      <c r="D1433">
        <v>134000</v>
      </c>
      <c r="E1433" s="21">
        <v>0.81</v>
      </c>
    </row>
    <row r="1434" spans="1:5" x14ac:dyDescent="0.25">
      <c r="A1434" t="s">
        <v>2711</v>
      </c>
      <c r="B1434" t="s">
        <v>2710</v>
      </c>
      <c r="C1434" s="20">
        <v>30534</v>
      </c>
      <c r="D1434">
        <v>400000</v>
      </c>
      <c r="E1434" s="21">
        <v>0.6</v>
      </c>
    </row>
    <row r="1435" spans="1:5" x14ac:dyDescent="0.25">
      <c r="A1435" t="s">
        <v>15706</v>
      </c>
      <c r="B1435" t="s">
        <v>9384</v>
      </c>
      <c r="C1435" s="20">
        <v>25032</v>
      </c>
      <c r="D1435">
        <v>200000</v>
      </c>
      <c r="E1435" s="21">
        <v>0.8</v>
      </c>
    </row>
    <row r="1436" spans="1:5" x14ac:dyDescent="0.25">
      <c r="A1436" t="s">
        <v>4457</v>
      </c>
      <c r="B1436" t="s">
        <v>2472</v>
      </c>
      <c r="C1436" s="20">
        <v>24411</v>
      </c>
      <c r="D1436">
        <v>100000</v>
      </c>
      <c r="E1436" s="21">
        <v>0.81</v>
      </c>
    </row>
    <row r="1437" spans="1:5" x14ac:dyDescent="0.25">
      <c r="A1437" t="s">
        <v>4375</v>
      </c>
      <c r="B1437" t="s">
        <v>2276</v>
      </c>
      <c r="C1437" s="20">
        <v>32520</v>
      </c>
      <c r="D1437">
        <v>400000</v>
      </c>
      <c r="E1437" s="21">
        <v>0.5</v>
      </c>
    </row>
    <row r="1438" spans="1:5" x14ac:dyDescent="0.25">
      <c r="A1438" t="s">
        <v>15709</v>
      </c>
      <c r="B1438" t="s">
        <v>15708</v>
      </c>
      <c r="C1438" s="20">
        <v>32826</v>
      </c>
      <c r="D1438">
        <v>800000</v>
      </c>
      <c r="E1438" s="21">
        <v>0.88</v>
      </c>
    </row>
    <row r="1439" spans="1:5" x14ac:dyDescent="0.25">
      <c r="A1439" t="s">
        <v>15716</v>
      </c>
      <c r="B1439" t="s">
        <v>15713</v>
      </c>
      <c r="C1439" s="20">
        <v>27272</v>
      </c>
      <c r="D1439">
        <v>250000</v>
      </c>
      <c r="E1439" s="21">
        <v>0.84</v>
      </c>
    </row>
    <row r="1440" spans="1:5" x14ac:dyDescent="0.25">
      <c r="A1440" t="s">
        <v>15715</v>
      </c>
      <c r="B1440" t="s">
        <v>15713</v>
      </c>
      <c r="C1440" s="20">
        <v>27272</v>
      </c>
      <c r="D1440">
        <v>250000</v>
      </c>
      <c r="E1440" s="21">
        <v>0.77</v>
      </c>
    </row>
    <row r="1441" spans="1:5" x14ac:dyDescent="0.25">
      <c r="A1441" t="s">
        <v>15714</v>
      </c>
      <c r="B1441" t="s">
        <v>15713</v>
      </c>
      <c r="C1441" s="20">
        <v>27272</v>
      </c>
      <c r="D1441">
        <v>125000</v>
      </c>
      <c r="E1441" s="21">
        <v>0.77</v>
      </c>
    </row>
    <row r="1442" spans="1:5" x14ac:dyDescent="0.25">
      <c r="A1442" t="s">
        <v>15721</v>
      </c>
      <c r="B1442" t="s">
        <v>15720</v>
      </c>
      <c r="C1442" s="20">
        <v>29551</v>
      </c>
      <c r="D1442">
        <v>260000</v>
      </c>
      <c r="E1442" s="21">
        <v>0.84</v>
      </c>
    </row>
    <row r="1443" spans="1:5" x14ac:dyDescent="0.25">
      <c r="A1443" t="s">
        <v>15719</v>
      </c>
      <c r="B1443" t="s">
        <v>15720</v>
      </c>
      <c r="C1443" s="20">
        <v>29551</v>
      </c>
      <c r="D1443">
        <v>140000</v>
      </c>
      <c r="E1443" s="21">
        <v>0.84</v>
      </c>
    </row>
    <row r="1444" spans="1:5" x14ac:dyDescent="0.25">
      <c r="A1444" t="s">
        <v>15723</v>
      </c>
      <c r="B1444" t="s">
        <v>15720</v>
      </c>
      <c r="C1444" s="20">
        <v>29551</v>
      </c>
      <c r="D1444">
        <v>100000</v>
      </c>
      <c r="E1444" s="21">
        <v>0.84</v>
      </c>
    </row>
    <row r="1445" spans="1:5" x14ac:dyDescent="0.25">
      <c r="A1445" t="s">
        <v>15726</v>
      </c>
      <c r="B1445" t="s">
        <v>15725</v>
      </c>
      <c r="C1445" s="20">
        <v>31101</v>
      </c>
      <c r="D1445">
        <v>300000</v>
      </c>
      <c r="E1445" s="21">
        <v>0.84</v>
      </c>
    </row>
    <row r="1446" spans="1:5" x14ac:dyDescent="0.25">
      <c r="A1446" t="s">
        <v>15727</v>
      </c>
      <c r="B1446" t="s">
        <v>15728</v>
      </c>
      <c r="C1446" s="20">
        <v>25372</v>
      </c>
      <c r="D1446">
        <v>300000</v>
      </c>
      <c r="E1446" s="21">
        <v>0.84</v>
      </c>
    </row>
    <row r="1447" spans="1:5" x14ac:dyDescent="0.25">
      <c r="A1447" t="s">
        <v>15733</v>
      </c>
      <c r="B1447" t="s">
        <v>15730</v>
      </c>
      <c r="C1447" s="20">
        <v>31857</v>
      </c>
      <c r="D1447">
        <v>100000</v>
      </c>
      <c r="E1447" s="21">
        <v>0.77</v>
      </c>
    </row>
    <row r="1448" spans="1:5" x14ac:dyDescent="0.25">
      <c r="A1448" t="s">
        <v>15735</v>
      </c>
      <c r="B1448" t="s">
        <v>15730</v>
      </c>
      <c r="C1448" s="20">
        <v>31857</v>
      </c>
      <c r="D1448">
        <v>140000</v>
      </c>
      <c r="E1448" s="21">
        <v>0.6</v>
      </c>
    </row>
    <row r="1449" spans="1:5" x14ac:dyDescent="0.25">
      <c r="A1449" t="s">
        <v>252</v>
      </c>
      <c r="B1449" t="s">
        <v>251</v>
      </c>
      <c r="C1449" s="20">
        <v>24043</v>
      </c>
      <c r="D1449">
        <v>785000</v>
      </c>
      <c r="E1449" s="21">
        <v>0.5</v>
      </c>
    </row>
    <row r="1450" spans="1:5" x14ac:dyDescent="0.25">
      <c r="A1450" t="s">
        <v>15736</v>
      </c>
      <c r="B1450" t="s">
        <v>15737</v>
      </c>
      <c r="C1450" s="20">
        <v>22211</v>
      </c>
      <c r="D1450">
        <v>250000</v>
      </c>
      <c r="E1450" s="21">
        <v>0.81</v>
      </c>
    </row>
    <row r="1451" spans="1:5" x14ac:dyDescent="0.25">
      <c r="A1451" t="s">
        <v>15741</v>
      </c>
      <c r="B1451" t="s">
        <v>15740</v>
      </c>
      <c r="C1451" s="20">
        <v>30181</v>
      </c>
      <c r="D1451">
        <v>150000</v>
      </c>
      <c r="E1451" s="21">
        <v>0.5</v>
      </c>
    </row>
    <row r="1452" spans="1:5" x14ac:dyDescent="0.25">
      <c r="A1452" t="s">
        <v>15742</v>
      </c>
      <c r="B1452" t="s">
        <v>15743</v>
      </c>
      <c r="C1452" s="20">
        <v>21744</v>
      </c>
      <c r="D1452">
        <v>500000</v>
      </c>
      <c r="E1452" s="21">
        <v>0.84</v>
      </c>
    </row>
    <row r="1453" spans="1:5" x14ac:dyDescent="0.25">
      <c r="A1453" t="s">
        <v>15744</v>
      </c>
      <c r="B1453" t="s">
        <v>15743</v>
      </c>
      <c r="C1453" s="20">
        <v>21744</v>
      </c>
      <c r="D1453">
        <v>200000</v>
      </c>
      <c r="E1453" s="21">
        <v>0.74</v>
      </c>
    </row>
    <row r="1454" spans="1:5" x14ac:dyDescent="0.25">
      <c r="A1454" t="s">
        <v>254</v>
      </c>
      <c r="B1454" t="s">
        <v>253</v>
      </c>
      <c r="C1454" s="20">
        <v>27462</v>
      </c>
      <c r="D1454">
        <v>300000</v>
      </c>
      <c r="E1454" s="21">
        <v>0.84</v>
      </c>
    </row>
    <row r="1455" spans="1:5" x14ac:dyDescent="0.25">
      <c r="A1455" t="s">
        <v>15745</v>
      </c>
      <c r="B1455" t="s">
        <v>15746</v>
      </c>
      <c r="C1455" s="20">
        <v>30051</v>
      </c>
      <c r="D1455">
        <v>350000</v>
      </c>
      <c r="E1455" s="21">
        <v>0.73</v>
      </c>
    </row>
    <row r="1456" spans="1:5" x14ac:dyDescent="0.25">
      <c r="A1456" t="s">
        <v>15748</v>
      </c>
      <c r="B1456" t="s">
        <v>15749</v>
      </c>
      <c r="C1456" s="20">
        <v>29767</v>
      </c>
      <c r="D1456">
        <v>110000</v>
      </c>
      <c r="E1456" s="21">
        <v>0.84</v>
      </c>
    </row>
    <row r="1457" spans="1:5" x14ac:dyDescent="0.25">
      <c r="A1457" t="s">
        <v>256</v>
      </c>
      <c r="B1457" t="s">
        <v>255</v>
      </c>
      <c r="C1457" s="20">
        <v>25599</v>
      </c>
      <c r="D1457">
        <v>240000</v>
      </c>
      <c r="E1457" s="21">
        <v>0.77</v>
      </c>
    </row>
    <row r="1458" spans="1:5" x14ac:dyDescent="0.25">
      <c r="A1458" t="s">
        <v>258</v>
      </c>
      <c r="B1458" t="s">
        <v>257</v>
      </c>
      <c r="C1458" s="20">
        <v>31281</v>
      </c>
      <c r="D1458">
        <v>500000</v>
      </c>
      <c r="E1458" s="21">
        <v>0.83</v>
      </c>
    </row>
    <row r="1459" spans="1:5" x14ac:dyDescent="0.25">
      <c r="A1459" t="s">
        <v>259</v>
      </c>
      <c r="B1459" t="s">
        <v>257</v>
      </c>
      <c r="C1459" s="20">
        <v>31281</v>
      </c>
      <c r="D1459">
        <v>500000</v>
      </c>
      <c r="E1459" s="21">
        <v>0.87</v>
      </c>
    </row>
    <row r="1460" spans="1:5" x14ac:dyDescent="0.25">
      <c r="A1460" t="s">
        <v>15758</v>
      </c>
      <c r="B1460" t="s">
        <v>15759</v>
      </c>
      <c r="C1460" s="20">
        <v>30894</v>
      </c>
      <c r="D1460">
        <v>150000</v>
      </c>
      <c r="E1460" s="21">
        <v>0.73</v>
      </c>
    </row>
    <row r="1461" spans="1:5" x14ac:dyDescent="0.25">
      <c r="A1461" t="s">
        <v>15761</v>
      </c>
      <c r="B1461" t="s">
        <v>15759</v>
      </c>
      <c r="C1461" s="20">
        <v>30894</v>
      </c>
      <c r="D1461">
        <v>120000</v>
      </c>
      <c r="E1461" s="21">
        <v>0.8</v>
      </c>
    </row>
    <row r="1462" spans="1:5" x14ac:dyDescent="0.25">
      <c r="A1462" t="s">
        <v>261</v>
      </c>
      <c r="B1462" t="s">
        <v>260</v>
      </c>
      <c r="C1462" s="20">
        <v>32039</v>
      </c>
      <c r="D1462">
        <v>260000</v>
      </c>
      <c r="E1462" s="21">
        <v>0.82</v>
      </c>
    </row>
    <row r="1463" spans="1:5" x14ac:dyDescent="0.25">
      <c r="A1463" t="s">
        <v>263</v>
      </c>
      <c r="B1463" t="s">
        <v>262</v>
      </c>
      <c r="C1463" s="20">
        <v>26934</v>
      </c>
      <c r="D1463">
        <v>350000</v>
      </c>
      <c r="E1463" s="21">
        <v>0.77</v>
      </c>
    </row>
    <row r="1464" spans="1:5" x14ac:dyDescent="0.25">
      <c r="A1464" t="s">
        <v>15774</v>
      </c>
      <c r="B1464" t="s">
        <v>15773</v>
      </c>
      <c r="C1464" s="20">
        <v>33714</v>
      </c>
      <c r="D1464">
        <v>400000</v>
      </c>
      <c r="E1464" s="21">
        <v>0.84</v>
      </c>
    </row>
    <row r="1465" spans="1:5" x14ac:dyDescent="0.25">
      <c r="A1465" t="s">
        <v>15775</v>
      </c>
      <c r="B1465" t="s">
        <v>15776</v>
      </c>
      <c r="C1465" s="20">
        <v>20485</v>
      </c>
      <c r="D1465">
        <v>300000</v>
      </c>
      <c r="E1465" s="21">
        <v>0.66</v>
      </c>
    </row>
    <row r="1466" spans="1:5" x14ac:dyDescent="0.25">
      <c r="A1466" t="s">
        <v>15777</v>
      </c>
      <c r="B1466" t="s">
        <v>15778</v>
      </c>
      <c r="C1466" s="20">
        <v>18462</v>
      </c>
      <c r="D1466">
        <v>150000</v>
      </c>
      <c r="E1466" s="21">
        <v>0.74</v>
      </c>
    </row>
    <row r="1467" spans="1:5" x14ac:dyDescent="0.25">
      <c r="A1467" t="s">
        <v>25839</v>
      </c>
      <c r="B1467" t="s">
        <v>25838</v>
      </c>
      <c r="C1467" s="20">
        <v>31832</v>
      </c>
      <c r="D1467">
        <v>113636</v>
      </c>
      <c r="E1467" s="21">
        <v>0.64</v>
      </c>
    </row>
    <row r="1468" spans="1:5" x14ac:dyDescent="0.25">
      <c r="A1468" t="s">
        <v>15779</v>
      </c>
      <c r="B1468" t="s">
        <v>15780</v>
      </c>
      <c r="C1468" s="20">
        <v>34917</v>
      </c>
      <c r="D1468">
        <v>100000</v>
      </c>
      <c r="E1468" s="21">
        <v>0.5</v>
      </c>
    </row>
    <row r="1469" spans="1:5" x14ac:dyDescent="0.25">
      <c r="A1469" t="s">
        <v>15783</v>
      </c>
      <c r="B1469" t="s">
        <v>15780</v>
      </c>
      <c r="C1469" s="20">
        <v>34917</v>
      </c>
      <c r="D1469">
        <v>100000</v>
      </c>
      <c r="E1469" s="21">
        <v>0.74</v>
      </c>
    </row>
    <row r="1470" spans="1:5" x14ac:dyDescent="0.25">
      <c r="A1470" t="s">
        <v>15782</v>
      </c>
      <c r="B1470" t="s">
        <v>15780</v>
      </c>
      <c r="C1470" s="20">
        <v>34917</v>
      </c>
      <c r="D1470">
        <v>113636.4</v>
      </c>
      <c r="E1470" s="21">
        <v>0.5</v>
      </c>
    </row>
    <row r="1471" spans="1:5" x14ac:dyDescent="0.25">
      <c r="A1471" t="s">
        <v>3847</v>
      </c>
      <c r="B1471" t="s">
        <v>264</v>
      </c>
      <c r="C1471" s="20">
        <v>30284</v>
      </c>
      <c r="D1471">
        <v>200000</v>
      </c>
      <c r="E1471" s="21">
        <v>0.84</v>
      </c>
    </row>
    <row r="1472" spans="1:5" x14ac:dyDescent="0.25">
      <c r="A1472" t="s">
        <v>2915</v>
      </c>
      <c r="B1472" t="s">
        <v>264</v>
      </c>
      <c r="C1472" s="20">
        <v>30284</v>
      </c>
      <c r="D1472">
        <v>250000</v>
      </c>
      <c r="E1472" s="21">
        <v>0.84</v>
      </c>
    </row>
    <row r="1473" spans="1:5" x14ac:dyDescent="0.25">
      <c r="A1473" t="s">
        <v>15786</v>
      </c>
      <c r="B1473" t="s">
        <v>15787</v>
      </c>
      <c r="C1473" s="20">
        <v>34205</v>
      </c>
      <c r="D1473">
        <v>150000</v>
      </c>
      <c r="E1473" s="21">
        <v>0.84</v>
      </c>
    </row>
    <row r="1474" spans="1:5" x14ac:dyDescent="0.25">
      <c r="A1474" t="s">
        <v>15789</v>
      </c>
      <c r="B1474" t="s">
        <v>1526</v>
      </c>
      <c r="C1474" s="20">
        <v>29751</v>
      </c>
      <c r="D1474">
        <v>250000</v>
      </c>
      <c r="E1474" s="21">
        <v>0.77</v>
      </c>
    </row>
    <row r="1475" spans="1:5" x14ac:dyDescent="0.25">
      <c r="A1475" t="s">
        <v>15788</v>
      </c>
      <c r="B1475" t="s">
        <v>1526</v>
      </c>
      <c r="C1475" s="20">
        <v>29751</v>
      </c>
      <c r="D1475">
        <v>200000</v>
      </c>
      <c r="E1475" s="21">
        <v>0.84</v>
      </c>
    </row>
    <row r="1476" spans="1:5" x14ac:dyDescent="0.25">
      <c r="A1476" t="s">
        <v>12437</v>
      </c>
      <c r="B1476" t="s">
        <v>1526</v>
      </c>
      <c r="C1476" s="20">
        <v>29751</v>
      </c>
      <c r="D1476">
        <v>100000</v>
      </c>
      <c r="E1476" s="21">
        <v>0.67</v>
      </c>
    </row>
    <row r="1477" spans="1:5" x14ac:dyDescent="0.25">
      <c r="A1477" t="s">
        <v>12438</v>
      </c>
      <c r="B1477" t="s">
        <v>1526</v>
      </c>
      <c r="C1477" s="20">
        <v>29751</v>
      </c>
      <c r="D1477">
        <v>100000</v>
      </c>
      <c r="E1477" s="21">
        <v>0.63</v>
      </c>
    </row>
    <row r="1478" spans="1:5" x14ac:dyDescent="0.25">
      <c r="A1478" t="s">
        <v>12259</v>
      </c>
      <c r="B1478" t="s">
        <v>1526</v>
      </c>
      <c r="C1478" s="20">
        <v>29751</v>
      </c>
      <c r="D1478">
        <v>110000</v>
      </c>
      <c r="E1478" s="21">
        <v>0.63</v>
      </c>
    </row>
    <row r="1479" spans="1:5" x14ac:dyDescent="0.25">
      <c r="A1479" t="s">
        <v>15797</v>
      </c>
      <c r="B1479" t="s">
        <v>1526</v>
      </c>
      <c r="C1479" s="20">
        <v>29751</v>
      </c>
      <c r="D1479">
        <v>100000</v>
      </c>
      <c r="E1479" s="21">
        <v>0.5</v>
      </c>
    </row>
    <row r="1480" spans="1:5" x14ac:dyDescent="0.25">
      <c r="A1480" t="s">
        <v>27057</v>
      </c>
      <c r="B1480" t="s">
        <v>1526</v>
      </c>
      <c r="C1480" s="20">
        <v>29751</v>
      </c>
      <c r="D1480">
        <v>100000</v>
      </c>
      <c r="E1480" s="21">
        <v>0.56000000000000005</v>
      </c>
    </row>
    <row r="1481" spans="1:5" x14ac:dyDescent="0.25">
      <c r="A1481" t="s">
        <v>27058</v>
      </c>
      <c r="B1481" t="s">
        <v>1526</v>
      </c>
      <c r="C1481" s="20">
        <v>29751</v>
      </c>
      <c r="D1481">
        <v>100000</v>
      </c>
      <c r="E1481" s="21">
        <v>0.56000000000000005</v>
      </c>
    </row>
    <row r="1482" spans="1:5" x14ac:dyDescent="0.25">
      <c r="A1482" t="s">
        <v>26794</v>
      </c>
      <c r="B1482" t="s">
        <v>1526</v>
      </c>
      <c r="C1482" s="20">
        <v>29751</v>
      </c>
      <c r="D1482">
        <v>100000</v>
      </c>
      <c r="E1482" s="21">
        <v>0.5</v>
      </c>
    </row>
    <row r="1483" spans="1:5" x14ac:dyDescent="0.25">
      <c r="A1483" t="s">
        <v>15803</v>
      </c>
      <c r="B1483" t="s">
        <v>1526</v>
      </c>
      <c r="C1483" s="20">
        <v>29751</v>
      </c>
      <c r="D1483">
        <v>150000</v>
      </c>
      <c r="E1483" s="21">
        <v>0.74</v>
      </c>
    </row>
    <row r="1484" spans="1:5" x14ac:dyDescent="0.25">
      <c r="A1484" t="s">
        <v>15793</v>
      </c>
      <c r="B1484" t="s">
        <v>1526</v>
      </c>
      <c r="C1484" s="20">
        <v>29751</v>
      </c>
      <c r="D1484">
        <v>150000</v>
      </c>
      <c r="E1484" s="21">
        <v>0.74</v>
      </c>
    </row>
    <row r="1485" spans="1:5" x14ac:dyDescent="0.25">
      <c r="A1485" t="s">
        <v>15795</v>
      </c>
      <c r="B1485" t="s">
        <v>1526</v>
      </c>
      <c r="C1485" s="20">
        <v>29751</v>
      </c>
      <c r="D1485">
        <v>100000</v>
      </c>
      <c r="E1485" s="21">
        <v>0.74</v>
      </c>
    </row>
    <row r="1486" spans="1:5" x14ac:dyDescent="0.25">
      <c r="A1486" t="s">
        <v>4213</v>
      </c>
      <c r="B1486" t="s">
        <v>1526</v>
      </c>
      <c r="C1486" s="20">
        <v>29751</v>
      </c>
      <c r="D1486">
        <v>100000</v>
      </c>
      <c r="E1486" s="21">
        <v>0.74</v>
      </c>
    </row>
    <row r="1487" spans="1:5" x14ac:dyDescent="0.25">
      <c r="A1487" t="s">
        <v>15801</v>
      </c>
      <c r="B1487" t="s">
        <v>1526</v>
      </c>
      <c r="C1487" s="20">
        <v>29751</v>
      </c>
      <c r="D1487">
        <v>150000</v>
      </c>
      <c r="E1487" s="21">
        <v>0.67</v>
      </c>
    </row>
    <row r="1488" spans="1:5" x14ac:dyDescent="0.25">
      <c r="A1488" t="s">
        <v>11126</v>
      </c>
      <c r="B1488" t="s">
        <v>1526</v>
      </c>
      <c r="C1488" s="20">
        <v>29751</v>
      </c>
      <c r="D1488">
        <v>100000</v>
      </c>
      <c r="E1488" s="21">
        <v>0.6</v>
      </c>
    </row>
    <row r="1489" spans="1:5" x14ac:dyDescent="0.25">
      <c r="A1489" t="s">
        <v>15802</v>
      </c>
      <c r="B1489" t="s">
        <v>1526</v>
      </c>
      <c r="C1489" s="20">
        <v>29751</v>
      </c>
      <c r="D1489">
        <v>100000</v>
      </c>
      <c r="E1489" s="21">
        <v>0.5</v>
      </c>
    </row>
    <row r="1490" spans="1:5" x14ac:dyDescent="0.25">
      <c r="A1490" t="s">
        <v>15799</v>
      </c>
      <c r="B1490" t="s">
        <v>1526</v>
      </c>
      <c r="C1490" s="20">
        <v>29751</v>
      </c>
      <c r="D1490">
        <v>150000</v>
      </c>
      <c r="E1490" s="21">
        <v>0.74</v>
      </c>
    </row>
    <row r="1491" spans="1:5" x14ac:dyDescent="0.25">
      <c r="A1491" t="s">
        <v>15792</v>
      </c>
      <c r="B1491" t="s">
        <v>1526</v>
      </c>
      <c r="C1491" s="20">
        <v>29751</v>
      </c>
      <c r="D1491">
        <v>100000</v>
      </c>
      <c r="E1491" s="21">
        <v>0.74</v>
      </c>
    </row>
    <row r="1492" spans="1:5" x14ac:dyDescent="0.25">
      <c r="A1492" t="s">
        <v>15796</v>
      </c>
      <c r="B1492" t="s">
        <v>1526</v>
      </c>
      <c r="C1492" s="20">
        <v>29751</v>
      </c>
      <c r="D1492">
        <v>150000</v>
      </c>
      <c r="E1492" s="21">
        <v>0.74</v>
      </c>
    </row>
    <row r="1493" spans="1:5" x14ac:dyDescent="0.25">
      <c r="A1493" t="s">
        <v>15791</v>
      </c>
      <c r="B1493" t="s">
        <v>1526</v>
      </c>
      <c r="C1493" s="20">
        <v>29751</v>
      </c>
      <c r="D1493">
        <v>100000</v>
      </c>
      <c r="E1493" s="21">
        <v>0.56000000000000005</v>
      </c>
    </row>
    <row r="1494" spans="1:5" x14ac:dyDescent="0.25">
      <c r="A1494" t="s">
        <v>15798</v>
      </c>
      <c r="B1494" t="s">
        <v>1526</v>
      </c>
      <c r="C1494" s="20">
        <v>29751</v>
      </c>
      <c r="D1494">
        <v>100000</v>
      </c>
      <c r="E1494" s="21">
        <v>0.56000000000000005</v>
      </c>
    </row>
    <row r="1495" spans="1:5" x14ac:dyDescent="0.25">
      <c r="A1495" t="s">
        <v>10956</v>
      </c>
      <c r="B1495" t="s">
        <v>1526</v>
      </c>
      <c r="C1495" s="20">
        <v>29751</v>
      </c>
      <c r="D1495">
        <v>100000</v>
      </c>
      <c r="E1495" s="21">
        <v>0.6</v>
      </c>
    </row>
    <row r="1496" spans="1:5" x14ac:dyDescent="0.25">
      <c r="A1496" t="s">
        <v>4214</v>
      </c>
      <c r="B1496" t="s">
        <v>1526</v>
      </c>
      <c r="C1496" s="20">
        <v>29751</v>
      </c>
      <c r="D1496">
        <v>100000</v>
      </c>
      <c r="E1496" s="21">
        <v>0.74</v>
      </c>
    </row>
    <row r="1497" spans="1:5" x14ac:dyDescent="0.25">
      <c r="A1497" t="s">
        <v>15794</v>
      </c>
      <c r="B1497" t="s">
        <v>1526</v>
      </c>
      <c r="C1497" s="20">
        <v>29751</v>
      </c>
      <c r="D1497">
        <v>100000</v>
      </c>
      <c r="E1497" s="21">
        <v>0.74</v>
      </c>
    </row>
    <row r="1498" spans="1:5" x14ac:dyDescent="0.25">
      <c r="A1498" t="s">
        <v>4215</v>
      </c>
      <c r="B1498" t="s">
        <v>1526</v>
      </c>
      <c r="C1498" s="20">
        <v>29751</v>
      </c>
      <c r="D1498">
        <v>100000</v>
      </c>
      <c r="E1498" s="21">
        <v>0.74</v>
      </c>
    </row>
    <row r="1499" spans="1:5" x14ac:dyDescent="0.25">
      <c r="A1499" t="s">
        <v>4212</v>
      </c>
      <c r="B1499" t="s">
        <v>1526</v>
      </c>
      <c r="C1499" s="20">
        <v>29751</v>
      </c>
      <c r="D1499">
        <v>100000</v>
      </c>
      <c r="E1499" s="21">
        <v>0.74</v>
      </c>
    </row>
    <row r="1500" spans="1:5" x14ac:dyDescent="0.25">
      <c r="A1500" t="s">
        <v>4216</v>
      </c>
      <c r="B1500" t="s">
        <v>1526</v>
      </c>
      <c r="C1500" s="20">
        <v>29751</v>
      </c>
      <c r="D1500">
        <v>100000</v>
      </c>
      <c r="E1500" s="21">
        <v>0.74</v>
      </c>
    </row>
    <row r="1501" spans="1:5" x14ac:dyDescent="0.25">
      <c r="A1501" t="s">
        <v>3494</v>
      </c>
      <c r="B1501" t="s">
        <v>1526</v>
      </c>
      <c r="C1501" s="20">
        <v>29751</v>
      </c>
      <c r="D1501">
        <v>100000</v>
      </c>
      <c r="E1501" s="21">
        <v>0.74</v>
      </c>
    </row>
    <row r="1502" spans="1:5" x14ac:dyDescent="0.25">
      <c r="A1502" t="s">
        <v>15800</v>
      </c>
      <c r="B1502" t="s">
        <v>1526</v>
      </c>
      <c r="C1502" s="20">
        <v>29751</v>
      </c>
      <c r="D1502">
        <v>150000</v>
      </c>
      <c r="E1502" s="21">
        <v>0.74</v>
      </c>
    </row>
    <row r="1503" spans="1:5" x14ac:dyDescent="0.25">
      <c r="A1503" t="s">
        <v>15790</v>
      </c>
      <c r="B1503" t="s">
        <v>1526</v>
      </c>
      <c r="C1503" s="20">
        <v>29751</v>
      </c>
      <c r="D1503">
        <v>100000</v>
      </c>
      <c r="E1503" s="21">
        <v>0.74</v>
      </c>
    </row>
    <row r="1504" spans="1:5" x14ac:dyDescent="0.25">
      <c r="A1504" t="s">
        <v>15807</v>
      </c>
      <c r="B1504" t="s">
        <v>15805</v>
      </c>
      <c r="C1504" s="20">
        <v>25962</v>
      </c>
      <c r="D1504">
        <v>1000000</v>
      </c>
      <c r="E1504" s="21">
        <v>0.66</v>
      </c>
    </row>
    <row r="1505" spans="1:5" x14ac:dyDescent="0.25">
      <c r="A1505" t="s">
        <v>15811</v>
      </c>
      <c r="B1505" t="s">
        <v>15809</v>
      </c>
      <c r="C1505" s="20">
        <v>33946</v>
      </c>
      <c r="D1505">
        <v>360000</v>
      </c>
      <c r="E1505" s="21">
        <v>0.77</v>
      </c>
    </row>
    <row r="1506" spans="1:5" x14ac:dyDescent="0.25">
      <c r="A1506" t="s">
        <v>15808</v>
      </c>
      <c r="B1506" t="s">
        <v>15809</v>
      </c>
      <c r="C1506" s="20">
        <v>33946</v>
      </c>
      <c r="D1506">
        <v>400000</v>
      </c>
      <c r="E1506" s="21">
        <v>0.84</v>
      </c>
    </row>
    <row r="1507" spans="1:5" x14ac:dyDescent="0.25">
      <c r="A1507" t="s">
        <v>15813</v>
      </c>
      <c r="B1507" t="s">
        <v>11419</v>
      </c>
      <c r="C1507" s="20">
        <v>33240</v>
      </c>
      <c r="D1507">
        <v>600000</v>
      </c>
      <c r="E1507" s="21">
        <v>0.81</v>
      </c>
    </row>
    <row r="1508" spans="1:5" x14ac:dyDescent="0.25">
      <c r="A1508" t="s">
        <v>12439</v>
      </c>
      <c r="B1508" t="s">
        <v>11419</v>
      </c>
      <c r="C1508" s="20">
        <v>33240</v>
      </c>
      <c r="D1508">
        <v>700000</v>
      </c>
      <c r="E1508" s="21">
        <v>0.5</v>
      </c>
    </row>
    <row r="1509" spans="1:5" x14ac:dyDescent="0.25">
      <c r="A1509" t="s">
        <v>15822</v>
      </c>
      <c r="B1509" t="s">
        <v>15820</v>
      </c>
      <c r="C1509" s="20">
        <v>32571</v>
      </c>
      <c r="D1509">
        <v>1000000</v>
      </c>
      <c r="E1509" s="21">
        <v>0.84</v>
      </c>
    </row>
    <row r="1510" spans="1:5" x14ac:dyDescent="0.25">
      <c r="A1510" t="s">
        <v>15829</v>
      </c>
      <c r="B1510" t="s">
        <v>15828</v>
      </c>
      <c r="C1510" s="20">
        <v>31858</v>
      </c>
      <c r="D1510">
        <v>150000</v>
      </c>
      <c r="E1510" s="21">
        <v>0.8</v>
      </c>
    </row>
    <row r="1511" spans="1:5" x14ac:dyDescent="0.25">
      <c r="A1511" t="s">
        <v>15830</v>
      </c>
      <c r="B1511" t="s">
        <v>15828</v>
      </c>
      <c r="C1511" s="20">
        <v>31858</v>
      </c>
      <c r="D1511">
        <v>300000</v>
      </c>
      <c r="E1511" s="21">
        <v>0.5</v>
      </c>
    </row>
    <row r="1512" spans="1:5" x14ac:dyDescent="0.25">
      <c r="A1512" t="s">
        <v>3325</v>
      </c>
      <c r="B1512" t="s">
        <v>2014</v>
      </c>
      <c r="C1512" s="20">
        <v>33788</v>
      </c>
      <c r="D1512">
        <v>1000000</v>
      </c>
      <c r="E1512" s="21">
        <v>0.81</v>
      </c>
    </row>
    <row r="1513" spans="1:5" x14ac:dyDescent="0.25">
      <c r="A1513" t="s">
        <v>15838</v>
      </c>
      <c r="B1513" t="s">
        <v>9909</v>
      </c>
      <c r="C1513" s="20">
        <v>22650</v>
      </c>
      <c r="D1513">
        <v>500000</v>
      </c>
      <c r="E1513" s="21">
        <v>0.6</v>
      </c>
    </row>
    <row r="1514" spans="1:5" x14ac:dyDescent="0.25">
      <c r="A1514" t="s">
        <v>271</v>
      </c>
      <c r="B1514" t="s">
        <v>269</v>
      </c>
      <c r="C1514" s="20">
        <v>30725</v>
      </c>
      <c r="D1514">
        <v>1000000</v>
      </c>
      <c r="E1514" s="21">
        <v>0.77</v>
      </c>
    </row>
    <row r="1515" spans="1:5" x14ac:dyDescent="0.25">
      <c r="A1515" t="s">
        <v>272</v>
      </c>
      <c r="B1515" t="s">
        <v>269</v>
      </c>
      <c r="C1515" s="20">
        <v>30725</v>
      </c>
      <c r="D1515">
        <v>500000</v>
      </c>
      <c r="E1515" s="21">
        <v>0.77</v>
      </c>
    </row>
    <row r="1516" spans="1:5" x14ac:dyDescent="0.25">
      <c r="A1516" t="s">
        <v>270</v>
      </c>
      <c r="B1516" t="s">
        <v>269</v>
      </c>
      <c r="C1516" s="20">
        <v>30725</v>
      </c>
      <c r="D1516">
        <v>500000</v>
      </c>
      <c r="E1516" s="21">
        <v>0.77</v>
      </c>
    </row>
    <row r="1517" spans="1:5" x14ac:dyDescent="0.25">
      <c r="A1517" t="s">
        <v>4654</v>
      </c>
      <c r="B1517" t="s">
        <v>3495</v>
      </c>
      <c r="C1517" s="20">
        <v>21043</v>
      </c>
      <c r="D1517">
        <v>150000</v>
      </c>
      <c r="E1517" s="21">
        <v>0.88</v>
      </c>
    </row>
    <row r="1518" spans="1:5" x14ac:dyDescent="0.25">
      <c r="A1518" t="s">
        <v>15855</v>
      </c>
      <c r="B1518" t="s">
        <v>15856</v>
      </c>
      <c r="C1518" s="20">
        <v>32725</v>
      </c>
      <c r="D1518">
        <v>295454.5</v>
      </c>
      <c r="E1518" s="21">
        <v>0.5</v>
      </c>
    </row>
    <row r="1519" spans="1:5" x14ac:dyDescent="0.25">
      <c r="A1519" t="s">
        <v>15869</v>
      </c>
      <c r="B1519" t="s">
        <v>15868</v>
      </c>
      <c r="C1519" s="20">
        <v>35573</v>
      </c>
      <c r="D1519">
        <v>250000</v>
      </c>
      <c r="E1519" s="21">
        <v>0.81</v>
      </c>
    </row>
    <row r="1520" spans="1:5" x14ac:dyDescent="0.25">
      <c r="A1520" t="s">
        <v>15871</v>
      </c>
      <c r="B1520" t="s">
        <v>15868</v>
      </c>
      <c r="C1520" s="20">
        <v>35573</v>
      </c>
      <c r="D1520">
        <v>250000</v>
      </c>
      <c r="E1520" s="21">
        <v>0.67</v>
      </c>
    </row>
    <row r="1521" spans="1:5" x14ac:dyDescent="0.25">
      <c r="A1521" t="s">
        <v>15877</v>
      </c>
      <c r="B1521" t="s">
        <v>7440</v>
      </c>
      <c r="C1521" s="20">
        <v>27212</v>
      </c>
      <c r="D1521">
        <v>500000</v>
      </c>
      <c r="E1521" s="21">
        <v>0.84</v>
      </c>
    </row>
    <row r="1522" spans="1:5" x14ac:dyDescent="0.25">
      <c r="A1522" t="s">
        <v>15887</v>
      </c>
      <c r="B1522" t="s">
        <v>15883</v>
      </c>
      <c r="C1522" s="20">
        <v>27926</v>
      </c>
      <c r="D1522">
        <v>1000000</v>
      </c>
      <c r="E1522" s="21">
        <v>0.72</v>
      </c>
    </row>
    <row r="1523" spans="1:5" x14ac:dyDescent="0.25">
      <c r="A1523" t="s">
        <v>15888</v>
      </c>
      <c r="B1523" t="s">
        <v>15883</v>
      </c>
      <c r="C1523" s="20">
        <v>27926</v>
      </c>
      <c r="D1523">
        <v>1000000</v>
      </c>
      <c r="E1523" s="21">
        <v>0.53</v>
      </c>
    </row>
    <row r="1524" spans="1:5" x14ac:dyDescent="0.25">
      <c r="A1524" t="s">
        <v>15896</v>
      </c>
      <c r="B1524" t="s">
        <v>2278</v>
      </c>
      <c r="C1524" s="20">
        <v>33578</v>
      </c>
      <c r="D1524">
        <v>200000</v>
      </c>
      <c r="E1524" s="21">
        <v>0.81</v>
      </c>
    </row>
    <row r="1525" spans="1:5" x14ac:dyDescent="0.25">
      <c r="A1525" t="s">
        <v>4422</v>
      </c>
      <c r="B1525" t="s">
        <v>2278</v>
      </c>
      <c r="C1525" s="20">
        <v>33578</v>
      </c>
      <c r="D1525">
        <v>500000</v>
      </c>
      <c r="E1525" s="21">
        <v>0.81</v>
      </c>
    </row>
    <row r="1526" spans="1:5" x14ac:dyDescent="0.25">
      <c r="A1526" t="s">
        <v>3063</v>
      </c>
      <c r="B1526" t="s">
        <v>273</v>
      </c>
      <c r="C1526" s="20">
        <v>30909</v>
      </c>
      <c r="D1526">
        <v>120000</v>
      </c>
      <c r="E1526" s="21">
        <v>0.73</v>
      </c>
    </row>
    <row r="1527" spans="1:5" x14ac:dyDescent="0.25">
      <c r="A1527" t="s">
        <v>15901</v>
      </c>
      <c r="B1527" t="s">
        <v>15898</v>
      </c>
      <c r="C1527" s="20">
        <v>31734</v>
      </c>
      <c r="D1527">
        <v>1000000</v>
      </c>
      <c r="E1527" s="21">
        <v>0.74</v>
      </c>
    </row>
    <row r="1528" spans="1:5" x14ac:dyDescent="0.25">
      <c r="A1528" t="s">
        <v>15906</v>
      </c>
      <c r="B1528" t="s">
        <v>15905</v>
      </c>
      <c r="C1528" s="20">
        <v>33586</v>
      </c>
      <c r="D1528">
        <v>350000</v>
      </c>
      <c r="E1528" s="21">
        <v>0.66</v>
      </c>
    </row>
    <row r="1529" spans="1:5" x14ac:dyDescent="0.25">
      <c r="A1529" t="s">
        <v>15907</v>
      </c>
      <c r="B1529" t="s">
        <v>15908</v>
      </c>
      <c r="C1529" s="20">
        <v>32970</v>
      </c>
      <c r="D1529">
        <v>270000</v>
      </c>
      <c r="E1529" s="21">
        <v>0.77</v>
      </c>
    </row>
    <row r="1530" spans="1:5" x14ac:dyDescent="0.25">
      <c r="A1530" t="s">
        <v>15912</v>
      </c>
      <c r="B1530" t="s">
        <v>15910</v>
      </c>
      <c r="C1530" s="20">
        <v>29181</v>
      </c>
      <c r="D1530">
        <v>153000</v>
      </c>
      <c r="E1530" s="21">
        <v>0.64</v>
      </c>
    </row>
    <row r="1531" spans="1:5" x14ac:dyDescent="0.25">
      <c r="A1531" t="s">
        <v>15915</v>
      </c>
      <c r="B1531" t="s">
        <v>15914</v>
      </c>
      <c r="C1531" s="20">
        <v>22977</v>
      </c>
      <c r="D1531">
        <v>150000</v>
      </c>
      <c r="E1531" s="21">
        <v>0.77</v>
      </c>
    </row>
    <row r="1532" spans="1:5" x14ac:dyDescent="0.25">
      <c r="A1532" t="s">
        <v>15918</v>
      </c>
      <c r="B1532" t="s">
        <v>15917</v>
      </c>
      <c r="C1532" s="20">
        <v>26808</v>
      </c>
      <c r="D1532">
        <v>193181.8</v>
      </c>
      <c r="E1532" s="21">
        <v>0.5</v>
      </c>
    </row>
    <row r="1533" spans="1:5" x14ac:dyDescent="0.25">
      <c r="A1533" t="s">
        <v>15919</v>
      </c>
      <c r="B1533" t="s">
        <v>15920</v>
      </c>
      <c r="C1533" s="20">
        <v>32899</v>
      </c>
      <c r="D1533">
        <v>250000</v>
      </c>
      <c r="E1533" s="21">
        <v>0.77</v>
      </c>
    </row>
    <row r="1534" spans="1:5" x14ac:dyDescent="0.25">
      <c r="A1534" t="s">
        <v>1132</v>
      </c>
      <c r="B1534" t="s">
        <v>1131</v>
      </c>
      <c r="C1534" s="20">
        <v>30503</v>
      </c>
      <c r="D1534">
        <v>463000</v>
      </c>
      <c r="E1534" s="21">
        <v>0.5</v>
      </c>
    </row>
    <row r="1535" spans="1:5" x14ac:dyDescent="0.25">
      <c r="A1535" t="s">
        <v>1133</v>
      </c>
      <c r="B1535" t="s">
        <v>1131</v>
      </c>
      <c r="C1535" s="20">
        <v>30503</v>
      </c>
      <c r="D1535">
        <v>537000</v>
      </c>
      <c r="E1535" s="21">
        <v>0.77</v>
      </c>
    </row>
    <row r="1536" spans="1:5" x14ac:dyDescent="0.25">
      <c r="A1536" t="s">
        <v>15929</v>
      </c>
      <c r="B1536" t="s">
        <v>15928</v>
      </c>
      <c r="C1536" s="20">
        <v>31737</v>
      </c>
      <c r="D1536">
        <v>200000</v>
      </c>
      <c r="E1536" s="21">
        <v>0.77</v>
      </c>
    </row>
    <row r="1537" spans="1:5" x14ac:dyDescent="0.25">
      <c r="A1537" t="s">
        <v>15930</v>
      </c>
      <c r="B1537" t="s">
        <v>15931</v>
      </c>
      <c r="C1537" s="20">
        <v>28565</v>
      </c>
      <c r="D1537">
        <v>100000</v>
      </c>
      <c r="E1537" s="21">
        <v>0.73</v>
      </c>
    </row>
    <row r="1538" spans="1:5" x14ac:dyDescent="0.25">
      <c r="A1538" t="s">
        <v>15932</v>
      </c>
      <c r="B1538" t="s">
        <v>15931</v>
      </c>
      <c r="C1538" s="20">
        <v>28565</v>
      </c>
      <c r="D1538">
        <v>100000</v>
      </c>
      <c r="E1538" s="21">
        <v>0.67</v>
      </c>
    </row>
    <row r="1539" spans="1:5" x14ac:dyDescent="0.25">
      <c r="A1539" t="s">
        <v>15934</v>
      </c>
      <c r="B1539" t="s">
        <v>15935</v>
      </c>
      <c r="C1539" s="20">
        <v>33762</v>
      </c>
      <c r="D1539">
        <v>100000</v>
      </c>
      <c r="E1539" s="21">
        <v>0.84</v>
      </c>
    </row>
    <row r="1540" spans="1:5" x14ac:dyDescent="0.25">
      <c r="A1540" t="s">
        <v>3117</v>
      </c>
      <c r="B1540" t="s">
        <v>1134</v>
      </c>
      <c r="C1540" s="20">
        <v>28240</v>
      </c>
      <c r="D1540">
        <v>150000</v>
      </c>
      <c r="E1540" s="21">
        <v>0.66</v>
      </c>
    </row>
    <row r="1541" spans="1:5" x14ac:dyDescent="0.25">
      <c r="A1541" t="s">
        <v>15936</v>
      </c>
      <c r="B1541" t="s">
        <v>15937</v>
      </c>
      <c r="C1541" s="20">
        <v>23063</v>
      </c>
      <c r="D1541">
        <v>256000</v>
      </c>
      <c r="E1541" s="21">
        <v>0.77</v>
      </c>
    </row>
    <row r="1542" spans="1:5" x14ac:dyDescent="0.25">
      <c r="A1542" t="s">
        <v>15944</v>
      </c>
      <c r="B1542" t="s">
        <v>15943</v>
      </c>
      <c r="C1542" s="20">
        <v>27679</v>
      </c>
      <c r="D1542">
        <v>150000</v>
      </c>
      <c r="E1542" s="21">
        <v>0.84</v>
      </c>
    </row>
    <row r="1543" spans="1:5" x14ac:dyDescent="0.25">
      <c r="A1543" t="s">
        <v>15945</v>
      </c>
      <c r="B1543" t="s">
        <v>15943</v>
      </c>
      <c r="C1543" s="20">
        <v>27679</v>
      </c>
      <c r="D1543">
        <v>250000</v>
      </c>
      <c r="E1543" s="21">
        <v>0.84</v>
      </c>
    </row>
    <row r="1544" spans="1:5" x14ac:dyDescent="0.25">
      <c r="A1544" t="s">
        <v>15942</v>
      </c>
      <c r="B1544" t="s">
        <v>15943</v>
      </c>
      <c r="C1544" s="20">
        <v>27679</v>
      </c>
      <c r="D1544">
        <v>350000</v>
      </c>
      <c r="E1544" s="21">
        <v>0.84</v>
      </c>
    </row>
    <row r="1545" spans="1:5" x14ac:dyDescent="0.25">
      <c r="A1545" t="s">
        <v>3240</v>
      </c>
      <c r="B1545" t="s">
        <v>1850</v>
      </c>
      <c r="C1545" s="20">
        <v>29386</v>
      </c>
      <c r="D1545">
        <v>1000000</v>
      </c>
      <c r="E1545" s="21">
        <v>0.67</v>
      </c>
    </row>
    <row r="1546" spans="1:5" x14ac:dyDescent="0.25">
      <c r="A1546" t="s">
        <v>3154</v>
      </c>
      <c r="B1546" t="s">
        <v>1527</v>
      </c>
      <c r="C1546" s="20">
        <v>31328</v>
      </c>
      <c r="D1546">
        <v>100000</v>
      </c>
      <c r="E1546" s="21">
        <v>0.8</v>
      </c>
    </row>
    <row r="1547" spans="1:5" x14ac:dyDescent="0.25">
      <c r="A1547" t="s">
        <v>4219</v>
      </c>
      <c r="B1547" t="s">
        <v>1527</v>
      </c>
      <c r="C1547" s="20">
        <v>31328</v>
      </c>
      <c r="D1547">
        <v>100000</v>
      </c>
      <c r="E1547" s="21">
        <v>0.81</v>
      </c>
    </row>
    <row r="1548" spans="1:5" x14ac:dyDescent="0.25">
      <c r="A1548" t="s">
        <v>4220</v>
      </c>
      <c r="B1548" t="s">
        <v>1527</v>
      </c>
      <c r="C1548" s="20">
        <v>31328</v>
      </c>
      <c r="D1548">
        <v>100000</v>
      </c>
      <c r="E1548" s="21">
        <v>0.74</v>
      </c>
    </row>
    <row r="1549" spans="1:5" x14ac:dyDescent="0.25">
      <c r="A1549" t="s">
        <v>15950</v>
      </c>
      <c r="B1549" t="s">
        <v>15949</v>
      </c>
      <c r="C1549" s="20">
        <v>24881</v>
      </c>
      <c r="D1549">
        <v>100000</v>
      </c>
      <c r="E1549" s="21">
        <v>0.84</v>
      </c>
    </row>
    <row r="1550" spans="1:5" x14ac:dyDescent="0.25">
      <c r="A1550" t="s">
        <v>15948</v>
      </c>
      <c r="B1550" t="s">
        <v>15949</v>
      </c>
      <c r="C1550" s="20">
        <v>24881</v>
      </c>
      <c r="D1550">
        <v>100000</v>
      </c>
      <c r="E1550" s="21">
        <v>0.84</v>
      </c>
    </row>
    <row r="1551" spans="1:5" x14ac:dyDescent="0.25">
      <c r="A1551" t="s">
        <v>15956</v>
      </c>
      <c r="B1551" t="s">
        <v>10517</v>
      </c>
      <c r="C1551" s="20">
        <v>22702</v>
      </c>
      <c r="D1551">
        <v>436363.6</v>
      </c>
      <c r="E1551" s="21">
        <v>0.5</v>
      </c>
    </row>
    <row r="1552" spans="1:5" x14ac:dyDescent="0.25">
      <c r="A1552" t="s">
        <v>15961</v>
      </c>
      <c r="B1552" t="s">
        <v>1135</v>
      </c>
      <c r="C1552" s="20">
        <v>25345</v>
      </c>
      <c r="D1552">
        <v>250000</v>
      </c>
      <c r="E1552" s="21">
        <v>0.66</v>
      </c>
    </row>
    <row r="1553" spans="1:5" x14ac:dyDescent="0.25">
      <c r="A1553" t="s">
        <v>3118</v>
      </c>
      <c r="B1553" t="s">
        <v>1135</v>
      </c>
      <c r="C1553" s="20">
        <v>25345</v>
      </c>
      <c r="D1553">
        <v>250000</v>
      </c>
      <c r="E1553" s="21">
        <v>0.8</v>
      </c>
    </row>
    <row r="1554" spans="1:5" x14ac:dyDescent="0.25">
      <c r="A1554" t="s">
        <v>4202</v>
      </c>
      <c r="B1554" t="s">
        <v>1135</v>
      </c>
      <c r="C1554" s="20">
        <v>25345</v>
      </c>
      <c r="D1554">
        <v>250000</v>
      </c>
      <c r="E1554" s="21">
        <v>0.67</v>
      </c>
    </row>
    <row r="1555" spans="1:5" x14ac:dyDescent="0.25">
      <c r="A1555" t="s">
        <v>15969</v>
      </c>
      <c r="B1555" t="s">
        <v>15970</v>
      </c>
      <c r="C1555" s="20">
        <v>33321</v>
      </c>
      <c r="D1555">
        <v>1000000</v>
      </c>
      <c r="E1555" s="21">
        <v>0.84</v>
      </c>
    </row>
    <row r="1556" spans="1:5" x14ac:dyDescent="0.25">
      <c r="A1556" t="s">
        <v>4993</v>
      </c>
      <c r="B1556" t="s">
        <v>4992</v>
      </c>
      <c r="C1556" s="20">
        <v>30562</v>
      </c>
      <c r="D1556">
        <v>1000000</v>
      </c>
      <c r="E1556" s="21">
        <v>0.67</v>
      </c>
    </row>
    <row r="1557" spans="1:5" x14ac:dyDescent="0.25">
      <c r="A1557" t="s">
        <v>15976</v>
      </c>
      <c r="B1557" t="s">
        <v>15975</v>
      </c>
      <c r="C1557" s="20">
        <v>31821</v>
      </c>
      <c r="D1557">
        <v>600000</v>
      </c>
      <c r="E1557" s="21">
        <v>0.81</v>
      </c>
    </row>
    <row r="1558" spans="1:5" x14ac:dyDescent="0.25">
      <c r="A1558" t="s">
        <v>15979</v>
      </c>
      <c r="B1558" t="s">
        <v>15978</v>
      </c>
      <c r="C1558" s="20">
        <v>28800</v>
      </c>
      <c r="D1558">
        <v>1000000</v>
      </c>
      <c r="E1558" s="21">
        <v>0.5</v>
      </c>
    </row>
    <row r="1559" spans="1:5" x14ac:dyDescent="0.25">
      <c r="A1559" t="s">
        <v>15984</v>
      </c>
      <c r="B1559" t="s">
        <v>15981</v>
      </c>
      <c r="C1559" s="20">
        <v>26319</v>
      </c>
      <c r="D1559">
        <v>500000</v>
      </c>
      <c r="E1559" s="21">
        <v>0.5</v>
      </c>
    </row>
    <row r="1560" spans="1:5" x14ac:dyDescent="0.25">
      <c r="A1560" t="s">
        <v>15982</v>
      </c>
      <c r="B1560" t="s">
        <v>15981</v>
      </c>
      <c r="C1560" s="20">
        <v>26319</v>
      </c>
      <c r="D1560">
        <v>250000</v>
      </c>
      <c r="E1560" s="21">
        <v>0.77</v>
      </c>
    </row>
    <row r="1561" spans="1:5" x14ac:dyDescent="0.25">
      <c r="A1561" t="s">
        <v>15980</v>
      </c>
      <c r="B1561" t="s">
        <v>15981</v>
      </c>
      <c r="C1561" s="20">
        <v>26319</v>
      </c>
      <c r="D1561">
        <v>350000</v>
      </c>
      <c r="E1561" s="21">
        <v>0.84</v>
      </c>
    </row>
    <row r="1562" spans="1:5" x14ac:dyDescent="0.25">
      <c r="A1562" t="s">
        <v>16018</v>
      </c>
      <c r="B1562" t="s">
        <v>9212</v>
      </c>
      <c r="C1562" s="20">
        <v>23683</v>
      </c>
      <c r="D1562">
        <v>600000</v>
      </c>
      <c r="E1562" s="21">
        <v>0.59</v>
      </c>
    </row>
    <row r="1563" spans="1:5" x14ac:dyDescent="0.25">
      <c r="A1563" t="s">
        <v>16022</v>
      </c>
      <c r="B1563" t="s">
        <v>9212</v>
      </c>
      <c r="C1563" s="20">
        <v>23683</v>
      </c>
      <c r="D1563">
        <v>680000</v>
      </c>
      <c r="E1563" s="21">
        <v>0.64</v>
      </c>
    </row>
    <row r="1564" spans="1:5" x14ac:dyDescent="0.25">
      <c r="A1564" t="s">
        <v>16024</v>
      </c>
      <c r="B1564" t="s">
        <v>9212</v>
      </c>
      <c r="C1564" s="20">
        <v>23683</v>
      </c>
      <c r="D1564">
        <v>700000</v>
      </c>
      <c r="E1564" s="21">
        <v>0.64</v>
      </c>
    </row>
    <row r="1565" spans="1:5" x14ac:dyDescent="0.25">
      <c r="A1565" t="s">
        <v>16021</v>
      </c>
      <c r="B1565" t="s">
        <v>9212</v>
      </c>
      <c r="C1565" s="20">
        <v>23683</v>
      </c>
      <c r="D1565">
        <v>500000</v>
      </c>
      <c r="E1565" s="21">
        <v>0.59</v>
      </c>
    </row>
    <row r="1566" spans="1:5" x14ac:dyDescent="0.25">
      <c r="A1566" t="s">
        <v>16019</v>
      </c>
      <c r="B1566" t="s">
        <v>9212</v>
      </c>
      <c r="C1566" s="20">
        <v>23683</v>
      </c>
      <c r="D1566">
        <v>300000</v>
      </c>
      <c r="E1566" s="21">
        <v>0.5</v>
      </c>
    </row>
    <row r="1567" spans="1:5" x14ac:dyDescent="0.25">
      <c r="A1567" t="s">
        <v>16012</v>
      </c>
      <c r="B1567" t="s">
        <v>9212</v>
      </c>
      <c r="C1567" s="20">
        <v>23683</v>
      </c>
      <c r="D1567">
        <v>100000</v>
      </c>
      <c r="E1567" s="21">
        <v>0.59</v>
      </c>
    </row>
    <row r="1568" spans="1:5" x14ac:dyDescent="0.25">
      <c r="A1568" t="s">
        <v>12260</v>
      </c>
      <c r="B1568" t="s">
        <v>9212</v>
      </c>
      <c r="C1568" s="20">
        <v>23683</v>
      </c>
      <c r="D1568">
        <v>200000</v>
      </c>
      <c r="E1568" s="21">
        <v>0.6</v>
      </c>
    </row>
    <row r="1569" spans="1:5" x14ac:dyDescent="0.25">
      <c r="A1569" t="s">
        <v>16020</v>
      </c>
      <c r="B1569" t="s">
        <v>9212</v>
      </c>
      <c r="C1569" s="20">
        <v>23683</v>
      </c>
      <c r="D1569">
        <v>500000</v>
      </c>
      <c r="E1569" s="21">
        <v>0.66</v>
      </c>
    </row>
    <row r="1570" spans="1:5" x14ac:dyDescent="0.25">
      <c r="A1570" t="s">
        <v>25840</v>
      </c>
      <c r="B1570" t="s">
        <v>9212</v>
      </c>
      <c r="C1570" s="20">
        <v>23683</v>
      </c>
      <c r="D1570">
        <v>700000</v>
      </c>
      <c r="E1570" s="21">
        <v>0.56000000000000005</v>
      </c>
    </row>
    <row r="1571" spans="1:5" x14ac:dyDescent="0.25">
      <c r="A1571" t="s">
        <v>10957</v>
      </c>
      <c r="B1571" t="s">
        <v>9212</v>
      </c>
      <c r="C1571" s="20">
        <v>23683</v>
      </c>
      <c r="D1571">
        <v>700000</v>
      </c>
      <c r="E1571" s="21">
        <v>0.53</v>
      </c>
    </row>
    <row r="1572" spans="1:5" x14ac:dyDescent="0.25">
      <c r="A1572" t="s">
        <v>2016</v>
      </c>
      <c r="B1572" t="s">
        <v>2015</v>
      </c>
      <c r="C1572" s="20">
        <v>31582</v>
      </c>
      <c r="D1572">
        <v>1000000</v>
      </c>
      <c r="E1572" s="21">
        <v>0.67</v>
      </c>
    </row>
    <row r="1573" spans="1:5" x14ac:dyDescent="0.25">
      <c r="A1573" t="s">
        <v>4473</v>
      </c>
      <c r="B1573" t="s">
        <v>2474</v>
      </c>
      <c r="C1573" s="20">
        <v>32143</v>
      </c>
      <c r="D1573">
        <v>568181.80000000005</v>
      </c>
      <c r="E1573" s="21">
        <v>0.5</v>
      </c>
    </row>
    <row r="1574" spans="1:5" x14ac:dyDescent="0.25">
      <c r="A1574" t="s">
        <v>4604</v>
      </c>
      <c r="B1574" t="s">
        <v>2712</v>
      </c>
      <c r="C1574" s="20">
        <v>32032</v>
      </c>
      <c r="D1574">
        <v>227272.7</v>
      </c>
      <c r="E1574" s="21">
        <v>0.64</v>
      </c>
    </row>
    <row r="1575" spans="1:5" x14ac:dyDescent="0.25">
      <c r="A1575" t="s">
        <v>16036</v>
      </c>
      <c r="B1575" t="s">
        <v>16037</v>
      </c>
      <c r="C1575" s="20">
        <v>32430</v>
      </c>
      <c r="D1575">
        <v>100000</v>
      </c>
      <c r="E1575" s="21">
        <v>0.84</v>
      </c>
    </row>
    <row r="1576" spans="1:5" x14ac:dyDescent="0.25">
      <c r="A1576" t="s">
        <v>10959</v>
      </c>
      <c r="B1576" t="s">
        <v>10958</v>
      </c>
      <c r="C1576" s="20">
        <v>31616</v>
      </c>
      <c r="D1576">
        <v>1000000</v>
      </c>
      <c r="E1576" s="21">
        <v>0.74</v>
      </c>
    </row>
    <row r="1577" spans="1:5" x14ac:dyDescent="0.25">
      <c r="A1577" t="s">
        <v>3112</v>
      </c>
      <c r="B1577" t="s">
        <v>1528</v>
      </c>
      <c r="C1577" s="20">
        <v>29090</v>
      </c>
      <c r="D1577">
        <v>200000</v>
      </c>
      <c r="E1577" t="s">
        <v>27041</v>
      </c>
    </row>
    <row r="1578" spans="1:5" x14ac:dyDescent="0.25">
      <c r="A1578" t="s">
        <v>3237</v>
      </c>
      <c r="B1578" t="s">
        <v>1851</v>
      </c>
      <c r="C1578" s="20">
        <v>35678</v>
      </c>
      <c r="D1578">
        <v>630000</v>
      </c>
      <c r="E1578" s="21">
        <v>0.67</v>
      </c>
    </row>
    <row r="1579" spans="1:5" x14ac:dyDescent="0.25">
      <c r="A1579" t="s">
        <v>16044</v>
      </c>
      <c r="B1579" t="s">
        <v>16045</v>
      </c>
      <c r="C1579" s="20">
        <v>28968</v>
      </c>
      <c r="D1579">
        <v>100000</v>
      </c>
      <c r="E1579" s="21">
        <v>0.84</v>
      </c>
    </row>
    <row r="1580" spans="1:5" x14ac:dyDescent="0.25">
      <c r="A1580" t="s">
        <v>16047</v>
      </c>
      <c r="B1580" t="s">
        <v>16048</v>
      </c>
      <c r="C1580" s="20">
        <v>32515</v>
      </c>
      <c r="D1580">
        <v>250000</v>
      </c>
      <c r="E1580" s="21">
        <v>0.73</v>
      </c>
    </row>
    <row r="1581" spans="1:5" x14ac:dyDescent="0.25">
      <c r="A1581" t="s">
        <v>16054</v>
      </c>
      <c r="B1581" t="s">
        <v>16048</v>
      </c>
      <c r="C1581" s="20">
        <v>32515</v>
      </c>
      <c r="D1581">
        <v>140000</v>
      </c>
      <c r="E1581" s="21">
        <v>0.66</v>
      </c>
    </row>
    <row r="1582" spans="1:5" x14ac:dyDescent="0.25">
      <c r="A1582" t="s">
        <v>16049</v>
      </c>
      <c r="B1582" t="s">
        <v>16048</v>
      </c>
      <c r="C1582" s="20">
        <v>32515</v>
      </c>
      <c r="D1582">
        <v>300000</v>
      </c>
      <c r="E1582" s="21">
        <v>0.66</v>
      </c>
    </row>
    <row r="1583" spans="1:5" x14ac:dyDescent="0.25">
      <c r="A1583" t="s">
        <v>16050</v>
      </c>
      <c r="B1583" t="s">
        <v>16048</v>
      </c>
      <c r="C1583" s="20">
        <v>32515</v>
      </c>
      <c r="D1583">
        <v>150000</v>
      </c>
      <c r="E1583" s="21">
        <v>0.66</v>
      </c>
    </row>
    <row r="1584" spans="1:5" x14ac:dyDescent="0.25">
      <c r="A1584" t="s">
        <v>16053</v>
      </c>
      <c r="B1584" t="s">
        <v>16048</v>
      </c>
      <c r="C1584" s="20">
        <v>32515</v>
      </c>
      <c r="D1584">
        <v>150000</v>
      </c>
      <c r="E1584" s="21">
        <v>0.66</v>
      </c>
    </row>
    <row r="1585" spans="1:5" x14ac:dyDescent="0.25">
      <c r="A1585" t="s">
        <v>16068</v>
      </c>
      <c r="B1585" t="s">
        <v>16069</v>
      </c>
      <c r="C1585" s="20">
        <v>32091</v>
      </c>
      <c r="D1585">
        <v>132954.5</v>
      </c>
      <c r="E1585" s="21">
        <v>0.5</v>
      </c>
    </row>
    <row r="1586" spans="1:5" x14ac:dyDescent="0.25">
      <c r="A1586" t="s">
        <v>16071</v>
      </c>
      <c r="B1586" t="s">
        <v>274</v>
      </c>
      <c r="C1586" s="20">
        <v>27245</v>
      </c>
      <c r="D1586">
        <v>250000</v>
      </c>
      <c r="E1586" s="21">
        <v>0.73</v>
      </c>
    </row>
    <row r="1587" spans="1:5" x14ac:dyDescent="0.25">
      <c r="A1587" t="s">
        <v>16073</v>
      </c>
      <c r="B1587" t="s">
        <v>274</v>
      </c>
      <c r="C1587" s="20">
        <v>27245</v>
      </c>
      <c r="D1587">
        <v>100000</v>
      </c>
      <c r="E1587" s="21">
        <v>0.8</v>
      </c>
    </row>
    <row r="1588" spans="1:5" x14ac:dyDescent="0.25">
      <c r="A1588" t="s">
        <v>16077</v>
      </c>
      <c r="B1588" t="s">
        <v>16076</v>
      </c>
      <c r="C1588" s="20">
        <v>30291</v>
      </c>
      <c r="D1588">
        <v>100000</v>
      </c>
      <c r="E1588" s="21">
        <v>0.77</v>
      </c>
    </row>
    <row r="1589" spans="1:5" x14ac:dyDescent="0.25">
      <c r="A1589" t="s">
        <v>26883</v>
      </c>
      <c r="B1589" t="s">
        <v>26815</v>
      </c>
      <c r="C1589" s="20">
        <v>33184</v>
      </c>
      <c r="D1589">
        <v>280000</v>
      </c>
      <c r="E1589" s="21">
        <v>0.84</v>
      </c>
    </row>
    <row r="1590" spans="1:5" x14ac:dyDescent="0.25">
      <c r="A1590" t="s">
        <v>16080</v>
      </c>
      <c r="B1590" t="s">
        <v>16079</v>
      </c>
      <c r="C1590" s="20">
        <v>31759</v>
      </c>
      <c r="D1590">
        <v>300000</v>
      </c>
      <c r="E1590" s="21">
        <v>0.94</v>
      </c>
    </row>
    <row r="1591" spans="1:5" x14ac:dyDescent="0.25">
      <c r="A1591" t="s">
        <v>16081</v>
      </c>
      <c r="B1591" t="s">
        <v>16079</v>
      </c>
      <c r="C1591" s="20">
        <v>31759</v>
      </c>
      <c r="D1591">
        <v>450000</v>
      </c>
      <c r="E1591" s="21">
        <v>0.67</v>
      </c>
    </row>
    <row r="1592" spans="1:5" x14ac:dyDescent="0.25">
      <c r="A1592" t="s">
        <v>16082</v>
      </c>
      <c r="B1592" t="s">
        <v>16083</v>
      </c>
      <c r="C1592" s="20">
        <v>28917</v>
      </c>
      <c r="D1592">
        <v>150000</v>
      </c>
      <c r="E1592" s="21">
        <v>0.77</v>
      </c>
    </row>
    <row r="1593" spans="1:5" x14ac:dyDescent="0.25">
      <c r="A1593" t="s">
        <v>3295</v>
      </c>
      <c r="B1593" t="s">
        <v>2017</v>
      </c>
      <c r="C1593" s="20">
        <v>33707</v>
      </c>
      <c r="D1593">
        <v>390000</v>
      </c>
      <c r="E1593" s="21">
        <v>0.81</v>
      </c>
    </row>
    <row r="1594" spans="1:5" x14ac:dyDescent="0.25">
      <c r="A1594" t="s">
        <v>16087</v>
      </c>
      <c r="B1594" t="s">
        <v>2017</v>
      </c>
      <c r="C1594" s="20">
        <v>33707</v>
      </c>
      <c r="D1594">
        <v>390000</v>
      </c>
      <c r="E1594" s="21">
        <v>0.7</v>
      </c>
    </row>
    <row r="1595" spans="1:5" x14ac:dyDescent="0.25">
      <c r="A1595" t="s">
        <v>16090</v>
      </c>
      <c r="B1595" t="s">
        <v>16089</v>
      </c>
      <c r="C1595" s="20">
        <v>32899</v>
      </c>
      <c r="D1595">
        <v>150000</v>
      </c>
      <c r="E1595" s="21">
        <v>0.8</v>
      </c>
    </row>
    <row r="1596" spans="1:5" x14ac:dyDescent="0.25">
      <c r="A1596" t="s">
        <v>16096</v>
      </c>
      <c r="B1596" t="s">
        <v>16095</v>
      </c>
      <c r="C1596" s="20">
        <v>30801</v>
      </c>
      <c r="D1596">
        <v>120000</v>
      </c>
      <c r="E1596" s="21">
        <v>0.73</v>
      </c>
    </row>
    <row r="1597" spans="1:5" x14ac:dyDescent="0.25">
      <c r="A1597" t="s">
        <v>16099</v>
      </c>
      <c r="B1597" t="s">
        <v>16098</v>
      </c>
      <c r="C1597" s="20">
        <v>33217</v>
      </c>
      <c r="D1597">
        <v>400000</v>
      </c>
      <c r="E1597" s="21">
        <v>0.73</v>
      </c>
    </row>
    <row r="1598" spans="1:5" x14ac:dyDescent="0.25">
      <c r="A1598" t="s">
        <v>11128</v>
      </c>
      <c r="B1598" t="s">
        <v>10960</v>
      </c>
      <c r="C1598" s="20">
        <v>23399</v>
      </c>
      <c r="D1598">
        <v>330000</v>
      </c>
      <c r="E1598" s="21">
        <v>0.74</v>
      </c>
    </row>
    <row r="1599" spans="1:5" x14ac:dyDescent="0.25">
      <c r="A1599" t="s">
        <v>16102</v>
      </c>
      <c r="B1599" t="s">
        <v>16101</v>
      </c>
      <c r="C1599" s="20">
        <v>28612</v>
      </c>
      <c r="D1599">
        <v>160000</v>
      </c>
      <c r="E1599" s="21">
        <v>0.8</v>
      </c>
    </row>
    <row r="1600" spans="1:5" x14ac:dyDescent="0.25">
      <c r="A1600" t="s">
        <v>3962</v>
      </c>
      <c r="B1600" t="s">
        <v>277</v>
      </c>
      <c r="C1600" s="20">
        <v>29738</v>
      </c>
      <c r="D1600">
        <v>100000</v>
      </c>
      <c r="E1600" s="21">
        <v>0.87</v>
      </c>
    </row>
    <row r="1601" spans="1:5" x14ac:dyDescent="0.25">
      <c r="A1601" t="s">
        <v>280</v>
      </c>
      <c r="B1601" t="s">
        <v>279</v>
      </c>
      <c r="C1601" s="20">
        <v>28684</v>
      </c>
      <c r="D1601">
        <v>315000</v>
      </c>
      <c r="E1601" s="21">
        <v>0.84</v>
      </c>
    </row>
    <row r="1602" spans="1:5" x14ac:dyDescent="0.25">
      <c r="A1602" t="s">
        <v>16111</v>
      </c>
      <c r="B1602" t="s">
        <v>9107</v>
      </c>
      <c r="C1602" s="20">
        <v>29395</v>
      </c>
      <c r="D1602">
        <v>100000</v>
      </c>
      <c r="E1602" s="21">
        <v>0.73</v>
      </c>
    </row>
    <row r="1603" spans="1:5" x14ac:dyDescent="0.25">
      <c r="A1603" t="s">
        <v>11129</v>
      </c>
      <c r="B1603" t="s">
        <v>10962</v>
      </c>
      <c r="C1603" s="20">
        <v>31651</v>
      </c>
      <c r="D1603">
        <v>488636.4</v>
      </c>
      <c r="E1603" s="21">
        <v>0.64</v>
      </c>
    </row>
    <row r="1604" spans="1:5" x14ac:dyDescent="0.25">
      <c r="A1604" t="s">
        <v>16116</v>
      </c>
      <c r="B1604" t="s">
        <v>16115</v>
      </c>
      <c r="C1604" s="20">
        <v>26473</v>
      </c>
      <c r="D1604">
        <v>900000</v>
      </c>
      <c r="E1604" s="21">
        <v>0.77</v>
      </c>
    </row>
    <row r="1605" spans="1:5" x14ac:dyDescent="0.25">
      <c r="A1605" t="s">
        <v>4089</v>
      </c>
      <c r="B1605" t="s">
        <v>281</v>
      </c>
      <c r="C1605" s="20">
        <v>25378</v>
      </c>
      <c r="D1605">
        <v>200000</v>
      </c>
      <c r="E1605" s="21">
        <v>0.8</v>
      </c>
    </row>
    <row r="1606" spans="1:5" x14ac:dyDescent="0.25">
      <c r="A1606" t="s">
        <v>3180</v>
      </c>
      <c r="B1606" t="s">
        <v>1529</v>
      </c>
      <c r="C1606" s="20">
        <v>32275</v>
      </c>
      <c r="D1606">
        <v>300000</v>
      </c>
      <c r="E1606" s="21">
        <v>0.67</v>
      </c>
    </row>
    <row r="1607" spans="1:5" x14ac:dyDescent="0.25">
      <c r="A1607" t="s">
        <v>16118</v>
      </c>
      <c r="B1607" t="s">
        <v>16119</v>
      </c>
      <c r="C1607" s="20">
        <v>27935</v>
      </c>
      <c r="D1607">
        <v>400000</v>
      </c>
      <c r="E1607" s="21">
        <v>0.84</v>
      </c>
    </row>
    <row r="1608" spans="1:5" x14ac:dyDescent="0.25">
      <c r="A1608" t="s">
        <v>16123</v>
      </c>
      <c r="B1608" t="s">
        <v>16122</v>
      </c>
      <c r="C1608" s="20">
        <v>20499</v>
      </c>
      <c r="D1608">
        <v>500000</v>
      </c>
      <c r="E1608" s="21">
        <v>0.84</v>
      </c>
    </row>
    <row r="1609" spans="1:5" x14ac:dyDescent="0.25">
      <c r="A1609" t="s">
        <v>16124</v>
      </c>
      <c r="B1609" t="s">
        <v>16125</v>
      </c>
      <c r="C1609" s="20">
        <v>30077</v>
      </c>
      <c r="D1609">
        <v>270000</v>
      </c>
      <c r="E1609" s="21">
        <v>0.84</v>
      </c>
    </row>
    <row r="1610" spans="1:5" x14ac:dyDescent="0.25">
      <c r="A1610" t="s">
        <v>16126</v>
      </c>
      <c r="B1610" t="s">
        <v>16125</v>
      </c>
      <c r="C1610" s="20">
        <v>30077</v>
      </c>
      <c r="D1610">
        <v>150000</v>
      </c>
      <c r="E1610" s="21">
        <v>0.66</v>
      </c>
    </row>
    <row r="1611" spans="1:5" x14ac:dyDescent="0.25">
      <c r="A1611" t="s">
        <v>11130</v>
      </c>
      <c r="B1611" t="s">
        <v>10964</v>
      </c>
      <c r="C1611" s="20">
        <v>35570</v>
      </c>
      <c r="D1611">
        <v>151136.4</v>
      </c>
      <c r="E1611" s="21">
        <v>0.64</v>
      </c>
    </row>
    <row r="1612" spans="1:5" x14ac:dyDescent="0.25">
      <c r="A1612" t="s">
        <v>16132</v>
      </c>
      <c r="B1612" t="s">
        <v>16131</v>
      </c>
      <c r="C1612" s="20">
        <v>29239</v>
      </c>
      <c r="D1612">
        <v>650000</v>
      </c>
      <c r="E1612" s="21">
        <v>0.67</v>
      </c>
    </row>
    <row r="1613" spans="1:5" x14ac:dyDescent="0.25">
      <c r="A1613" t="s">
        <v>16135</v>
      </c>
      <c r="B1613" t="s">
        <v>16134</v>
      </c>
      <c r="C1613" s="20">
        <v>28821</v>
      </c>
      <c r="D1613">
        <v>650000</v>
      </c>
      <c r="E1613" s="21">
        <v>0.67</v>
      </c>
    </row>
    <row r="1614" spans="1:5" x14ac:dyDescent="0.25">
      <c r="A1614" t="s">
        <v>3088</v>
      </c>
      <c r="B1614" t="s">
        <v>1136</v>
      </c>
      <c r="C1614" s="20">
        <v>34226</v>
      </c>
      <c r="D1614">
        <v>200000</v>
      </c>
      <c r="E1614" s="21">
        <v>0.5</v>
      </c>
    </row>
    <row r="1615" spans="1:5" x14ac:dyDescent="0.25">
      <c r="A1615" t="s">
        <v>16136</v>
      </c>
      <c r="B1615" t="s">
        <v>16137</v>
      </c>
      <c r="C1615" s="20">
        <v>31906</v>
      </c>
      <c r="D1615">
        <v>337500</v>
      </c>
      <c r="E1615" s="21">
        <v>0.77</v>
      </c>
    </row>
    <row r="1616" spans="1:5" x14ac:dyDescent="0.25">
      <c r="A1616" t="s">
        <v>4641</v>
      </c>
      <c r="B1616" t="s">
        <v>3497</v>
      </c>
      <c r="C1616" s="20">
        <v>34028</v>
      </c>
      <c r="D1616">
        <v>204545.5</v>
      </c>
      <c r="E1616" s="21">
        <v>0.64</v>
      </c>
    </row>
    <row r="1617" spans="1:5" x14ac:dyDescent="0.25">
      <c r="A1617" t="s">
        <v>11131</v>
      </c>
      <c r="B1617" t="s">
        <v>10826</v>
      </c>
      <c r="C1617" s="20">
        <v>32132</v>
      </c>
      <c r="D1617">
        <v>320000</v>
      </c>
      <c r="E1617" s="21">
        <v>0.88</v>
      </c>
    </row>
    <row r="1618" spans="1:5" x14ac:dyDescent="0.25">
      <c r="A1618" t="s">
        <v>12441</v>
      </c>
      <c r="B1618" t="s">
        <v>11413</v>
      </c>
      <c r="D1618">
        <v>2650000</v>
      </c>
      <c r="E1618" s="21">
        <v>0.5</v>
      </c>
    </row>
    <row r="1619" spans="1:5" x14ac:dyDescent="0.25">
      <c r="A1619" t="s">
        <v>16148</v>
      </c>
      <c r="B1619" t="s">
        <v>283</v>
      </c>
      <c r="C1619" s="20">
        <v>34078</v>
      </c>
      <c r="D1619">
        <v>300000</v>
      </c>
      <c r="E1619" s="21">
        <v>0.84</v>
      </c>
    </row>
    <row r="1620" spans="1:5" x14ac:dyDescent="0.25">
      <c r="A1620" t="s">
        <v>16146</v>
      </c>
      <c r="B1620" t="s">
        <v>283</v>
      </c>
      <c r="C1620" s="20">
        <v>34078</v>
      </c>
      <c r="D1620">
        <v>150000</v>
      </c>
      <c r="E1620" s="21">
        <v>0.84</v>
      </c>
    </row>
    <row r="1621" spans="1:5" x14ac:dyDescent="0.25">
      <c r="A1621" t="s">
        <v>25841</v>
      </c>
      <c r="B1621" t="s">
        <v>283</v>
      </c>
      <c r="C1621" s="20">
        <v>34078</v>
      </c>
      <c r="D1621">
        <v>150000</v>
      </c>
      <c r="E1621" s="21">
        <v>0.81</v>
      </c>
    </row>
    <row r="1622" spans="1:5" x14ac:dyDescent="0.25">
      <c r="A1622" t="s">
        <v>11132</v>
      </c>
      <c r="B1622" t="s">
        <v>283</v>
      </c>
      <c r="C1622" s="20">
        <v>34078</v>
      </c>
      <c r="D1622">
        <v>270000</v>
      </c>
      <c r="E1622" s="21">
        <v>0.6</v>
      </c>
    </row>
    <row r="1623" spans="1:5" x14ac:dyDescent="0.25">
      <c r="A1623" t="s">
        <v>12442</v>
      </c>
      <c r="B1623" t="s">
        <v>283</v>
      </c>
      <c r="C1623" s="20">
        <v>34078</v>
      </c>
      <c r="D1623">
        <v>150000</v>
      </c>
      <c r="E1623" s="21">
        <v>0.6</v>
      </c>
    </row>
    <row r="1624" spans="1:5" x14ac:dyDescent="0.25">
      <c r="A1624" t="s">
        <v>4432</v>
      </c>
      <c r="B1624" t="s">
        <v>2476</v>
      </c>
      <c r="C1624" s="20">
        <v>32731</v>
      </c>
      <c r="D1624">
        <v>113636.4</v>
      </c>
      <c r="E1624" s="21">
        <v>0.5</v>
      </c>
    </row>
    <row r="1625" spans="1:5" x14ac:dyDescent="0.25">
      <c r="A1625" t="s">
        <v>4454</v>
      </c>
      <c r="B1625" t="s">
        <v>2478</v>
      </c>
      <c r="C1625" s="20">
        <v>28571</v>
      </c>
      <c r="D1625">
        <v>200000</v>
      </c>
      <c r="E1625" s="21">
        <v>0.81</v>
      </c>
    </row>
    <row r="1626" spans="1:5" x14ac:dyDescent="0.25">
      <c r="A1626" t="s">
        <v>3149</v>
      </c>
      <c r="B1626" t="s">
        <v>1530</v>
      </c>
      <c r="C1626" s="20">
        <v>28282</v>
      </c>
      <c r="D1626">
        <v>420000</v>
      </c>
      <c r="E1626" s="21">
        <v>0.5</v>
      </c>
    </row>
    <row r="1627" spans="1:5" x14ac:dyDescent="0.25">
      <c r="A1627" t="s">
        <v>5011</v>
      </c>
      <c r="B1627" t="s">
        <v>284</v>
      </c>
      <c r="C1627" s="20">
        <v>31474</v>
      </c>
      <c r="D1627">
        <v>300000</v>
      </c>
      <c r="E1627" s="21">
        <v>0.6</v>
      </c>
    </row>
    <row r="1628" spans="1:5" x14ac:dyDescent="0.25">
      <c r="A1628" t="s">
        <v>3270</v>
      </c>
      <c r="B1628" t="s">
        <v>284</v>
      </c>
      <c r="C1628" s="20">
        <v>31474</v>
      </c>
      <c r="D1628">
        <v>800000</v>
      </c>
      <c r="E1628" s="21">
        <v>0.6</v>
      </c>
    </row>
    <row r="1629" spans="1:5" x14ac:dyDescent="0.25">
      <c r="A1629" t="s">
        <v>16151</v>
      </c>
      <c r="B1629" t="s">
        <v>284</v>
      </c>
      <c r="C1629" s="20">
        <v>31474</v>
      </c>
      <c r="D1629">
        <v>500000</v>
      </c>
      <c r="E1629" s="21">
        <v>0.66</v>
      </c>
    </row>
    <row r="1630" spans="1:5" x14ac:dyDescent="0.25">
      <c r="A1630" t="s">
        <v>4442</v>
      </c>
      <c r="B1630" t="s">
        <v>2480</v>
      </c>
      <c r="C1630" s="20">
        <v>32011</v>
      </c>
      <c r="D1630">
        <v>150000</v>
      </c>
      <c r="E1630" s="21">
        <v>0.81</v>
      </c>
    </row>
    <row r="1631" spans="1:5" x14ac:dyDescent="0.25">
      <c r="A1631" t="s">
        <v>4433</v>
      </c>
      <c r="B1631" t="s">
        <v>2482</v>
      </c>
      <c r="C1631" s="20">
        <v>33387</v>
      </c>
      <c r="D1631">
        <v>300000</v>
      </c>
      <c r="E1631" s="21">
        <v>0.5</v>
      </c>
    </row>
    <row r="1632" spans="1:5" x14ac:dyDescent="0.25">
      <c r="A1632" t="s">
        <v>16158</v>
      </c>
      <c r="B1632" t="s">
        <v>285</v>
      </c>
      <c r="C1632" s="20">
        <v>35012</v>
      </c>
      <c r="D1632">
        <v>150000</v>
      </c>
      <c r="E1632" s="21">
        <v>0.5</v>
      </c>
    </row>
    <row r="1633" spans="1:5" x14ac:dyDescent="0.25">
      <c r="A1633" t="s">
        <v>16159</v>
      </c>
      <c r="B1633" t="s">
        <v>285</v>
      </c>
      <c r="C1633" s="20">
        <v>35012</v>
      </c>
      <c r="D1633">
        <v>150000</v>
      </c>
      <c r="E1633" s="21">
        <v>0.59</v>
      </c>
    </row>
    <row r="1634" spans="1:5" x14ac:dyDescent="0.25">
      <c r="A1634" t="s">
        <v>16156</v>
      </c>
      <c r="B1634" t="s">
        <v>285</v>
      </c>
      <c r="C1634" s="20">
        <v>35012</v>
      </c>
      <c r="D1634">
        <v>250000</v>
      </c>
      <c r="E1634" s="21">
        <v>0.84</v>
      </c>
    </row>
    <row r="1635" spans="1:5" x14ac:dyDescent="0.25">
      <c r="A1635" t="s">
        <v>16157</v>
      </c>
      <c r="B1635" t="s">
        <v>285</v>
      </c>
      <c r="C1635" s="20">
        <v>35012</v>
      </c>
      <c r="D1635">
        <v>150000</v>
      </c>
      <c r="E1635" s="21">
        <v>0.77</v>
      </c>
    </row>
    <row r="1636" spans="1:5" x14ac:dyDescent="0.25">
      <c r="A1636" t="s">
        <v>2913</v>
      </c>
      <c r="B1636" t="s">
        <v>285</v>
      </c>
      <c r="C1636" s="20">
        <v>35012</v>
      </c>
      <c r="D1636">
        <v>450000</v>
      </c>
      <c r="E1636" s="21">
        <v>0.5</v>
      </c>
    </row>
    <row r="1637" spans="1:5" x14ac:dyDescent="0.25">
      <c r="A1637" t="s">
        <v>16160</v>
      </c>
      <c r="B1637" t="s">
        <v>285</v>
      </c>
      <c r="C1637" s="20">
        <v>35012</v>
      </c>
      <c r="D1637">
        <v>150000</v>
      </c>
      <c r="E1637" s="21">
        <v>0.5</v>
      </c>
    </row>
    <row r="1638" spans="1:5" x14ac:dyDescent="0.25">
      <c r="A1638" t="s">
        <v>16161</v>
      </c>
      <c r="B1638" t="s">
        <v>10032</v>
      </c>
      <c r="C1638" s="20">
        <v>31833</v>
      </c>
      <c r="D1638">
        <v>1000000</v>
      </c>
      <c r="E1638" s="21">
        <v>0.67</v>
      </c>
    </row>
    <row r="1639" spans="1:5" x14ac:dyDescent="0.25">
      <c r="A1639" t="s">
        <v>287</v>
      </c>
      <c r="B1639" t="s">
        <v>286</v>
      </c>
      <c r="C1639" s="20">
        <v>25205</v>
      </c>
      <c r="D1639">
        <v>375000</v>
      </c>
      <c r="E1639" s="21">
        <v>0.82</v>
      </c>
    </row>
    <row r="1640" spans="1:5" x14ac:dyDescent="0.25">
      <c r="A1640" t="s">
        <v>16163</v>
      </c>
      <c r="B1640" t="s">
        <v>286</v>
      </c>
      <c r="C1640" s="20">
        <v>25205</v>
      </c>
      <c r="D1640">
        <v>375000</v>
      </c>
      <c r="E1640" s="21">
        <v>0.82</v>
      </c>
    </row>
    <row r="1641" spans="1:5" x14ac:dyDescent="0.25">
      <c r="A1641" t="s">
        <v>4044</v>
      </c>
      <c r="B1641" t="s">
        <v>1701</v>
      </c>
      <c r="C1641" s="20">
        <v>25584</v>
      </c>
      <c r="D1641">
        <v>500000</v>
      </c>
      <c r="E1641" s="21">
        <v>0.53</v>
      </c>
    </row>
    <row r="1642" spans="1:5" x14ac:dyDescent="0.25">
      <c r="A1642" t="s">
        <v>16172</v>
      </c>
      <c r="B1642" t="s">
        <v>1701</v>
      </c>
      <c r="C1642" s="20">
        <v>25584</v>
      </c>
      <c r="D1642">
        <v>200000</v>
      </c>
      <c r="E1642" s="21">
        <v>0.53</v>
      </c>
    </row>
    <row r="1643" spans="1:5" x14ac:dyDescent="0.25">
      <c r="A1643" t="s">
        <v>2951</v>
      </c>
      <c r="B1643" t="s">
        <v>1701</v>
      </c>
      <c r="C1643" s="20">
        <v>25584</v>
      </c>
      <c r="D1643">
        <v>700000</v>
      </c>
      <c r="E1643" s="21">
        <v>0.59</v>
      </c>
    </row>
    <row r="1644" spans="1:5" x14ac:dyDescent="0.25">
      <c r="A1644" t="s">
        <v>16171</v>
      </c>
      <c r="B1644" t="s">
        <v>1701</v>
      </c>
      <c r="C1644" s="20">
        <v>25584</v>
      </c>
      <c r="D1644">
        <v>250000</v>
      </c>
      <c r="E1644" s="21">
        <v>0.53</v>
      </c>
    </row>
    <row r="1645" spans="1:5" x14ac:dyDescent="0.25">
      <c r="A1645" t="s">
        <v>16173</v>
      </c>
      <c r="B1645" t="s">
        <v>16174</v>
      </c>
      <c r="C1645" s="20">
        <v>28210</v>
      </c>
      <c r="D1645">
        <v>250000</v>
      </c>
      <c r="E1645" s="21">
        <v>0.77</v>
      </c>
    </row>
    <row r="1646" spans="1:5" x14ac:dyDescent="0.25">
      <c r="A1646" t="s">
        <v>16176</v>
      </c>
      <c r="B1646" t="s">
        <v>16174</v>
      </c>
      <c r="C1646" s="20">
        <v>28210</v>
      </c>
      <c r="D1646">
        <v>200000</v>
      </c>
      <c r="E1646" s="21">
        <v>0.66</v>
      </c>
    </row>
    <row r="1647" spans="1:5" x14ac:dyDescent="0.25">
      <c r="A1647" t="s">
        <v>26125</v>
      </c>
      <c r="B1647" t="s">
        <v>16174</v>
      </c>
      <c r="C1647" s="20">
        <v>28210</v>
      </c>
      <c r="D1647">
        <v>350000</v>
      </c>
      <c r="E1647" s="21">
        <v>0.5</v>
      </c>
    </row>
    <row r="1648" spans="1:5" x14ac:dyDescent="0.25">
      <c r="A1648" t="s">
        <v>3229</v>
      </c>
      <c r="B1648" t="s">
        <v>1702</v>
      </c>
      <c r="C1648" s="20">
        <v>33085</v>
      </c>
      <c r="D1648">
        <v>150000</v>
      </c>
      <c r="E1648" s="21">
        <v>0.5</v>
      </c>
    </row>
    <row r="1649" spans="1:5" x14ac:dyDescent="0.25">
      <c r="A1649" t="s">
        <v>16191</v>
      </c>
      <c r="B1649" t="s">
        <v>16178</v>
      </c>
      <c r="C1649" s="20">
        <v>24136</v>
      </c>
      <c r="D1649">
        <v>290000</v>
      </c>
      <c r="E1649" s="21">
        <v>0.69</v>
      </c>
    </row>
    <row r="1650" spans="1:5" x14ac:dyDescent="0.25">
      <c r="A1650" t="s">
        <v>16190</v>
      </c>
      <c r="B1650" t="s">
        <v>16178</v>
      </c>
      <c r="C1650" s="20">
        <v>24136</v>
      </c>
      <c r="D1650">
        <v>490000</v>
      </c>
      <c r="E1650" s="21">
        <v>0.73</v>
      </c>
    </row>
    <row r="1651" spans="1:5" x14ac:dyDescent="0.25">
      <c r="A1651" t="s">
        <v>16184</v>
      </c>
      <c r="B1651" t="s">
        <v>16178</v>
      </c>
      <c r="C1651" s="20">
        <v>24136</v>
      </c>
      <c r="D1651">
        <v>270000</v>
      </c>
      <c r="E1651" s="21">
        <v>0.75</v>
      </c>
    </row>
    <row r="1652" spans="1:5" x14ac:dyDescent="0.25">
      <c r="A1652" t="s">
        <v>16186</v>
      </c>
      <c r="B1652" t="s">
        <v>16178</v>
      </c>
      <c r="C1652" s="20">
        <v>24136</v>
      </c>
      <c r="D1652">
        <v>800000</v>
      </c>
      <c r="E1652" s="21">
        <v>0.67</v>
      </c>
    </row>
    <row r="1653" spans="1:5" x14ac:dyDescent="0.25">
      <c r="A1653" t="s">
        <v>16200</v>
      </c>
      <c r="B1653" t="s">
        <v>16199</v>
      </c>
      <c r="C1653" s="20">
        <v>29311</v>
      </c>
      <c r="D1653">
        <v>113636.4</v>
      </c>
      <c r="E1653" s="21">
        <v>0.64</v>
      </c>
    </row>
    <row r="1654" spans="1:5" x14ac:dyDescent="0.25">
      <c r="A1654" t="s">
        <v>16201</v>
      </c>
      <c r="B1654" t="s">
        <v>16202</v>
      </c>
      <c r="C1654" s="20">
        <v>27171</v>
      </c>
      <c r="D1654">
        <v>800000</v>
      </c>
      <c r="E1654" s="21">
        <v>0.77</v>
      </c>
    </row>
    <row r="1655" spans="1:5" x14ac:dyDescent="0.25">
      <c r="A1655" t="s">
        <v>3273</v>
      </c>
      <c r="B1655" t="s">
        <v>1852</v>
      </c>
      <c r="C1655" s="20">
        <v>30863</v>
      </c>
      <c r="D1655">
        <v>147727.29999999999</v>
      </c>
      <c r="E1655" s="21">
        <v>0.5</v>
      </c>
    </row>
    <row r="1656" spans="1:5" x14ac:dyDescent="0.25">
      <c r="A1656" t="s">
        <v>16205</v>
      </c>
      <c r="B1656" t="s">
        <v>16206</v>
      </c>
      <c r="C1656" s="20">
        <v>25633</v>
      </c>
      <c r="D1656">
        <v>800000</v>
      </c>
      <c r="E1656" s="21">
        <v>0.73</v>
      </c>
    </row>
    <row r="1657" spans="1:5" x14ac:dyDescent="0.25">
      <c r="A1657" t="s">
        <v>16207</v>
      </c>
      <c r="B1657" t="s">
        <v>16208</v>
      </c>
      <c r="C1657" s="20">
        <v>32612</v>
      </c>
      <c r="D1657">
        <v>650000</v>
      </c>
      <c r="E1657" s="21">
        <v>0.66</v>
      </c>
    </row>
    <row r="1658" spans="1:5" x14ac:dyDescent="0.25">
      <c r="A1658" t="s">
        <v>16209</v>
      </c>
      <c r="B1658" t="s">
        <v>16208</v>
      </c>
      <c r="C1658" s="20">
        <v>32612</v>
      </c>
      <c r="D1658">
        <v>315000</v>
      </c>
      <c r="E1658" s="21">
        <v>0.67</v>
      </c>
    </row>
    <row r="1659" spans="1:5" x14ac:dyDescent="0.25">
      <c r="A1659" t="s">
        <v>16219</v>
      </c>
      <c r="B1659" t="s">
        <v>16212</v>
      </c>
      <c r="C1659" s="20">
        <v>32662</v>
      </c>
      <c r="D1659">
        <v>150000</v>
      </c>
      <c r="E1659" s="21">
        <v>0.77</v>
      </c>
    </row>
    <row r="1660" spans="1:5" x14ac:dyDescent="0.25">
      <c r="A1660" t="s">
        <v>16224</v>
      </c>
      <c r="B1660" t="s">
        <v>16221</v>
      </c>
      <c r="C1660" s="20">
        <v>28117</v>
      </c>
      <c r="D1660">
        <v>200000</v>
      </c>
      <c r="E1660" s="21">
        <v>0.67</v>
      </c>
    </row>
    <row r="1661" spans="1:5" x14ac:dyDescent="0.25">
      <c r="A1661" t="s">
        <v>3058</v>
      </c>
      <c r="B1661" t="s">
        <v>288</v>
      </c>
      <c r="C1661" s="20">
        <v>27554</v>
      </c>
      <c r="D1661">
        <v>405000</v>
      </c>
      <c r="E1661" s="21">
        <v>0.5</v>
      </c>
    </row>
    <row r="1662" spans="1:5" x14ac:dyDescent="0.25">
      <c r="A1662" t="s">
        <v>4476</v>
      </c>
      <c r="B1662" t="s">
        <v>2484</v>
      </c>
      <c r="C1662" s="20">
        <v>31389</v>
      </c>
      <c r="D1662">
        <v>340909.1</v>
      </c>
      <c r="E1662" s="21">
        <v>0.5</v>
      </c>
    </row>
    <row r="1663" spans="1:5" x14ac:dyDescent="0.25">
      <c r="A1663" t="s">
        <v>3372</v>
      </c>
      <c r="B1663" t="s">
        <v>2484</v>
      </c>
      <c r="C1663" s="20">
        <v>31389</v>
      </c>
      <c r="D1663">
        <v>219318.2</v>
      </c>
      <c r="E1663" s="21">
        <v>0.5</v>
      </c>
    </row>
    <row r="1664" spans="1:5" x14ac:dyDescent="0.25">
      <c r="A1664" t="s">
        <v>16229</v>
      </c>
      <c r="B1664" t="s">
        <v>16226</v>
      </c>
      <c r="C1664" s="20">
        <v>32854</v>
      </c>
      <c r="D1664">
        <v>400000</v>
      </c>
      <c r="E1664" s="21">
        <v>0.66</v>
      </c>
    </row>
    <row r="1665" spans="1:5" x14ac:dyDescent="0.25">
      <c r="A1665" t="s">
        <v>16225</v>
      </c>
      <c r="B1665" t="s">
        <v>16226</v>
      </c>
      <c r="C1665" s="20">
        <v>32854</v>
      </c>
      <c r="D1665">
        <v>400000</v>
      </c>
      <c r="E1665" s="21">
        <v>0.84</v>
      </c>
    </row>
    <row r="1666" spans="1:5" x14ac:dyDescent="0.25">
      <c r="A1666" t="s">
        <v>16230</v>
      </c>
      <c r="B1666" t="s">
        <v>16231</v>
      </c>
      <c r="C1666" s="20">
        <v>29811</v>
      </c>
      <c r="D1666">
        <v>1000000</v>
      </c>
      <c r="E1666" s="21">
        <v>0.84</v>
      </c>
    </row>
    <row r="1667" spans="1:5" x14ac:dyDescent="0.25">
      <c r="A1667" t="s">
        <v>3056</v>
      </c>
      <c r="B1667" t="s">
        <v>289</v>
      </c>
      <c r="C1667" s="20">
        <v>20485</v>
      </c>
      <c r="D1667">
        <v>200000</v>
      </c>
      <c r="E1667" s="21">
        <v>0.8</v>
      </c>
    </row>
    <row r="1668" spans="1:5" x14ac:dyDescent="0.25">
      <c r="A1668" t="s">
        <v>4164</v>
      </c>
      <c r="B1668" t="s">
        <v>289</v>
      </c>
      <c r="C1668" s="20">
        <v>20485</v>
      </c>
      <c r="D1668">
        <v>100000</v>
      </c>
      <c r="E1668" s="21">
        <v>0.81</v>
      </c>
    </row>
    <row r="1669" spans="1:5" x14ac:dyDescent="0.25">
      <c r="A1669" t="s">
        <v>10967</v>
      </c>
      <c r="B1669" t="s">
        <v>10000</v>
      </c>
      <c r="C1669" s="20">
        <v>33331</v>
      </c>
      <c r="D1669">
        <v>300000</v>
      </c>
      <c r="E1669" s="21">
        <v>0.6</v>
      </c>
    </row>
    <row r="1670" spans="1:5" x14ac:dyDescent="0.25">
      <c r="A1670" t="s">
        <v>16232</v>
      </c>
      <c r="B1670" t="s">
        <v>10000</v>
      </c>
      <c r="C1670" s="20">
        <v>33331</v>
      </c>
      <c r="D1670">
        <v>222000</v>
      </c>
      <c r="E1670" s="21">
        <v>0.81</v>
      </c>
    </row>
    <row r="1671" spans="1:5" x14ac:dyDescent="0.25">
      <c r="A1671" t="s">
        <v>16240</v>
      </c>
      <c r="B1671" t="s">
        <v>16239</v>
      </c>
      <c r="C1671" s="20">
        <v>33408</v>
      </c>
      <c r="D1671">
        <v>600000</v>
      </c>
      <c r="E1671" s="21">
        <v>0.73</v>
      </c>
    </row>
    <row r="1672" spans="1:5" x14ac:dyDescent="0.25">
      <c r="A1672" t="s">
        <v>16246</v>
      </c>
      <c r="B1672" t="s">
        <v>16242</v>
      </c>
      <c r="C1672" s="20">
        <v>31379</v>
      </c>
      <c r="D1672">
        <v>300000</v>
      </c>
      <c r="E1672" s="21">
        <v>0.77</v>
      </c>
    </row>
    <row r="1673" spans="1:5" x14ac:dyDescent="0.25">
      <c r="A1673" t="s">
        <v>16248</v>
      </c>
      <c r="B1673" t="s">
        <v>16242</v>
      </c>
      <c r="C1673" s="20">
        <v>31379</v>
      </c>
      <c r="D1673">
        <v>400000</v>
      </c>
      <c r="E1673" s="21">
        <v>0.66</v>
      </c>
    </row>
    <row r="1674" spans="1:5" x14ac:dyDescent="0.25">
      <c r="A1674" t="s">
        <v>16252</v>
      </c>
      <c r="B1674" t="s">
        <v>3342</v>
      </c>
      <c r="C1674" s="20">
        <v>27412</v>
      </c>
      <c r="D1674">
        <v>150000</v>
      </c>
      <c r="E1674" s="21">
        <v>0.84</v>
      </c>
    </row>
    <row r="1675" spans="1:5" x14ac:dyDescent="0.25">
      <c r="A1675" t="s">
        <v>16250</v>
      </c>
      <c r="B1675" t="s">
        <v>3342</v>
      </c>
      <c r="C1675" s="20">
        <v>27412</v>
      </c>
      <c r="D1675">
        <v>650000</v>
      </c>
      <c r="E1675" s="21">
        <v>0.59</v>
      </c>
    </row>
    <row r="1676" spans="1:5" x14ac:dyDescent="0.25">
      <c r="A1676" t="s">
        <v>16253</v>
      </c>
      <c r="B1676" t="s">
        <v>3342</v>
      </c>
      <c r="C1676" s="20">
        <v>27412</v>
      </c>
      <c r="D1676">
        <v>500000</v>
      </c>
      <c r="E1676" s="21">
        <v>0.73</v>
      </c>
    </row>
    <row r="1677" spans="1:5" x14ac:dyDescent="0.25">
      <c r="A1677" t="s">
        <v>16254</v>
      </c>
      <c r="B1677" t="s">
        <v>3342</v>
      </c>
      <c r="C1677" s="20">
        <v>27412</v>
      </c>
      <c r="D1677">
        <v>300000</v>
      </c>
      <c r="E1677" s="21">
        <v>0.73</v>
      </c>
    </row>
    <row r="1678" spans="1:5" x14ac:dyDescent="0.25">
      <c r="A1678" t="s">
        <v>16249</v>
      </c>
      <c r="B1678" t="s">
        <v>3342</v>
      </c>
      <c r="C1678" s="20">
        <v>27412</v>
      </c>
      <c r="D1678">
        <v>250000</v>
      </c>
      <c r="E1678" s="21">
        <v>0.84</v>
      </c>
    </row>
    <row r="1679" spans="1:5" x14ac:dyDescent="0.25">
      <c r="A1679" t="s">
        <v>16251</v>
      </c>
      <c r="B1679" t="s">
        <v>3342</v>
      </c>
      <c r="C1679" s="20">
        <v>27412</v>
      </c>
      <c r="D1679">
        <v>350000</v>
      </c>
      <c r="E1679" s="21">
        <v>0.5</v>
      </c>
    </row>
    <row r="1680" spans="1:5" x14ac:dyDescent="0.25">
      <c r="A1680" t="s">
        <v>3341</v>
      </c>
      <c r="B1680" t="s">
        <v>3342</v>
      </c>
      <c r="C1680" s="20">
        <v>27412</v>
      </c>
      <c r="D1680">
        <v>900000</v>
      </c>
      <c r="E1680" s="21">
        <v>0.53</v>
      </c>
    </row>
    <row r="1681" spans="1:5" x14ac:dyDescent="0.25">
      <c r="A1681" t="s">
        <v>16257</v>
      </c>
      <c r="B1681" t="s">
        <v>16256</v>
      </c>
      <c r="C1681" s="20">
        <v>29462</v>
      </c>
      <c r="D1681">
        <v>400000</v>
      </c>
      <c r="E1681" s="21">
        <v>0.73</v>
      </c>
    </row>
    <row r="1682" spans="1:5" x14ac:dyDescent="0.25">
      <c r="A1682" t="s">
        <v>3836</v>
      </c>
      <c r="B1682" t="s">
        <v>290</v>
      </c>
      <c r="C1682" s="20">
        <v>27793</v>
      </c>
      <c r="D1682">
        <v>1000000</v>
      </c>
      <c r="E1682" s="21">
        <v>0.84</v>
      </c>
    </row>
    <row r="1683" spans="1:5" x14ac:dyDescent="0.25">
      <c r="A1683" t="s">
        <v>16258</v>
      </c>
      <c r="B1683" t="s">
        <v>8869</v>
      </c>
      <c r="C1683" s="20">
        <v>26947</v>
      </c>
      <c r="D1683">
        <v>210000</v>
      </c>
      <c r="E1683" s="21">
        <v>0.8</v>
      </c>
    </row>
    <row r="1684" spans="1:5" x14ac:dyDescent="0.25">
      <c r="A1684" t="s">
        <v>16267</v>
      </c>
      <c r="B1684" t="s">
        <v>16268</v>
      </c>
      <c r="C1684" s="20">
        <v>33653</v>
      </c>
      <c r="D1684">
        <v>150000</v>
      </c>
      <c r="E1684" s="21">
        <v>0.87</v>
      </c>
    </row>
    <row r="1685" spans="1:5" x14ac:dyDescent="0.25">
      <c r="A1685" t="s">
        <v>3051</v>
      </c>
      <c r="B1685" t="s">
        <v>292</v>
      </c>
      <c r="C1685" s="20">
        <v>32353</v>
      </c>
      <c r="D1685">
        <v>100000</v>
      </c>
      <c r="E1685" s="21">
        <v>0.66</v>
      </c>
    </row>
    <row r="1686" spans="1:5" x14ac:dyDescent="0.25">
      <c r="A1686" t="s">
        <v>16277</v>
      </c>
      <c r="B1686" t="s">
        <v>293</v>
      </c>
      <c r="C1686" s="20">
        <v>32721</v>
      </c>
      <c r="D1686">
        <v>422000</v>
      </c>
      <c r="E1686" s="21">
        <v>0.66</v>
      </c>
    </row>
    <row r="1687" spans="1:5" x14ac:dyDescent="0.25">
      <c r="A1687" t="s">
        <v>16275</v>
      </c>
      <c r="B1687" t="s">
        <v>293</v>
      </c>
      <c r="C1687" s="20">
        <v>32721</v>
      </c>
      <c r="D1687">
        <v>410000</v>
      </c>
      <c r="E1687" s="21">
        <v>0.73</v>
      </c>
    </row>
    <row r="1688" spans="1:5" x14ac:dyDescent="0.25">
      <c r="A1688" t="s">
        <v>16278</v>
      </c>
      <c r="B1688" t="s">
        <v>293</v>
      </c>
      <c r="C1688" s="20">
        <v>32721</v>
      </c>
      <c r="D1688">
        <v>390000</v>
      </c>
      <c r="E1688" s="21">
        <v>0.74</v>
      </c>
    </row>
    <row r="1689" spans="1:5" x14ac:dyDescent="0.25">
      <c r="A1689" t="s">
        <v>2019</v>
      </c>
      <c r="B1689" t="s">
        <v>2018</v>
      </c>
      <c r="C1689" s="20">
        <v>24233</v>
      </c>
      <c r="D1689">
        <v>660000</v>
      </c>
      <c r="E1689" s="21">
        <v>0.74</v>
      </c>
    </row>
    <row r="1690" spans="1:5" x14ac:dyDescent="0.25">
      <c r="A1690" t="s">
        <v>4279</v>
      </c>
      <c r="B1690" t="s">
        <v>1853</v>
      </c>
      <c r="C1690" s="20">
        <v>31110</v>
      </c>
      <c r="D1690">
        <v>200000</v>
      </c>
      <c r="E1690" s="21">
        <v>0.74</v>
      </c>
    </row>
    <row r="1691" spans="1:5" x14ac:dyDescent="0.25">
      <c r="A1691" t="s">
        <v>3366</v>
      </c>
      <c r="B1691" t="s">
        <v>1853</v>
      </c>
      <c r="C1691" s="20">
        <v>31110</v>
      </c>
      <c r="D1691">
        <v>100000</v>
      </c>
      <c r="E1691" s="21">
        <v>0.67</v>
      </c>
    </row>
    <row r="1692" spans="1:5" x14ac:dyDescent="0.25">
      <c r="A1692" t="s">
        <v>4280</v>
      </c>
      <c r="B1692" t="s">
        <v>1853</v>
      </c>
      <c r="C1692" s="20">
        <v>31110</v>
      </c>
      <c r="D1692">
        <v>150000</v>
      </c>
      <c r="E1692" s="21">
        <v>0.67</v>
      </c>
    </row>
    <row r="1693" spans="1:5" x14ac:dyDescent="0.25">
      <c r="A1693" t="s">
        <v>16282</v>
      </c>
      <c r="B1693" t="s">
        <v>16281</v>
      </c>
      <c r="C1693" s="20">
        <v>30854</v>
      </c>
      <c r="D1693">
        <v>100000</v>
      </c>
      <c r="E1693" s="21">
        <v>0.84</v>
      </c>
    </row>
    <row r="1694" spans="1:5" x14ac:dyDescent="0.25">
      <c r="A1694" t="s">
        <v>16283</v>
      </c>
      <c r="B1694" t="s">
        <v>16284</v>
      </c>
      <c r="C1694" s="20">
        <v>29400</v>
      </c>
      <c r="D1694">
        <v>263000</v>
      </c>
      <c r="E1694" s="21">
        <v>0.5</v>
      </c>
    </row>
    <row r="1695" spans="1:5" x14ac:dyDescent="0.25">
      <c r="A1695" t="s">
        <v>16285</v>
      </c>
      <c r="B1695" t="s">
        <v>16284</v>
      </c>
      <c r="C1695" s="20">
        <v>29400</v>
      </c>
      <c r="D1695">
        <v>352000</v>
      </c>
      <c r="E1695" s="21">
        <v>0.77</v>
      </c>
    </row>
    <row r="1696" spans="1:5" x14ac:dyDescent="0.25">
      <c r="A1696" t="s">
        <v>4309</v>
      </c>
      <c r="B1696" t="s">
        <v>2020</v>
      </c>
      <c r="C1696" s="20">
        <v>32352</v>
      </c>
      <c r="D1696">
        <v>170454.5</v>
      </c>
      <c r="E1696" s="21">
        <v>0.5</v>
      </c>
    </row>
    <row r="1697" spans="1:5" x14ac:dyDescent="0.25">
      <c r="A1697" t="s">
        <v>16289</v>
      </c>
      <c r="B1697" t="s">
        <v>16287</v>
      </c>
      <c r="C1697" s="20">
        <v>28128</v>
      </c>
      <c r="D1697">
        <v>120000</v>
      </c>
      <c r="E1697" s="21">
        <v>0.59</v>
      </c>
    </row>
    <row r="1698" spans="1:5" x14ac:dyDescent="0.25">
      <c r="A1698" t="s">
        <v>16290</v>
      </c>
      <c r="B1698" t="s">
        <v>16287</v>
      </c>
      <c r="C1698" s="20">
        <v>28128</v>
      </c>
      <c r="D1698">
        <v>100000</v>
      </c>
      <c r="E1698" s="21">
        <v>0.67</v>
      </c>
    </row>
    <row r="1699" spans="1:5" x14ac:dyDescent="0.25">
      <c r="A1699" t="s">
        <v>16288</v>
      </c>
      <c r="B1699" t="s">
        <v>16287</v>
      </c>
      <c r="C1699" s="20">
        <v>28128</v>
      </c>
      <c r="D1699">
        <v>210000</v>
      </c>
      <c r="E1699" s="21">
        <v>0.66</v>
      </c>
    </row>
    <row r="1700" spans="1:5" x14ac:dyDescent="0.25">
      <c r="A1700" t="s">
        <v>16291</v>
      </c>
      <c r="B1700" t="s">
        <v>16292</v>
      </c>
      <c r="C1700" s="20">
        <v>34150</v>
      </c>
      <c r="D1700">
        <v>275000</v>
      </c>
      <c r="E1700" s="21">
        <v>0.87</v>
      </c>
    </row>
    <row r="1701" spans="1:5" x14ac:dyDescent="0.25">
      <c r="A1701" t="s">
        <v>16294</v>
      </c>
      <c r="B1701" t="s">
        <v>16295</v>
      </c>
      <c r="C1701" s="20">
        <v>31245</v>
      </c>
      <c r="D1701">
        <v>150000</v>
      </c>
      <c r="E1701" s="21">
        <v>0.77</v>
      </c>
    </row>
    <row r="1702" spans="1:5" x14ac:dyDescent="0.25">
      <c r="A1702" t="s">
        <v>26126</v>
      </c>
      <c r="B1702" t="s">
        <v>25842</v>
      </c>
      <c r="C1702" s="20">
        <v>29155</v>
      </c>
      <c r="D1702">
        <v>1000000</v>
      </c>
      <c r="E1702" s="21">
        <v>0.56999999999999995</v>
      </c>
    </row>
    <row r="1703" spans="1:5" x14ac:dyDescent="0.25">
      <c r="A1703" t="s">
        <v>4431</v>
      </c>
      <c r="B1703" t="s">
        <v>2280</v>
      </c>
      <c r="C1703" s="20">
        <v>31627</v>
      </c>
      <c r="D1703">
        <v>200000</v>
      </c>
      <c r="E1703" s="21">
        <v>0.81</v>
      </c>
    </row>
    <row r="1704" spans="1:5" x14ac:dyDescent="0.25">
      <c r="A1704" t="s">
        <v>12444</v>
      </c>
      <c r="B1704" t="s">
        <v>12261</v>
      </c>
      <c r="C1704" s="20">
        <v>23559</v>
      </c>
      <c r="D1704">
        <v>250000</v>
      </c>
      <c r="E1704" s="21">
        <v>0.88</v>
      </c>
    </row>
    <row r="1705" spans="1:5" x14ac:dyDescent="0.25">
      <c r="A1705" t="s">
        <v>26127</v>
      </c>
      <c r="B1705" t="s">
        <v>25978</v>
      </c>
      <c r="C1705" s="20">
        <v>34359</v>
      </c>
      <c r="D1705">
        <v>100000</v>
      </c>
      <c r="E1705" s="21">
        <v>1.1000000000000001</v>
      </c>
    </row>
    <row r="1706" spans="1:5" x14ac:dyDescent="0.25">
      <c r="A1706" t="s">
        <v>16303</v>
      </c>
      <c r="B1706" t="s">
        <v>16299</v>
      </c>
      <c r="C1706" s="20">
        <v>30938</v>
      </c>
      <c r="D1706">
        <v>477000</v>
      </c>
      <c r="E1706" s="21">
        <v>0.5</v>
      </c>
    </row>
    <row r="1707" spans="1:5" x14ac:dyDescent="0.25">
      <c r="A1707" t="s">
        <v>16302</v>
      </c>
      <c r="B1707" t="s">
        <v>16299</v>
      </c>
      <c r="C1707" s="20">
        <v>30938</v>
      </c>
      <c r="D1707">
        <v>340000</v>
      </c>
      <c r="E1707" s="21">
        <v>0.66</v>
      </c>
    </row>
    <row r="1708" spans="1:5" x14ac:dyDescent="0.25">
      <c r="A1708" t="s">
        <v>12445</v>
      </c>
      <c r="B1708" t="s">
        <v>11402</v>
      </c>
      <c r="C1708" s="20">
        <v>28526</v>
      </c>
      <c r="D1708">
        <v>1000000</v>
      </c>
      <c r="E1708" s="21">
        <v>0.5</v>
      </c>
    </row>
    <row r="1709" spans="1:5" x14ac:dyDescent="0.25">
      <c r="A1709" t="s">
        <v>16309</v>
      </c>
      <c r="B1709" t="s">
        <v>11402</v>
      </c>
      <c r="C1709" s="20">
        <v>28526</v>
      </c>
      <c r="D1709">
        <v>700000</v>
      </c>
      <c r="E1709" s="21">
        <v>0.66</v>
      </c>
    </row>
    <row r="1710" spans="1:5" x14ac:dyDescent="0.25">
      <c r="A1710" t="s">
        <v>16310</v>
      </c>
      <c r="B1710" t="s">
        <v>11402</v>
      </c>
      <c r="C1710" s="20">
        <v>28526</v>
      </c>
      <c r="D1710">
        <v>700000</v>
      </c>
      <c r="E1710" s="21">
        <v>0.73</v>
      </c>
    </row>
    <row r="1711" spans="1:5" x14ac:dyDescent="0.25">
      <c r="A1711" t="s">
        <v>16312</v>
      </c>
      <c r="B1711" t="s">
        <v>11402</v>
      </c>
      <c r="C1711" s="20">
        <v>28526</v>
      </c>
      <c r="D1711">
        <v>1000000</v>
      </c>
      <c r="E1711" s="21">
        <v>0.53</v>
      </c>
    </row>
    <row r="1712" spans="1:5" x14ac:dyDescent="0.25">
      <c r="A1712" t="s">
        <v>16317</v>
      </c>
      <c r="B1712" t="s">
        <v>16318</v>
      </c>
      <c r="C1712" s="20">
        <v>28962</v>
      </c>
      <c r="D1712">
        <v>143000</v>
      </c>
      <c r="E1712" s="21">
        <v>0.64</v>
      </c>
    </row>
    <row r="1713" spans="1:5" x14ac:dyDescent="0.25">
      <c r="A1713" t="s">
        <v>10969</v>
      </c>
      <c r="B1713" t="s">
        <v>10968</v>
      </c>
      <c r="C1713" s="20">
        <v>31323</v>
      </c>
      <c r="D1713">
        <v>610000</v>
      </c>
      <c r="E1713" s="21">
        <v>0.81</v>
      </c>
    </row>
    <row r="1714" spans="1:5" x14ac:dyDescent="0.25">
      <c r="A1714" t="s">
        <v>3849</v>
      </c>
      <c r="B1714" t="s">
        <v>294</v>
      </c>
      <c r="C1714" s="20">
        <v>30455</v>
      </c>
      <c r="D1714">
        <v>250000</v>
      </c>
      <c r="E1714" s="21">
        <v>0.84</v>
      </c>
    </row>
    <row r="1715" spans="1:5" x14ac:dyDescent="0.25">
      <c r="A1715" t="s">
        <v>16322</v>
      </c>
      <c r="B1715" t="s">
        <v>296</v>
      </c>
      <c r="C1715" s="20">
        <v>24563</v>
      </c>
      <c r="D1715">
        <v>620000</v>
      </c>
      <c r="E1715" s="21">
        <v>0.84</v>
      </c>
    </row>
    <row r="1716" spans="1:5" x14ac:dyDescent="0.25">
      <c r="A1716" t="s">
        <v>12447</v>
      </c>
      <c r="B1716" t="s">
        <v>12263</v>
      </c>
      <c r="C1716" s="20">
        <v>30387</v>
      </c>
      <c r="D1716">
        <v>700000</v>
      </c>
      <c r="E1716" s="21">
        <v>0.67</v>
      </c>
    </row>
    <row r="1717" spans="1:5" x14ac:dyDescent="0.25">
      <c r="A1717" t="s">
        <v>16324</v>
      </c>
      <c r="B1717" t="s">
        <v>297</v>
      </c>
      <c r="C1717" s="20">
        <v>29075</v>
      </c>
      <c r="D1717">
        <v>700000</v>
      </c>
      <c r="E1717" s="21">
        <v>0.84</v>
      </c>
    </row>
    <row r="1718" spans="1:5" x14ac:dyDescent="0.25">
      <c r="A1718" t="s">
        <v>298</v>
      </c>
      <c r="B1718" t="s">
        <v>297</v>
      </c>
      <c r="C1718" s="20">
        <v>29075</v>
      </c>
      <c r="D1718">
        <v>1000000</v>
      </c>
      <c r="E1718" s="21">
        <v>0.73</v>
      </c>
    </row>
    <row r="1719" spans="1:5" x14ac:dyDescent="0.25">
      <c r="A1719" t="s">
        <v>25844</v>
      </c>
      <c r="B1719" t="s">
        <v>25843</v>
      </c>
      <c r="C1719" s="20">
        <v>27439</v>
      </c>
      <c r="D1719">
        <v>220802.42</v>
      </c>
      <c r="E1719" s="21">
        <v>0.55000000000000004</v>
      </c>
    </row>
    <row r="1720" spans="1:5" x14ac:dyDescent="0.25">
      <c r="A1720" t="s">
        <v>25980</v>
      </c>
      <c r="B1720" t="s">
        <v>25843</v>
      </c>
      <c r="C1720" s="20">
        <v>27439</v>
      </c>
      <c r="D1720">
        <v>100000</v>
      </c>
      <c r="E1720" s="21">
        <v>1.1000000000000001</v>
      </c>
    </row>
    <row r="1721" spans="1:5" x14ac:dyDescent="0.25">
      <c r="A1721" t="s">
        <v>3989</v>
      </c>
      <c r="B1721" t="s">
        <v>299</v>
      </c>
      <c r="C1721" s="20">
        <v>35174</v>
      </c>
      <c r="D1721">
        <v>186000</v>
      </c>
      <c r="E1721" s="21">
        <v>0.73</v>
      </c>
    </row>
    <row r="1722" spans="1:5" x14ac:dyDescent="0.25">
      <c r="A1722" t="s">
        <v>16326</v>
      </c>
      <c r="B1722" t="s">
        <v>16327</v>
      </c>
      <c r="C1722" s="20">
        <v>21742</v>
      </c>
      <c r="D1722">
        <v>250000</v>
      </c>
      <c r="E1722" s="21">
        <v>0.77</v>
      </c>
    </row>
    <row r="1723" spans="1:5" x14ac:dyDescent="0.25">
      <c r="A1723" t="s">
        <v>16331</v>
      </c>
      <c r="B1723" t="s">
        <v>16329</v>
      </c>
      <c r="C1723" s="20">
        <v>30450</v>
      </c>
      <c r="D1723">
        <v>1000000</v>
      </c>
      <c r="E1723" s="21">
        <v>0.73</v>
      </c>
    </row>
    <row r="1724" spans="1:5" x14ac:dyDescent="0.25">
      <c r="A1724" t="s">
        <v>4539</v>
      </c>
      <c r="B1724" t="s">
        <v>2714</v>
      </c>
      <c r="C1724" s="20">
        <v>33371</v>
      </c>
      <c r="D1724">
        <v>900000</v>
      </c>
      <c r="E1724" s="21">
        <v>0.67</v>
      </c>
    </row>
    <row r="1725" spans="1:5" x14ac:dyDescent="0.25">
      <c r="A1725" t="s">
        <v>16332</v>
      </c>
      <c r="B1725" t="s">
        <v>301</v>
      </c>
      <c r="C1725" s="20">
        <v>28506</v>
      </c>
      <c r="D1725">
        <v>120000</v>
      </c>
      <c r="E1725" s="21">
        <v>0.84</v>
      </c>
    </row>
    <row r="1726" spans="1:5" x14ac:dyDescent="0.25">
      <c r="A1726" t="s">
        <v>3914</v>
      </c>
      <c r="B1726" t="s">
        <v>301</v>
      </c>
      <c r="C1726" s="20">
        <v>28506</v>
      </c>
      <c r="D1726">
        <v>100000</v>
      </c>
      <c r="E1726" s="21">
        <v>0.8</v>
      </c>
    </row>
    <row r="1727" spans="1:5" x14ac:dyDescent="0.25">
      <c r="A1727" t="s">
        <v>3339</v>
      </c>
      <c r="B1727" t="s">
        <v>301</v>
      </c>
      <c r="C1727" s="20">
        <v>28506</v>
      </c>
      <c r="D1727">
        <v>100000</v>
      </c>
      <c r="E1727" s="21">
        <v>0.81</v>
      </c>
    </row>
    <row r="1728" spans="1:5" x14ac:dyDescent="0.25">
      <c r="A1728" t="s">
        <v>11134</v>
      </c>
      <c r="B1728" t="s">
        <v>301</v>
      </c>
      <c r="C1728" s="20">
        <v>28506</v>
      </c>
      <c r="D1728">
        <v>158000</v>
      </c>
      <c r="E1728" s="21">
        <v>0.5</v>
      </c>
    </row>
    <row r="1729" spans="1:5" x14ac:dyDescent="0.25">
      <c r="A1729" t="s">
        <v>4682</v>
      </c>
      <c r="B1729" t="s">
        <v>3499</v>
      </c>
      <c r="C1729" s="20">
        <v>35825</v>
      </c>
      <c r="D1729">
        <v>136363.6</v>
      </c>
      <c r="E1729" s="21">
        <v>0.64</v>
      </c>
    </row>
    <row r="1730" spans="1:5" x14ac:dyDescent="0.25">
      <c r="A1730" t="s">
        <v>16333</v>
      </c>
      <c r="B1730" t="s">
        <v>16334</v>
      </c>
      <c r="C1730" s="20">
        <v>30141</v>
      </c>
      <c r="D1730">
        <v>100000</v>
      </c>
      <c r="E1730" s="21">
        <v>0.8</v>
      </c>
    </row>
    <row r="1731" spans="1:5" x14ac:dyDescent="0.25">
      <c r="A1731" t="s">
        <v>3077</v>
      </c>
      <c r="B1731" t="s">
        <v>303</v>
      </c>
      <c r="C1731" s="20">
        <v>30623</v>
      </c>
      <c r="D1731">
        <v>180000</v>
      </c>
      <c r="E1731" s="21">
        <v>0.73</v>
      </c>
    </row>
    <row r="1732" spans="1:5" x14ac:dyDescent="0.25">
      <c r="A1732" t="s">
        <v>16336</v>
      </c>
      <c r="B1732" t="s">
        <v>16337</v>
      </c>
      <c r="C1732" s="20">
        <v>24655</v>
      </c>
      <c r="D1732">
        <v>450000</v>
      </c>
      <c r="E1732" s="21">
        <v>0.73</v>
      </c>
    </row>
    <row r="1733" spans="1:5" x14ac:dyDescent="0.25">
      <c r="A1733" t="s">
        <v>16338</v>
      </c>
      <c r="B1733" t="s">
        <v>16337</v>
      </c>
      <c r="C1733" s="20">
        <v>24655</v>
      </c>
      <c r="D1733">
        <v>150000</v>
      </c>
      <c r="E1733" s="21">
        <v>0.73</v>
      </c>
    </row>
    <row r="1734" spans="1:5" x14ac:dyDescent="0.25">
      <c r="A1734" t="s">
        <v>16342</v>
      </c>
      <c r="B1734" t="s">
        <v>16341</v>
      </c>
      <c r="C1734" s="20">
        <v>32653</v>
      </c>
      <c r="D1734">
        <v>365000</v>
      </c>
      <c r="E1734" s="21">
        <v>0.59</v>
      </c>
    </row>
    <row r="1735" spans="1:5" x14ac:dyDescent="0.25">
      <c r="A1735" t="s">
        <v>16352</v>
      </c>
      <c r="B1735" t="s">
        <v>16351</v>
      </c>
      <c r="C1735" s="20">
        <v>32307</v>
      </c>
      <c r="D1735">
        <v>100000</v>
      </c>
      <c r="E1735" s="21">
        <v>0.81</v>
      </c>
    </row>
    <row r="1736" spans="1:5" x14ac:dyDescent="0.25">
      <c r="A1736" t="s">
        <v>16350</v>
      </c>
      <c r="B1736" t="s">
        <v>16351</v>
      </c>
      <c r="C1736" s="20">
        <v>32307</v>
      </c>
      <c r="D1736">
        <v>288000</v>
      </c>
      <c r="E1736" s="21">
        <v>0.69</v>
      </c>
    </row>
    <row r="1737" spans="1:5" x14ac:dyDescent="0.25">
      <c r="A1737" t="s">
        <v>2021</v>
      </c>
      <c r="B1737" t="s">
        <v>1137</v>
      </c>
      <c r="C1737" s="20">
        <v>21881</v>
      </c>
      <c r="D1737">
        <v>144000</v>
      </c>
      <c r="E1737" s="21">
        <v>0.67</v>
      </c>
    </row>
    <row r="1738" spans="1:5" x14ac:dyDescent="0.25">
      <c r="A1738" t="s">
        <v>16354</v>
      </c>
      <c r="B1738" t="s">
        <v>1137</v>
      </c>
      <c r="C1738" s="20">
        <v>21881</v>
      </c>
      <c r="D1738">
        <v>106000</v>
      </c>
      <c r="E1738" s="21">
        <v>0.68</v>
      </c>
    </row>
    <row r="1739" spans="1:5" x14ac:dyDescent="0.25">
      <c r="A1739" t="s">
        <v>16356</v>
      </c>
      <c r="B1739" t="s">
        <v>2716</v>
      </c>
      <c r="C1739" s="20">
        <v>31610</v>
      </c>
      <c r="D1739">
        <v>600000</v>
      </c>
      <c r="E1739" s="21">
        <v>0.74</v>
      </c>
    </row>
    <row r="1740" spans="1:5" x14ac:dyDescent="0.25">
      <c r="A1740" t="s">
        <v>10971</v>
      </c>
      <c r="B1740" t="s">
        <v>2716</v>
      </c>
      <c r="C1740" s="20">
        <v>31610</v>
      </c>
      <c r="D1740">
        <v>413000</v>
      </c>
      <c r="E1740" s="21">
        <v>0.67</v>
      </c>
    </row>
    <row r="1741" spans="1:5" x14ac:dyDescent="0.25">
      <c r="A1741" t="s">
        <v>12265</v>
      </c>
      <c r="B1741" t="s">
        <v>2716</v>
      </c>
      <c r="C1741" s="20">
        <v>31610</v>
      </c>
      <c r="D1741">
        <v>550000</v>
      </c>
      <c r="E1741" s="21">
        <v>0.5</v>
      </c>
    </row>
    <row r="1742" spans="1:5" x14ac:dyDescent="0.25">
      <c r="A1742" t="s">
        <v>16355</v>
      </c>
      <c r="B1742" t="s">
        <v>2716</v>
      </c>
      <c r="C1742" s="20">
        <v>31610</v>
      </c>
      <c r="D1742">
        <v>354000</v>
      </c>
      <c r="E1742" s="21">
        <v>0.67</v>
      </c>
    </row>
    <row r="1743" spans="1:5" x14ac:dyDescent="0.25">
      <c r="A1743" t="s">
        <v>3209</v>
      </c>
      <c r="B1743" t="s">
        <v>1703</v>
      </c>
      <c r="C1743" s="20">
        <v>31235</v>
      </c>
      <c r="D1743">
        <v>880000</v>
      </c>
      <c r="E1743" s="21">
        <v>0.74</v>
      </c>
    </row>
    <row r="1744" spans="1:5" x14ac:dyDescent="0.25">
      <c r="A1744" t="s">
        <v>16358</v>
      </c>
      <c r="B1744" t="s">
        <v>16359</v>
      </c>
      <c r="C1744" s="20">
        <v>32033</v>
      </c>
      <c r="D1744">
        <v>555000</v>
      </c>
      <c r="E1744" s="21">
        <v>0.77</v>
      </c>
    </row>
    <row r="1745" spans="1:5" x14ac:dyDescent="0.25">
      <c r="A1745" t="s">
        <v>16364</v>
      </c>
      <c r="B1745" t="s">
        <v>16365</v>
      </c>
      <c r="C1745" s="20">
        <v>28493</v>
      </c>
      <c r="D1745">
        <v>1000000</v>
      </c>
      <c r="E1745" s="21">
        <v>0.73</v>
      </c>
    </row>
    <row r="1746" spans="1:5" x14ac:dyDescent="0.25">
      <c r="A1746" t="s">
        <v>16366</v>
      </c>
      <c r="B1746" t="s">
        <v>16367</v>
      </c>
      <c r="C1746" s="20">
        <v>30969</v>
      </c>
      <c r="D1746">
        <v>1000000</v>
      </c>
      <c r="E1746" s="21">
        <v>0.66</v>
      </c>
    </row>
    <row r="1747" spans="1:5" x14ac:dyDescent="0.25">
      <c r="A1747" t="s">
        <v>16371</v>
      </c>
      <c r="B1747" t="s">
        <v>16372</v>
      </c>
      <c r="C1747" s="20">
        <v>32325</v>
      </c>
      <c r="D1747">
        <v>300000</v>
      </c>
      <c r="E1747" s="21">
        <v>0.66</v>
      </c>
    </row>
    <row r="1748" spans="1:5" x14ac:dyDescent="0.25">
      <c r="A1748" t="s">
        <v>16373</v>
      </c>
      <c r="B1748" t="s">
        <v>16372</v>
      </c>
      <c r="C1748" s="20">
        <v>32325</v>
      </c>
      <c r="D1748">
        <v>100000</v>
      </c>
      <c r="E1748" s="21">
        <v>0.66</v>
      </c>
    </row>
    <row r="1749" spans="1:5" x14ac:dyDescent="0.25">
      <c r="A1749" t="s">
        <v>16375</v>
      </c>
      <c r="B1749" t="s">
        <v>16376</v>
      </c>
      <c r="C1749" s="20">
        <v>24864</v>
      </c>
      <c r="D1749">
        <v>300000</v>
      </c>
      <c r="E1749" s="21">
        <v>0.67</v>
      </c>
    </row>
    <row r="1750" spans="1:5" x14ac:dyDescent="0.25">
      <c r="A1750" t="s">
        <v>16380</v>
      </c>
      <c r="B1750" t="s">
        <v>16379</v>
      </c>
      <c r="C1750" s="20">
        <v>27900</v>
      </c>
      <c r="D1750">
        <v>100000</v>
      </c>
      <c r="E1750" s="21">
        <v>0.67</v>
      </c>
    </row>
    <row r="1751" spans="1:5" x14ac:dyDescent="0.25">
      <c r="A1751" t="s">
        <v>16381</v>
      </c>
      <c r="B1751" t="s">
        <v>16379</v>
      </c>
      <c r="C1751" s="20">
        <v>27900</v>
      </c>
      <c r="D1751">
        <v>100000</v>
      </c>
      <c r="E1751" s="21">
        <v>0.84</v>
      </c>
    </row>
    <row r="1752" spans="1:5" x14ac:dyDescent="0.25">
      <c r="A1752" t="s">
        <v>4194</v>
      </c>
      <c r="B1752" t="s">
        <v>1138</v>
      </c>
      <c r="C1752" s="20">
        <v>33348</v>
      </c>
      <c r="D1752">
        <v>250000</v>
      </c>
      <c r="E1752" s="21">
        <v>0.66</v>
      </c>
    </row>
    <row r="1753" spans="1:5" x14ac:dyDescent="0.25">
      <c r="A1753" t="s">
        <v>16386</v>
      </c>
      <c r="B1753" t="s">
        <v>16387</v>
      </c>
      <c r="C1753" s="20">
        <v>33259</v>
      </c>
      <c r="D1753">
        <v>100000</v>
      </c>
      <c r="E1753" s="21">
        <v>0.84</v>
      </c>
    </row>
    <row r="1754" spans="1:5" x14ac:dyDescent="0.25">
      <c r="A1754" t="s">
        <v>16391</v>
      </c>
      <c r="B1754" t="s">
        <v>16389</v>
      </c>
      <c r="C1754" s="20">
        <v>33604</v>
      </c>
      <c r="D1754">
        <v>200000</v>
      </c>
      <c r="E1754" s="21">
        <v>0.77</v>
      </c>
    </row>
    <row r="1755" spans="1:5" x14ac:dyDescent="0.25">
      <c r="A1755" t="s">
        <v>16395</v>
      </c>
      <c r="B1755" t="s">
        <v>16394</v>
      </c>
      <c r="C1755" s="20">
        <v>33052</v>
      </c>
      <c r="D1755">
        <v>300000</v>
      </c>
      <c r="E1755" s="21">
        <v>0.84</v>
      </c>
    </row>
    <row r="1756" spans="1:5" x14ac:dyDescent="0.25">
      <c r="A1756" t="s">
        <v>4407</v>
      </c>
      <c r="B1756" t="s">
        <v>2282</v>
      </c>
      <c r="C1756" s="20">
        <v>33552</v>
      </c>
      <c r="D1756">
        <v>100000</v>
      </c>
      <c r="E1756" s="21">
        <v>0.81</v>
      </c>
    </row>
    <row r="1757" spans="1:5" x14ac:dyDescent="0.25">
      <c r="A1757" t="s">
        <v>16398</v>
      </c>
      <c r="B1757" t="s">
        <v>16397</v>
      </c>
      <c r="C1757" s="20">
        <v>28639</v>
      </c>
      <c r="D1757">
        <v>200000</v>
      </c>
      <c r="E1757" s="21">
        <v>0.77</v>
      </c>
    </row>
    <row r="1758" spans="1:5" x14ac:dyDescent="0.25">
      <c r="A1758" t="s">
        <v>16400</v>
      </c>
      <c r="B1758" t="s">
        <v>16401</v>
      </c>
      <c r="C1758" s="20">
        <v>29190</v>
      </c>
      <c r="D1758">
        <v>100000</v>
      </c>
      <c r="E1758" t="s">
        <v>27035</v>
      </c>
    </row>
    <row r="1759" spans="1:5" x14ac:dyDescent="0.25">
      <c r="A1759" t="s">
        <v>4029</v>
      </c>
      <c r="B1759" t="s">
        <v>304</v>
      </c>
      <c r="C1759" s="20">
        <v>32930</v>
      </c>
      <c r="D1759">
        <v>242000</v>
      </c>
      <c r="E1759" s="21">
        <v>0.66</v>
      </c>
    </row>
    <row r="1760" spans="1:5" x14ac:dyDescent="0.25">
      <c r="A1760" t="s">
        <v>16406</v>
      </c>
      <c r="B1760" t="s">
        <v>16404</v>
      </c>
      <c r="C1760" s="20">
        <v>24393</v>
      </c>
      <c r="D1760">
        <v>150000</v>
      </c>
      <c r="E1760" s="21">
        <v>0.77</v>
      </c>
    </row>
    <row r="1761" spans="1:5" x14ac:dyDescent="0.25">
      <c r="A1761" t="s">
        <v>2023</v>
      </c>
      <c r="B1761" t="s">
        <v>2022</v>
      </c>
      <c r="C1761" s="20">
        <v>24720</v>
      </c>
      <c r="D1761">
        <v>840000</v>
      </c>
      <c r="E1761" s="21">
        <v>0.74</v>
      </c>
    </row>
    <row r="1762" spans="1:5" x14ac:dyDescent="0.25">
      <c r="A1762" t="s">
        <v>16407</v>
      </c>
      <c r="B1762" t="s">
        <v>16408</v>
      </c>
      <c r="C1762" s="20">
        <v>33576</v>
      </c>
      <c r="D1762">
        <v>300000</v>
      </c>
      <c r="E1762" s="21">
        <v>0.5</v>
      </c>
    </row>
    <row r="1763" spans="1:5" x14ac:dyDescent="0.25">
      <c r="A1763" t="s">
        <v>3503</v>
      </c>
      <c r="B1763" t="s">
        <v>3502</v>
      </c>
      <c r="C1763" s="20">
        <v>33042</v>
      </c>
      <c r="D1763">
        <v>305000</v>
      </c>
      <c r="E1763" s="21">
        <v>0.74</v>
      </c>
    </row>
    <row r="1764" spans="1:5" x14ac:dyDescent="0.25">
      <c r="A1764" t="s">
        <v>16409</v>
      </c>
      <c r="B1764" t="s">
        <v>16410</v>
      </c>
      <c r="C1764" s="20">
        <v>27033</v>
      </c>
      <c r="D1764">
        <v>450000</v>
      </c>
      <c r="E1764" s="21">
        <v>0.77</v>
      </c>
    </row>
    <row r="1765" spans="1:5" x14ac:dyDescent="0.25">
      <c r="A1765" t="s">
        <v>16411</v>
      </c>
      <c r="B1765" t="s">
        <v>16412</v>
      </c>
      <c r="C1765" s="20">
        <v>23050</v>
      </c>
      <c r="D1765">
        <v>756000</v>
      </c>
      <c r="E1765" s="21">
        <v>0.77</v>
      </c>
    </row>
    <row r="1766" spans="1:5" x14ac:dyDescent="0.25">
      <c r="A1766" t="s">
        <v>16413</v>
      </c>
      <c r="B1766" t="s">
        <v>306</v>
      </c>
      <c r="C1766" s="20">
        <v>31055</v>
      </c>
      <c r="D1766">
        <v>200000</v>
      </c>
      <c r="E1766" s="21">
        <v>0.84</v>
      </c>
    </row>
    <row r="1767" spans="1:5" x14ac:dyDescent="0.25">
      <c r="A1767" t="s">
        <v>2920</v>
      </c>
      <c r="B1767" t="s">
        <v>306</v>
      </c>
      <c r="C1767" s="20">
        <v>31055</v>
      </c>
      <c r="D1767">
        <v>200000</v>
      </c>
      <c r="E1767" s="21">
        <v>0.8</v>
      </c>
    </row>
    <row r="1768" spans="1:5" x14ac:dyDescent="0.25">
      <c r="A1768" t="s">
        <v>3883</v>
      </c>
      <c r="B1768" t="s">
        <v>306</v>
      </c>
      <c r="C1768" s="20">
        <v>31055</v>
      </c>
      <c r="D1768">
        <v>250000</v>
      </c>
      <c r="E1768" s="21">
        <v>0.74</v>
      </c>
    </row>
    <row r="1769" spans="1:5" x14ac:dyDescent="0.25">
      <c r="A1769" t="s">
        <v>3505</v>
      </c>
      <c r="B1769" t="s">
        <v>3504</v>
      </c>
      <c r="C1769" s="20">
        <v>30386</v>
      </c>
      <c r="D1769">
        <v>1000000</v>
      </c>
      <c r="E1769" s="21">
        <v>0.67</v>
      </c>
    </row>
    <row r="1770" spans="1:5" x14ac:dyDescent="0.25">
      <c r="A1770" t="s">
        <v>16418</v>
      </c>
      <c r="B1770" t="s">
        <v>16417</v>
      </c>
      <c r="C1770" s="20">
        <v>30922</v>
      </c>
      <c r="D1770">
        <v>400000</v>
      </c>
      <c r="E1770" s="21">
        <v>0.84</v>
      </c>
    </row>
    <row r="1771" spans="1:5" x14ac:dyDescent="0.25">
      <c r="A1771" t="s">
        <v>16419</v>
      </c>
      <c r="B1771" t="s">
        <v>16417</v>
      </c>
      <c r="C1771" s="20">
        <v>30922</v>
      </c>
      <c r="D1771">
        <v>100000</v>
      </c>
      <c r="E1771" s="21">
        <v>0.8</v>
      </c>
    </row>
    <row r="1772" spans="1:5" x14ac:dyDescent="0.25">
      <c r="A1772" t="s">
        <v>4443</v>
      </c>
      <c r="B1772" t="s">
        <v>2486</v>
      </c>
      <c r="C1772" s="20">
        <v>30502</v>
      </c>
      <c r="D1772">
        <v>350000</v>
      </c>
      <c r="E1772" s="21">
        <v>0.81</v>
      </c>
    </row>
    <row r="1773" spans="1:5" x14ac:dyDescent="0.25">
      <c r="A1773" t="s">
        <v>309</v>
      </c>
      <c r="B1773" t="s">
        <v>307</v>
      </c>
      <c r="C1773" s="20">
        <v>23728</v>
      </c>
      <c r="D1773">
        <v>1000000</v>
      </c>
      <c r="E1773" s="21">
        <v>0.84</v>
      </c>
    </row>
    <row r="1774" spans="1:5" x14ac:dyDescent="0.25">
      <c r="A1774" t="s">
        <v>308</v>
      </c>
      <c r="B1774" t="s">
        <v>307</v>
      </c>
      <c r="C1774" s="20">
        <v>23728</v>
      </c>
      <c r="D1774">
        <v>100000</v>
      </c>
      <c r="E1774" s="21">
        <v>0.84</v>
      </c>
    </row>
    <row r="1775" spans="1:5" x14ac:dyDescent="0.25">
      <c r="A1775" t="s">
        <v>16425</v>
      </c>
      <c r="B1775" t="s">
        <v>16426</v>
      </c>
      <c r="C1775" s="20">
        <v>22756</v>
      </c>
      <c r="D1775">
        <v>200000</v>
      </c>
      <c r="E1775" s="21">
        <v>0.73</v>
      </c>
    </row>
    <row r="1776" spans="1:5" x14ac:dyDescent="0.25">
      <c r="A1776" t="s">
        <v>12448</v>
      </c>
      <c r="B1776" t="s">
        <v>12266</v>
      </c>
      <c r="C1776" s="20">
        <v>29315</v>
      </c>
      <c r="D1776">
        <v>113636</v>
      </c>
      <c r="E1776" s="21">
        <v>0.64</v>
      </c>
    </row>
    <row r="1777" spans="1:5" x14ac:dyDescent="0.25">
      <c r="A1777" t="s">
        <v>4189</v>
      </c>
      <c r="B1777" t="s">
        <v>1140</v>
      </c>
      <c r="C1777" s="20">
        <v>19458</v>
      </c>
      <c r="D1777">
        <v>250000</v>
      </c>
      <c r="E1777" s="21">
        <v>0.5</v>
      </c>
    </row>
    <row r="1778" spans="1:5" x14ac:dyDescent="0.25">
      <c r="A1778" t="s">
        <v>3506</v>
      </c>
      <c r="B1778" t="s">
        <v>1140</v>
      </c>
      <c r="C1778" s="20">
        <v>19458</v>
      </c>
      <c r="D1778">
        <v>360000</v>
      </c>
      <c r="E1778" s="21">
        <v>0.5</v>
      </c>
    </row>
    <row r="1779" spans="1:5" x14ac:dyDescent="0.25">
      <c r="A1779" t="s">
        <v>16429</v>
      </c>
      <c r="B1779" t="s">
        <v>16428</v>
      </c>
      <c r="C1779" s="20">
        <v>24322</v>
      </c>
      <c r="D1779">
        <v>450000</v>
      </c>
      <c r="E1779" s="21">
        <v>0.67</v>
      </c>
    </row>
    <row r="1780" spans="1:5" x14ac:dyDescent="0.25">
      <c r="A1780" t="s">
        <v>311</v>
      </c>
      <c r="B1780" t="s">
        <v>310</v>
      </c>
      <c r="C1780" s="20">
        <v>29218</v>
      </c>
      <c r="D1780">
        <v>320000</v>
      </c>
      <c r="E1780" s="21">
        <v>0.84</v>
      </c>
    </row>
    <row r="1781" spans="1:5" x14ac:dyDescent="0.25">
      <c r="A1781" t="s">
        <v>4005</v>
      </c>
      <c r="B1781" t="s">
        <v>314</v>
      </c>
      <c r="C1781" s="20">
        <v>33019</v>
      </c>
      <c r="D1781">
        <v>200000</v>
      </c>
      <c r="E1781" s="21">
        <v>0.73</v>
      </c>
    </row>
    <row r="1782" spans="1:5" x14ac:dyDescent="0.25">
      <c r="A1782" t="s">
        <v>16430</v>
      </c>
      <c r="B1782" t="s">
        <v>316</v>
      </c>
      <c r="C1782" s="20">
        <v>29415</v>
      </c>
      <c r="D1782">
        <v>250000</v>
      </c>
      <c r="E1782" s="21">
        <v>0.73</v>
      </c>
    </row>
    <row r="1783" spans="1:5" x14ac:dyDescent="0.25">
      <c r="A1783" t="s">
        <v>2936</v>
      </c>
      <c r="B1783" t="s">
        <v>316</v>
      </c>
      <c r="C1783" s="20">
        <v>29415</v>
      </c>
      <c r="D1783">
        <v>175000</v>
      </c>
      <c r="E1783" s="21">
        <v>0.73</v>
      </c>
    </row>
    <row r="1784" spans="1:5" x14ac:dyDescent="0.25">
      <c r="A1784" t="s">
        <v>16436</v>
      </c>
      <c r="B1784" t="s">
        <v>16435</v>
      </c>
      <c r="C1784" s="20">
        <v>35407</v>
      </c>
      <c r="D1784">
        <v>200000</v>
      </c>
      <c r="E1784" s="21">
        <v>0.73</v>
      </c>
    </row>
    <row r="1785" spans="1:5" x14ac:dyDescent="0.25">
      <c r="A1785" t="s">
        <v>16439</v>
      </c>
      <c r="B1785" t="s">
        <v>16438</v>
      </c>
      <c r="C1785" s="20">
        <v>22209</v>
      </c>
      <c r="D1785">
        <v>100000</v>
      </c>
      <c r="E1785" s="21">
        <v>0.84</v>
      </c>
    </row>
    <row r="1786" spans="1:5" x14ac:dyDescent="0.25">
      <c r="A1786" t="s">
        <v>16442</v>
      </c>
      <c r="B1786" t="s">
        <v>16441</v>
      </c>
      <c r="C1786" s="20">
        <v>34844</v>
      </c>
      <c r="D1786">
        <v>406000</v>
      </c>
      <c r="E1786" s="21">
        <v>0.59</v>
      </c>
    </row>
    <row r="1787" spans="1:5" x14ac:dyDescent="0.25">
      <c r="A1787" t="s">
        <v>16443</v>
      </c>
      <c r="B1787" t="s">
        <v>16444</v>
      </c>
      <c r="C1787" s="20">
        <v>29669</v>
      </c>
      <c r="D1787">
        <v>441000</v>
      </c>
      <c r="E1787" s="21">
        <v>0.68</v>
      </c>
    </row>
    <row r="1788" spans="1:5" x14ac:dyDescent="0.25">
      <c r="A1788" t="s">
        <v>16447</v>
      </c>
      <c r="B1788" t="s">
        <v>16446</v>
      </c>
      <c r="C1788" s="20">
        <v>30334</v>
      </c>
      <c r="D1788">
        <v>320000</v>
      </c>
      <c r="E1788" s="21">
        <v>0.8</v>
      </c>
    </row>
    <row r="1789" spans="1:5" x14ac:dyDescent="0.25">
      <c r="A1789" t="s">
        <v>3019</v>
      </c>
      <c r="B1789" t="s">
        <v>317</v>
      </c>
      <c r="C1789" s="20">
        <v>27269</v>
      </c>
      <c r="D1789">
        <v>100000</v>
      </c>
      <c r="E1789" s="21">
        <v>0.73</v>
      </c>
    </row>
    <row r="1790" spans="1:5" x14ac:dyDescent="0.25">
      <c r="A1790" t="s">
        <v>4140</v>
      </c>
      <c r="B1790" t="s">
        <v>317</v>
      </c>
      <c r="C1790" s="20">
        <v>27269</v>
      </c>
      <c r="D1790">
        <v>100000</v>
      </c>
      <c r="E1790" s="21">
        <v>0.74</v>
      </c>
    </row>
    <row r="1791" spans="1:5" x14ac:dyDescent="0.25">
      <c r="A1791" t="s">
        <v>16452</v>
      </c>
      <c r="B1791" t="s">
        <v>16453</v>
      </c>
      <c r="C1791" s="20">
        <v>30293</v>
      </c>
      <c r="D1791">
        <v>200000</v>
      </c>
      <c r="E1791" s="21">
        <v>0.84</v>
      </c>
    </row>
    <row r="1792" spans="1:5" x14ac:dyDescent="0.25">
      <c r="A1792" t="s">
        <v>16459</v>
      </c>
      <c r="B1792" t="s">
        <v>16460</v>
      </c>
      <c r="C1792" s="20">
        <v>31419</v>
      </c>
      <c r="D1792">
        <v>340909.1</v>
      </c>
      <c r="E1792" s="21">
        <v>0.5</v>
      </c>
    </row>
    <row r="1793" spans="1:5" x14ac:dyDescent="0.25">
      <c r="A1793" t="s">
        <v>16462</v>
      </c>
      <c r="B1793" t="s">
        <v>16460</v>
      </c>
      <c r="C1793" s="20">
        <v>31419</v>
      </c>
      <c r="D1793">
        <v>113636.4</v>
      </c>
      <c r="E1793" s="21">
        <v>0.5</v>
      </c>
    </row>
    <row r="1794" spans="1:5" x14ac:dyDescent="0.25">
      <c r="A1794" t="s">
        <v>319</v>
      </c>
      <c r="B1794" t="s">
        <v>318</v>
      </c>
      <c r="C1794" s="20">
        <v>25522</v>
      </c>
      <c r="D1794">
        <v>300000</v>
      </c>
      <c r="E1794" s="21">
        <v>0.84</v>
      </c>
    </row>
    <row r="1795" spans="1:5" x14ac:dyDescent="0.25">
      <c r="A1795" t="s">
        <v>3859</v>
      </c>
      <c r="B1795" t="s">
        <v>320</v>
      </c>
      <c r="C1795" s="20">
        <v>33739</v>
      </c>
      <c r="D1795">
        <v>280000</v>
      </c>
      <c r="E1795" s="21">
        <v>0.84</v>
      </c>
    </row>
    <row r="1796" spans="1:5" x14ac:dyDescent="0.25">
      <c r="A1796" t="s">
        <v>16467</v>
      </c>
      <c r="B1796" t="s">
        <v>16468</v>
      </c>
      <c r="C1796" s="20">
        <v>27141</v>
      </c>
      <c r="D1796">
        <v>100000</v>
      </c>
      <c r="E1796" s="21">
        <v>0.84</v>
      </c>
    </row>
    <row r="1797" spans="1:5" x14ac:dyDescent="0.25">
      <c r="A1797" t="s">
        <v>16469</v>
      </c>
      <c r="B1797" t="s">
        <v>16468</v>
      </c>
      <c r="C1797" s="20">
        <v>27141</v>
      </c>
      <c r="D1797">
        <v>100000</v>
      </c>
      <c r="E1797" s="21">
        <v>0.84</v>
      </c>
    </row>
    <row r="1798" spans="1:5" x14ac:dyDescent="0.25">
      <c r="A1798" t="s">
        <v>16471</v>
      </c>
      <c r="B1798" t="s">
        <v>16468</v>
      </c>
      <c r="C1798" s="20">
        <v>27141</v>
      </c>
      <c r="D1798">
        <v>150000</v>
      </c>
      <c r="E1798" s="21">
        <v>0.7</v>
      </c>
    </row>
    <row r="1799" spans="1:5" x14ac:dyDescent="0.25">
      <c r="A1799" t="s">
        <v>12269</v>
      </c>
      <c r="B1799" t="s">
        <v>12268</v>
      </c>
      <c r="C1799" s="20">
        <v>28293</v>
      </c>
      <c r="D1799">
        <v>1000000</v>
      </c>
      <c r="E1799" s="21">
        <v>0.74</v>
      </c>
    </row>
    <row r="1800" spans="1:5" x14ac:dyDescent="0.25">
      <c r="A1800" t="s">
        <v>16474</v>
      </c>
      <c r="B1800" t="s">
        <v>8901</v>
      </c>
      <c r="C1800" s="20">
        <v>30020</v>
      </c>
      <c r="D1800">
        <v>150000</v>
      </c>
      <c r="E1800" s="21">
        <v>0.73</v>
      </c>
    </row>
    <row r="1801" spans="1:5" x14ac:dyDescent="0.25">
      <c r="A1801" t="s">
        <v>3122</v>
      </c>
      <c r="B1801" t="s">
        <v>1141</v>
      </c>
      <c r="C1801" s="20">
        <v>31418</v>
      </c>
      <c r="D1801">
        <v>400000</v>
      </c>
      <c r="E1801" s="21">
        <v>0.5</v>
      </c>
    </row>
    <row r="1802" spans="1:5" x14ac:dyDescent="0.25">
      <c r="A1802" t="s">
        <v>16493</v>
      </c>
      <c r="B1802" t="s">
        <v>322</v>
      </c>
      <c r="C1802" s="20">
        <v>31506</v>
      </c>
      <c r="D1802">
        <v>300000</v>
      </c>
      <c r="E1802" s="21">
        <v>0.77</v>
      </c>
    </row>
    <row r="1803" spans="1:5" x14ac:dyDescent="0.25">
      <c r="A1803" t="s">
        <v>16486</v>
      </c>
      <c r="B1803" t="s">
        <v>322</v>
      </c>
      <c r="C1803" s="20">
        <v>31506</v>
      </c>
      <c r="D1803">
        <v>300000</v>
      </c>
      <c r="E1803" s="21">
        <v>0.77</v>
      </c>
    </row>
    <row r="1804" spans="1:5" x14ac:dyDescent="0.25">
      <c r="A1804" t="s">
        <v>16496</v>
      </c>
      <c r="B1804" t="s">
        <v>322</v>
      </c>
      <c r="C1804" s="20">
        <v>31506</v>
      </c>
      <c r="D1804">
        <v>140000</v>
      </c>
      <c r="E1804" s="21">
        <v>0.77</v>
      </c>
    </row>
    <row r="1805" spans="1:5" x14ac:dyDescent="0.25">
      <c r="A1805" t="s">
        <v>16495</v>
      </c>
      <c r="B1805" t="s">
        <v>322</v>
      </c>
      <c r="C1805" s="20">
        <v>31506</v>
      </c>
      <c r="D1805">
        <v>210000</v>
      </c>
      <c r="E1805" s="21">
        <v>0.77</v>
      </c>
    </row>
    <row r="1806" spans="1:5" x14ac:dyDescent="0.25">
      <c r="A1806" t="s">
        <v>16492</v>
      </c>
      <c r="B1806" t="s">
        <v>322</v>
      </c>
      <c r="C1806" s="20">
        <v>31506</v>
      </c>
      <c r="D1806">
        <v>100000</v>
      </c>
      <c r="E1806" s="21">
        <v>0.77</v>
      </c>
    </row>
    <row r="1807" spans="1:5" x14ac:dyDescent="0.25">
      <c r="A1807" t="s">
        <v>16488</v>
      </c>
      <c r="B1807" t="s">
        <v>322</v>
      </c>
      <c r="C1807" s="20">
        <v>31506</v>
      </c>
      <c r="D1807">
        <v>420000</v>
      </c>
      <c r="E1807" s="21">
        <v>0.59</v>
      </c>
    </row>
    <row r="1808" spans="1:5" x14ac:dyDescent="0.25">
      <c r="A1808" t="s">
        <v>16497</v>
      </c>
      <c r="B1808" t="s">
        <v>322</v>
      </c>
      <c r="C1808" s="20">
        <v>31506</v>
      </c>
      <c r="D1808">
        <v>200000</v>
      </c>
      <c r="E1808" s="21">
        <v>0.59</v>
      </c>
    </row>
    <row r="1809" spans="1:5" x14ac:dyDescent="0.25">
      <c r="A1809" t="s">
        <v>16487</v>
      </c>
      <c r="B1809" t="s">
        <v>322</v>
      </c>
      <c r="C1809" s="20">
        <v>31506</v>
      </c>
      <c r="D1809">
        <v>100000</v>
      </c>
      <c r="E1809" s="21">
        <v>0.59</v>
      </c>
    </row>
    <row r="1810" spans="1:5" x14ac:dyDescent="0.25">
      <c r="A1810" t="s">
        <v>16490</v>
      </c>
      <c r="B1810" t="s">
        <v>322</v>
      </c>
      <c r="C1810" s="20">
        <v>31506</v>
      </c>
      <c r="D1810">
        <v>300000</v>
      </c>
      <c r="E1810" s="21">
        <v>0.59</v>
      </c>
    </row>
    <row r="1811" spans="1:5" x14ac:dyDescent="0.25">
      <c r="A1811" t="s">
        <v>16489</v>
      </c>
      <c r="B1811" t="s">
        <v>322</v>
      </c>
      <c r="C1811" s="20">
        <v>31506</v>
      </c>
      <c r="D1811">
        <v>230000</v>
      </c>
      <c r="E1811" s="21">
        <v>0.59</v>
      </c>
    </row>
    <row r="1812" spans="1:5" x14ac:dyDescent="0.25">
      <c r="A1812" t="s">
        <v>16491</v>
      </c>
      <c r="B1812" t="s">
        <v>322</v>
      </c>
      <c r="C1812" s="20">
        <v>31506</v>
      </c>
      <c r="D1812">
        <v>330000</v>
      </c>
      <c r="E1812" s="21">
        <v>0.59</v>
      </c>
    </row>
    <row r="1813" spans="1:5" x14ac:dyDescent="0.25">
      <c r="A1813" t="s">
        <v>10828</v>
      </c>
      <c r="B1813" t="s">
        <v>322</v>
      </c>
      <c r="C1813" s="20">
        <v>31506</v>
      </c>
      <c r="D1813">
        <v>250000</v>
      </c>
      <c r="E1813" s="21">
        <v>0.53</v>
      </c>
    </row>
    <row r="1814" spans="1:5" x14ac:dyDescent="0.25">
      <c r="A1814" t="s">
        <v>16498</v>
      </c>
      <c r="B1814" t="s">
        <v>16499</v>
      </c>
      <c r="C1814" s="20">
        <v>32008</v>
      </c>
      <c r="D1814">
        <v>170000</v>
      </c>
      <c r="E1814" s="21">
        <v>0.66</v>
      </c>
    </row>
    <row r="1815" spans="1:5" x14ac:dyDescent="0.25">
      <c r="A1815" t="s">
        <v>16500</v>
      </c>
      <c r="B1815" t="s">
        <v>12172</v>
      </c>
      <c r="C1815" s="20">
        <v>30308</v>
      </c>
      <c r="D1815">
        <v>900000</v>
      </c>
      <c r="E1815" s="21">
        <v>0.77</v>
      </c>
    </row>
    <row r="1816" spans="1:5" x14ac:dyDescent="0.25">
      <c r="A1816" t="s">
        <v>16502</v>
      </c>
      <c r="B1816" t="s">
        <v>3507</v>
      </c>
      <c r="C1816" s="20">
        <v>30510</v>
      </c>
      <c r="D1816">
        <v>100000</v>
      </c>
      <c r="E1816" s="21">
        <v>0.67</v>
      </c>
    </row>
    <row r="1817" spans="1:5" x14ac:dyDescent="0.25">
      <c r="A1817" t="s">
        <v>4631</v>
      </c>
      <c r="B1817" t="s">
        <v>3507</v>
      </c>
      <c r="C1817" s="20">
        <v>30510</v>
      </c>
      <c r="D1817">
        <v>100000</v>
      </c>
      <c r="E1817" s="21">
        <v>0.67</v>
      </c>
    </row>
    <row r="1818" spans="1:5" x14ac:dyDescent="0.25">
      <c r="A1818" t="s">
        <v>16503</v>
      </c>
      <c r="B1818" t="s">
        <v>9040</v>
      </c>
      <c r="C1818" s="20">
        <v>30576</v>
      </c>
      <c r="D1818">
        <v>100000</v>
      </c>
      <c r="E1818" s="21">
        <v>0.73</v>
      </c>
    </row>
    <row r="1819" spans="1:5" x14ac:dyDescent="0.25">
      <c r="A1819" t="s">
        <v>3510</v>
      </c>
      <c r="B1819" t="s">
        <v>3509</v>
      </c>
      <c r="C1819" s="20">
        <v>31233</v>
      </c>
      <c r="D1819">
        <v>1000000</v>
      </c>
      <c r="E1819" s="21">
        <v>0.67</v>
      </c>
    </row>
    <row r="1820" spans="1:5" x14ac:dyDescent="0.25">
      <c r="A1820" t="s">
        <v>16511</v>
      </c>
      <c r="B1820" t="s">
        <v>323</v>
      </c>
      <c r="C1820" s="20">
        <v>31648</v>
      </c>
      <c r="D1820">
        <v>500000</v>
      </c>
      <c r="E1820" s="21">
        <v>0.94</v>
      </c>
    </row>
    <row r="1821" spans="1:5" x14ac:dyDescent="0.25">
      <c r="A1821" t="s">
        <v>16517</v>
      </c>
      <c r="B1821" t="s">
        <v>16516</v>
      </c>
      <c r="C1821" s="20">
        <v>33475</v>
      </c>
      <c r="D1821">
        <v>852273</v>
      </c>
      <c r="E1821" s="21">
        <v>0.5</v>
      </c>
    </row>
    <row r="1822" spans="1:5" x14ac:dyDescent="0.25">
      <c r="A1822" t="s">
        <v>16518</v>
      </c>
      <c r="B1822" t="s">
        <v>2488</v>
      </c>
      <c r="C1822" s="20">
        <v>30865</v>
      </c>
      <c r="D1822">
        <v>227272.7</v>
      </c>
      <c r="E1822" s="21">
        <v>0.5</v>
      </c>
    </row>
    <row r="1823" spans="1:5" x14ac:dyDescent="0.25">
      <c r="A1823" t="s">
        <v>16521</v>
      </c>
      <c r="B1823" t="s">
        <v>16522</v>
      </c>
      <c r="C1823" s="20">
        <v>29694</v>
      </c>
      <c r="D1823">
        <v>100000</v>
      </c>
      <c r="E1823" s="21">
        <v>0.73</v>
      </c>
    </row>
    <row r="1824" spans="1:5" x14ac:dyDescent="0.25">
      <c r="A1824" t="s">
        <v>16526</v>
      </c>
      <c r="B1824" t="s">
        <v>16525</v>
      </c>
      <c r="C1824" s="20">
        <v>30361</v>
      </c>
      <c r="D1824">
        <v>100000</v>
      </c>
      <c r="E1824" s="21">
        <v>0.8</v>
      </c>
    </row>
    <row r="1825" spans="1:5" x14ac:dyDescent="0.25">
      <c r="A1825" t="s">
        <v>16529</v>
      </c>
      <c r="B1825" t="s">
        <v>16528</v>
      </c>
      <c r="C1825" s="20">
        <v>24358</v>
      </c>
      <c r="D1825">
        <v>300000</v>
      </c>
      <c r="E1825" s="21">
        <v>0.84</v>
      </c>
    </row>
    <row r="1826" spans="1:5" x14ac:dyDescent="0.25">
      <c r="A1826" t="s">
        <v>16531</v>
      </c>
      <c r="B1826" t="s">
        <v>16528</v>
      </c>
      <c r="C1826" s="20">
        <v>24358</v>
      </c>
      <c r="D1826">
        <v>700000</v>
      </c>
      <c r="E1826" s="21">
        <v>0.77</v>
      </c>
    </row>
    <row r="1827" spans="1:5" x14ac:dyDescent="0.25">
      <c r="A1827" t="s">
        <v>16533</v>
      </c>
      <c r="B1827" t="s">
        <v>16528</v>
      </c>
      <c r="C1827" s="20">
        <v>24358</v>
      </c>
      <c r="D1827">
        <v>400000</v>
      </c>
      <c r="E1827" s="21">
        <v>0.66</v>
      </c>
    </row>
    <row r="1828" spans="1:5" x14ac:dyDescent="0.25">
      <c r="A1828" t="s">
        <v>16532</v>
      </c>
      <c r="B1828" t="s">
        <v>16528</v>
      </c>
      <c r="C1828" s="20">
        <v>24358</v>
      </c>
      <c r="D1828">
        <v>300000</v>
      </c>
      <c r="E1828" s="21">
        <v>0.66</v>
      </c>
    </row>
    <row r="1829" spans="1:5" x14ac:dyDescent="0.25">
      <c r="A1829" t="s">
        <v>16530</v>
      </c>
      <c r="B1829" t="s">
        <v>16528</v>
      </c>
      <c r="C1829" s="20">
        <v>24358</v>
      </c>
      <c r="D1829">
        <v>700000</v>
      </c>
      <c r="E1829" s="21">
        <v>0.74</v>
      </c>
    </row>
    <row r="1830" spans="1:5" x14ac:dyDescent="0.25">
      <c r="A1830" t="s">
        <v>16534</v>
      </c>
      <c r="B1830" t="s">
        <v>16528</v>
      </c>
      <c r="C1830" s="20">
        <v>24358</v>
      </c>
      <c r="D1830">
        <v>1000000</v>
      </c>
      <c r="E1830" s="21">
        <v>0.53</v>
      </c>
    </row>
    <row r="1831" spans="1:5" x14ac:dyDescent="0.25">
      <c r="A1831" t="s">
        <v>16535</v>
      </c>
      <c r="B1831" t="s">
        <v>16536</v>
      </c>
      <c r="C1831" s="20">
        <v>23163</v>
      </c>
      <c r="D1831">
        <v>1000000</v>
      </c>
      <c r="E1831" s="21">
        <v>0.74</v>
      </c>
    </row>
    <row r="1832" spans="1:5" x14ac:dyDescent="0.25">
      <c r="A1832" t="s">
        <v>4464</v>
      </c>
      <c r="B1832" t="s">
        <v>2490</v>
      </c>
      <c r="C1832" s="20">
        <v>32176</v>
      </c>
      <c r="D1832">
        <v>113636.4</v>
      </c>
      <c r="E1832" s="21">
        <v>0.5</v>
      </c>
    </row>
    <row r="1833" spans="1:5" x14ac:dyDescent="0.25">
      <c r="A1833" t="s">
        <v>16539</v>
      </c>
      <c r="B1833" t="s">
        <v>16540</v>
      </c>
      <c r="C1833" s="20">
        <v>20637</v>
      </c>
      <c r="D1833">
        <v>117000</v>
      </c>
      <c r="E1833" s="21">
        <v>0.55000000000000004</v>
      </c>
    </row>
    <row r="1834" spans="1:5" x14ac:dyDescent="0.25">
      <c r="A1834" t="s">
        <v>16555</v>
      </c>
      <c r="B1834" t="s">
        <v>16556</v>
      </c>
      <c r="C1834" s="20">
        <v>31418</v>
      </c>
      <c r="D1834">
        <v>350000</v>
      </c>
      <c r="E1834" s="21">
        <v>0.84</v>
      </c>
    </row>
    <row r="1835" spans="1:5" x14ac:dyDescent="0.25">
      <c r="A1835" t="s">
        <v>16560</v>
      </c>
      <c r="B1835" t="s">
        <v>16561</v>
      </c>
      <c r="C1835" s="20">
        <v>35495</v>
      </c>
      <c r="D1835">
        <v>250000</v>
      </c>
      <c r="E1835" s="21">
        <v>0.87</v>
      </c>
    </row>
    <row r="1836" spans="1:5" x14ac:dyDescent="0.25">
      <c r="A1836" t="s">
        <v>2998</v>
      </c>
      <c r="B1836" t="s">
        <v>326</v>
      </c>
      <c r="C1836" s="20">
        <v>23884</v>
      </c>
      <c r="D1836">
        <v>100000</v>
      </c>
      <c r="E1836" s="21">
        <v>0.73</v>
      </c>
    </row>
    <row r="1837" spans="1:5" x14ac:dyDescent="0.25">
      <c r="A1837" t="s">
        <v>3052</v>
      </c>
      <c r="B1837" t="s">
        <v>327</v>
      </c>
      <c r="C1837" s="20">
        <v>24741</v>
      </c>
      <c r="D1837">
        <v>216000</v>
      </c>
      <c r="E1837" s="21">
        <v>0.5</v>
      </c>
    </row>
    <row r="1838" spans="1:5" x14ac:dyDescent="0.25">
      <c r="A1838" t="s">
        <v>16577</v>
      </c>
      <c r="B1838" t="s">
        <v>16578</v>
      </c>
      <c r="C1838" s="20">
        <v>28400</v>
      </c>
      <c r="D1838">
        <v>1000000</v>
      </c>
      <c r="E1838" s="21">
        <v>0.73</v>
      </c>
    </row>
    <row r="1839" spans="1:5" x14ac:dyDescent="0.25">
      <c r="A1839" t="s">
        <v>16582</v>
      </c>
      <c r="B1839" t="s">
        <v>16583</v>
      </c>
      <c r="C1839" s="20">
        <v>33020</v>
      </c>
      <c r="D1839">
        <v>100000</v>
      </c>
      <c r="E1839" s="21">
        <v>0.5</v>
      </c>
    </row>
    <row r="1840" spans="1:5" x14ac:dyDescent="0.25">
      <c r="A1840" t="s">
        <v>16584</v>
      </c>
      <c r="B1840" t="s">
        <v>16585</v>
      </c>
      <c r="C1840" s="20">
        <v>33693</v>
      </c>
      <c r="D1840">
        <v>900000</v>
      </c>
      <c r="E1840" s="21">
        <v>0.77</v>
      </c>
    </row>
    <row r="1841" spans="1:5" x14ac:dyDescent="0.25">
      <c r="A1841" t="s">
        <v>16588</v>
      </c>
      <c r="B1841" t="s">
        <v>16587</v>
      </c>
      <c r="C1841" s="20">
        <v>29605</v>
      </c>
      <c r="D1841">
        <v>250000</v>
      </c>
      <c r="E1841" s="21">
        <v>0.84</v>
      </c>
    </row>
    <row r="1842" spans="1:5" x14ac:dyDescent="0.25">
      <c r="A1842" t="s">
        <v>16589</v>
      </c>
      <c r="B1842" t="s">
        <v>16590</v>
      </c>
      <c r="C1842" s="20">
        <v>21763</v>
      </c>
      <c r="D1842">
        <v>480000</v>
      </c>
      <c r="E1842" s="21">
        <v>0.84</v>
      </c>
    </row>
    <row r="1843" spans="1:5" x14ac:dyDescent="0.25">
      <c r="A1843" t="s">
        <v>16593</v>
      </c>
      <c r="B1843" t="s">
        <v>16592</v>
      </c>
      <c r="C1843" s="20">
        <v>28529</v>
      </c>
      <c r="D1843">
        <v>200000</v>
      </c>
      <c r="E1843" s="21">
        <v>0.73</v>
      </c>
    </row>
    <row r="1844" spans="1:5" x14ac:dyDescent="0.25">
      <c r="A1844" t="s">
        <v>16594</v>
      </c>
      <c r="B1844" t="s">
        <v>16592</v>
      </c>
      <c r="C1844" s="20">
        <v>28529</v>
      </c>
      <c r="D1844">
        <v>158000</v>
      </c>
      <c r="E1844" s="21">
        <v>0.74</v>
      </c>
    </row>
    <row r="1845" spans="1:5" x14ac:dyDescent="0.25">
      <c r="A1845" t="s">
        <v>3285</v>
      </c>
      <c r="B1845" t="s">
        <v>2024</v>
      </c>
      <c r="C1845" s="20">
        <v>33037</v>
      </c>
      <c r="D1845">
        <v>150000</v>
      </c>
      <c r="E1845" s="21">
        <v>0.5</v>
      </c>
    </row>
    <row r="1846" spans="1:5" x14ac:dyDescent="0.25">
      <c r="A1846" t="s">
        <v>16597</v>
      </c>
      <c r="B1846" t="s">
        <v>16596</v>
      </c>
      <c r="C1846" s="20">
        <v>29608</v>
      </c>
      <c r="D1846">
        <v>550000</v>
      </c>
      <c r="E1846" s="21">
        <v>0.66</v>
      </c>
    </row>
    <row r="1847" spans="1:5" x14ac:dyDescent="0.25">
      <c r="A1847" t="s">
        <v>16600</v>
      </c>
      <c r="B1847" t="s">
        <v>16601</v>
      </c>
      <c r="C1847" s="20">
        <v>31363</v>
      </c>
      <c r="D1847">
        <v>500000</v>
      </c>
      <c r="E1847" s="21">
        <v>0.84</v>
      </c>
    </row>
    <row r="1848" spans="1:5" x14ac:dyDescent="0.25">
      <c r="A1848" t="s">
        <v>16603</v>
      </c>
      <c r="B1848" t="s">
        <v>16601</v>
      </c>
      <c r="C1848" s="20">
        <v>31363</v>
      </c>
      <c r="D1848">
        <v>140000</v>
      </c>
      <c r="E1848" s="21">
        <v>0.84</v>
      </c>
    </row>
    <row r="1849" spans="1:5" x14ac:dyDescent="0.25">
      <c r="A1849" t="s">
        <v>16612</v>
      </c>
      <c r="B1849" t="s">
        <v>16611</v>
      </c>
      <c r="C1849" s="20">
        <v>30902</v>
      </c>
      <c r="D1849">
        <v>350000</v>
      </c>
      <c r="E1849" s="21">
        <v>0.77</v>
      </c>
    </row>
    <row r="1850" spans="1:5" x14ac:dyDescent="0.25">
      <c r="A1850" t="s">
        <v>16618</v>
      </c>
      <c r="B1850" t="s">
        <v>16614</v>
      </c>
      <c r="C1850" s="20">
        <v>32689</v>
      </c>
      <c r="D1850">
        <v>175000</v>
      </c>
      <c r="E1850" s="21">
        <v>0.84</v>
      </c>
    </row>
    <row r="1851" spans="1:5" x14ac:dyDescent="0.25">
      <c r="A1851" t="s">
        <v>16613</v>
      </c>
      <c r="B1851" t="s">
        <v>16614</v>
      </c>
      <c r="C1851" s="20">
        <v>32689</v>
      </c>
      <c r="D1851">
        <v>100000</v>
      </c>
      <c r="E1851" s="21">
        <v>0.84</v>
      </c>
    </row>
    <row r="1852" spans="1:5" x14ac:dyDescent="0.25">
      <c r="A1852" t="s">
        <v>16616</v>
      </c>
      <c r="B1852" t="s">
        <v>16614</v>
      </c>
      <c r="C1852" s="20">
        <v>32689</v>
      </c>
      <c r="D1852">
        <v>100000</v>
      </c>
      <c r="E1852" s="21">
        <v>0.84</v>
      </c>
    </row>
    <row r="1853" spans="1:5" x14ac:dyDescent="0.25">
      <c r="A1853" t="s">
        <v>16615</v>
      </c>
      <c r="B1853" t="s">
        <v>16614</v>
      </c>
      <c r="C1853" s="20">
        <v>32689</v>
      </c>
      <c r="D1853">
        <v>100000</v>
      </c>
      <c r="E1853" s="21">
        <v>0.84</v>
      </c>
    </row>
    <row r="1854" spans="1:5" x14ac:dyDescent="0.25">
      <c r="A1854" t="s">
        <v>16621</v>
      </c>
      <c r="B1854" t="s">
        <v>16620</v>
      </c>
      <c r="C1854" s="20">
        <v>31773</v>
      </c>
      <c r="D1854">
        <v>1000000</v>
      </c>
      <c r="E1854" s="21">
        <v>0.77</v>
      </c>
    </row>
    <row r="1855" spans="1:5" x14ac:dyDescent="0.25">
      <c r="A1855" t="s">
        <v>16625</v>
      </c>
      <c r="B1855" t="s">
        <v>16624</v>
      </c>
      <c r="C1855" s="20">
        <v>30839</v>
      </c>
      <c r="D1855">
        <v>220000</v>
      </c>
      <c r="E1855" s="21">
        <v>0.87</v>
      </c>
    </row>
    <row r="1856" spans="1:5" x14ac:dyDescent="0.25">
      <c r="A1856" t="s">
        <v>16626</v>
      </c>
      <c r="B1856" t="s">
        <v>16627</v>
      </c>
      <c r="C1856" s="20">
        <v>19984</v>
      </c>
      <c r="D1856">
        <v>300000</v>
      </c>
      <c r="E1856" s="21">
        <v>0.77</v>
      </c>
    </row>
    <row r="1857" spans="1:5" x14ac:dyDescent="0.25">
      <c r="A1857" t="s">
        <v>4426</v>
      </c>
      <c r="B1857" t="s">
        <v>2284</v>
      </c>
      <c r="C1857" s="20">
        <v>31648</v>
      </c>
      <c r="D1857">
        <v>700000</v>
      </c>
      <c r="E1857" s="21">
        <v>0.74</v>
      </c>
    </row>
    <row r="1858" spans="1:5" x14ac:dyDescent="0.25">
      <c r="A1858" t="s">
        <v>5048</v>
      </c>
      <c r="B1858" t="s">
        <v>2284</v>
      </c>
      <c r="C1858" s="20">
        <v>31648</v>
      </c>
      <c r="D1858">
        <v>113636.4</v>
      </c>
      <c r="E1858" s="21">
        <v>0.5</v>
      </c>
    </row>
    <row r="1859" spans="1:5" x14ac:dyDescent="0.25">
      <c r="A1859" t="s">
        <v>3511</v>
      </c>
      <c r="B1859" t="s">
        <v>2284</v>
      </c>
      <c r="C1859" s="20">
        <v>31648</v>
      </c>
      <c r="D1859">
        <v>193181.8</v>
      </c>
      <c r="E1859" s="21">
        <v>0.5</v>
      </c>
    </row>
    <row r="1860" spans="1:5" x14ac:dyDescent="0.25">
      <c r="A1860" t="s">
        <v>10972</v>
      </c>
      <c r="B1860" t="s">
        <v>2284</v>
      </c>
      <c r="C1860" s="20">
        <v>31648</v>
      </c>
      <c r="D1860">
        <v>113636.4</v>
      </c>
      <c r="E1860" s="21">
        <v>0.5</v>
      </c>
    </row>
    <row r="1861" spans="1:5" x14ac:dyDescent="0.25">
      <c r="A1861" t="s">
        <v>16633</v>
      </c>
      <c r="B1861" t="s">
        <v>2284</v>
      </c>
      <c r="C1861" s="20">
        <v>31648</v>
      </c>
      <c r="D1861">
        <v>113636</v>
      </c>
      <c r="E1861" s="21">
        <v>0.5</v>
      </c>
    </row>
    <row r="1862" spans="1:5" x14ac:dyDescent="0.25">
      <c r="A1862" t="s">
        <v>25845</v>
      </c>
      <c r="B1862" t="s">
        <v>2284</v>
      </c>
      <c r="C1862" s="20">
        <v>31648</v>
      </c>
      <c r="D1862">
        <v>113636</v>
      </c>
      <c r="E1862" s="21">
        <v>0.5</v>
      </c>
    </row>
    <row r="1863" spans="1:5" x14ac:dyDescent="0.25">
      <c r="A1863" t="s">
        <v>16637</v>
      </c>
      <c r="B1863" t="s">
        <v>9261</v>
      </c>
      <c r="C1863" s="20">
        <v>30469</v>
      </c>
      <c r="D1863">
        <v>300000</v>
      </c>
      <c r="E1863" s="21">
        <v>0.8</v>
      </c>
    </row>
    <row r="1864" spans="1:5" x14ac:dyDescent="0.25">
      <c r="A1864" t="s">
        <v>16635</v>
      </c>
      <c r="B1864" t="s">
        <v>9261</v>
      </c>
      <c r="C1864" s="20">
        <v>30469</v>
      </c>
      <c r="D1864">
        <v>148000</v>
      </c>
      <c r="E1864" s="21">
        <v>0.8</v>
      </c>
    </row>
    <row r="1865" spans="1:5" x14ac:dyDescent="0.25">
      <c r="A1865" t="s">
        <v>16638</v>
      </c>
      <c r="B1865" t="s">
        <v>9261</v>
      </c>
      <c r="C1865" s="20">
        <v>30469</v>
      </c>
      <c r="D1865">
        <v>200000</v>
      </c>
      <c r="E1865" s="21">
        <v>0.73</v>
      </c>
    </row>
    <row r="1866" spans="1:5" x14ac:dyDescent="0.25">
      <c r="A1866" t="s">
        <v>16636</v>
      </c>
      <c r="B1866" t="s">
        <v>9261</v>
      </c>
      <c r="C1866" s="20">
        <v>30469</v>
      </c>
      <c r="D1866">
        <v>500000</v>
      </c>
      <c r="E1866" s="21">
        <v>0.8</v>
      </c>
    </row>
    <row r="1867" spans="1:5" x14ac:dyDescent="0.25">
      <c r="A1867" t="s">
        <v>11136</v>
      </c>
      <c r="B1867" t="s">
        <v>10973</v>
      </c>
      <c r="C1867" s="20">
        <v>29258</v>
      </c>
      <c r="D1867">
        <v>477272.7</v>
      </c>
      <c r="E1867" s="21">
        <v>0.64</v>
      </c>
    </row>
    <row r="1868" spans="1:5" x14ac:dyDescent="0.25">
      <c r="A1868" t="s">
        <v>16644</v>
      </c>
      <c r="B1868" t="s">
        <v>16645</v>
      </c>
      <c r="C1868" s="20">
        <v>35878</v>
      </c>
      <c r="D1868">
        <v>170454.5</v>
      </c>
      <c r="E1868" s="21">
        <v>0.5</v>
      </c>
    </row>
    <row r="1869" spans="1:5" x14ac:dyDescent="0.25">
      <c r="A1869" t="s">
        <v>16652</v>
      </c>
      <c r="B1869" t="s">
        <v>328</v>
      </c>
      <c r="C1869" s="20">
        <v>31350</v>
      </c>
      <c r="D1869">
        <v>500000</v>
      </c>
      <c r="E1869" s="21">
        <v>0.8</v>
      </c>
    </row>
    <row r="1870" spans="1:5" x14ac:dyDescent="0.25">
      <c r="A1870" t="s">
        <v>16649</v>
      </c>
      <c r="B1870" t="s">
        <v>328</v>
      </c>
      <c r="C1870" s="20">
        <v>31350</v>
      </c>
      <c r="D1870">
        <v>1000000</v>
      </c>
      <c r="E1870" s="21">
        <v>0.73</v>
      </c>
    </row>
    <row r="1871" spans="1:5" x14ac:dyDescent="0.25">
      <c r="A1871" t="s">
        <v>16650</v>
      </c>
      <c r="B1871" t="s">
        <v>328</v>
      </c>
      <c r="C1871" s="20">
        <v>31350</v>
      </c>
      <c r="D1871">
        <v>1000000</v>
      </c>
      <c r="E1871" s="21">
        <v>0.67</v>
      </c>
    </row>
    <row r="1872" spans="1:5" x14ac:dyDescent="0.25">
      <c r="A1872" t="s">
        <v>1705</v>
      </c>
      <c r="B1872" t="s">
        <v>1704</v>
      </c>
      <c r="C1872" s="20">
        <v>31385</v>
      </c>
      <c r="D1872">
        <v>1000000</v>
      </c>
      <c r="E1872" s="21">
        <v>0.81</v>
      </c>
    </row>
    <row r="1873" spans="1:5" x14ac:dyDescent="0.25">
      <c r="A1873" t="s">
        <v>4532</v>
      </c>
      <c r="B1873" t="s">
        <v>2717</v>
      </c>
      <c r="C1873" s="20">
        <v>27411</v>
      </c>
      <c r="D1873">
        <v>100000</v>
      </c>
      <c r="E1873" s="21">
        <v>0.81</v>
      </c>
    </row>
    <row r="1874" spans="1:5" x14ac:dyDescent="0.25">
      <c r="A1874" t="s">
        <v>4533</v>
      </c>
      <c r="B1874" t="s">
        <v>2717</v>
      </c>
      <c r="C1874" s="20">
        <v>27411</v>
      </c>
      <c r="D1874">
        <v>340909.1</v>
      </c>
      <c r="E1874" s="21">
        <v>0.64</v>
      </c>
    </row>
    <row r="1875" spans="1:5" x14ac:dyDescent="0.25">
      <c r="A1875" t="s">
        <v>2287</v>
      </c>
      <c r="B1875" t="s">
        <v>2286</v>
      </c>
      <c r="C1875" s="20">
        <v>27478</v>
      </c>
      <c r="D1875">
        <v>353000</v>
      </c>
      <c r="E1875" s="21">
        <v>0.66</v>
      </c>
    </row>
    <row r="1876" spans="1:5" x14ac:dyDescent="0.25">
      <c r="A1876" t="s">
        <v>16655</v>
      </c>
      <c r="B1876" t="s">
        <v>9417</v>
      </c>
      <c r="C1876" s="20">
        <v>31757</v>
      </c>
      <c r="D1876">
        <v>110000</v>
      </c>
      <c r="E1876" s="21">
        <v>0.73</v>
      </c>
    </row>
    <row r="1877" spans="1:5" x14ac:dyDescent="0.25">
      <c r="A1877" t="s">
        <v>4679</v>
      </c>
      <c r="B1877" t="s">
        <v>3512</v>
      </c>
      <c r="C1877" s="20">
        <v>30788</v>
      </c>
      <c r="D1877">
        <v>550000</v>
      </c>
      <c r="E1877" s="21">
        <v>0.88</v>
      </c>
    </row>
    <row r="1878" spans="1:5" x14ac:dyDescent="0.25">
      <c r="A1878" t="s">
        <v>16657</v>
      </c>
      <c r="B1878" t="s">
        <v>1854</v>
      </c>
      <c r="C1878" s="20">
        <v>24370</v>
      </c>
      <c r="D1878">
        <v>100000</v>
      </c>
      <c r="E1878" s="21">
        <v>0.6</v>
      </c>
    </row>
    <row r="1879" spans="1:5" x14ac:dyDescent="0.25">
      <c r="A1879" t="s">
        <v>12270</v>
      </c>
      <c r="B1879" t="s">
        <v>1854</v>
      </c>
      <c r="C1879" s="20">
        <v>24370</v>
      </c>
      <c r="D1879">
        <v>191000</v>
      </c>
      <c r="E1879" s="21">
        <v>0.5</v>
      </c>
    </row>
    <row r="1880" spans="1:5" x14ac:dyDescent="0.25">
      <c r="A1880" t="s">
        <v>16658</v>
      </c>
      <c r="B1880" t="s">
        <v>1854</v>
      </c>
      <c r="C1880" s="20">
        <v>24370</v>
      </c>
      <c r="D1880">
        <v>100000</v>
      </c>
      <c r="E1880" s="21">
        <v>0.6</v>
      </c>
    </row>
    <row r="1881" spans="1:5" x14ac:dyDescent="0.25">
      <c r="A1881" t="s">
        <v>16661</v>
      </c>
      <c r="B1881" t="s">
        <v>16660</v>
      </c>
      <c r="C1881" s="20">
        <v>29911</v>
      </c>
      <c r="D1881">
        <v>250000</v>
      </c>
      <c r="E1881" s="21">
        <v>0.77</v>
      </c>
    </row>
    <row r="1882" spans="1:5" x14ac:dyDescent="0.25">
      <c r="A1882" t="s">
        <v>16664</v>
      </c>
      <c r="B1882" t="s">
        <v>16663</v>
      </c>
      <c r="C1882" s="20">
        <v>28007</v>
      </c>
      <c r="D1882">
        <v>200000</v>
      </c>
      <c r="E1882" s="21">
        <v>0.73</v>
      </c>
    </row>
    <row r="1883" spans="1:5" x14ac:dyDescent="0.25">
      <c r="A1883" t="s">
        <v>12449</v>
      </c>
      <c r="B1883" t="s">
        <v>11439</v>
      </c>
      <c r="C1883" s="20">
        <v>34912</v>
      </c>
      <c r="D1883">
        <v>120000</v>
      </c>
      <c r="E1883" s="21">
        <v>0.88</v>
      </c>
    </row>
    <row r="1884" spans="1:5" x14ac:dyDescent="0.25">
      <c r="A1884" t="s">
        <v>16668</v>
      </c>
      <c r="B1884" t="s">
        <v>2025</v>
      </c>
      <c r="C1884" s="20">
        <v>26541</v>
      </c>
      <c r="D1884">
        <v>450000</v>
      </c>
      <c r="E1884" s="21">
        <v>0.75</v>
      </c>
    </row>
    <row r="1885" spans="1:5" x14ac:dyDescent="0.25">
      <c r="A1885" t="s">
        <v>16669</v>
      </c>
      <c r="B1885" t="s">
        <v>2025</v>
      </c>
      <c r="C1885" s="20">
        <v>26541</v>
      </c>
      <c r="D1885">
        <v>140000</v>
      </c>
      <c r="E1885" s="21">
        <v>0.75</v>
      </c>
    </row>
    <row r="1886" spans="1:5" x14ac:dyDescent="0.25">
      <c r="A1886" t="s">
        <v>4343</v>
      </c>
      <c r="B1886" t="s">
        <v>2025</v>
      </c>
      <c r="C1886" s="20">
        <v>26541</v>
      </c>
      <c r="D1886">
        <v>600000</v>
      </c>
      <c r="E1886" s="21">
        <v>0.6</v>
      </c>
    </row>
    <row r="1887" spans="1:5" x14ac:dyDescent="0.25">
      <c r="A1887" t="s">
        <v>16672</v>
      </c>
      <c r="B1887" t="s">
        <v>10975</v>
      </c>
      <c r="C1887" s="20">
        <v>29658</v>
      </c>
      <c r="D1887">
        <v>210000</v>
      </c>
      <c r="E1887" s="21">
        <v>0.81</v>
      </c>
    </row>
    <row r="1888" spans="1:5" x14ac:dyDescent="0.25">
      <c r="A1888" t="s">
        <v>11138</v>
      </c>
      <c r="B1888" t="s">
        <v>10975</v>
      </c>
      <c r="C1888" s="20">
        <v>29658</v>
      </c>
      <c r="D1888">
        <v>250000</v>
      </c>
      <c r="E1888" s="21">
        <v>0.67</v>
      </c>
    </row>
    <row r="1889" spans="1:5" x14ac:dyDescent="0.25">
      <c r="A1889" t="s">
        <v>4012</v>
      </c>
      <c r="B1889" t="s">
        <v>329</v>
      </c>
      <c r="C1889" s="20">
        <v>31496</v>
      </c>
      <c r="D1889">
        <v>200000</v>
      </c>
      <c r="E1889" s="21">
        <v>0.67</v>
      </c>
    </row>
    <row r="1890" spans="1:5" x14ac:dyDescent="0.25">
      <c r="A1890" t="s">
        <v>12271</v>
      </c>
      <c r="B1890" t="s">
        <v>329</v>
      </c>
      <c r="C1890" s="20">
        <v>31496</v>
      </c>
      <c r="D1890">
        <v>100000</v>
      </c>
      <c r="E1890" s="21">
        <v>0.5</v>
      </c>
    </row>
    <row r="1891" spans="1:5" x14ac:dyDescent="0.25">
      <c r="A1891" t="s">
        <v>16681</v>
      </c>
      <c r="B1891" t="s">
        <v>329</v>
      </c>
      <c r="C1891" s="20">
        <v>31496</v>
      </c>
      <c r="D1891">
        <v>100000</v>
      </c>
      <c r="E1891" s="21">
        <v>0.6</v>
      </c>
    </row>
    <row r="1892" spans="1:5" x14ac:dyDescent="0.25">
      <c r="A1892" t="s">
        <v>16677</v>
      </c>
      <c r="B1892" t="s">
        <v>329</v>
      </c>
      <c r="C1892" s="20">
        <v>31496</v>
      </c>
      <c r="D1892">
        <v>100000</v>
      </c>
      <c r="E1892" s="21">
        <v>0.6</v>
      </c>
    </row>
    <row r="1893" spans="1:5" x14ac:dyDescent="0.25">
      <c r="A1893" t="s">
        <v>16679</v>
      </c>
      <c r="B1893" t="s">
        <v>329</v>
      </c>
      <c r="C1893" s="20">
        <v>31496</v>
      </c>
      <c r="D1893">
        <v>150000</v>
      </c>
      <c r="E1893" s="21">
        <v>0.8</v>
      </c>
    </row>
    <row r="1894" spans="1:5" x14ac:dyDescent="0.25">
      <c r="A1894" t="s">
        <v>3344</v>
      </c>
      <c r="B1894" t="s">
        <v>329</v>
      </c>
      <c r="C1894" s="20">
        <v>31496</v>
      </c>
      <c r="D1894">
        <v>100000</v>
      </c>
      <c r="E1894" s="21">
        <v>0.67</v>
      </c>
    </row>
    <row r="1895" spans="1:5" x14ac:dyDescent="0.25">
      <c r="A1895" t="s">
        <v>16678</v>
      </c>
      <c r="B1895" t="s">
        <v>329</v>
      </c>
      <c r="C1895" s="20">
        <v>31496</v>
      </c>
      <c r="D1895">
        <v>100000</v>
      </c>
      <c r="E1895" s="21">
        <v>0.87</v>
      </c>
    </row>
    <row r="1896" spans="1:5" x14ac:dyDescent="0.25">
      <c r="A1896" t="s">
        <v>16680</v>
      </c>
      <c r="B1896" t="s">
        <v>329</v>
      </c>
      <c r="C1896" s="20">
        <v>31496</v>
      </c>
      <c r="D1896">
        <v>100000</v>
      </c>
      <c r="E1896" s="21">
        <v>0.6</v>
      </c>
    </row>
    <row r="1897" spans="1:5" x14ac:dyDescent="0.25">
      <c r="A1897" t="s">
        <v>16682</v>
      </c>
      <c r="B1897" t="s">
        <v>5055</v>
      </c>
      <c r="C1897" s="20">
        <v>29519</v>
      </c>
      <c r="D1897">
        <v>178000</v>
      </c>
      <c r="E1897" s="21">
        <v>0.73</v>
      </c>
    </row>
    <row r="1898" spans="1:5" x14ac:dyDescent="0.25">
      <c r="A1898" t="s">
        <v>5056</v>
      </c>
      <c r="B1898" t="s">
        <v>5055</v>
      </c>
      <c r="C1898" s="20">
        <v>29519</v>
      </c>
      <c r="D1898">
        <v>200000</v>
      </c>
      <c r="E1898" s="21">
        <v>0.74</v>
      </c>
    </row>
    <row r="1899" spans="1:5" x14ac:dyDescent="0.25">
      <c r="A1899" t="s">
        <v>16685</v>
      </c>
      <c r="B1899" t="s">
        <v>330</v>
      </c>
      <c r="C1899" s="20">
        <v>21649</v>
      </c>
      <c r="D1899">
        <v>600000</v>
      </c>
      <c r="E1899" s="21">
        <v>0.56999999999999995</v>
      </c>
    </row>
    <row r="1900" spans="1:5" x14ac:dyDescent="0.25">
      <c r="A1900" t="s">
        <v>16683</v>
      </c>
      <c r="B1900" t="s">
        <v>330</v>
      </c>
      <c r="C1900" s="20">
        <v>21649</v>
      </c>
      <c r="D1900">
        <v>300000</v>
      </c>
      <c r="E1900" s="21">
        <v>0.8</v>
      </c>
    </row>
    <row r="1901" spans="1:5" x14ac:dyDescent="0.25">
      <c r="A1901" t="s">
        <v>16684</v>
      </c>
      <c r="B1901" t="s">
        <v>330</v>
      </c>
      <c r="C1901" s="20">
        <v>21649</v>
      </c>
      <c r="D1901">
        <v>882000</v>
      </c>
      <c r="E1901" s="21">
        <v>0.77</v>
      </c>
    </row>
    <row r="1902" spans="1:5" x14ac:dyDescent="0.25">
      <c r="A1902" t="s">
        <v>3192</v>
      </c>
      <c r="B1902" t="s">
        <v>1706</v>
      </c>
      <c r="C1902" s="20">
        <v>33581</v>
      </c>
      <c r="D1902">
        <v>100000</v>
      </c>
      <c r="E1902" s="21">
        <v>0.67</v>
      </c>
    </row>
    <row r="1903" spans="1:5" x14ac:dyDescent="0.25">
      <c r="A1903" t="s">
        <v>16690</v>
      </c>
      <c r="B1903" t="s">
        <v>5058</v>
      </c>
      <c r="C1903" s="20">
        <v>28761</v>
      </c>
      <c r="D1903">
        <v>113636.4</v>
      </c>
      <c r="E1903" s="21">
        <v>0.64</v>
      </c>
    </row>
    <row r="1904" spans="1:5" x14ac:dyDescent="0.25">
      <c r="A1904" t="s">
        <v>5059</v>
      </c>
      <c r="B1904" t="s">
        <v>5058</v>
      </c>
      <c r="C1904" s="20">
        <v>28761</v>
      </c>
      <c r="D1904">
        <v>100000</v>
      </c>
      <c r="E1904" s="21">
        <v>0.88</v>
      </c>
    </row>
    <row r="1905" spans="1:5" x14ac:dyDescent="0.25">
      <c r="A1905" t="s">
        <v>16691</v>
      </c>
      <c r="B1905" t="s">
        <v>10977</v>
      </c>
      <c r="C1905" s="20">
        <v>31760</v>
      </c>
      <c r="D1905">
        <v>284090.90000000002</v>
      </c>
      <c r="E1905" s="21">
        <v>0.5</v>
      </c>
    </row>
    <row r="1906" spans="1:5" x14ac:dyDescent="0.25">
      <c r="A1906" t="s">
        <v>12450</v>
      </c>
      <c r="B1906" t="s">
        <v>10977</v>
      </c>
      <c r="C1906" s="20">
        <v>31760</v>
      </c>
      <c r="D1906">
        <v>130000</v>
      </c>
      <c r="E1906" s="21">
        <v>0.74</v>
      </c>
    </row>
    <row r="1907" spans="1:5" x14ac:dyDescent="0.25">
      <c r="A1907" t="s">
        <v>11140</v>
      </c>
      <c r="B1907" t="s">
        <v>10977</v>
      </c>
      <c r="C1907" s="20">
        <v>31760</v>
      </c>
      <c r="D1907">
        <v>200000</v>
      </c>
      <c r="E1907" s="21">
        <v>0.67</v>
      </c>
    </row>
    <row r="1908" spans="1:5" x14ac:dyDescent="0.25">
      <c r="A1908" t="s">
        <v>3168</v>
      </c>
      <c r="B1908" t="s">
        <v>1531</v>
      </c>
      <c r="C1908" s="20">
        <v>34378</v>
      </c>
      <c r="D1908">
        <v>100000</v>
      </c>
      <c r="E1908" s="21">
        <v>0.74</v>
      </c>
    </row>
    <row r="1909" spans="1:5" x14ac:dyDescent="0.25">
      <c r="A1909" t="s">
        <v>16695</v>
      </c>
      <c r="B1909" t="s">
        <v>16694</v>
      </c>
      <c r="C1909" s="20">
        <v>29234</v>
      </c>
      <c r="D1909">
        <v>200000</v>
      </c>
      <c r="E1909" s="21">
        <v>0.77</v>
      </c>
    </row>
    <row r="1910" spans="1:5" x14ac:dyDescent="0.25">
      <c r="A1910" t="s">
        <v>16696</v>
      </c>
      <c r="B1910" t="s">
        <v>16697</v>
      </c>
      <c r="C1910" s="20">
        <v>29490</v>
      </c>
      <c r="D1910">
        <v>1000000</v>
      </c>
      <c r="E1910" s="21">
        <v>0.77</v>
      </c>
    </row>
    <row r="1911" spans="1:5" x14ac:dyDescent="0.25">
      <c r="A1911" t="s">
        <v>4619</v>
      </c>
      <c r="B1911" t="s">
        <v>3421</v>
      </c>
      <c r="C1911" s="20">
        <v>33294</v>
      </c>
      <c r="D1911">
        <v>113636.4</v>
      </c>
      <c r="E1911" s="21">
        <v>0.64</v>
      </c>
    </row>
    <row r="1912" spans="1:5" x14ac:dyDescent="0.25">
      <c r="A1912" t="s">
        <v>16712</v>
      </c>
      <c r="B1912" t="s">
        <v>331</v>
      </c>
      <c r="C1912" s="20">
        <v>29900</v>
      </c>
      <c r="D1912">
        <v>1000000</v>
      </c>
      <c r="E1912" s="21">
        <v>0.84</v>
      </c>
    </row>
    <row r="1913" spans="1:5" x14ac:dyDescent="0.25">
      <c r="A1913" t="s">
        <v>16715</v>
      </c>
      <c r="B1913" t="s">
        <v>331</v>
      </c>
      <c r="C1913" s="20">
        <v>29900</v>
      </c>
      <c r="D1913">
        <v>350000</v>
      </c>
      <c r="E1913" s="21">
        <v>0.73</v>
      </c>
    </row>
    <row r="1914" spans="1:5" x14ac:dyDescent="0.25">
      <c r="A1914" t="s">
        <v>2986</v>
      </c>
      <c r="B1914" t="s">
        <v>331</v>
      </c>
      <c r="C1914" s="20">
        <v>29900</v>
      </c>
      <c r="D1914">
        <v>300000</v>
      </c>
      <c r="E1914" s="21">
        <v>0.8</v>
      </c>
    </row>
    <row r="1915" spans="1:5" x14ac:dyDescent="0.25">
      <c r="A1915" t="s">
        <v>16714</v>
      </c>
      <c r="B1915" t="s">
        <v>331</v>
      </c>
      <c r="C1915" s="20">
        <v>29900</v>
      </c>
      <c r="D1915">
        <v>150000</v>
      </c>
      <c r="E1915" s="21">
        <v>0.53</v>
      </c>
    </row>
    <row r="1916" spans="1:5" x14ac:dyDescent="0.25">
      <c r="A1916" t="s">
        <v>16713</v>
      </c>
      <c r="B1916" t="s">
        <v>331</v>
      </c>
      <c r="C1916" s="20">
        <v>29900</v>
      </c>
      <c r="D1916">
        <v>150000</v>
      </c>
      <c r="E1916" s="21">
        <v>0.53</v>
      </c>
    </row>
    <row r="1917" spans="1:5" x14ac:dyDescent="0.25">
      <c r="A1917" t="s">
        <v>4110</v>
      </c>
      <c r="B1917" t="s">
        <v>331</v>
      </c>
      <c r="C1917" s="20">
        <v>29900</v>
      </c>
      <c r="D1917">
        <v>237000</v>
      </c>
      <c r="E1917" s="21">
        <v>0.53</v>
      </c>
    </row>
    <row r="1918" spans="1:5" x14ac:dyDescent="0.25">
      <c r="A1918" t="s">
        <v>16716</v>
      </c>
      <c r="B1918" t="s">
        <v>331</v>
      </c>
      <c r="C1918" s="20">
        <v>29900</v>
      </c>
      <c r="D1918">
        <v>250000</v>
      </c>
      <c r="E1918" s="21">
        <v>0.66</v>
      </c>
    </row>
    <row r="1919" spans="1:5" x14ac:dyDescent="0.25">
      <c r="A1919" t="s">
        <v>4111</v>
      </c>
      <c r="B1919" t="s">
        <v>331</v>
      </c>
      <c r="C1919" s="20">
        <v>29900</v>
      </c>
      <c r="D1919">
        <v>200000</v>
      </c>
      <c r="E1919" s="21">
        <v>0.6</v>
      </c>
    </row>
    <row r="1920" spans="1:5" x14ac:dyDescent="0.25">
      <c r="A1920" t="s">
        <v>4109</v>
      </c>
      <c r="B1920" t="s">
        <v>331</v>
      </c>
      <c r="C1920" s="20">
        <v>29900</v>
      </c>
      <c r="D1920">
        <v>250000</v>
      </c>
      <c r="E1920" s="21">
        <v>0.53</v>
      </c>
    </row>
    <row r="1921" spans="1:5" x14ac:dyDescent="0.25">
      <c r="A1921" t="s">
        <v>16721</v>
      </c>
      <c r="B1921" t="s">
        <v>16720</v>
      </c>
      <c r="C1921" s="20">
        <v>29514</v>
      </c>
      <c r="D1921">
        <v>430000</v>
      </c>
      <c r="E1921" s="21">
        <v>0.66</v>
      </c>
    </row>
    <row r="1922" spans="1:5" x14ac:dyDescent="0.25">
      <c r="A1922" t="s">
        <v>3939</v>
      </c>
      <c r="B1922" t="s">
        <v>332</v>
      </c>
      <c r="C1922" s="20">
        <v>31690</v>
      </c>
      <c r="D1922">
        <v>300000</v>
      </c>
      <c r="E1922" s="21">
        <v>0.73</v>
      </c>
    </row>
    <row r="1923" spans="1:5" x14ac:dyDescent="0.25">
      <c r="A1923" t="s">
        <v>4482</v>
      </c>
      <c r="B1923" t="s">
        <v>2492</v>
      </c>
      <c r="C1923" s="20">
        <v>34665</v>
      </c>
      <c r="D1923">
        <v>227272.7</v>
      </c>
      <c r="E1923" s="21">
        <v>0.5</v>
      </c>
    </row>
    <row r="1924" spans="1:5" x14ac:dyDescent="0.25">
      <c r="A1924" t="s">
        <v>335</v>
      </c>
      <c r="B1924" t="s">
        <v>334</v>
      </c>
      <c r="C1924" s="20">
        <v>33573</v>
      </c>
      <c r="D1924">
        <v>408000</v>
      </c>
      <c r="E1924" s="21">
        <v>0.5</v>
      </c>
    </row>
    <row r="1925" spans="1:5" x14ac:dyDescent="0.25">
      <c r="A1925" t="s">
        <v>16731</v>
      </c>
      <c r="B1925" t="s">
        <v>2898</v>
      </c>
      <c r="C1925" s="20">
        <v>27227</v>
      </c>
      <c r="D1925">
        <v>1000000</v>
      </c>
      <c r="E1925" s="21">
        <v>0.66</v>
      </c>
    </row>
    <row r="1926" spans="1:5" x14ac:dyDescent="0.25">
      <c r="A1926" t="s">
        <v>16732</v>
      </c>
      <c r="B1926" t="s">
        <v>16733</v>
      </c>
      <c r="C1926" s="20">
        <v>26800</v>
      </c>
      <c r="D1926">
        <v>100000</v>
      </c>
      <c r="E1926" s="21">
        <v>0.66</v>
      </c>
    </row>
    <row r="1927" spans="1:5" x14ac:dyDescent="0.25">
      <c r="A1927" t="s">
        <v>16742</v>
      </c>
      <c r="B1927" t="s">
        <v>16736</v>
      </c>
      <c r="C1927" s="20">
        <v>27207</v>
      </c>
      <c r="D1927">
        <v>100000</v>
      </c>
      <c r="E1927" s="21">
        <v>0.67</v>
      </c>
    </row>
    <row r="1928" spans="1:5" x14ac:dyDescent="0.25">
      <c r="A1928" t="s">
        <v>16743</v>
      </c>
      <c r="B1928" t="s">
        <v>16736</v>
      </c>
      <c r="C1928" s="20">
        <v>27207</v>
      </c>
      <c r="D1928">
        <v>100000</v>
      </c>
      <c r="E1928" s="21">
        <v>0.67</v>
      </c>
    </row>
    <row r="1929" spans="1:5" x14ac:dyDescent="0.25">
      <c r="A1929" t="s">
        <v>16740</v>
      </c>
      <c r="B1929" t="s">
        <v>16736</v>
      </c>
      <c r="C1929" s="20">
        <v>27207</v>
      </c>
      <c r="D1929">
        <v>100000</v>
      </c>
      <c r="E1929" s="21">
        <v>0.77</v>
      </c>
    </row>
    <row r="1930" spans="1:5" x14ac:dyDescent="0.25">
      <c r="A1930" t="s">
        <v>16737</v>
      </c>
      <c r="B1930" t="s">
        <v>16736</v>
      </c>
      <c r="C1930" s="20">
        <v>27207</v>
      </c>
      <c r="D1930">
        <v>150000</v>
      </c>
      <c r="E1930" s="21">
        <v>0.73</v>
      </c>
    </row>
    <row r="1931" spans="1:5" x14ac:dyDescent="0.25">
      <c r="A1931" t="s">
        <v>16738</v>
      </c>
      <c r="B1931" t="s">
        <v>16736</v>
      </c>
      <c r="C1931" s="20">
        <v>27207</v>
      </c>
      <c r="D1931">
        <v>100000</v>
      </c>
      <c r="E1931" s="21">
        <v>0.66</v>
      </c>
    </row>
    <row r="1932" spans="1:5" x14ac:dyDescent="0.25">
      <c r="A1932" t="s">
        <v>16741</v>
      </c>
      <c r="B1932" t="s">
        <v>16736</v>
      </c>
      <c r="C1932" s="20">
        <v>27207</v>
      </c>
      <c r="D1932">
        <v>125000</v>
      </c>
      <c r="E1932" s="21">
        <v>0.5</v>
      </c>
    </row>
    <row r="1933" spans="1:5" x14ac:dyDescent="0.25">
      <c r="A1933" t="s">
        <v>3865</v>
      </c>
      <c r="B1933" t="s">
        <v>336</v>
      </c>
      <c r="C1933" s="20">
        <v>23751</v>
      </c>
      <c r="D1933">
        <v>100000</v>
      </c>
      <c r="E1933" s="21">
        <v>0.84</v>
      </c>
    </row>
    <row r="1934" spans="1:5" x14ac:dyDescent="0.25">
      <c r="A1934" t="s">
        <v>16744</v>
      </c>
      <c r="B1934" t="s">
        <v>16745</v>
      </c>
      <c r="C1934" s="20">
        <v>30211</v>
      </c>
      <c r="D1934">
        <v>400000</v>
      </c>
      <c r="E1934" s="21">
        <v>0.67</v>
      </c>
    </row>
    <row r="1935" spans="1:5" x14ac:dyDescent="0.25">
      <c r="A1935" t="s">
        <v>3245</v>
      </c>
      <c r="B1935" t="s">
        <v>1855</v>
      </c>
      <c r="C1935" s="20">
        <v>33588</v>
      </c>
      <c r="D1935">
        <v>700000</v>
      </c>
      <c r="E1935" s="21">
        <v>0.67</v>
      </c>
    </row>
    <row r="1936" spans="1:5" x14ac:dyDescent="0.25">
      <c r="A1936" t="s">
        <v>4027</v>
      </c>
      <c r="B1936" t="s">
        <v>338</v>
      </c>
      <c r="C1936" s="20">
        <v>26018</v>
      </c>
      <c r="D1936">
        <v>170000</v>
      </c>
      <c r="E1936" s="21">
        <v>0.66</v>
      </c>
    </row>
    <row r="1937" spans="1:5" x14ac:dyDescent="0.25">
      <c r="A1937" t="s">
        <v>3236</v>
      </c>
      <c r="B1937" t="s">
        <v>1856</v>
      </c>
      <c r="C1937" s="20">
        <v>32637</v>
      </c>
      <c r="D1937">
        <v>150000</v>
      </c>
      <c r="E1937" s="21">
        <v>0.67</v>
      </c>
    </row>
    <row r="1938" spans="1:5" x14ac:dyDescent="0.25">
      <c r="A1938" t="s">
        <v>16750</v>
      </c>
      <c r="B1938" t="s">
        <v>16749</v>
      </c>
      <c r="C1938" s="20">
        <v>29239</v>
      </c>
      <c r="D1938">
        <v>120000</v>
      </c>
      <c r="E1938" s="21">
        <v>0.8</v>
      </c>
    </row>
    <row r="1939" spans="1:5" x14ac:dyDescent="0.25">
      <c r="A1939" t="s">
        <v>16751</v>
      </c>
      <c r="B1939" t="s">
        <v>16752</v>
      </c>
      <c r="C1939" s="20">
        <v>23976</v>
      </c>
      <c r="D1939">
        <v>177000</v>
      </c>
      <c r="E1939" s="21">
        <v>0.68</v>
      </c>
    </row>
    <row r="1940" spans="1:5" x14ac:dyDescent="0.25">
      <c r="A1940" t="s">
        <v>16759</v>
      </c>
      <c r="B1940" t="s">
        <v>16760</v>
      </c>
      <c r="C1940" s="20">
        <v>33023</v>
      </c>
      <c r="D1940">
        <v>500000</v>
      </c>
      <c r="E1940" s="21">
        <v>0.84</v>
      </c>
    </row>
    <row r="1941" spans="1:5" x14ac:dyDescent="0.25">
      <c r="A1941" t="s">
        <v>3919</v>
      </c>
      <c r="B1941" t="s">
        <v>340</v>
      </c>
      <c r="C1941" s="20">
        <v>27171</v>
      </c>
      <c r="D1941">
        <v>800000</v>
      </c>
      <c r="E1941" s="21">
        <v>0.73</v>
      </c>
    </row>
    <row r="1942" spans="1:5" x14ac:dyDescent="0.25">
      <c r="A1942" t="s">
        <v>3094</v>
      </c>
      <c r="B1942" t="s">
        <v>1142</v>
      </c>
      <c r="C1942" s="20">
        <v>31449</v>
      </c>
      <c r="D1942">
        <v>100000</v>
      </c>
      <c r="E1942" s="21">
        <v>0.5</v>
      </c>
    </row>
    <row r="1943" spans="1:5" x14ac:dyDescent="0.25">
      <c r="A1943" t="s">
        <v>26128</v>
      </c>
      <c r="B1943" t="s">
        <v>25846</v>
      </c>
      <c r="C1943" s="20">
        <v>29847</v>
      </c>
      <c r="D1943">
        <v>150000</v>
      </c>
      <c r="E1943" s="21">
        <v>0.84</v>
      </c>
    </row>
    <row r="1944" spans="1:5" x14ac:dyDescent="0.25">
      <c r="A1944" t="s">
        <v>3880</v>
      </c>
      <c r="B1944" t="s">
        <v>1857</v>
      </c>
      <c r="C1944" s="20">
        <v>30081</v>
      </c>
      <c r="D1944">
        <v>800000</v>
      </c>
      <c r="E1944" s="21">
        <v>0.84</v>
      </c>
    </row>
    <row r="1945" spans="1:5" x14ac:dyDescent="0.25">
      <c r="A1945" t="s">
        <v>16769</v>
      </c>
      <c r="B1945" t="s">
        <v>16768</v>
      </c>
      <c r="C1945" s="20">
        <v>31583</v>
      </c>
      <c r="D1945">
        <v>300000</v>
      </c>
      <c r="E1945" s="21">
        <v>0.67</v>
      </c>
    </row>
    <row r="1946" spans="1:5" x14ac:dyDescent="0.25">
      <c r="A1946" t="s">
        <v>16770</v>
      </c>
      <c r="B1946" t="s">
        <v>16771</v>
      </c>
      <c r="C1946" s="20">
        <v>32551</v>
      </c>
      <c r="D1946">
        <v>160000</v>
      </c>
      <c r="E1946" s="21">
        <v>0.84</v>
      </c>
    </row>
    <row r="1947" spans="1:5" x14ac:dyDescent="0.25">
      <c r="A1947" t="s">
        <v>16774</v>
      </c>
      <c r="B1947" t="s">
        <v>16775</v>
      </c>
      <c r="C1947" s="20">
        <v>35309</v>
      </c>
      <c r="D1947">
        <v>1000000</v>
      </c>
      <c r="E1947" s="21">
        <v>0.67</v>
      </c>
    </row>
    <row r="1948" spans="1:5" x14ac:dyDescent="0.25">
      <c r="A1948" t="s">
        <v>3147</v>
      </c>
      <c r="B1948" t="s">
        <v>1532</v>
      </c>
      <c r="C1948" s="20">
        <v>23682</v>
      </c>
      <c r="D1948">
        <v>500000</v>
      </c>
      <c r="E1948" t="s">
        <v>27042</v>
      </c>
    </row>
    <row r="1949" spans="1:5" x14ac:dyDescent="0.25">
      <c r="A1949" t="s">
        <v>16781</v>
      </c>
      <c r="B1949" t="s">
        <v>16782</v>
      </c>
      <c r="C1949" s="20">
        <v>34396</v>
      </c>
      <c r="D1949">
        <v>356000</v>
      </c>
      <c r="E1949" s="21">
        <v>0.5</v>
      </c>
    </row>
    <row r="1950" spans="1:5" x14ac:dyDescent="0.25">
      <c r="A1950" t="s">
        <v>16783</v>
      </c>
      <c r="B1950" t="s">
        <v>16784</v>
      </c>
      <c r="C1950" s="20">
        <v>32329</v>
      </c>
      <c r="D1950">
        <v>100000</v>
      </c>
      <c r="E1950" s="21">
        <v>0.84</v>
      </c>
    </row>
    <row r="1951" spans="1:5" x14ac:dyDescent="0.25">
      <c r="A1951" t="s">
        <v>16785</v>
      </c>
      <c r="B1951" t="s">
        <v>16784</v>
      </c>
      <c r="C1951" s="20">
        <v>32329</v>
      </c>
      <c r="D1951">
        <v>100000</v>
      </c>
      <c r="E1951" s="21">
        <v>0.84</v>
      </c>
    </row>
    <row r="1952" spans="1:5" x14ac:dyDescent="0.25">
      <c r="A1952" t="s">
        <v>16788</v>
      </c>
      <c r="B1952" t="s">
        <v>16789</v>
      </c>
      <c r="C1952" s="20">
        <v>31731</v>
      </c>
      <c r="D1952">
        <v>500000</v>
      </c>
      <c r="E1952" s="21">
        <v>0.73</v>
      </c>
    </row>
    <row r="1953" spans="1:5" x14ac:dyDescent="0.25">
      <c r="A1953" t="s">
        <v>16793</v>
      </c>
      <c r="B1953" t="s">
        <v>16792</v>
      </c>
      <c r="C1953" s="20">
        <v>29951</v>
      </c>
      <c r="D1953">
        <v>100000</v>
      </c>
      <c r="E1953" s="21">
        <v>0.73</v>
      </c>
    </row>
    <row r="1954" spans="1:5" x14ac:dyDescent="0.25">
      <c r="A1954" t="s">
        <v>16794</v>
      </c>
      <c r="B1954" t="s">
        <v>16795</v>
      </c>
      <c r="C1954" s="20">
        <v>36947</v>
      </c>
      <c r="D1954">
        <v>931818.2</v>
      </c>
      <c r="E1954" s="21">
        <v>0.64</v>
      </c>
    </row>
    <row r="1955" spans="1:5" x14ac:dyDescent="0.25">
      <c r="A1955" t="s">
        <v>3003</v>
      </c>
      <c r="B1955" t="s">
        <v>343</v>
      </c>
      <c r="C1955" s="20">
        <v>26741</v>
      </c>
      <c r="D1955">
        <v>100000</v>
      </c>
      <c r="E1955" s="21">
        <v>0.8</v>
      </c>
    </row>
    <row r="1956" spans="1:5" x14ac:dyDescent="0.25">
      <c r="A1956" t="s">
        <v>16799</v>
      </c>
      <c r="B1956" t="s">
        <v>16798</v>
      </c>
      <c r="C1956" s="20">
        <v>31664</v>
      </c>
      <c r="D1956">
        <v>100000</v>
      </c>
      <c r="E1956" s="21">
        <v>0.73</v>
      </c>
    </row>
    <row r="1957" spans="1:5" x14ac:dyDescent="0.25">
      <c r="A1957" t="s">
        <v>345</v>
      </c>
      <c r="B1957" t="s">
        <v>344</v>
      </c>
      <c r="C1957" s="20">
        <v>34510</v>
      </c>
      <c r="D1957">
        <v>110000</v>
      </c>
      <c r="E1957" s="21">
        <v>0.84</v>
      </c>
    </row>
    <row r="1958" spans="1:5" x14ac:dyDescent="0.25">
      <c r="A1958" t="s">
        <v>3230</v>
      </c>
      <c r="B1958" t="s">
        <v>1707</v>
      </c>
      <c r="C1958" s="20">
        <v>24787</v>
      </c>
      <c r="D1958">
        <v>200000</v>
      </c>
      <c r="E1958" s="21">
        <v>0.6</v>
      </c>
    </row>
    <row r="1959" spans="1:5" x14ac:dyDescent="0.25">
      <c r="A1959" t="s">
        <v>16800</v>
      </c>
      <c r="B1959" t="s">
        <v>1707</v>
      </c>
      <c r="C1959" s="20">
        <v>24787</v>
      </c>
      <c r="D1959">
        <v>100000</v>
      </c>
      <c r="E1959" s="21">
        <v>0.67</v>
      </c>
    </row>
    <row r="1960" spans="1:5" x14ac:dyDescent="0.25">
      <c r="A1960" t="s">
        <v>4256</v>
      </c>
      <c r="B1960" t="s">
        <v>1707</v>
      </c>
      <c r="C1960" s="20">
        <v>24787</v>
      </c>
      <c r="D1960">
        <v>100000</v>
      </c>
      <c r="E1960" s="21">
        <v>0.53</v>
      </c>
    </row>
    <row r="1961" spans="1:5" x14ac:dyDescent="0.25">
      <c r="A1961" t="s">
        <v>4255</v>
      </c>
      <c r="B1961" t="s">
        <v>1707</v>
      </c>
      <c r="C1961" s="20">
        <v>24787</v>
      </c>
      <c r="D1961">
        <v>100000</v>
      </c>
      <c r="E1961" s="21">
        <v>0.53</v>
      </c>
    </row>
    <row r="1962" spans="1:5" x14ac:dyDescent="0.25">
      <c r="A1962" t="s">
        <v>4254</v>
      </c>
      <c r="B1962" t="s">
        <v>1707</v>
      </c>
      <c r="C1962" s="20">
        <v>24787</v>
      </c>
      <c r="D1962">
        <v>100000</v>
      </c>
      <c r="E1962" s="21">
        <v>0.53</v>
      </c>
    </row>
    <row r="1963" spans="1:5" x14ac:dyDescent="0.25">
      <c r="A1963" t="s">
        <v>16801</v>
      </c>
      <c r="B1963" t="s">
        <v>16802</v>
      </c>
      <c r="C1963" s="20">
        <v>32583</v>
      </c>
      <c r="D1963">
        <v>500000</v>
      </c>
      <c r="E1963" s="21">
        <v>0.66</v>
      </c>
    </row>
    <row r="1964" spans="1:5" x14ac:dyDescent="0.25">
      <c r="A1964" t="s">
        <v>3315</v>
      </c>
      <c r="B1964" t="s">
        <v>2026</v>
      </c>
      <c r="C1964" s="20">
        <v>33296</v>
      </c>
      <c r="D1964">
        <v>454545.5</v>
      </c>
      <c r="E1964" s="21">
        <v>0.5</v>
      </c>
    </row>
    <row r="1965" spans="1:5" x14ac:dyDescent="0.25">
      <c r="A1965" t="s">
        <v>16806</v>
      </c>
      <c r="B1965" t="s">
        <v>5073</v>
      </c>
      <c r="C1965" s="20">
        <v>31745</v>
      </c>
      <c r="D1965">
        <v>150000</v>
      </c>
      <c r="E1965" s="21">
        <v>0.84</v>
      </c>
    </row>
    <row r="1966" spans="1:5" x14ac:dyDescent="0.25">
      <c r="A1966" t="s">
        <v>16811</v>
      </c>
      <c r="B1966" t="s">
        <v>5073</v>
      </c>
      <c r="C1966" s="20">
        <v>31745</v>
      </c>
      <c r="D1966">
        <v>350000</v>
      </c>
      <c r="E1966" s="21">
        <v>0.66</v>
      </c>
    </row>
    <row r="1967" spans="1:5" x14ac:dyDescent="0.25">
      <c r="A1967" t="s">
        <v>16812</v>
      </c>
      <c r="B1967" t="s">
        <v>5073</v>
      </c>
      <c r="C1967" s="20">
        <v>31745</v>
      </c>
      <c r="D1967">
        <v>250000</v>
      </c>
      <c r="E1967" s="21">
        <v>0.73</v>
      </c>
    </row>
    <row r="1968" spans="1:5" x14ac:dyDescent="0.25">
      <c r="A1968" t="s">
        <v>16810</v>
      </c>
      <c r="B1968" t="s">
        <v>5073</v>
      </c>
      <c r="C1968" s="20">
        <v>31745</v>
      </c>
      <c r="D1968">
        <v>150000</v>
      </c>
      <c r="E1968" s="21">
        <v>0.66</v>
      </c>
    </row>
    <row r="1969" spans="1:5" x14ac:dyDescent="0.25">
      <c r="A1969" t="s">
        <v>16808</v>
      </c>
      <c r="B1969" t="s">
        <v>5073</v>
      </c>
      <c r="C1969" s="20">
        <v>31745</v>
      </c>
      <c r="D1969">
        <v>100000</v>
      </c>
      <c r="E1969" s="21">
        <v>0.53</v>
      </c>
    </row>
    <row r="1970" spans="1:5" x14ac:dyDescent="0.25">
      <c r="A1970" t="s">
        <v>16807</v>
      </c>
      <c r="B1970" t="s">
        <v>5073</v>
      </c>
      <c r="C1970" s="20">
        <v>31745</v>
      </c>
      <c r="D1970">
        <v>100000</v>
      </c>
      <c r="E1970" s="21">
        <v>0.59</v>
      </c>
    </row>
    <row r="1971" spans="1:5" x14ac:dyDescent="0.25">
      <c r="A1971" t="s">
        <v>16809</v>
      </c>
      <c r="B1971" t="s">
        <v>5073</v>
      </c>
      <c r="C1971" s="20">
        <v>31745</v>
      </c>
      <c r="D1971">
        <v>150000</v>
      </c>
      <c r="E1971" s="21">
        <v>0.53</v>
      </c>
    </row>
    <row r="1972" spans="1:5" x14ac:dyDescent="0.25">
      <c r="A1972" t="s">
        <v>16813</v>
      </c>
      <c r="B1972" t="s">
        <v>5073</v>
      </c>
      <c r="C1972" s="20">
        <v>31745</v>
      </c>
      <c r="D1972">
        <v>250000</v>
      </c>
      <c r="E1972" s="21">
        <v>0.53</v>
      </c>
    </row>
    <row r="1973" spans="1:5" x14ac:dyDescent="0.25">
      <c r="A1973" t="s">
        <v>16822</v>
      </c>
      <c r="B1973" t="s">
        <v>16820</v>
      </c>
      <c r="C1973" s="20">
        <v>31639</v>
      </c>
      <c r="D1973">
        <v>130000</v>
      </c>
      <c r="E1973" s="21">
        <v>0.73</v>
      </c>
    </row>
    <row r="1974" spans="1:5" x14ac:dyDescent="0.25">
      <c r="A1974" t="s">
        <v>16821</v>
      </c>
      <c r="B1974" t="s">
        <v>16820</v>
      </c>
      <c r="C1974" s="20">
        <v>31639</v>
      </c>
      <c r="D1974">
        <v>232000</v>
      </c>
      <c r="E1974" s="21">
        <v>0.65</v>
      </c>
    </row>
    <row r="1975" spans="1:5" x14ac:dyDescent="0.25">
      <c r="A1975" t="s">
        <v>16825</v>
      </c>
      <c r="B1975" t="s">
        <v>16824</v>
      </c>
      <c r="C1975" s="20">
        <v>32133</v>
      </c>
      <c r="D1975">
        <v>160000</v>
      </c>
      <c r="E1975" s="21">
        <v>0.5</v>
      </c>
    </row>
    <row r="1976" spans="1:5" x14ac:dyDescent="0.25">
      <c r="A1976" t="s">
        <v>16829</v>
      </c>
      <c r="B1976" t="s">
        <v>16830</v>
      </c>
      <c r="C1976" s="20">
        <v>33000</v>
      </c>
      <c r="D1976">
        <v>350000</v>
      </c>
      <c r="E1976" s="21">
        <v>0.8</v>
      </c>
    </row>
    <row r="1977" spans="1:5" x14ac:dyDescent="0.25">
      <c r="A1977" t="s">
        <v>16832</v>
      </c>
      <c r="B1977" t="s">
        <v>16830</v>
      </c>
      <c r="C1977" s="20">
        <v>33000</v>
      </c>
      <c r="D1977">
        <v>350000</v>
      </c>
      <c r="E1977" s="21">
        <v>0.8</v>
      </c>
    </row>
    <row r="1978" spans="1:5" x14ac:dyDescent="0.25">
      <c r="A1978" t="s">
        <v>3212</v>
      </c>
      <c r="B1978" t="s">
        <v>1708</v>
      </c>
      <c r="C1978" s="20">
        <v>30559</v>
      </c>
      <c r="D1978">
        <v>300000</v>
      </c>
      <c r="E1978" s="21">
        <v>0.6</v>
      </c>
    </row>
    <row r="1979" spans="1:5" x14ac:dyDescent="0.25">
      <c r="A1979" t="s">
        <v>12272</v>
      </c>
      <c r="B1979" t="s">
        <v>1708</v>
      </c>
      <c r="C1979" s="20">
        <v>30559</v>
      </c>
      <c r="D1979">
        <v>150000</v>
      </c>
      <c r="E1979" s="21">
        <v>0.5</v>
      </c>
    </row>
    <row r="1980" spans="1:5" x14ac:dyDescent="0.25">
      <c r="A1980" t="s">
        <v>10979</v>
      </c>
      <c r="B1980" t="s">
        <v>1708</v>
      </c>
      <c r="C1980" s="20">
        <v>30559</v>
      </c>
      <c r="D1980">
        <v>300000</v>
      </c>
      <c r="E1980" s="21">
        <v>0.67</v>
      </c>
    </row>
    <row r="1981" spans="1:5" x14ac:dyDescent="0.25">
      <c r="A1981" t="s">
        <v>3311</v>
      </c>
      <c r="B1981" t="s">
        <v>2027</v>
      </c>
      <c r="C1981" s="20">
        <v>28801</v>
      </c>
      <c r="D1981">
        <v>170454.5</v>
      </c>
      <c r="E1981" s="21">
        <v>0.5</v>
      </c>
    </row>
    <row r="1982" spans="1:5" x14ac:dyDescent="0.25">
      <c r="A1982" t="s">
        <v>16838</v>
      </c>
      <c r="B1982" t="s">
        <v>16837</v>
      </c>
      <c r="C1982" s="20">
        <v>32588</v>
      </c>
      <c r="D1982">
        <v>170454.5</v>
      </c>
      <c r="E1982" s="21">
        <v>0.5</v>
      </c>
    </row>
    <row r="1983" spans="1:5" x14ac:dyDescent="0.25">
      <c r="A1983" t="s">
        <v>16839</v>
      </c>
      <c r="B1983" t="s">
        <v>16837</v>
      </c>
      <c r="C1983" s="20">
        <v>32588</v>
      </c>
      <c r="D1983">
        <v>227272.7</v>
      </c>
      <c r="E1983" s="21">
        <v>0.5</v>
      </c>
    </row>
    <row r="1984" spans="1:5" x14ac:dyDescent="0.25">
      <c r="A1984" t="s">
        <v>16840</v>
      </c>
      <c r="B1984" t="s">
        <v>1709</v>
      </c>
      <c r="C1984" s="20">
        <v>25365</v>
      </c>
      <c r="D1984">
        <v>600000</v>
      </c>
      <c r="E1984" s="21">
        <v>0.67</v>
      </c>
    </row>
    <row r="1985" spans="1:5" x14ac:dyDescent="0.25">
      <c r="A1985" t="s">
        <v>3265</v>
      </c>
      <c r="B1985" t="s">
        <v>1709</v>
      </c>
      <c r="C1985" s="20">
        <v>25365</v>
      </c>
      <c r="D1985">
        <v>600000</v>
      </c>
      <c r="E1985" s="21">
        <v>0.67</v>
      </c>
    </row>
    <row r="1986" spans="1:5" x14ac:dyDescent="0.25">
      <c r="A1986" t="s">
        <v>16846</v>
      </c>
      <c r="B1986" t="s">
        <v>16847</v>
      </c>
      <c r="C1986" s="20">
        <v>31927</v>
      </c>
      <c r="D1986">
        <v>600000</v>
      </c>
      <c r="E1986" s="21">
        <v>0.66</v>
      </c>
    </row>
    <row r="1987" spans="1:5" x14ac:dyDescent="0.25">
      <c r="A1987" t="s">
        <v>349</v>
      </c>
      <c r="B1987" t="s">
        <v>348</v>
      </c>
      <c r="C1987" s="20">
        <v>32489</v>
      </c>
      <c r="D1987">
        <v>224000</v>
      </c>
      <c r="E1987" s="21">
        <v>0.87</v>
      </c>
    </row>
    <row r="1988" spans="1:5" x14ac:dyDescent="0.25">
      <c r="A1988" t="s">
        <v>350</v>
      </c>
      <c r="B1988" t="s">
        <v>348</v>
      </c>
      <c r="C1988" s="20">
        <v>32489</v>
      </c>
      <c r="D1988">
        <v>256000</v>
      </c>
      <c r="E1988" s="21">
        <v>0.87</v>
      </c>
    </row>
    <row r="1989" spans="1:5" x14ac:dyDescent="0.25">
      <c r="A1989" t="s">
        <v>351</v>
      </c>
      <c r="B1989" t="s">
        <v>348</v>
      </c>
      <c r="C1989" s="20">
        <v>32489</v>
      </c>
      <c r="D1989">
        <v>256000</v>
      </c>
      <c r="E1989" s="21">
        <v>0.87</v>
      </c>
    </row>
    <row r="1990" spans="1:5" x14ac:dyDescent="0.25">
      <c r="A1990" t="s">
        <v>352</v>
      </c>
      <c r="B1990" t="s">
        <v>348</v>
      </c>
      <c r="C1990" s="20">
        <v>32489</v>
      </c>
      <c r="D1990">
        <v>256000</v>
      </c>
      <c r="E1990" s="21">
        <v>0.87</v>
      </c>
    </row>
    <row r="1991" spans="1:5" x14ac:dyDescent="0.25">
      <c r="A1991" t="s">
        <v>11141</v>
      </c>
      <c r="B1991" t="s">
        <v>10980</v>
      </c>
      <c r="C1991" s="20">
        <v>30095</v>
      </c>
      <c r="D1991">
        <v>170454.5</v>
      </c>
      <c r="E1991" s="21">
        <v>0.64</v>
      </c>
    </row>
    <row r="1992" spans="1:5" x14ac:dyDescent="0.25">
      <c r="A1992" t="s">
        <v>10983</v>
      </c>
      <c r="B1992" t="s">
        <v>10982</v>
      </c>
      <c r="C1992" s="20">
        <v>31216</v>
      </c>
      <c r="D1992">
        <v>1000000</v>
      </c>
      <c r="E1992" s="21">
        <v>0.52</v>
      </c>
    </row>
    <row r="1993" spans="1:5" x14ac:dyDescent="0.25">
      <c r="A1993" t="s">
        <v>10985</v>
      </c>
      <c r="B1993" t="s">
        <v>10984</v>
      </c>
      <c r="C1993" s="20">
        <v>33792</v>
      </c>
      <c r="D1993">
        <v>1000000</v>
      </c>
      <c r="E1993" s="21">
        <v>0.52</v>
      </c>
    </row>
    <row r="1994" spans="1:5" x14ac:dyDescent="0.25">
      <c r="A1994" t="s">
        <v>354</v>
      </c>
      <c r="B1994" t="s">
        <v>353</v>
      </c>
      <c r="C1994" s="20">
        <v>24136</v>
      </c>
      <c r="D1994">
        <v>480000</v>
      </c>
      <c r="E1994" s="21">
        <v>0.54</v>
      </c>
    </row>
    <row r="1995" spans="1:5" x14ac:dyDescent="0.25">
      <c r="A1995" t="s">
        <v>16852</v>
      </c>
      <c r="B1995" t="s">
        <v>16853</v>
      </c>
      <c r="C1995" s="20">
        <v>30348</v>
      </c>
      <c r="D1995">
        <v>250000</v>
      </c>
      <c r="E1995" s="21">
        <v>0.8</v>
      </c>
    </row>
    <row r="1996" spans="1:5" x14ac:dyDescent="0.25">
      <c r="A1996" t="s">
        <v>3261</v>
      </c>
      <c r="B1996" t="s">
        <v>1858</v>
      </c>
      <c r="C1996" s="20">
        <v>32497</v>
      </c>
      <c r="D1996">
        <v>250000</v>
      </c>
      <c r="E1996" s="21">
        <v>0.74</v>
      </c>
    </row>
    <row r="1997" spans="1:5" x14ac:dyDescent="0.25">
      <c r="A1997" t="s">
        <v>4269</v>
      </c>
      <c r="B1997" t="s">
        <v>1858</v>
      </c>
      <c r="C1997" s="20">
        <v>32497</v>
      </c>
      <c r="D1997">
        <v>100000</v>
      </c>
      <c r="E1997" s="21">
        <v>0.81</v>
      </c>
    </row>
    <row r="1998" spans="1:5" x14ac:dyDescent="0.25">
      <c r="A1998" t="s">
        <v>4503</v>
      </c>
      <c r="B1998" t="s">
        <v>2494</v>
      </c>
      <c r="C1998" s="20">
        <v>28467</v>
      </c>
      <c r="D1998">
        <v>300000</v>
      </c>
      <c r="E1998" s="21">
        <v>0.81</v>
      </c>
    </row>
    <row r="1999" spans="1:5" x14ac:dyDescent="0.25">
      <c r="A1999" t="s">
        <v>26129</v>
      </c>
      <c r="B1999" t="s">
        <v>2494</v>
      </c>
      <c r="C1999" s="20">
        <v>28467</v>
      </c>
      <c r="D1999">
        <v>100000</v>
      </c>
      <c r="E1999" s="21">
        <v>0.81</v>
      </c>
    </row>
    <row r="2000" spans="1:5" x14ac:dyDescent="0.25">
      <c r="A2000" t="s">
        <v>4670</v>
      </c>
      <c r="B2000" t="s">
        <v>3514</v>
      </c>
      <c r="C2000" s="20">
        <v>29190</v>
      </c>
      <c r="D2000">
        <v>700000</v>
      </c>
      <c r="E2000" s="21">
        <v>0.74</v>
      </c>
    </row>
    <row r="2001" spans="1:5" x14ac:dyDescent="0.25">
      <c r="A2001" t="s">
        <v>16863</v>
      </c>
      <c r="B2001" t="s">
        <v>16859</v>
      </c>
      <c r="C2001" s="20">
        <v>32477</v>
      </c>
      <c r="D2001">
        <v>100000</v>
      </c>
      <c r="E2001" s="21">
        <v>0.81</v>
      </c>
    </row>
    <row r="2002" spans="1:5" x14ac:dyDescent="0.25">
      <c r="A2002" t="s">
        <v>16867</v>
      </c>
      <c r="B2002" t="s">
        <v>16859</v>
      </c>
      <c r="C2002" s="20">
        <v>32477</v>
      </c>
      <c r="D2002">
        <v>113636.4</v>
      </c>
      <c r="E2002" s="21">
        <v>0.5</v>
      </c>
    </row>
    <row r="2003" spans="1:5" x14ac:dyDescent="0.25">
      <c r="A2003" t="s">
        <v>16864</v>
      </c>
      <c r="B2003" t="s">
        <v>16859</v>
      </c>
      <c r="C2003" s="20">
        <v>32477</v>
      </c>
      <c r="D2003">
        <v>113636.4</v>
      </c>
      <c r="E2003" s="21">
        <v>0.5</v>
      </c>
    </row>
    <row r="2004" spans="1:5" x14ac:dyDescent="0.25">
      <c r="A2004" t="s">
        <v>16865</v>
      </c>
      <c r="B2004" t="s">
        <v>16859</v>
      </c>
      <c r="C2004" s="20">
        <v>32477</v>
      </c>
      <c r="D2004">
        <v>113636.4</v>
      </c>
      <c r="E2004" s="21">
        <v>0.5</v>
      </c>
    </row>
    <row r="2005" spans="1:5" x14ac:dyDescent="0.25">
      <c r="A2005" t="s">
        <v>16862</v>
      </c>
      <c r="B2005" t="s">
        <v>16859</v>
      </c>
      <c r="C2005" s="20">
        <v>32477</v>
      </c>
      <c r="D2005">
        <v>113636.4</v>
      </c>
      <c r="E2005" s="21">
        <v>0.5</v>
      </c>
    </row>
    <row r="2006" spans="1:5" x14ac:dyDescent="0.25">
      <c r="A2006" t="s">
        <v>16868</v>
      </c>
      <c r="B2006" t="s">
        <v>16859</v>
      </c>
      <c r="C2006" s="20">
        <v>32477</v>
      </c>
      <c r="D2006">
        <v>113636.4</v>
      </c>
      <c r="E2006" s="21">
        <v>0.5</v>
      </c>
    </row>
    <row r="2007" spans="1:5" x14ac:dyDescent="0.25">
      <c r="A2007" t="s">
        <v>16858</v>
      </c>
      <c r="B2007" t="s">
        <v>16859</v>
      </c>
      <c r="C2007" s="20">
        <v>32477</v>
      </c>
      <c r="D2007">
        <v>113636.4</v>
      </c>
      <c r="E2007" s="21">
        <v>0.5</v>
      </c>
    </row>
    <row r="2008" spans="1:5" x14ac:dyDescent="0.25">
      <c r="A2008" t="s">
        <v>16860</v>
      </c>
      <c r="B2008" t="s">
        <v>16859</v>
      </c>
      <c r="C2008" s="20">
        <v>32477</v>
      </c>
      <c r="D2008">
        <v>113636.4</v>
      </c>
      <c r="E2008" s="21">
        <v>0.5</v>
      </c>
    </row>
    <row r="2009" spans="1:5" x14ac:dyDescent="0.25">
      <c r="A2009" t="s">
        <v>16861</v>
      </c>
      <c r="B2009" t="s">
        <v>16859</v>
      </c>
      <c r="C2009" s="20">
        <v>32477</v>
      </c>
      <c r="D2009">
        <v>113636.4</v>
      </c>
      <c r="E2009" s="21">
        <v>0.5</v>
      </c>
    </row>
    <row r="2010" spans="1:5" x14ac:dyDescent="0.25">
      <c r="A2010" t="s">
        <v>16869</v>
      </c>
      <c r="B2010" t="s">
        <v>16870</v>
      </c>
      <c r="C2010" s="20">
        <v>27565</v>
      </c>
      <c r="D2010">
        <v>1000000</v>
      </c>
      <c r="E2010" s="21">
        <v>0.87</v>
      </c>
    </row>
    <row r="2011" spans="1:5" x14ac:dyDescent="0.25">
      <c r="A2011" t="s">
        <v>4661</v>
      </c>
      <c r="B2011" t="s">
        <v>3516</v>
      </c>
      <c r="C2011" s="20">
        <v>30804</v>
      </c>
      <c r="D2011">
        <v>720000</v>
      </c>
      <c r="E2011" s="21">
        <v>0.67</v>
      </c>
    </row>
    <row r="2012" spans="1:5" x14ac:dyDescent="0.25">
      <c r="A2012" t="s">
        <v>16871</v>
      </c>
      <c r="B2012" t="s">
        <v>3516</v>
      </c>
      <c r="C2012" s="20">
        <v>30804</v>
      </c>
      <c r="D2012">
        <v>585000</v>
      </c>
      <c r="E2012" s="21">
        <v>0.67</v>
      </c>
    </row>
    <row r="2013" spans="1:5" x14ac:dyDescent="0.25">
      <c r="A2013" t="s">
        <v>25847</v>
      </c>
      <c r="B2013" t="s">
        <v>3516</v>
      </c>
      <c r="C2013" s="20">
        <v>30804</v>
      </c>
      <c r="D2013">
        <v>156000</v>
      </c>
      <c r="E2013" s="21">
        <v>0.56000000000000005</v>
      </c>
    </row>
    <row r="2014" spans="1:5" x14ac:dyDescent="0.25">
      <c r="A2014" t="s">
        <v>16875</v>
      </c>
      <c r="B2014" t="s">
        <v>16874</v>
      </c>
      <c r="C2014" s="20">
        <v>27778</v>
      </c>
      <c r="D2014">
        <v>280000</v>
      </c>
      <c r="E2014" s="21">
        <v>0.73</v>
      </c>
    </row>
    <row r="2015" spans="1:5" x14ac:dyDescent="0.25">
      <c r="A2015" t="s">
        <v>16878</v>
      </c>
      <c r="B2015" t="s">
        <v>10473</v>
      </c>
      <c r="C2015" s="20">
        <v>27633</v>
      </c>
      <c r="D2015">
        <v>227272.7</v>
      </c>
      <c r="E2015" s="21">
        <v>0.5</v>
      </c>
    </row>
    <row r="2016" spans="1:5" x14ac:dyDescent="0.25">
      <c r="A2016" t="s">
        <v>16876</v>
      </c>
      <c r="B2016" t="s">
        <v>10473</v>
      </c>
      <c r="C2016" s="20">
        <v>27633</v>
      </c>
      <c r="D2016">
        <v>200000</v>
      </c>
      <c r="E2016" s="21">
        <v>0.81</v>
      </c>
    </row>
    <row r="2017" spans="1:5" x14ac:dyDescent="0.25">
      <c r="A2017" t="s">
        <v>16877</v>
      </c>
      <c r="B2017" t="s">
        <v>10473</v>
      </c>
      <c r="C2017" s="20">
        <v>27633</v>
      </c>
      <c r="D2017">
        <v>100000</v>
      </c>
      <c r="E2017" s="21">
        <v>0.81</v>
      </c>
    </row>
    <row r="2018" spans="1:5" x14ac:dyDescent="0.25">
      <c r="A2018" t="s">
        <v>12451</v>
      </c>
      <c r="B2018" t="s">
        <v>11244</v>
      </c>
      <c r="C2018" s="20">
        <v>23437</v>
      </c>
      <c r="D2018">
        <v>600000</v>
      </c>
      <c r="E2018" s="21">
        <v>0.88</v>
      </c>
    </row>
    <row r="2019" spans="1:5" x14ac:dyDescent="0.25">
      <c r="A2019" t="s">
        <v>4048</v>
      </c>
      <c r="B2019" t="s">
        <v>355</v>
      </c>
      <c r="C2019" s="20">
        <v>26322</v>
      </c>
      <c r="D2019">
        <v>100000</v>
      </c>
      <c r="E2019" s="21">
        <v>0.8</v>
      </c>
    </row>
    <row r="2020" spans="1:5" x14ac:dyDescent="0.25">
      <c r="A2020" t="s">
        <v>2957</v>
      </c>
      <c r="B2020" t="s">
        <v>355</v>
      </c>
      <c r="C2020" s="20">
        <v>26322</v>
      </c>
      <c r="D2020">
        <v>100000</v>
      </c>
      <c r="E2020" s="21">
        <v>0.8</v>
      </c>
    </row>
    <row r="2021" spans="1:5" x14ac:dyDescent="0.25">
      <c r="A2021" t="s">
        <v>16879</v>
      </c>
      <c r="B2021" t="s">
        <v>16880</v>
      </c>
      <c r="C2021" s="20">
        <v>27377</v>
      </c>
      <c r="D2021">
        <v>700000</v>
      </c>
      <c r="E2021" s="21">
        <v>0.84</v>
      </c>
    </row>
    <row r="2022" spans="1:5" x14ac:dyDescent="0.25">
      <c r="A2022" t="s">
        <v>16881</v>
      </c>
      <c r="B2022" t="s">
        <v>3518</v>
      </c>
      <c r="C2022" s="20">
        <v>36237</v>
      </c>
      <c r="D2022">
        <v>150000</v>
      </c>
      <c r="E2022" s="21">
        <v>0.5</v>
      </c>
    </row>
    <row r="2023" spans="1:5" x14ac:dyDescent="0.25">
      <c r="A2023" t="s">
        <v>4636</v>
      </c>
      <c r="B2023" t="s">
        <v>3518</v>
      </c>
      <c r="C2023" s="20">
        <v>36237</v>
      </c>
      <c r="D2023">
        <v>227272.7</v>
      </c>
      <c r="E2023" s="21">
        <v>0.64</v>
      </c>
    </row>
    <row r="2024" spans="1:5" x14ac:dyDescent="0.25">
      <c r="A2024" t="s">
        <v>12273</v>
      </c>
      <c r="B2024" t="s">
        <v>3518</v>
      </c>
      <c r="C2024" s="20">
        <v>36237</v>
      </c>
      <c r="D2024">
        <v>136364</v>
      </c>
      <c r="E2024" s="21">
        <v>0.64</v>
      </c>
    </row>
    <row r="2025" spans="1:5" x14ac:dyDescent="0.25">
      <c r="A2025" t="s">
        <v>25848</v>
      </c>
      <c r="B2025" t="s">
        <v>3518</v>
      </c>
      <c r="C2025" s="20">
        <v>36237</v>
      </c>
      <c r="D2025">
        <v>159575</v>
      </c>
      <c r="E2025" s="21">
        <v>0.64</v>
      </c>
    </row>
    <row r="2026" spans="1:5" x14ac:dyDescent="0.25">
      <c r="A2026" t="s">
        <v>4637</v>
      </c>
      <c r="B2026" t="s">
        <v>3518</v>
      </c>
      <c r="C2026" s="20">
        <v>36237</v>
      </c>
      <c r="D2026">
        <v>113636.4</v>
      </c>
      <c r="E2026" s="21">
        <v>0.64</v>
      </c>
    </row>
    <row r="2027" spans="1:5" x14ac:dyDescent="0.25">
      <c r="A2027" t="s">
        <v>16883</v>
      </c>
      <c r="B2027" t="s">
        <v>16884</v>
      </c>
      <c r="C2027" s="20">
        <v>33189</v>
      </c>
      <c r="D2027">
        <v>250000</v>
      </c>
      <c r="E2027" s="21">
        <v>0.84</v>
      </c>
    </row>
    <row r="2028" spans="1:5" x14ac:dyDescent="0.25">
      <c r="A2028" t="s">
        <v>16891</v>
      </c>
      <c r="B2028" t="s">
        <v>358</v>
      </c>
      <c r="C2028" s="20">
        <v>29363</v>
      </c>
      <c r="D2028">
        <v>250000</v>
      </c>
      <c r="E2028" s="21">
        <v>0.84</v>
      </c>
    </row>
    <row r="2029" spans="1:5" x14ac:dyDescent="0.25">
      <c r="A2029" t="s">
        <v>16890</v>
      </c>
      <c r="B2029" t="s">
        <v>358</v>
      </c>
      <c r="C2029" s="20">
        <v>29363</v>
      </c>
      <c r="D2029">
        <v>100000</v>
      </c>
      <c r="E2029" s="21">
        <v>0.84</v>
      </c>
    </row>
    <row r="2030" spans="1:5" x14ac:dyDescent="0.25">
      <c r="A2030" t="s">
        <v>16889</v>
      </c>
      <c r="B2030" t="s">
        <v>358</v>
      </c>
      <c r="C2030" s="20">
        <v>29363</v>
      </c>
      <c r="D2030">
        <v>100000</v>
      </c>
      <c r="E2030" s="21">
        <v>0.84</v>
      </c>
    </row>
    <row r="2031" spans="1:5" x14ac:dyDescent="0.25">
      <c r="A2031" t="s">
        <v>2926</v>
      </c>
      <c r="B2031" t="s">
        <v>358</v>
      </c>
      <c r="C2031" s="20">
        <v>29363</v>
      </c>
      <c r="D2031">
        <v>100000</v>
      </c>
      <c r="E2031" s="21">
        <v>0.8</v>
      </c>
    </row>
    <row r="2032" spans="1:5" x14ac:dyDescent="0.25">
      <c r="A2032" t="s">
        <v>3089</v>
      </c>
      <c r="B2032" t="s">
        <v>1533</v>
      </c>
      <c r="C2032" s="20">
        <v>30872</v>
      </c>
      <c r="D2032">
        <v>200000</v>
      </c>
      <c r="E2032" s="21">
        <v>0.5</v>
      </c>
    </row>
    <row r="2033" spans="1:5" x14ac:dyDescent="0.25">
      <c r="A2033" t="s">
        <v>4177</v>
      </c>
      <c r="B2033" t="s">
        <v>1533</v>
      </c>
      <c r="C2033" s="20">
        <v>30872</v>
      </c>
      <c r="D2033">
        <v>100000</v>
      </c>
      <c r="E2033" s="21">
        <v>0.67</v>
      </c>
    </row>
    <row r="2034" spans="1:5" x14ac:dyDescent="0.25">
      <c r="A2034" t="s">
        <v>16892</v>
      </c>
      <c r="B2034" t="s">
        <v>1533</v>
      </c>
      <c r="C2034" s="20">
        <v>30872</v>
      </c>
      <c r="D2034">
        <v>300000</v>
      </c>
      <c r="E2034" s="21">
        <v>0.63</v>
      </c>
    </row>
    <row r="2035" spans="1:5" x14ac:dyDescent="0.25">
      <c r="A2035" t="s">
        <v>16895</v>
      </c>
      <c r="B2035" t="s">
        <v>16894</v>
      </c>
      <c r="C2035" s="20">
        <v>35258</v>
      </c>
      <c r="D2035">
        <v>200000</v>
      </c>
      <c r="E2035" s="21">
        <v>0.84</v>
      </c>
    </row>
    <row r="2036" spans="1:5" x14ac:dyDescent="0.25">
      <c r="A2036" t="s">
        <v>5087</v>
      </c>
      <c r="B2036" t="s">
        <v>5086</v>
      </c>
      <c r="C2036" s="20">
        <v>35335</v>
      </c>
      <c r="D2036">
        <v>150000</v>
      </c>
      <c r="E2036" s="21">
        <v>0.88</v>
      </c>
    </row>
    <row r="2037" spans="1:5" x14ac:dyDescent="0.25">
      <c r="A2037" t="s">
        <v>16901</v>
      </c>
      <c r="B2037" t="s">
        <v>16899</v>
      </c>
      <c r="C2037" s="20">
        <v>23278</v>
      </c>
      <c r="D2037">
        <v>300000</v>
      </c>
      <c r="E2037" s="21">
        <v>0.73</v>
      </c>
    </row>
    <row r="2038" spans="1:5" x14ac:dyDescent="0.25">
      <c r="A2038" t="s">
        <v>16904</v>
      </c>
      <c r="B2038" t="s">
        <v>16903</v>
      </c>
      <c r="C2038" s="20">
        <v>25987</v>
      </c>
      <c r="D2038">
        <v>160000</v>
      </c>
      <c r="E2038" s="21">
        <v>0.67</v>
      </c>
    </row>
    <row r="2039" spans="1:5" x14ac:dyDescent="0.25">
      <c r="A2039" t="s">
        <v>16905</v>
      </c>
      <c r="B2039" t="s">
        <v>359</v>
      </c>
      <c r="C2039" s="20">
        <v>30907</v>
      </c>
      <c r="D2039">
        <v>120000</v>
      </c>
      <c r="E2039" s="21">
        <v>0.84</v>
      </c>
    </row>
    <row r="2040" spans="1:5" x14ac:dyDescent="0.25">
      <c r="A2040" t="s">
        <v>2954</v>
      </c>
      <c r="B2040" t="s">
        <v>359</v>
      </c>
      <c r="C2040" s="20">
        <v>30907</v>
      </c>
      <c r="D2040">
        <v>100000</v>
      </c>
      <c r="E2040" s="21">
        <v>0.8</v>
      </c>
    </row>
    <row r="2041" spans="1:5" x14ac:dyDescent="0.25">
      <c r="A2041" t="s">
        <v>4045</v>
      </c>
      <c r="B2041" t="s">
        <v>359</v>
      </c>
      <c r="C2041" s="20">
        <v>30907</v>
      </c>
      <c r="D2041">
        <v>170000</v>
      </c>
      <c r="E2041" s="21">
        <v>0.5</v>
      </c>
    </row>
    <row r="2042" spans="1:5" x14ac:dyDescent="0.25">
      <c r="A2042" t="s">
        <v>4327</v>
      </c>
      <c r="B2042" t="s">
        <v>2028</v>
      </c>
      <c r="C2042" s="20">
        <v>33292</v>
      </c>
      <c r="D2042">
        <v>681818.2</v>
      </c>
      <c r="E2042" s="21">
        <v>0.5</v>
      </c>
    </row>
    <row r="2043" spans="1:5" x14ac:dyDescent="0.25">
      <c r="A2043" t="s">
        <v>361</v>
      </c>
      <c r="B2043" t="s">
        <v>360</v>
      </c>
      <c r="C2043" s="20">
        <v>29750</v>
      </c>
      <c r="D2043">
        <v>300000</v>
      </c>
      <c r="E2043" s="21">
        <v>0.77</v>
      </c>
    </row>
    <row r="2044" spans="1:5" x14ac:dyDescent="0.25">
      <c r="A2044" t="s">
        <v>16911</v>
      </c>
      <c r="B2044" t="s">
        <v>16908</v>
      </c>
      <c r="C2044" s="20">
        <v>33223</v>
      </c>
      <c r="D2044">
        <v>230000</v>
      </c>
      <c r="E2044" s="21">
        <v>0.77</v>
      </c>
    </row>
    <row r="2045" spans="1:5" x14ac:dyDescent="0.25">
      <c r="A2045" t="s">
        <v>16913</v>
      </c>
      <c r="B2045" t="s">
        <v>16908</v>
      </c>
      <c r="C2045" s="20">
        <v>33223</v>
      </c>
      <c r="D2045">
        <v>280000</v>
      </c>
      <c r="E2045" s="21">
        <v>0.77</v>
      </c>
    </row>
    <row r="2046" spans="1:5" x14ac:dyDescent="0.25">
      <c r="A2046" t="s">
        <v>16907</v>
      </c>
      <c r="B2046" t="s">
        <v>16908</v>
      </c>
      <c r="C2046" s="20">
        <v>33223</v>
      </c>
      <c r="D2046">
        <v>120000</v>
      </c>
      <c r="E2046" s="21">
        <v>0.77</v>
      </c>
    </row>
    <row r="2047" spans="1:5" x14ac:dyDescent="0.25">
      <c r="A2047" t="s">
        <v>16909</v>
      </c>
      <c r="B2047" t="s">
        <v>16908</v>
      </c>
      <c r="C2047" s="20">
        <v>33223</v>
      </c>
      <c r="D2047">
        <v>140000</v>
      </c>
      <c r="E2047" s="21">
        <v>0.77</v>
      </c>
    </row>
    <row r="2048" spans="1:5" x14ac:dyDescent="0.25">
      <c r="A2048" t="s">
        <v>16910</v>
      </c>
      <c r="B2048" t="s">
        <v>16908</v>
      </c>
      <c r="C2048" s="20">
        <v>33223</v>
      </c>
      <c r="D2048">
        <v>250000</v>
      </c>
      <c r="E2048" s="21">
        <v>0.77</v>
      </c>
    </row>
    <row r="2049" spans="1:5" x14ac:dyDescent="0.25">
      <c r="A2049" t="s">
        <v>16925</v>
      </c>
      <c r="B2049" t="s">
        <v>3520</v>
      </c>
      <c r="C2049" s="20">
        <v>26818</v>
      </c>
      <c r="D2049">
        <v>100000</v>
      </c>
      <c r="E2049" s="21">
        <v>0.84</v>
      </c>
    </row>
    <row r="2050" spans="1:5" x14ac:dyDescent="0.25">
      <c r="A2050" t="s">
        <v>16929</v>
      </c>
      <c r="B2050" t="s">
        <v>3520</v>
      </c>
      <c r="C2050" s="20">
        <v>26818</v>
      </c>
      <c r="D2050">
        <v>100000</v>
      </c>
      <c r="E2050" s="21">
        <v>0.84</v>
      </c>
    </row>
    <row r="2051" spans="1:5" x14ac:dyDescent="0.25">
      <c r="A2051" t="s">
        <v>16916</v>
      </c>
      <c r="B2051" t="s">
        <v>3520</v>
      </c>
      <c r="C2051" s="20">
        <v>26818</v>
      </c>
      <c r="D2051">
        <v>100000</v>
      </c>
      <c r="E2051" s="21">
        <v>0.8</v>
      </c>
    </row>
    <row r="2052" spans="1:5" x14ac:dyDescent="0.25">
      <c r="A2052" t="s">
        <v>16915</v>
      </c>
      <c r="B2052" t="s">
        <v>3520</v>
      </c>
      <c r="C2052" s="20">
        <v>26818</v>
      </c>
      <c r="D2052">
        <v>100000</v>
      </c>
      <c r="E2052" s="21">
        <v>0.84</v>
      </c>
    </row>
    <row r="2053" spans="1:5" x14ac:dyDescent="0.25">
      <c r="A2053" t="s">
        <v>16923</v>
      </c>
      <c r="B2053" t="s">
        <v>3520</v>
      </c>
      <c r="C2053" s="20">
        <v>26818</v>
      </c>
      <c r="D2053">
        <v>100000</v>
      </c>
      <c r="E2053" s="21">
        <v>0.66</v>
      </c>
    </row>
    <row r="2054" spans="1:5" x14ac:dyDescent="0.25">
      <c r="A2054" t="s">
        <v>16920</v>
      </c>
      <c r="B2054" t="s">
        <v>3520</v>
      </c>
      <c r="C2054" s="20">
        <v>26818</v>
      </c>
      <c r="D2054">
        <v>100000</v>
      </c>
      <c r="E2054" s="21">
        <v>0.84</v>
      </c>
    </row>
    <row r="2055" spans="1:5" x14ac:dyDescent="0.25">
      <c r="A2055" t="s">
        <v>16928</v>
      </c>
      <c r="B2055" t="s">
        <v>3520</v>
      </c>
      <c r="C2055" s="20">
        <v>26818</v>
      </c>
      <c r="D2055">
        <v>100000</v>
      </c>
      <c r="E2055" s="21">
        <v>0.6</v>
      </c>
    </row>
    <row r="2056" spans="1:5" x14ac:dyDescent="0.25">
      <c r="A2056" t="s">
        <v>16922</v>
      </c>
      <c r="B2056" t="s">
        <v>3520</v>
      </c>
      <c r="C2056" s="20">
        <v>26818</v>
      </c>
      <c r="D2056">
        <v>100000</v>
      </c>
      <c r="E2056" s="21">
        <v>0.6</v>
      </c>
    </row>
    <row r="2057" spans="1:5" x14ac:dyDescent="0.25">
      <c r="A2057" t="s">
        <v>16918</v>
      </c>
      <c r="B2057" t="s">
        <v>3520</v>
      </c>
      <c r="C2057" s="20">
        <v>26818</v>
      </c>
      <c r="D2057">
        <v>100000</v>
      </c>
      <c r="E2057" s="21">
        <v>0.6</v>
      </c>
    </row>
    <row r="2058" spans="1:5" x14ac:dyDescent="0.25">
      <c r="A2058" t="s">
        <v>12274</v>
      </c>
      <c r="B2058" t="s">
        <v>3520</v>
      </c>
      <c r="C2058" s="20">
        <v>26818</v>
      </c>
      <c r="D2058">
        <v>100000</v>
      </c>
      <c r="E2058" s="21">
        <v>0.5</v>
      </c>
    </row>
    <row r="2059" spans="1:5" x14ac:dyDescent="0.25">
      <c r="A2059" t="s">
        <v>16919</v>
      </c>
      <c r="B2059" t="s">
        <v>3520</v>
      </c>
      <c r="C2059" s="20">
        <v>26818</v>
      </c>
      <c r="D2059">
        <v>100000</v>
      </c>
      <c r="E2059" s="21">
        <v>0.5</v>
      </c>
    </row>
    <row r="2060" spans="1:5" x14ac:dyDescent="0.25">
      <c r="A2060" t="s">
        <v>16927</v>
      </c>
      <c r="B2060" t="s">
        <v>3520</v>
      </c>
      <c r="C2060" s="20">
        <v>26818</v>
      </c>
      <c r="D2060">
        <v>100000</v>
      </c>
      <c r="E2060" s="21">
        <v>0.6</v>
      </c>
    </row>
    <row r="2061" spans="1:5" x14ac:dyDescent="0.25">
      <c r="A2061" t="s">
        <v>16924</v>
      </c>
      <c r="B2061" t="s">
        <v>3520</v>
      </c>
      <c r="C2061" s="20">
        <v>26818</v>
      </c>
      <c r="D2061">
        <v>100000</v>
      </c>
      <c r="E2061" s="21">
        <v>0.66</v>
      </c>
    </row>
    <row r="2062" spans="1:5" x14ac:dyDescent="0.25">
      <c r="A2062" t="s">
        <v>16917</v>
      </c>
      <c r="B2062" t="s">
        <v>3520</v>
      </c>
      <c r="C2062" s="20">
        <v>26818</v>
      </c>
      <c r="D2062">
        <v>100000</v>
      </c>
      <c r="E2062" s="21">
        <v>0.66</v>
      </c>
    </row>
    <row r="2063" spans="1:5" x14ac:dyDescent="0.25">
      <c r="A2063" t="s">
        <v>16921</v>
      </c>
      <c r="B2063" t="s">
        <v>3520</v>
      </c>
      <c r="C2063" s="20">
        <v>26818</v>
      </c>
      <c r="D2063">
        <v>100000</v>
      </c>
      <c r="E2063" s="21">
        <v>0.6</v>
      </c>
    </row>
    <row r="2064" spans="1:5" x14ac:dyDescent="0.25">
      <c r="A2064" t="s">
        <v>16926</v>
      </c>
      <c r="B2064" t="s">
        <v>3520</v>
      </c>
      <c r="C2064" s="20">
        <v>26818</v>
      </c>
      <c r="D2064">
        <v>100000</v>
      </c>
      <c r="E2064" s="21">
        <v>0.6</v>
      </c>
    </row>
    <row r="2065" spans="1:5" x14ac:dyDescent="0.25">
      <c r="A2065" t="s">
        <v>4668</v>
      </c>
      <c r="B2065" t="s">
        <v>3520</v>
      </c>
      <c r="C2065" s="20">
        <v>26818</v>
      </c>
      <c r="D2065">
        <v>100000</v>
      </c>
      <c r="E2065" s="21">
        <v>0.6</v>
      </c>
    </row>
    <row r="2066" spans="1:5" x14ac:dyDescent="0.25">
      <c r="A2066" t="s">
        <v>4669</v>
      </c>
      <c r="B2066" t="s">
        <v>3520</v>
      </c>
      <c r="C2066" s="20">
        <v>26818</v>
      </c>
      <c r="D2066">
        <v>100000</v>
      </c>
      <c r="E2066" s="21">
        <v>0.6</v>
      </c>
    </row>
    <row r="2067" spans="1:5" x14ac:dyDescent="0.25">
      <c r="A2067" t="s">
        <v>3976</v>
      </c>
      <c r="B2067" t="s">
        <v>362</v>
      </c>
      <c r="C2067" s="20">
        <v>31284</v>
      </c>
      <c r="D2067">
        <v>245000</v>
      </c>
      <c r="E2067" s="21">
        <v>0.66</v>
      </c>
    </row>
    <row r="2068" spans="1:5" x14ac:dyDescent="0.25">
      <c r="A2068" t="s">
        <v>16931</v>
      </c>
      <c r="B2068" t="s">
        <v>16932</v>
      </c>
      <c r="C2068" s="20">
        <v>27600</v>
      </c>
      <c r="D2068">
        <v>250000</v>
      </c>
      <c r="E2068" s="21">
        <v>0.6</v>
      </c>
    </row>
    <row r="2069" spans="1:5" x14ac:dyDescent="0.25">
      <c r="A2069" t="s">
        <v>3309</v>
      </c>
      <c r="B2069" t="s">
        <v>2029</v>
      </c>
      <c r="C2069" s="20">
        <v>35368</v>
      </c>
      <c r="D2069">
        <v>113636.4</v>
      </c>
      <c r="E2069" s="21">
        <v>0.5</v>
      </c>
    </row>
    <row r="2070" spans="1:5" x14ac:dyDescent="0.25">
      <c r="A2070" t="s">
        <v>4312</v>
      </c>
      <c r="B2070" t="s">
        <v>2030</v>
      </c>
      <c r="C2070" s="20">
        <v>33370</v>
      </c>
      <c r="D2070">
        <v>1000000</v>
      </c>
      <c r="E2070" s="21">
        <v>0.81</v>
      </c>
    </row>
    <row r="2071" spans="1:5" x14ac:dyDescent="0.25">
      <c r="A2071" t="s">
        <v>16937</v>
      </c>
      <c r="B2071" t="s">
        <v>16938</v>
      </c>
      <c r="C2071" s="20">
        <v>30003</v>
      </c>
      <c r="D2071">
        <v>220000</v>
      </c>
      <c r="E2071" s="21">
        <v>0.84</v>
      </c>
    </row>
    <row r="2072" spans="1:5" x14ac:dyDescent="0.25">
      <c r="A2072" t="s">
        <v>16941</v>
      </c>
      <c r="B2072" t="s">
        <v>16940</v>
      </c>
      <c r="C2072" s="20">
        <v>23189</v>
      </c>
      <c r="D2072">
        <v>100000</v>
      </c>
      <c r="E2072" s="21">
        <v>0.84</v>
      </c>
    </row>
    <row r="2073" spans="1:5" x14ac:dyDescent="0.25">
      <c r="A2073" t="s">
        <v>3081</v>
      </c>
      <c r="B2073" t="s">
        <v>1143</v>
      </c>
      <c r="C2073" s="20">
        <v>28364</v>
      </c>
      <c r="D2073">
        <v>300000</v>
      </c>
      <c r="E2073" s="21">
        <v>0.5</v>
      </c>
    </row>
    <row r="2074" spans="1:5" x14ac:dyDescent="0.25">
      <c r="A2074" t="s">
        <v>4173</v>
      </c>
      <c r="B2074" t="s">
        <v>1143</v>
      </c>
      <c r="C2074" s="20">
        <v>28364</v>
      </c>
      <c r="D2074">
        <v>200000</v>
      </c>
      <c r="E2074" s="21">
        <v>0.74</v>
      </c>
    </row>
    <row r="2075" spans="1:5" x14ac:dyDescent="0.25">
      <c r="A2075" t="s">
        <v>16947</v>
      </c>
      <c r="B2075" t="s">
        <v>16945</v>
      </c>
      <c r="C2075" s="20">
        <v>31311</v>
      </c>
      <c r="D2075">
        <v>700000</v>
      </c>
      <c r="E2075" s="21">
        <v>0.77</v>
      </c>
    </row>
    <row r="2076" spans="1:5" x14ac:dyDescent="0.25">
      <c r="A2076" t="s">
        <v>4649</v>
      </c>
      <c r="B2076" t="s">
        <v>3521</v>
      </c>
      <c r="C2076" s="20">
        <v>29507</v>
      </c>
      <c r="D2076">
        <v>350000</v>
      </c>
      <c r="E2076" s="21">
        <v>0.88</v>
      </c>
    </row>
    <row r="2077" spans="1:5" x14ac:dyDescent="0.25">
      <c r="A2077" t="s">
        <v>4357</v>
      </c>
      <c r="B2077" t="s">
        <v>2288</v>
      </c>
      <c r="C2077" s="20">
        <v>33569</v>
      </c>
      <c r="D2077">
        <v>100000</v>
      </c>
      <c r="E2077" s="21">
        <v>0.81</v>
      </c>
    </row>
    <row r="2078" spans="1:5" x14ac:dyDescent="0.25">
      <c r="A2078" t="s">
        <v>16974</v>
      </c>
      <c r="B2078" t="s">
        <v>16972</v>
      </c>
      <c r="C2078" s="20">
        <v>21333</v>
      </c>
      <c r="D2078">
        <v>350000</v>
      </c>
      <c r="E2078" s="21">
        <v>0.77</v>
      </c>
    </row>
    <row r="2079" spans="1:5" x14ac:dyDescent="0.25">
      <c r="A2079" t="s">
        <v>16975</v>
      </c>
      <c r="B2079" t="s">
        <v>16972</v>
      </c>
      <c r="C2079" s="20">
        <v>21333</v>
      </c>
      <c r="D2079">
        <v>350000</v>
      </c>
      <c r="E2079" s="21">
        <v>0.77</v>
      </c>
    </row>
    <row r="2080" spans="1:5" x14ac:dyDescent="0.25">
      <c r="A2080" t="s">
        <v>3305</v>
      </c>
      <c r="B2080" t="s">
        <v>2031</v>
      </c>
      <c r="C2080" s="20">
        <v>25792</v>
      </c>
      <c r="D2080">
        <v>1000000</v>
      </c>
      <c r="E2080" s="21">
        <v>0.6</v>
      </c>
    </row>
    <row r="2081" spans="1:5" x14ac:dyDescent="0.25">
      <c r="A2081" t="s">
        <v>16979</v>
      </c>
      <c r="B2081" t="s">
        <v>16980</v>
      </c>
      <c r="C2081" s="20">
        <v>30278</v>
      </c>
      <c r="D2081">
        <v>125000</v>
      </c>
      <c r="E2081" s="21">
        <v>0.84</v>
      </c>
    </row>
    <row r="2082" spans="1:5" x14ac:dyDescent="0.25">
      <c r="A2082" t="s">
        <v>367</v>
      </c>
      <c r="B2082" t="s">
        <v>366</v>
      </c>
      <c r="C2082" s="20">
        <v>29534</v>
      </c>
      <c r="D2082">
        <v>335000</v>
      </c>
      <c r="E2082" s="21">
        <v>0.64</v>
      </c>
    </row>
    <row r="2083" spans="1:5" x14ac:dyDescent="0.25">
      <c r="A2083" t="s">
        <v>368</v>
      </c>
      <c r="B2083" t="s">
        <v>366</v>
      </c>
      <c r="C2083" s="20">
        <v>29534</v>
      </c>
      <c r="D2083">
        <v>335000</v>
      </c>
      <c r="E2083" s="21">
        <v>0.64</v>
      </c>
    </row>
    <row r="2084" spans="1:5" x14ac:dyDescent="0.25">
      <c r="A2084" t="s">
        <v>17005</v>
      </c>
      <c r="B2084" t="s">
        <v>17004</v>
      </c>
      <c r="C2084" s="20">
        <v>30678</v>
      </c>
      <c r="D2084">
        <v>306818.2</v>
      </c>
      <c r="E2084" s="21">
        <v>0.5</v>
      </c>
    </row>
    <row r="2085" spans="1:5" x14ac:dyDescent="0.25">
      <c r="A2085" t="s">
        <v>3242</v>
      </c>
      <c r="B2085" t="s">
        <v>1859</v>
      </c>
      <c r="C2085" s="20">
        <v>22447</v>
      </c>
      <c r="D2085">
        <v>260000</v>
      </c>
      <c r="E2085" s="21">
        <v>0.6</v>
      </c>
    </row>
    <row r="2086" spans="1:5" x14ac:dyDescent="0.25">
      <c r="A2086" t="s">
        <v>17017</v>
      </c>
      <c r="B2086" t="s">
        <v>17016</v>
      </c>
      <c r="C2086" s="20">
        <v>27863</v>
      </c>
      <c r="D2086">
        <v>125000</v>
      </c>
      <c r="E2086" s="21">
        <v>0.66</v>
      </c>
    </row>
    <row r="2087" spans="1:5" x14ac:dyDescent="0.25">
      <c r="A2087" t="s">
        <v>17018</v>
      </c>
      <c r="B2087" t="s">
        <v>17019</v>
      </c>
      <c r="C2087" s="20">
        <v>29947</v>
      </c>
      <c r="D2087">
        <v>300000</v>
      </c>
      <c r="E2087" s="21">
        <v>0.84</v>
      </c>
    </row>
    <row r="2088" spans="1:5" x14ac:dyDescent="0.25">
      <c r="A2088" t="s">
        <v>17034</v>
      </c>
      <c r="B2088" t="s">
        <v>17035</v>
      </c>
      <c r="C2088" s="20">
        <v>23333</v>
      </c>
      <c r="D2088">
        <v>175000</v>
      </c>
      <c r="E2088" s="21">
        <v>0.84</v>
      </c>
    </row>
    <row r="2089" spans="1:5" x14ac:dyDescent="0.25">
      <c r="A2089" t="s">
        <v>3129</v>
      </c>
      <c r="B2089" t="s">
        <v>1534</v>
      </c>
      <c r="C2089" s="20">
        <v>32040</v>
      </c>
      <c r="D2089">
        <v>180000</v>
      </c>
      <c r="E2089" s="21">
        <v>0.5</v>
      </c>
    </row>
    <row r="2090" spans="1:5" x14ac:dyDescent="0.25">
      <c r="A2090" t="s">
        <v>17039</v>
      </c>
      <c r="B2090" t="s">
        <v>17037</v>
      </c>
      <c r="C2090" s="20">
        <v>29958</v>
      </c>
      <c r="D2090">
        <v>200000</v>
      </c>
      <c r="E2090" s="21">
        <v>0.84</v>
      </c>
    </row>
    <row r="2091" spans="1:5" x14ac:dyDescent="0.25">
      <c r="A2091" t="s">
        <v>17036</v>
      </c>
      <c r="B2091" t="s">
        <v>17037</v>
      </c>
      <c r="C2091" s="20">
        <v>29958</v>
      </c>
      <c r="D2091">
        <v>100000</v>
      </c>
      <c r="E2091" s="21">
        <v>0.84</v>
      </c>
    </row>
    <row r="2092" spans="1:5" x14ac:dyDescent="0.25">
      <c r="A2092" t="s">
        <v>3317</v>
      </c>
      <c r="B2092" t="s">
        <v>2032</v>
      </c>
      <c r="C2092" s="20">
        <v>31300</v>
      </c>
      <c r="D2092">
        <v>120000</v>
      </c>
      <c r="E2092" s="21">
        <v>0.81</v>
      </c>
    </row>
    <row r="2093" spans="1:5" x14ac:dyDescent="0.25">
      <c r="A2093" t="s">
        <v>3911</v>
      </c>
      <c r="B2093" t="s">
        <v>369</v>
      </c>
      <c r="C2093" s="20">
        <v>26932</v>
      </c>
      <c r="D2093">
        <v>480000</v>
      </c>
      <c r="E2093" s="21">
        <v>0.67</v>
      </c>
    </row>
    <row r="2094" spans="1:5" x14ac:dyDescent="0.25">
      <c r="A2094" t="s">
        <v>17046</v>
      </c>
      <c r="B2094" t="s">
        <v>371</v>
      </c>
      <c r="C2094" s="20">
        <v>29381</v>
      </c>
      <c r="D2094">
        <v>100000</v>
      </c>
      <c r="E2094" s="21">
        <v>0.84</v>
      </c>
    </row>
    <row r="2095" spans="1:5" x14ac:dyDescent="0.25">
      <c r="A2095" t="s">
        <v>372</v>
      </c>
      <c r="B2095" t="s">
        <v>371</v>
      </c>
      <c r="C2095" s="20">
        <v>29381</v>
      </c>
      <c r="D2095">
        <v>150000</v>
      </c>
      <c r="E2095" s="21">
        <v>0.8</v>
      </c>
    </row>
    <row r="2096" spans="1:5" x14ac:dyDescent="0.25">
      <c r="A2096" t="s">
        <v>2034</v>
      </c>
      <c r="B2096" t="s">
        <v>2033</v>
      </c>
      <c r="C2096" s="20">
        <v>25593</v>
      </c>
      <c r="D2096">
        <v>1000000</v>
      </c>
      <c r="E2096" s="21">
        <v>0.6</v>
      </c>
    </row>
    <row r="2097" spans="1:5" x14ac:dyDescent="0.25">
      <c r="A2097" t="s">
        <v>2036</v>
      </c>
      <c r="B2097" t="s">
        <v>2035</v>
      </c>
      <c r="C2097" s="20">
        <v>27476</v>
      </c>
      <c r="D2097">
        <v>1000000</v>
      </c>
      <c r="E2097" s="21">
        <v>0.6</v>
      </c>
    </row>
    <row r="2098" spans="1:5" x14ac:dyDescent="0.25">
      <c r="A2098" t="s">
        <v>17054</v>
      </c>
      <c r="B2098" t="s">
        <v>17051</v>
      </c>
      <c r="C2098" s="20">
        <v>32164</v>
      </c>
      <c r="D2098">
        <v>100000</v>
      </c>
      <c r="E2098" s="21">
        <v>0.6</v>
      </c>
    </row>
    <row r="2099" spans="1:5" x14ac:dyDescent="0.25">
      <c r="A2099" t="s">
        <v>17053</v>
      </c>
      <c r="B2099" t="s">
        <v>17051</v>
      </c>
      <c r="C2099" s="20">
        <v>32164</v>
      </c>
      <c r="D2099">
        <v>100000</v>
      </c>
      <c r="E2099" s="21">
        <v>0.67</v>
      </c>
    </row>
    <row r="2100" spans="1:5" x14ac:dyDescent="0.25">
      <c r="A2100" t="s">
        <v>17057</v>
      </c>
      <c r="B2100" t="s">
        <v>17051</v>
      </c>
      <c r="C2100" s="20">
        <v>32164</v>
      </c>
      <c r="D2100">
        <v>100000</v>
      </c>
      <c r="E2100" s="21">
        <v>0.67</v>
      </c>
    </row>
    <row r="2101" spans="1:5" x14ac:dyDescent="0.25">
      <c r="A2101" t="s">
        <v>17055</v>
      </c>
      <c r="B2101" t="s">
        <v>17051</v>
      </c>
      <c r="C2101" s="20">
        <v>32164</v>
      </c>
      <c r="D2101">
        <v>100000</v>
      </c>
      <c r="E2101" s="21">
        <v>0.67</v>
      </c>
    </row>
    <row r="2102" spans="1:5" x14ac:dyDescent="0.25">
      <c r="A2102" t="s">
        <v>17056</v>
      </c>
      <c r="B2102" t="s">
        <v>17051</v>
      </c>
      <c r="C2102" s="20">
        <v>32164</v>
      </c>
      <c r="D2102">
        <v>100000</v>
      </c>
      <c r="E2102" s="21">
        <v>0.67</v>
      </c>
    </row>
    <row r="2103" spans="1:5" x14ac:dyDescent="0.25">
      <c r="A2103" t="s">
        <v>17058</v>
      </c>
      <c r="B2103" t="s">
        <v>17051</v>
      </c>
      <c r="C2103" s="20">
        <v>32164</v>
      </c>
      <c r="D2103">
        <v>100000</v>
      </c>
      <c r="E2103" s="21">
        <v>0.67</v>
      </c>
    </row>
    <row r="2104" spans="1:5" x14ac:dyDescent="0.25">
      <c r="A2104" t="s">
        <v>17050</v>
      </c>
      <c r="B2104" t="s">
        <v>17051</v>
      </c>
      <c r="C2104" s="20">
        <v>32164</v>
      </c>
      <c r="D2104">
        <v>100000</v>
      </c>
      <c r="E2104" s="21">
        <v>0.67</v>
      </c>
    </row>
    <row r="2105" spans="1:5" x14ac:dyDescent="0.25">
      <c r="A2105" t="s">
        <v>17059</v>
      </c>
      <c r="B2105" t="s">
        <v>17060</v>
      </c>
      <c r="C2105" s="20">
        <v>29500</v>
      </c>
      <c r="D2105">
        <v>550000</v>
      </c>
      <c r="E2105" s="21">
        <v>0.77</v>
      </c>
    </row>
    <row r="2106" spans="1:5" x14ac:dyDescent="0.25">
      <c r="A2106" t="s">
        <v>17064</v>
      </c>
      <c r="B2106" t="s">
        <v>17065</v>
      </c>
      <c r="C2106" s="20">
        <v>33417</v>
      </c>
      <c r="D2106">
        <v>150000</v>
      </c>
      <c r="E2106" s="21">
        <v>0.73</v>
      </c>
    </row>
    <row r="2107" spans="1:5" x14ac:dyDescent="0.25">
      <c r="A2107" t="s">
        <v>17067</v>
      </c>
      <c r="B2107" t="s">
        <v>17065</v>
      </c>
      <c r="C2107" s="20">
        <v>33417</v>
      </c>
      <c r="D2107">
        <v>150000</v>
      </c>
      <c r="E2107" s="21">
        <v>0.73</v>
      </c>
    </row>
    <row r="2108" spans="1:5" x14ac:dyDescent="0.25">
      <c r="A2108" t="s">
        <v>375</v>
      </c>
      <c r="B2108" t="s">
        <v>373</v>
      </c>
      <c r="C2108" s="20">
        <v>35194</v>
      </c>
      <c r="D2108">
        <v>500000</v>
      </c>
      <c r="E2108" s="21">
        <v>0.84</v>
      </c>
    </row>
    <row r="2109" spans="1:5" x14ac:dyDescent="0.25">
      <c r="A2109" t="s">
        <v>17079</v>
      </c>
      <c r="B2109" t="s">
        <v>7476</v>
      </c>
      <c r="D2109">
        <v>300000</v>
      </c>
      <c r="E2109" s="21">
        <v>0.65</v>
      </c>
    </row>
    <row r="2110" spans="1:5" x14ac:dyDescent="0.25">
      <c r="A2110" t="s">
        <v>17080</v>
      </c>
      <c r="B2110" t="s">
        <v>17081</v>
      </c>
      <c r="C2110" s="20">
        <v>30592</v>
      </c>
      <c r="D2110">
        <v>237000</v>
      </c>
      <c r="E2110" s="21">
        <v>0.5</v>
      </c>
    </row>
    <row r="2111" spans="1:5" x14ac:dyDescent="0.25">
      <c r="A2111" t="s">
        <v>17082</v>
      </c>
      <c r="B2111" t="s">
        <v>17083</v>
      </c>
      <c r="C2111" s="20">
        <v>27894</v>
      </c>
      <c r="D2111">
        <v>170454.5</v>
      </c>
      <c r="E2111" s="21">
        <v>0.5</v>
      </c>
    </row>
    <row r="2112" spans="1:5" x14ac:dyDescent="0.25">
      <c r="A2112" t="s">
        <v>4428</v>
      </c>
      <c r="B2112" t="s">
        <v>2496</v>
      </c>
      <c r="C2112" s="20">
        <v>27061</v>
      </c>
      <c r="D2112">
        <v>340909.1</v>
      </c>
      <c r="E2112" s="21">
        <v>0.5</v>
      </c>
    </row>
    <row r="2113" spans="1:5" x14ac:dyDescent="0.25">
      <c r="A2113" t="s">
        <v>2720</v>
      </c>
      <c r="B2113" t="s">
        <v>2719</v>
      </c>
      <c r="C2113" s="20">
        <v>26262</v>
      </c>
      <c r="D2113">
        <v>1000000</v>
      </c>
      <c r="E2113" s="21">
        <v>0.5</v>
      </c>
    </row>
    <row r="2114" spans="1:5" x14ac:dyDescent="0.25">
      <c r="A2114" t="s">
        <v>17090</v>
      </c>
      <c r="B2114" t="s">
        <v>17089</v>
      </c>
      <c r="C2114" s="20">
        <v>27318</v>
      </c>
      <c r="D2114">
        <v>795454.5</v>
      </c>
      <c r="E2114" s="21">
        <v>0.5</v>
      </c>
    </row>
    <row r="2115" spans="1:5" x14ac:dyDescent="0.25">
      <c r="A2115" t="s">
        <v>17102</v>
      </c>
      <c r="B2115" t="s">
        <v>17103</v>
      </c>
      <c r="C2115" s="20">
        <v>32549</v>
      </c>
      <c r="D2115">
        <v>100000</v>
      </c>
      <c r="E2115" s="21">
        <v>0.81</v>
      </c>
    </row>
    <row r="2116" spans="1:5" x14ac:dyDescent="0.25">
      <c r="A2116" t="s">
        <v>17107</v>
      </c>
      <c r="B2116" t="s">
        <v>17106</v>
      </c>
      <c r="C2116" s="20">
        <v>33172</v>
      </c>
      <c r="D2116">
        <v>720000</v>
      </c>
      <c r="E2116" s="21">
        <v>0.8</v>
      </c>
    </row>
    <row r="2117" spans="1:5" x14ac:dyDescent="0.25">
      <c r="A2117" t="s">
        <v>17113</v>
      </c>
      <c r="B2117" t="s">
        <v>17109</v>
      </c>
      <c r="C2117" s="20">
        <v>27571</v>
      </c>
      <c r="D2117">
        <v>600000</v>
      </c>
      <c r="E2117" s="21">
        <v>0.77</v>
      </c>
    </row>
    <row r="2118" spans="1:5" x14ac:dyDescent="0.25">
      <c r="A2118" t="s">
        <v>17110</v>
      </c>
      <c r="B2118" t="s">
        <v>17109</v>
      </c>
      <c r="C2118" s="20">
        <v>27571</v>
      </c>
      <c r="D2118">
        <v>600000</v>
      </c>
      <c r="E2118" s="21">
        <v>0.77</v>
      </c>
    </row>
    <row r="2119" spans="1:5" x14ac:dyDescent="0.25">
      <c r="A2119" t="s">
        <v>17111</v>
      </c>
      <c r="B2119" t="s">
        <v>17109</v>
      </c>
      <c r="C2119" s="20">
        <v>27571</v>
      </c>
      <c r="D2119">
        <v>150000</v>
      </c>
      <c r="E2119" s="21">
        <v>0.77</v>
      </c>
    </row>
    <row r="2120" spans="1:5" x14ac:dyDescent="0.25">
      <c r="A2120" t="s">
        <v>17126</v>
      </c>
      <c r="B2120" t="s">
        <v>17116</v>
      </c>
      <c r="C2120" s="20">
        <v>21049</v>
      </c>
      <c r="D2120">
        <v>400000</v>
      </c>
      <c r="E2120" s="21">
        <v>0.59</v>
      </c>
    </row>
    <row r="2121" spans="1:5" x14ac:dyDescent="0.25">
      <c r="A2121" t="s">
        <v>17121</v>
      </c>
      <c r="B2121" t="s">
        <v>17116</v>
      </c>
      <c r="C2121" s="20">
        <v>21049</v>
      </c>
      <c r="D2121">
        <v>600000</v>
      </c>
      <c r="E2121" s="21">
        <v>0.77</v>
      </c>
    </row>
    <row r="2122" spans="1:5" x14ac:dyDescent="0.25">
      <c r="A2122" t="s">
        <v>17118</v>
      </c>
      <c r="B2122" t="s">
        <v>17116</v>
      </c>
      <c r="C2122" s="20">
        <v>21049</v>
      </c>
      <c r="D2122">
        <v>400000</v>
      </c>
      <c r="E2122" s="21">
        <v>0.77</v>
      </c>
    </row>
    <row r="2123" spans="1:5" x14ac:dyDescent="0.25">
      <c r="A2123" t="s">
        <v>17122</v>
      </c>
      <c r="B2123" t="s">
        <v>17116</v>
      </c>
      <c r="C2123" s="20">
        <v>21049</v>
      </c>
      <c r="D2123">
        <v>500000</v>
      </c>
      <c r="E2123" s="21">
        <v>0.77</v>
      </c>
    </row>
    <row r="2124" spans="1:5" x14ac:dyDescent="0.25">
      <c r="A2124" t="s">
        <v>17125</v>
      </c>
      <c r="B2124" t="s">
        <v>17116</v>
      </c>
      <c r="C2124" s="20">
        <v>21049</v>
      </c>
      <c r="D2124">
        <v>500000</v>
      </c>
      <c r="E2124" s="21">
        <v>0.59</v>
      </c>
    </row>
    <row r="2125" spans="1:5" x14ac:dyDescent="0.25">
      <c r="A2125" t="s">
        <v>26130</v>
      </c>
      <c r="B2125" t="s">
        <v>25849</v>
      </c>
      <c r="C2125" s="20">
        <v>33692</v>
      </c>
      <c r="D2125">
        <v>350000</v>
      </c>
      <c r="E2125" s="21">
        <v>0.64</v>
      </c>
    </row>
    <row r="2126" spans="1:5" x14ac:dyDescent="0.25">
      <c r="A2126" t="s">
        <v>17130</v>
      </c>
      <c r="B2126" t="s">
        <v>17128</v>
      </c>
      <c r="C2126" s="20">
        <v>27382</v>
      </c>
      <c r="D2126">
        <v>900000</v>
      </c>
      <c r="E2126" s="21">
        <v>0.66</v>
      </c>
    </row>
    <row r="2127" spans="1:5" x14ac:dyDescent="0.25">
      <c r="A2127" t="s">
        <v>17129</v>
      </c>
      <c r="B2127" t="s">
        <v>17128</v>
      </c>
      <c r="C2127" s="20">
        <v>27382</v>
      </c>
      <c r="D2127">
        <v>100000</v>
      </c>
      <c r="E2127" s="21">
        <v>0.87</v>
      </c>
    </row>
    <row r="2128" spans="1:5" x14ac:dyDescent="0.25">
      <c r="A2128" t="s">
        <v>3010</v>
      </c>
      <c r="B2128" t="s">
        <v>376</v>
      </c>
      <c r="C2128" s="20">
        <v>28560</v>
      </c>
      <c r="D2128">
        <v>160000</v>
      </c>
      <c r="E2128" s="21">
        <v>0.5</v>
      </c>
    </row>
    <row r="2129" spans="1:5" x14ac:dyDescent="0.25">
      <c r="A2129" t="s">
        <v>3296</v>
      </c>
      <c r="B2129" t="s">
        <v>2037</v>
      </c>
      <c r="C2129" s="20">
        <v>29912</v>
      </c>
      <c r="D2129">
        <v>1000000</v>
      </c>
      <c r="E2129" s="21">
        <v>0.74</v>
      </c>
    </row>
    <row r="2130" spans="1:5" x14ac:dyDescent="0.25">
      <c r="A2130" t="s">
        <v>17140</v>
      </c>
      <c r="B2130" t="s">
        <v>17141</v>
      </c>
      <c r="C2130" s="20">
        <v>29798</v>
      </c>
      <c r="D2130">
        <v>100000</v>
      </c>
      <c r="E2130" s="21">
        <v>0.8</v>
      </c>
    </row>
    <row r="2131" spans="1:5" x14ac:dyDescent="0.25">
      <c r="A2131" t="s">
        <v>17143</v>
      </c>
      <c r="B2131" t="s">
        <v>377</v>
      </c>
      <c r="C2131" s="20">
        <v>30291</v>
      </c>
      <c r="D2131">
        <v>230000</v>
      </c>
      <c r="E2131" s="21">
        <v>0.84</v>
      </c>
    </row>
    <row r="2132" spans="1:5" x14ac:dyDescent="0.25">
      <c r="A2132" t="s">
        <v>3845</v>
      </c>
      <c r="B2132" t="s">
        <v>377</v>
      </c>
      <c r="C2132" s="20">
        <v>30291</v>
      </c>
      <c r="D2132">
        <v>200000</v>
      </c>
      <c r="E2132" s="21">
        <v>0.77</v>
      </c>
    </row>
    <row r="2133" spans="1:5" x14ac:dyDescent="0.25">
      <c r="A2133" t="s">
        <v>17148</v>
      </c>
      <c r="B2133" t="s">
        <v>17145</v>
      </c>
      <c r="C2133" s="20">
        <v>30109</v>
      </c>
      <c r="D2133">
        <v>100000</v>
      </c>
      <c r="E2133" s="21">
        <v>0.8</v>
      </c>
    </row>
    <row r="2134" spans="1:5" x14ac:dyDescent="0.25">
      <c r="A2134" t="s">
        <v>17147</v>
      </c>
      <c r="B2134" t="s">
        <v>17145</v>
      </c>
      <c r="C2134" s="20">
        <v>30109</v>
      </c>
      <c r="D2134">
        <v>150000</v>
      </c>
      <c r="E2134" s="21">
        <v>0.8</v>
      </c>
    </row>
    <row r="2135" spans="1:5" x14ac:dyDescent="0.25">
      <c r="A2135" t="s">
        <v>17144</v>
      </c>
      <c r="B2135" t="s">
        <v>17145</v>
      </c>
      <c r="C2135" s="20">
        <v>30109</v>
      </c>
      <c r="D2135">
        <v>250000</v>
      </c>
      <c r="E2135" s="21">
        <v>0.8</v>
      </c>
    </row>
    <row r="2136" spans="1:5" x14ac:dyDescent="0.25">
      <c r="A2136" t="s">
        <v>17149</v>
      </c>
      <c r="B2136" t="s">
        <v>17145</v>
      </c>
      <c r="C2136" s="20">
        <v>30109</v>
      </c>
      <c r="D2136">
        <v>100000</v>
      </c>
      <c r="E2136" s="21">
        <v>0.8</v>
      </c>
    </row>
    <row r="2137" spans="1:5" x14ac:dyDescent="0.25">
      <c r="A2137" t="s">
        <v>17154</v>
      </c>
      <c r="B2137" t="s">
        <v>17153</v>
      </c>
      <c r="C2137" s="20">
        <v>34630</v>
      </c>
      <c r="D2137">
        <v>450000</v>
      </c>
      <c r="E2137" s="21">
        <v>0.77</v>
      </c>
    </row>
    <row r="2138" spans="1:5" x14ac:dyDescent="0.25">
      <c r="A2138" t="s">
        <v>17157</v>
      </c>
      <c r="B2138" t="s">
        <v>17158</v>
      </c>
      <c r="C2138" s="20">
        <v>34128</v>
      </c>
      <c r="D2138">
        <v>200000</v>
      </c>
      <c r="E2138" s="21">
        <v>0.84</v>
      </c>
    </row>
    <row r="2139" spans="1:5" x14ac:dyDescent="0.25">
      <c r="A2139" t="s">
        <v>17159</v>
      </c>
      <c r="B2139" t="s">
        <v>10702</v>
      </c>
      <c r="C2139" s="20">
        <v>31874</v>
      </c>
      <c r="D2139">
        <v>1000000</v>
      </c>
      <c r="E2139" s="21">
        <v>0.74</v>
      </c>
    </row>
    <row r="2140" spans="1:5" x14ac:dyDescent="0.25">
      <c r="A2140" t="s">
        <v>17160</v>
      </c>
      <c r="B2140" t="s">
        <v>17161</v>
      </c>
      <c r="C2140" s="20">
        <v>32040</v>
      </c>
      <c r="D2140">
        <v>100000</v>
      </c>
      <c r="E2140" s="21">
        <v>0.84</v>
      </c>
    </row>
    <row r="2141" spans="1:5" x14ac:dyDescent="0.25">
      <c r="A2141" t="s">
        <v>3047</v>
      </c>
      <c r="B2141" t="s">
        <v>379</v>
      </c>
      <c r="C2141" s="20">
        <v>28491</v>
      </c>
      <c r="D2141">
        <v>680000</v>
      </c>
      <c r="E2141" s="21">
        <v>0.5</v>
      </c>
    </row>
    <row r="2142" spans="1:5" x14ac:dyDescent="0.25">
      <c r="A2142" t="s">
        <v>17164</v>
      </c>
      <c r="B2142" t="s">
        <v>17163</v>
      </c>
      <c r="C2142" s="20">
        <v>31653</v>
      </c>
      <c r="D2142">
        <v>175000</v>
      </c>
      <c r="E2142" s="21">
        <v>0.77</v>
      </c>
    </row>
    <row r="2143" spans="1:5" x14ac:dyDescent="0.25">
      <c r="A2143" t="s">
        <v>17174</v>
      </c>
      <c r="B2143" t="s">
        <v>7435</v>
      </c>
      <c r="D2143">
        <v>1400000</v>
      </c>
      <c r="E2143" s="21">
        <v>0.5</v>
      </c>
    </row>
    <row r="2144" spans="1:5" x14ac:dyDescent="0.25">
      <c r="A2144" t="s">
        <v>12452</v>
      </c>
      <c r="B2144" t="s">
        <v>11246</v>
      </c>
      <c r="C2144" s="20">
        <v>35752</v>
      </c>
      <c r="D2144">
        <v>665000</v>
      </c>
      <c r="E2144" s="21">
        <v>0.88</v>
      </c>
    </row>
    <row r="2145" spans="1:5" x14ac:dyDescent="0.25">
      <c r="A2145" t="s">
        <v>17183</v>
      </c>
      <c r="B2145" t="s">
        <v>17181</v>
      </c>
      <c r="C2145" s="20">
        <v>30186</v>
      </c>
      <c r="D2145">
        <v>1000000</v>
      </c>
      <c r="E2145" s="21">
        <v>0.84</v>
      </c>
    </row>
    <row r="2146" spans="1:5" x14ac:dyDescent="0.25">
      <c r="A2146" t="s">
        <v>17182</v>
      </c>
      <c r="B2146" t="s">
        <v>17181</v>
      </c>
      <c r="C2146" s="20">
        <v>30186</v>
      </c>
      <c r="D2146">
        <v>500000</v>
      </c>
      <c r="E2146" s="21">
        <v>0.84</v>
      </c>
    </row>
    <row r="2147" spans="1:5" x14ac:dyDescent="0.25">
      <c r="A2147" t="s">
        <v>17184</v>
      </c>
      <c r="B2147" t="s">
        <v>17185</v>
      </c>
      <c r="C2147" s="20">
        <v>31661</v>
      </c>
      <c r="D2147">
        <v>100000</v>
      </c>
      <c r="E2147" s="21">
        <v>0.87</v>
      </c>
    </row>
    <row r="2148" spans="1:5" x14ac:dyDescent="0.25">
      <c r="A2148" t="s">
        <v>3821</v>
      </c>
      <c r="B2148" t="s">
        <v>3335</v>
      </c>
      <c r="C2148" s="20">
        <v>31010</v>
      </c>
      <c r="D2148">
        <v>800000</v>
      </c>
      <c r="E2148" s="21">
        <v>0.5</v>
      </c>
    </row>
    <row r="2149" spans="1:5" x14ac:dyDescent="0.25">
      <c r="A2149" t="s">
        <v>4689</v>
      </c>
      <c r="B2149" t="s">
        <v>2498</v>
      </c>
      <c r="C2149" s="20">
        <v>26888</v>
      </c>
      <c r="D2149">
        <v>1500000</v>
      </c>
      <c r="E2149" s="21">
        <v>0.5</v>
      </c>
    </row>
    <row r="2150" spans="1:5" x14ac:dyDescent="0.25">
      <c r="A2150" t="s">
        <v>11143</v>
      </c>
      <c r="B2150" t="s">
        <v>2498</v>
      </c>
      <c r="C2150" s="20">
        <v>26888</v>
      </c>
      <c r="D2150">
        <v>156000</v>
      </c>
      <c r="E2150" s="21">
        <v>0.5</v>
      </c>
    </row>
    <row r="2151" spans="1:5" x14ac:dyDescent="0.25">
      <c r="A2151" t="s">
        <v>3794</v>
      </c>
      <c r="B2151" t="s">
        <v>1144</v>
      </c>
      <c r="C2151" s="20">
        <v>29011</v>
      </c>
      <c r="D2151">
        <v>300000</v>
      </c>
      <c r="E2151" s="21">
        <v>0.65</v>
      </c>
    </row>
    <row r="2152" spans="1:5" x14ac:dyDescent="0.25">
      <c r="A2152" t="s">
        <v>11144</v>
      </c>
      <c r="B2152" t="s">
        <v>10986</v>
      </c>
      <c r="C2152" s="20">
        <v>30349</v>
      </c>
      <c r="D2152">
        <v>300000</v>
      </c>
      <c r="E2152" s="21">
        <v>0.65</v>
      </c>
    </row>
    <row r="2153" spans="1:5" x14ac:dyDescent="0.25">
      <c r="A2153" t="s">
        <v>3328</v>
      </c>
      <c r="B2153" t="s">
        <v>386</v>
      </c>
      <c r="C2153" s="20">
        <v>31032</v>
      </c>
      <c r="D2153">
        <v>300000</v>
      </c>
      <c r="E2153" s="21">
        <v>0.65</v>
      </c>
    </row>
    <row r="2154" spans="1:5" x14ac:dyDescent="0.25">
      <c r="A2154" t="s">
        <v>5115</v>
      </c>
      <c r="B2154" t="s">
        <v>5114</v>
      </c>
      <c r="C2154" s="20">
        <v>31789</v>
      </c>
      <c r="D2154">
        <v>300000</v>
      </c>
      <c r="E2154" s="21">
        <v>0.65</v>
      </c>
    </row>
    <row r="2155" spans="1:5" x14ac:dyDescent="0.25">
      <c r="A2155" t="s">
        <v>4684</v>
      </c>
      <c r="B2155" t="s">
        <v>1710</v>
      </c>
      <c r="C2155" s="20">
        <v>30870</v>
      </c>
      <c r="D2155">
        <v>150000</v>
      </c>
      <c r="E2155" s="21">
        <v>0.65</v>
      </c>
    </row>
    <row r="2156" spans="1:5" x14ac:dyDescent="0.25">
      <c r="A2156" t="s">
        <v>17255</v>
      </c>
      <c r="B2156" t="s">
        <v>17254</v>
      </c>
      <c r="C2156" s="20">
        <v>27177</v>
      </c>
      <c r="D2156">
        <v>2000000</v>
      </c>
      <c r="E2156" s="21">
        <v>0.5</v>
      </c>
    </row>
    <row r="2157" spans="1:5" x14ac:dyDescent="0.25">
      <c r="A2157" t="s">
        <v>4150</v>
      </c>
      <c r="B2157" t="s">
        <v>396</v>
      </c>
      <c r="C2157" s="20">
        <v>22460</v>
      </c>
      <c r="D2157">
        <v>450000</v>
      </c>
      <c r="E2157" s="21">
        <v>0.65</v>
      </c>
    </row>
    <row r="2158" spans="1:5" x14ac:dyDescent="0.25">
      <c r="A2158" t="s">
        <v>12454</v>
      </c>
      <c r="B2158" t="s">
        <v>12275</v>
      </c>
      <c r="C2158" s="20">
        <v>22340</v>
      </c>
      <c r="D2158">
        <v>3000000</v>
      </c>
      <c r="E2158" s="21">
        <v>0.5</v>
      </c>
    </row>
    <row r="2159" spans="1:5" x14ac:dyDescent="0.25">
      <c r="A2159" t="s">
        <v>3809</v>
      </c>
      <c r="B2159" t="s">
        <v>2500</v>
      </c>
      <c r="C2159" s="20">
        <v>30694</v>
      </c>
      <c r="D2159">
        <v>300000</v>
      </c>
      <c r="E2159" s="21">
        <v>0.65</v>
      </c>
    </row>
    <row r="2160" spans="1:5" x14ac:dyDescent="0.25">
      <c r="A2160" t="s">
        <v>17304</v>
      </c>
      <c r="B2160" t="s">
        <v>17305</v>
      </c>
      <c r="C2160" s="20">
        <v>26684</v>
      </c>
      <c r="D2160">
        <v>100000</v>
      </c>
      <c r="E2160" s="21">
        <v>0.65</v>
      </c>
    </row>
    <row r="2161" spans="1:5" x14ac:dyDescent="0.25">
      <c r="A2161" t="s">
        <v>3817</v>
      </c>
      <c r="B2161" t="s">
        <v>2721</v>
      </c>
      <c r="C2161" s="20">
        <v>25110</v>
      </c>
      <c r="D2161">
        <v>2000000</v>
      </c>
      <c r="E2161" s="21">
        <v>0.5</v>
      </c>
    </row>
    <row r="2162" spans="1:5" x14ac:dyDescent="0.25">
      <c r="A2162" t="s">
        <v>3818</v>
      </c>
      <c r="B2162" t="s">
        <v>2721</v>
      </c>
      <c r="C2162" s="20">
        <v>25110</v>
      </c>
      <c r="D2162">
        <v>2000000</v>
      </c>
      <c r="E2162" s="21">
        <v>0.5</v>
      </c>
    </row>
    <row r="2163" spans="1:5" x14ac:dyDescent="0.25">
      <c r="A2163" t="s">
        <v>17377</v>
      </c>
      <c r="B2163" t="s">
        <v>17376</v>
      </c>
      <c r="C2163" s="20">
        <v>30386</v>
      </c>
      <c r="D2163">
        <v>3000000</v>
      </c>
      <c r="E2163" s="21">
        <v>0.5</v>
      </c>
    </row>
    <row r="2164" spans="1:5" x14ac:dyDescent="0.25">
      <c r="A2164" t="s">
        <v>17446</v>
      </c>
      <c r="B2164" t="s">
        <v>17447</v>
      </c>
      <c r="C2164" s="20">
        <v>35139</v>
      </c>
      <c r="D2164">
        <v>200000</v>
      </c>
      <c r="E2164" s="21">
        <v>0.65</v>
      </c>
    </row>
    <row r="2165" spans="1:5" x14ac:dyDescent="0.25">
      <c r="A2165" t="s">
        <v>3037</v>
      </c>
      <c r="B2165" t="s">
        <v>411</v>
      </c>
      <c r="C2165" s="20">
        <v>31176</v>
      </c>
      <c r="D2165">
        <v>242000</v>
      </c>
      <c r="E2165" s="21">
        <v>0.65</v>
      </c>
    </row>
    <row r="2166" spans="1:5" x14ac:dyDescent="0.25">
      <c r="A2166" t="s">
        <v>17452</v>
      </c>
      <c r="B2166" t="s">
        <v>5137</v>
      </c>
      <c r="C2166" s="20">
        <v>25366</v>
      </c>
      <c r="D2166">
        <v>300000</v>
      </c>
      <c r="E2166" s="21">
        <v>0.65</v>
      </c>
    </row>
    <row r="2167" spans="1:5" x14ac:dyDescent="0.25">
      <c r="A2167" t="s">
        <v>12455</v>
      </c>
      <c r="B2167" t="s">
        <v>5137</v>
      </c>
      <c r="C2167" s="20">
        <v>25366</v>
      </c>
      <c r="D2167">
        <v>300000</v>
      </c>
      <c r="E2167" s="21">
        <v>0.65</v>
      </c>
    </row>
    <row r="2168" spans="1:5" x14ac:dyDescent="0.25">
      <c r="A2168" t="s">
        <v>26131</v>
      </c>
      <c r="B2168" t="s">
        <v>5137</v>
      </c>
      <c r="C2168" s="20">
        <v>25366</v>
      </c>
      <c r="D2168">
        <v>300000</v>
      </c>
      <c r="E2168" s="21">
        <v>0.65</v>
      </c>
    </row>
    <row r="2169" spans="1:5" x14ac:dyDescent="0.25">
      <c r="A2169" t="s">
        <v>17464</v>
      </c>
      <c r="B2169" t="s">
        <v>416</v>
      </c>
      <c r="C2169" s="20">
        <v>30731</v>
      </c>
      <c r="D2169">
        <v>853000</v>
      </c>
      <c r="E2169" s="21">
        <v>0.65</v>
      </c>
    </row>
    <row r="2170" spans="1:5" x14ac:dyDescent="0.25">
      <c r="A2170" t="s">
        <v>12456</v>
      </c>
      <c r="B2170" t="s">
        <v>416</v>
      </c>
      <c r="C2170" s="20">
        <v>30731</v>
      </c>
      <c r="D2170">
        <v>3000000</v>
      </c>
      <c r="E2170" s="21">
        <v>0.5</v>
      </c>
    </row>
    <row r="2171" spans="1:5" x14ac:dyDescent="0.25">
      <c r="A2171" t="s">
        <v>17461</v>
      </c>
      <c r="B2171" t="s">
        <v>416</v>
      </c>
      <c r="C2171" s="20">
        <v>30731</v>
      </c>
      <c r="D2171">
        <v>957000</v>
      </c>
      <c r="E2171" s="21">
        <v>0.65</v>
      </c>
    </row>
    <row r="2172" spans="1:5" x14ac:dyDescent="0.25">
      <c r="A2172" t="s">
        <v>27059</v>
      </c>
      <c r="B2172" t="s">
        <v>416</v>
      </c>
      <c r="C2172" s="20">
        <v>30731</v>
      </c>
      <c r="D2172">
        <v>1000000</v>
      </c>
      <c r="E2172" s="21">
        <v>0.65</v>
      </c>
    </row>
    <row r="2173" spans="1:5" x14ac:dyDescent="0.25">
      <c r="A2173" t="s">
        <v>3796</v>
      </c>
      <c r="B2173" t="s">
        <v>416</v>
      </c>
      <c r="C2173" s="20">
        <v>30731</v>
      </c>
      <c r="D2173">
        <v>1000000</v>
      </c>
      <c r="E2173" s="21">
        <v>0.65</v>
      </c>
    </row>
    <row r="2174" spans="1:5" x14ac:dyDescent="0.25">
      <c r="A2174" t="s">
        <v>17463</v>
      </c>
      <c r="B2174" t="s">
        <v>416</v>
      </c>
      <c r="C2174" s="20">
        <v>30731</v>
      </c>
      <c r="D2174">
        <v>2800000</v>
      </c>
      <c r="E2174" s="21">
        <v>0.5</v>
      </c>
    </row>
    <row r="2175" spans="1:5" x14ac:dyDescent="0.25">
      <c r="A2175" t="s">
        <v>17476</v>
      </c>
      <c r="B2175" t="s">
        <v>17477</v>
      </c>
      <c r="C2175" s="20">
        <v>30757</v>
      </c>
      <c r="D2175">
        <v>1700000</v>
      </c>
      <c r="E2175" s="21">
        <v>0.5</v>
      </c>
    </row>
    <row r="2176" spans="1:5" x14ac:dyDescent="0.25">
      <c r="A2176" t="s">
        <v>3819</v>
      </c>
      <c r="B2176" t="s">
        <v>2723</v>
      </c>
      <c r="C2176" s="20">
        <v>25176</v>
      </c>
      <c r="D2176">
        <v>300000</v>
      </c>
      <c r="E2176" s="21">
        <v>0.65</v>
      </c>
    </row>
    <row r="2177" spans="1:5" x14ac:dyDescent="0.25">
      <c r="A2177" t="s">
        <v>17507</v>
      </c>
      <c r="B2177" t="s">
        <v>17508</v>
      </c>
      <c r="C2177" s="20">
        <v>24920</v>
      </c>
      <c r="D2177">
        <v>390000</v>
      </c>
      <c r="E2177" s="21">
        <v>0.5</v>
      </c>
    </row>
    <row r="2178" spans="1:5" x14ac:dyDescent="0.25">
      <c r="A2178" t="s">
        <v>26132</v>
      </c>
      <c r="B2178" t="s">
        <v>25850</v>
      </c>
      <c r="C2178" s="20">
        <v>31201</v>
      </c>
      <c r="D2178">
        <v>300000</v>
      </c>
      <c r="E2178" s="21">
        <v>0.65</v>
      </c>
    </row>
    <row r="2179" spans="1:5" x14ac:dyDescent="0.25">
      <c r="A2179" t="s">
        <v>17521</v>
      </c>
      <c r="B2179" t="s">
        <v>419</v>
      </c>
      <c r="C2179" s="20">
        <v>29710</v>
      </c>
      <c r="D2179">
        <v>130000</v>
      </c>
      <c r="E2179" s="21">
        <v>0.65</v>
      </c>
    </row>
    <row r="2180" spans="1:5" x14ac:dyDescent="0.25">
      <c r="A2180" t="s">
        <v>3329</v>
      </c>
      <c r="B2180" t="s">
        <v>419</v>
      </c>
      <c r="C2180" s="20">
        <v>29710</v>
      </c>
      <c r="D2180">
        <v>128000</v>
      </c>
      <c r="E2180" s="21">
        <v>0.65</v>
      </c>
    </row>
    <row r="2181" spans="1:5" x14ac:dyDescent="0.25">
      <c r="A2181" t="s">
        <v>4683</v>
      </c>
      <c r="B2181" t="s">
        <v>419</v>
      </c>
      <c r="C2181" s="20">
        <v>29710</v>
      </c>
      <c r="D2181">
        <v>100000</v>
      </c>
      <c r="E2181" s="21">
        <v>0.65</v>
      </c>
    </row>
    <row r="2182" spans="1:5" x14ac:dyDescent="0.25">
      <c r="A2182" t="s">
        <v>3814</v>
      </c>
      <c r="B2182" t="s">
        <v>2725</v>
      </c>
      <c r="C2182" s="20">
        <v>35468</v>
      </c>
      <c r="D2182">
        <v>1730000</v>
      </c>
      <c r="E2182" s="21">
        <v>0.5</v>
      </c>
    </row>
    <row r="2183" spans="1:5" x14ac:dyDescent="0.25">
      <c r="A2183" t="s">
        <v>3813</v>
      </c>
      <c r="B2183" t="s">
        <v>2725</v>
      </c>
      <c r="C2183" s="20">
        <v>35468</v>
      </c>
      <c r="D2183">
        <v>1425000</v>
      </c>
      <c r="E2183" s="21">
        <v>0.5</v>
      </c>
    </row>
    <row r="2184" spans="1:5" x14ac:dyDescent="0.25">
      <c r="A2184" t="s">
        <v>17555</v>
      </c>
      <c r="B2184" t="s">
        <v>10988</v>
      </c>
      <c r="C2184" s="20">
        <v>25587</v>
      </c>
      <c r="D2184">
        <v>600000</v>
      </c>
      <c r="E2184" s="21">
        <v>0.5</v>
      </c>
    </row>
    <row r="2185" spans="1:5" x14ac:dyDescent="0.25">
      <c r="A2185" t="s">
        <v>11146</v>
      </c>
      <c r="B2185" t="s">
        <v>10988</v>
      </c>
      <c r="C2185" s="20">
        <v>25587</v>
      </c>
      <c r="D2185">
        <v>1995000</v>
      </c>
      <c r="E2185" s="21">
        <v>0.5</v>
      </c>
    </row>
    <row r="2186" spans="1:5" x14ac:dyDescent="0.25">
      <c r="A2186" t="s">
        <v>17557</v>
      </c>
      <c r="B2186" t="s">
        <v>10988</v>
      </c>
      <c r="C2186" s="20">
        <v>25587</v>
      </c>
      <c r="D2186">
        <v>1017000</v>
      </c>
      <c r="E2186" s="21">
        <v>0.5</v>
      </c>
    </row>
    <row r="2187" spans="1:5" x14ac:dyDescent="0.25">
      <c r="A2187" t="s">
        <v>17569</v>
      </c>
      <c r="B2187" t="s">
        <v>427</v>
      </c>
      <c r="C2187" s="20">
        <v>31237</v>
      </c>
      <c r="D2187">
        <v>1400000</v>
      </c>
      <c r="E2187" s="21">
        <v>0.5</v>
      </c>
    </row>
    <row r="2188" spans="1:5" x14ac:dyDescent="0.25">
      <c r="A2188" t="s">
        <v>26133</v>
      </c>
      <c r="B2188" t="s">
        <v>427</v>
      </c>
      <c r="C2188" s="20">
        <v>31237</v>
      </c>
      <c r="D2188">
        <v>260000</v>
      </c>
      <c r="E2188" s="21">
        <v>0.65</v>
      </c>
    </row>
    <row r="2189" spans="1:5" x14ac:dyDescent="0.25">
      <c r="A2189" t="s">
        <v>4148</v>
      </c>
      <c r="B2189" t="s">
        <v>427</v>
      </c>
      <c r="C2189" s="20">
        <v>31237</v>
      </c>
      <c r="D2189">
        <v>125000</v>
      </c>
      <c r="E2189" s="21">
        <v>0.65</v>
      </c>
    </row>
    <row r="2190" spans="1:5" x14ac:dyDescent="0.25">
      <c r="A2190" t="s">
        <v>3038</v>
      </c>
      <c r="B2190" t="s">
        <v>427</v>
      </c>
      <c r="C2190" s="20">
        <v>31237</v>
      </c>
      <c r="D2190">
        <v>250000</v>
      </c>
      <c r="E2190" s="21">
        <v>0.65</v>
      </c>
    </row>
    <row r="2191" spans="1:5" x14ac:dyDescent="0.25">
      <c r="A2191" t="s">
        <v>17568</v>
      </c>
      <c r="B2191" t="s">
        <v>427</v>
      </c>
      <c r="C2191" s="20">
        <v>31237</v>
      </c>
      <c r="D2191">
        <v>1900000</v>
      </c>
      <c r="E2191" s="21">
        <v>0.5</v>
      </c>
    </row>
    <row r="2192" spans="1:5" x14ac:dyDescent="0.25">
      <c r="A2192" t="s">
        <v>4147</v>
      </c>
      <c r="B2192" t="s">
        <v>427</v>
      </c>
      <c r="C2192" s="20">
        <v>31237</v>
      </c>
      <c r="D2192">
        <v>483000</v>
      </c>
      <c r="E2192" s="21">
        <v>0.65</v>
      </c>
    </row>
    <row r="2193" spans="1:5" x14ac:dyDescent="0.25">
      <c r="A2193" t="s">
        <v>17570</v>
      </c>
      <c r="B2193" t="s">
        <v>427</v>
      </c>
      <c r="C2193" s="20">
        <v>31237</v>
      </c>
      <c r="D2193">
        <v>276000</v>
      </c>
      <c r="E2193" s="21">
        <v>0.5</v>
      </c>
    </row>
    <row r="2194" spans="1:5" x14ac:dyDescent="0.25">
      <c r="A2194" t="s">
        <v>17583</v>
      </c>
      <c r="B2194" t="s">
        <v>2038</v>
      </c>
      <c r="C2194" s="20">
        <v>29221</v>
      </c>
      <c r="D2194">
        <v>1000000</v>
      </c>
      <c r="E2194" s="21">
        <v>0.5</v>
      </c>
    </row>
    <row r="2195" spans="1:5" x14ac:dyDescent="0.25">
      <c r="A2195" t="s">
        <v>17578</v>
      </c>
      <c r="B2195" t="s">
        <v>2038</v>
      </c>
      <c r="C2195" s="20">
        <v>29221</v>
      </c>
      <c r="D2195">
        <v>500000</v>
      </c>
      <c r="E2195" s="21">
        <v>0.5</v>
      </c>
    </row>
    <row r="2196" spans="1:5" x14ac:dyDescent="0.25">
      <c r="A2196" t="s">
        <v>17584</v>
      </c>
      <c r="B2196" t="s">
        <v>2038</v>
      </c>
      <c r="C2196" s="20">
        <v>29221</v>
      </c>
      <c r="D2196">
        <v>450000</v>
      </c>
      <c r="E2196" s="21">
        <v>0.5</v>
      </c>
    </row>
    <row r="2197" spans="1:5" x14ac:dyDescent="0.25">
      <c r="A2197" t="s">
        <v>26899</v>
      </c>
      <c r="B2197" t="s">
        <v>2038</v>
      </c>
      <c r="C2197" s="20">
        <v>29221</v>
      </c>
      <c r="D2197">
        <v>694000</v>
      </c>
      <c r="E2197" s="21">
        <v>0.5</v>
      </c>
    </row>
    <row r="2198" spans="1:5" x14ac:dyDescent="0.25">
      <c r="A2198" t="s">
        <v>17581</v>
      </c>
      <c r="B2198" t="s">
        <v>2038</v>
      </c>
      <c r="C2198" s="20">
        <v>29221</v>
      </c>
      <c r="D2198">
        <v>2200000</v>
      </c>
      <c r="E2198" s="21">
        <v>0.5</v>
      </c>
    </row>
    <row r="2199" spans="1:5" x14ac:dyDescent="0.25">
      <c r="A2199" t="s">
        <v>11147</v>
      </c>
      <c r="B2199" t="s">
        <v>2038</v>
      </c>
      <c r="C2199" s="20">
        <v>29221</v>
      </c>
      <c r="D2199">
        <v>400000</v>
      </c>
      <c r="E2199" s="21">
        <v>0.5</v>
      </c>
    </row>
    <row r="2200" spans="1:5" x14ac:dyDescent="0.25">
      <c r="A2200" t="s">
        <v>11149</v>
      </c>
      <c r="B2200" t="s">
        <v>2038</v>
      </c>
      <c r="C2200" s="20">
        <v>29221</v>
      </c>
      <c r="D2200">
        <v>176000</v>
      </c>
      <c r="E2200" s="21">
        <v>0.65</v>
      </c>
    </row>
    <row r="2201" spans="1:5" x14ac:dyDescent="0.25">
      <c r="A2201" t="s">
        <v>3801</v>
      </c>
      <c r="B2201" t="s">
        <v>2038</v>
      </c>
      <c r="C2201" s="20">
        <v>29221</v>
      </c>
      <c r="D2201">
        <v>1286000</v>
      </c>
      <c r="E2201" s="21">
        <v>0.5</v>
      </c>
    </row>
    <row r="2202" spans="1:5" x14ac:dyDescent="0.25">
      <c r="A2202" t="s">
        <v>3823</v>
      </c>
      <c r="B2202" t="s">
        <v>2038</v>
      </c>
      <c r="C2202" s="20">
        <v>29221</v>
      </c>
      <c r="D2202">
        <v>300000</v>
      </c>
      <c r="E2202" s="21">
        <v>0.65</v>
      </c>
    </row>
    <row r="2203" spans="1:5" x14ac:dyDescent="0.25">
      <c r="A2203" t="s">
        <v>3800</v>
      </c>
      <c r="B2203" t="s">
        <v>2038</v>
      </c>
      <c r="C2203" s="20">
        <v>29221</v>
      </c>
      <c r="D2203">
        <v>750000</v>
      </c>
      <c r="E2203" s="21">
        <v>0.5</v>
      </c>
    </row>
    <row r="2204" spans="1:5" x14ac:dyDescent="0.25">
      <c r="A2204" t="s">
        <v>17580</v>
      </c>
      <c r="B2204" t="s">
        <v>2038</v>
      </c>
      <c r="C2204" s="20">
        <v>29221</v>
      </c>
      <c r="D2204">
        <v>200000</v>
      </c>
      <c r="E2204" s="21">
        <v>0.5</v>
      </c>
    </row>
    <row r="2205" spans="1:5" x14ac:dyDescent="0.25">
      <c r="A2205" t="s">
        <v>3798</v>
      </c>
      <c r="B2205" t="s">
        <v>2038</v>
      </c>
      <c r="C2205" s="20">
        <v>29221</v>
      </c>
      <c r="D2205">
        <v>800000</v>
      </c>
      <c r="E2205" s="21">
        <v>0.5</v>
      </c>
    </row>
    <row r="2206" spans="1:5" x14ac:dyDescent="0.25">
      <c r="A2206" t="s">
        <v>3799</v>
      </c>
      <c r="B2206" t="s">
        <v>2038</v>
      </c>
      <c r="C2206" s="20">
        <v>29221</v>
      </c>
      <c r="D2206">
        <v>1200000</v>
      </c>
      <c r="E2206" s="21">
        <v>0.5</v>
      </c>
    </row>
    <row r="2207" spans="1:5" x14ac:dyDescent="0.25">
      <c r="A2207" t="s">
        <v>17582</v>
      </c>
      <c r="B2207" t="s">
        <v>2038</v>
      </c>
      <c r="C2207" s="20">
        <v>29221</v>
      </c>
      <c r="D2207">
        <v>200000</v>
      </c>
      <c r="E2207" s="21">
        <v>0.5</v>
      </c>
    </row>
    <row r="2208" spans="1:5" x14ac:dyDescent="0.25">
      <c r="A2208" t="s">
        <v>3802</v>
      </c>
      <c r="B2208" t="s">
        <v>2038</v>
      </c>
      <c r="C2208" s="20">
        <v>29221</v>
      </c>
      <c r="D2208">
        <v>900000</v>
      </c>
      <c r="E2208" s="21">
        <v>0.5</v>
      </c>
    </row>
    <row r="2209" spans="1:5" x14ac:dyDescent="0.25">
      <c r="A2209" t="s">
        <v>17585</v>
      </c>
      <c r="B2209" t="s">
        <v>2038</v>
      </c>
      <c r="C2209" s="20">
        <v>29221</v>
      </c>
      <c r="D2209">
        <v>650000</v>
      </c>
      <c r="E2209" s="21">
        <v>0.5</v>
      </c>
    </row>
    <row r="2210" spans="1:5" x14ac:dyDescent="0.25">
      <c r="A2210" t="s">
        <v>17579</v>
      </c>
      <c r="B2210" t="s">
        <v>2038</v>
      </c>
      <c r="C2210" s="20">
        <v>29221</v>
      </c>
      <c r="D2210">
        <v>710000</v>
      </c>
      <c r="E2210" s="21">
        <v>0.5</v>
      </c>
    </row>
    <row r="2211" spans="1:5" x14ac:dyDescent="0.25">
      <c r="A2211" t="s">
        <v>11148</v>
      </c>
      <c r="B2211" t="s">
        <v>2038</v>
      </c>
      <c r="C2211" s="20">
        <v>29221</v>
      </c>
      <c r="D2211">
        <v>110000</v>
      </c>
      <c r="E2211" s="21">
        <v>0.5</v>
      </c>
    </row>
    <row r="2212" spans="1:5" x14ac:dyDescent="0.25">
      <c r="A2212" t="s">
        <v>17597</v>
      </c>
      <c r="B2212" t="s">
        <v>17587</v>
      </c>
      <c r="C2212" s="20">
        <v>32926</v>
      </c>
      <c r="D2212">
        <v>300000</v>
      </c>
      <c r="E2212" s="21">
        <v>0.65</v>
      </c>
    </row>
    <row r="2213" spans="1:5" x14ac:dyDescent="0.25">
      <c r="A2213" t="s">
        <v>17598</v>
      </c>
      <c r="B2213" t="s">
        <v>17587</v>
      </c>
      <c r="C2213" s="20">
        <v>32926</v>
      </c>
      <c r="D2213">
        <v>200000</v>
      </c>
      <c r="E2213" s="21">
        <v>0.65</v>
      </c>
    </row>
    <row r="2214" spans="1:5" x14ac:dyDescent="0.25">
      <c r="A2214" t="s">
        <v>3824</v>
      </c>
      <c r="B2214" t="s">
        <v>3524</v>
      </c>
      <c r="C2214" s="20">
        <v>29283</v>
      </c>
      <c r="D2214">
        <v>150000</v>
      </c>
      <c r="E2214" s="21">
        <v>0.65</v>
      </c>
    </row>
    <row r="2215" spans="1:5" x14ac:dyDescent="0.25">
      <c r="A2215" t="s">
        <v>2897</v>
      </c>
      <c r="B2215" t="s">
        <v>432</v>
      </c>
      <c r="C2215" s="20">
        <v>28317</v>
      </c>
      <c r="D2215">
        <v>400000</v>
      </c>
      <c r="E2215" s="21">
        <v>0.65</v>
      </c>
    </row>
    <row r="2216" spans="1:5" x14ac:dyDescent="0.25">
      <c r="A2216" t="s">
        <v>17650</v>
      </c>
      <c r="B2216" t="s">
        <v>17649</v>
      </c>
      <c r="C2216" s="20">
        <v>21099</v>
      </c>
      <c r="D2216">
        <v>2000000</v>
      </c>
      <c r="E2216" s="21">
        <v>0.5</v>
      </c>
    </row>
    <row r="2217" spans="1:5" x14ac:dyDescent="0.25">
      <c r="A2217" t="s">
        <v>4690</v>
      </c>
      <c r="B2217" t="s">
        <v>2727</v>
      </c>
      <c r="C2217" s="20">
        <v>28961</v>
      </c>
      <c r="D2217">
        <v>150000</v>
      </c>
      <c r="E2217" s="21">
        <v>0.65</v>
      </c>
    </row>
    <row r="2218" spans="1:5" x14ac:dyDescent="0.25">
      <c r="A2218" t="s">
        <v>17666</v>
      </c>
      <c r="B2218" t="s">
        <v>441</v>
      </c>
      <c r="C2218" s="20">
        <v>33327</v>
      </c>
      <c r="D2218">
        <v>250000</v>
      </c>
      <c r="E2218" s="21">
        <v>0.65</v>
      </c>
    </row>
    <row r="2219" spans="1:5" x14ac:dyDescent="0.25">
      <c r="A2219" t="s">
        <v>17667</v>
      </c>
      <c r="B2219" t="s">
        <v>17668</v>
      </c>
      <c r="C2219" s="20">
        <v>27668</v>
      </c>
      <c r="D2219">
        <v>150000</v>
      </c>
      <c r="E2219" s="21">
        <v>0.65</v>
      </c>
    </row>
    <row r="2220" spans="1:5" x14ac:dyDescent="0.25">
      <c r="A2220" t="s">
        <v>17702</v>
      </c>
      <c r="B2220" t="s">
        <v>5157</v>
      </c>
      <c r="C2220" s="20">
        <v>30182</v>
      </c>
      <c r="D2220">
        <v>100000</v>
      </c>
      <c r="E2220" s="21">
        <v>0.65</v>
      </c>
    </row>
    <row r="2221" spans="1:5" x14ac:dyDescent="0.25">
      <c r="A2221" t="s">
        <v>5158</v>
      </c>
      <c r="B2221" t="s">
        <v>5157</v>
      </c>
      <c r="C2221" s="20">
        <v>30182</v>
      </c>
      <c r="D2221">
        <v>200000</v>
      </c>
      <c r="E2221" s="21">
        <v>0.65</v>
      </c>
    </row>
    <row r="2222" spans="1:5" x14ac:dyDescent="0.25">
      <c r="A2222" t="s">
        <v>17708</v>
      </c>
      <c r="B2222" t="s">
        <v>8759</v>
      </c>
      <c r="C2222" s="20">
        <v>30179</v>
      </c>
      <c r="D2222">
        <v>150000</v>
      </c>
      <c r="E2222" s="21">
        <v>0.84</v>
      </c>
    </row>
    <row r="2223" spans="1:5" x14ac:dyDescent="0.25">
      <c r="A2223" t="s">
        <v>17711</v>
      </c>
      <c r="B2223" t="s">
        <v>8759</v>
      </c>
      <c r="C2223" s="20">
        <v>30179</v>
      </c>
      <c r="D2223">
        <v>100000</v>
      </c>
      <c r="E2223" s="21">
        <v>0.59</v>
      </c>
    </row>
    <row r="2224" spans="1:5" x14ac:dyDescent="0.25">
      <c r="A2224" t="s">
        <v>17713</v>
      </c>
      <c r="B2224" t="s">
        <v>8759</v>
      </c>
      <c r="C2224" s="20">
        <v>30179</v>
      </c>
      <c r="D2224">
        <v>150000</v>
      </c>
      <c r="E2224" s="21">
        <v>0.59</v>
      </c>
    </row>
    <row r="2225" spans="1:5" x14ac:dyDescent="0.25">
      <c r="A2225" t="s">
        <v>17710</v>
      </c>
      <c r="B2225" t="s">
        <v>8759</v>
      </c>
      <c r="C2225" s="20">
        <v>30179</v>
      </c>
      <c r="D2225">
        <v>100000</v>
      </c>
      <c r="E2225" s="21">
        <v>0.84</v>
      </c>
    </row>
    <row r="2226" spans="1:5" x14ac:dyDescent="0.25">
      <c r="A2226" t="s">
        <v>17714</v>
      </c>
      <c r="B2226" t="s">
        <v>8759</v>
      </c>
      <c r="C2226" s="20">
        <v>30179</v>
      </c>
      <c r="D2226">
        <v>200000</v>
      </c>
      <c r="E2226" s="21">
        <v>0.84</v>
      </c>
    </row>
    <row r="2227" spans="1:5" x14ac:dyDescent="0.25">
      <c r="A2227" t="s">
        <v>17715</v>
      </c>
      <c r="B2227" t="s">
        <v>8759</v>
      </c>
      <c r="C2227" s="20">
        <v>30179</v>
      </c>
      <c r="D2227">
        <v>140000</v>
      </c>
      <c r="E2227" s="21">
        <v>0.66</v>
      </c>
    </row>
    <row r="2228" spans="1:5" x14ac:dyDescent="0.25">
      <c r="A2228" t="s">
        <v>17712</v>
      </c>
      <c r="B2228" t="s">
        <v>8759</v>
      </c>
      <c r="C2228" s="20">
        <v>30179</v>
      </c>
      <c r="D2228">
        <v>250000</v>
      </c>
      <c r="E2228" s="21">
        <v>0.66</v>
      </c>
    </row>
    <row r="2229" spans="1:5" x14ac:dyDescent="0.25">
      <c r="A2229" t="s">
        <v>17709</v>
      </c>
      <c r="B2229" t="s">
        <v>8759</v>
      </c>
      <c r="C2229" s="20">
        <v>30179</v>
      </c>
      <c r="D2229">
        <v>200000</v>
      </c>
      <c r="E2229" s="21">
        <v>0.53</v>
      </c>
    </row>
    <row r="2230" spans="1:5" x14ac:dyDescent="0.25">
      <c r="A2230" t="s">
        <v>17716</v>
      </c>
      <c r="B2230" t="s">
        <v>8759</v>
      </c>
      <c r="C2230" s="20">
        <v>30179</v>
      </c>
      <c r="D2230">
        <v>100000</v>
      </c>
      <c r="E2230" s="21">
        <v>0.59</v>
      </c>
    </row>
    <row r="2231" spans="1:5" x14ac:dyDescent="0.25">
      <c r="A2231" t="s">
        <v>26134</v>
      </c>
      <c r="B2231" t="s">
        <v>25852</v>
      </c>
      <c r="C2231" s="20">
        <v>25873</v>
      </c>
      <c r="D2231">
        <v>250000</v>
      </c>
      <c r="E2231" s="21">
        <v>0.84</v>
      </c>
    </row>
    <row r="2232" spans="1:5" x14ac:dyDescent="0.25">
      <c r="A2232" t="s">
        <v>17725</v>
      </c>
      <c r="B2232" t="s">
        <v>17724</v>
      </c>
      <c r="C2232" s="20">
        <v>30798</v>
      </c>
      <c r="D2232">
        <v>200000</v>
      </c>
      <c r="E2232" s="21">
        <v>0.8</v>
      </c>
    </row>
    <row r="2233" spans="1:5" x14ac:dyDescent="0.25">
      <c r="A2233" t="s">
        <v>4483</v>
      </c>
      <c r="B2233" t="s">
        <v>2502</v>
      </c>
      <c r="C2233" s="20">
        <v>32479</v>
      </c>
      <c r="D2233">
        <v>227272.7</v>
      </c>
      <c r="E2233" s="21">
        <v>0.5</v>
      </c>
    </row>
    <row r="2234" spans="1:5" x14ac:dyDescent="0.25">
      <c r="A2234" t="s">
        <v>17728</v>
      </c>
      <c r="B2234" t="s">
        <v>17727</v>
      </c>
      <c r="C2234" s="20">
        <v>30462</v>
      </c>
      <c r="D2234">
        <v>700000</v>
      </c>
      <c r="E2234" s="21">
        <v>0.84</v>
      </c>
    </row>
    <row r="2235" spans="1:5" x14ac:dyDescent="0.25">
      <c r="A2235" t="s">
        <v>17733</v>
      </c>
      <c r="B2235" t="s">
        <v>17734</v>
      </c>
      <c r="C2235" s="20">
        <v>31656</v>
      </c>
      <c r="D2235">
        <v>340000</v>
      </c>
      <c r="E2235" s="21">
        <v>0.73</v>
      </c>
    </row>
    <row r="2236" spans="1:5" x14ac:dyDescent="0.25">
      <c r="A2236" t="s">
        <v>17736</v>
      </c>
      <c r="B2236" t="s">
        <v>8332</v>
      </c>
      <c r="C2236" s="20">
        <v>32573</v>
      </c>
      <c r="D2236">
        <v>300000</v>
      </c>
      <c r="E2236" s="21">
        <v>0.94</v>
      </c>
    </row>
    <row r="2237" spans="1:5" x14ac:dyDescent="0.25">
      <c r="A2237" t="s">
        <v>17737</v>
      </c>
      <c r="B2237" t="s">
        <v>17738</v>
      </c>
      <c r="C2237" s="20">
        <v>31268</v>
      </c>
      <c r="D2237">
        <v>1000000</v>
      </c>
      <c r="E2237" s="21">
        <v>0.67</v>
      </c>
    </row>
    <row r="2238" spans="1:5" x14ac:dyDescent="0.25">
      <c r="A2238" t="s">
        <v>17742</v>
      </c>
      <c r="B2238" t="s">
        <v>17740</v>
      </c>
      <c r="C2238" s="20">
        <v>29495</v>
      </c>
      <c r="D2238">
        <v>700000</v>
      </c>
      <c r="E2238" s="21">
        <v>0.77</v>
      </c>
    </row>
    <row r="2239" spans="1:5" x14ac:dyDescent="0.25">
      <c r="A2239" t="s">
        <v>17747</v>
      </c>
      <c r="B2239" t="s">
        <v>17746</v>
      </c>
      <c r="C2239" s="20">
        <v>32042</v>
      </c>
      <c r="D2239">
        <v>500000</v>
      </c>
      <c r="E2239" s="21">
        <v>0.67</v>
      </c>
    </row>
    <row r="2240" spans="1:5" x14ac:dyDescent="0.25">
      <c r="A2240" t="s">
        <v>4510</v>
      </c>
      <c r="B2240" t="s">
        <v>2504</v>
      </c>
      <c r="C2240" s="20">
        <v>34366</v>
      </c>
      <c r="D2240">
        <v>130681.8</v>
      </c>
      <c r="E2240" s="21">
        <v>0.5</v>
      </c>
    </row>
    <row r="2241" spans="1:5" x14ac:dyDescent="0.25">
      <c r="A2241" t="s">
        <v>3100</v>
      </c>
      <c r="B2241" t="s">
        <v>1146</v>
      </c>
      <c r="C2241" s="20">
        <v>28184</v>
      </c>
      <c r="D2241">
        <v>100000</v>
      </c>
      <c r="E2241" s="21">
        <v>0.73</v>
      </c>
    </row>
    <row r="2242" spans="1:5" x14ac:dyDescent="0.25">
      <c r="A2242" t="s">
        <v>4191</v>
      </c>
      <c r="B2242" t="s">
        <v>1146</v>
      </c>
      <c r="C2242" s="20">
        <v>28184</v>
      </c>
      <c r="D2242">
        <v>100000</v>
      </c>
      <c r="E2242" s="21">
        <v>0.87</v>
      </c>
    </row>
    <row r="2243" spans="1:5" x14ac:dyDescent="0.25">
      <c r="A2243" t="s">
        <v>4192</v>
      </c>
      <c r="B2243" t="s">
        <v>1146</v>
      </c>
      <c r="C2243" s="20">
        <v>28184</v>
      </c>
      <c r="D2243">
        <v>100000</v>
      </c>
      <c r="E2243" s="21">
        <v>0.8</v>
      </c>
    </row>
    <row r="2244" spans="1:5" x14ac:dyDescent="0.25">
      <c r="A2244" t="s">
        <v>4190</v>
      </c>
      <c r="B2244" t="s">
        <v>1146</v>
      </c>
      <c r="C2244" s="20">
        <v>28184</v>
      </c>
      <c r="D2244">
        <v>100000</v>
      </c>
      <c r="E2244" s="21">
        <v>0.8</v>
      </c>
    </row>
    <row r="2245" spans="1:5" x14ac:dyDescent="0.25">
      <c r="A2245" t="s">
        <v>3866</v>
      </c>
      <c r="B2245" t="s">
        <v>449</v>
      </c>
      <c r="C2245" s="20">
        <v>21281</v>
      </c>
      <c r="D2245">
        <v>300000</v>
      </c>
      <c r="E2245" s="21">
        <v>0.84</v>
      </c>
    </row>
    <row r="2246" spans="1:5" x14ac:dyDescent="0.25">
      <c r="A2246" t="s">
        <v>17752</v>
      </c>
      <c r="B2246" t="s">
        <v>451</v>
      </c>
      <c r="C2246" s="20">
        <v>32848</v>
      </c>
      <c r="D2246">
        <v>500000</v>
      </c>
      <c r="E2246" s="21">
        <v>0.84</v>
      </c>
    </row>
    <row r="2247" spans="1:5" x14ac:dyDescent="0.25">
      <c r="A2247" t="s">
        <v>3076</v>
      </c>
      <c r="B2247" t="s">
        <v>451</v>
      </c>
      <c r="C2247" s="20">
        <v>32848</v>
      </c>
      <c r="D2247">
        <v>1000000</v>
      </c>
      <c r="E2247" s="21">
        <v>0.73</v>
      </c>
    </row>
    <row r="2248" spans="1:5" x14ac:dyDescent="0.25">
      <c r="A2248" t="s">
        <v>17756</v>
      </c>
      <c r="B2248" t="s">
        <v>17757</v>
      </c>
      <c r="C2248" s="20">
        <v>32931</v>
      </c>
      <c r="D2248">
        <v>1000000</v>
      </c>
      <c r="E2248" s="21">
        <v>0.84</v>
      </c>
    </row>
    <row r="2249" spans="1:5" x14ac:dyDescent="0.25">
      <c r="A2249" t="s">
        <v>17763</v>
      </c>
      <c r="B2249" t="s">
        <v>17764</v>
      </c>
      <c r="C2249" s="20">
        <v>26011</v>
      </c>
      <c r="D2249">
        <v>100000</v>
      </c>
      <c r="E2249" s="21">
        <v>0.84</v>
      </c>
    </row>
    <row r="2250" spans="1:5" x14ac:dyDescent="0.25">
      <c r="A2250" t="s">
        <v>17767</v>
      </c>
      <c r="B2250" t="s">
        <v>10467</v>
      </c>
      <c r="C2250" s="20">
        <v>27118</v>
      </c>
      <c r="D2250">
        <v>396000</v>
      </c>
      <c r="E2250" s="21">
        <v>0.67</v>
      </c>
    </row>
    <row r="2251" spans="1:5" x14ac:dyDescent="0.25">
      <c r="A2251" t="s">
        <v>17768</v>
      </c>
      <c r="B2251" t="s">
        <v>17769</v>
      </c>
      <c r="C2251" s="20">
        <v>31100</v>
      </c>
      <c r="D2251">
        <v>300000</v>
      </c>
      <c r="E2251" s="21">
        <v>0.74</v>
      </c>
    </row>
    <row r="2252" spans="1:5" x14ac:dyDescent="0.25">
      <c r="A2252" t="s">
        <v>17774</v>
      </c>
      <c r="B2252" t="s">
        <v>17772</v>
      </c>
      <c r="C2252" s="20">
        <v>27935</v>
      </c>
      <c r="D2252">
        <v>150000</v>
      </c>
      <c r="E2252" s="21">
        <v>0.67</v>
      </c>
    </row>
    <row r="2253" spans="1:5" x14ac:dyDescent="0.25">
      <c r="A2253" t="s">
        <v>17773</v>
      </c>
      <c r="B2253" t="s">
        <v>17772</v>
      </c>
      <c r="C2253" s="20">
        <v>27935</v>
      </c>
      <c r="D2253">
        <v>250000</v>
      </c>
      <c r="E2253" s="21">
        <v>0.74</v>
      </c>
    </row>
    <row r="2254" spans="1:5" x14ac:dyDescent="0.25">
      <c r="A2254" t="s">
        <v>17775</v>
      </c>
      <c r="B2254" t="s">
        <v>17776</v>
      </c>
      <c r="C2254" s="20">
        <v>24512</v>
      </c>
      <c r="D2254">
        <v>1000000</v>
      </c>
      <c r="E2254" s="21">
        <v>0.66</v>
      </c>
    </row>
    <row r="2255" spans="1:5" x14ac:dyDescent="0.25">
      <c r="A2255" t="s">
        <v>17777</v>
      </c>
      <c r="B2255" t="s">
        <v>17778</v>
      </c>
      <c r="C2255" s="20">
        <v>31192</v>
      </c>
      <c r="D2255">
        <v>100000</v>
      </c>
      <c r="E2255" s="21">
        <v>0.66</v>
      </c>
    </row>
    <row r="2256" spans="1:5" x14ac:dyDescent="0.25">
      <c r="A2256" t="s">
        <v>17780</v>
      </c>
      <c r="B2256" t="s">
        <v>17781</v>
      </c>
      <c r="C2256" s="20">
        <v>29690</v>
      </c>
      <c r="D2256">
        <v>200000</v>
      </c>
      <c r="E2256" s="21">
        <v>0.84</v>
      </c>
    </row>
    <row r="2257" spans="1:5" x14ac:dyDescent="0.25">
      <c r="A2257" t="s">
        <v>17783</v>
      </c>
      <c r="B2257" t="s">
        <v>8881</v>
      </c>
      <c r="C2257" s="20">
        <v>29120</v>
      </c>
      <c r="D2257">
        <v>150000</v>
      </c>
      <c r="E2257" s="21">
        <v>0.66</v>
      </c>
    </row>
    <row r="2258" spans="1:5" x14ac:dyDescent="0.25">
      <c r="A2258" t="s">
        <v>17787</v>
      </c>
      <c r="B2258" t="s">
        <v>17788</v>
      </c>
      <c r="C2258" s="20">
        <v>30513</v>
      </c>
      <c r="D2258">
        <v>100000</v>
      </c>
      <c r="E2258" s="21">
        <v>0.84</v>
      </c>
    </row>
    <row r="2259" spans="1:5" x14ac:dyDescent="0.25">
      <c r="A2259" t="s">
        <v>17789</v>
      </c>
      <c r="B2259" t="s">
        <v>17790</v>
      </c>
      <c r="C2259" s="20">
        <v>19144</v>
      </c>
      <c r="D2259">
        <v>1000000</v>
      </c>
      <c r="E2259" t="s">
        <v>27033</v>
      </c>
    </row>
    <row r="2260" spans="1:5" x14ac:dyDescent="0.25">
      <c r="A2260" t="s">
        <v>12457</v>
      </c>
      <c r="B2260" t="s">
        <v>12277</v>
      </c>
      <c r="C2260" s="20">
        <v>34846</v>
      </c>
      <c r="D2260">
        <v>110000</v>
      </c>
      <c r="E2260" s="21">
        <v>0.88</v>
      </c>
    </row>
    <row r="2261" spans="1:5" x14ac:dyDescent="0.25">
      <c r="A2261" t="s">
        <v>2041</v>
      </c>
      <c r="B2261" t="s">
        <v>2040</v>
      </c>
      <c r="C2261" s="20">
        <v>30359</v>
      </c>
      <c r="D2261">
        <v>550000</v>
      </c>
      <c r="E2261" s="21">
        <v>0.67</v>
      </c>
    </row>
    <row r="2262" spans="1:5" x14ac:dyDescent="0.25">
      <c r="A2262" t="s">
        <v>17795</v>
      </c>
      <c r="B2262" t="s">
        <v>8799</v>
      </c>
      <c r="C2262" s="20">
        <v>25014</v>
      </c>
      <c r="D2262">
        <v>500000</v>
      </c>
      <c r="E2262" s="21">
        <v>0.8</v>
      </c>
    </row>
    <row r="2263" spans="1:5" x14ac:dyDescent="0.25">
      <c r="A2263" t="s">
        <v>4677</v>
      </c>
      <c r="B2263" t="s">
        <v>3527</v>
      </c>
      <c r="C2263" s="20">
        <v>33431</v>
      </c>
      <c r="D2263">
        <v>193181.8</v>
      </c>
      <c r="E2263" s="21">
        <v>0.64</v>
      </c>
    </row>
    <row r="2264" spans="1:5" x14ac:dyDescent="0.25">
      <c r="A2264" t="s">
        <v>5166</v>
      </c>
      <c r="B2264" t="s">
        <v>3527</v>
      </c>
      <c r="C2264" s="20">
        <v>33431</v>
      </c>
      <c r="D2264">
        <v>113636.4</v>
      </c>
      <c r="E2264" s="21">
        <v>0.64</v>
      </c>
    </row>
    <row r="2265" spans="1:5" x14ac:dyDescent="0.25">
      <c r="A2265" t="s">
        <v>17798</v>
      </c>
      <c r="B2265" t="s">
        <v>17797</v>
      </c>
      <c r="C2265" s="20">
        <v>34981</v>
      </c>
      <c r="D2265">
        <v>100000</v>
      </c>
      <c r="E2265" s="21">
        <v>0.6</v>
      </c>
    </row>
    <row r="2266" spans="1:5" x14ac:dyDescent="0.25">
      <c r="A2266" t="s">
        <v>4618</v>
      </c>
      <c r="B2266" t="s">
        <v>3419</v>
      </c>
      <c r="C2266" s="20">
        <v>33157</v>
      </c>
      <c r="D2266">
        <v>1000000</v>
      </c>
      <c r="E2266" s="21">
        <v>0.88</v>
      </c>
    </row>
    <row r="2267" spans="1:5" x14ac:dyDescent="0.25">
      <c r="A2267" t="s">
        <v>17805</v>
      </c>
      <c r="B2267" t="s">
        <v>17806</v>
      </c>
      <c r="C2267" s="20">
        <v>28959</v>
      </c>
      <c r="D2267">
        <v>171000</v>
      </c>
      <c r="E2267" s="21">
        <v>0.73</v>
      </c>
    </row>
    <row r="2268" spans="1:5" x14ac:dyDescent="0.25">
      <c r="A2268" t="s">
        <v>4039</v>
      </c>
      <c r="B2268" t="s">
        <v>2506</v>
      </c>
      <c r="C2268" s="20">
        <v>25374</v>
      </c>
      <c r="D2268">
        <v>100000</v>
      </c>
      <c r="E2268" s="21">
        <v>0.74</v>
      </c>
    </row>
    <row r="2269" spans="1:5" x14ac:dyDescent="0.25">
      <c r="A2269" t="s">
        <v>2947</v>
      </c>
      <c r="B2269" t="s">
        <v>2506</v>
      </c>
      <c r="C2269" s="20">
        <v>25374</v>
      </c>
      <c r="D2269">
        <v>100000</v>
      </c>
      <c r="E2269" s="21">
        <v>0.8</v>
      </c>
    </row>
    <row r="2270" spans="1:5" x14ac:dyDescent="0.25">
      <c r="A2270" t="s">
        <v>17813</v>
      </c>
      <c r="B2270" t="s">
        <v>17812</v>
      </c>
      <c r="C2270" s="20">
        <v>32357</v>
      </c>
      <c r="D2270">
        <v>280000</v>
      </c>
      <c r="E2270" s="21">
        <v>0.77</v>
      </c>
    </row>
    <row r="2271" spans="1:5" x14ac:dyDescent="0.25">
      <c r="A2271" t="s">
        <v>17816</v>
      </c>
      <c r="B2271" t="s">
        <v>17815</v>
      </c>
      <c r="C2271" s="20">
        <v>31962</v>
      </c>
      <c r="D2271">
        <v>1000000</v>
      </c>
      <c r="E2271" s="21">
        <v>0.82</v>
      </c>
    </row>
    <row r="2272" spans="1:5" x14ac:dyDescent="0.25">
      <c r="A2272" t="s">
        <v>17820</v>
      </c>
      <c r="B2272" t="s">
        <v>17819</v>
      </c>
      <c r="C2272" s="20">
        <v>34223</v>
      </c>
      <c r="D2272">
        <v>852272.7</v>
      </c>
      <c r="E2272" s="21">
        <v>0.5</v>
      </c>
    </row>
    <row r="2273" spans="1:5" x14ac:dyDescent="0.25">
      <c r="A2273" t="s">
        <v>453</v>
      </c>
      <c r="B2273" t="s">
        <v>452</v>
      </c>
      <c r="C2273" s="20">
        <v>32567</v>
      </c>
      <c r="D2273">
        <v>680000</v>
      </c>
      <c r="E2273" s="21">
        <v>0.77</v>
      </c>
    </row>
    <row r="2274" spans="1:5" x14ac:dyDescent="0.25">
      <c r="A2274" t="s">
        <v>17821</v>
      </c>
      <c r="B2274" t="s">
        <v>17822</v>
      </c>
      <c r="C2274" s="20">
        <v>34302</v>
      </c>
      <c r="D2274">
        <v>150000</v>
      </c>
      <c r="E2274" s="21">
        <v>0.73</v>
      </c>
    </row>
    <row r="2275" spans="1:5" x14ac:dyDescent="0.25">
      <c r="A2275" t="s">
        <v>17826</v>
      </c>
      <c r="B2275" t="s">
        <v>17825</v>
      </c>
      <c r="C2275" s="20">
        <v>31775</v>
      </c>
      <c r="D2275">
        <v>100000</v>
      </c>
      <c r="E2275" s="21">
        <v>0.73</v>
      </c>
    </row>
    <row r="2276" spans="1:5" x14ac:dyDescent="0.25">
      <c r="A2276" t="s">
        <v>17832</v>
      </c>
      <c r="B2276" t="s">
        <v>17828</v>
      </c>
      <c r="C2276" s="20">
        <v>30934</v>
      </c>
      <c r="D2276">
        <v>400000</v>
      </c>
      <c r="E2276" s="21">
        <v>0.66</v>
      </c>
    </row>
    <row r="2277" spans="1:5" x14ac:dyDescent="0.25">
      <c r="A2277" t="s">
        <v>17831</v>
      </c>
      <c r="B2277" t="s">
        <v>17828</v>
      </c>
      <c r="C2277" s="20">
        <v>30934</v>
      </c>
      <c r="D2277">
        <v>740000</v>
      </c>
      <c r="E2277" s="21">
        <v>0.82</v>
      </c>
    </row>
    <row r="2278" spans="1:5" x14ac:dyDescent="0.25">
      <c r="A2278" t="s">
        <v>17839</v>
      </c>
      <c r="B2278" t="s">
        <v>8724</v>
      </c>
      <c r="C2278" s="20">
        <v>21204</v>
      </c>
      <c r="D2278">
        <v>150000</v>
      </c>
      <c r="E2278" s="21">
        <v>0.77</v>
      </c>
    </row>
    <row r="2279" spans="1:5" x14ac:dyDescent="0.25">
      <c r="A2279" t="s">
        <v>17840</v>
      </c>
      <c r="B2279" t="s">
        <v>17841</v>
      </c>
      <c r="C2279" s="20">
        <v>28150</v>
      </c>
      <c r="D2279">
        <v>100000</v>
      </c>
      <c r="E2279" s="21">
        <v>0.84</v>
      </c>
    </row>
    <row r="2280" spans="1:5" x14ac:dyDescent="0.25">
      <c r="A2280" t="s">
        <v>17844</v>
      </c>
      <c r="B2280" t="s">
        <v>17843</v>
      </c>
      <c r="C2280" s="20">
        <v>24521</v>
      </c>
      <c r="D2280">
        <v>100000</v>
      </c>
      <c r="E2280" s="21">
        <v>0.66</v>
      </c>
    </row>
    <row r="2281" spans="1:5" x14ac:dyDescent="0.25">
      <c r="A2281" t="s">
        <v>17848</v>
      </c>
      <c r="B2281" t="s">
        <v>454</v>
      </c>
      <c r="C2281" s="20">
        <v>24275</v>
      </c>
      <c r="D2281">
        <v>100000</v>
      </c>
      <c r="E2281" s="21">
        <v>0.73</v>
      </c>
    </row>
    <row r="2282" spans="1:5" x14ac:dyDescent="0.25">
      <c r="A2282" t="s">
        <v>17856</v>
      </c>
      <c r="B2282" t="s">
        <v>1860</v>
      </c>
      <c r="C2282" s="20">
        <v>29348</v>
      </c>
      <c r="D2282">
        <v>500000</v>
      </c>
      <c r="E2282" s="21">
        <v>0.6</v>
      </c>
    </row>
    <row r="2283" spans="1:5" x14ac:dyDescent="0.25">
      <c r="A2283" t="s">
        <v>4609</v>
      </c>
      <c r="B2283" t="s">
        <v>3397</v>
      </c>
      <c r="C2283" s="20">
        <v>32127</v>
      </c>
      <c r="D2283">
        <v>100000</v>
      </c>
      <c r="E2283" s="21">
        <v>0.88</v>
      </c>
    </row>
    <row r="2284" spans="1:5" x14ac:dyDescent="0.25">
      <c r="A2284" t="s">
        <v>17862</v>
      </c>
      <c r="B2284" t="s">
        <v>1712</v>
      </c>
      <c r="C2284" s="20">
        <v>30077</v>
      </c>
      <c r="D2284">
        <v>1000000</v>
      </c>
      <c r="E2284" s="21">
        <v>0.77</v>
      </c>
    </row>
    <row r="2285" spans="1:5" x14ac:dyDescent="0.25">
      <c r="A2285" t="s">
        <v>17859</v>
      </c>
      <c r="B2285" t="s">
        <v>1712</v>
      </c>
      <c r="C2285" s="20">
        <v>30077</v>
      </c>
      <c r="D2285">
        <v>1000000</v>
      </c>
      <c r="E2285" s="21">
        <v>0.77</v>
      </c>
    </row>
    <row r="2286" spans="1:5" x14ac:dyDescent="0.25">
      <c r="A2286" t="s">
        <v>17861</v>
      </c>
      <c r="B2286" t="s">
        <v>1712</v>
      </c>
      <c r="C2286" s="20">
        <v>30077</v>
      </c>
      <c r="D2286">
        <v>1000000</v>
      </c>
      <c r="E2286" s="21">
        <v>0.66</v>
      </c>
    </row>
    <row r="2287" spans="1:5" x14ac:dyDescent="0.25">
      <c r="A2287" t="s">
        <v>1713</v>
      </c>
      <c r="B2287" t="s">
        <v>1712</v>
      </c>
      <c r="C2287" s="20">
        <v>30077</v>
      </c>
      <c r="D2287">
        <v>1000000</v>
      </c>
      <c r="E2287" s="21">
        <v>0.6</v>
      </c>
    </row>
    <row r="2288" spans="1:5" x14ac:dyDescent="0.25">
      <c r="A2288" t="s">
        <v>17866</v>
      </c>
      <c r="B2288" t="s">
        <v>17865</v>
      </c>
      <c r="C2288" s="20">
        <v>34116</v>
      </c>
      <c r="D2288">
        <v>400000</v>
      </c>
      <c r="E2288" s="21">
        <v>0.77</v>
      </c>
    </row>
    <row r="2289" spans="1:5" x14ac:dyDescent="0.25">
      <c r="A2289" t="s">
        <v>17869</v>
      </c>
      <c r="B2289" t="s">
        <v>17868</v>
      </c>
      <c r="C2289" s="20">
        <v>25483</v>
      </c>
      <c r="D2289">
        <v>500000</v>
      </c>
      <c r="E2289" s="21">
        <v>0.77</v>
      </c>
    </row>
    <row r="2290" spans="1:5" x14ac:dyDescent="0.25">
      <c r="A2290" t="s">
        <v>17875</v>
      </c>
      <c r="B2290" t="s">
        <v>17868</v>
      </c>
      <c r="C2290" s="20">
        <v>25483</v>
      </c>
      <c r="D2290">
        <v>600000</v>
      </c>
      <c r="E2290" s="21">
        <v>0.59</v>
      </c>
    </row>
    <row r="2291" spans="1:5" x14ac:dyDescent="0.25">
      <c r="A2291" t="s">
        <v>17870</v>
      </c>
      <c r="B2291" t="s">
        <v>17868</v>
      </c>
      <c r="C2291" s="20">
        <v>25483</v>
      </c>
      <c r="D2291">
        <v>800000</v>
      </c>
      <c r="E2291" s="21">
        <v>0.53</v>
      </c>
    </row>
    <row r="2292" spans="1:5" x14ac:dyDescent="0.25">
      <c r="A2292" t="s">
        <v>17876</v>
      </c>
      <c r="B2292" t="s">
        <v>17868</v>
      </c>
      <c r="C2292" s="20">
        <v>25483</v>
      </c>
      <c r="D2292">
        <v>437000</v>
      </c>
      <c r="E2292" s="21">
        <v>0.59</v>
      </c>
    </row>
    <row r="2293" spans="1:5" x14ac:dyDescent="0.25">
      <c r="A2293" t="s">
        <v>17879</v>
      </c>
      <c r="B2293" t="s">
        <v>17868</v>
      </c>
      <c r="C2293" s="20">
        <v>25483</v>
      </c>
      <c r="D2293">
        <v>800000</v>
      </c>
      <c r="E2293" s="21">
        <v>0.53</v>
      </c>
    </row>
    <row r="2294" spans="1:5" x14ac:dyDescent="0.25">
      <c r="A2294" t="s">
        <v>17877</v>
      </c>
      <c r="B2294" t="s">
        <v>17868</v>
      </c>
      <c r="C2294" s="20">
        <v>25483</v>
      </c>
      <c r="D2294">
        <v>400000</v>
      </c>
      <c r="E2294" s="21">
        <v>0.53</v>
      </c>
    </row>
    <row r="2295" spans="1:5" x14ac:dyDescent="0.25">
      <c r="A2295" t="s">
        <v>17880</v>
      </c>
      <c r="B2295" t="s">
        <v>17868</v>
      </c>
      <c r="C2295" s="20">
        <v>25483</v>
      </c>
      <c r="D2295">
        <v>180000</v>
      </c>
      <c r="E2295" s="21">
        <v>0.53</v>
      </c>
    </row>
    <row r="2296" spans="1:5" x14ac:dyDescent="0.25">
      <c r="A2296" t="s">
        <v>17872</v>
      </c>
      <c r="B2296" t="s">
        <v>17868</v>
      </c>
      <c r="C2296" s="20">
        <v>25483</v>
      </c>
      <c r="D2296">
        <v>990000</v>
      </c>
      <c r="E2296" s="21">
        <v>0.5</v>
      </c>
    </row>
    <row r="2297" spans="1:5" x14ac:dyDescent="0.25">
      <c r="A2297" t="s">
        <v>3293</v>
      </c>
      <c r="B2297" t="s">
        <v>2042</v>
      </c>
      <c r="C2297" s="20">
        <v>28815</v>
      </c>
      <c r="D2297">
        <v>340909.1</v>
      </c>
      <c r="E2297" s="21">
        <v>0.5</v>
      </c>
    </row>
    <row r="2298" spans="1:5" x14ac:dyDescent="0.25">
      <c r="A2298" t="s">
        <v>456</v>
      </c>
      <c r="B2298" t="s">
        <v>455</v>
      </c>
      <c r="C2298" s="20">
        <v>33357</v>
      </c>
      <c r="D2298">
        <v>400000</v>
      </c>
      <c r="E2298" s="21">
        <v>0.84</v>
      </c>
    </row>
    <row r="2299" spans="1:5" x14ac:dyDescent="0.25">
      <c r="A2299" t="s">
        <v>17883</v>
      </c>
      <c r="B2299" t="s">
        <v>17882</v>
      </c>
      <c r="C2299" s="20">
        <v>29135</v>
      </c>
      <c r="D2299">
        <v>210000</v>
      </c>
      <c r="E2299" s="21">
        <v>0.81</v>
      </c>
    </row>
    <row r="2300" spans="1:5" x14ac:dyDescent="0.25">
      <c r="A2300" t="s">
        <v>4303</v>
      </c>
      <c r="B2300" t="s">
        <v>2043</v>
      </c>
      <c r="C2300" s="20">
        <v>35771</v>
      </c>
      <c r="D2300">
        <v>156000</v>
      </c>
      <c r="E2300" s="21">
        <v>0.81</v>
      </c>
    </row>
    <row r="2301" spans="1:5" x14ac:dyDescent="0.25">
      <c r="A2301" t="s">
        <v>3313</v>
      </c>
      <c r="B2301" t="s">
        <v>2043</v>
      </c>
      <c r="C2301" s="20">
        <v>35771</v>
      </c>
      <c r="D2301">
        <v>220000</v>
      </c>
      <c r="E2301" s="21">
        <v>0.81</v>
      </c>
    </row>
    <row r="2302" spans="1:5" x14ac:dyDescent="0.25">
      <c r="A2302" t="s">
        <v>17887</v>
      </c>
      <c r="B2302" t="s">
        <v>17888</v>
      </c>
      <c r="C2302" s="20">
        <v>33106</v>
      </c>
      <c r="D2302">
        <v>800000</v>
      </c>
      <c r="E2302" s="21">
        <v>0.67</v>
      </c>
    </row>
    <row r="2303" spans="1:5" x14ac:dyDescent="0.25">
      <c r="A2303" t="s">
        <v>17889</v>
      </c>
      <c r="B2303" t="s">
        <v>17890</v>
      </c>
      <c r="C2303" s="20">
        <v>33074</v>
      </c>
      <c r="D2303">
        <v>450000</v>
      </c>
      <c r="E2303" s="21">
        <v>0.84</v>
      </c>
    </row>
    <row r="2304" spans="1:5" x14ac:dyDescent="0.25">
      <c r="A2304" t="s">
        <v>17891</v>
      </c>
      <c r="B2304" t="s">
        <v>17890</v>
      </c>
      <c r="C2304" s="20">
        <v>33074</v>
      </c>
      <c r="D2304">
        <v>145000</v>
      </c>
      <c r="E2304" s="21">
        <v>0.73</v>
      </c>
    </row>
    <row r="2305" spans="1:5" x14ac:dyDescent="0.25">
      <c r="A2305" t="s">
        <v>17894</v>
      </c>
      <c r="B2305" t="s">
        <v>17890</v>
      </c>
      <c r="C2305" s="20">
        <v>33074</v>
      </c>
      <c r="D2305">
        <v>100000</v>
      </c>
      <c r="E2305" s="21">
        <v>0.66</v>
      </c>
    </row>
    <row r="2306" spans="1:5" x14ac:dyDescent="0.25">
      <c r="A2306" t="s">
        <v>17893</v>
      </c>
      <c r="B2306" t="s">
        <v>17890</v>
      </c>
      <c r="C2306" s="20">
        <v>33074</v>
      </c>
      <c r="D2306">
        <v>100000</v>
      </c>
      <c r="E2306" s="21">
        <v>0.66</v>
      </c>
    </row>
    <row r="2307" spans="1:5" x14ac:dyDescent="0.25">
      <c r="A2307" t="s">
        <v>17905</v>
      </c>
      <c r="B2307" t="s">
        <v>17904</v>
      </c>
      <c r="C2307" s="20">
        <v>29782</v>
      </c>
      <c r="D2307">
        <v>340909</v>
      </c>
      <c r="E2307" s="21">
        <v>0.64</v>
      </c>
    </row>
    <row r="2308" spans="1:5" x14ac:dyDescent="0.25">
      <c r="A2308" t="s">
        <v>458</v>
      </c>
      <c r="B2308" t="s">
        <v>457</v>
      </c>
      <c r="C2308" s="20">
        <v>32675</v>
      </c>
      <c r="D2308">
        <v>735000</v>
      </c>
      <c r="E2308" s="21">
        <v>0.77</v>
      </c>
    </row>
    <row r="2309" spans="1:5" x14ac:dyDescent="0.25">
      <c r="A2309" t="s">
        <v>3053</v>
      </c>
      <c r="B2309" t="s">
        <v>459</v>
      </c>
      <c r="C2309" s="20">
        <v>31167</v>
      </c>
      <c r="D2309">
        <v>220000</v>
      </c>
      <c r="E2309" s="21">
        <v>0.66</v>
      </c>
    </row>
    <row r="2310" spans="1:5" x14ac:dyDescent="0.25">
      <c r="A2310" t="s">
        <v>17910</v>
      </c>
      <c r="B2310" t="s">
        <v>17909</v>
      </c>
      <c r="C2310" s="20">
        <v>32069</v>
      </c>
      <c r="D2310">
        <v>170000</v>
      </c>
      <c r="E2310" s="21">
        <v>0.81</v>
      </c>
    </row>
    <row r="2311" spans="1:5" x14ac:dyDescent="0.25">
      <c r="A2311" t="s">
        <v>4501</v>
      </c>
      <c r="B2311" t="s">
        <v>2507</v>
      </c>
      <c r="C2311" s="20">
        <v>23783</v>
      </c>
      <c r="D2311">
        <v>113636.4</v>
      </c>
      <c r="E2311" s="21">
        <v>0.5</v>
      </c>
    </row>
    <row r="2312" spans="1:5" x14ac:dyDescent="0.25">
      <c r="A2312" t="s">
        <v>461</v>
      </c>
      <c r="B2312" t="s">
        <v>460</v>
      </c>
      <c r="C2312" s="20">
        <v>23961</v>
      </c>
      <c r="D2312">
        <v>250000</v>
      </c>
      <c r="E2312" s="21">
        <v>0.82</v>
      </c>
    </row>
    <row r="2313" spans="1:5" x14ac:dyDescent="0.25">
      <c r="A2313" t="s">
        <v>3013</v>
      </c>
      <c r="B2313" t="s">
        <v>462</v>
      </c>
      <c r="C2313" s="20">
        <v>31597</v>
      </c>
      <c r="D2313">
        <v>250000</v>
      </c>
      <c r="E2313" s="21">
        <v>0.73</v>
      </c>
    </row>
    <row r="2314" spans="1:5" x14ac:dyDescent="0.25">
      <c r="A2314" t="s">
        <v>17918</v>
      </c>
      <c r="B2314" t="s">
        <v>17917</v>
      </c>
      <c r="C2314" s="20">
        <v>28289</v>
      </c>
      <c r="D2314">
        <v>700000</v>
      </c>
      <c r="E2314" s="21">
        <v>0.84</v>
      </c>
    </row>
    <row r="2315" spans="1:5" x14ac:dyDescent="0.25">
      <c r="A2315" t="s">
        <v>17927</v>
      </c>
      <c r="B2315" t="s">
        <v>17920</v>
      </c>
      <c r="C2315" s="20">
        <v>31921</v>
      </c>
      <c r="D2315">
        <v>400000</v>
      </c>
      <c r="E2315" s="21">
        <v>0.77</v>
      </c>
    </row>
    <row r="2316" spans="1:5" x14ac:dyDescent="0.25">
      <c r="A2316" t="s">
        <v>17928</v>
      </c>
      <c r="B2316" t="s">
        <v>17920</v>
      </c>
      <c r="C2316" s="20">
        <v>31921</v>
      </c>
      <c r="D2316">
        <v>300000</v>
      </c>
      <c r="E2316" s="21">
        <v>0.77</v>
      </c>
    </row>
    <row r="2317" spans="1:5" x14ac:dyDescent="0.25">
      <c r="A2317" t="s">
        <v>17925</v>
      </c>
      <c r="B2317" t="s">
        <v>17920</v>
      </c>
      <c r="C2317" s="20">
        <v>31921</v>
      </c>
      <c r="D2317">
        <v>270000</v>
      </c>
      <c r="E2317" s="21">
        <v>0.84</v>
      </c>
    </row>
    <row r="2318" spans="1:5" x14ac:dyDescent="0.25">
      <c r="A2318" t="s">
        <v>17929</v>
      </c>
      <c r="B2318" t="s">
        <v>17920</v>
      </c>
      <c r="C2318" s="20">
        <v>31921</v>
      </c>
      <c r="D2318">
        <v>1000000</v>
      </c>
      <c r="E2318" s="21">
        <v>0.77</v>
      </c>
    </row>
    <row r="2319" spans="1:5" x14ac:dyDescent="0.25">
      <c r="A2319" t="s">
        <v>17926</v>
      </c>
      <c r="B2319" t="s">
        <v>17920</v>
      </c>
      <c r="C2319" s="20">
        <v>31921</v>
      </c>
      <c r="D2319">
        <v>300000</v>
      </c>
      <c r="E2319" s="21">
        <v>0.66</v>
      </c>
    </row>
    <row r="2320" spans="1:5" x14ac:dyDescent="0.25">
      <c r="A2320" t="s">
        <v>17930</v>
      </c>
      <c r="B2320" t="s">
        <v>17920</v>
      </c>
      <c r="C2320" s="20">
        <v>31921</v>
      </c>
      <c r="D2320">
        <v>183000</v>
      </c>
      <c r="E2320" s="21">
        <v>0.66</v>
      </c>
    </row>
    <row r="2321" spans="1:5" x14ac:dyDescent="0.25">
      <c r="A2321" t="s">
        <v>17931</v>
      </c>
      <c r="B2321" t="s">
        <v>17932</v>
      </c>
      <c r="C2321" s="20">
        <v>22174</v>
      </c>
      <c r="D2321">
        <v>350000</v>
      </c>
      <c r="E2321" s="21">
        <v>0.5</v>
      </c>
    </row>
    <row r="2322" spans="1:5" x14ac:dyDescent="0.25">
      <c r="A2322" t="s">
        <v>17933</v>
      </c>
      <c r="B2322" t="s">
        <v>17932</v>
      </c>
      <c r="C2322" s="20">
        <v>22174</v>
      </c>
      <c r="D2322">
        <v>320000</v>
      </c>
      <c r="E2322" s="21">
        <v>0.84</v>
      </c>
    </row>
    <row r="2323" spans="1:5" x14ac:dyDescent="0.25">
      <c r="A2323" t="s">
        <v>2292</v>
      </c>
      <c r="B2323" t="s">
        <v>2291</v>
      </c>
      <c r="C2323" s="20">
        <v>29980</v>
      </c>
      <c r="D2323">
        <v>1000000</v>
      </c>
      <c r="E2323" s="21">
        <v>0.74</v>
      </c>
    </row>
    <row r="2324" spans="1:5" x14ac:dyDescent="0.25">
      <c r="A2324" t="s">
        <v>3306</v>
      </c>
      <c r="B2324" t="s">
        <v>2044</v>
      </c>
      <c r="C2324" s="20">
        <v>31081</v>
      </c>
      <c r="D2324">
        <v>431818.2</v>
      </c>
      <c r="E2324" s="21">
        <v>0.5</v>
      </c>
    </row>
    <row r="2325" spans="1:5" x14ac:dyDescent="0.25">
      <c r="A2325" t="s">
        <v>17943</v>
      </c>
      <c r="B2325" t="s">
        <v>8548</v>
      </c>
      <c r="C2325" s="20">
        <v>26076</v>
      </c>
      <c r="D2325">
        <v>300000</v>
      </c>
      <c r="E2325" s="21">
        <v>0.84</v>
      </c>
    </row>
    <row r="2326" spans="1:5" x14ac:dyDescent="0.25">
      <c r="A2326" t="s">
        <v>17944</v>
      </c>
      <c r="B2326" t="s">
        <v>463</v>
      </c>
      <c r="C2326" s="20">
        <v>32994</v>
      </c>
      <c r="D2326">
        <v>407000</v>
      </c>
      <c r="E2326" s="21">
        <v>0.7</v>
      </c>
    </row>
    <row r="2327" spans="1:5" x14ac:dyDescent="0.25">
      <c r="A2327" t="s">
        <v>2509</v>
      </c>
      <c r="B2327" t="s">
        <v>463</v>
      </c>
      <c r="C2327" s="20">
        <v>32994</v>
      </c>
      <c r="D2327">
        <v>250000</v>
      </c>
      <c r="E2327" s="21">
        <v>0.74</v>
      </c>
    </row>
    <row r="2328" spans="1:5" x14ac:dyDescent="0.25">
      <c r="A2328" t="s">
        <v>11250</v>
      </c>
      <c r="B2328" t="s">
        <v>11249</v>
      </c>
      <c r="C2328" s="20">
        <v>28887</v>
      </c>
      <c r="D2328">
        <v>150000</v>
      </c>
      <c r="E2328" s="21">
        <v>0.81</v>
      </c>
    </row>
    <row r="2329" spans="1:5" x14ac:dyDescent="0.25">
      <c r="A2329" t="s">
        <v>17945</v>
      </c>
      <c r="B2329" t="s">
        <v>17946</v>
      </c>
      <c r="C2329" s="20">
        <v>32720</v>
      </c>
      <c r="D2329">
        <v>340000</v>
      </c>
      <c r="E2329" s="21">
        <v>0.8</v>
      </c>
    </row>
    <row r="2330" spans="1:5" x14ac:dyDescent="0.25">
      <c r="A2330" t="s">
        <v>17949</v>
      </c>
      <c r="B2330" t="s">
        <v>17948</v>
      </c>
      <c r="C2330" s="20">
        <v>27012</v>
      </c>
      <c r="D2330">
        <v>320000</v>
      </c>
      <c r="E2330" s="21">
        <v>0.84</v>
      </c>
    </row>
    <row r="2331" spans="1:5" x14ac:dyDescent="0.25">
      <c r="A2331" t="s">
        <v>17953</v>
      </c>
      <c r="B2331" t="s">
        <v>17952</v>
      </c>
      <c r="C2331" s="20">
        <v>30332</v>
      </c>
      <c r="D2331">
        <v>500000</v>
      </c>
      <c r="E2331" s="21">
        <v>0.52</v>
      </c>
    </row>
    <row r="2332" spans="1:5" x14ac:dyDescent="0.25">
      <c r="A2332" t="s">
        <v>17954</v>
      </c>
      <c r="B2332" t="s">
        <v>17952</v>
      </c>
      <c r="C2332" s="20">
        <v>30332</v>
      </c>
      <c r="D2332">
        <v>500000</v>
      </c>
      <c r="E2332" s="21">
        <v>0.82</v>
      </c>
    </row>
    <row r="2333" spans="1:5" x14ac:dyDescent="0.25">
      <c r="A2333" t="s">
        <v>11150</v>
      </c>
      <c r="B2333" t="s">
        <v>10990</v>
      </c>
      <c r="C2333" s="20">
        <v>23474</v>
      </c>
      <c r="D2333">
        <v>1000000</v>
      </c>
      <c r="E2333" s="21">
        <v>0.77</v>
      </c>
    </row>
    <row r="2334" spans="1:5" x14ac:dyDescent="0.25">
      <c r="A2334" t="s">
        <v>17955</v>
      </c>
      <c r="B2334" t="s">
        <v>17956</v>
      </c>
      <c r="C2334" s="20">
        <v>27983</v>
      </c>
      <c r="D2334">
        <v>500000</v>
      </c>
      <c r="E2334" s="21">
        <v>0.67</v>
      </c>
    </row>
    <row r="2335" spans="1:5" x14ac:dyDescent="0.25">
      <c r="A2335" t="s">
        <v>10994</v>
      </c>
      <c r="B2335" t="s">
        <v>10992</v>
      </c>
      <c r="C2335" s="20">
        <v>29401</v>
      </c>
      <c r="D2335">
        <v>160000</v>
      </c>
      <c r="E2335" s="21">
        <v>0.77</v>
      </c>
    </row>
    <row r="2336" spans="1:5" x14ac:dyDescent="0.25">
      <c r="A2336" t="s">
        <v>10993</v>
      </c>
      <c r="B2336" t="s">
        <v>10992</v>
      </c>
      <c r="C2336" s="20">
        <v>29401</v>
      </c>
      <c r="D2336">
        <v>640879</v>
      </c>
      <c r="E2336" s="21">
        <v>0.52</v>
      </c>
    </row>
    <row r="2337" spans="1:5" x14ac:dyDescent="0.25">
      <c r="A2337" t="s">
        <v>17964</v>
      </c>
      <c r="B2337" t="s">
        <v>17963</v>
      </c>
      <c r="C2337" s="20">
        <v>30646</v>
      </c>
      <c r="D2337">
        <v>412000</v>
      </c>
      <c r="E2337" s="21">
        <v>0.64</v>
      </c>
    </row>
    <row r="2338" spans="1:5" x14ac:dyDescent="0.25">
      <c r="A2338" t="s">
        <v>3977</v>
      </c>
      <c r="B2338" t="s">
        <v>464</v>
      </c>
      <c r="C2338" s="20">
        <v>32059</v>
      </c>
      <c r="D2338">
        <v>100000</v>
      </c>
      <c r="E2338" s="21">
        <v>0.8</v>
      </c>
    </row>
    <row r="2339" spans="1:5" x14ac:dyDescent="0.25">
      <c r="A2339" t="s">
        <v>17970</v>
      </c>
      <c r="B2339" t="s">
        <v>17971</v>
      </c>
      <c r="C2339" s="20">
        <v>27604</v>
      </c>
      <c r="D2339">
        <v>490000</v>
      </c>
      <c r="E2339" s="21">
        <v>0.5</v>
      </c>
    </row>
    <row r="2340" spans="1:5" x14ac:dyDescent="0.25">
      <c r="A2340" t="s">
        <v>12459</v>
      </c>
      <c r="B2340" t="s">
        <v>11441</v>
      </c>
      <c r="C2340" s="20">
        <v>33474</v>
      </c>
      <c r="D2340">
        <v>113636</v>
      </c>
      <c r="E2340" s="21">
        <v>0.64</v>
      </c>
    </row>
    <row r="2341" spans="1:5" x14ac:dyDescent="0.25">
      <c r="A2341" t="s">
        <v>3920</v>
      </c>
      <c r="B2341" t="s">
        <v>466</v>
      </c>
      <c r="C2341" s="20">
        <v>25483</v>
      </c>
      <c r="D2341">
        <v>205000</v>
      </c>
      <c r="E2341" s="21">
        <v>0.73</v>
      </c>
    </row>
    <row r="2342" spans="1:5" x14ac:dyDescent="0.25">
      <c r="A2342" t="s">
        <v>17974</v>
      </c>
      <c r="B2342" t="s">
        <v>17973</v>
      </c>
      <c r="C2342" s="20">
        <v>29296</v>
      </c>
      <c r="D2342">
        <v>100000</v>
      </c>
      <c r="E2342" s="21">
        <v>0.6</v>
      </c>
    </row>
    <row r="2343" spans="1:5" x14ac:dyDescent="0.25">
      <c r="A2343" t="s">
        <v>17976</v>
      </c>
      <c r="B2343" t="s">
        <v>17973</v>
      </c>
      <c r="C2343" s="20">
        <v>29296</v>
      </c>
      <c r="D2343">
        <v>160000</v>
      </c>
      <c r="E2343" s="21">
        <v>0.6</v>
      </c>
    </row>
    <row r="2344" spans="1:5" x14ac:dyDescent="0.25">
      <c r="A2344" t="s">
        <v>17977</v>
      </c>
      <c r="B2344" t="s">
        <v>2510</v>
      </c>
      <c r="C2344" s="20">
        <v>36504</v>
      </c>
      <c r="D2344">
        <v>1000000</v>
      </c>
      <c r="E2344" s="21">
        <v>0.81</v>
      </c>
    </row>
    <row r="2345" spans="1:5" x14ac:dyDescent="0.25">
      <c r="A2345" t="s">
        <v>4438</v>
      </c>
      <c r="B2345" t="s">
        <v>2512</v>
      </c>
      <c r="C2345" s="20">
        <v>32696</v>
      </c>
      <c r="D2345">
        <v>255681.8</v>
      </c>
      <c r="E2345" s="21">
        <v>0.5</v>
      </c>
    </row>
    <row r="2346" spans="1:5" x14ac:dyDescent="0.25">
      <c r="A2346" t="s">
        <v>11252</v>
      </c>
      <c r="B2346" t="s">
        <v>11251</v>
      </c>
      <c r="C2346" s="20">
        <v>29283</v>
      </c>
      <c r="D2346">
        <v>689326.02</v>
      </c>
      <c r="E2346" s="21">
        <v>0.5</v>
      </c>
    </row>
    <row r="2347" spans="1:5" x14ac:dyDescent="0.25">
      <c r="A2347" t="s">
        <v>17985</v>
      </c>
      <c r="B2347" t="s">
        <v>17984</v>
      </c>
      <c r="C2347" s="20">
        <v>33065</v>
      </c>
      <c r="D2347">
        <v>200000</v>
      </c>
      <c r="E2347" s="21">
        <v>0.6</v>
      </c>
    </row>
    <row r="2348" spans="1:5" x14ac:dyDescent="0.25">
      <c r="A2348" t="s">
        <v>17988</v>
      </c>
      <c r="B2348" t="s">
        <v>17987</v>
      </c>
      <c r="C2348" s="20">
        <v>26075</v>
      </c>
      <c r="D2348">
        <v>300000</v>
      </c>
      <c r="E2348" s="21">
        <v>0.73</v>
      </c>
    </row>
    <row r="2349" spans="1:5" x14ac:dyDescent="0.25">
      <c r="A2349" t="s">
        <v>17989</v>
      </c>
      <c r="B2349" t="s">
        <v>17987</v>
      </c>
      <c r="C2349" s="20">
        <v>26075</v>
      </c>
      <c r="D2349">
        <v>150000</v>
      </c>
      <c r="E2349" s="21">
        <v>0.67</v>
      </c>
    </row>
    <row r="2350" spans="1:5" x14ac:dyDescent="0.25">
      <c r="A2350" t="s">
        <v>17991</v>
      </c>
      <c r="B2350" t="s">
        <v>17987</v>
      </c>
      <c r="C2350" s="20">
        <v>26075</v>
      </c>
      <c r="D2350">
        <v>100000</v>
      </c>
      <c r="E2350" s="21">
        <v>0.67</v>
      </c>
    </row>
    <row r="2351" spans="1:5" x14ac:dyDescent="0.25">
      <c r="A2351" t="s">
        <v>17990</v>
      </c>
      <c r="B2351" t="s">
        <v>17987</v>
      </c>
      <c r="C2351" s="20">
        <v>26075</v>
      </c>
      <c r="D2351">
        <v>100000</v>
      </c>
      <c r="E2351" s="21">
        <v>0.67</v>
      </c>
    </row>
    <row r="2352" spans="1:5" x14ac:dyDescent="0.25">
      <c r="A2352" t="s">
        <v>4435</v>
      </c>
      <c r="B2352" t="s">
        <v>2514</v>
      </c>
      <c r="C2352" s="20">
        <v>31269</v>
      </c>
      <c r="D2352">
        <v>113636.4</v>
      </c>
      <c r="E2352" s="21">
        <v>0.5</v>
      </c>
    </row>
    <row r="2353" spans="1:5" x14ac:dyDescent="0.25">
      <c r="A2353" t="s">
        <v>18016</v>
      </c>
      <c r="B2353" t="s">
        <v>475</v>
      </c>
      <c r="C2353" s="20">
        <v>30702</v>
      </c>
      <c r="D2353">
        <v>100000</v>
      </c>
      <c r="E2353" s="21">
        <v>0.84</v>
      </c>
    </row>
    <row r="2354" spans="1:5" x14ac:dyDescent="0.25">
      <c r="A2354" t="s">
        <v>12279</v>
      </c>
      <c r="B2354" t="s">
        <v>475</v>
      </c>
      <c r="C2354" s="20">
        <v>30702</v>
      </c>
      <c r="D2354">
        <v>150000</v>
      </c>
      <c r="E2354" s="21">
        <v>0.5</v>
      </c>
    </row>
    <row r="2355" spans="1:5" x14ac:dyDescent="0.25">
      <c r="A2355" t="s">
        <v>18014</v>
      </c>
      <c r="B2355" t="s">
        <v>475</v>
      </c>
      <c r="C2355" s="20">
        <v>30702</v>
      </c>
      <c r="D2355">
        <v>100000</v>
      </c>
      <c r="E2355" s="21">
        <v>0.8</v>
      </c>
    </row>
    <row r="2356" spans="1:5" x14ac:dyDescent="0.25">
      <c r="A2356" t="s">
        <v>3529</v>
      </c>
      <c r="B2356" t="s">
        <v>475</v>
      </c>
      <c r="C2356" s="20">
        <v>30702</v>
      </c>
      <c r="D2356">
        <v>300000</v>
      </c>
      <c r="E2356" s="21">
        <v>0.6</v>
      </c>
    </row>
    <row r="2357" spans="1:5" x14ac:dyDescent="0.25">
      <c r="A2357" t="s">
        <v>5183</v>
      </c>
      <c r="B2357" t="s">
        <v>475</v>
      </c>
      <c r="C2357" s="20">
        <v>30702</v>
      </c>
      <c r="D2357">
        <v>200000</v>
      </c>
      <c r="E2357" s="21">
        <v>0.53</v>
      </c>
    </row>
    <row r="2358" spans="1:5" x14ac:dyDescent="0.25">
      <c r="A2358" t="s">
        <v>18015</v>
      </c>
      <c r="B2358" t="s">
        <v>475</v>
      </c>
      <c r="C2358" s="20">
        <v>30702</v>
      </c>
      <c r="D2358">
        <v>100000</v>
      </c>
      <c r="E2358" s="21">
        <v>0.73</v>
      </c>
    </row>
    <row r="2359" spans="1:5" x14ac:dyDescent="0.25">
      <c r="A2359" t="s">
        <v>18012</v>
      </c>
      <c r="B2359" t="s">
        <v>475</v>
      </c>
      <c r="C2359" s="20">
        <v>30702</v>
      </c>
      <c r="D2359">
        <v>200000</v>
      </c>
      <c r="E2359" s="21">
        <v>0.73</v>
      </c>
    </row>
    <row r="2360" spans="1:5" x14ac:dyDescent="0.25">
      <c r="A2360" t="s">
        <v>3876</v>
      </c>
      <c r="B2360" t="s">
        <v>475</v>
      </c>
      <c r="C2360" s="20">
        <v>30702</v>
      </c>
      <c r="D2360">
        <v>158000</v>
      </c>
      <c r="E2360" s="21">
        <v>0.67</v>
      </c>
    </row>
    <row r="2361" spans="1:5" x14ac:dyDescent="0.25">
      <c r="A2361" t="s">
        <v>3877</v>
      </c>
      <c r="B2361" t="s">
        <v>475</v>
      </c>
      <c r="C2361" s="20">
        <v>30702</v>
      </c>
      <c r="D2361">
        <v>196000</v>
      </c>
      <c r="E2361" s="21">
        <v>0.6</v>
      </c>
    </row>
    <row r="2362" spans="1:5" x14ac:dyDescent="0.25">
      <c r="A2362" t="s">
        <v>18013</v>
      </c>
      <c r="B2362" t="s">
        <v>475</v>
      </c>
      <c r="C2362" s="20">
        <v>30702</v>
      </c>
      <c r="D2362">
        <v>200000</v>
      </c>
      <c r="E2362" s="21">
        <v>0.8</v>
      </c>
    </row>
    <row r="2363" spans="1:5" x14ac:dyDescent="0.25">
      <c r="A2363" t="s">
        <v>10995</v>
      </c>
      <c r="B2363" t="s">
        <v>475</v>
      </c>
      <c r="C2363" s="20">
        <v>30702</v>
      </c>
      <c r="D2363">
        <v>259000</v>
      </c>
      <c r="E2363" s="21">
        <v>0.5</v>
      </c>
    </row>
    <row r="2364" spans="1:5" x14ac:dyDescent="0.25">
      <c r="A2364" t="s">
        <v>18019</v>
      </c>
      <c r="B2364" t="s">
        <v>18018</v>
      </c>
      <c r="C2364" s="20">
        <v>26289</v>
      </c>
      <c r="D2364">
        <v>150000</v>
      </c>
      <c r="E2364" s="21">
        <v>0.77</v>
      </c>
    </row>
    <row r="2365" spans="1:5" x14ac:dyDescent="0.25">
      <c r="A2365" t="s">
        <v>18021</v>
      </c>
      <c r="B2365" t="s">
        <v>18018</v>
      </c>
      <c r="C2365" s="20">
        <v>26289</v>
      </c>
      <c r="D2365">
        <v>100000</v>
      </c>
      <c r="E2365" s="21">
        <v>0.73</v>
      </c>
    </row>
    <row r="2366" spans="1:5" x14ac:dyDescent="0.25">
      <c r="A2366" t="s">
        <v>18023</v>
      </c>
      <c r="B2366" t="s">
        <v>18024</v>
      </c>
      <c r="C2366" s="20">
        <v>36323</v>
      </c>
      <c r="D2366">
        <v>100000</v>
      </c>
      <c r="E2366" s="21">
        <v>0.73</v>
      </c>
    </row>
    <row r="2367" spans="1:5" x14ac:dyDescent="0.25">
      <c r="A2367" t="s">
        <v>18034</v>
      </c>
      <c r="B2367" t="s">
        <v>3363</v>
      </c>
      <c r="C2367" s="20">
        <v>25572</v>
      </c>
      <c r="D2367">
        <v>280000</v>
      </c>
      <c r="E2367" s="21">
        <v>0.67</v>
      </c>
    </row>
    <row r="2368" spans="1:5" x14ac:dyDescent="0.25">
      <c r="A2368" t="s">
        <v>3362</v>
      </c>
      <c r="B2368" t="s">
        <v>3363</v>
      </c>
      <c r="C2368" s="20">
        <v>25572</v>
      </c>
      <c r="D2368">
        <v>350000</v>
      </c>
      <c r="E2368" s="21">
        <v>0.67</v>
      </c>
    </row>
    <row r="2369" spans="1:5" x14ac:dyDescent="0.25">
      <c r="A2369" t="s">
        <v>18035</v>
      </c>
      <c r="B2369" t="s">
        <v>18036</v>
      </c>
      <c r="C2369" s="20">
        <v>31222</v>
      </c>
      <c r="D2369">
        <v>1000000</v>
      </c>
      <c r="E2369" s="21">
        <v>0.8</v>
      </c>
    </row>
    <row r="2370" spans="1:5" x14ac:dyDescent="0.25">
      <c r="A2370" t="s">
        <v>18037</v>
      </c>
      <c r="B2370" t="s">
        <v>8588</v>
      </c>
      <c r="C2370" s="20">
        <v>31573</v>
      </c>
      <c r="D2370">
        <v>420000</v>
      </c>
      <c r="E2370" s="21">
        <v>0.84</v>
      </c>
    </row>
    <row r="2371" spans="1:5" x14ac:dyDescent="0.25">
      <c r="A2371" t="s">
        <v>18041</v>
      </c>
      <c r="B2371" t="s">
        <v>8763</v>
      </c>
      <c r="C2371" s="20">
        <v>30573</v>
      </c>
      <c r="D2371">
        <v>180000</v>
      </c>
      <c r="E2371" s="21">
        <v>0.64</v>
      </c>
    </row>
    <row r="2372" spans="1:5" x14ac:dyDescent="0.25">
      <c r="A2372" t="s">
        <v>3231</v>
      </c>
      <c r="B2372" t="s">
        <v>1861</v>
      </c>
      <c r="C2372" s="20">
        <v>30206</v>
      </c>
      <c r="D2372">
        <v>630000</v>
      </c>
      <c r="E2372" s="21">
        <v>0.74</v>
      </c>
    </row>
    <row r="2373" spans="1:5" x14ac:dyDescent="0.25">
      <c r="A2373" t="s">
        <v>18046</v>
      </c>
      <c r="B2373" t="s">
        <v>1538</v>
      </c>
      <c r="C2373" s="20">
        <v>35094</v>
      </c>
      <c r="D2373">
        <v>100000</v>
      </c>
      <c r="E2373" s="21">
        <v>0.74</v>
      </c>
    </row>
    <row r="2374" spans="1:5" x14ac:dyDescent="0.25">
      <c r="A2374" t="s">
        <v>4146</v>
      </c>
      <c r="B2374" t="s">
        <v>478</v>
      </c>
      <c r="C2374" s="20">
        <v>28868</v>
      </c>
      <c r="D2374">
        <v>190000</v>
      </c>
      <c r="E2374" s="21">
        <v>0.81</v>
      </c>
    </row>
    <row r="2375" spans="1:5" x14ac:dyDescent="0.25">
      <c r="A2375" t="s">
        <v>3035</v>
      </c>
      <c r="B2375" t="s">
        <v>478</v>
      </c>
      <c r="C2375" s="20">
        <v>28868</v>
      </c>
      <c r="D2375">
        <v>180000</v>
      </c>
      <c r="E2375" s="21">
        <v>0.5</v>
      </c>
    </row>
    <row r="2376" spans="1:5" x14ac:dyDescent="0.25">
      <c r="A2376" t="s">
        <v>4145</v>
      </c>
      <c r="B2376" t="s">
        <v>478</v>
      </c>
      <c r="C2376" s="20">
        <v>28868</v>
      </c>
      <c r="D2376">
        <v>200000</v>
      </c>
      <c r="E2376" s="21">
        <v>0.81</v>
      </c>
    </row>
    <row r="2377" spans="1:5" x14ac:dyDescent="0.25">
      <c r="A2377" t="s">
        <v>4152</v>
      </c>
      <c r="B2377" t="s">
        <v>2729</v>
      </c>
      <c r="D2377">
        <v>300000</v>
      </c>
      <c r="E2377" s="21">
        <v>0.65</v>
      </c>
    </row>
    <row r="2378" spans="1:5" x14ac:dyDescent="0.25">
      <c r="A2378" t="s">
        <v>26135</v>
      </c>
      <c r="B2378" t="s">
        <v>25853</v>
      </c>
      <c r="C2378" s="20">
        <v>31480</v>
      </c>
      <c r="D2378">
        <v>600000</v>
      </c>
      <c r="E2378" s="21">
        <v>0.84</v>
      </c>
    </row>
    <row r="2379" spans="1:5" x14ac:dyDescent="0.25">
      <c r="A2379" t="s">
        <v>18054</v>
      </c>
      <c r="B2379" t="s">
        <v>18053</v>
      </c>
      <c r="C2379" s="20">
        <v>33380</v>
      </c>
      <c r="D2379">
        <v>350000</v>
      </c>
      <c r="E2379" s="21">
        <v>0.74</v>
      </c>
    </row>
    <row r="2380" spans="1:5" x14ac:dyDescent="0.25">
      <c r="A2380" t="s">
        <v>18055</v>
      </c>
      <c r="B2380" t="s">
        <v>483</v>
      </c>
      <c r="C2380" s="20">
        <v>28962</v>
      </c>
      <c r="D2380">
        <v>600000</v>
      </c>
      <c r="E2380" s="21">
        <v>0.84</v>
      </c>
    </row>
    <row r="2381" spans="1:5" x14ac:dyDescent="0.25">
      <c r="A2381" t="s">
        <v>18057</v>
      </c>
      <c r="B2381" t="s">
        <v>483</v>
      </c>
      <c r="C2381" s="20">
        <v>28962</v>
      </c>
      <c r="D2381">
        <v>500000</v>
      </c>
      <c r="E2381" s="21">
        <v>0.84</v>
      </c>
    </row>
    <row r="2382" spans="1:5" x14ac:dyDescent="0.25">
      <c r="A2382" t="s">
        <v>18056</v>
      </c>
      <c r="B2382" t="s">
        <v>483</v>
      </c>
      <c r="C2382" s="20">
        <v>28962</v>
      </c>
      <c r="D2382">
        <v>500000</v>
      </c>
      <c r="E2382" s="21">
        <v>0.59</v>
      </c>
    </row>
    <row r="2383" spans="1:5" x14ac:dyDescent="0.25">
      <c r="A2383" t="s">
        <v>18058</v>
      </c>
      <c r="B2383" t="s">
        <v>483</v>
      </c>
      <c r="C2383" s="20">
        <v>28962</v>
      </c>
      <c r="D2383">
        <v>500000</v>
      </c>
      <c r="E2383" s="21">
        <v>0.59</v>
      </c>
    </row>
    <row r="2384" spans="1:5" x14ac:dyDescent="0.25">
      <c r="A2384" t="s">
        <v>18065</v>
      </c>
      <c r="B2384" t="s">
        <v>18062</v>
      </c>
      <c r="C2384" s="20">
        <v>28394</v>
      </c>
      <c r="D2384">
        <v>1000000</v>
      </c>
      <c r="E2384" s="21">
        <v>0.77</v>
      </c>
    </row>
    <row r="2385" spans="1:5" x14ac:dyDescent="0.25">
      <c r="A2385" t="s">
        <v>18073</v>
      </c>
      <c r="B2385" t="s">
        <v>18072</v>
      </c>
      <c r="C2385" s="20">
        <v>32843</v>
      </c>
      <c r="D2385">
        <v>150000</v>
      </c>
      <c r="E2385" s="21">
        <v>0.84</v>
      </c>
    </row>
    <row r="2386" spans="1:5" x14ac:dyDescent="0.25">
      <c r="A2386" t="s">
        <v>18076</v>
      </c>
      <c r="B2386" t="s">
        <v>9163</v>
      </c>
      <c r="C2386" s="20">
        <v>22651</v>
      </c>
      <c r="D2386">
        <v>100000</v>
      </c>
      <c r="E2386" s="21">
        <v>0.59</v>
      </c>
    </row>
    <row r="2387" spans="1:5" x14ac:dyDescent="0.25">
      <c r="A2387" t="s">
        <v>18079</v>
      </c>
      <c r="B2387" t="s">
        <v>18078</v>
      </c>
      <c r="C2387" s="20">
        <v>31190</v>
      </c>
      <c r="D2387">
        <v>230000</v>
      </c>
      <c r="E2387" s="21">
        <v>0.84</v>
      </c>
    </row>
    <row r="2388" spans="1:5" x14ac:dyDescent="0.25">
      <c r="A2388" t="s">
        <v>18080</v>
      </c>
      <c r="B2388" t="s">
        <v>18078</v>
      </c>
      <c r="C2388" s="20">
        <v>31190</v>
      </c>
      <c r="D2388">
        <v>300000</v>
      </c>
      <c r="E2388" s="21">
        <v>0.84</v>
      </c>
    </row>
    <row r="2389" spans="1:5" x14ac:dyDescent="0.25">
      <c r="A2389" t="s">
        <v>18081</v>
      </c>
      <c r="B2389" t="s">
        <v>18082</v>
      </c>
      <c r="C2389" s="20">
        <v>30544</v>
      </c>
      <c r="D2389">
        <v>100000</v>
      </c>
      <c r="E2389" s="21">
        <v>0.84</v>
      </c>
    </row>
    <row r="2390" spans="1:5" x14ac:dyDescent="0.25">
      <c r="A2390" t="s">
        <v>18084</v>
      </c>
      <c r="B2390" t="s">
        <v>18082</v>
      </c>
      <c r="C2390" s="20">
        <v>30544</v>
      </c>
      <c r="D2390">
        <v>100000</v>
      </c>
      <c r="E2390" s="21">
        <v>0.66</v>
      </c>
    </row>
    <row r="2391" spans="1:5" x14ac:dyDescent="0.25">
      <c r="A2391" t="s">
        <v>18087</v>
      </c>
      <c r="B2391" t="s">
        <v>18086</v>
      </c>
      <c r="C2391" s="20">
        <v>28481</v>
      </c>
      <c r="D2391">
        <v>200000</v>
      </c>
      <c r="E2391" s="21">
        <v>0.73</v>
      </c>
    </row>
    <row r="2392" spans="1:5" x14ac:dyDescent="0.25">
      <c r="A2392" t="s">
        <v>18090</v>
      </c>
      <c r="B2392" t="s">
        <v>18091</v>
      </c>
      <c r="C2392" s="20">
        <v>31784</v>
      </c>
      <c r="D2392">
        <v>276000</v>
      </c>
      <c r="E2392" s="21">
        <v>0.78</v>
      </c>
    </row>
    <row r="2393" spans="1:5" x14ac:dyDescent="0.25">
      <c r="A2393" t="s">
        <v>18093</v>
      </c>
      <c r="B2393" t="s">
        <v>18091</v>
      </c>
      <c r="C2393" s="20">
        <v>31784</v>
      </c>
      <c r="D2393">
        <v>430000</v>
      </c>
      <c r="E2393" s="21">
        <v>0.73</v>
      </c>
    </row>
    <row r="2394" spans="1:5" x14ac:dyDescent="0.25">
      <c r="A2394" t="s">
        <v>18099</v>
      </c>
      <c r="B2394" t="s">
        <v>18098</v>
      </c>
      <c r="C2394" s="20">
        <v>30754</v>
      </c>
      <c r="D2394">
        <v>168000</v>
      </c>
      <c r="E2394" s="21">
        <v>0.74</v>
      </c>
    </row>
    <row r="2395" spans="1:5" x14ac:dyDescent="0.25">
      <c r="A2395" t="s">
        <v>3173</v>
      </c>
      <c r="B2395" t="s">
        <v>1539</v>
      </c>
      <c r="C2395" s="20">
        <v>31984</v>
      </c>
      <c r="D2395">
        <v>200000</v>
      </c>
      <c r="E2395" s="21">
        <v>0.74</v>
      </c>
    </row>
    <row r="2396" spans="1:5" x14ac:dyDescent="0.25">
      <c r="A2396" t="s">
        <v>4307</v>
      </c>
      <c r="B2396" t="s">
        <v>2045</v>
      </c>
      <c r="C2396" s="20">
        <v>33791</v>
      </c>
      <c r="D2396">
        <v>113636.4</v>
      </c>
      <c r="E2396" s="21">
        <v>0.5</v>
      </c>
    </row>
    <row r="2397" spans="1:5" x14ac:dyDescent="0.25">
      <c r="A2397" t="s">
        <v>4308</v>
      </c>
      <c r="B2397" t="s">
        <v>2045</v>
      </c>
      <c r="C2397" s="20">
        <v>33791</v>
      </c>
      <c r="D2397">
        <v>100000</v>
      </c>
      <c r="E2397" s="21">
        <v>0.81</v>
      </c>
    </row>
    <row r="2398" spans="1:5" x14ac:dyDescent="0.25">
      <c r="A2398" t="s">
        <v>18100</v>
      </c>
      <c r="B2398" t="s">
        <v>18101</v>
      </c>
      <c r="C2398" s="20">
        <v>32588</v>
      </c>
      <c r="D2398">
        <v>100000</v>
      </c>
      <c r="E2398" s="21">
        <v>0.84</v>
      </c>
    </row>
    <row r="2399" spans="1:5" x14ac:dyDescent="0.25">
      <c r="A2399" t="s">
        <v>18119</v>
      </c>
      <c r="B2399" t="s">
        <v>18115</v>
      </c>
      <c r="C2399" s="20">
        <v>32061</v>
      </c>
      <c r="D2399">
        <v>300000</v>
      </c>
      <c r="E2399" s="21">
        <v>0.84</v>
      </c>
    </row>
    <row r="2400" spans="1:5" x14ac:dyDescent="0.25">
      <c r="A2400" t="s">
        <v>18120</v>
      </c>
      <c r="B2400" t="s">
        <v>18115</v>
      </c>
      <c r="C2400" s="20">
        <v>32061</v>
      </c>
      <c r="D2400">
        <v>200000</v>
      </c>
      <c r="E2400" s="21">
        <v>0.84</v>
      </c>
    </row>
    <row r="2401" spans="1:5" x14ac:dyDescent="0.25">
      <c r="A2401" t="s">
        <v>18121</v>
      </c>
      <c r="B2401" t="s">
        <v>18115</v>
      </c>
      <c r="C2401" s="20">
        <v>32061</v>
      </c>
      <c r="D2401">
        <v>500000</v>
      </c>
      <c r="E2401" s="21">
        <v>0.84</v>
      </c>
    </row>
    <row r="2402" spans="1:5" x14ac:dyDescent="0.25">
      <c r="A2402" t="s">
        <v>18117</v>
      </c>
      <c r="B2402" t="s">
        <v>18115</v>
      </c>
      <c r="C2402" s="20">
        <v>32061</v>
      </c>
      <c r="D2402">
        <v>100000</v>
      </c>
      <c r="E2402" s="21">
        <v>0.84</v>
      </c>
    </row>
    <row r="2403" spans="1:5" x14ac:dyDescent="0.25">
      <c r="A2403" t="s">
        <v>18114</v>
      </c>
      <c r="B2403" t="s">
        <v>18115</v>
      </c>
      <c r="C2403" s="20">
        <v>32061</v>
      </c>
      <c r="D2403">
        <v>150000</v>
      </c>
      <c r="E2403" s="21">
        <v>0.77</v>
      </c>
    </row>
    <row r="2404" spans="1:5" x14ac:dyDescent="0.25">
      <c r="A2404" t="s">
        <v>18118</v>
      </c>
      <c r="B2404" t="s">
        <v>18115</v>
      </c>
      <c r="C2404" s="20">
        <v>32061</v>
      </c>
      <c r="D2404">
        <v>100000</v>
      </c>
      <c r="E2404" s="21">
        <v>0.84</v>
      </c>
    </row>
    <row r="2405" spans="1:5" x14ac:dyDescent="0.25">
      <c r="A2405" t="s">
        <v>18124</v>
      </c>
      <c r="B2405" t="s">
        <v>18123</v>
      </c>
      <c r="C2405" s="20">
        <v>29342</v>
      </c>
      <c r="D2405">
        <v>400000</v>
      </c>
      <c r="E2405" s="21">
        <v>0.84</v>
      </c>
    </row>
    <row r="2406" spans="1:5" x14ac:dyDescent="0.25">
      <c r="A2406" t="s">
        <v>18129</v>
      </c>
      <c r="B2406" t="s">
        <v>8739</v>
      </c>
      <c r="C2406" s="20">
        <v>33202</v>
      </c>
      <c r="D2406">
        <v>150000</v>
      </c>
      <c r="E2406" s="21">
        <v>0.77</v>
      </c>
    </row>
    <row r="2407" spans="1:5" x14ac:dyDescent="0.25">
      <c r="A2407" t="s">
        <v>18128</v>
      </c>
      <c r="B2407" t="s">
        <v>8739</v>
      </c>
      <c r="C2407" s="20">
        <v>33202</v>
      </c>
      <c r="D2407">
        <v>100000</v>
      </c>
      <c r="E2407" s="21">
        <v>0.73</v>
      </c>
    </row>
    <row r="2408" spans="1:5" x14ac:dyDescent="0.25">
      <c r="A2408" t="s">
        <v>18127</v>
      </c>
      <c r="B2408" t="s">
        <v>8739</v>
      </c>
      <c r="C2408" s="20">
        <v>33202</v>
      </c>
      <c r="D2408">
        <v>535000</v>
      </c>
      <c r="E2408" s="21">
        <v>0.77</v>
      </c>
    </row>
    <row r="2409" spans="1:5" x14ac:dyDescent="0.25">
      <c r="A2409" t="s">
        <v>18132</v>
      </c>
      <c r="B2409" t="s">
        <v>18131</v>
      </c>
      <c r="C2409" s="20">
        <v>28668</v>
      </c>
      <c r="D2409">
        <v>500000</v>
      </c>
      <c r="E2409" s="21">
        <v>0.81</v>
      </c>
    </row>
    <row r="2410" spans="1:5" x14ac:dyDescent="0.25">
      <c r="A2410" t="s">
        <v>3020</v>
      </c>
      <c r="B2410" t="s">
        <v>484</v>
      </c>
      <c r="C2410" s="20">
        <v>36068</v>
      </c>
      <c r="D2410">
        <v>100000</v>
      </c>
      <c r="E2410" s="21">
        <v>0.5</v>
      </c>
    </row>
    <row r="2411" spans="1:5" x14ac:dyDescent="0.25">
      <c r="A2411" t="s">
        <v>18135</v>
      </c>
      <c r="B2411" t="s">
        <v>18134</v>
      </c>
      <c r="C2411" s="20">
        <v>32241</v>
      </c>
      <c r="D2411">
        <v>284090.90000000002</v>
      </c>
      <c r="E2411" s="21">
        <v>0.5</v>
      </c>
    </row>
    <row r="2412" spans="1:5" x14ac:dyDescent="0.25">
      <c r="A2412" t="s">
        <v>18138</v>
      </c>
      <c r="B2412" t="s">
        <v>18137</v>
      </c>
      <c r="C2412" s="20">
        <v>34611</v>
      </c>
      <c r="D2412">
        <v>100000</v>
      </c>
      <c r="E2412" s="21">
        <v>0.87</v>
      </c>
    </row>
    <row r="2413" spans="1:5" x14ac:dyDescent="0.25">
      <c r="A2413" t="s">
        <v>18139</v>
      </c>
      <c r="B2413" t="s">
        <v>18140</v>
      </c>
      <c r="C2413" s="20">
        <v>21715</v>
      </c>
      <c r="D2413">
        <v>100000</v>
      </c>
      <c r="E2413" s="21">
        <v>0.73</v>
      </c>
    </row>
    <row r="2414" spans="1:5" x14ac:dyDescent="0.25">
      <c r="A2414" t="s">
        <v>4170</v>
      </c>
      <c r="B2414" t="s">
        <v>1147</v>
      </c>
      <c r="C2414" s="20">
        <v>32670</v>
      </c>
      <c r="D2414">
        <v>100000</v>
      </c>
      <c r="E2414" s="21">
        <v>0.67</v>
      </c>
    </row>
    <row r="2415" spans="1:5" x14ac:dyDescent="0.25">
      <c r="A2415" t="s">
        <v>18144</v>
      </c>
      <c r="B2415" t="s">
        <v>1147</v>
      </c>
      <c r="C2415" s="20">
        <v>32670</v>
      </c>
      <c r="D2415">
        <v>100000</v>
      </c>
      <c r="E2415" s="21">
        <v>0.73</v>
      </c>
    </row>
    <row r="2416" spans="1:5" x14ac:dyDescent="0.25">
      <c r="A2416" t="s">
        <v>10996</v>
      </c>
      <c r="B2416" t="s">
        <v>1147</v>
      </c>
      <c r="C2416" s="20">
        <v>32670</v>
      </c>
      <c r="D2416">
        <v>100000</v>
      </c>
      <c r="E2416" s="21">
        <v>0.67</v>
      </c>
    </row>
    <row r="2417" spans="1:5" x14ac:dyDescent="0.25">
      <c r="A2417" t="s">
        <v>18147</v>
      </c>
      <c r="B2417" t="s">
        <v>18146</v>
      </c>
      <c r="C2417" s="20">
        <v>32400</v>
      </c>
      <c r="D2417">
        <v>200000</v>
      </c>
      <c r="E2417" s="21">
        <v>0.73</v>
      </c>
    </row>
    <row r="2418" spans="1:5" x14ac:dyDescent="0.25">
      <c r="A2418" t="s">
        <v>4535</v>
      </c>
      <c r="B2418" t="s">
        <v>2731</v>
      </c>
      <c r="C2418" s="20">
        <v>36309</v>
      </c>
      <c r="D2418">
        <v>130000</v>
      </c>
      <c r="E2418" s="21">
        <v>0.81</v>
      </c>
    </row>
    <row r="2419" spans="1:5" x14ac:dyDescent="0.25">
      <c r="A2419" t="s">
        <v>18153</v>
      </c>
      <c r="B2419" t="s">
        <v>18151</v>
      </c>
      <c r="C2419" s="20">
        <v>30838</v>
      </c>
      <c r="D2419">
        <v>200000</v>
      </c>
      <c r="E2419" s="21">
        <v>0.84</v>
      </c>
    </row>
    <row r="2420" spans="1:5" x14ac:dyDescent="0.25">
      <c r="A2420" t="s">
        <v>18155</v>
      </c>
      <c r="B2420" t="s">
        <v>18151</v>
      </c>
      <c r="C2420" s="20">
        <v>30838</v>
      </c>
      <c r="D2420">
        <v>120000</v>
      </c>
      <c r="E2420" s="21">
        <v>0.84</v>
      </c>
    </row>
    <row r="2421" spans="1:5" x14ac:dyDescent="0.25">
      <c r="A2421" t="s">
        <v>18152</v>
      </c>
      <c r="B2421" t="s">
        <v>18151</v>
      </c>
      <c r="C2421" s="20">
        <v>30838</v>
      </c>
      <c r="D2421">
        <v>350000</v>
      </c>
      <c r="E2421" s="21">
        <v>0.59</v>
      </c>
    </row>
    <row r="2422" spans="1:5" x14ac:dyDescent="0.25">
      <c r="A2422" t="s">
        <v>18156</v>
      </c>
      <c r="B2422" t="s">
        <v>3530</v>
      </c>
      <c r="C2422" s="20">
        <v>25655</v>
      </c>
      <c r="D2422">
        <v>1000000</v>
      </c>
      <c r="E2422" s="21">
        <v>0.77</v>
      </c>
    </row>
    <row r="2423" spans="1:5" x14ac:dyDescent="0.25">
      <c r="A2423" t="s">
        <v>4629</v>
      </c>
      <c r="B2423" t="s">
        <v>3530</v>
      </c>
      <c r="C2423" s="20">
        <v>25655</v>
      </c>
      <c r="D2423">
        <v>500000</v>
      </c>
      <c r="E2423" s="21">
        <v>0.67</v>
      </c>
    </row>
    <row r="2424" spans="1:5" x14ac:dyDescent="0.25">
      <c r="A2424" t="s">
        <v>18167</v>
      </c>
      <c r="B2424" t="s">
        <v>18168</v>
      </c>
      <c r="C2424" s="20">
        <v>22936</v>
      </c>
      <c r="D2424">
        <v>100000</v>
      </c>
      <c r="E2424" s="21">
        <v>0.84</v>
      </c>
    </row>
    <row r="2425" spans="1:5" x14ac:dyDescent="0.25">
      <c r="A2425" t="s">
        <v>18173</v>
      </c>
      <c r="B2425" t="s">
        <v>18170</v>
      </c>
      <c r="C2425" s="20">
        <v>23632</v>
      </c>
      <c r="D2425">
        <v>100000</v>
      </c>
      <c r="E2425" s="21">
        <v>0.77</v>
      </c>
    </row>
    <row r="2426" spans="1:5" x14ac:dyDescent="0.25">
      <c r="A2426" t="s">
        <v>18172</v>
      </c>
      <c r="B2426" t="s">
        <v>18170</v>
      </c>
      <c r="C2426" s="20">
        <v>23632</v>
      </c>
      <c r="D2426">
        <v>300000</v>
      </c>
      <c r="E2426" s="21">
        <v>0.56000000000000005</v>
      </c>
    </row>
    <row r="2427" spans="1:5" x14ac:dyDescent="0.25">
      <c r="A2427" t="s">
        <v>18176</v>
      </c>
      <c r="B2427" t="s">
        <v>18177</v>
      </c>
      <c r="C2427" s="20">
        <v>33477</v>
      </c>
      <c r="D2427">
        <v>400000</v>
      </c>
      <c r="E2427" s="21">
        <v>0.8</v>
      </c>
    </row>
    <row r="2428" spans="1:5" x14ac:dyDescent="0.25">
      <c r="A2428" t="s">
        <v>18179</v>
      </c>
      <c r="B2428" t="s">
        <v>18177</v>
      </c>
      <c r="C2428" s="20">
        <v>33477</v>
      </c>
      <c r="D2428">
        <v>500000</v>
      </c>
      <c r="E2428" s="21">
        <v>0.8</v>
      </c>
    </row>
    <row r="2429" spans="1:5" x14ac:dyDescent="0.25">
      <c r="A2429" t="s">
        <v>3383</v>
      </c>
      <c r="B2429" t="s">
        <v>3384</v>
      </c>
      <c r="C2429" s="20">
        <v>33155</v>
      </c>
      <c r="D2429">
        <v>1000000</v>
      </c>
      <c r="E2429" s="21">
        <v>0.6</v>
      </c>
    </row>
    <row r="2430" spans="1:5" x14ac:dyDescent="0.25">
      <c r="A2430" t="s">
        <v>3385</v>
      </c>
      <c r="B2430" t="s">
        <v>3386</v>
      </c>
      <c r="C2430" s="20">
        <v>35254</v>
      </c>
      <c r="D2430">
        <v>100000</v>
      </c>
      <c r="E2430" s="21">
        <v>0.67</v>
      </c>
    </row>
    <row r="2431" spans="1:5" x14ac:dyDescent="0.25">
      <c r="A2431" t="s">
        <v>18183</v>
      </c>
      <c r="B2431" t="s">
        <v>18182</v>
      </c>
      <c r="C2431" s="20">
        <v>32471</v>
      </c>
      <c r="D2431">
        <v>240000</v>
      </c>
      <c r="E2431" s="21">
        <v>0.8</v>
      </c>
    </row>
    <row r="2432" spans="1:5" x14ac:dyDescent="0.25">
      <c r="A2432" t="s">
        <v>18187</v>
      </c>
      <c r="B2432" t="s">
        <v>18188</v>
      </c>
      <c r="C2432" s="20">
        <v>30111</v>
      </c>
      <c r="D2432">
        <v>232000</v>
      </c>
      <c r="E2432" s="21">
        <v>0.54</v>
      </c>
    </row>
    <row r="2433" spans="1:5" x14ac:dyDescent="0.25">
      <c r="A2433" t="s">
        <v>18191</v>
      </c>
      <c r="B2433" t="s">
        <v>18190</v>
      </c>
      <c r="C2433" s="20">
        <v>30812</v>
      </c>
      <c r="D2433">
        <v>300000</v>
      </c>
      <c r="E2433" s="21">
        <v>0.84</v>
      </c>
    </row>
    <row r="2434" spans="1:5" x14ac:dyDescent="0.25">
      <c r="A2434" t="s">
        <v>2977</v>
      </c>
      <c r="B2434" t="s">
        <v>486</v>
      </c>
      <c r="C2434" s="20">
        <v>21824</v>
      </c>
      <c r="D2434">
        <v>1000000</v>
      </c>
      <c r="E2434" s="21">
        <v>0.8</v>
      </c>
    </row>
    <row r="2435" spans="1:5" x14ac:dyDescent="0.25">
      <c r="A2435" t="s">
        <v>18195</v>
      </c>
      <c r="B2435" t="s">
        <v>2733</v>
      </c>
      <c r="C2435" s="20">
        <v>33533</v>
      </c>
      <c r="D2435">
        <v>150000</v>
      </c>
      <c r="E2435" s="21">
        <v>0.88</v>
      </c>
    </row>
    <row r="2436" spans="1:5" x14ac:dyDescent="0.25">
      <c r="A2436" t="s">
        <v>18197</v>
      </c>
      <c r="B2436" t="s">
        <v>2733</v>
      </c>
      <c r="C2436" s="20">
        <v>33533</v>
      </c>
      <c r="D2436">
        <v>250000</v>
      </c>
      <c r="E2436" s="21">
        <v>0.67</v>
      </c>
    </row>
    <row r="2437" spans="1:5" x14ac:dyDescent="0.25">
      <c r="A2437" t="s">
        <v>4251</v>
      </c>
      <c r="B2437" t="s">
        <v>1714</v>
      </c>
      <c r="C2437" s="20">
        <v>26077</v>
      </c>
      <c r="D2437">
        <v>140000</v>
      </c>
      <c r="E2437" s="21">
        <v>0.53</v>
      </c>
    </row>
    <row r="2438" spans="1:5" x14ac:dyDescent="0.25">
      <c r="A2438" t="s">
        <v>12280</v>
      </c>
      <c r="B2438" t="s">
        <v>1714</v>
      </c>
      <c r="C2438" s="20">
        <v>26077</v>
      </c>
      <c r="D2438">
        <v>100000</v>
      </c>
      <c r="E2438" s="21">
        <v>0.53</v>
      </c>
    </row>
    <row r="2439" spans="1:5" x14ac:dyDescent="0.25">
      <c r="A2439" t="s">
        <v>18202</v>
      </c>
      <c r="B2439" t="s">
        <v>1714</v>
      </c>
      <c r="C2439" s="20">
        <v>26077</v>
      </c>
      <c r="D2439">
        <v>218000</v>
      </c>
      <c r="E2439" s="21">
        <v>0.73</v>
      </c>
    </row>
    <row r="2440" spans="1:5" x14ac:dyDescent="0.25">
      <c r="A2440" t="s">
        <v>18203</v>
      </c>
      <c r="B2440" t="s">
        <v>1714</v>
      </c>
      <c r="C2440" s="20">
        <v>26077</v>
      </c>
      <c r="D2440">
        <v>100000</v>
      </c>
      <c r="E2440" s="21">
        <v>0.74</v>
      </c>
    </row>
    <row r="2441" spans="1:5" x14ac:dyDescent="0.25">
      <c r="A2441" t="s">
        <v>10997</v>
      </c>
      <c r="B2441" t="s">
        <v>1714</v>
      </c>
      <c r="C2441" s="20">
        <v>26077</v>
      </c>
      <c r="D2441">
        <v>100000</v>
      </c>
      <c r="E2441" s="21">
        <v>0.5</v>
      </c>
    </row>
    <row r="2442" spans="1:5" x14ac:dyDescent="0.25">
      <c r="A2442" t="s">
        <v>3360</v>
      </c>
      <c r="B2442" t="s">
        <v>1714</v>
      </c>
      <c r="C2442" s="20">
        <v>26077</v>
      </c>
      <c r="D2442">
        <v>100000</v>
      </c>
      <c r="E2442" s="21">
        <v>0.53</v>
      </c>
    </row>
    <row r="2443" spans="1:5" x14ac:dyDescent="0.25">
      <c r="A2443" t="s">
        <v>18215</v>
      </c>
      <c r="B2443" t="s">
        <v>18214</v>
      </c>
      <c r="C2443" s="20">
        <v>34532</v>
      </c>
      <c r="D2443">
        <v>150000</v>
      </c>
      <c r="E2443" s="21">
        <v>0.84</v>
      </c>
    </row>
    <row r="2444" spans="1:5" x14ac:dyDescent="0.25">
      <c r="A2444" t="s">
        <v>18216</v>
      </c>
      <c r="B2444" t="s">
        <v>18217</v>
      </c>
      <c r="C2444" s="20">
        <v>30463</v>
      </c>
      <c r="D2444">
        <v>1000000</v>
      </c>
      <c r="E2444" s="21">
        <v>0.8</v>
      </c>
    </row>
    <row r="2445" spans="1:5" x14ac:dyDescent="0.25">
      <c r="A2445" t="s">
        <v>18222</v>
      </c>
      <c r="B2445" t="s">
        <v>18219</v>
      </c>
      <c r="C2445" s="20">
        <v>29676</v>
      </c>
      <c r="D2445">
        <v>200000</v>
      </c>
      <c r="E2445" s="21">
        <v>0.82</v>
      </c>
    </row>
    <row r="2446" spans="1:5" x14ac:dyDescent="0.25">
      <c r="A2446" t="s">
        <v>18223</v>
      </c>
      <c r="B2446" t="s">
        <v>18219</v>
      </c>
      <c r="C2446" s="20">
        <v>29676</v>
      </c>
      <c r="D2446">
        <v>150000</v>
      </c>
      <c r="E2446" s="21">
        <v>0.8</v>
      </c>
    </row>
    <row r="2447" spans="1:5" x14ac:dyDescent="0.25">
      <c r="A2447" t="s">
        <v>18224</v>
      </c>
      <c r="B2447" t="s">
        <v>18219</v>
      </c>
      <c r="C2447" s="20">
        <v>29676</v>
      </c>
      <c r="D2447">
        <v>280000</v>
      </c>
      <c r="E2447" s="21">
        <v>0.66</v>
      </c>
    </row>
    <row r="2448" spans="1:5" x14ac:dyDescent="0.25">
      <c r="A2448" t="s">
        <v>18226</v>
      </c>
      <c r="B2448" t="s">
        <v>18219</v>
      </c>
      <c r="C2448" s="20">
        <v>29676</v>
      </c>
      <c r="D2448">
        <v>100000</v>
      </c>
      <c r="E2448" s="21">
        <v>0.6</v>
      </c>
    </row>
    <row r="2449" spans="1:5" x14ac:dyDescent="0.25">
      <c r="A2449" t="s">
        <v>18233</v>
      </c>
      <c r="B2449" t="s">
        <v>8328</v>
      </c>
      <c r="C2449" s="20">
        <v>27347</v>
      </c>
      <c r="D2449">
        <v>100000</v>
      </c>
      <c r="E2449" s="21">
        <v>0.84</v>
      </c>
    </row>
    <row r="2450" spans="1:5" x14ac:dyDescent="0.25">
      <c r="A2450" t="s">
        <v>18234</v>
      </c>
      <c r="B2450" t="s">
        <v>487</v>
      </c>
      <c r="C2450" s="20">
        <v>30920</v>
      </c>
      <c r="D2450">
        <v>100000</v>
      </c>
      <c r="E2450" s="21">
        <v>0.73</v>
      </c>
    </row>
    <row r="2451" spans="1:5" x14ac:dyDescent="0.25">
      <c r="A2451" t="s">
        <v>12281</v>
      </c>
      <c r="B2451" t="s">
        <v>487</v>
      </c>
      <c r="C2451" s="20">
        <v>30920</v>
      </c>
      <c r="D2451">
        <v>100000</v>
      </c>
      <c r="E2451" s="21">
        <v>0.74</v>
      </c>
    </row>
    <row r="2452" spans="1:5" x14ac:dyDescent="0.25">
      <c r="A2452" t="s">
        <v>18235</v>
      </c>
      <c r="B2452" t="s">
        <v>487</v>
      </c>
      <c r="C2452" s="20">
        <v>30920</v>
      </c>
      <c r="D2452">
        <v>100000</v>
      </c>
      <c r="E2452" s="21">
        <v>0.8</v>
      </c>
    </row>
    <row r="2453" spans="1:5" x14ac:dyDescent="0.25">
      <c r="A2453" t="s">
        <v>4054</v>
      </c>
      <c r="B2453" t="s">
        <v>487</v>
      </c>
      <c r="C2453" s="20">
        <v>30920</v>
      </c>
      <c r="D2453">
        <v>100000</v>
      </c>
      <c r="E2453" s="21">
        <v>0.8</v>
      </c>
    </row>
    <row r="2454" spans="1:5" x14ac:dyDescent="0.25">
      <c r="A2454" t="s">
        <v>18236</v>
      </c>
      <c r="B2454" t="s">
        <v>18237</v>
      </c>
      <c r="C2454" s="20">
        <v>22960</v>
      </c>
      <c r="D2454">
        <v>100000</v>
      </c>
      <c r="E2454" s="21">
        <v>0.88</v>
      </c>
    </row>
    <row r="2455" spans="1:5" x14ac:dyDescent="0.25">
      <c r="A2455" t="s">
        <v>3310</v>
      </c>
      <c r="B2455" t="s">
        <v>2046</v>
      </c>
      <c r="C2455" s="20">
        <v>31448</v>
      </c>
      <c r="D2455">
        <v>227272.7</v>
      </c>
      <c r="E2455" s="21">
        <v>0.5</v>
      </c>
    </row>
    <row r="2456" spans="1:5" x14ac:dyDescent="0.25">
      <c r="A2456" t="s">
        <v>3808</v>
      </c>
      <c r="B2456" t="s">
        <v>2516</v>
      </c>
      <c r="D2456">
        <v>300000</v>
      </c>
      <c r="E2456" s="21">
        <v>0.65</v>
      </c>
    </row>
    <row r="2457" spans="1:5" x14ac:dyDescent="0.25">
      <c r="A2457" t="s">
        <v>3891</v>
      </c>
      <c r="B2457" t="s">
        <v>488</v>
      </c>
      <c r="C2457" s="20">
        <v>27535</v>
      </c>
      <c r="D2457">
        <v>420000</v>
      </c>
      <c r="E2457" s="21">
        <v>0.84</v>
      </c>
    </row>
    <row r="2458" spans="1:5" x14ac:dyDescent="0.25">
      <c r="A2458" t="s">
        <v>4367</v>
      </c>
      <c r="B2458" t="s">
        <v>2293</v>
      </c>
      <c r="C2458" s="20">
        <v>32707</v>
      </c>
      <c r="D2458">
        <v>1000000</v>
      </c>
      <c r="E2458" s="21">
        <v>0.81</v>
      </c>
    </row>
    <row r="2459" spans="1:5" x14ac:dyDescent="0.25">
      <c r="A2459" t="s">
        <v>18243</v>
      </c>
      <c r="B2459" t="s">
        <v>18244</v>
      </c>
      <c r="C2459" s="20">
        <v>31688</v>
      </c>
      <c r="D2459">
        <v>123000</v>
      </c>
      <c r="E2459" s="21">
        <v>0.77</v>
      </c>
    </row>
    <row r="2460" spans="1:5" x14ac:dyDescent="0.25">
      <c r="A2460" t="s">
        <v>18247</v>
      </c>
      <c r="B2460" t="s">
        <v>9229</v>
      </c>
      <c r="C2460" s="20">
        <v>25689</v>
      </c>
      <c r="D2460">
        <v>100000</v>
      </c>
      <c r="E2460" s="21">
        <v>0.66</v>
      </c>
    </row>
    <row r="2461" spans="1:5" x14ac:dyDescent="0.25">
      <c r="A2461" t="s">
        <v>18255</v>
      </c>
      <c r="B2461" t="s">
        <v>18254</v>
      </c>
      <c r="C2461" s="20">
        <v>34134</v>
      </c>
      <c r="D2461">
        <v>1000000</v>
      </c>
      <c r="E2461" s="21">
        <v>0.59</v>
      </c>
    </row>
    <row r="2462" spans="1:5" x14ac:dyDescent="0.25">
      <c r="A2462" t="s">
        <v>18256</v>
      </c>
      <c r="B2462" t="s">
        <v>18257</v>
      </c>
      <c r="C2462" s="20">
        <v>25583</v>
      </c>
      <c r="D2462">
        <v>500000</v>
      </c>
      <c r="E2462" s="21">
        <v>0.73</v>
      </c>
    </row>
    <row r="2463" spans="1:5" x14ac:dyDescent="0.25">
      <c r="A2463" t="s">
        <v>18267</v>
      </c>
      <c r="B2463" t="s">
        <v>18266</v>
      </c>
      <c r="C2463" s="20">
        <v>31635</v>
      </c>
      <c r="D2463">
        <v>240000</v>
      </c>
      <c r="E2463" s="21">
        <v>0.84</v>
      </c>
    </row>
    <row r="2464" spans="1:5" x14ac:dyDescent="0.25">
      <c r="A2464" t="s">
        <v>18269</v>
      </c>
      <c r="B2464" t="s">
        <v>18266</v>
      </c>
      <c r="C2464" s="20">
        <v>31635</v>
      </c>
      <c r="D2464">
        <v>300000</v>
      </c>
      <c r="E2464" s="21">
        <v>0.77</v>
      </c>
    </row>
    <row r="2465" spans="1:5" x14ac:dyDescent="0.25">
      <c r="A2465" t="s">
        <v>18265</v>
      </c>
      <c r="B2465" t="s">
        <v>18266</v>
      </c>
      <c r="C2465" s="20">
        <v>31635</v>
      </c>
      <c r="D2465">
        <v>100000</v>
      </c>
      <c r="E2465" s="21">
        <v>0.73</v>
      </c>
    </row>
    <row r="2466" spans="1:5" x14ac:dyDescent="0.25">
      <c r="A2466" t="s">
        <v>18273</v>
      </c>
      <c r="B2466" t="s">
        <v>18272</v>
      </c>
      <c r="C2466" s="20">
        <v>26434</v>
      </c>
      <c r="D2466">
        <v>360000</v>
      </c>
      <c r="E2466" s="21">
        <v>0.66</v>
      </c>
    </row>
    <row r="2467" spans="1:5" x14ac:dyDescent="0.25">
      <c r="A2467" t="s">
        <v>18275</v>
      </c>
      <c r="B2467" t="s">
        <v>7566</v>
      </c>
      <c r="C2467" s="20">
        <v>30227</v>
      </c>
      <c r="D2467">
        <v>400000</v>
      </c>
      <c r="E2467" s="21">
        <v>0.77</v>
      </c>
    </row>
    <row r="2468" spans="1:5" x14ac:dyDescent="0.25">
      <c r="A2468" t="s">
        <v>18276</v>
      </c>
      <c r="B2468" t="s">
        <v>18277</v>
      </c>
      <c r="C2468" s="20">
        <v>32943</v>
      </c>
      <c r="D2468">
        <v>100000</v>
      </c>
      <c r="E2468" s="21">
        <v>0.84</v>
      </c>
    </row>
    <row r="2469" spans="1:5" x14ac:dyDescent="0.25">
      <c r="A2469" t="s">
        <v>18288</v>
      </c>
      <c r="B2469" t="s">
        <v>490</v>
      </c>
      <c r="C2469" s="20">
        <v>34846</v>
      </c>
      <c r="D2469">
        <v>100000</v>
      </c>
      <c r="E2469" s="21">
        <v>0.8</v>
      </c>
    </row>
    <row r="2470" spans="1:5" x14ac:dyDescent="0.25">
      <c r="A2470" t="s">
        <v>18284</v>
      </c>
      <c r="B2470" t="s">
        <v>490</v>
      </c>
      <c r="C2470" s="20">
        <v>34846</v>
      </c>
      <c r="D2470">
        <v>100000</v>
      </c>
      <c r="E2470" s="21">
        <v>0.87</v>
      </c>
    </row>
    <row r="2471" spans="1:5" x14ac:dyDescent="0.25">
      <c r="A2471" t="s">
        <v>2981</v>
      </c>
      <c r="B2471" t="s">
        <v>490</v>
      </c>
      <c r="C2471" s="20">
        <v>34846</v>
      </c>
      <c r="D2471">
        <v>100000</v>
      </c>
      <c r="E2471" s="21">
        <v>0.84</v>
      </c>
    </row>
    <row r="2472" spans="1:5" x14ac:dyDescent="0.25">
      <c r="A2472" t="s">
        <v>18283</v>
      </c>
      <c r="B2472" t="s">
        <v>490</v>
      </c>
      <c r="C2472" s="20">
        <v>34846</v>
      </c>
      <c r="D2472">
        <v>100000</v>
      </c>
      <c r="E2472" s="21">
        <v>0.6</v>
      </c>
    </row>
    <row r="2473" spans="1:5" x14ac:dyDescent="0.25">
      <c r="A2473" t="s">
        <v>4100</v>
      </c>
      <c r="B2473" t="s">
        <v>490</v>
      </c>
      <c r="C2473" s="20">
        <v>34846</v>
      </c>
      <c r="D2473">
        <v>100000</v>
      </c>
      <c r="E2473" s="21">
        <v>0.6</v>
      </c>
    </row>
    <row r="2474" spans="1:5" x14ac:dyDescent="0.25">
      <c r="A2474" t="s">
        <v>18280</v>
      </c>
      <c r="B2474" t="s">
        <v>490</v>
      </c>
      <c r="C2474" s="20">
        <v>34846</v>
      </c>
      <c r="D2474">
        <v>100000</v>
      </c>
      <c r="E2474" s="21">
        <v>0.6</v>
      </c>
    </row>
    <row r="2475" spans="1:5" x14ac:dyDescent="0.25">
      <c r="A2475" t="s">
        <v>18282</v>
      </c>
      <c r="B2475" t="s">
        <v>490</v>
      </c>
      <c r="C2475" s="20">
        <v>34846</v>
      </c>
      <c r="D2475">
        <v>100000</v>
      </c>
      <c r="E2475" s="21">
        <v>0.6</v>
      </c>
    </row>
    <row r="2476" spans="1:5" x14ac:dyDescent="0.25">
      <c r="A2476" t="s">
        <v>18279</v>
      </c>
      <c r="B2476" t="s">
        <v>490</v>
      </c>
      <c r="C2476" s="20">
        <v>34846</v>
      </c>
      <c r="D2476">
        <v>100000</v>
      </c>
      <c r="E2476" s="21">
        <v>0.6</v>
      </c>
    </row>
    <row r="2477" spans="1:5" x14ac:dyDescent="0.25">
      <c r="A2477" t="s">
        <v>18285</v>
      </c>
      <c r="B2477" t="s">
        <v>490</v>
      </c>
      <c r="C2477" s="20">
        <v>34846</v>
      </c>
      <c r="D2477">
        <v>100000</v>
      </c>
      <c r="E2477" s="21">
        <v>0.6</v>
      </c>
    </row>
    <row r="2478" spans="1:5" x14ac:dyDescent="0.25">
      <c r="A2478" t="s">
        <v>18281</v>
      </c>
      <c r="B2478" t="s">
        <v>490</v>
      </c>
      <c r="C2478" s="20">
        <v>34846</v>
      </c>
      <c r="D2478">
        <v>100000</v>
      </c>
      <c r="E2478" s="21">
        <v>0.67</v>
      </c>
    </row>
    <row r="2479" spans="1:5" x14ac:dyDescent="0.25">
      <c r="A2479" t="s">
        <v>4102</v>
      </c>
      <c r="B2479" t="s">
        <v>490</v>
      </c>
      <c r="C2479" s="20">
        <v>34846</v>
      </c>
      <c r="D2479">
        <v>100000</v>
      </c>
      <c r="E2479" s="21">
        <v>0.6</v>
      </c>
    </row>
    <row r="2480" spans="1:5" x14ac:dyDescent="0.25">
      <c r="A2480" t="s">
        <v>4101</v>
      </c>
      <c r="B2480" t="s">
        <v>490</v>
      </c>
      <c r="C2480" s="20">
        <v>34846</v>
      </c>
      <c r="D2480">
        <v>100000</v>
      </c>
      <c r="E2480" s="21">
        <v>0.6</v>
      </c>
    </row>
    <row r="2481" spans="1:5" x14ac:dyDescent="0.25">
      <c r="A2481" t="s">
        <v>18278</v>
      </c>
      <c r="B2481" t="s">
        <v>490</v>
      </c>
      <c r="C2481" s="20">
        <v>34846</v>
      </c>
      <c r="D2481">
        <v>100000</v>
      </c>
      <c r="E2481" s="21">
        <v>0.6</v>
      </c>
    </row>
    <row r="2482" spans="1:5" x14ac:dyDescent="0.25">
      <c r="A2482" t="s">
        <v>18287</v>
      </c>
      <c r="B2482" t="s">
        <v>490</v>
      </c>
      <c r="C2482" s="20">
        <v>34846</v>
      </c>
      <c r="D2482">
        <v>100000</v>
      </c>
      <c r="E2482" s="21">
        <v>0.6</v>
      </c>
    </row>
    <row r="2483" spans="1:5" x14ac:dyDescent="0.25">
      <c r="A2483" t="s">
        <v>18286</v>
      </c>
      <c r="B2483" t="s">
        <v>490</v>
      </c>
      <c r="C2483" s="20">
        <v>34846</v>
      </c>
      <c r="D2483">
        <v>100000</v>
      </c>
      <c r="E2483" s="21">
        <v>0.67</v>
      </c>
    </row>
    <row r="2484" spans="1:5" x14ac:dyDescent="0.25">
      <c r="A2484" t="s">
        <v>11152</v>
      </c>
      <c r="B2484" t="s">
        <v>10998</v>
      </c>
      <c r="C2484" s="20">
        <v>31437</v>
      </c>
      <c r="D2484">
        <v>511363.6</v>
      </c>
      <c r="E2484" s="21">
        <v>0.5</v>
      </c>
    </row>
    <row r="2485" spans="1:5" x14ac:dyDescent="0.25">
      <c r="A2485" t="s">
        <v>12282</v>
      </c>
      <c r="B2485" t="s">
        <v>10998</v>
      </c>
      <c r="C2485" s="20">
        <v>31437</v>
      </c>
      <c r="D2485">
        <v>125000</v>
      </c>
      <c r="E2485" s="21">
        <v>0.64</v>
      </c>
    </row>
    <row r="2486" spans="1:5" x14ac:dyDescent="0.25">
      <c r="A2486" t="s">
        <v>18289</v>
      </c>
      <c r="B2486" t="s">
        <v>18290</v>
      </c>
      <c r="C2486" s="20">
        <v>32454</v>
      </c>
      <c r="D2486">
        <v>100000</v>
      </c>
      <c r="E2486" s="21">
        <v>0.77</v>
      </c>
    </row>
    <row r="2487" spans="1:5" x14ac:dyDescent="0.25">
      <c r="A2487" t="s">
        <v>18298</v>
      </c>
      <c r="B2487" t="s">
        <v>18290</v>
      </c>
      <c r="C2487" s="20">
        <v>32454</v>
      </c>
      <c r="D2487">
        <v>150000</v>
      </c>
      <c r="E2487" s="21">
        <v>0.84</v>
      </c>
    </row>
    <row r="2488" spans="1:5" x14ac:dyDescent="0.25">
      <c r="A2488" t="s">
        <v>18293</v>
      </c>
      <c r="B2488" t="s">
        <v>18290</v>
      </c>
      <c r="C2488" s="20">
        <v>32454</v>
      </c>
      <c r="D2488">
        <v>100000</v>
      </c>
      <c r="E2488" s="21">
        <v>0.84</v>
      </c>
    </row>
    <row r="2489" spans="1:5" x14ac:dyDescent="0.25">
      <c r="A2489" t="s">
        <v>18295</v>
      </c>
      <c r="B2489" t="s">
        <v>18290</v>
      </c>
      <c r="C2489" s="20">
        <v>32454</v>
      </c>
      <c r="D2489">
        <v>100000</v>
      </c>
      <c r="E2489" s="21">
        <v>0.77</v>
      </c>
    </row>
    <row r="2490" spans="1:5" x14ac:dyDescent="0.25">
      <c r="A2490" t="s">
        <v>18294</v>
      </c>
      <c r="B2490" t="s">
        <v>18290</v>
      </c>
      <c r="C2490" s="20">
        <v>32454</v>
      </c>
      <c r="D2490">
        <v>100000</v>
      </c>
      <c r="E2490" s="21">
        <v>0.77</v>
      </c>
    </row>
    <row r="2491" spans="1:5" x14ac:dyDescent="0.25">
      <c r="A2491" t="s">
        <v>18297</v>
      </c>
      <c r="B2491" t="s">
        <v>18290</v>
      </c>
      <c r="C2491" s="20">
        <v>32454</v>
      </c>
      <c r="D2491">
        <v>150000</v>
      </c>
      <c r="E2491" s="21">
        <v>0.77</v>
      </c>
    </row>
    <row r="2492" spans="1:5" x14ac:dyDescent="0.25">
      <c r="A2492" t="s">
        <v>18291</v>
      </c>
      <c r="B2492" t="s">
        <v>18290</v>
      </c>
      <c r="C2492" s="20">
        <v>32454</v>
      </c>
      <c r="D2492">
        <v>150000</v>
      </c>
      <c r="E2492" s="21">
        <v>0.59</v>
      </c>
    </row>
    <row r="2493" spans="1:5" x14ac:dyDescent="0.25">
      <c r="A2493" t="s">
        <v>18292</v>
      </c>
      <c r="B2493" t="s">
        <v>18290</v>
      </c>
      <c r="C2493" s="20">
        <v>32454</v>
      </c>
      <c r="D2493">
        <v>150000</v>
      </c>
      <c r="E2493" s="21">
        <v>0.59</v>
      </c>
    </row>
    <row r="2494" spans="1:5" x14ac:dyDescent="0.25">
      <c r="A2494" t="s">
        <v>18299</v>
      </c>
      <c r="B2494" t="s">
        <v>18300</v>
      </c>
      <c r="C2494" s="20">
        <v>32791</v>
      </c>
      <c r="D2494">
        <v>450000</v>
      </c>
      <c r="E2494" s="21">
        <v>0.73</v>
      </c>
    </row>
    <row r="2495" spans="1:5" x14ac:dyDescent="0.25">
      <c r="A2495" t="s">
        <v>18308</v>
      </c>
      <c r="B2495" t="s">
        <v>18307</v>
      </c>
      <c r="C2495" s="20">
        <v>32952</v>
      </c>
      <c r="D2495">
        <v>110000</v>
      </c>
      <c r="E2495" s="21">
        <v>0.73</v>
      </c>
    </row>
    <row r="2496" spans="1:5" x14ac:dyDescent="0.25">
      <c r="A2496" t="s">
        <v>18309</v>
      </c>
      <c r="B2496" t="s">
        <v>18310</v>
      </c>
      <c r="C2496" s="20">
        <v>26169</v>
      </c>
      <c r="D2496">
        <v>300000</v>
      </c>
      <c r="E2496" s="21">
        <v>0.88</v>
      </c>
    </row>
    <row r="2497" spans="1:5" x14ac:dyDescent="0.25">
      <c r="A2497" t="s">
        <v>3221</v>
      </c>
      <c r="B2497" t="s">
        <v>1715</v>
      </c>
      <c r="C2497" s="20">
        <v>24122</v>
      </c>
      <c r="D2497">
        <v>350000</v>
      </c>
      <c r="E2497" s="21">
        <v>0.67</v>
      </c>
    </row>
    <row r="2498" spans="1:5" x14ac:dyDescent="0.25">
      <c r="A2498" t="s">
        <v>4246</v>
      </c>
      <c r="B2498" t="s">
        <v>1715</v>
      </c>
      <c r="C2498" s="20">
        <v>24122</v>
      </c>
      <c r="D2498">
        <v>350000</v>
      </c>
      <c r="E2498" s="21">
        <v>0.74</v>
      </c>
    </row>
    <row r="2499" spans="1:5" x14ac:dyDescent="0.25">
      <c r="A2499" t="s">
        <v>4481</v>
      </c>
      <c r="B2499" t="s">
        <v>2518</v>
      </c>
      <c r="C2499" s="20">
        <v>31630</v>
      </c>
      <c r="D2499">
        <v>350000</v>
      </c>
      <c r="E2499" s="21">
        <v>0.81</v>
      </c>
    </row>
    <row r="2500" spans="1:5" x14ac:dyDescent="0.25">
      <c r="A2500" t="s">
        <v>3532</v>
      </c>
      <c r="B2500" t="s">
        <v>2518</v>
      </c>
      <c r="C2500" s="20">
        <v>31630</v>
      </c>
      <c r="D2500">
        <v>100000</v>
      </c>
      <c r="E2500" s="21">
        <v>0.81</v>
      </c>
    </row>
    <row r="2501" spans="1:5" x14ac:dyDescent="0.25">
      <c r="A2501" t="s">
        <v>18314</v>
      </c>
      <c r="B2501" t="s">
        <v>18315</v>
      </c>
      <c r="C2501" s="20">
        <v>29515</v>
      </c>
      <c r="D2501">
        <v>100000</v>
      </c>
      <c r="E2501" s="21">
        <v>0.81</v>
      </c>
    </row>
    <row r="2502" spans="1:5" x14ac:dyDescent="0.25">
      <c r="A2502" t="s">
        <v>18317</v>
      </c>
      <c r="B2502" t="s">
        <v>18318</v>
      </c>
      <c r="C2502" s="20">
        <v>30730</v>
      </c>
      <c r="D2502">
        <v>200000</v>
      </c>
      <c r="E2502" s="21">
        <v>0.88</v>
      </c>
    </row>
    <row r="2503" spans="1:5" x14ac:dyDescent="0.25">
      <c r="A2503" t="s">
        <v>4502</v>
      </c>
      <c r="B2503" t="s">
        <v>2520</v>
      </c>
      <c r="C2503" s="20">
        <v>35876</v>
      </c>
      <c r="D2503">
        <v>100000</v>
      </c>
      <c r="E2503" s="21">
        <v>0.81</v>
      </c>
    </row>
    <row r="2504" spans="1:5" x14ac:dyDescent="0.25">
      <c r="A2504" t="s">
        <v>4478</v>
      </c>
      <c r="B2504" t="s">
        <v>2522</v>
      </c>
      <c r="C2504" s="20">
        <v>30480</v>
      </c>
      <c r="D2504">
        <v>435000</v>
      </c>
      <c r="E2504" s="21">
        <v>0.81</v>
      </c>
    </row>
    <row r="2505" spans="1:5" x14ac:dyDescent="0.25">
      <c r="A2505" t="s">
        <v>18323</v>
      </c>
      <c r="B2505" t="s">
        <v>18324</v>
      </c>
      <c r="C2505" s="20">
        <v>24381</v>
      </c>
      <c r="D2505">
        <v>500000</v>
      </c>
      <c r="E2505" s="21">
        <v>0.88</v>
      </c>
    </row>
    <row r="2506" spans="1:5" x14ac:dyDescent="0.25">
      <c r="A2506" t="s">
        <v>18330</v>
      </c>
      <c r="B2506" t="s">
        <v>18329</v>
      </c>
      <c r="C2506" s="20">
        <v>33021</v>
      </c>
      <c r="D2506">
        <v>200000</v>
      </c>
      <c r="E2506" s="21">
        <v>0.77</v>
      </c>
    </row>
    <row r="2507" spans="1:5" x14ac:dyDescent="0.25">
      <c r="A2507" t="s">
        <v>26136</v>
      </c>
      <c r="B2507" t="s">
        <v>25998</v>
      </c>
      <c r="C2507" s="20">
        <v>30552</v>
      </c>
      <c r="D2507">
        <v>340909</v>
      </c>
      <c r="E2507" s="21">
        <v>0.9</v>
      </c>
    </row>
    <row r="2508" spans="1:5" x14ac:dyDescent="0.25">
      <c r="A2508" t="s">
        <v>18333</v>
      </c>
      <c r="B2508" t="s">
        <v>18334</v>
      </c>
      <c r="C2508" s="20">
        <v>30905</v>
      </c>
      <c r="D2508">
        <v>210000</v>
      </c>
      <c r="E2508" s="21">
        <v>0.84</v>
      </c>
    </row>
    <row r="2509" spans="1:5" x14ac:dyDescent="0.25">
      <c r="A2509" t="s">
        <v>18358</v>
      </c>
      <c r="B2509" t="s">
        <v>18355</v>
      </c>
      <c r="C2509" s="20">
        <v>34134</v>
      </c>
      <c r="D2509">
        <v>400000</v>
      </c>
      <c r="E2509" s="21">
        <v>0.73</v>
      </c>
    </row>
    <row r="2510" spans="1:5" x14ac:dyDescent="0.25">
      <c r="A2510" t="s">
        <v>18354</v>
      </c>
      <c r="B2510" t="s">
        <v>18355</v>
      </c>
      <c r="C2510" s="20">
        <v>34134</v>
      </c>
      <c r="D2510">
        <v>100000</v>
      </c>
      <c r="E2510" s="21">
        <v>0.8</v>
      </c>
    </row>
    <row r="2511" spans="1:5" x14ac:dyDescent="0.25">
      <c r="A2511" t="s">
        <v>18356</v>
      </c>
      <c r="B2511" t="s">
        <v>18355</v>
      </c>
      <c r="C2511" s="20">
        <v>34134</v>
      </c>
      <c r="D2511">
        <v>100000</v>
      </c>
      <c r="E2511" s="21">
        <v>0.8</v>
      </c>
    </row>
    <row r="2512" spans="1:5" x14ac:dyDescent="0.25">
      <c r="A2512" t="s">
        <v>18359</v>
      </c>
      <c r="B2512" t="s">
        <v>2295</v>
      </c>
      <c r="C2512" s="20">
        <v>34248</v>
      </c>
      <c r="D2512">
        <v>170454.5</v>
      </c>
      <c r="E2512" s="21">
        <v>0.5</v>
      </c>
    </row>
    <row r="2513" spans="1:5" x14ac:dyDescent="0.25">
      <c r="A2513" t="s">
        <v>11000</v>
      </c>
      <c r="B2513" t="s">
        <v>2295</v>
      </c>
      <c r="C2513" s="20">
        <v>34248</v>
      </c>
      <c r="D2513">
        <v>113636.4</v>
      </c>
      <c r="E2513" s="21">
        <v>0.5</v>
      </c>
    </row>
    <row r="2514" spans="1:5" x14ac:dyDescent="0.25">
      <c r="A2514" t="s">
        <v>12283</v>
      </c>
      <c r="B2514" t="s">
        <v>2295</v>
      </c>
      <c r="C2514" s="20">
        <v>34248</v>
      </c>
      <c r="D2514">
        <v>198936</v>
      </c>
      <c r="E2514" s="21">
        <v>0.5</v>
      </c>
    </row>
    <row r="2515" spans="1:5" x14ac:dyDescent="0.25">
      <c r="A2515" t="s">
        <v>3190</v>
      </c>
      <c r="B2515" t="s">
        <v>1716</v>
      </c>
      <c r="C2515" s="20">
        <v>32374</v>
      </c>
      <c r="D2515">
        <v>100000</v>
      </c>
      <c r="E2515" s="21">
        <v>0.67</v>
      </c>
    </row>
    <row r="2516" spans="1:5" x14ac:dyDescent="0.25">
      <c r="A2516" t="s">
        <v>4571</v>
      </c>
      <c r="B2516" t="s">
        <v>2735</v>
      </c>
      <c r="C2516" s="20">
        <v>33074</v>
      </c>
      <c r="D2516">
        <v>284090.90000000002</v>
      </c>
      <c r="E2516" s="21">
        <v>0.5</v>
      </c>
    </row>
    <row r="2517" spans="1:5" x14ac:dyDescent="0.25">
      <c r="A2517" t="s">
        <v>3130</v>
      </c>
      <c r="B2517" t="s">
        <v>1540</v>
      </c>
      <c r="C2517" s="20">
        <v>30659</v>
      </c>
      <c r="D2517">
        <v>250000</v>
      </c>
      <c r="E2517" s="21">
        <v>0.73</v>
      </c>
    </row>
    <row r="2518" spans="1:5" x14ac:dyDescent="0.25">
      <c r="A2518" t="s">
        <v>3848</v>
      </c>
      <c r="B2518" t="s">
        <v>491</v>
      </c>
      <c r="C2518" s="20">
        <v>30603</v>
      </c>
      <c r="D2518">
        <v>150000</v>
      </c>
      <c r="E2518" s="21">
        <v>0.84</v>
      </c>
    </row>
    <row r="2519" spans="1:5" x14ac:dyDescent="0.25">
      <c r="A2519" t="s">
        <v>18382</v>
      </c>
      <c r="B2519" t="s">
        <v>18381</v>
      </c>
      <c r="C2519" s="20">
        <v>33339</v>
      </c>
      <c r="D2519">
        <v>260000</v>
      </c>
      <c r="E2519" s="21">
        <v>0.84</v>
      </c>
    </row>
    <row r="2520" spans="1:5" x14ac:dyDescent="0.25">
      <c r="A2520" t="s">
        <v>18384</v>
      </c>
      <c r="B2520" t="s">
        <v>18381</v>
      </c>
      <c r="C2520" s="20">
        <v>33339</v>
      </c>
      <c r="D2520">
        <v>170000</v>
      </c>
      <c r="E2520" s="21">
        <v>0.8</v>
      </c>
    </row>
    <row r="2521" spans="1:5" x14ac:dyDescent="0.25">
      <c r="A2521" t="s">
        <v>18386</v>
      </c>
      <c r="B2521" t="s">
        <v>18381</v>
      </c>
      <c r="C2521" s="20">
        <v>33339</v>
      </c>
      <c r="D2521">
        <v>150000</v>
      </c>
      <c r="E2521" s="21">
        <v>0.59</v>
      </c>
    </row>
    <row r="2522" spans="1:5" x14ac:dyDescent="0.25">
      <c r="A2522" t="s">
        <v>18404</v>
      </c>
      <c r="B2522" t="s">
        <v>18403</v>
      </c>
      <c r="C2522" s="20">
        <v>35766</v>
      </c>
      <c r="D2522">
        <v>330000</v>
      </c>
      <c r="E2522" s="21">
        <v>0.8</v>
      </c>
    </row>
    <row r="2523" spans="1:5" x14ac:dyDescent="0.25">
      <c r="A2523" t="s">
        <v>18405</v>
      </c>
      <c r="B2523" t="s">
        <v>1541</v>
      </c>
      <c r="C2523" s="20">
        <v>33839</v>
      </c>
      <c r="D2523">
        <v>100000</v>
      </c>
      <c r="E2523" s="21">
        <v>0.5</v>
      </c>
    </row>
    <row r="2524" spans="1:5" x14ac:dyDescent="0.25">
      <c r="A2524" t="s">
        <v>12284</v>
      </c>
      <c r="B2524" t="s">
        <v>1541</v>
      </c>
      <c r="C2524" s="20">
        <v>33839</v>
      </c>
      <c r="D2524">
        <v>100000</v>
      </c>
      <c r="E2524" s="21">
        <v>0.5</v>
      </c>
    </row>
    <row r="2525" spans="1:5" x14ac:dyDescent="0.25">
      <c r="A2525" t="s">
        <v>3031</v>
      </c>
      <c r="B2525" t="s">
        <v>493</v>
      </c>
      <c r="C2525" s="20">
        <v>33629</v>
      </c>
      <c r="D2525">
        <v>250000</v>
      </c>
      <c r="E2525" s="21">
        <v>0.73</v>
      </c>
    </row>
    <row r="2526" spans="1:5" x14ac:dyDescent="0.25">
      <c r="A2526" t="s">
        <v>18408</v>
      </c>
      <c r="B2526" t="s">
        <v>18409</v>
      </c>
      <c r="C2526" s="20">
        <v>28380</v>
      </c>
      <c r="D2526">
        <v>1000000</v>
      </c>
      <c r="E2526" s="21">
        <v>0.6</v>
      </c>
    </row>
    <row r="2527" spans="1:5" x14ac:dyDescent="0.25">
      <c r="A2527" t="s">
        <v>26137</v>
      </c>
      <c r="B2527" t="s">
        <v>26000</v>
      </c>
      <c r="C2527" s="20">
        <v>31699</v>
      </c>
      <c r="D2527">
        <v>147727</v>
      </c>
      <c r="E2527" s="21">
        <v>0.9</v>
      </c>
    </row>
    <row r="2528" spans="1:5" x14ac:dyDescent="0.25">
      <c r="A2528" t="s">
        <v>18412</v>
      </c>
      <c r="B2528" t="s">
        <v>18411</v>
      </c>
      <c r="C2528" s="20">
        <v>24016</v>
      </c>
      <c r="D2528">
        <v>100000</v>
      </c>
      <c r="E2528" s="21">
        <v>0.66</v>
      </c>
    </row>
    <row r="2529" spans="1:5" x14ac:dyDescent="0.25">
      <c r="A2529" t="s">
        <v>18413</v>
      </c>
      <c r="B2529" t="s">
        <v>18414</v>
      </c>
      <c r="C2529" s="20">
        <v>26626</v>
      </c>
      <c r="D2529">
        <v>150000</v>
      </c>
      <c r="E2529" s="21">
        <v>0.84</v>
      </c>
    </row>
    <row r="2530" spans="1:5" x14ac:dyDescent="0.25">
      <c r="A2530" t="s">
        <v>18419</v>
      </c>
      <c r="B2530" t="s">
        <v>18418</v>
      </c>
      <c r="C2530" s="20">
        <v>33282</v>
      </c>
      <c r="D2530">
        <v>350000</v>
      </c>
      <c r="E2530" s="21">
        <v>0.73</v>
      </c>
    </row>
    <row r="2531" spans="1:5" x14ac:dyDescent="0.25">
      <c r="A2531" t="s">
        <v>4424</v>
      </c>
      <c r="B2531" t="s">
        <v>2297</v>
      </c>
      <c r="C2531" s="20">
        <v>24886</v>
      </c>
      <c r="D2531">
        <v>568181.80000000005</v>
      </c>
      <c r="E2531" s="21">
        <v>0.5</v>
      </c>
    </row>
    <row r="2532" spans="1:5" x14ac:dyDescent="0.25">
      <c r="A2532" t="s">
        <v>3116</v>
      </c>
      <c r="B2532" t="s">
        <v>1148</v>
      </c>
      <c r="C2532" s="20">
        <v>29895</v>
      </c>
      <c r="D2532">
        <v>300000</v>
      </c>
      <c r="E2532" s="21">
        <v>0.5</v>
      </c>
    </row>
    <row r="2533" spans="1:5" x14ac:dyDescent="0.25">
      <c r="A2533" t="s">
        <v>27060</v>
      </c>
      <c r="B2533" t="s">
        <v>27043</v>
      </c>
      <c r="C2533" s="20">
        <v>33445</v>
      </c>
      <c r="D2533">
        <v>420000</v>
      </c>
      <c r="E2533" s="21">
        <v>0.77</v>
      </c>
    </row>
    <row r="2534" spans="1:5" x14ac:dyDescent="0.25">
      <c r="A2534" t="s">
        <v>27061</v>
      </c>
      <c r="B2534" t="s">
        <v>27044</v>
      </c>
      <c r="C2534" s="20">
        <v>33979</v>
      </c>
      <c r="D2534">
        <v>304000</v>
      </c>
      <c r="E2534" s="21">
        <v>0.84</v>
      </c>
    </row>
    <row r="2535" spans="1:5" x14ac:dyDescent="0.25">
      <c r="A2535" t="s">
        <v>3290</v>
      </c>
      <c r="B2535" t="s">
        <v>2047</v>
      </c>
      <c r="C2535" s="20">
        <v>30841</v>
      </c>
      <c r="D2535">
        <v>800000</v>
      </c>
      <c r="E2535" s="21">
        <v>0.81</v>
      </c>
    </row>
    <row r="2536" spans="1:5" x14ac:dyDescent="0.25">
      <c r="A2536" t="s">
        <v>18427</v>
      </c>
      <c r="B2536" t="s">
        <v>18428</v>
      </c>
      <c r="C2536" s="20">
        <v>28604</v>
      </c>
      <c r="D2536">
        <v>380000</v>
      </c>
      <c r="E2536" s="21">
        <v>0.77</v>
      </c>
    </row>
    <row r="2537" spans="1:5" x14ac:dyDescent="0.25">
      <c r="A2537" t="s">
        <v>18444</v>
      </c>
      <c r="B2537" t="s">
        <v>5212</v>
      </c>
      <c r="C2537" s="20">
        <v>24908</v>
      </c>
      <c r="D2537">
        <v>175000</v>
      </c>
      <c r="E2537" s="21">
        <v>0.8</v>
      </c>
    </row>
    <row r="2538" spans="1:5" x14ac:dyDescent="0.25">
      <c r="A2538" t="s">
        <v>5213</v>
      </c>
      <c r="B2538" t="s">
        <v>5212</v>
      </c>
      <c r="C2538" s="20">
        <v>24908</v>
      </c>
      <c r="D2538">
        <v>150000</v>
      </c>
      <c r="E2538" s="21">
        <v>0.67</v>
      </c>
    </row>
    <row r="2539" spans="1:5" x14ac:dyDescent="0.25">
      <c r="A2539" t="s">
        <v>18447</v>
      </c>
      <c r="B2539" t="s">
        <v>18448</v>
      </c>
      <c r="C2539" s="20">
        <v>33529</v>
      </c>
      <c r="D2539">
        <v>100000</v>
      </c>
      <c r="E2539" s="21">
        <v>0.73</v>
      </c>
    </row>
    <row r="2540" spans="1:5" x14ac:dyDescent="0.25">
      <c r="A2540" t="s">
        <v>18450</v>
      </c>
      <c r="B2540" t="s">
        <v>18451</v>
      </c>
      <c r="C2540" s="20">
        <v>29204</v>
      </c>
      <c r="D2540">
        <v>120000</v>
      </c>
      <c r="E2540" s="21">
        <v>0.87</v>
      </c>
    </row>
    <row r="2541" spans="1:5" x14ac:dyDescent="0.25">
      <c r="A2541" t="s">
        <v>18453</v>
      </c>
      <c r="B2541" t="s">
        <v>18451</v>
      </c>
      <c r="C2541" s="20">
        <v>29204</v>
      </c>
      <c r="D2541">
        <v>100000</v>
      </c>
      <c r="E2541" s="21">
        <v>0.84</v>
      </c>
    </row>
    <row r="2542" spans="1:5" x14ac:dyDescent="0.25">
      <c r="A2542" t="s">
        <v>2899</v>
      </c>
      <c r="B2542" t="s">
        <v>11253</v>
      </c>
      <c r="D2542">
        <v>2000000</v>
      </c>
      <c r="E2542" s="21">
        <v>0.5</v>
      </c>
    </row>
    <row r="2543" spans="1:5" x14ac:dyDescent="0.25">
      <c r="A2543" t="s">
        <v>12462</v>
      </c>
      <c r="B2543" t="s">
        <v>11253</v>
      </c>
      <c r="D2543">
        <v>2500000</v>
      </c>
      <c r="E2543" s="21">
        <v>0.5</v>
      </c>
    </row>
    <row r="2544" spans="1:5" x14ac:dyDescent="0.25">
      <c r="A2544" t="s">
        <v>4272</v>
      </c>
      <c r="B2544" t="s">
        <v>1862</v>
      </c>
      <c r="C2544" s="20">
        <v>32819</v>
      </c>
      <c r="D2544">
        <v>100000</v>
      </c>
      <c r="E2544" s="21">
        <v>0.67</v>
      </c>
    </row>
    <row r="2545" spans="1:5" x14ac:dyDescent="0.25">
      <c r="A2545" t="s">
        <v>3263</v>
      </c>
      <c r="B2545" t="s">
        <v>1862</v>
      </c>
      <c r="C2545" s="20">
        <v>32819</v>
      </c>
      <c r="D2545">
        <v>900000</v>
      </c>
      <c r="E2545" s="21">
        <v>0.6</v>
      </c>
    </row>
    <row r="2546" spans="1:5" x14ac:dyDescent="0.25">
      <c r="A2546" t="s">
        <v>3110</v>
      </c>
      <c r="B2546" t="s">
        <v>1149</v>
      </c>
      <c r="C2546" s="20">
        <v>21990</v>
      </c>
      <c r="D2546">
        <v>350000</v>
      </c>
      <c r="E2546" s="21">
        <v>0.5</v>
      </c>
    </row>
    <row r="2547" spans="1:5" x14ac:dyDescent="0.25">
      <c r="A2547" t="s">
        <v>18468</v>
      </c>
      <c r="B2547" t="s">
        <v>18466</v>
      </c>
      <c r="C2547" s="20">
        <v>23198</v>
      </c>
      <c r="D2547">
        <v>119000</v>
      </c>
      <c r="E2547" s="21">
        <v>0.7</v>
      </c>
    </row>
    <row r="2548" spans="1:5" x14ac:dyDescent="0.25">
      <c r="A2548" t="s">
        <v>18473</v>
      </c>
      <c r="B2548" t="s">
        <v>18470</v>
      </c>
      <c r="C2548" s="20">
        <v>30587</v>
      </c>
      <c r="D2548">
        <v>250000</v>
      </c>
      <c r="E2548" s="21">
        <v>0.84</v>
      </c>
    </row>
    <row r="2549" spans="1:5" x14ac:dyDescent="0.25">
      <c r="A2549" t="s">
        <v>18476</v>
      </c>
      <c r="B2549" t="s">
        <v>18470</v>
      </c>
      <c r="C2549" s="20">
        <v>30587</v>
      </c>
      <c r="D2549">
        <v>300000</v>
      </c>
      <c r="E2549" s="21">
        <v>0.84</v>
      </c>
    </row>
    <row r="2550" spans="1:5" x14ac:dyDescent="0.25">
      <c r="A2550" t="s">
        <v>18471</v>
      </c>
      <c r="B2550" t="s">
        <v>18470</v>
      </c>
      <c r="C2550" s="20">
        <v>30587</v>
      </c>
      <c r="D2550">
        <v>300000</v>
      </c>
      <c r="E2550" s="21">
        <v>0.73</v>
      </c>
    </row>
    <row r="2551" spans="1:5" x14ac:dyDescent="0.25">
      <c r="A2551" t="s">
        <v>18478</v>
      </c>
      <c r="B2551" t="s">
        <v>18470</v>
      </c>
      <c r="C2551" s="20">
        <v>30587</v>
      </c>
      <c r="D2551">
        <v>200000</v>
      </c>
      <c r="E2551" s="21">
        <v>0.66</v>
      </c>
    </row>
    <row r="2552" spans="1:5" x14ac:dyDescent="0.25">
      <c r="A2552" t="s">
        <v>18474</v>
      </c>
      <c r="B2552" t="s">
        <v>18470</v>
      </c>
      <c r="C2552" s="20">
        <v>30587</v>
      </c>
      <c r="D2552">
        <v>100000</v>
      </c>
      <c r="E2552" s="21">
        <v>0.66</v>
      </c>
    </row>
    <row r="2553" spans="1:5" x14ac:dyDescent="0.25">
      <c r="A2553" t="s">
        <v>18477</v>
      </c>
      <c r="B2553" t="s">
        <v>18470</v>
      </c>
      <c r="C2553" s="20">
        <v>30587</v>
      </c>
      <c r="D2553">
        <v>250000</v>
      </c>
      <c r="E2553" s="21">
        <v>0.66</v>
      </c>
    </row>
    <row r="2554" spans="1:5" x14ac:dyDescent="0.25">
      <c r="A2554" t="s">
        <v>18472</v>
      </c>
      <c r="B2554" t="s">
        <v>18470</v>
      </c>
      <c r="C2554" s="20">
        <v>30587</v>
      </c>
      <c r="D2554">
        <v>250000</v>
      </c>
      <c r="E2554" s="21">
        <v>0.6</v>
      </c>
    </row>
    <row r="2555" spans="1:5" x14ac:dyDescent="0.25">
      <c r="A2555" t="s">
        <v>18475</v>
      </c>
      <c r="B2555" t="s">
        <v>18470</v>
      </c>
      <c r="C2555" s="20">
        <v>30587</v>
      </c>
      <c r="D2555">
        <v>300000</v>
      </c>
      <c r="E2555" s="21">
        <v>0.66</v>
      </c>
    </row>
    <row r="2556" spans="1:5" x14ac:dyDescent="0.25">
      <c r="A2556" t="s">
        <v>18484</v>
      </c>
      <c r="B2556" t="s">
        <v>18480</v>
      </c>
      <c r="C2556" s="20">
        <v>29102</v>
      </c>
      <c r="D2556">
        <v>700000</v>
      </c>
      <c r="E2556" s="21">
        <v>0.73</v>
      </c>
    </row>
    <row r="2557" spans="1:5" x14ac:dyDescent="0.25">
      <c r="A2557" t="s">
        <v>18481</v>
      </c>
      <c r="B2557" t="s">
        <v>18480</v>
      </c>
      <c r="C2557" s="20">
        <v>29102</v>
      </c>
      <c r="D2557">
        <v>200000</v>
      </c>
      <c r="E2557" s="21">
        <v>0.66</v>
      </c>
    </row>
    <row r="2558" spans="1:5" x14ac:dyDescent="0.25">
      <c r="A2558" t="s">
        <v>18486</v>
      </c>
      <c r="B2558" t="s">
        <v>18480</v>
      </c>
      <c r="C2558" s="20">
        <v>29102</v>
      </c>
      <c r="D2558">
        <v>150000</v>
      </c>
      <c r="E2558" s="21">
        <v>0.8</v>
      </c>
    </row>
    <row r="2559" spans="1:5" x14ac:dyDescent="0.25">
      <c r="A2559" t="s">
        <v>18488</v>
      </c>
      <c r="B2559" t="s">
        <v>18480</v>
      </c>
      <c r="C2559" s="20">
        <v>29102</v>
      </c>
      <c r="D2559">
        <v>800000</v>
      </c>
      <c r="E2559" s="21">
        <v>0.73</v>
      </c>
    </row>
    <row r="2560" spans="1:5" x14ac:dyDescent="0.25">
      <c r="A2560" t="s">
        <v>18483</v>
      </c>
      <c r="B2560" t="s">
        <v>18480</v>
      </c>
      <c r="C2560" s="20">
        <v>29102</v>
      </c>
      <c r="D2560">
        <v>100000</v>
      </c>
      <c r="E2560" s="21">
        <v>0.66</v>
      </c>
    </row>
    <row r="2561" spans="1:5" x14ac:dyDescent="0.25">
      <c r="A2561" t="s">
        <v>18482</v>
      </c>
      <c r="B2561" t="s">
        <v>18480</v>
      </c>
      <c r="C2561" s="20">
        <v>29102</v>
      </c>
      <c r="D2561">
        <v>100000</v>
      </c>
      <c r="E2561" s="21">
        <v>0.66</v>
      </c>
    </row>
    <row r="2562" spans="1:5" x14ac:dyDescent="0.25">
      <c r="A2562" t="s">
        <v>18489</v>
      </c>
      <c r="B2562" t="s">
        <v>18480</v>
      </c>
      <c r="C2562" s="20">
        <v>29102</v>
      </c>
      <c r="D2562">
        <v>600000</v>
      </c>
      <c r="E2562" s="21">
        <v>0.5</v>
      </c>
    </row>
    <row r="2563" spans="1:5" x14ac:dyDescent="0.25">
      <c r="A2563" t="s">
        <v>18490</v>
      </c>
      <c r="B2563" t="s">
        <v>18491</v>
      </c>
      <c r="C2563" s="20">
        <v>19377</v>
      </c>
      <c r="D2563">
        <v>450000</v>
      </c>
      <c r="E2563" s="21">
        <v>0.5</v>
      </c>
    </row>
    <row r="2564" spans="1:5" x14ac:dyDescent="0.25">
      <c r="A2564" t="s">
        <v>18492</v>
      </c>
      <c r="B2564" t="s">
        <v>18493</v>
      </c>
      <c r="C2564" s="20">
        <v>28751</v>
      </c>
      <c r="D2564">
        <v>568181.80000000005</v>
      </c>
      <c r="E2564" s="21">
        <v>0.5</v>
      </c>
    </row>
    <row r="2565" spans="1:5" x14ac:dyDescent="0.25">
      <c r="A2565" t="s">
        <v>18503</v>
      </c>
      <c r="B2565" t="s">
        <v>18502</v>
      </c>
      <c r="C2565" s="20">
        <v>33815</v>
      </c>
      <c r="D2565">
        <v>100000</v>
      </c>
      <c r="E2565" s="21">
        <v>0.73</v>
      </c>
    </row>
    <row r="2566" spans="1:5" x14ac:dyDescent="0.25">
      <c r="A2566" t="s">
        <v>496</v>
      </c>
      <c r="B2566" t="s">
        <v>494</v>
      </c>
      <c r="C2566" s="20">
        <v>23980</v>
      </c>
      <c r="D2566">
        <v>500000</v>
      </c>
      <c r="E2566" s="21">
        <v>0.98</v>
      </c>
    </row>
    <row r="2567" spans="1:5" x14ac:dyDescent="0.25">
      <c r="A2567" t="s">
        <v>3318</v>
      </c>
      <c r="B2567" t="s">
        <v>2048</v>
      </c>
      <c r="C2567" s="20">
        <v>29354</v>
      </c>
      <c r="D2567">
        <v>300000</v>
      </c>
      <c r="E2567" s="21">
        <v>0.81</v>
      </c>
    </row>
    <row r="2568" spans="1:5" x14ac:dyDescent="0.25">
      <c r="A2568" t="s">
        <v>3871</v>
      </c>
      <c r="B2568" t="s">
        <v>2049</v>
      </c>
      <c r="C2568" s="20">
        <v>29049</v>
      </c>
      <c r="D2568">
        <v>100000</v>
      </c>
      <c r="E2568" s="21">
        <v>0.6</v>
      </c>
    </row>
    <row r="2569" spans="1:5" x14ac:dyDescent="0.25">
      <c r="A2569" t="s">
        <v>3338</v>
      </c>
      <c r="B2569" t="s">
        <v>2049</v>
      </c>
      <c r="C2569" s="20">
        <v>29049</v>
      </c>
      <c r="D2569">
        <v>150000</v>
      </c>
      <c r="E2569" s="21">
        <v>0.6</v>
      </c>
    </row>
    <row r="2570" spans="1:5" x14ac:dyDescent="0.25">
      <c r="A2570" t="s">
        <v>3869</v>
      </c>
      <c r="B2570" t="s">
        <v>2049</v>
      </c>
      <c r="C2570" s="20">
        <v>29049</v>
      </c>
      <c r="D2570">
        <v>550000</v>
      </c>
      <c r="E2570" s="21">
        <v>0.6</v>
      </c>
    </row>
    <row r="2571" spans="1:5" x14ac:dyDescent="0.25">
      <c r="A2571" t="s">
        <v>18511</v>
      </c>
      <c r="B2571" t="s">
        <v>2049</v>
      </c>
      <c r="C2571" s="20">
        <v>29049</v>
      </c>
      <c r="D2571">
        <v>630000</v>
      </c>
      <c r="E2571" s="21">
        <v>0.77</v>
      </c>
    </row>
    <row r="2572" spans="1:5" x14ac:dyDescent="0.25">
      <c r="A2572" t="s">
        <v>3870</v>
      </c>
      <c r="B2572" t="s">
        <v>2049</v>
      </c>
      <c r="C2572" s="20">
        <v>29049</v>
      </c>
      <c r="D2572">
        <v>250000</v>
      </c>
      <c r="E2572" s="21">
        <v>0.6</v>
      </c>
    </row>
    <row r="2573" spans="1:5" x14ac:dyDescent="0.25">
      <c r="A2573" t="s">
        <v>12463</v>
      </c>
      <c r="B2573" t="s">
        <v>12285</v>
      </c>
      <c r="C2573" s="20">
        <v>34521</v>
      </c>
      <c r="D2573">
        <v>400000</v>
      </c>
      <c r="E2573" s="21">
        <v>0.84</v>
      </c>
    </row>
    <row r="2574" spans="1:5" x14ac:dyDescent="0.25">
      <c r="A2574" t="s">
        <v>2300</v>
      </c>
      <c r="B2574" t="s">
        <v>497</v>
      </c>
      <c r="C2574" s="20">
        <v>25752</v>
      </c>
      <c r="D2574">
        <v>300000</v>
      </c>
      <c r="E2574" s="21">
        <v>0.88</v>
      </c>
    </row>
    <row r="2575" spans="1:5" x14ac:dyDescent="0.25">
      <c r="A2575" t="s">
        <v>2299</v>
      </c>
      <c r="B2575" t="s">
        <v>497</v>
      </c>
      <c r="C2575" s="20">
        <v>25752</v>
      </c>
      <c r="D2575">
        <v>500000</v>
      </c>
      <c r="E2575" s="21">
        <v>0.88</v>
      </c>
    </row>
    <row r="2576" spans="1:5" x14ac:dyDescent="0.25">
      <c r="A2576" t="s">
        <v>18523</v>
      </c>
      <c r="B2576" t="s">
        <v>18524</v>
      </c>
      <c r="C2576" s="20">
        <v>31619</v>
      </c>
      <c r="D2576">
        <v>350000</v>
      </c>
      <c r="E2576" s="21">
        <v>0.84</v>
      </c>
    </row>
    <row r="2577" spans="1:5" x14ac:dyDescent="0.25">
      <c r="A2577" t="s">
        <v>3966</v>
      </c>
      <c r="B2577" t="s">
        <v>498</v>
      </c>
      <c r="C2577" s="20">
        <v>29588</v>
      </c>
      <c r="D2577">
        <v>100000</v>
      </c>
      <c r="E2577" s="21">
        <v>0.66</v>
      </c>
    </row>
    <row r="2578" spans="1:5" x14ac:dyDescent="0.25">
      <c r="A2578" t="s">
        <v>4398</v>
      </c>
      <c r="B2578" t="s">
        <v>2301</v>
      </c>
      <c r="C2578" s="20">
        <v>29976</v>
      </c>
      <c r="D2578">
        <v>397727.3</v>
      </c>
      <c r="E2578" s="21">
        <v>0.5</v>
      </c>
    </row>
    <row r="2579" spans="1:5" x14ac:dyDescent="0.25">
      <c r="A2579" t="s">
        <v>18532</v>
      </c>
      <c r="B2579" t="s">
        <v>18533</v>
      </c>
      <c r="C2579" s="20">
        <v>28898</v>
      </c>
      <c r="D2579">
        <v>700000</v>
      </c>
      <c r="E2579" s="21">
        <v>0.84</v>
      </c>
    </row>
    <row r="2580" spans="1:5" x14ac:dyDescent="0.25">
      <c r="A2580" t="s">
        <v>18534</v>
      </c>
      <c r="B2580" t="s">
        <v>18533</v>
      </c>
      <c r="C2580" s="20">
        <v>28898</v>
      </c>
      <c r="D2580">
        <v>1000000</v>
      </c>
      <c r="E2580" s="21">
        <v>0.66</v>
      </c>
    </row>
    <row r="2581" spans="1:5" x14ac:dyDescent="0.25">
      <c r="A2581" t="s">
        <v>26138</v>
      </c>
      <c r="B2581" t="s">
        <v>25854</v>
      </c>
      <c r="C2581" s="20">
        <v>31158</v>
      </c>
      <c r="D2581">
        <v>800000</v>
      </c>
      <c r="E2581" s="21">
        <v>0.84</v>
      </c>
    </row>
    <row r="2582" spans="1:5" x14ac:dyDescent="0.25">
      <c r="A2582" t="s">
        <v>12464</v>
      </c>
      <c r="B2582" t="s">
        <v>11409</v>
      </c>
      <c r="C2582" s="20">
        <v>24011</v>
      </c>
      <c r="D2582">
        <v>1000000</v>
      </c>
      <c r="E2582" s="21">
        <v>0.88</v>
      </c>
    </row>
    <row r="2583" spans="1:5" x14ac:dyDescent="0.25">
      <c r="A2583" t="s">
        <v>18537</v>
      </c>
      <c r="B2583" t="s">
        <v>3533</v>
      </c>
      <c r="C2583" s="20">
        <v>30847</v>
      </c>
      <c r="D2583">
        <v>100000</v>
      </c>
      <c r="E2583" s="21">
        <v>0.73</v>
      </c>
    </row>
    <row r="2584" spans="1:5" x14ac:dyDescent="0.25">
      <c r="A2584" t="s">
        <v>12465</v>
      </c>
      <c r="B2584" t="s">
        <v>3533</v>
      </c>
      <c r="C2584" s="20">
        <v>30847</v>
      </c>
      <c r="D2584">
        <v>100000</v>
      </c>
      <c r="E2584" s="21">
        <v>0.5</v>
      </c>
    </row>
    <row r="2585" spans="1:5" x14ac:dyDescent="0.25">
      <c r="A2585" t="s">
        <v>18538</v>
      </c>
      <c r="B2585" t="s">
        <v>3533</v>
      </c>
      <c r="C2585" s="20">
        <v>30847</v>
      </c>
      <c r="D2585">
        <v>100000</v>
      </c>
      <c r="E2585" s="21">
        <v>0.66</v>
      </c>
    </row>
    <row r="2586" spans="1:5" x14ac:dyDescent="0.25">
      <c r="A2586" t="s">
        <v>18542</v>
      </c>
      <c r="B2586" t="s">
        <v>3533</v>
      </c>
      <c r="C2586" s="20">
        <v>30847</v>
      </c>
      <c r="D2586">
        <v>100000</v>
      </c>
      <c r="E2586" s="21">
        <v>0.59</v>
      </c>
    </row>
    <row r="2587" spans="1:5" x14ac:dyDescent="0.25">
      <c r="A2587" t="s">
        <v>18544</v>
      </c>
      <c r="B2587" t="s">
        <v>3533</v>
      </c>
      <c r="C2587" s="20">
        <v>30847</v>
      </c>
      <c r="D2587">
        <v>100000</v>
      </c>
      <c r="E2587" s="21">
        <v>0.6</v>
      </c>
    </row>
    <row r="2588" spans="1:5" x14ac:dyDescent="0.25">
      <c r="A2588" t="s">
        <v>18536</v>
      </c>
      <c r="B2588" t="s">
        <v>3533</v>
      </c>
      <c r="C2588" s="20">
        <v>30847</v>
      </c>
      <c r="D2588">
        <v>100000</v>
      </c>
      <c r="E2588" s="21">
        <v>0.73</v>
      </c>
    </row>
    <row r="2589" spans="1:5" x14ac:dyDescent="0.25">
      <c r="A2589" t="s">
        <v>18543</v>
      </c>
      <c r="B2589" t="s">
        <v>3533</v>
      </c>
      <c r="C2589" s="20">
        <v>30847</v>
      </c>
      <c r="D2589">
        <v>100000</v>
      </c>
      <c r="E2589" s="21">
        <v>0.6</v>
      </c>
    </row>
    <row r="2590" spans="1:5" x14ac:dyDescent="0.25">
      <c r="A2590" t="s">
        <v>18540</v>
      </c>
      <c r="B2590" t="s">
        <v>3533</v>
      </c>
      <c r="C2590" s="20">
        <v>30847</v>
      </c>
      <c r="D2590">
        <v>250000</v>
      </c>
      <c r="E2590" s="21">
        <v>0.67</v>
      </c>
    </row>
    <row r="2591" spans="1:5" x14ac:dyDescent="0.25">
      <c r="A2591" t="s">
        <v>18545</v>
      </c>
      <c r="B2591" t="s">
        <v>1863</v>
      </c>
      <c r="C2591" s="20">
        <v>33474</v>
      </c>
      <c r="D2591">
        <v>1000000</v>
      </c>
      <c r="E2591" s="21">
        <v>0.74</v>
      </c>
    </row>
    <row r="2592" spans="1:5" x14ac:dyDescent="0.25">
      <c r="A2592" t="s">
        <v>4142</v>
      </c>
      <c r="B2592" t="s">
        <v>500</v>
      </c>
      <c r="C2592" s="20">
        <v>24237</v>
      </c>
      <c r="D2592">
        <v>100000</v>
      </c>
      <c r="E2592" s="21">
        <v>0.8</v>
      </c>
    </row>
    <row r="2593" spans="1:5" x14ac:dyDescent="0.25">
      <c r="A2593" t="s">
        <v>3021</v>
      </c>
      <c r="B2593" t="s">
        <v>500</v>
      </c>
      <c r="C2593" s="20">
        <v>24237</v>
      </c>
      <c r="D2593">
        <v>100000</v>
      </c>
      <c r="E2593" s="21">
        <v>0.8</v>
      </c>
    </row>
    <row r="2594" spans="1:5" x14ac:dyDescent="0.25">
      <c r="A2594" t="s">
        <v>4143</v>
      </c>
      <c r="B2594" t="s">
        <v>500</v>
      </c>
      <c r="C2594" s="20">
        <v>24237</v>
      </c>
      <c r="D2594">
        <v>100000</v>
      </c>
      <c r="E2594" s="21">
        <v>0.8</v>
      </c>
    </row>
    <row r="2595" spans="1:5" x14ac:dyDescent="0.25">
      <c r="A2595" t="s">
        <v>4141</v>
      </c>
      <c r="B2595" t="s">
        <v>500</v>
      </c>
      <c r="C2595" s="20">
        <v>24237</v>
      </c>
      <c r="D2595">
        <v>160000</v>
      </c>
      <c r="E2595" s="21">
        <v>0.73</v>
      </c>
    </row>
    <row r="2596" spans="1:5" x14ac:dyDescent="0.25">
      <c r="A2596" t="s">
        <v>18550</v>
      </c>
      <c r="B2596" t="s">
        <v>18548</v>
      </c>
      <c r="C2596" s="20">
        <v>34078</v>
      </c>
      <c r="D2596">
        <v>170454.5</v>
      </c>
      <c r="E2596" s="21">
        <v>0.5</v>
      </c>
    </row>
    <row r="2597" spans="1:5" x14ac:dyDescent="0.25">
      <c r="A2597" t="s">
        <v>18551</v>
      </c>
      <c r="B2597" t="s">
        <v>18548</v>
      </c>
      <c r="C2597" s="20">
        <v>34078</v>
      </c>
      <c r="D2597">
        <v>227272.7</v>
      </c>
      <c r="E2597" s="21">
        <v>0.5</v>
      </c>
    </row>
    <row r="2598" spans="1:5" x14ac:dyDescent="0.25">
      <c r="A2598" t="s">
        <v>18547</v>
      </c>
      <c r="B2598" t="s">
        <v>18548</v>
      </c>
      <c r="C2598" s="20">
        <v>34078</v>
      </c>
      <c r="D2598">
        <v>340909.1</v>
      </c>
      <c r="E2598" s="21">
        <v>0.5</v>
      </c>
    </row>
    <row r="2599" spans="1:5" x14ac:dyDescent="0.25">
      <c r="A2599" t="s">
        <v>18553</v>
      </c>
      <c r="B2599" t="s">
        <v>501</v>
      </c>
      <c r="C2599" s="20">
        <v>27335</v>
      </c>
      <c r="D2599">
        <v>570000</v>
      </c>
      <c r="E2599" s="21">
        <v>0.77</v>
      </c>
    </row>
    <row r="2600" spans="1:5" x14ac:dyDescent="0.25">
      <c r="A2600" t="s">
        <v>3856</v>
      </c>
      <c r="B2600" t="s">
        <v>501</v>
      </c>
      <c r="C2600" s="20">
        <v>27335</v>
      </c>
      <c r="D2600">
        <v>500000</v>
      </c>
      <c r="E2600" s="21">
        <v>0.77</v>
      </c>
    </row>
    <row r="2601" spans="1:5" x14ac:dyDescent="0.25">
      <c r="A2601" t="s">
        <v>18554</v>
      </c>
      <c r="B2601" t="s">
        <v>501</v>
      </c>
      <c r="C2601" s="20">
        <v>27335</v>
      </c>
      <c r="D2601">
        <v>500000</v>
      </c>
      <c r="E2601" s="21">
        <v>0.77</v>
      </c>
    </row>
    <row r="2602" spans="1:5" x14ac:dyDescent="0.25">
      <c r="A2602" t="s">
        <v>18559</v>
      </c>
      <c r="B2602" t="s">
        <v>18558</v>
      </c>
      <c r="C2602" s="20">
        <v>26584</v>
      </c>
      <c r="D2602">
        <v>245000</v>
      </c>
      <c r="E2602" s="21">
        <v>0.73</v>
      </c>
    </row>
    <row r="2603" spans="1:5" x14ac:dyDescent="0.25">
      <c r="A2603" t="s">
        <v>3211</v>
      </c>
      <c r="B2603" t="s">
        <v>1717</v>
      </c>
      <c r="C2603" s="20">
        <v>30795</v>
      </c>
      <c r="D2603">
        <v>350000</v>
      </c>
      <c r="E2603" s="21">
        <v>0.67</v>
      </c>
    </row>
    <row r="2604" spans="1:5" x14ac:dyDescent="0.25">
      <c r="A2604" t="s">
        <v>18565</v>
      </c>
      <c r="B2604" t="s">
        <v>18564</v>
      </c>
      <c r="C2604" s="20">
        <v>24418</v>
      </c>
      <c r="D2604">
        <v>200000</v>
      </c>
      <c r="E2604" s="21">
        <v>0.7</v>
      </c>
    </row>
    <row r="2605" spans="1:5" x14ac:dyDescent="0.25">
      <c r="A2605" t="s">
        <v>3288</v>
      </c>
      <c r="B2605" t="s">
        <v>2051</v>
      </c>
      <c r="C2605" s="20">
        <v>29801</v>
      </c>
      <c r="D2605">
        <v>306818.2</v>
      </c>
      <c r="E2605" s="21">
        <v>0.5</v>
      </c>
    </row>
    <row r="2606" spans="1:5" x14ac:dyDescent="0.25">
      <c r="A2606" t="s">
        <v>4139</v>
      </c>
      <c r="B2606" t="s">
        <v>503</v>
      </c>
      <c r="C2606" s="20">
        <v>26684</v>
      </c>
      <c r="D2606">
        <v>100000</v>
      </c>
      <c r="E2606" s="21">
        <v>0.67</v>
      </c>
    </row>
    <row r="2607" spans="1:5" x14ac:dyDescent="0.25">
      <c r="A2607" t="s">
        <v>3018</v>
      </c>
      <c r="B2607" t="s">
        <v>503</v>
      </c>
      <c r="C2607" s="20">
        <v>26684</v>
      </c>
      <c r="D2607">
        <v>100000</v>
      </c>
      <c r="E2607" s="21">
        <v>0.73</v>
      </c>
    </row>
    <row r="2608" spans="1:5" x14ac:dyDescent="0.25">
      <c r="A2608" t="s">
        <v>4076</v>
      </c>
      <c r="B2608" t="s">
        <v>504</v>
      </c>
      <c r="C2608" s="20">
        <v>23221</v>
      </c>
      <c r="D2608">
        <v>100000</v>
      </c>
      <c r="E2608" s="21">
        <v>0.73</v>
      </c>
    </row>
    <row r="2609" spans="1:5" x14ac:dyDescent="0.25">
      <c r="A2609" t="s">
        <v>4078</v>
      </c>
      <c r="B2609" t="s">
        <v>504</v>
      </c>
      <c r="C2609" s="20">
        <v>23221</v>
      </c>
      <c r="D2609">
        <v>100000</v>
      </c>
      <c r="E2609" s="21">
        <v>0.67</v>
      </c>
    </row>
    <row r="2610" spans="1:5" x14ac:dyDescent="0.25">
      <c r="A2610" t="s">
        <v>4077</v>
      </c>
      <c r="B2610" t="s">
        <v>504</v>
      </c>
      <c r="C2610" s="20">
        <v>23221</v>
      </c>
      <c r="D2610">
        <v>100000</v>
      </c>
      <c r="E2610" s="21">
        <v>0.8</v>
      </c>
    </row>
    <row r="2611" spans="1:5" x14ac:dyDescent="0.25">
      <c r="A2611" t="s">
        <v>3257</v>
      </c>
      <c r="B2611" t="s">
        <v>1864</v>
      </c>
      <c r="C2611" s="20">
        <v>30707</v>
      </c>
      <c r="D2611">
        <v>300000</v>
      </c>
      <c r="E2611" s="21">
        <v>0.67</v>
      </c>
    </row>
    <row r="2612" spans="1:5" x14ac:dyDescent="0.25">
      <c r="A2612" t="s">
        <v>18573</v>
      </c>
      <c r="B2612" t="s">
        <v>18574</v>
      </c>
      <c r="C2612" s="20">
        <v>27847</v>
      </c>
      <c r="D2612">
        <v>400000</v>
      </c>
      <c r="E2612" s="21">
        <v>0.87</v>
      </c>
    </row>
    <row r="2613" spans="1:5" x14ac:dyDescent="0.25">
      <c r="A2613" t="s">
        <v>3087</v>
      </c>
      <c r="B2613" t="s">
        <v>1150</v>
      </c>
      <c r="C2613" s="20">
        <v>27709</v>
      </c>
      <c r="D2613">
        <v>200000</v>
      </c>
      <c r="E2613" s="21">
        <v>0.73</v>
      </c>
    </row>
    <row r="2614" spans="1:5" x14ac:dyDescent="0.25">
      <c r="A2614" t="s">
        <v>18575</v>
      </c>
      <c r="B2614" t="s">
        <v>18576</v>
      </c>
      <c r="C2614" s="20">
        <v>28298</v>
      </c>
      <c r="D2614">
        <v>916000</v>
      </c>
      <c r="E2614" s="21">
        <v>0.54</v>
      </c>
    </row>
    <row r="2615" spans="1:5" x14ac:dyDescent="0.25">
      <c r="A2615" t="s">
        <v>18577</v>
      </c>
      <c r="B2615" t="s">
        <v>18576</v>
      </c>
      <c r="C2615" s="20">
        <v>28298</v>
      </c>
      <c r="D2615">
        <v>1000000</v>
      </c>
      <c r="E2615" s="21">
        <v>0.7</v>
      </c>
    </row>
    <row r="2616" spans="1:5" x14ac:dyDescent="0.25">
      <c r="A2616" t="s">
        <v>18580</v>
      </c>
      <c r="B2616" t="s">
        <v>18579</v>
      </c>
      <c r="C2616" s="20">
        <v>32760</v>
      </c>
      <c r="D2616">
        <v>350000</v>
      </c>
      <c r="E2616" s="21">
        <v>0.66</v>
      </c>
    </row>
    <row r="2617" spans="1:5" x14ac:dyDescent="0.25">
      <c r="A2617" t="s">
        <v>18582</v>
      </c>
      <c r="B2617" t="s">
        <v>18579</v>
      </c>
      <c r="C2617" s="20">
        <v>32760</v>
      </c>
      <c r="D2617">
        <v>100000</v>
      </c>
      <c r="E2617" s="21">
        <v>0.74</v>
      </c>
    </row>
    <row r="2618" spans="1:5" x14ac:dyDescent="0.25">
      <c r="A2618" t="s">
        <v>18581</v>
      </c>
      <c r="B2618" t="s">
        <v>18579</v>
      </c>
      <c r="C2618" s="20">
        <v>32760</v>
      </c>
      <c r="D2618">
        <v>150000</v>
      </c>
      <c r="E2618" s="21">
        <v>0.74</v>
      </c>
    </row>
    <row r="2619" spans="1:5" x14ac:dyDescent="0.25">
      <c r="A2619" t="s">
        <v>18587</v>
      </c>
      <c r="B2619" t="s">
        <v>18588</v>
      </c>
      <c r="C2619" s="20">
        <v>28406</v>
      </c>
      <c r="D2619">
        <v>734000</v>
      </c>
      <c r="E2619" s="21">
        <v>0.6</v>
      </c>
    </row>
    <row r="2620" spans="1:5" x14ac:dyDescent="0.25">
      <c r="A2620" t="s">
        <v>3144</v>
      </c>
      <c r="B2620" t="s">
        <v>1542</v>
      </c>
      <c r="C2620" s="20">
        <v>33837</v>
      </c>
      <c r="D2620">
        <v>300000</v>
      </c>
      <c r="E2620" s="21">
        <v>0.8</v>
      </c>
    </row>
    <row r="2621" spans="1:5" x14ac:dyDescent="0.25">
      <c r="A2621" t="s">
        <v>18593</v>
      </c>
      <c r="B2621" t="s">
        <v>18592</v>
      </c>
      <c r="C2621" s="20">
        <v>23924</v>
      </c>
      <c r="D2621">
        <v>600000</v>
      </c>
      <c r="E2621" s="21">
        <v>0.84</v>
      </c>
    </row>
    <row r="2622" spans="1:5" x14ac:dyDescent="0.25">
      <c r="A2622" t="s">
        <v>18596</v>
      </c>
      <c r="B2622" t="s">
        <v>18595</v>
      </c>
      <c r="C2622" s="20">
        <v>27144</v>
      </c>
      <c r="D2622">
        <v>600000</v>
      </c>
      <c r="E2622" s="21">
        <v>0.73</v>
      </c>
    </row>
    <row r="2623" spans="1:5" x14ac:dyDescent="0.25">
      <c r="A2623" t="s">
        <v>4388</v>
      </c>
      <c r="B2623" t="s">
        <v>2303</v>
      </c>
      <c r="C2623" s="20">
        <v>28526</v>
      </c>
      <c r="D2623">
        <v>980000</v>
      </c>
      <c r="E2623" s="21">
        <v>0.81</v>
      </c>
    </row>
    <row r="2624" spans="1:5" x14ac:dyDescent="0.25">
      <c r="A2624" t="s">
        <v>18601</v>
      </c>
      <c r="B2624" t="s">
        <v>18600</v>
      </c>
      <c r="C2624" s="20">
        <v>30445</v>
      </c>
      <c r="D2624">
        <v>1000000</v>
      </c>
      <c r="E2624" s="21">
        <v>0.77</v>
      </c>
    </row>
    <row r="2625" spans="1:5" x14ac:dyDescent="0.25">
      <c r="A2625" t="s">
        <v>25856</v>
      </c>
      <c r="B2625" t="s">
        <v>25855</v>
      </c>
      <c r="C2625" s="20">
        <v>30800</v>
      </c>
      <c r="D2625">
        <v>1000000</v>
      </c>
      <c r="E2625" s="21">
        <v>0.51</v>
      </c>
    </row>
    <row r="2626" spans="1:5" x14ac:dyDescent="0.25">
      <c r="A2626" t="s">
        <v>18603</v>
      </c>
      <c r="B2626" t="s">
        <v>18604</v>
      </c>
      <c r="C2626" s="20">
        <v>30530</v>
      </c>
      <c r="D2626">
        <v>100000</v>
      </c>
      <c r="E2626" s="21">
        <v>0.73</v>
      </c>
    </row>
    <row r="2627" spans="1:5" x14ac:dyDescent="0.25">
      <c r="A2627" t="s">
        <v>18606</v>
      </c>
      <c r="B2627" t="s">
        <v>18604</v>
      </c>
      <c r="C2627" s="20">
        <v>30530</v>
      </c>
      <c r="D2627">
        <v>100000</v>
      </c>
      <c r="E2627" s="21">
        <v>0.67</v>
      </c>
    </row>
    <row r="2628" spans="1:5" x14ac:dyDescent="0.25">
      <c r="A2628" t="s">
        <v>18608</v>
      </c>
      <c r="B2628" t="s">
        <v>18604</v>
      </c>
      <c r="C2628" s="20">
        <v>30530</v>
      </c>
      <c r="D2628">
        <v>100000</v>
      </c>
      <c r="E2628" s="21">
        <v>0.5</v>
      </c>
    </row>
    <row r="2629" spans="1:5" x14ac:dyDescent="0.25">
      <c r="A2629" t="s">
        <v>18609</v>
      </c>
      <c r="B2629" t="s">
        <v>18604</v>
      </c>
      <c r="C2629" s="20">
        <v>30530</v>
      </c>
      <c r="D2629">
        <v>100000</v>
      </c>
      <c r="E2629" s="21">
        <v>0.5</v>
      </c>
    </row>
    <row r="2630" spans="1:5" x14ac:dyDescent="0.25">
      <c r="A2630" t="s">
        <v>18610</v>
      </c>
      <c r="B2630" t="s">
        <v>18611</v>
      </c>
      <c r="C2630" s="20">
        <v>26987</v>
      </c>
      <c r="D2630">
        <v>405000</v>
      </c>
      <c r="E2630" s="21">
        <v>0.73</v>
      </c>
    </row>
    <row r="2631" spans="1:5" x14ac:dyDescent="0.25">
      <c r="A2631" t="s">
        <v>18613</v>
      </c>
      <c r="B2631" t="s">
        <v>18614</v>
      </c>
      <c r="C2631" s="20">
        <v>29052</v>
      </c>
      <c r="D2631">
        <v>500000</v>
      </c>
      <c r="E2631" s="21">
        <v>0.88</v>
      </c>
    </row>
    <row r="2632" spans="1:5" x14ac:dyDescent="0.25">
      <c r="A2632" t="s">
        <v>18618</v>
      </c>
      <c r="B2632" t="s">
        <v>18614</v>
      </c>
      <c r="C2632" s="20">
        <v>29052</v>
      </c>
      <c r="D2632">
        <v>200000</v>
      </c>
      <c r="E2632" s="21">
        <v>0.88</v>
      </c>
    </row>
    <row r="2633" spans="1:5" x14ac:dyDescent="0.25">
      <c r="A2633" t="s">
        <v>18623</v>
      </c>
      <c r="B2633" t="s">
        <v>3409</v>
      </c>
      <c r="C2633" s="20">
        <v>26028</v>
      </c>
      <c r="D2633">
        <v>250000</v>
      </c>
      <c r="E2633" s="21">
        <v>0.66</v>
      </c>
    </row>
    <row r="2634" spans="1:5" x14ac:dyDescent="0.25">
      <c r="A2634" t="s">
        <v>4613</v>
      </c>
      <c r="B2634" t="s">
        <v>3409</v>
      </c>
      <c r="C2634" s="20">
        <v>26028</v>
      </c>
      <c r="D2634">
        <v>400000</v>
      </c>
      <c r="E2634" s="21">
        <v>0.6</v>
      </c>
    </row>
    <row r="2635" spans="1:5" x14ac:dyDescent="0.25">
      <c r="A2635" t="s">
        <v>18625</v>
      </c>
      <c r="B2635" t="s">
        <v>18626</v>
      </c>
      <c r="C2635" s="20">
        <v>27480</v>
      </c>
      <c r="D2635">
        <v>1000000</v>
      </c>
      <c r="E2635" s="21">
        <v>0.67</v>
      </c>
    </row>
    <row r="2636" spans="1:5" x14ac:dyDescent="0.25">
      <c r="A2636" t="s">
        <v>18627</v>
      </c>
      <c r="B2636" t="s">
        <v>18628</v>
      </c>
      <c r="C2636" s="20">
        <v>31318</v>
      </c>
      <c r="D2636">
        <v>1000000</v>
      </c>
      <c r="E2636" s="21">
        <v>0.67</v>
      </c>
    </row>
    <row r="2637" spans="1:5" x14ac:dyDescent="0.25">
      <c r="A2637" t="s">
        <v>18629</v>
      </c>
      <c r="B2637" t="s">
        <v>18630</v>
      </c>
      <c r="C2637" s="20">
        <v>18313</v>
      </c>
      <c r="D2637">
        <v>1000000</v>
      </c>
      <c r="E2637" s="21">
        <v>0.67</v>
      </c>
    </row>
    <row r="2638" spans="1:5" x14ac:dyDescent="0.25">
      <c r="A2638" t="s">
        <v>3258</v>
      </c>
      <c r="B2638" t="s">
        <v>1865</v>
      </c>
      <c r="C2638" s="20">
        <v>22318</v>
      </c>
      <c r="D2638">
        <v>900000</v>
      </c>
      <c r="E2638" s="21">
        <v>0.74</v>
      </c>
    </row>
    <row r="2639" spans="1:5" x14ac:dyDescent="0.25">
      <c r="A2639" t="s">
        <v>18634</v>
      </c>
      <c r="B2639" t="s">
        <v>18633</v>
      </c>
      <c r="C2639" s="20">
        <v>29298</v>
      </c>
      <c r="D2639">
        <v>1000000</v>
      </c>
      <c r="E2639" s="21">
        <v>0.84</v>
      </c>
    </row>
    <row r="2640" spans="1:5" x14ac:dyDescent="0.25">
      <c r="A2640" t="s">
        <v>4440</v>
      </c>
      <c r="B2640" t="s">
        <v>2524</v>
      </c>
      <c r="C2640" s="20">
        <v>33099</v>
      </c>
      <c r="D2640">
        <v>750000</v>
      </c>
      <c r="E2640" s="21">
        <v>0.81</v>
      </c>
    </row>
    <row r="2641" spans="1:5" x14ac:dyDescent="0.25">
      <c r="A2641" t="s">
        <v>18635</v>
      </c>
      <c r="B2641" t="s">
        <v>18636</v>
      </c>
      <c r="C2641" s="20">
        <v>24526</v>
      </c>
      <c r="D2641">
        <v>170000</v>
      </c>
      <c r="E2641" s="21">
        <v>0.8</v>
      </c>
    </row>
    <row r="2642" spans="1:5" x14ac:dyDescent="0.25">
      <c r="A2642" t="s">
        <v>18640</v>
      </c>
      <c r="B2642" t="s">
        <v>18636</v>
      </c>
      <c r="C2642" s="20">
        <v>24526</v>
      </c>
      <c r="D2642">
        <v>100000</v>
      </c>
      <c r="E2642" s="21">
        <v>0.73</v>
      </c>
    </row>
    <row r="2643" spans="1:5" x14ac:dyDescent="0.25">
      <c r="A2643" t="s">
        <v>18638</v>
      </c>
      <c r="B2643" t="s">
        <v>18636</v>
      </c>
      <c r="C2643" s="20">
        <v>24526</v>
      </c>
      <c r="D2643">
        <v>150000</v>
      </c>
      <c r="E2643" s="21">
        <v>0.84</v>
      </c>
    </row>
    <row r="2644" spans="1:5" x14ac:dyDescent="0.25">
      <c r="A2644" t="s">
        <v>18639</v>
      </c>
      <c r="B2644" t="s">
        <v>18636</v>
      </c>
      <c r="C2644" s="20">
        <v>24526</v>
      </c>
      <c r="D2644">
        <v>120000</v>
      </c>
      <c r="E2644" s="21">
        <v>0.77</v>
      </c>
    </row>
    <row r="2645" spans="1:5" x14ac:dyDescent="0.25">
      <c r="A2645" t="s">
        <v>4494</v>
      </c>
      <c r="B2645" t="s">
        <v>2526</v>
      </c>
      <c r="C2645" s="20">
        <v>31940</v>
      </c>
      <c r="D2645">
        <v>250000</v>
      </c>
      <c r="E2645" s="21">
        <v>0.81</v>
      </c>
    </row>
    <row r="2646" spans="1:5" x14ac:dyDescent="0.25">
      <c r="A2646" t="s">
        <v>3536</v>
      </c>
      <c r="B2646" t="s">
        <v>2526</v>
      </c>
      <c r="C2646" s="20">
        <v>31940</v>
      </c>
      <c r="D2646">
        <v>100000</v>
      </c>
      <c r="E2646" s="21">
        <v>0.81</v>
      </c>
    </row>
    <row r="2647" spans="1:5" x14ac:dyDescent="0.25">
      <c r="A2647" t="s">
        <v>18644</v>
      </c>
      <c r="B2647" t="s">
        <v>18642</v>
      </c>
      <c r="C2647" s="20">
        <v>28622</v>
      </c>
      <c r="D2647">
        <v>1000000</v>
      </c>
      <c r="E2647" s="21">
        <v>0.82</v>
      </c>
    </row>
    <row r="2648" spans="1:5" x14ac:dyDescent="0.25">
      <c r="A2648" t="s">
        <v>18648</v>
      </c>
      <c r="B2648" t="s">
        <v>18642</v>
      </c>
      <c r="C2648" s="20">
        <v>28622</v>
      </c>
      <c r="D2648">
        <v>500000</v>
      </c>
      <c r="E2648" s="21">
        <v>0.66</v>
      </c>
    </row>
    <row r="2649" spans="1:5" x14ac:dyDescent="0.25">
      <c r="A2649" t="s">
        <v>18645</v>
      </c>
      <c r="B2649" t="s">
        <v>18642</v>
      </c>
      <c r="C2649" s="20">
        <v>28622</v>
      </c>
      <c r="D2649">
        <v>350000</v>
      </c>
      <c r="E2649" s="21">
        <v>0.66</v>
      </c>
    </row>
    <row r="2650" spans="1:5" x14ac:dyDescent="0.25">
      <c r="A2650" t="s">
        <v>18646</v>
      </c>
      <c r="B2650" t="s">
        <v>18642</v>
      </c>
      <c r="C2650" s="20">
        <v>28622</v>
      </c>
      <c r="D2650">
        <v>300000</v>
      </c>
      <c r="E2650" s="21">
        <v>0.66</v>
      </c>
    </row>
    <row r="2651" spans="1:5" x14ac:dyDescent="0.25">
      <c r="A2651" t="s">
        <v>18649</v>
      </c>
      <c r="B2651" t="s">
        <v>18642</v>
      </c>
      <c r="C2651" s="20">
        <v>28622</v>
      </c>
      <c r="D2651">
        <v>300000</v>
      </c>
      <c r="E2651" s="21">
        <v>0.66</v>
      </c>
    </row>
    <row r="2652" spans="1:5" x14ac:dyDescent="0.25">
      <c r="A2652" t="s">
        <v>18652</v>
      </c>
      <c r="B2652" t="s">
        <v>18651</v>
      </c>
      <c r="C2652" s="20">
        <v>32056</v>
      </c>
      <c r="D2652">
        <v>1000000</v>
      </c>
      <c r="E2652" s="21">
        <v>0.77</v>
      </c>
    </row>
    <row r="2653" spans="1:5" x14ac:dyDescent="0.25">
      <c r="A2653" t="s">
        <v>18656</v>
      </c>
      <c r="B2653" t="s">
        <v>18655</v>
      </c>
      <c r="C2653" s="20">
        <v>25394</v>
      </c>
      <c r="D2653">
        <v>300000</v>
      </c>
      <c r="E2653" s="21">
        <v>0.67</v>
      </c>
    </row>
    <row r="2654" spans="1:5" x14ac:dyDescent="0.25">
      <c r="A2654" t="s">
        <v>18657</v>
      </c>
      <c r="B2654" t="s">
        <v>18658</v>
      </c>
      <c r="C2654" s="20">
        <v>30196</v>
      </c>
      <c r="D2654">
        <v>264000</v>
      </c>
      <c r="E2654" s="21">
        <v>0.73</v>
      </c>
    </row>
    <row r="2655" spans="1:5" x14ac:dyDescent="0.25">
      <c r="A2655" t="s">
        <v>18664</v>
      </c>
      <c r="B2655" t="s">
        <v>18663</v>
      </c>
      <c r="C2655" s="20">
        <v>29537</v>
      </c>
      <c r="D2655">
        <v>250000</v>
      </c>
      <c r="E2655" s="21">
        <v>0.84</v>
      </c>
    </row>
    <row r="2656" spans="1:5" x14ac:dyDescent="0.25">
      <c r="A2656" t="s">
        <v>18667</v>
      </c>
      <c r="B2656" t="s">
        <v>18666</v>
      </c>
      <c r="C2656" s="20">
        <v>32235</v>
      </c>
      <c r="D2656">
        <v>200000</v>
      </c>
      <c r="E2656" s="21">
        <v>0.84</v>
      </c>
    </row>
    <row r="2657" spans="1:5" x14ac:dyDescent="0.25">
      <c r="A2657" t="s">
        <v>18668</v>
      </c>
      <c r="B2657" t="s">
        <v>18669</v>
      </c>
      <c r="C2657" s="20">
        <v>28342</v>
      </c>
      <c r="D2657">
        <v>120000</v>
      </c>
      <c r="E2657" s="21">
        <v>0.84</v>
      </c>
    </row>
    <row r="2658" spans="1:5" x14ac:dyDescent="0.25">
      <c r="A2658" t="s">
        <v>18670</v>
      </c>
      <c r="B2658" t="s">
        <v>18669</v>
      </c>
      <c r="C2658" s="20">
        <v>28342</v>
      </c>
      <c r="D2658">
        <v>300000</v>
      </c>
      <c r="E2658" s="21">
        <v>0.84</v>
      </c>
    </row>
    <row r="2659" spans="1:5" x14ac:dyDescent="0.25">
      <c r="A2659" t="s">
        <v>18675</v>
      </c>
      <c r="B2659" t="s">
        <v>18672</v>
      </c>
      <c r="C2659" s="20">
        <v>29790</v>
      </c>
      <c r="D2659">
        <v>100000</v>
      </c>
      <c r="E2659" s="21">
        <v>0.6</v>
      </c>
    </row>
    <row r="2660" spans="1:5" x14ac:dyDescent="0.25">
      <c r="A2660" t="s">
        <v>18677</v>
      </c>
      <c r="B2660" t="s">
        <v>18672</v>
      </c>
      <c r="C2660" s="20">
        <v>29790</v>
      </c>
      <c r="D2660">
        <v>100000</v>
      </c>
      <c r="E2660" s="21">
        <v>0.77</v>
      </c>
    </row>
    <row r="2661" spans="1:5" x14ac:dyDescent="0.25">
      <c r="A2661" t="s">
        <v>18674</v>
      </c>
      <c r="B2661" t="s">
        <v>18672</v>
      </c>
      <c r="C2661" s="20">
        <v>29790</v>
      </c>
      <c r="D2661">
        <v>100000</v>
      </c>
      <c r="E2661" s="21">
        <v>0.66</v>
      </c>
    </row>
    <row r="2662" spans="1:5" x14ac:dyDescent="0.25">
      <c r="A2662" t="s">
        <v>18680</v>
      </c>
      <c r="B2662" t="s">
        <v>18672</v>
      </c>
      <c r="C2662" s="20">
        <v>29790</v>
      </c>
      <c r="D2662">
        <v>100000</v>
      </c>
      <c r="E2662" s="21">
        <v>0.84</v>
      </c>
    </row>
    <row r="2663" spans="1:5" x14ac:dyDescent="0.25">
      <c r="A2663" t="s">
        <v>18676</v>
      </c>
      <c r="B2663" t="s">
        <v>18672</v>
      </c>
      <c r="C2663" s="20">
        <v>29790</v>
      </c>
      <c r="D2663">
        <v>100000</v>
      </c>
      <c r="E2663" s="21">
        <v>0.84</v>
      </c>
    </row>
    <row r="2664" spans="1:5" x14ac:dyDescent="0.25">
      <c r="A2664" t="s">
        <v>3075</v>
      </c>
      <c r="B2664" t="s">
        <v>505</v>
      </c>
      <c r="C2664" s="20">
        <v>29379</v>
      </c>
      <c r="D2664">
        <v>340000</v>
      </c>
      <c r="E2664" s="21">
        <v>0.73</v>
      </c>
    </row>
    <row r="2665" spans="1:5" x14ac:dyDescent="0.25">
      <c r="A2665" t="s">
        <v>18683</v>
      </c>
      <c r="B2665" t="s">
        <v>8755</v>
      </c>
      <c r="C2665" s="20">
        <v>21124</v>
      </c>
      <c r="D2665">
        <v>230000</v>
      </c>
      <c r="E2665" s="21">
        <v>0.94</v>
      </c>
    </row>
    <row r="2666" spans="1:5" x14ac:dyDescent="0.25">
      <c r="A2666" t="s">
        <v>18687</v>
      </c>
      <c r="B2666" t="s">
        <v>12287</v>
      </c>
      <c r="C2666" s="20">
        <v>29196</v>
      </c>
      <c r="D2666">
        <v>320000</v>
      </c>
      <c r="E2666" s="21">
        <v>0.81</v>
      </c>
    </row>
    <row r="2667" spans="1:5" x14ac:dyDescent="0.25">
      <c r="A2667" t="s">
        <v>12466</v>
      </c>
      <c r="B2667" t="s">
        <v>12287</v>
      </c>
      <c r="C2667" s="20">
        <v>29196</v>
      </c>
      <c r="D2667">
        <v>900000</v>
      </c>
      <c r="E2667" s="21">
        <v>0.5</v>
      </c>
    </row>
    <row r="2668" spans="1:5" x14ac:dyDescent="0.25">
      <c r="A2668" t="s">
        <v>11154</v>
      </c>
      <c r="B2668" t="s">
        <v>11001</v>
      </c>
      <c r="C2668" s="20">
        <v>29770</v>
      </c>
      <c r="D2668">
        <v>272727.3</v>
      </c>
      <c r="E2668" s="21">
        <v>0.5</v>
      </c>
    </row>
    <row r="2669" spans="1:5" x14ac:dyDescent="0.25">
      <c r="A2669" t="s">
        <v>3874</v>
      </c>
      <c r="B2669" t="s">
        <v>506</v>
      </c>
      <c r="C2669" s="20">
        <v>30067</v>
      </c>
      <c r="D2669">
        <v>150000</v>
      </c>
      <c r="E2669" s="21">
        <v>0.84</v>
      </c>
    </row>
    <row r="2670" spans="1:5" x14ac:dyDescent="0.25">
      <c r="A2670" t="s">
        <v>3873</v>
      </c>
      <c r="B2670" t="s">
        <v>506</v>
      </c>
      <c r="C2670" s="20">
        <v>30067</v>
      </c>
      <c r="D2670">
        <v>530000</v>
      </c>
      <c r="E2670" s="21">
        <v>0.84</v>
      </c>
    </row>
    <row r="2671" spans="1:5" x14ac:dyDescent="0.25">
      <c r="A2671" t="s">
        <v>18689</v>
      </c>
      <c r="B2671" t="s">
        <v>506</v>
      </c>
      <c r="C2671" s="20">
        <v>30067</v>
      </c>
      <c r="D2671">
        <v>450000</v>
      </c>
      <c r="E2671" s="21">
        <v>0.84</v>
      </c>
    </row>
    <row r="2672" spans="1:5" x14ac:dyDescent="0.25">
      <c r="A2672" t="s">
        <v>3085</v>
      </c>
      <c r="B2672" t="s">
        <v>1151</v>
      </c>
      <c r="C2672" s="20">
        <v>29852</v>
      </c>
      <c r="D2672">
        <v>1000000</v>
      </c>
      <c r="E2672" s="21">
        <v>0.66</v>
      </c>
    </row>
    <row r="2673" spans="1:5" x14ac:dyDescent="0.25">
      <c r="A2673" t="s">
        <v>18697</v>
      </c>
      <c r="B2673" t="s">
        <v>18698</v>
      </c>
      <c r="C2673" s="20">
        <v>25868</v>
      </c>
      <c r="D2673">
        <v>200000</v>
      </c>
      <c r="E2673" s="21">
        <v>0.84</v>
      </c>
    </row>
    <row r="2674" spans="1:5" x14ac:dyDescent="0.25">
      <c r="A2674" t="s">
        <v>18701</v>
      </c>
      <c r="B2674" t="s">
        <v>18700</v>
      </c>
      <c r="C2674" s="20">
        <v>24044</v>
      </c>
      <c r="D2674">
        <v>500000</v>
      </c>
      <c r="E2674" s="21">
        <v>0.5</v>
      </c>
    </row>
    <row r="2675" spans="1:5" x14ac:dyDescent="0.25">
      <c r="A2675" t="s">
        <v>3297</v>
      </c>
      <c r="B2675" t="s">
        <v>2052</v>
      </c>
      <c r="C2675" s="20">
        <v>32990</v>
      </c>
      <c r="D2675">
        <v>568181.80000000005</v>
      </c>
      <c r="E2675" s="21">
        <v>0.5</v>
      </c>
    </row>
    <row r="2676" spans="1:5" x14ac:dyDescent="0.25">
      <c r="A2676" t="s">
        <v>4292</v>
      </c>
      <c r="B2676" t="s">
        <v>2052</v>
      </c>
      <c r="C2676" s="20">
        <v>32990</v>
      </c>
      <c r="D2676">
        <v>170454.5</v>
      </c>
      <c r="E2676" s="21">
        <v>0.5</v>
      </c>
    </row>
    <row r="2677" spans="1:5" x14ac:dyDescent="0.25">
      <c r="A2677" t="s">
        <v>5236</v>
      </c>
      <c r="B2677" t="s">
        <v>5235</v>
      </c>
      <c r="C2677" s="20">
        <v>31650</v>
      </c>
      <c r="D2677">
        <v>400000</v>
      </c>
      <c r="E2677" s="21">
        <v>0.88</v>
      </c>
    </row>
    <row r="2678" spans="1:5" x14ac:dyDescent="0.25">
      <c r="A2678" t="s">
        <v>25857</v>
      </c>
      <c r="B2678" t="s">
        <v>5235</v>
      </c>
      <c r="C2678" s="20">
        <v>31650</v>
      </c>
      <c r="D2678">
        <v>454546</v>
      </c>
      <c r="E2678" s="21">
        <v>0.64</v>
      </c>
    </row>
    <row r="2679" spans="1:5" x14ac:dyDescent="0.25">
      <c r="A2679" t="s">
        <v>18714</v>
      </c>
      <c r="B2679" t="s">
        <v>18715</v>
      </c>
      <c r="C2679" s="20">
        <v>29530</v>
      </c>
      <c r="D2679">
        <v>200000</v>
      </c>
      <c r="E2679" s="21">
        <v>0.65</v>
      </c>
    </row>
    <row r="2680" spans="1:5" x14ac:dyDescent="0.25">
      <c r="A2680" t="s">
        <v>18718</v>
      </c>
      <c r="B2680" t="s">
        <v>18717</v>
      </c>
      <c r="C2680" s="20">
        <v>34184</v>
      </c>
      <c r="D2680">
        <v>113636.4</v>
      </c>
      <c r="E2680" s="21">
        <v>0.5</v>
      </c>
    </row>
    <row r="2681" spans="1:5" x14ac:dyDescent="0.25">
      <c r="A2681" t="s">
        <v>3283</v>
      </c>
      <c r="B2681" t="s">
        <v>2053</v>
      </c>
      <c r="C2681" s="20">
        <v>32322</v>
      </c>
      <c r="D2681">
        <v>284090.90000000002</v>
      </c>
      <c r="E2681" s="21">
        <v>0.5</v>
      </c>
    </row>
    <row r="2682" spans="1:5" x14ac:dyDescent="0.25">
      <c r="A2682" t="s">
        <v>2306</v>
      </c>
      <c r="B2682" t="s">
        <v>2305</v>
      </c>
      <c r="C2682" s="20">
        <v>23804</v>
      </c>
      <c r="D2682">
        <v>360000</v>
      </c>
      <c r="E2682" s="21">
        <v>0.77</v>
      </c>
    </row>
    <row r="2683" spans="1:5" x14ac:dyDescent="0.25">
      <c r="A2683" t="s">
        <v>18729</v>
      </c>
      <c r="B2683" t="s">
        <v>18730</v>
      </c>
      <c r="C2683" s="20">
        <v>28269</v>
      </c>
      <c r="D2683">
        <v>100000</v>
      </c>
      <c r="E2683" s="21">
        <v>0.8</v>
      </c>
    </row>
    <row r="2684" spans="1:5" x14ac:dyDescent="0.25">
      <c r="A2684" t="s">
        <v>18740</v>
      </c>
      <c r="B2684" t="s">
        <v>18737</v>
      </c>
      <c r="C2684" s="20">
        <v>34011</v>
      </c>
      <c r="D2684">
        <v>300000</v>
      </c>
      <c r="E2684" s="21">
        <v>0.67</v>
      </c>
    </row>
    <row r="2685" spans="1:5" x14ac:dyDescent="0.25">
      <c r="A2685" t="s">
        <v>18738</v>
      </c>
      <c r="B2685" t="s">
        <v>18737</v>
      </c>
      <c r="C2685" s="20">
        <v>34011</v>
      </c>
      <c r="D2685">
        <v>500000</v>
      </c>
      <c r="E2685" s="21">
        <v>0.67</v>
      </c>
    </row>
    <row r="2686" spans="1:5" x14ac:dyDescent="0.25">
      <c r="A2686" t="s">
        <v>509</v>
      </c>
      <c r="B2686" t="s">
        <v>508</v>
      </c>
      <c r="C2686" s="20">
        <v>29144</v>
      </c>
      <c r="D2686">
        <v>272000</v>
      </c>
      <c r="E2686" s="21">
        <v>0.77</v>
      </c>
    </row>
    <row r="2687" spans="1:5" x14ac:dyDescent="0.25">
      <c r="A2687" t="s">
        <v>18746</v>
      </c>
      <c r="B2687" t="s">
        <v>7553</v>
      </c>
      <c r="C2687" s="20">
        <v>30719</v>
      </c>
      <c r="D2687">
        <v>400000</v>
      </c>
      <c r="E2687" s="21">
        <v>0.77</v>
      </c>
    </row>
    <row r="2688" spans="1:5" x14ac:dyDescent="0.25">
      <c r="A2688" t="s">
        <v>18748</v>
      </c>
      <c r="B2688" t="s">
        <v>7553</v>
      </c>
      <c r="C2688" s="20">
        <v>30719</v>
      </c>
      <c r="D2688">
        <v>400000</v>
      </c>
      <c r="E2688" s="21">
        <v>0.59</v>
      </c>
    </row>
    <row r="2689" spans="1:5" x14ac:dyDescent="0.25">
      <c r="A2689" t="s">
        <v>18759</v>
      </c>
      <c r="B2689" t="s">
        <v>18756</v>
      </c>
      <c r="C2689" s="20">
        <v>25366</v>
      </c>
      <c r="D2689">
        <v>450000</v>
      </c>
      <c r="E2689" s="21">
        <v>0.77</v>
      </c>
    </row>
    <row r="2690" spans="1:5" x14ac:dyDescent="0.25">
      <c r="A2690" t="s">
        <v>18766</v>
      </c>
      <c r="B2690" t="s">
        <v>18765</v>
      </c>
      <c r="C2690" s="20">
        <v>34102</v>
      </c>
      <c r="D2690">
        <v>409091</v>
      </c>
      <c r="E2690" s="21">
        <v>0.64</v>
      </c>
    </row>
    <row r="2691" spans="1:5" x14ac:dyDescent="0.25">
      <c r="A2691" t="s">
        <v>18769</v>
      </c>
      <c r="B2691" t="s">
        <v>18768</v>
      </c>
      <c r="C2691" s="20">
        <v>32625</v>
      </c>
      <c r="D2691">
        <v>400000</v>
      </c>
      <c r="E2691" s="21">
        <v>0.67</v>
      </c>
    </row>
    <row r="2692" spans="1:5" x14ac:dyDescent="0.25">
      <c r="A2692" t="s">
        <v>18770</v>
      </c>
      <c r="B2692" t="s">
        <v>2528</v>
      </c>
      <c r="C2692" s="20">
        <v>33917</v>
      </c>
      <c r="D2692">
        <v>100000</v>
      </c>
      <c r="E2692" s="21">
        <v>0.81</v>
      </c>
    </row>
    <row r="2693" spans="1:5" x14ac:dyDescent="0.25">
      <c r="A2693" t="s">
        <v>4496</v>
      </c>
      <c r="B2693" t="s">
        <v>2528</v>
      </c>
      <c r="C2693" s="20">
        <v>33917</v>
      </c>
      <c r="D2693">
        <v>340909.1</v>
      </c>
      <c r="E2693" s="21">
        <v>0.5</v>
      </c>
    </row>
    <row r="2694" spans="1:5" x14ac:dyDescent="0.25">
      <c r="A2694" t="s">
        <v>5239</v>
      </c>
      <c r="B2694" t="s">
        <v>2528</v>
      </c>
      <c r="C2694" s="20">
        <v>33917</v>
      </c>
      <c r="D2694">
        <v>181818.2</v>
      </c>
      <c r="E2694" s="21">
        <v>0.5</v>
      </c>
    </row>
    <row r="2695" spans="1:5" x14ac:dyDescent="0.25">
      <c r="A2695" t="s">
        <v>26801</v>
      </c>
      <c r="B2695" t="s">
        <v>2528</v>
      </c>
      <c r="C2695" s="20">
        <v>33917</v>
      </c>
      <c r="D2695">
        <v>100000</v>
      </c>
      <c r="E2695" s="21">
        <v>0.7</v>
      </c>
    </row>
    <row r="2696" spans="1:5" x14ac:dyDescent="0.25">
      <c r="A2696" t="s">
        <v>18773</v>
      </c>
      <c r="B2696" t="s">
        <v>18772</v>
      </c>
      <c r="C2696" s="20">
        <v>28497</v>
      </c>
      <c r="D2696">
        <v>850000</v>
      </c>
      <c r="E2696" s="21">
        <v>0.84</v>
      </c>
    </row>
    <row r="2697" spans="1:5" x14ac:dyDescent="0.25">
      <c r="A2697" t="s">
        <v>18778</v>
      </c>
      <c r="B2697" t="s">
        <v>18779</v>
      </c>
      <c r="C2697" s="20">
        <v>29824</v>
      </c>
      <c r="D2697">
        <v>200000</v>
      </c>
      <c r="E2697" s="21">
        <v>0.84</v>
      </c>
    </row>
    <row r="2698" spans="1:5" x14ac:dyDescent="0.25">
      <c r="A2698" t="s">
        <v>18785</v>
      </c>
      <c r="B2698" t="s">
        <v>18783</v>
      </c>
      <c r="C2698" s="20">
        <v>28440</v>
      </c>
      <c r="D2698">
        <v>100000</v>
      </c>
      <c r="E2698" s="21">
        <v>0.84</v>
      </c>
    </row>
    <row r="2699" spans="1:5" x14ac:dyDescent="0.25">
      <c r="A2699" t="s">
        <v>18786</v>
      </c>
      <c r="B2699" t="s">
        <v>18783</v>
      </c>
      <c r="C2699" s="20">
        <v>28440</v>
      </c>
      <c r="D2699">
        <v>100000</v>
      </c>
      <c r="E2699" s="21">
        <v>0.84</v>
      </c>
    </row>
    <row r="2700" spans="1:5" x14ac:dyDescent="0.25">
      <c r="A2700" t="s">
        <v>18784</v>
      </c>
      <c r="B2700" t="s">
        <v>18783</v>
      </c>
      <c r="C2700" s="20">
        <v>28440</v>
      </c>
      <c r="D2700">
        <v>170000</v>
      </c>
      <c r="E2700" s="21">
        <v>0.77</v>
      </c>
    </row>
    <row r="2701" spans="1:5" x14ac:dyDescent="0.25">
      <c r="A2701" t="s">
        <v>18787</v>
      </c>
      <c r="B2701" t="s">
        <v>18783</v>
      </c>
      <c r="C2701" s="20">
        <v>28440</v>
      </c>
      <c r="D2701">
        <v>100000</v>
      </c>
      <c r="E2701" s="21">
        <v>0.77</v>
      </c>
    </row>
    <row r="2702" spans="1:5" x14ac:dyDescent="0.25">
      <c r="A2702" t="s">
        <v>4306</v>
      </c>
      <c r="B2702" t="s">
        <v>2054</v>
      </c>
      <c r="C2702" s="20">
        <v>21112</v>
      </c>
      <c r="D2702">
        <v>100000</v>
      </c>
      <c r="E2702" s="21">
        <v>0.6</v>
      </c>
    </row>
    <row r="2703" spans="1:5" x14ac:dyDescent="0.25">
      <c r="A2703" t="s">
        <v>3322</v>
      </c>
      <c r="B2703" t="s">
        <v>2054</v>
      </c>
      <c r="C2703" s="20">
        <v>21112</v>
      </c>
      <c r="D2703">
        <v>900000</v>
      </c>
      <c r="E2703" s="21">
        <v>0.67</v>
      </c>
    </row>
    <row r="2704" spans="1:5" x14ac:dyDescent="0.25">
      <c r="A2704" t="s">
        <v>18795</v>
      </c>
      <c r="B2704" t="s">
        <v>2054</v>
      </c>
      <c r="C2704" s="20">
        <v>21112</v>
      </c>
      <c r="D2704">
        <v>300000</v>
      </c>
      <c r="E2704" s="21">
        <v>0.66</v>
      </c>
    </row>
    <row r="2705" spans="1:5" x14ac:dyDescent="0.25">
      <c r="A2705" t="s">
        <v>18796</v>
      </c>
      <c r="B2705" t="s">
        <v>2054</v>
      </c>
      <c r="C2705" s="20">
        <v>21112</v>
      </c>
      <c r="D2705">
        <v>200000</v>
      </c>
      <c r="E2705" s="21">
        <v>0.77</v>
      </c>
    </row>
    <row r="2706" spans="1:5" x14ac:dyDescent="0.25">
      <c r="A2706" t="s">
        <v>18801</v>
      </c>
      <c r="B2706" t="s">
        <v>2054</v>
      </c>
      <c r="C2706" s="20">
        <v>21112</v>
      </c>
      <c r="D2706">
        <v>200000</v>
      </c>
      <c r="E2706" s="21">
        <v>0.77</v>
      </c>
    </row>
    <row r="2707" spans="1:5" x14ac:dyDescent="0.25">
      <c r="A2707" t="s">
        <v>18802</v>
      </c>
      <c r="B2707" t="s">
        <v>2054</v>
      </c>
      <c r="C2707" s="20">
        <v>21112</v>
      </c>
      <c r="D2707">
        <v>600000</v>
      </c>
      <c r="E2707" s="21">
        <v>0.77</v>
      </c>
    </row>
    <row r="2708" spans="1:5" x14ac:dyDescent="0.25">
      <c r="A2708" t="s">
        <v>18805</v>
      </c>
      <c r="B2708" t="s">
        <v>18804</v>
      </c>
      <c r="C2708" s="20">
        <v>28582</v>
      </c>
      <c r="D2708">
        <v>115000</v>
      </c>
      <c r="E2708" s="21">
        <v>0.73</v>
      </c>
    </row>
    <row r="2709" spans="1:5" x14ac:dyDescent="0.25">
      <c r="A2709" t="s">
        <v>18809</v>
      </c>
      <c r="B2709" t="s">
        <v>5240</v>
      </c>
      <c r="C2709" s="20">
        <v>31786</v>
      </c>
      <c r="D2709">
        <v>150000</v>
      </c>
      <c r="E2709" s="21">
        <v>0.59</v>
      </c>
    </row>
    <row r="2710" spans="1:5" x14ac:dyDescent="0.25">
      <c r="A2710" t="s">
        <v>18808</v>
      </c>
      <c r="B2710" t="s">
        <v>5240</v>
      </c>
      <c r="C2710" s="20">
        <v>31786</v>
      </c>
      <c r="D2710">
        <v>150000</v>
      </c>
      <c r="E2710" s="21">
        <v>0.77</v>
      </c>
    </row>
    <row r="2711" spans="1:5" x14ac:dyDescent="0.25">
      <c r="A2711" t="s">
        <v>18810</v>
      </c>
      <c r="B2711" t="s">
        <v>5240</v>
      </c>
      <c r="C2711" s="20">
        <v>31786</v>
      </c>
      <c r="D2711">
        <v>100000</v>
      </c>
      <c r="E2711" s="21">
        <v>0.77</v>
      </c>
    </row>
    <row r="2712" spans="1:5" x14ac:dyDescent="0.25">
      <c r="A2712" t="s">
        <v>18807</v>
      </c>
      <c r="B2712" t="s">
        <v>5240</v>
      </c>
      <c r="C2712" s="20">
        <v>31786</v>
      </c>
      <c r="D2712">
        <v>700000</v>
      </c>
      <c r="E2712" s="21">
        <v>0.67</v>
      </c>
    </row>
    <row r="2713" spans="1:5" x14ac:dyDescent="0.25">
      <c r="A2713" t="s">
        <v>5241</v>
      </c>
      <c r="B2713" t="s">
        <v>5240</v>
      </c>
      <c r="C2713" s="20">
        <v>31786</v>
      </c>
      <c r="D2713">
        <v>350000</v>
      </c>
      <c r="E2713" s="21">
        <v>0.53</v>
      </c>
    </row>
    <row r="2714" spans="1:5" x14ac:dyDescent="0.25">
      <c r="A2714" t="s">
        <v>18812</v>
      </c>
      <c r="B2714" t="s">
        <v>1718</v>
      </c>
      <c r="C2714" s="20">
        <v>27637</v>
      </c>
      <c r="D2714">
        <v>100000</v>
      </c>
      <c r="E2714" s="21">
        <v>0.67</v>
      </c>
    </row>
    <row r="2715" spans="1:5" x14ac:dyDescent="0.25">
      <c r="A2715" t="s">
        <v>3991</v>
      </c>
      <c r="B2715" t="s">
        <v>510</v>
      </c>
      <c r="C2715" s="20">
        <v>33843</v>
      </c>
      <c r="D2715">
        <v>240000</v>
      </c>
      <c r="E2715" s="21">
        <v>0.73</v>
      </c>
    </row>
    <row r="2716" spans="1:5" x14ac:dyDescent="0.25">
      <c r="A2716" t="s">
        <v>18815</v>
      </c>
      <c r="B2716" t="s">
        <v>8634</v>
      </c>
      <c r="C2716" s="20">
        <v>33981</v>
      </c>
      <c r="D2716">
        <v>200000</v>
      </c>
      <c r="E2716" s="21">
        <v>0.84</v>
      </c>
    </row>
    <row r="2717" spans="1:5" x14ac:dyDescent="0.25">
      <c r="A2717" t="s">
        <v>18816</v>
      </c>
      <c r="B2717" t="s">
        <v>8730</v>
      </c>
      <c r="C2717" s="20">
        <v>33435</v>
      </c>
      <c r="D2717">
        <v>210000</v>
      </c>
      <c r="E2717" s="21">
        <v>0.84</v>
      </c>
    </row>
    <row r="2718" spans="1:5" x14ac:dyDescent="0.25">
      <c r="A2718" t="s">
        <v>18821</v>
      </c>
      <c r="B2718" t="s">
        <v>2530</v>
      </c>
      <c r="C2718" s="20">
        <v>34701</v>
      </c>
      <c r="D2718">
        <v>100000</v>
      </c>
      <c r="E2718" s="21">
        <v>0.66</v>
      </c>
    </row>
    <row r="2719" spans="1:5" x14ac:dyDescent="0.25">
      <c r="A2719" t="s">
        <v>18820</v>
      </c>
      <c r="B2719" t="s">
        <v>2530</v>
      </c>
      <c r="C2719" s="20">
        <v>34701</v>
      </c>
      <c r="D2719">
        <v>100000</v>
      </c>
      <c r="E2719" s="21">
        <v>0.73</v>
      </c>
    </row>
    <row r="2720" spans="1:5" x14ac:dyDescent="0.25">
      <c r="A2720" t="s">
        <v>12289</v>
      </c>
      <c r="B2720" t="s">
        <v>2530</v>
      </c>
      <c r="C2720" s="20">
        <v>34701</v>
      </c>
      <c r="D2720">
        <v>100000</v>
      </c>
      <c r="E2720" s="21">
        <v>0.67</v>
      </c>
    </row>
    <row r="2721" spans="1:5" x14ac:dyDescent="0.25">
      <c r="A2721" t="s">
        <v>4447</v>
      </c>
      <c r="B2721" t="s">
        <v>2530</v>
      </c>
      <c r="C2721" s="20">
        <v>34701</v>
      </c>
      <c r="D2721">
        <v>100000</v>
      </c>
      <c r="E2721" s="21">
        <v>0.53</v>
      </c>
    </row>
    <row r="2722" spans="1:5" x14ac:dyDescent="0.25">
      <c r="A2722" t="s">
        <v>4446</v>
      </c>
      <c r="B2722" t="s">
        <v>2530</v>
      </c>
      <c r="C2722" s="20">
        <v>34701</v>
      </c>
      <c r="D2722">
        <v>100000</v>
      </c>
      <c r="E2722" s="21">
        <v>0.53</v>
      </c>
    </row>
    <row r="2723" spans="1:5" x14ac:dyDescent="0.25">
      <c r="A2723" t="s">
        <v>26139</v>
      </c>
      <c r="B2723" t="s">
        <v>25858</v>
      </c>
      <c r="C2723" s="20">
        <v>28749</v>
      </c>
      <c r="D2723">
        <v>227273</v>
      </c>
      <c r="E2723" s="21">
        <v>0.64</v>
      </c>
    </row>
    <row r="2724" spans="1:5" x14ac:dyDescent="0.25">
      <c r="A2724" t="s">
        <v>18830</v>
      </c>
      <c r="B2724" t="s">
        <v>512</v>
      </c>
      <c r="C2724" s="20">
        <v>31113</v>
      </c>
      <c r="D2724">
        <v>300000</v>
      </c>
      <c r="E2724" s="21">
        <v>0.77</v>
      </c>
    </row>
    <row r="2725" spans="1:5" x14ac:dyDescent="0.25">
      <c r="A2725" t="s">
        <v>2974</v>
      </c>
      <c r="B2725" t="s">
        <v>512</v>
      </c>
      <c r="C2725" s="20">
        <v>31113</v>
      </c>
      <c r="D2725">
        <v>100000</v>
      </c>
      <c r="E2725" s="21">
        <v>0.66</v>
      </c>
    </row>
    <row r="2726" spans="1:5" x14ac:dyDescent="0.25">
      <c r="A2726" t="s">
        <v>18831</v>
      </c>
      <c r="B2726" t="s">
        <v>512</v>
      </c>
      <c r="C2726" s="20">
        <v>31113</v>
      </c>
      <c r="D2726">
        <v>300000</v>
      </c>
      <c r="E2726" s="21">
        <v>0.67</v>
      </c>
    </row>
    <row r="2727" spans="1:5" x14ac:dyDescent="0.25">
      <c r="A2727" t="s">
        <v>4081</v>
      </c>
      <c r="B2727" t="s">
        <v>512</v>
      </c>
      <c r="C2727" s="20">
        <v>31113</v>
      </c>
      <c r="D2727">
        <v>200000</v>
      </c>
      <c r="E2727" s="21">
        <v>0.59</v>
      </c>
    </row>
    <row r="2728" spans="1:5" x14ac:dyDescent="0.25">
      <c r="A2728" t="s">
        <v>3997</v>
      </c>
      <c r="B2728" t="s">
        <v>513</v>
      </c>
      <c r="C2728" s="20">
        <v>30481</v>
      </c>
      <c r="D2728">
        <v>616000</v>
      </c>
      <c r="E2728" s="21">
        <v>0.73</v>
      </c>
    </row>
    <row r="2729" spans="1:5" x14ac:dyDescent="0.25">
      <c r="A2729" t="s">
        <v>3998</v>
      </c>
      <c r="B2729" t="s">
        <v>513</v>
      </c>
      <c r="C2729" s="20">
        <v>30481</v>
      </c>
      <c r="D2729">
        <v>200000</v>
      </c>
      <c r="E2729" s="21">
        <v>0.8</v>
      </c>
    </row>
    <row r="2730" spans="1:5" x14ac:dyDescent="0.25">
      <c r="A2730" t="s">
        <v>18841</v>
      </c>
      <c r="B2730" t="s">
        <v>2737</v>
      </c>
      <c r="C2730" s="20">
        <v>34733</v>
      </c>
      <c r="D2730">
        <v>283000</v>
      </c>
      <c r="E2730" s="21">
        <v>0.6</v>
      </c>
    </row>
    <row r="2731" spans="1:5" x14ac:dyDescent="0.25">
      <c r="A2731" t="s">
        <v>2738</v>
      </c>
      <c r="B2731" t="s">
        <v>2737</v>
      </c>
      <c r="C2731" s="20">
        <v>34733</v>
      </c>
      <c r="D2731">
        <v>463000</v>
      </c>
      <c r="E2731" s="21">
        <v>0.5</v>
      </c>
    </row>
    <row r="2732" spans="1:5" x14ac:dyDescent="0.25">
      <c r="A2732" t="s">
        <v>4429</v>
      </c>
      <c r="B2732" t="s">
        <v>2307</v>
      </c>
      <c r="C2732" s="20">
        <v>30651</v>
      </c>
      <c r="D2732">
        <v>340909.1</v>
      </c>
      <c r="E2732" s="21">
        <v>0.5</v>
      </c>
    </row>
    <row r="2733" spans="1:5" x14ac:dyDescent="0.25">
      <c r="A2733" t="s">
        <v>4369</v>
      </c>
      <c r="B2733" t="s">
        <v>2309</v>
      </c>
      <c r="C2733" s="20">
        <v>33493</v>
      </c>
      <c r="D2733">
        <v>218181.8</v>
      </c>
      <c r="E2733" s="21">
        <v>0.5</v>
      </c>
    </row>
    <row r="2734" spans="1:5" x14ac:dyDescent="0.25">
      <c r="A2734" t="s">
        <v>3015</v>
      </c>
      <c r="B2734" t="s">
        <v>515</v>
      </c>
      <c r="C2734" s="20">
        <v>29555</v>
      </c>
      <c r="D2734">
        <v>200000</v>
      </c>
      <c r="E2734" s="21">
        <v>0.8</v>
      </c>
    </row>
    <row r="2735" spans="1:5" x14ac:dyDescent="0.25">
      <c r="A2735" t="s">
        <v>18842</v>
      </c>
      <c r="B2735" t="s">
        <v>18843</v>
      </c>
      <c r="C2735" s="20">
        <v>30403</v>
      </c>
      <c r="D2735">
        <v>200000</v>
      </c>
      <c r="E2735" s="21">
        <v>0.84</v>
      </c>
    </row>
    <row r="2736" spans="1:5" x14ac:dyDescent="0.25">
      <c r="A2736" t="s">
        <v>18845</v>
      </c>
      <c r="B2736" t="s">
        <v>18843</v>
      </c>
      <c r="C2736" s="20">
        <v>30403</v>
      </c>
      <c r="D2736">
        <v>300000</v>
      </c>
      <c r="E2736" s="21">
        <v>0.73</v>
      </c>
    </row>
    <row r="2737" spans="1:5" x14ac:dyDescent="0.25">
      <c r="A2737" t="s">
        <v>18847</v>
      </c>
      <c r="B2737" t="s">
        <v>5249</v>
      </c>
      <c r="C2737" s="20">
        <v>30562</v>
      </c>
      <c r="D2737">
        <v>250000</v>
      </c>
      <c r="E2737" s="21">
        <v>0.84</v>
      </c>
    </row>
    <row r="2738" spans="1:5" x14ac:dyDescent="0.25">
      <c r="A2738" t="s">
        <v>5250</v>
      </c>
      <c r="B2738" t="s">
        <v>5249</v>
      </c>
      <c r="C2738" s="20">
        <v>30562</v>
      </c>
      <c r="D2738">
        <v>350000</v>
      </c>
      <c r="E2738" s="21">
        <v>0.74</v>
      </c>
    </row>
    <row r="2739" spans="1:5" x14ac:dyDescent="0.25">
      <c r="A2739" t="s">
        <v>18850</v>
      </c>
      <c r="B2739" t="s">
        <v>18849</v>
      </c>
      <c r="C2739" s="20">
        <v>28230</v>
      </c>
      <c r="D2739">
        <v>150000</v>
      </c>
      <c r="E2739" s="21">
        <v>0.73</v>
      </c>
    </row>
    <row r="2740" spans="1:5" x14ac:dyDescent="0.25">
      <c r="A2740" t="s">
        <v>18856</v>
      </c>
      <c r="B2740" t="s">
        <v>18857</v>
      </c>
      <c r="C2740" s="20">
        <v>24496</v>
      </c>
      <c r="D2740">
        <v>250000</v>
      </c>
      <c r="E2740" s="21">
        <v>0.8</v>
      </c>
    </row>
    <row r="2741" spans="1:5" x14ac:dyDescent="0.25">
      <c r="A2741" t="s">
        <v>519</v>
      </c>
      <c r="B2741" t="s">
        <v>518</v>
      </c>
      <c r="C2741" s="20">
        <v>28348</v>
      </c>
      <c r="D2741">
        <v>380000</v>
      </c>
      <c r="E2741" s="21">
        <v>0.77</v>
      </c>
    </row>
    <row r="2742" spans="1:5" x14ac:dyDescent="0.25">
      <c r="A2742" t="s">
        <v>4351</v>
      </c>
      <c r="B2742" t="s">
        <v>2311</v>
      </c>
      <c r="C2742" s="20">
        <v>32443</v>
      </c>
      <c r="D2742">
        <v>300000</v>
      </c>
      <c r="E2742" s="21">
        <v>0.5</v>
      </c>
    </row>
    <row r="2743" spans="1:5" x14ac:dyDescent="0.25">
      <c r="A2743" t="s">
        <v>4632</v>
      </c>
      <c r="B2743" t="s">
        <v>3537</v>
      </c>
      <c r="C2743" s="20">
        <v>30885</v>
      </c>
      <c r="D2743">
        <v>227272.7</v>
      </c>
      <c r="E2743" s="21">
        <v>0.64</v>
      </c>
    </row>
    <row r="2744" spans="1:5" x14ac:dyDescent="0.25">
      <c r="A2744" t="s">
        <v>12290</v>
      </c>
      <c r="B2744" t="s">
        <v>3537</v>
      </c>
      <c r="C2744" s="20">
        <v>30885</v>
      </c>
      <c r="D2744">
        <v>100000</v>
      </c>
      <c r="E2744" s="21">
        <v>0.5</v>
      </c>
    </row>
    <row r="2745" spans="1:5" x14ac:dyDescent="0.25">
      <c r="A2745" t="s">
        <v>18866</v>
      </c>
      <c r="B2745" t="s">
        <v>2313</v>
      </c>
      <c r="C2745" s="20">
        <v>31126</v>
      </c>
      <c r="D2745">
        <v>200000</v>
      </c>
      <c r="E2745" s="21">
        <v>0.81</v>
      </c>
    </row>
    <row r="2746" spans="1:5" x14ac:dyDescent="0.25">
      <c r="A2746" t="s">
        <v>3539</v>
      </c>
      <c r="B2746" t="s">
        <v>2313</v>
      </c>
      <c r="C2746" s="20">
        <v>31126</v>
      </c>
      <c r="D2746">
        <v>568181.80000000005</v>
      </c>
      <c r="E2746" s="21">
        <v>0.5</v>
      </c>
    </row>
    <row r="2747" spans="1:5" x14ac:dyDescent="0.25">
      <c r="A2747" t="s">
        <v>11003</v>
      </c>
      <c r="B2747" t="s">
        <v>2313</v>
      </c>
      <c r="C2747" s="20">
        <v>31126</v>
      </c>
      <c r="D2747">
        <v>200000</v>
      </c>
      <c r="E2747" s="21">
        <v>0.6</v>
      </c>
    </row>
    <row r="2748" spans="1:5" x14ac:dyDescent="0.25">
      <c r="A2748" t="s">
        <v>25859</v>
      </c>
      <c r="B2748" t="s">
        <v>2313</v>
      </c>
      <c r="C2748" s="20">
        <v>31126</v>
      </c>
      <c r="D2748">
        <v>200000</v>
      </c>
      <c r="E2748" s="21">
        <v>0.56000000000000005</v>
      </c>
    </row>
    <row r="2749" spans="1:5" x14ac:dyDescent="0.25">
      <c r="A2749" t="s">
        <v>18867</v>
      </c>
      <c r="B2749" t="s">
        <v>9090</v>
      </c>
      <c r="C2749" s="20">
        <v>33394</v>
      </c>
      <c r="D2749">
        <v>100000</v>
      </c>
      <c r="E2749" s="21">
        <v>0.8</v>
      </c>
    </row>
    <row r="2750" spans="1:5" x14ac:dyDescent="0.25">
      <c r="A2750" t="s">
        <v>18870</v>
      </c>
      <c r="B2750" t="s">
        <v>18871</v>
      </c>
      <c r="C2750" s="20">
        <v>28691</v>
      </c>
      <c r="D2750">
        <v>100000</v>
      </c>
      <c r="E2750" s="21">
        <v>0.81</v>
      </c>
    </row>
    <row r="2751" spans="1:5" x14ac:dyDescent="0.25">
      <c r="A2751" t="s">
        <v>18873</v>
      </c>
      <c r="B2751" t="s">
        <v>520</v>
      </c>
      <c r="C2751" s="20">
        <v>28935</v>
      </c>
      <c r="D2751">
        <v>978000</v>
      </c>
      <c r="E2751" s="21">
        <v>0.5</v>
      </c>
    </row>
    <row r="2752" spans="1:5" x14ac:dyDescent="0.25">
      <c r="A2752" t="s">
        <v>4556</v>
      </c>
      <c r="B2752" t="s">
        <v>2739</v>
      </c>
      <c r="C2752" s="20">
        <v>29793</v>
      </c>
      <c r="D2752">
        <v>1000000</v>
      </c>
      <c r="E2752" s="21">
        <v>0.81</v>
      </c>
    </row>
    <row r="2753" spans="1:5" x14ac:dyDescent="0.25">
      <c r="A2753" t="s">
        <v>18880</v>
      </c>
      <c r="B2753" t="s">
        <v>18881</v>
      </c>
      <c r="C2753" s="20">
        <v>31958</v>
      </c>
      <c r="D2753">
        <v>360000</v>
      </c>
      <c r="E2753" s="21">
        <v>0.84</v>
      </c>
    </row>
    <row r="2754" spans="1:5" x14ac:dyDescent="0.25">
      <c r="A2754" t="s">
        <v>2316</v>
      </c>
      <c r="B2754" t="s">
        <v>2315</v>
      </c>
      <c r="C2754" s="20">
        <v>30772</v>
      </c>
      <c r="D2754">
        <v>250000</v>
      </c>
      <c r="E2754" s="21">
        <v>0.77</v>
      </c>
    </row>
    <row r="2755" spans="1:5" x14ac:dyDescent="0.25">
      <c r="A2755" t="s">
        <v>2318</v>
      </c>
      <c r="B2755" t="s">
        <v>521</v>
      </c>
      <c r="C2755" s="20">
        <v>24770</v>
      </c>
      <c r="D2755">
        <v>465500</v>
      </c>
      <c r="E2755" s="21">
        <v>0.64</v>
      </c>
    </row>
    <row r="2756" spans="1:5" x14ac:dyDescent="0.25">
      <c r="A2756" t="s">
        <v>2317</v>
      </c>
      <c r="B2756" t="s">
        <v>521</v>
      </c>
      <c r="C2756" s="20">
        <v>24770</v>
      </c>
      <c r="D2756">
        <v>465500</v>
      </c>
      <c r="E2756" s="21">
        <v>0.64</v>
      </c>
    </row>
    <row r="2757" spans="1:5" x14ac:dyDescent="0.25">
      <c r="A2757" t="s">
        <v>18888</v>
      </c>
      <c r="B2757" t="s">
        <v>18887</v>
      </c>
      <c r="C2757" s="20">
        <v>19422</v>
      </c>
      <c r="D2757">
        <v>300000</v>
      </c>
      <c r="E2757" s="21">
        <v>0.84</v>
      </c>
    </row>
    <row r="2758" spans="1:5" x14ac:dyDescent="0.25">
      <c r="A2758" t="s">
        <v>18886</v>
      </c>
      <c r="B2758" t="s">
        <v>18887</v>
      </c>
      <c r="C2758" s="20">
        <v>19422</v>
      </c>
      <c r="D2758">
        <v>150000</v>
      </c>
      <c r="E2758" s="21">
        <v>0.84</v>
      </c>
    </row>
    <row r="2759" spans="1:5" x14ac:dyDescent="0.25">
      <c r="A2759" t="s">
        <v>18891</v>
      </c>
      <c r="B2759" t="s">
        <v>18890</v>
      </c>
      <c r="C2759" s="20">
        <v>31617</v>
      </c>
      <c r="D2759">
        <v>450000</v>
      </c>
      <c r="E2759" s="21">
        <v>0.5</v>
      </c>
    </row>
    <row r="2760" spans="1:5" x14ac:dyDescent="0.25">
      <c r="A2760" t="s">
        <v>18894</v>
      </c>
      <c r="B2760" t="s">
        <v>18893</v>
      </c>
      <c r="C2760" s="20">
        <v>30992</v>
      </c>
      <c r="D2760">
        <v>300000</v>
      </c>
      <c r="E2760" s="21">
        <v>0.5</v>
      </c>
    </row>
    <row r="2761" spans="1:5" x14ac:dyDescent="0.25">
      <c r="A2761" t="s">
        <v>2056</v>
      </c>
      <c r="B2761" t="s">
        <v>2055</v>
      </c>
      <c r="C2761" s="20">
        <v>29598</v>
      </c>
      <c r="D2761">
        <v>1000000</v>
      </c>
      <c r="E2761" s="21">
        <v>0.6</v>
      </c>
    </row>
    <row r="2762" spans="1:5" x14ac:dyDescent="0.25">
      <c r="A2762" t="s">
        <v>18899</v>
      </c>
      <c r="B2762" t="s">
        <v>18898</v>
      </c>
      <c r="C2762" s="20">
        <v>33016</v>
      </c>
      <c r="D2762">
        <v>113636.4</v>
      </c>
      <c r="E2762" s="21">
        <v>0.5</v>
      </c>
    </row>
    <row r="2763" spans="1:5" x14ac:dyDescent="0.25">
      <c r="A2763" t="s">
        <v>18904</v>
      </c>
      <c r="B2763" t="s">
        <v>18903</v>
      </c>
      <c r="C2763" s="20">
        <v>25624</v>
      </c>
      <c r="D2763">
        <v>135000</v>
      </c>
      <c r="E2763" s="21">
        <v>0.77</v>
      </c>
    </row>
    <row r="2764" spans="1:5" x14ac:dyDescent="0.25">
      <c r="A2764" t="s">
        <v>18906</v>
      </c>
      <c r="B2764" t="s">
        <v>18907</v>
      </c>
      <c r="C2764" s="20">
        <v>29741</v>
      </c>
      <c r="D2764">
        <v>100000</v>
      </c>
      <c r="E2764" s="21">
        <v>0.81</v>
      </c>
    </row>
    <row r="2765" spans="1:5" x14ac:dyDescent="0.25">
      <c r="A2765" t="s">
        <v>4587</v>
      </c>
      <c r="B2765" t="s">
        <v>2741</v>
      </c>
      <c r="C2765" s="20">
        <v>28547</v>
      </c>
      <c r="D2765">
        <v>206818.2</v>
      </c>
      <c r="E2765" s="21">
        <v>0.5</v>
      </c>
    </row>
    <row r="2766" spans="1:5" x14ac:dyDescent="0.25">
      <c r="A2766" t="s">
        <v>4680</v>
      </c>
      <c r="B2766" t="s">
        <v>3541</v>
      </c>
      <c r="C2766" s="20">
        <v>31572</v>
      </c>
      <c r="D2766">
        <v>245454.5</v>
      </c>
      <c r="E2766" s="21">
        <v>0.64</v>
      </c>
    </row>
    <row r="2767" spans="1:5" x14ac:dyDescent="0.25">
      <c r="A2767" t="s">
        <v>18913</v>
      </c>
      <c r="B2767" t="s">
        <v>18914</v>
      </c>
      <c r="C2767" s="20">
        <v>30931</v>
      </c>
      <c r="D2767">
        <v>200000</v>
      </c>
      <c r="E2767" s="21">
        <v>0.84</v>
      </c>
    </row>
    <row r="2768" spans="1:5" x14ac:dyDescent="0.25">
      <c r="A2768" t="s">
        <v>18915</v>
      </c>
      <c r="B2768" t="s">
        <v>18914</v>
      </c>
      <c r="C2768" s="20">
        <v>30931</v>
      </c>
      <c r="D2768">
        <v>350000</v>
      </c>
      <c r="E2768" s="21">
        <v>0.84</v>
      </c>
    </row>
    <row r="2769" spans="1:5" x14ac:dyDescent="0.25">
      <c r="A2769" t="s">
        <v>3034</v>
      </c>
      <c r="B2769" t="s">
        <v>524</v>
      </c>
      <c r="C2769" s="20">
        <v>27945</v>
      </c>
      <c r="D2769">
        <v>140000</v>
      </c>
      <c r="E2769" s="21">
        <v>0.66</v>
      </c>
    </row>
    <row r="2770" spans="1:5" x14ac:dyDescent="0.25">
      <c r="A2770" t="s">
        <v>4040</v>
      </c>
      <c r="B2770" t="s">
        <v>525</v>
      </c>
      <c r="C2770" s="20">
        <v>35755</v>
      </c>
      <c r="D2770">
        <v>120000</v>
      </c>
      <c r="E2770" s="21">
        <v>0.73</v>
      </c>
    </row>
    <row r="2771" spans="1:5" x14ac:dyDescent="0.25">
      <c r="A2771" t="s">
        <v>18919</v>
      </c>
      <c r="B2771" t="s">
        <v>1543</v>
      </c>
      <c r="C2771" s="20">
        <v>27752</v>
      </c>
      <c r="D2771">
        <v>100000</v>
      </c>
      <c r="E2771" s="21">
        <v>0.73</v>
      </c>
    </row>
    <row r="2772" spans="1:5" x14ac:dyDescent="0.25">
      <c r="A2772" t="s">
        <v>3543</v>
      </c>
      <c r="B2772" t="s">
        <v>1543</v>
      </c>
      <c r="C2772" s="20">
        <v>27752</v>
      </c>
      <c r="D2772">
        <v>100000</v>
      </c>
      <c r="E2772" s="21">
        <v>0.74</v>
      </c>
    </row>
    <row r="2773" spans="1:5" x14ac:dyDescent="0.25">
      <c r="A2773" t="s">
        <v>18920</v>
      </c>
      <c r="B2773" t="s">
        <v>18921</v>
      </c>
      <c r="C2773" s="20">
        <v>33340</v>
      </c>
      <c r="D2773">
        <v>136363.6</v>
      </c>
      <c r="E2773" s="21">
        <v>0.5</v>
      </c>
    </row>
    <row r="2774" spans="1:5" x14ac:dyDescent="0.25">
      <c r="A2774" t="s">
        <v>18923</v>
      </c>
      <c r="B2774" t="s">
        <v>8884</v>
      </c>
      <c r="C2774" s="20">
        <v>31986</v>
      </c>
      <c r="D2774">
        <v>250000</v>
      </c>
      <c r="E2774" s="21">
        <v>0.8</v>
      </c>
    </row>
    <row r="2775" spans="1:5" x14ac:dyDescent="0.25">
      <c r="A2775" t="s">
        <v>2993</v>
      </c>
      <c r="B2775" t="s">
        <v>527</v>
      </c>
      <c r="C2775" s="20">
        <v>24660</v>
      </c>
      <c r="D2775">
        <v>240000</v>
      </c>
      <c r="E2775" s="21">
        <v>0.66</v>
      </c>
    </row>
    <row r="2776" spans="1:5" x14ac:dyDescent="0.25">
      <c r="A2776" t="s">
        <v>18928</v>
      </c>
      <c r="B2776" t="s">
        <v>18929</v>
      </c>
      <c r="C2776" s="20">
        <v>27241</v>
      </c>
      <c r="D2776">
        <v>105000</v>
      </c>
      <c r="E2776" s="21">
        <v>0.82</v>
      </c>
    </row>
    <row r="2777" spans="1:5" x14ac:dyDescent="0.25">
      <c r="A2777" t="s">
        <v>529</v>
      </c>
      <c r="B2777" t="s">
        <v>528</v>
      </c>
      <c r="C2777" s="20">
        <v>30708</v>
      </c>
      <c r="D2777">
        <v>396000</v>
      </c>
      <c r="E2777" s="21">
        <v>0.5</v>
      </c>
    </row>
    <row r="2778" spans="1:5" x14ac:dyDescent="0.25">
      <c r="A2778" t="s">
        <v>3159</v>
      </c>
      <c r="B2778" t="s">
        <v>1544</v>
      </c>
      <c r="C2778" s="20">
        <v>33494</v>
      </c>
      <c r="D2778">
        <v>270000</v>
      </c>
      <c r="E2778" s="21">
        <v>0.5</v>
      </c>
    </row>
    <row r="2779" spans="1:5" x14ac:dyDescent="0.25">
      <c r="A2779" t="s">
        <v>18936</v>
      </c>
      <c r="B2779" t="s">
        <v>18935</v>
      </c>
      <c r="C2779" s="20">
        <v>27152</v>
      </c>
      <c r="D2779">
        <v>390000</v>
      </c>
      <c r="E2779" s="21">
        <v>0.8</v>
      </c>
    </row>
    <row r="2780" spans="1:5" x14ac:dyDescent="0.25">
      <c r="A2780" t="s">
        <v>18938</v>
      </c>
      <c r="B2780" t="s">
        <v>18935</v>
      </c>
      <c r="C2780" s="20">
        <v>27152</v>
      </c>
      <c r="D2780">
        <v>450000</v>
      </c>
      <c r="E2780" s="21">
        <v>0.74</v>
      </c>
    </row>
    <row r="2781" spans="1:5" x14ac:dyDescent="0.25">
      <c r="A2781" t="s">
        <v>4558</v>
      </c>
      <c r="B2781" t="s">
        <v>2743</v>
      </c>
      <c r="C2781" s="20">
        <v>30557</v>
      </c>
      <c r="D2781">
        <v>454545.5</v>
      </c>
      <c r="E2781" s="21">
        <v>0.5</v>
      </c>
    </row>
    <row r="2782" spans="1:5" x14ac:dyDescent="0.25">
      <c r="A2782" t="s">
        <v>18952</v>
      </c>
      <c r="B2782" t="s">
        <v>18944</v>
      </c>
      <c r="C2782" s="20">
        <v>31492</v>
      </c>
      <c r="D2782">
        <v>250000</v>
      </c>
      <c r="E2782" s="21">
        <v>0.77</v>
      </c>
    </row>
    <row r="2783" spans="1:5" x14ac:dyDescent="0.25">
      <c r="A2783" t="s">
        <v>18951</v>
      </c>
      <c r="B2783" t="s">
        <v>18944</v>
      </c>
      <c r="C2783" s="20">
        <v>31492</v>
      </c>
      <c r="D2783">
        <v>200000</v>
      </c>
      <c r="E2783" s="21">
        <v>0.77</v>
      </c>
    </row>
    <row r="2784" spans="1:5" x14ac:dyDescent="0.25">
      <c r="A2784" t="s">
        <v>18949</v>
      </c>
      <c r="B2784" t="s">
        <v>18944</v>
      </c>
      <c r="C2784" s="20">
        <v>31492</v>
      </c>
      <c r="D2784">
        <v>100000</v>
      </c>
      <c r="E2784" s="21">
        <v>0.59</v>
      </c>
    </row>
    <row r="2785" spans="1:5" x14ac:dyDescent="0.25">
      <c r="A2785" t="s">
        <v>18947</v>
      </c>
      <c r="B2785" t="s">
        <v>18944</v>
      </c>
      <c r="C2785" s="20">
        <v>31492</v>
      </c>
      <c r="D2785">
        <v>250000</v>
      </c>
      <c r="E2785" s="21">
        <v>0.77</v>
      </c>
    </row>
    <row r="2786" spans="1:5" x14ac:dyDescent="0.25">
      <c r="A2786" t="s">
        <v>18948</v>
      </c>
      <c r="B2786" t="s">
        <v>18944</v>
      </c>
      <c r="C2786" s="20">
        <v>31492</v>
      </c>
      <c r="D2786">
        <v>150000</v>
      </c>
      <c r="E2786" s="21">
        <v>0.73</v>
      </c>
    </row>
    <row r="2787" spans="1:5" x14ac:dyDescent="0.25">
      <c r="A2787" t="s">
        <v>18957</v>
      </c>
      <c r="B2787" t="s">
        <v>8824</v>
      </c>
      <c r="C2787" s="20">
        <v>29864</v>
      </c>
      <c r="D2787">
        <v>100000</v>
      </c>
      <c r="E2787" s="21">
        <v>0.5</v>
      </c>
    </row>
    <row r="2788" spans="1:5" x14ac:dyDescent="0.25">
      <c r="A2788" t="s">
        <v>12468</v>
      </c>
      <c r="B2788" t="s">
        <v>8824</v>
      </c>
      <c r="C2788" s="20">
        <v>29864</v>
      </c>
      <c r="D2788">
        <v>100000</v>
      </c>
      <c r="E2788" s="21">
        <v>0.6</v>
      </c>
    </row>
    <row r="2789" spans="1:5" x14ac:dyDescent="0.25">
      <c r="A2789" t="s">
        <v>11004</v>
      </c>
      <c r="B2789" t="s">
        <v>8824</v>
      </c>
      <c r="C2789" s="20">
        <v>29864</v>
      </c>
      <c r="D2789">
        <v>150000</v>
      </c>
      <c r="E2789" s="21">
        <v>0.5</v>
      </c>
    </row>
    <row r="2790" spans="1:5" x14ac:dyDescent="0.25">
      <c r="A2790" t="s">
        <v>18960</v>
      </c>
      <c r="B2790" t="s">
        <v>4698</v>
      </c>
      <c r="C2790" s="20">
        <v>33133</v>
      </c>
      <c r="D2790">
        <v>700000</v>
      </c>
      <c r="E2790" s="21">
        <v>0.77</v>
      </c>
    </row>
    <row r="2791" spans="1:5" x14ac:dyDescent="0.25">
      <c r="A2791" t="s">
        <v>4664</v>
      </c>
      <c r="B2791" t="s">
        <v>3544</v>
      </c>
      <c r="C2791" s="20">
        <v>36538</v>
      </c>
      <c r="D2791">
        <v>340909.1</v>
      </c>
      <c r="E2791" s="21">
        <v>0.64</v>
      </c>
    </row>
    <row r="2792" spans="1:5" x14ac:dyDescent="0.25">
      <c r="A2792" t="s">
        <v>18964</v>
      </c>
      <c r="B2792" t="s">
        <v>18965</v>
      </c>
      <c r="C2792" s="20">
        <v>28303</v>
      </c>
      <c r="D2792">
        <v>100000</v>
      </c>
      <c r="E2792" s="21">
        <v>0.77</v>
      </c>
    </row>
    <row r="2793" spans="1:5" x14ac:dyDescent="0.25">
      <c r="A2793" t="s">
        <v>18968</v>
      </c>
      <c r="B2793" t="s">
        <v>530</v>
      </c>
      <c r="C2793" s="20">
        <v>32744</v>
      </c>
      <c r="D2793">
        <v>400000</v>
      </c>
      <c r="E2793" s="21">
        <v>0.8</v>
      </c>
    </row>
    <row r="2794" spans="1:5" x14ac:dyDescent="0.25">
      <c r="A2794" t="s">
        <v>18966</v>
      </c>
      <c r="B2794" t="s">
        <v>530</v>
      </c>
      <c r="C2794" s="20">
        <v>32744</v>
      </c>
      <c r="D2794">
        <v>100000</v>
      </c>
      <c r="E2794" s="21">
        <v>0.66</v>
      </c>
    </row>
    <row r="2795" spans="1:5" x14ac:dyDescent="0.25">
      <c r="A2795" t="s">
        <v>18967</v>
      </c>
      <c r="B2795" t="s">
        <v>530</v>
      </c>
      <c r="C2795" s="20">
        <v>32744</v>
      </c>
      <c r="D2795">
        <v>380000</v>
      </c>
      <c r="E2795" s="21">
        <v>0.59</v>
      </c>
    </row>
    <row r="2796" spans="1:5" x14ac:dyDescent="0.25">
      <c r="A2796" t="s">
        <v>4041</v>
      </c>
      <c r="B2796" t="s">
        <v>530</v>
      </c>
      <c r="C2796" s="20">
        <v>32744</v>
      </c>
      <c r="D2796">
        <v>150000</v>
      </c>
      <c r="E2796" s="21">
        <v>0.67</v>
      </c>
    </row>
    <row r="2797" spans="1:5" x14ac:dyDescent="0.25">
      <c r="A2797" t="s">
        <v>4042</v>
      </c>
      <c r="B2797" t="s">
        <v>530</v>
      </c>
      <c r="C2797" s="20">
        <v>32744</v>
      </c>
      <c r="D2797">
        <v>150000</v>
      </c>
      <c r="E2797" s="21">
        <v>0.67</v>
      </c>
    </row>
    <row r="2798" spans="1:5" x14ac:dyDescent="0.25">
      <c r="A2798" t="s">
        <v>11005</v>
      </c>
      <c r="B2798" t="s">
        <v>530</v>
      </c>
      <c r="C2798" s="20">
        <v>32744</v>
      </c>
      <c r="D2798">
        <v>845000</v>
      </c>
      <c r="E2798" s="21">
        <v>0.53</v>
      </c>
    </row>
    <row r="2799" spans="1:5" x14ac:dyDescent="0.25">
      <c r="A2799" t="s">
        <v>4575</v>
      </c>
      <c r="B2799" t="s">
        <v>2745</v>
      </c>
      <c r="C2799" s="20">
        <v>32274</v>
      </c>
      <c r="D2799">
        <v>318181.8</v>
      </c>
      <c r="E2799" s="21">
        <v>0.5</v>
      </c>
    </row>
    <row r="2800" spans="1:5" x14ac:dyDescent="0.25">
      <c r="A2800" t="s">
        <v>5266</v>
      </c>
      <c r="B2800" t="s">
        <v>2745</v>
      </c>
      <c r="C2800" s="20">
        <v>32274</v>
      </c>
      <c r="D2800">
        <v>176000</v>
      </c>
      <c r="E2800" s="21">
        <v>0.74</v>
      </c>
    </row>
    <row r="2801" spans="1:5" x14ac:dyDescent="0.25">
      <c r="A2801" t="s">
        <v>18969</v>
      </c>
      <c r="B2801" t="s">
        <v>1719</v>
      </c>
      <c r="C2801" s="20">
        <v>29665</v>
      </c>
      <c r="D2801">
        <v>100000</v>
      </c>
      <c r="E2801" s="21">
        <v>0.74</v>
      </c>
    </row>
    <row r="2802" spans="1:5" x14ac:dyDescent="0.25">
      <c r="A2802" t="s">
        <v>5267</v>
      </c>
      <c r="B2802" t="s">
        <v>1719</v>
      </c>
      <c r="C2802" s="20">
        <v>29665</v>
      </c>
      <c r="D2802">
        <v>150000</v>
      </c>
      <c r="E2802" s="21">
        <v>0.74</v>
      </c>
    </row>
    <row r="2803" spans="1:5" x14ac:dyDescent="0.25">
      <c r="A2803" t="s">
        <v>18970</v>
      </c>
      <c r="B2803" t="s">
        <v>11006</v>
      </c>
      <c r="C2803" s="20">
        <v>33044</v>
      </c>
      <c r="D2803">
        <v>170454.5</v>
      </c>
      <c r="E2803" s="21">
        <v>0.64</v>
      </c>
    </row>
    <row r="2804" spans="1:5" x14ac:dyDescent="0.25">
      <c r="A2804" t="s">
        <v>26140</v>
      </c>
      <c r="B2804" t="s">
        <v>11006</v>
      </c>
      <c r="C2804" s="20">
        <v>33044</v>
      </c>
      <c r="D2804">
        <v>300000</v>
      </c>
      <c r="E2804" s="21">
        <v>0.7</v>
      </c>
    </row>
    <row r="2805" spans="1:5" x14ac:dyDescent="0.25">
      <c r="A2805" t="s">
        <v>26141</v>
      </c>
      <c r="B2805" t="s">
        <v>532</v>
      </c>
      <c r="D2805">
        <v>1400000</v>
      </c>
      <c r="E2805" s="21">
        <v>0.5</v>
      </c>
    </row>
    <row r="2806" spans="1:5" x14ac:dyDescent="0.25">
      <c r="A2806" t="s">
        <v>18971</v>
      </c>
      <c r="B2806" t="s">
        <v>532</v>
      </c>
      <c r="D2806">
        <v>1400000</v>
      </c>
      <c r="E2806" s="21">
        <v>0.5</v>
      </c>
    </row>
    <row r="2807" spans="1:5" x14ac:dyDescent="0.25">
      <c r="A2807" t="s">
        <v>18979</v>
      </c>
      <c r="B2807" t="s">
        <v>18980</v>
      </c>
      <c r="C2807" s="20">
        <v>31209</v>
      </c>
      <c r="D2807">
        <v>110000</v>
      </c>
      <c r="E2807" s="21">
        <v>0.84</v>
      </c>
    </row>
    <row r="2808" spans="1:5" x14ac:dyDescent="0.25">
      <c r="A2808" t="s">
        <v>26142</v>
      </c>
      <c r="B2808" t="s">
        <v>8770</v>
      </c>
      <c r="C2808" s="20">
        <v>30596</v>
      </c>
      <c r="D2808">
        <v>205000</v>
      </c>
      <c r="E2808" s="21">
        <v>0.75</v>
      </c>
    </row>
    <row r="2809" spans="1:5" x14ac:dyDescent="0.25">
      <c r="A2809" t="s">
        <v>12469</v>
      </c>
      <c r="B2809" t="s">
        <v>8770</v>
      </c>
      <c r="C2809" s="20">
        <v>30596</v>
      </c>
      <c r="D2809">
        <v>650000</v>
      </c>
      <c r="E2809" s="21">
        <v>0.5</v>
      </c>
    </row>
    <row r="2810" spans="1:5" x14ac:dyDescent="0.25">
      <c r="A2810" t="s">
        <v>18981</v>
      </c>
      <c r="B2810" t="s">
        <v>8770</v>
      </c>
      <c r="C2810" s="20">
        <v>30596</v>
      </c>
      <c r="D2810">
        <v>265000</v>
      </c>
      <c r="E2810" s="21">
        <v>0.66</v>
      </c>
    </row>
    <row r="2811" spans="1:5" x14ac:dyDescent="0.25">
      <c r="A2811" t="s">
        <v>18982</v>
      </c>
      <c r="B2811" t="s">
        <v>8770</v>
      </c>
      <c r="C2811" s="20">
        <v>30596</v>
      </c>
      <c r="D2811">
        <v>150000</v>
      </c>
      <c r="E2811" s="21">
        <v>0.73</v>
      </c>
    </row>
    <row r="2812" spans="1:5" x14ac:dyDescent="0.25">
      <c r="A2812" t="s">
        <v>18988</v>
      </c>
      <c r="B2812" t="s">
        <v>18987</v>
      </c>
      <c r="C2812" s="20">
        <v>29208</v>
      </c>
      <c r="D2812">
        <v>100000</v>
      </c>
      <c r="E2812" s="21">
        <v>0.8</v>
      </c>
    </row>
    <row r="2813" spans="1:5" x14ac:dyDescent="0.25">
      <c r="A2813" t="s">
        <v>4094</v>
      </c>
      <c r="B2813" t="s">
        <v>533</v>
      </c>
      <c r="C2813" s="20">
        <v>32724</v>
      </c>
      <c r="D2813">
        <v>100000</v>
      </c>
      <c r="E2813" s="21">
        <v>0.8</v>
      </c>
    </row>
    <row r="2814" spans="1:5" x14ac:dyDescent="0.25">
      <c r="A2814" t="s">
        <v>18989</v>
      </c>
      <c r="B2814" t="s">
        <v>7510</v>
      </c>
      <c r="C2814" s="20">
        <v>32162</v>
      </c>
      <c r="D2814">
        <v>1000000</v>
      </c>
      <c r="E2814" s="21">
        <v>0.5</v>
      </c>
    </row>
    <row r="2815" spans="1:5" x14ac:dyDescent="0.25">
      <c r="A2815" t="s">
        <v>12202</v>
      </c>
      <c r="B2815" t="s">
        <v>12201</v>
      </c>
      <c r="C2815" s="20">
        <v>37879</v>
      </c>
      <c r="D2815">
        <v>1000000</v>
      </c>
      <c r="E2815" s="21">
        <v>0.74</v>
      </c>
    </row>
    <row r="2816" spans="1:5" x14ac:dyDescent="0.25">
      <c r="A2816" t="s">
        <v>12205</v>
      </c>
      <c r="B2816" t="s">
        <v>12204</v>
      </c>
      <c r="C2816" s="20">
        <v>27395</v>
      </c>
      <c r="D2816">
        <v>800000</v>
      </c>
      <c r="E2816" s="21">
        <v>0.74</v>
      </c>
    </row>
    <row r="2817" spans="1:5" x14ac:dyDescent="0.25">
      <c r="A2817" t="s">
        <v>19002</v>
      </c>
      <c r="B2817" t="s">
        <v>19003</v>
      </c>
      <c r="C2817" s="20">
        <v>22404</v>
      </c>
      <c r="D2817">
        <v>100000</v>
      </c>
      <c r="E2817" s="21">
        <v>0.84</v>
      </c>
    </row>
    <row r="2818" spans="1:5" x14ac:dyDescent="0.25">
      <c r="A2818" t="s">
        <v>19006</v>
      </c>
      <c r="B2818" t="s">
        <v>19007</v>
      </c>
      <c r="C2818" s="20">
        <v>29689</v>
      </c>
      <c r="D2818">
        <v>210000</v>
      </c>
      <c r="E2818" s="21">
        <v>0.84</v>
      </c>
    </row>
    <row r="2819" spans="1:5" x14ac:dyDescent="0.25">
      <c r="A2819" t="s">
        <v>19009</v>
      </c>
      <c r="B2819" t="s">
        <v>19007</v>
      </c>
      <c r="C2819" s="20">
        <v>29689</v>
      </c>
      <c r="D2819">
        <v>250000</v>
      </c>
      <c r="E2819" s="21">
        <v>0.73</v>
      </c>
    </row>
    <row r="2820" spans="1:5" x14ac:dyDescent="0.25">
      <c r="A2820" t="s">
        <v>19014</v>
      </c>
      <c r="B2820" t="s">
        <v>19011</v>
      </c>
      <c r="C2820" s="20">
        <v>33046</v>
      </c>
      <c r="D2820">
        <v>970000</v>
      </c>
      <c r="E2820" s="21">
        <v>0.73</v>
      </c>
    </row>
    <row r="2821" spans="1:5" x14ac:dyDescent="0.25">
      <c r="A2821" t="s">
        <v>19017</v>
      </c>
      <c r="B2821" t="s">
        <v>9266</v>
      </c>
      <c r="C2821" s="20">
        <v>28149</v>
      </c>
      <c r="D2821">
        <v>155000</v>
      </c>
      <c r="E2821" s="21">
        <v>0.73</v>
      </c>
    </row>
    <row r="2822" spans="1:5" x14ac:dyDescent="0.25">
      <c r="A2822" t="s">
        <v>2930</v>
      </c>
      <c r="B2822" t="s">
        <v>537</v>
      </c>
      <c r="C2822" s="20">
        <v>32444</v>
      </c>
      <c r="D2822">
        <v>567000</v>
      </c>
      <c r="E2822" s="21">
        <v>0.67</v>
      </c>
    </row>
    <row r="2823" spans="1:5" x14ac:dyDescent="0.25">
      <c r="A2823" t="s">
        <v>19018</v>
      </c>
      <c r="B2823" t="s">
        <v>537</v>
      </c>
      <c r="C2823" s="20">
        <v>32444</v>
      </c>
      <c r="D2823">
        <v>469000</v>
      </c>
      <c r="E2823" s="21">
        <v>0.77</v>
      </c>
    </row>
    <row r="2824" spans="1:5" x14ac:dyDescent="0.25">
      <c r="A2824" t="s">
        <v>19022</v>
      </c>
      <c r="B2824" t="s">
        <v>19023</v>
      </c>
      <c r="C2824" s="20">
        <v>34729</v>
      </c>
      <c r="D2824">
        <v>1000000</v>
      </c>
      <c r="E2824" s="21">
        <v>0.81</v>
      </c>
    </row>
    <row r="2825" spans="1:5" x14ac:dyDescent="0.25">
      <c r="A2825" t="s">
        <v>19025</v>
      </c>
      <c r="B2825" t="s">
        <v>19026</v>
      </c>
      <c r="C2825" s="20">
        <v>34194</v>
      </c>
      <c r="D2825">
        <v>249000</v>
      </c>
      <c r="E2825" s="21">
        <v>0.52</v>
      </c>
    </row>
    <row r="2826" spans="1:5" x14ac:dyDescent="0.25">
      <c r="A2826" t="s">
        <v>19038</v>
      </c>
      <c r="B2826" t="s">
        <v>19029</v>
      </c>
      <c r="C2826" s="20">
        <v>27224</v>
      </c>
      <c r="D2826">
        <v>150000</v>
      </c>
      <c r="E2826" s="21">
        <v>0.53</v>
      </c>
    </row>
    <row r="2827" spans="1:5" x14ac:dyDescent="0.25">
      <c r="A2827" t="s">
        <v>19035</v>
      </c>
      <c r="B2827" t="s">
        <v>19029</v>
      </c>
      <c r="C2827" s="20">
        <v>27224</v>
      </c>
      <c r="D2827">
        <v>200000</v>
      </c>
      <c r="E2827" s="21">
        <v>0.53</v>
      </c>
    </row>
    <row r="2828" spans="1:5" x14ac:dyDescent="0.25">
      <c r="A2828" t="s">
        <v>19033</v>
      </c>
      <c r="B2828" t="s">
        <v>19029</v>
      </c>
      <c r="C2828" s="20">
        <v>27224</v>
      </c>
      <c r="D2828">
        <v>280000</v>
      </c>
      <c r="E2828" s="21">
        <v>0.53</v>
      </c>
    </row>
    <row r="2829" spans="1:5" x14ac:dyDescent="0.25">
      <c r="A2829" t="s">
        <v>19037</v>
      </c>
      <c r="B2829" t="s">
        <v>19029</v>
      </c>
      <c r="C2829" s="20">
        <v>27224</v>
      </c>
      <c r="D2829">
        <v>100000</v>
      </c>
      <c r="E2829" s="21">
        <v>0.53</v>
      </c>
    </row>
    <row r="2830" spans="1:5" x14ac:dyDescent="0.25">
      <c r="A2830" t="s">
        <v>19030</v>
      </c>
      <c r="B2830" t="s">
        <v>19029</v>
      </c>
      <c r="C2830" s="20">
        <v>27224</v>
      </c>
      <c r="D2830">
        <v>500000</v>
      </c>
      <c r="E2830" s="21">
        <v>0.59</v>
      </c>
    </row>
    <row r="2831" spans="1:5" x14ac:dyDescent="0.25">
      <c r="A2831" t="s">
        <v>19032</v>
      </c>
      <c r="B2831" t="s">
        <v>19029</v>
      </c>
      <c r="C2831" s="20">
        <v>27224</v>
      </c>
      <c r="D2831">
        <v>300000</v>
      </c>
      <c r="E2831" s="21">
        <v>0.59</v>
      </c>
    </row>
    <row r="2832" spans="1:5" x14ac:dyDescent="0.25">
      <c r="A2832" t="s">
        <v>19036</v>
      </c>
      <c r="B2832" t="s">
        <v>19029</v>
      </c>
      <c r="C2832" s="20">
        <v>27224</v>
      </c>
      <c r="D2832">
        <v>140000</v>
      </c>
      <c r="E2832" s="21">
        <v>0.53</v>
      </c>
    </row>
    <row r="2833" spans="1:5" x14ac:dyDescent="0.25">
      <c r="A2833" t="s">
        <v>19040</v>
      </c>
      <c r="B2833" t="s">
        <v>19029</v>
      </c>
      <c r="C2833" s="20">
        <v>27224</v>
      </c>
      <c r="D2833">
        <v>300000</v>
      </c>
      <c r="E2833" s="21">
        <v>0.59</v>
      </c>
    </row>
    <row r="2834" spans="1:5" x14ac:dyDescent="0.25">
      <c r="A2834" t="s">
        <v>19039</v>
      </c>
      <c r="B2834" t="s">
        <v>19029</v>
      </c>
      <c r="C2834" s="20">
        <v>27224</v>
      </c>
      <c r="D2834">
        <v>111000</v>
      </c>
      <c r="E2834" s="21">
        <v>0.53</v>
      </c>
    </row>
    <row r="2835" spans="1:5" x14ac:dyDescent="0.25">
      <c r="A2835" t="s">
        <v>19028</v>
      </c>
      <c r="B2835" t="s">
        <v>19029</v>
      </c>
      <c r="C2835" s="20">
        <v>27224</v>
      </c>
      <c r="D2835">
        <v>300000</v>
      </c>
      <c r="E2835" s="21">
        <v>0.53</v>
      </c>
    </row>
    <row r="2836" spans="1:5" x14ac:dyDescent="0.25">
      <c r="A2836" t="s">
        <v>19034</v>
      </c>
      <c r="B2836" t="s">
        <v>19029</v>
      </c>
      <c r="C2836" s="20">
        <v>27224</v>
      </c>
      <c r="D2836">
        <v>100000</v>
      </c>
      <c r="E2836" s="21">
        <v>0.53</v>
      </c>
    </row>
    <row r="2837" spans="1:5" x14ac:dyDescent="0.25">
      <c r="A2837" t="s">
        <v>4093</v>
      </c>
      <c r="B2837" t="s">
        <v>538</v>
      </c>
      <c r="C2837" s="20">
        <v>27756</v>
      </c>
      <c r="D2837">
        <v>160000</v>
      </c>
      <c r="E2837" s="21">
        <v>0.8</v>
      </c>
    </row>
    <row r="2838" spans="1:5" x14ac:dyDescent="0.25">
      <c r="A2838" t="s">
        <v>19042</v>
      </c>
      <c r="B2838" t="s">
        <v>19043</v>
      </c>
      <c r="C2838" s="20">
        <v>30336</v>
      </c>
      <c r="D2838">
        <v>450000</v>
      </c>
      <c r="E2838" s="21">
        <v>0.77</v>
      </c>
    </row>
    <row r="2839" spans="1:5" x14ac:dyDescent="0.25">
      <c r="A2839" t="s">
        <v>19047</v>
      </c>
      <c r="B2839" t="s">
        <v>19048</v>
      </c>
      <c r="C2839" s="20">
        <v>27519</v>
      </c>
      <c r="D2839">
        <v>600000</v>
      </c>
      <c r="E2839" s="21">
        <v>0.84</v>
      </c>
    </row>
    <row r="2840" spans="1:5" x14ac:dyDescent="0.25">
      <c r="A2840" t="s">
        <v>19052</v>
      </c>
      <c r="B2840" t="s">
        <v>19051</v>
      </c>
      <c r="C2840" s="20">
        <v>31611</v>
      </c>
      <c r="D2840">
        <v>100000</v>
      </c>
      <c r="E2840" s="21">
        <v>0.84</v>
      </c>
    </row>
    <row r="2841" spans="1:5" x14ac:dyDescent="0.25">
      <c r="A2841" t="s">
        <v>3547</v>
      </c>
      <c r="B2841" t="s">
        <v>3546</v>
      </c>
      <c r="C2841" s="20">
        <v>28632</v>
      </c>
      <c r="D2841">
        <v>999999.82</v>
      </c>
      <c r="E2841" s="21">
        <v>0.5</v>
      </c>
    </row>
    <row r="2842" spans="1:5" x14ac:dyDescent="0.25">
      <c r="A2842" t="s">
        <v>19061</v>
      </c>
      <c r="B2842" t="s">
        <v>19060</v>
      </c>
      <c r="C2842" s="20">
        <v>33414</v>
      </c>
      <c r="D2842">
        <v>200000</v>
      </c>
      <c r="E2842" t="s">
        <v>27035</v>
      </c>
    </row>
    <row r="2843" spans="1:5" x14ac:dyDescent="0.25">
      <c r="A2843" t="s">
        <v>19062</v>
      </c>
      <c r="B2843" t="s">
        <v>19063</v>
      </c>
      <c r="C2843" s="20">
        <v>31781</v>
      </c>
      <c r="D2843">
        <v>568181.80000000005</v>
      </c>
      <c r="E2843" s="21">
        <v>0.5</v>
      </c>
    </row>
    <row r="2844" spans="1:5" x14ac:dyDescent="0.25">
      <c r="A2844" t="s">
        <v>19069</v>
      </c>
      <c r="B2844" t="s">
        <v>19066</v>
      </c>
      <c r="C2844" s="20">
        <v>31904</v>
      </c>
      <c r="D2844">
        <v>200000</v>
      </c>
      <c r="E2844" s="21">
        <v>0.66</v>
      </c>
    </row>
    <row r="2845" spans="1:5" x14ac:dyDescent="0.25">
      <c r="A2845" t="s">
        <v>19070</v>
      </c>
      <c r="B2845" t="s">
        <v>19071</v>
      </c>
      <c r="C2845" s="20">
        <v>35215</v>
      </c>
      <c r="D2845">
        <v>550000</v>
      </c>
      <c r="E2845" s="21">
        <v>0.84</v>
      </c>
    </row>
    <row r="2846" spans="1:5" x14ac:dyDescent="0.25">
      <c r="A2846" t="s">
        <v>19072</v>
      </c>
      <c r="B2846" t="s">
        <v>19071</v>
      </c>
      <c r="C2846" s="20">
        <v>35215</v>
      </c>
      <c r="D2846">
        <v>550000</v>
      </c>
      <c r="E2846" s="21">
        <v>0.66</v>
      </c>
    </row>
    <row r="2847" spans="1:5" x14ac:dyDescent="0.25">
      <c r="A2847" t="s">
        <v>4007</v>
      </c>
      <c r="B2847" t="s">
        <v>541</v>
      </c>
      <c r="C2847" s="20">
        <v>28165</v>
      </c>
      <c r="D2847">
        <v>200000</v>
      </c>
      <c r="E2847" s="21">
        <v>0.8</v>
      </c>
    </row>
    <row r="2848" spans="1:5" x14ac:dyDescent="0.25">
      <c r="A2848" t="s">
        <v>2938</v>
      </c>
      <c r="B2848" t="s">
        <v>541</v>
      </c>
      <c r="C2848" s="20">
        <v>28165</v>
      </c>
      <c r="D2848">
        <v>100000</v>
      </c>
      <c r="E2848" s="21">
        <v>0.87</v>
      </c>
    </row>
    <row r="2849" spans="1:5" x14ac:dyDescent="0.25">
      <c r="A2849" t="s">
        <v>19080</v>
      </c>
      <c r="B2849" t="s">
        <v>19078</v>
      </c>
      <c r="C2849" s="20">
        <v>33780</v>
      </c>
      <c r="D2849">
        <v>100000</v>
      </c>
      <c r="E2849" s="21">
        <v>0.77</v>
      </c>
    </row>
    <row r="2850" spans="1:5" x14ac:dyDescent="0.25">
      <c r="A2850" t="s">
        <v>19084</v>
      </c>
      <c r="B2850" t="s">
        <v>2319</v>
      </c>
      <c r="C2850" s="20">
        <v>31513</v>
      </c>
      <c r="D2850">
        <v>200000</v>
      </c>
      <c r="E2850" s="21">
        <v>0.8</v>
      </c>
    </row>
    <row r="2851" spans="1:5" x14ac:dyDescent="0.25">
      <c r="A2851" t="s">
        <v>4380</v>
      </c>
      <c r="B2851" t="s">
        <v>2319</v>
      </c>
      <c r="C2851" s="20">
        <v>31513</v>
      </c>
      <c r="D2851">
        <v>600000</v>
      </c>
      <c r="E2851" s="21">
        <v>0.6</v>
      </c>
    </row>
    <row r="2852" spans="1:5" x14ac:dyDescent="0.25">
      <c r="A2852" t="s">
        <v>4381</v>
      </c>
      <c r="B2852" t="s">
        <v>2319</v>
      </c>
      <c r="C2852" s="20">
        <v>31513</v>
      </c>
      <c r="D2852">
        <v>150000</v>
      </c>
      <c r="E2852" s="21">
        <v>0.6</v>
      </c>
    </row>
    <row r="2853" spans="1:5" x14ac:dyDescent="0.25">
      <c r="A2853" t="s">
        <v>5274</v>
      </c>
      <c r="B2853" t="s">
        <v>2319</v>
      </c>
      <c r="C2853" s="20">
        <v>31513</v>
      </c>
      <c r="D2853">
        <v>120000</v>
      </c>
      <c r="E2853" s="21">
        <v>0.6</v>
      </c>
    </row>
    <row r="2854" spans="1:5" x14ac:dyDescent="0.25">
      <c r="A2854" t="s">
        <v>11008</v>
      </c>
      <c r="B2854" t="s">
        <v>2319</v>
      </c>
      <c r="C2854" s="20">
        <v>31513</v>
      </c>
      <c r="D2854">
        <v>210000</v>
      </c>
      <c r="E2854" s="21">
        <v>0.67</v>
      </c>
    </row>
    <row r="2855" spans="1:5" x14ac:dyDescent="0.25">
      <c r="A2855" t="s">
        <v>19083</v>
      </c>
      <c r="B2855" t="s">
        <v>2319</v>
      </c>
      <c r="C2855" s="20">
        <v>31513</v>
      </c>
      <c r="D2855">
        <v>560000</v>
      </c>
      <c r="E2855" t="s">
        <v>27033</v>
      </c>
    </row>
    <row r="2856" spans="1:5" x14ac:dyDescent="0.25">
      <c r="A2856" t="s">
        <v>19081</v>
      </c>
      <c r="B2856" t="s">
        <v>2319</v>
      </c>
      <c r="C2856" s="20">
        <v>31513</v>
      </c>
      <c r="D2856">
        <v>150000</v>
      </c>
      <c r="E2856" s="21">
        <v>0.6</v>
      </c>
    </row>
    <row r="2857" spans="1:5" x14ac:dyDescent="0.25">
      <c r="A2857" t="s">
        <v>19091</v>
      </c>
      <c r="B2857" t="s">
        <v>19090</v>
      </c>
      <c r="C2857" s="20">
        <v>33073</v>
      </c>
      <c r="D2857">
        <v>784090.9</v>
      </c>
      <c r="E2857" s="21">
        <v>0.5</v>
      </c>
    </row>
    <row r="2858" spans="1:5" x14ac:dyDescent="0.25">
      <c r="A2858" t="s">
        <v>19096</v>
      </c>
      <c r="B2858" t="s">
        <v>8795</v>
      </c>
      <c r="C2858" s="20">
        <v>19960</v>
      </c>
      <c r="D2858">
        <v>500000</v>
      </c>
      <c r="E2858" s="21">
        <v>0.73</v>
      </c>
    </row>
    <row r="2859" spans="1:5" x14ac:dyDescent="0.25">
      <c r="A2859" t="s">
        <v>19095</v>
      </c>
      <c r="B2859" t="s">
        <v>8795</v>
      </c>
      <c r="C2859" s="20">
        <v>19960</v>
      </c>
      <c r="D2859">
        <v>200000</v>
      </c>
      <c r="E2859" s="21">
        <v>0.66</v>
      </c>
    </row>
    <row r="2860" spans="1:5" x14ac:dyDescent="0.25">
      <c r="A2860" t="s">
        <v>3840</v>
      </c>
      <c r="B2860" t="s">
        <v>542</v>
      </c>
      <c r="C2860" s="20">
        <v>27439</v>
      </c>
      <c r="D2860">
        <v>600000</v>
      </c>
      <c r="E2860" s="21">
        <v>0.84</v>
      </c>
    </row>
    <row r="2861" spans="1:5" x14ac:dyDescent="0.25">
      <c r="A2861" t="s">
        <v>3841</v>
      </c>
      <c r="B2861" t="s">
        <v>542</v>
      </c>
      <c r="C2861" s="20">
        <v>27439</v>
      </c>
      <c r="D2861">
        <v>150000</v>
      </c>
      <c r="E2861" s="21">
        <v>0.84</v>
      </c>
    </row>
    <row r="2862" spans="1:5" x14ac:dyDescent="0.25">
      <c r="A2862" t="s">
        <v>11157</v>
      </c>
      <c r="B2862" t="s">
        <v>11009</v>
      </c>
      <c r="C2862" s="20">
        <v>30537</v>
      </c>
      <c r="D2862">
        <v>142045.5</v>
      </c>
      <c r="E2862" s="21">
        <v>0.64</v>
      </c>
    </row>
    <row r="2863" spans="1:5" x14ac:dyDescent="0.25">
      <c r="A2863" t="s">
        <v>19109</v>
      </c>
      <c r="B2863" t="s">
        <v>19108</v>
      </c>
      <c r="C2863" s="20">
        <v>32559</v>
      </c>
      <c r="D2863">
        <v>1000000</v>
      </c>
      <c r="E2863" s="21">
        <v>0.5</v>
      </c>
    </row>
    <row r="2864" spans="1:5" x14ac:dyDescent="0.25">
      <c r="A2864" t="s">
        <v>19110</v>
      </c>
      <c r="B2864" t="s">
        <v>19108</v>
      </c>
      <c r="C2864" s="20">
        <v>32559</v>
      </c>
      <c r="D2864">
        <v>492000</v>
      </c>
      <c r="E2864" s="21">
        <v>0.67</v>
      </c>
    </row>
    <row r="2865" spans="1:5" x14ac:dyDescent="0.25">
      <c r="A2865" t="s">
        <v>19111</v>
      </c>
      <c r="B2865" t="s">
        <v>19112</v>
      </c>
      <c r="C2865" s="20">
        <v>28268</v>
      </c>
      <c r="D2865">
        <v>350000</v>
      </c>
      <c r="E2865" s="21">
        <v>0.84</v>
      </c>
    </row>
    <row r="2866" spans="1:5" x14ac:dyDescent="0.25">
      <c r="A2866" t="s">
        <v>19123</v>
      </c>
      <c r="B2866" t="s">
        <v>19115</v>
      </c>
      <c r="C2866" s="20">
        <v>32126</v>
      </c>
      <c r="D2866">
        <v>600000</v>
      </c>
      <c r="E2866" s="21">
        <v>0.73</v>
      </c>
    </row>
    <row r="2867" spans="1:5" x14ac:dyDescent="0.25">
      <c r="A2867" t="s">
        <v>19117</v>
      </c>
      <c r="B2867" t="s">
        <v>19115</v>
      </c>
      <c r="C2867" s="20">
        <v>32126</v>
      </c>
      <c r="D2867">
        <v>600000</v>
      </c>
      <c r="E2867" s="21">
        <v>0.73</v>
      </c>
    </row>
    <row r="2868" spans="1:5" x14ac:dyDescent="0.25">
      <c r="A2868" t="s">
        <v>19125</v>
      </c>
      <c r="B2868" t="s">
        <v>19115</v>
      </c>
      <c r="C2868" s="20">
        <v>32126</v>
      </c>
      <c r="D2868">
        <v>410000</v>
      </c>
      <c r="E2868" s="21">
        <v>0.66</v>
      </c>
    </row>
    <row r="2869" spans="1:5" x14ac:dyDescent="0.25">
      <c r="A2869" t="s">
        <v>19118</v>
      </c>
      <c r="B2869" t="s">
        <v>19115</v>
      </c>
      <c r="C2869" s="20">
        <v>32126</v>
      </c>
      <c r="D2869">
        <v>100000</v>
      </c>
      <c r="E2869" s="21">
        <v>0.59</v>
      </c>
    </row>
    <row r="2870" spans="1:5" x14ac:dyDescent="0.25">
      <c r="A2870" t="s">
        <v>19122</v>
      </c>
      <c r="B2870" t="s">
        <v>19115</v>
      </c>
      <c r="C2870" s="20">
        <v>32126</v>
      </c>
      <c r="D2870">
        <v>300000</v>
      </c>
      <c r="E2870" s="21">
        <v>0.59</v>
      </c>
    </row>
    <row r="2871" spans="1:5" x14ac:dyDescent="0.25">
      <c r="A2871" t="s">
        <v>19114</v>
      </c>
      <c r="B2871" t="s">
        <v>19115</v>
      </c>
      <c r="C2871" s="20">
        <v>32126</v>
      </c>
      <c r="D2871">
        <v>350000</v>
      </c>
      <c r="E2871" s="21">
        <v>0.59</v>
      </c>
    </row>
    <row r="2872" spans="1:5" x14ac:dyDescent="0.25">
      <c r="A2872" t="s">
        <v>19121</v>
      </c>
      <c r="B2872" t="s">
        <v>19115</v>
      </c>
      <c r="C2872" s="20">
        <v>32126</v>
      </c>
      <c r="D2872">
        <v>290000</v>
      </c>
      <c r="E2872" s="21">
        <v>0.73</v>
      </c>
    </row>
    <row r="2873" spans="1:5" x14ac:dyDescent="0.25">
      <c r="A2873" t="s">
        <v>19124</v>
      </c>
      <c r="B2873" t="s">
        <v>19115</v>
      </c>
      <c r="C2873" s="20">
        <v>32126</v>
      </c>
      <c r="D2873">
        <v>300000</v>
      </c>
      <c r="E2873" s="21">
        <v>0.66</v>
      </c>
    </row>
    <row r="2874" spans="1:5" x14ac:dyDescent="0.25">
      <c r="A2874" t="s">
        <v>19120</v>
      </c>
      <c r="B2874" t="s">
        <v>19115</v>
      </c>
      <c r="C2874" s="20">
        <v>32126</v>
      </c>
      <c r="D2874">
        <v>1000000</v>
      </c>
      <c r="E2874" s="21">
        <v>0.53</v>
      </c>
    </row>
    <row r="2875" spans="1:5" x14ac:dyDescent="0.25">
      <c r="A2875" t="s">
        <v>19127</v>
      </c>
      <c r="B2875" t="s">
        <v>19128</v>
      </c>
      <c r="C2875" s="20">
        <v>22245</v>
      </c>
      <c r="D2875">
        <v>700000</v>
      </c>
      <c r="E2875" s="21">
        <v>0.6</v>
      </c>
    </row>
    <row r="2876" spans="1:5" x14ac:dyDescent="0.25">
      <c r="A2876" t="s">
        <v>19137</v>
      </c>
      <c r="B2876" t="s">
        <v>19133</v>
      </c>
      <c r="C2876" s="20">
        <v>31744</v>
      </c>
      <c r="D2876">
        <v>100000</v>
      </c>
      <c r="E2876" s="21">
        <v>0.77</v>
      </c>
    </row>
    <row r="2877" spans="1:5" x14ac:dyDescent="0.25">
      <c r="A2877" t="s">
        <v>19136</v>
      </c>
      <c r="B2877" t="s">
        <v>19133</v>
      </c>
      <c r="C2877" s="20">
        <v>31744</v>
      </c>
      <c r="D2877">
        <v>400000</v>
      </c>
      <c r="E2877" s="21">
        <v>0.77</v>
      </c>
    </row>
    <row r="2878" spans="1:5" x14ac:dyDescent="0.25">
      <c r="A2878" t="s">
        <v>5278</v>
      </c>
      <c r="B2878" t="s">
        <v>5277</v>
      </c>
      <c r="C2878" s="20">
        <v>29812</v>
      </c>
      <c r="D2878">
        <v>300000</v>
      </c>
      <c r="E2878" s="21">
        <v>0.67</v>
      </c>
    </row>
    <row r="2879" spans="1:5" x14ac:dyDescent="0.25">
      <c r="A2879" t="s">
        <v>19139</v>
      </c>
      <c r="B2879" t="s">
        <v>545</v>
      </c>
      <c r="C2879" s="20">
        <v>28130</v>
      </c>
      <c r="D2879">
        <v>100000</v>
      </c>
      <c r="E2879" s="21">
        <v>0.73</v>
      </c>
    </row>
    <row r="2880" spans="1:5" x14ac:dyDescent="0.25">
      <c r="A2880" t="s">
        <v>2927</v>
      </c>
      <c r="B2880" t="s">
        <v>545</v>
      </c>
      <c r="C2880" s="20">
        <v>28130</v>
      </c>
      <c r="D2880">
        <v>110000</v>
      </c>
      <c r="E2880" s="21">
        <v>0.73</v>
      </c>
    </row>
    <row r="2881" spans="1:5" x14ac:dyDescent="0.25">
      <c r="A2881" t="s">
        <v>19140</v>
      </c>
      <c r="B2881" t="s">
        <v>10024</v>
      </c>
      <c r="C2881" s="20">
        <v>30332</v>
      </c>
      <c r="D2881">
        <v>110000</v>
      </c>
      <c r="E2881" s="21">
        <v>0.6</v>
      </c>
    </row>
    <row r="2882" spans="1:5" x14ac:dyDescent="0.25">
      <c r="A2882" t="s">
        <v>19141</v>
      </c>
      <c r="B2882" t="s">
        <v>19142</v>
      </c>
      <c r="C2882" s="20">
        <v>32978</v>
      </c>
      <c r="D2882">
        <v>113636.4</v>
      </c>
      <c r="E2882" s="21">
        <v>0.5</v>
      </c>
    </row>
    <row r="2883" spans="1:5" x14ac:dyDescent="0.25">
      <c r="A2883" t="s">
        <v>19144</v>
      </c>
      <c r="B2883" t="s">
        <v>19142</v>
      </c>
      <c r="C2883" s="20">
        <v>32978</v>
      </c>
      <c r="D2883">
        <v>113636.4</v>
      </c>
      <c r="E2883" s="21">
        <v>0.5</v>
      </c>
    </row>
    <row r="2884" spans="1:5" x14ac:dyDescent="0.25">
      <c r="A2884" t="s">
        <v>12472</v>
      </c>
      <c r="B2884" t="s">
        <v>11411</v>
      </c>
      <c r="C2884" s="20">
        <v>29520</v>
      </c>
      <c r="D2884">
        <v>225000</v>
      </c>
      <c r="E2884" s="21">
        <v>0.64</v>
      </c>
    </row>
    <row r="2885" spans="1:5" x14ac:dyDescent="0.25">
      <c r="A2885" t="s">
        <v>19146</v>
      </c>
      <c r="B2885" t="s">
        <v>1545</v>
      </c>
      <c r="C2885" s="20">
        <v>24684</v>
      </c>
      <c r="D2885">
        <v>387000</v>
      </c>
      <c r="E2885" s="21">
        <v>0.77</v>
      </c>
    </row>
    <row r="2886" spans="1:5" x14ac:dyDescent="0.25">
      <c r="A2886" t="s">
        <v>4204</v>
      </c>
      <c r="B2886" t="s">
        <v>1545</v>
      </c>
      <c r="C2886" s="20">
        <v>24684</v>
      </c>
      <c r="D2886">
        <v>700000</v>
      </c>
      <c r="E2886" s="21">
        <v>0.53</v>
      </c>
    </row>
    <row r="2887" spans="1:5" x14ac:dyDescent="0.25">
      <c r="A2887" t="s">
        <v>3128</v>
      </c>
      <c r="B2887" t="s">
        <v>1545</v>
      </c>
      <c r="C2887" s="20">
        <v>24684</v>
      </c>
      <c r="D2887">
        <v>700000</v>
      </c>
      <c r="E2887" s="21">
        <v>0.5</v>
      </c>
    </row>
    <row r="2888" spans="1:5" x14ac:dyDescent="0.25">
      <c r="A2888" t="s">
        <v>19150</v>
      </c>
      <c r="B2888" t="s">
        <v>19149</v>
      </c>
      <c r="C2888" s="20">
        <v>32715</v>
      </c>
      <c r="D2888">
        <v>100000</v>
      </c>
      <c r="E2888" s="21">
        <v>0.8</v>
      </c>
    </row>
    <row r="2889" spans="1:5" x14ac:dyDescent="0.25">
      <c r="A2889" t="s">
        <v>19151</v>
      </c>
      <c r="B2889" t="s">
        <v>19149</v>
      </c>
      <c r="C2889" s="20">
        <v>32715</v>
      </c>
      <c r="D2889">
        <v>150000</v>
      </c>
      <c r="E2889" s="21">
        <v>0.81</v>
      </c>
    </row>
    <row r="2890" spans="1:5" x14ac:dyDescent="0.25">
      <c r="A2890" t="s">
        <v>19155</v>
      </c>
      <c r="B2890" t="s">
        <v>1866</v>
      </c>
      <c r="C2890" s="20">
        <v>33502</v>
      </c>
      <c r="D2890">
        <v>220000</v>
      </c>
      <c r="E2890" s="21">
        <v>0.73</v>
      </c>
    </row>
    <row r="2891" spans="1:5" x14ac:dyDescent="0.25">
      <c r="A2891" t="s">
        <v>19156</v>
      </c>
      <c r="B2891" t="s">
        <v>1866</v>
      </c>
      <c r="C2891" s="20">
        <v>33502</v>
      </c>
      <c r="D2891">
        <v>220000</v>
      </c>
      <c r="E2891" s="21">
        <v>0.74</v>
      </c>
    </row>
    <row r="2892" spans="1:5" x14ac:dyDescent="0.25">
      <c r="A2892" t="s">
        <v>12474</v>
      </c>
      <c r="B2892" t="s">
        <v>1866</v>
      </c>
      <c r="C2892" s="20">
        <v>33502</v>
      </c>
      <c r="D2892">
        <v>100000</v>
      </c>
      <c r="E2892" s="21">
        <v>0.5</v>
      </c>
    </row>
    <row r="2893" spans="1:5" x14ac:dyDescent="0.25">
      <c r="A2893" t="s">
        <v>19157</v>
      </c>
      <c r="B2893" t="s">
        <v>1866</v>
      </c>
      <c r="C2893" s="20">
        <v>33502</v>
      </c>
      <c r="D2893">
        <v>188000</v>
      </c>
      <c r="E2893" s="21">
        <v>0.67</v>
      </c>
    </row>
    <row r="2894" spans="1:5" x14ac:dyDescent="0.25">
      <c r="A2894" t="s">
        <v>12473</v>
      </c>
      <c r="B2894" t="s">
        <v>1866</v>
      </c>
      <c r="C2894" s="20">
        <v>33502</v>
      </c>
      <c r="D2894">
        <v>200000</v>
      </c>
      <c r="E2894" s="21">
        <v>0.5</v>
      </c>
    </row>
    <row r="2895" spans="1:5" x14ac:dyDescent="0.25">
      <c r="A2895" t="s">
        <v>19167</v>
      </c>
      <c r="B2895" t="s">
        <v>19166</v>
      </c>
      <c r="C2895" s="20">
        <v>33227</v>
      </c>
      <c r="D2895">
        <v>400000</v>
      </c>
      <c r="E2895" s="21">
        <v>0.81</v>
      </c>
    </row>
    <row r="2896" spans="1:5" x14ac:dyDescent="0.25">
      <c r="A2896" t="s">
        <v>4581</v>
      </c>
      <c r="B2896" t="s">
        <v>2747</v>
      </c>
      <c r="C2896" s="20">
        <v>28462</v>
      </c>
      <c r="D2896">
        <v>681818.2</v>
      </c>
      <c r="E2896" s="21">
        <v>0.5</v>
      </c>
    </row>
    <row r="2897" spans="1:5" x14ac:dyDescent="0.25">
      <c r="A2897" t="s">
        <v>3548</v>
      </c>
      <c r="B2897" t="s">
        <v>2747</v>
      </c>
      <c r="C2897" s="20">
        <v>28462</v>
      </c>
      <c r="D2897">
        <v>227272.7</v>
      </c>
      <c r="E2897" s="21">
        <v>0.5</v>
      </c>
    </row>
    <row r="2898" spans="1:5" x14ac:dyDescent="0.25">
      <c r="A2898" t="s">
        <v>19170</v>
      </c>
      <c r="B2898" t="s">
        <v>19169</v>
      </c>
      <c r="C2898" s="20">
        <v>26984</v>
      </c>
      <c r="D2898">
        <v>340909.1</v>
      </c>
      <c r="E2898" s="21">
        <v>0.5</v>
      </c>
    </row>
    <row r="2899" spans="1:5" x14ac:dyDescent="0.25">
      <c r="A2899" t="s">
        <v>19172</v>
      </c>
      <c r="B2899" t="s">
        <v>8929</v>
      </c>
      <c r="C2899" s="20">
        <v>31172</v>
      </c>
      <c r="D2899">
        <v>400000</v>
      </c>
      <c r="E2899" s="21">
        <v>0.73</v>
      </c>
    </row>
    <row r="2900" spans="1:5" x14ac:dyDescent="0.25">
      <c r="A2900" t="s">
        <v>19171</v>
      </c>
      <c r="B2900" t="s">
        <v>8929</v>
      </c>
      <c r="C2900" s="20">
        <v>31172</v>
      </c>
      <c r="D2900">
        <v>196000</v>
      </c>
      <c r="E2900" s="21">
        <v>0.8</v>
      </c>
    </row>
    <row r="2901" spans="1:5" x14ac:dyDescent="0.25">
      <c r="A2901" t="s">
        <v>12475</v>
      </c>
      <c r="B2901" t="s">
        <v>11256</v>
      </c>
      <c r="C2901" s="20">
        <v>33777</v>
      </c>
      <c r="D2901">
        <v>100000</v>
      </c>
      <c r="E2901" s="21">
        <v>0.88</v>
      </c>
    </row>
    <row r="2902" spans="1:5" x14ac:dyDescent="0.25">
      <c r="A2902" t="s">
        <v>19177</v>
      </c>
      <c r="B2902" t="s">
        <v>19176</v>
      </c>
      <c r="C2902" s="20">
        <v>27552</v>
      </c>
      <c r="D2902">
        <v>770000</v>
      </c>
      <c r="E2902" s="21">
        <v>0.81</v>
      </c>
    </row>
    <row r="2903" spans="1:5" x14ac:dyDescent="0.25">
      <c r="A2903" t="s">
        <v>19179</v>
      </c>
      <c r="B2903" t="s">
        <v>5281</v>
      </c>
      <c r="C2903" s="20">
        <v>30725</v>
      </c>
      <c r="D2903">
        <v>300000</v>
      </c>
      <c r="E2903" s="21">
        <v>0.5</v>
      </c>
    </row>
    <row r="2904" spans="1:5" x14ac:dyDescent="0.25">
      <c r="A2904" t="s">
        <v>5282</v>
      </c>
      <c r="B2904" t="s">
        <v>5281</v>
      </c>
      <c r="C2904" s="20">
        <v>30725</v>
      </c>
      <c r="D2904">
        <v>100000</v>
      </c>
      <c r="E2904" s="21">
        <v>0.6</v>
      </c>
    </row>
    <row r="2905" spans="1:5" x14ac:dyDescent="0.25">
      <c r="A2905" t="s">
        <v>19178</v>
      </c>
      <c r="B2905" t="s">
        <v>5281</v>
      </c>
      <c r="C2905" s="20">
        <v>30725</v>
      </c>
      <c r="D2905">
        <v>100000</v>
      </c>
      <c r="E2905" s="21">
        <v>0.67</v>
      </c>
    </row>
    <row r="2906" spans="1:5" x14ac:dyDescent="0.25">
      <c r="A2906" t="s">
        <v>19182</v>
      </c>
      <c r="B2906" t="s">
        <v>2057</v>
      </c>
      <c r="C2906" s="20">
        <v>32472</v>
      </c>
      <c r="D2906">
        <v>250000</v>
      </c>
      <c r="E2906" s="21">
        <v>0.84</v>
      </c>
    </row>
    <row r="2907" spans="1:5" x14ac:dyDescent="0.25">
      <c r="A2907" t="s">
        <v>19180</v>
      </c>
      <c r="B2907" t="s">
        <v>2057</v>
      </c>
      <c r="C2907" s="20">
        <v>32472</v>
      </c>
      <c r="D2907">
        <v>100000</v>
      </c>
      <c r="E2907" s="21">
        <v>0.84</v>
      </c>
    </row>
    <row r="2908" spans="1:5" x14ac:dyDescent="0.25">
      <c r="A2908" t="s">
        <v>3549</v>
      </c>
      <c r="B2908" t="s">
        <v>2057</v>
      </c>
      <c r="C2908" s="20">
        <v>32472</v>
      </c>
      <c r="D2908">
        <v>143000</v>
      </c>
      <c r="E2908" s="21">
        <v>0.67</v>
      </c>
    </row>
    <row r="2909" spans="1:5" x14ac:dyDescent="0.25">
      <c r="A2909" t="s">
        <v>4284</v>
      </c>
      <c r="B2909" t="s">
        <v>2057</v>
      </c>
      <c r="C2909" s="20">
        <v>32472</v>
      </c>
      <c r="D2909">
        <v>250000</v>
      </c>
      <c r="E2909" s="21">
        <v>0.6</v>
      </c>
    </row>
    <row r="2910" spans="1:5" x14ac:dyDescent="0.25">
      <c r="A2910" t="s">
        <v>4285</v>
      </c>
      <c r="B2910" t="s">
        <v>2057</v>
      </c>
      <c r="C2910" s="20">
        <v>32472</v>
      </c>
      <c r="D2910">
        <v>100000</v>
      </c>
      <c r="E2910" s="21">
        <v>0.6</v>
      </c>
    </row>
    <row r="2911" spans="1:5" x14ac:dyDescent="0.25">
      <c r="A2911" t="s">
        <v>4289</v>
      </c>
      <c r="B2911" t="s">
        <v>2057</v>
      </c>
      <c r="C2911" s="20">
        <v>32472</v>
      </c>
      <c r="D2911">
        <v>200000</v>
      </c>
      <c r="E2911" s="21">
        <v>0.6</v>
      </c>
    </row>
    <row r="2912" spans="1:5" x14ac:dyDescent="0.25">
      <c r="A2912" t="s">
        <v>4287</v>
      </c>
      <c r="B2912" t="s">
        <v>2057</v>
      </c>
      <c r="C2912" s="20">
        <v>32472</v>
      </c>
      <c r="D2912">
        <v>200000</v>
      </c>
      <c r="E2912" s="21">
        <v>0.6</v>
      </c>
    </row>
    <row r="2913" spans="1:5" x14ac:dyDescent="0.25">
      <c r="A2913" t="s">
        <v>4288</v>
      </c>
      <c r="B2913" t="s">
        <v>2057</v>
      </c>
      <c r="C2913" s="20">
        <v>32472</v>
      </c>
      <c r="D2913">
        <v>150000</v>
      </c>
      <c r="E2913" s="21">
        <v>0.6</v>
      </c>
    </row>
    <row r="2914" spans="1:5" x14ac:dyDescent="0.25">
      <c r="A2914" t="s">
        <v>4286</v>
      </c>
      <c r="B2914" t="s">
        <v>2057</v>
      </c>
      <c r="C2914" s="20">
        <v>32472</v>
      </c>
      <c r="D2914">
        <v>100000</v>
      </c>
      <c r="E2914" s="21">
        <v>0.6</v>
      </c>
    </row>
    <row r="2915" spans="1:5" x14ac:dyDescent="0.25">
      <c r="A2915" t="s">
        <v>19183</v>
      </c>
      <c r="B2915" t="s">
        <v>19184</v>
      </c>
      <c r="C2915" s="20">
        <v>33357</v>
      </c>
      <c r="D2915">
        <v>136363.6</v>
      </c>
      <c r="E2915" s="21">
        <v>0.5</v>
      </c>
    </row>
    <row r="2916" spans="1:5" x14ac:dyDescent="0.25">
      <c r="A2916" t="s">
        <v>4616</v>
      </c>
      <c r="B2916" t="s">
        <v>3415</v>
      </c>
      <c r="C2916" s="20">
        <v>36418</v>
      </c>
      <c r="D2916">
        <v>330000</v>
      </c>
      <c r="E2916" s="21">
        <v>0.88</v>
      </c>
    </row>
    <row r="2917" spans="1:5" x14ac:dyDescent="0.25">
      <c r="A2917" t="s">
        <v>4390</v>
      </c>
      <c r="B2917" t="s">
        <v>2321</v>
      </c>
      <c r="C2917" s="20">
        <v>33568</v>
      </c>
      <c r="D2917">
        <v>400000</v>
      </c>
      <c r="E2917" s="21">
        <v>0.81</v>
      </c>
    </row>
    <row r="2918" spans="1:5" x14ac:dyDescent="0.25">
      <c r="A2918" t="s">
        <v>19192</v>
      </c>
      <c r="B2918" t="s">
        <v>548</v>
      </c>
      <c r="C2918" s="20">
        <v>23266</v>
      </c>
      <c r="D2918">
        <v>250000</v>
      </c>
      <c r="E2918" s="21">
        <v>0.73</v>
      </c>
    </row>
    <row r="2919" spans="1:5" x14ac:dyDescent="0.25">
      <c r="A2919" t="s">
        <v>19193</v>
      </c>
      <c r="B2919" t="s">
        <v>548</v>
      </c>
      <c r="C2919" s="20">
        <v>23266</v>
      </c>
      <c r="D2919">
        <v>130000</v>
      </c>
      <c r="E2919" s="21">
        <v>0.74</v>
      </c>
    </row>
    <row r="2920" spans="1:5" x14ac:dyDescent="0.25">
      <c r="A2920" t="s">
        <v>5288</v>
      </c>
      <c r="B2920" t="s">
        <v>548</v>
      </c>
      <c r="C2920" s="20">
        <v>23266</v>
      </c>
      <c r="D2920">
        <v>230000</v>
      </c>
      <c r="E2920" s="21">
        <v>0.67</v>
      </c>
    </row>
    <row r="2921" spans="1:5" x14ac:dyDescent="0.25">
      <c r="A2921" t="s">
        <v>19194</v>
      </c>
      <c r="B2921" t="s">
        <v>548</v>
      </c>
      <c r="C2921" s="20">
        <v>23266</v>
      </c>
      <c r="D2921">
        <v>100000</v>
      </c>
      <c r="E2921" s="21">
        <v>0.67</v>
      </c>
    </row>
    <row r="2922" spans="1:5" x14ac:dyDescent="0.25">
      <c r="A2922" t="s">
        <v>2964</v>
      </c>
      <c r="B2922" t="s">
        <v>550</v>
      </c>
      <c r="C2922" s="20">
        <v>31244</v>
      </c>
      <c r="D2922">
        <v>100000</v>
      </c>
      <c r="E2922" s="21">
        <v>0.8</v>
      </c>
    </row>
    <row r="2923" spans="1:5" x14ac:dyDescent="0.25">
      <c r="A2923" t="s">
        <v>12291</v>
      </c>
      <c r="B2923" t="s">
        <v>550</v>
      </c>
      <c r="C2923" s="20">
        <v>31244</v>
      </c>
      <c r="D2923">
        <v>100000</v>
      </c>
      <c r="E2923" s="21">
        <v>0.67</v>
      </c>
    </row>
    <row r="2924" spans="1:5" x14ac:dyDescent="0.25">
      <c r="A2924" t="s">
        <v>4059</v>
      </c>
      <c r="B2924" t="s">
        <v>550</v>
      </c>
      <c r="C2924" s="20">
        <v>31244</v>
      </c>
      <c r="D2924">
        <v>100000</v>
      </c>
      <c r="E2924" s="21">
        <v>0.67</v>
      </c>
    </row>
    <row r="2925" spans="1:5" x14ac:dyDescent="0.25">
      <c r="A2925" t="s">
        <v>4579</v>
      </c>
      <c r="B2925" t="s">
        <v>2749</v>
      </c>
      <c r="C2925" s="20">
        <v>29118</v>
      </c>
      <c r="D2925">
        <v>227272.7</v>
      </c>
      <c r="E2925" s="21">
        <v>0.5</v>
      </c>
    </row>
    <row r="2926" spans="1:5" x14ac:dyDescent="0.25">
      <c r="A2926" t="s">
        <v>3105</v>
      </c>
      <c r="B2926" t="s">
        <v>1152</v>
      </c>
      <c r="C2926" s="20">
        <v>27978</v>
      </c>
      <c r="D2926">
        <v>150000</v>
      </c>
      <c r="E2926" s="21">
        <v>0.5</v>
      </c>
    </row>
    <row r="2927" spans="1:5" x14ac:dyDescent="0.25">
      <c r="A2927" t="s">
        <v>4504</v>
      </c>
      <c r="B2927" t="s">
        <v>2751</v>
      </c>
      <c r="C2927" s="20">
        <v>36194</v>
      </c>
      <c r="D2927">
        <v>340909.1</v>
      </c>
      <c r="E2927" s="21">
        <v>0.5</v>
      </c>
    </row>
    <row r="2928" spans="1:5" x14ac:dyDescent="0.25">
      <c r="A2928" t="s">
        <v>12476</v>
      </c>
      <c r="B2928" t="s">
        <v>2751</v>
      </c>
      <c r="C2928" s="20">
        <v>36194</v>
      </c>
      <c r="D2928">
        <v>200000</v>
      </c>
      <c r="E2928" s="21">
        <v>0.5</v>
      </c>
    </row>
    <row r="2929" spans="1:5" x14ac:dyDescent="0.25">
      <c r="A2929" t="s">
        <v>4505</v>
      </c>
      <c r="B2929" t="s">
        <v>2751</v>
      </c>
      <c r="C2929" s="20">
        <v>36194</v>
      </c>
      <c r="D2929">
        <v>178409.1</v>
      </c>
      <c r="E2929" s="21">
        <v>0.5</v>
      </c>
    </row>
    <row r="2930" spans="1:5" x14ac:dyDescent="0.25">
      <c r="A2930" t="s">
        <v>11011</v>
      </c>
      <c r="B2930" t="s">
        <v>2751</v>
      </c>
      <c r="C2930" s="20">
        <v>36194</v>
      </c>
      <c r="D2930">
        <v>227272.7</v>
      </c>
      <c r="E2930" s="21">
        <v>0.5</v>
      </c>
    </row>
    <row r="2931" spans="1:5" x14ac:dyDescent="0.25">
      <c r="A2931" t="s">
        <v>12292</v>
      </c>
      <c r="B2931" t="s">
        <v>2751</v>
      </c>
      <c r="C2931" s="20">
        <v>36194</v>
      </c>
      <c r="D2931">
        <v>100000</v>
      </c>
      <c r="E2931" s="21">
        <v>0.81</v>
      </c>
    </row>
    <row r="2932" spans="1:5" x14ac:dyDescent="0.25">
      <c r="A2932" t="s">
        <v>19216</v>
      </c>
      <c r="B2932" t="s">
        <v>9078</v>
      </c>
      <c r="C2932" s="20">
        <v>27628</v>
      </c>
      <c r="D2932">
        <v>100000</v>
      </c>
      <c r="E2932" s="21">
        <v>0.66</v>
      </c>
    </row>
    <row r="2933" spans="1:5" x14ac:dyDescent="0.25">
      <c r="A2933" t="s">
        <v>19215</v>
      </c>
      <c r="B2933" t="s">
        <v>9078</v>
      </c>
      <c r="C2933" s="20">
        <v>27628</v>
      </c>
      <c r="D2933">
        <v>100000</v>
      </c>
      <c r="E2933" s="21">
        <v>0.5</v>
      </c>
    </row>
    <row r="2934" spans="1:5" x14ac:dyDescent="0.25">
      <c r="A2934" t="s">
        <v>19218</v>
      </c>
      <c r="B2934" t="s">
        <v>11258</v>
      </c>
      <c r="C2934" s="20">
        <v>25160</v>
      </c>
      <c r="D2934">
        <v>400000</v>
      </c>
      <c r="E2934" s="21">
        <v>0.74</v>
      </c>
    </row>
    <row r="2935" spans="1:5" x14ac:dyDescent="0.25">
      <c r="A2935" t="s">
        <v>12477</v>
      </c>
      <c r="B2935" t="s">
        <v>11258</v>
      </c>
      <c r="C2935" s="20">
        <v>25160</v>
      </c>
      <c r="D2935">
        <v>220000</v>
      </c>
      <c r="E2935" s="21">
        <v>0.5</v>
      </c>
    </row>
    <row r="2936" spans="1:5" x14ac:dyDescent="0.25">
      <c r="A2936" t="s">
        <v>3108</v>
      </c>
      <c r="B2936" t="s">
        <v>1153</v>
      </c>
      <c r="C2936" s="20">
        <v>31274</v>
      </c>
      <c r="D2936">
        <v>250000</v>
      </c>
      <c r="E2936" s="21">
        <v>0.66</v>
      </c>
    </row>
    <row r="2937" spans="1:5" x14ac:dyDescent="0.25">
      <c r="A2937" t="s">
        <v>4196</v>
      </c>
      <c r="B2937" t="s">
        <v>1153</v>
      </c>
      <c r="C2937" s="20">
        <v>31274</v>
      </c>
      <c r="D2937">
        <v>750000</v>
      </c>
      <c r="E2937" s="21">
        <v>0.87</v>
      </c>
    </row>
    <row r="2938" spans="1:5" x14ac:dyDescent="0.25">
      <c r="A2938" t="s">
        <v>3974</v>
      </c>
      <c r="B2938" t="s">
        <v>551</v>
      </c>
      <c r="C2938" s="20">
        <v>31692</v>
      </c>
      <c r="D2938">
        <v>180000</v>
      </c>
      <c r="E2938" s="21">
        <v>0.73</v>
      </c>
    </row>
    <row r="2939" spans="1:5" x14ac:dyDescent="0.25">
      <c r="A2939" t="s">
        <v>19221</v>
      </c>
      <c r="B2939" t="s">
        <v>19220</v>
      </c>
      <c r="C2939" s="20">
        <v>32475</v>
      </c>
      <c r="D2939">
        <v>468181.8</v>
      </c>
      <c r="E2939" s="21">
        <v>0.5</v>
      </c>
    </row>
    <row r="2940" spans="1:5" x14ac:dyDescent="0.25">
      <c r="A2940" t="s">
        <v>19224</v>
      </c>
      <c r="B2940" t="s">
        <v>19223</v>
      </c>
      <c r="C2940" s="20">
        <v>34820</v>
      </c>
      <c r="D2940">
        <v>250000</v>
      </c>
      <c r="E2940" s="21">
        <v>0.8</v>
      </c>
    </row>
    <row r="2941" spans="1:5" x14ac:dyDescent="0.25">
      <c r="A2941" t="s">
        <v>19225</v>
      </c>
      <c r="B2941" t="s">
        <v>19226</v>
      </c>
      <c r="C2941" s="20">
        <v>23289</v>
      </c>
      <c r="D2941">
        <v>100000</v>
      </c>
      <c r="E2941" s="21">
        <v>0.8</v>
      </c>
    </row>
    <row r="2942" spans="1:5" x14ac:dyDescent="0.25">
      <c r="A2942" t="s">
        <v>19227</v>
      </c>
      <c r="B2942" t="s">
        <v>19226</v>
      </c>
      <c r="C2942" s="20">
        <v>23289</v>
      </c>
      <c r="D2942">
        <v>100000</v>
      </c>
      <c r="E2942" s="21">
        <v>0.73</v>
      </c>
    </row>
    <row r="2943" spans="1:5" x14ac:dyDescent="0.25">
      <c r="A2943" t="s">
        <v>19233</v>
      </c>
      <c r="B2943" t="s">
        <v>19232</v>
      </c>
      <c r="C2943" s="20">
        <v>29637</v>
      </c>
      <c r="D2943">
        <v>170454.5</v>
      </c>
      <c r="E2943" s="21">
        <v>0.5</v>
      </c>
    </row>
    <row r="2944" spans="1:5" x14ac:dyDescent="0.25">
      <c r="A2944" t="s">
        <v>19236</v>
      </c>
      <c r="B2944" t="s">
        <v>19237</v>
      </c>
      <c r="C2944" s="20">
        <v>30295</v>
      </c>
      <c r="D2944">
        <v>100000</v>
      </c>
      <c r="E2944" s="21">
        <v>0.66</v>
      </c>
    </row>
    <row r="2945" spans="1:5" x14ac:dyDescent="0.25">
      <c r="A2945" t="s">
        <v>19242</v>
      </c>
      <c r="B2945" t="s">
        <v>19243</v>
      </c>
      <c r="C2945" s="20">
        <v>24961</v>
      </c>
      <c r="D2945">
        <v>250000</v>
      </c>
      <c r="E2945" s="21">
        <v>0.84</v>
      </c>
    </row>
    <row r="2946" spans="1:5" x14ac:dyDescent="0.25">
      <c r="A2946" t="s">
        <v>19248</v>
      </c>
      <c r="B2946" t="s">
        <v>19249</v>
      </c>
      <c r="C2946" s="20">
        <v>17770</v>
      </c>
      <c r="D2946">
        <v>136363.6</v>
      </c>
      <c r="E2946" s="21">
        <v>0.5</v>
      </c>
    </row>
    <row r="2947" spans="1:5" x14ac:dyDescent="0.25">
      <c r="A2947" t="s">
        <v>19251</v>
      </c>
      <c r="B2947" t="s">
        <v>2532</v>
      </c>
      <c r="C2947" s="20">
        <v>21956</v>
      </c>
      <c r="D2947">
        <v>400000</v>
      </c>
      <c r="E2947" s="21">
        <v>0.81</v>
      </c>
    </row>
    <row r="2948" spans="1:5" x14ac:dyDescent="0.25">
      <c r="A2948" t="s">
        <v>19259</v>
      </c>
      <c r="B2948" t="s">
        <v>19258</v>
      </c>
      <c r="C2948" s="20">
        <v>27942</v>
      </c>
      <c r="D2948">
        <v>500000</v>
      </c>
      <c r="E2948" s="21">
        <v>0.84</v>
      </c>
    </row>
    <row r="2949" spans="1:5" x14ac:dyDescent="0.25">
      <c r="A2949" t="s">
        <v>2754</v>
      </c>
      <c r="B2949" t="s">
        <v>2753</v>
      </c>
      <c r="C2949" s="20">
        <v>21966</v>
      </c>
      <c r="D2949">
        <v>1000000</v>
      </c>
      <c r="E2949" s="21">
        <v>0.67</v>
      </c>
    </row>
    <row r="2950" spans="1:5" x14ac:dyDescent="0.25">
      <c r="A2950" t="s">
        <v>19265</v>
      </c>
      <c r="B2950" t="s">
        <v>19263</v>
      </c>
      <c r="C2950" s="20">
        <v>34682</v>
      </c>
      <c r="D2950">
        <v>700000</v>
      </c>
      <c r="E2950" s="21">
        <v>0.66</v>
      </c>
    </row>
    <row r="2951" spans="1:5" x14ac:dyDescent="0.25">
      <c r="A2951" t="s">
        <v>19264</v>
      </c>
      <c r="B2951" t="s">
        <v>19263</v>
      </c>
      <c r="C2951" s="20">
        <v>34682</v>
      </c>
      <c r="D2951">
        <v>300000</v>
      </c>
      <c r="E2951" s="21">
        <v>0.59</v>
      </c>
    </row>
    <row r="2952" spans="1:5" x14ac:dyDescent="0.25">
      <c r="A2952" t="s">
        <v>19266</v>
      </c>
      <c r="B2952" t="s">
        <v>19263</v>
      </c>
      <c r="C2952" s="20">
        <v>34682</v>
      </c>
      <c r="D2952">
        <v>170000</v>
      </c>
      <c r="E2952" s="21">
        <v>0.73</v>
      </c>
    </row>
    <row r="2953" spans="1:5" x14ac:dyDescent="0.25">
      <c r="A2953" t="s">
        <v>19269</v>
      </c>
      <c r="B2953" t="s">
        <v>19268</v>
      </c>
      <c r="C2953" s="20">
        <v>33217</v>
      </c>
      <c r="D2953">
        <v>300000</v>
      </c>
      <c r="E2953" s="21">
        <v>0.5</v>
      </c>
    </row>
    <row r="2954" spans="1:5" x14ac:dyDescent="0.25">
      <c r="A2954" t="s">
        <v>19270</v>
      </c>
      <c r="B2954" t="s">
        <v>19268</v>
      </c>
      <c r="C2954" s="20">
        <v>33217</v>
      </c>
      <c r="D2954">
        <v>100000</v>
      </c>
      <c r="E2954" s="21">
        <v>0.73</v>
      </c>
    </row>
    <row r="2955" spans="1:5" x14ac:dyDescent="0.25">
      <c r="A2955" t="s">
        <v>4480</v>
      </c>
      <c r="B2955" t="s">
        <v>2534</v>
      </c>
      <c r="C2955" s="20">
        <v>34543</v>
      </c>
      <c r="D2955">
        <v>1000000</v>
      </c>
      <c r="E2955" s="21">
        <v>0.81</v>
      </c>
    </row>
    <row r="2956" spans="1:5" x14ac:dyDescent="0.25">
      <c r="A2956" t="s">
        <v>19273</v>
      </c>
      <c r="B2956" t="s">
        <v>19272</v>
      </c>
      <c r="C2956" s="20">
        <v>26355</v>
      </c>
      <c r="D2956">
        <v>500000</v>
      </c>
      <c r="E2956" s="21">
        <v>0.73</v>
      </c>
    </row>
    <row r="2957" spans="1:5" x14ac:dyDescent="0.25">
      <c r="A2957" t="s">
        <v>19274</v>
      </c>
      <c r="B2957" t="s">
        <v>19275</v>
      </c>
      <c r="C2957" s="20">
        <v>30955</v>
      </c>
      <c r="D2957">
        <v>250000</v>
      </c>
      <c r="E2957" s="21">
        <v>0.84</v>
      </c>
    </row>
    <row r="2958" spans="1:5" x14ac:dyDescent="0.25">
      <c r="A2958" t="s">
        <v>19276</v>
      </c>
      <c r="B2958" t="s">
        <v>19277</v>
      </c>
      <c r="C2958" s="20">
        <v>31673</v>
      </c>
      <c r="D2958">
        <v>120000</v>
      </c>
      <c r="E2958" s="21">
        <v>0.84</v>
      </c>
    </row>
    <row r="2959" spans="1:5" x14ac:dyDescent="0.25">
      <c r="A2959" t="s">
        <v>4121</v>
      </c>
      <c r="B2959" t="s">
        <v>553</v>
      </c>
      <c r="C2959" s="20">
        <v>22519</v>
      </c>
      <c r="D2959">
        <v>200000</v>
      </c>
      <c r="E2959" s="21">
        <v>0.5</v>
      </c>
    </row>
    <row r="2960" spans="1:5" x14ac:dyDescent="0.25">
      <c r="A2960" t="s">
        <v>5297</v>
      </c>
      <c r="B2960" t="s">
        <v>5296</v>
      </c>
      <c r="C2960" s="20">
        <v>32872</v>
      </c>
      <c r="D2960">
        <v>150000</v>
      </c>
      <c r="E2960" s="21">
        <v>0.74</v>
      </c>
    </row>
    <row r="2961" spans="1:5" x14ac:dyDescent="0.25">
      <c r="A2961" t="s">
        <v>27062</v>
      </c>
      <c r="B2961" t="s">
        <v>27045</v>
      </c>
      <c r="C2961" s="20">
        <v>26080</v>
      </c>
      <c r="D2961">
        <v>113636</v>
      </c>
      <c r="E2961" s="21">
        <v>0.64</v>
      </c>
    </row>
    <row r="2962" spans="1:5" x14ac:dyDescent="0.25">
      <c r="A2962" t="s">
        <v>4180</v>
      </c>
      <c r="B2962" t="s">
        <v>1154</v>
      </c>
      <c r="C2962" s="20">
        <v>30628</v>
      </c>
      <c r="D2962">
        <v>600000</v>
      </c>
      <c r="E2962" s="21">
        <v>0.8</v>
      </c>
    </row>
    <row r="2963" spans="1:5" x14ac:dyDescent="0.25">
      <c r="A2963" t="s">
        <v>4181</v>
      </c>
      <c r="B2963" t="s">
        <v>1154</v>
      </c>
      <c r="C2963" s="20">
        <v>30628</v>
      </c>
      <c r="D2963">
        <v>200000</v>
      </c>
      <c r="E2963" s="21">
        <v>0.8</v>
      </c>
    </row>
    <row r="2964" spans="1:5" x14ac:dyDescent="0.25">
      <c r="A2964" t="s">
        <v>4182</v>
      </c>
      <c r="B2964" t="s">
        <v>1154</v>
      </c>
      <c r="C2964" s="20">
        <v>30628</v>
      </c>
      <c r="D2964">
        <v>200000</v>
      </c>
      <c r="E2964" s="21">
        <v>0.8</v>
      </c>
    </row>
    <row r="2965" spans="1:5" x14ac:dyDescent="0.25">
      <c r="A2965" t="s">
        <v>4672</v>
      </c>
      <c r="B2965" t="s">
        <v>3550</v>
      </c>
      <c r="C2965" s="20">
        <v>27477</v>
      </c>
      <c r="D2965">
        <v>100000</v>
      </c>
      <c r="E2965" s="21">
        <v>0.88</v>
      </c>
    </row>
    <row r="2966" spans="1:5" x14ac:dyDescent="0.25">
      <c r="A2966" t="s">
        <v>26143</v>
      </c>
      <c r="B2966" t="s">
        <v>7521</v>
      </c>
      <c r="C2966" s="20">
        <v>22620</v>
      </c>
      <c r="D2966">
        <v>500000</v>
      </c>
      <c r="E2966" s="21">
        <v>0.82</v>
      </c>
    </row>
    <row r="2967" spans="1:5" x14ac:dyDescent="0.25">
      <c r="A2967" t="s">
        <v>12478</v>
      </c>
      <c r="B2967" t="s">
        <v>7521</v>
      </c>
      <c r="C2967" s="20">
        <v>22620</v>
      </c>
      <c r="D2967">
        <v>500000</v>
      </c>
      <c r="E2967" s="21">
        <v>0.5</v>
      </c>
    </row>
    <row r="2968" spans="1:5" x14ac:dyDescent="0.25">
      <c r="A2968" t="s">
        <v>19281</v>
      </c>
      <c r="B2968" t="s">
        <v>7521</v>
      </c>
      <c r="C2968" s="20">
        <v>22620</v>
      </c>
      <c r="D2968">
        <v>532000</v>
      </c>
      <c r="E2968" s="21">
        <v>0.5</v>
      </c>
    </row>
    <row r="2969" spans="1:5" x14ac:dyDescent="0.25">
      <c r="A2969" t="s">
        <v>19282</v>
      </c>
      <c r="B2969" t="s">
        <v>19283</v>
      </c>
      <c r="C2969" s="20">
        <v>32303</v>
      </c>
      <c r="D2969">
        <v>600000</v>
      </c>
      <c r="E2969" s="21">
        <v>0.8</v>
      </c>
    </row>
    <row r="2970" spans="1:5" x14ac:dyDescent="0.25">
      <c r="A2970" t="s">
        <v>19295</v>
      </c>
      <c r="B2970" t="s">
        <v>19296</v>
      </c>
      <c r="C2970" s="20">
        <v>30158</v>
      </c>
      <c r="D2970">
        <v>100000</v>
      </c>
      <c r="E2970" s="21">
        <v>0.8</v>
      </c>
    </row>
    <row r="2971" spans="1:5" x14ac:dyDescent="0.25">
      <c r="A2971" t="s">
        <v>19301</v>
      </c>
      <c r="B2971" t="s">
        <v>19300</v>
      </c>
      <c r="C2971" s="20">
        <v>29870</v>
      </c>
      <c r="D2971">
        <v>340909.1</v>
      </c>
      <c r="E2971" s="21">
        <v>0.5</v>
      </c>
    </row>
    <row r="2972" spans="1:5" x14ac:dyDescent="0.25">
      <c r="A2972" t="s">
        <v>19305</v>
      </c>
      <c r="B2972" t="s">
        <v>19303</v>
      </c>
      <c r="C2972" s="20">
        <v>30767</v>
      </c>
      <c r="D2972">
        <v>100000</v>
      </c>
      <c r="E2972" s="21">
        <v>0.84</v>
      </c>
    </row>
    <row r="2973" spans="1:5" x14ac:dyDescent="0.25">
      <c r="A2973" t="s">
        <v>19304</v>
      </c>
      <c r="B2973" t="s">
        <v>19303</v>
      </c>
      <c r="C2973" s="20">
        <v>30767</v>
      </c>
      <c r="D2973">
        <v>180000</v>
      </c>
      <c r="E2973" s="21">
        <v>0.84</v>
      </c>
    </row>
    <row r="2974" spans="1:5" x14ac:dyDescent="0.25">
      <c r="A2974" t="s">
        <v>3251</v>
      </c>
      <c r="B2974" t="s">
        <v>1867</v>
      </c>
      <c r="C2974" s="20">
        <v>37483</v>
      </c>
      <c r="D2974">
        <v>350000</v>
      </c>
      <c r="E2974" s="21">
        <v>0.74</v>
      </c>
    </row>
    <row r="2975" spans="1:5" x14ac:dyDescent="0.25">
      <c r="A2975" t="s">
        <v>4572</v>
      </c>
      <c r="B2975" t="s">
        <v>2755</v>
      </c>
      <c r="C2975" s="20">
        <v>35214</v>
      </c>
      <c r="D2975">
        <v>100000</v>
      </c>
      <c r="E2975" s="21">
        <v>0.74</v>
      </c>
    </row>
    <row r="2976" spans="1:5" x14ac:dyDescent="0.25">
      <c r="A2976" t="s">
        <v>4436</v>
      </c>
      <c r="B2976" t="s">
        <v>2536</v>
      </c>
      <c r="C2976" s="20">
        <v>33525</v>
      </c>
      <c r="D2976">
        <v>100000</v>
      </c>
      <c r="E2976" s="21">
        <v>0.81</v>
      </c>
    </row>
    <row r="2977" spans="1:5" x14ac:dyDescent="0.25">
      <c r="A2977" t="s">
        <v>19310</v>
      </c>
      <c r="B2977" t="s">
        <v>19309</v>
      </c>
      <c r="C2977" s="20">
        <v>24474</v>
      </c>
      <c r="D2977">
        <v>500000</v>
      </c>
      <c r="E2977" s="21">
        <v>0.5</v>
      </c>
    </row>
    <row r="2978" spans="1:5" x14ac:dyDescent="0.25">
      <c r="A2978" t="s">
        <v>19316</v>
      </c>
      <c r="B2978" t="s">
        <v>19315</v>
      </c>
      <c r="C2978" s="20">
        <v>27405</v>
      </c>
      <c r="D2978">
        <v>100000</v>
      </c>
      <c r="E2978" s="21">
        <v>0.73</v>
      </c>
    </row>
    <row r="2979" spans="1:5" x14ac:dyDescent="0.25">
      <c r="A2979" t="s">
        <v>19317</v>
      </c>
      <c r="B2979" t="s">
        <v>19315</v>
      </c>
      <c r="C2979" s="20">
        <v>27405</v>
      </c>
      <c r="D2979">
        <v>100000</v>
      </c>
      <c r="E2979" s="21">
        <v>0.8</v>
      </c>
    </row>
    <row r="2980" spans="1:5" x14ac:dyDescent="0.25">
      <c r="A2980" t="s">
        <v>19319</v>
      </c>
      <c r="B2980" t="s">
        <v>19315</v>
      </c>
      <c r="C2980" s="20">
        <v>27405</v>
      </c>
      <c r="D2980">
        <v>200000</v>
      </c>
      <c r="E2980" s="21">
        <v>0.5</v>
      </c>
    </row>
    <row r="2981" spans="1:5" x14ac:dyDescent="0.25">
      <c r="A2981" t="s">
        <v>19320</v>
      </c>
      <c r="B2981" t="s">
        <v>19315</v>
      </c>
      <c r="C2981" s="20">
        <v>27405</v>
      </c>
      <c r="D2981">
        <v>100000</v>
      </c>
      <c r="E2981" s="21">
        <v>0.66</v>
      </c>
    </row>
    <row r="2982" spans="1:5" x14ac:dyDescent="0.25">
      <c r="A2982" t="s">
        <v>19321</v>
      </c>
      <c r="B2982" t="s">
        <v>19322</v>
      </c>
      <c r="C2982" s="20">
        <v>31385</v>
      </c>
      <c r="D2982">
        <v>135000</v>
      </c>
      <c r="E2982" s="21">
        <v>0.84</v>
      </c>
    </row>
    <row r="2983" spans="1:5" x14ac:dyDescent="0.25">
      <c r="A2983" t="s">
        <v>19323</v>
      </c>
      <c r="B2983" t="s">
        <v>19322</v>
      </c>
      <c r="C2983" s="20">
        <v>31385</v>
      </c>
      <c r="D2983">
        <v>200000</v>
      </c>
      <c r="E2983" s="21">
        <v>0.8</v>
      </c>
    </row>
    <row r="2984" spans="1:5" x14ac:dyDescent="0.25">
      <c r="A2984" t="s">
        <v>19326</v>
      </c>
      <c r="B2984" t="s">
        <v>557</v>
      </c>
      <c r="C2984" s="20">
        <v>24844</v>
      </c>
      <c r="D2984">
        <v>200000</v>
      </c>
      <c r="E2984" s="21">
        <v>0.67</v>
      </c>
    </row>
    <row r="2985" spans="1:5" x14ac:dyDescent="0.25">
      <c r="A2985" t="s">
        <v>19327</v>
      </c>
      <c r="B2985" t="s">
        <v>557</v>
      </c>
      <c r="C2985" s="20">
        <v>24844</v>
      </c>
      <c r="D2985">
        <v>350000</v>
      </c>
      <c r="E2985" s="21">
        <v>0.59</v>
      </c>
    </row>
    <row r="2986" spans="1:5" x14ac:dyDescent="0.25">
      <c r="A2986" t="s">
        <v>2757</v>
      </c>
      <c r="B2986" t="s">
        <v>557</v>
      </c>
      <c r="C2986" s="20">
        <v>24844</v>
      </c>
      <c r="D2986">
        <v>500000</v>
      </c>
      <c r="E2986" s="21">
        <v>0.53</v>
      </c>
    </row>
    <row r="2987" spans="1:5" x14ac:dyDescent="0.25">
      <c r="A2987" t="s">
        <v>3827</v>
      </c>
      <c r="B2987" t="s">
        <v>558</v>
      </c>
      <c r="C2987" s="20">
        <v>25294</v>
      </c>
      <c r="D2987">
        <v>500000</v>
      </c>
      <c r="E2987" s="21">
        <v>0.84</v>
      </c>
    </row>
    <row r="2988" spans="1:5" x14ac:dyDescent="0.25">
      <c r="A2988" t="s">
        <v>19330</v>
      </c>
      <c r="B2988" t="s">
        <v>19331</v>
      </c>
      <c r="C2988" s="20">
        <v>35309</v>
      </c>
      <c r="D2988">
        <v>100000</v>
      </c>
      <c r="E2988" s="21">
        <v>0.6</v>
      </c>
    </row>
    <row r="2989" spans="1:5" x14ac:dyDescent="0.25">
      <c r="A2989" t="s">
        <v>19333</v>
      </c>
      <c r="B2989" t="s">
        <v>560</v>
      </c>
      <c r="C2989" s="20">
        <v>28619</v>
      </c>
      <c r="D2989">
        <v>175000</v>
      </c>
      <c r="E2989" s="21">
        <v>0.73</v>
      </c>
    </row>
    <row r="2990" spans="1:5" x14ac:dyDescent="0.25">
      <c r="A2990" t="s">
        <v>561</v>
      </c>
      <c r="B2990" t="s">
        <v>560</v>
      </c>
      <c r="C2990" s="20">
        <v>28619</v>
      </c>
      <c r="D2990">
        <v>200000</v>
      </c>
      <c r="E2990" s="21">
        <v>0.66</v>
      </c>
    </row>
    <row r="2991" spans="1:5" x14ac:dyDescent="0.25">
      <c r="A2991" t="s">
        <v>19334</v>
      </c>
      <c r="B2991" t="s">
        <v>19335</v>
      </c>
      <c r="C2991" s="20">
        <v>32411</v>
      </c>
      <c r="D2991">
        <v>200000</v>
      </c>
      <c r="E2991" s="21">
        <v>0.73</v>
      </c>
    </row>
    <row r="2992" spans="1:5" x14ac:dyDescent="0.25">
      <c r="A2992" t="s">
        <v>19348</v>
      </c>
      <c r="B2992" t="s">
        <v>19347</v>
      </c>
      <c r="D2992">
        <v>4000000</v>
      </c>
      <c r="E2992" s="21">
        <v>0.5</v>
      </c>
    </row>
    <row r="2993" spans="1:5" x14ac:dyDescent="0.25">
      <c r="A2993" t="s">
        <v>4257</v>
      </c>
      <c r="B2993" t="s">
        <v>1868</v>
      </c>
      <c r="C2993" s="20">
        <v>21714</v>
      </c>
      <c r="D2993">
        <v>450000</v>
      </c>
      <c r="E2993" s="21">
        <v>0.67</v>
      </c>
    </row>
    <row r="2994" spans="1:5" x14ac:dyDescent="0.25">
      <c r="A2994" t="s">
        <v>3552</v>
      </c>
      <c r="B2994" t="s">
        <v>1868</v>
      </c>
      <c r="C2994" s="20">
        <v>21714</v>
      </c>
      <c r="D2994">
        <v>300000</v>
      </c>
      <c r="E2994" s="21">
        <v>0.81</v>
      </c>
    </row>
    <row r="2995" spans="1:5" x14ac:dyDescent="0.25">
      <c r="A2995" t="s">
        <v>11012</v>
      </c>
      <c r="B2995" t="s">
        <v>1868</v>
      </c>
      <c r="C2995" s="20">
        <v>21714</v>
      </c>
      <c r="D2995">
        <v>150000</v>
      </c>
      <c r="E2995" s="21">
        <v>0.67</v>
      </c>
    </row>
    <row r="2996" spans="1:5" x14ac:dyDescent="0.25">
      <c r="A2996" t="s">
        <v>19362</v>
      </c>
      <c r="B2996" t="s">
        <v>19363</v>
      </c>
      <c r="C2996" s="20">
        <v>34508</v>
      </c>
      <c r="D2996">
        <v>325000</v>
      </c>
      <c r="E2996" s="21">
        <v>0.77</v>
      </c>
    </row>
    <row r="2997" spans="1:5" x14ac:dyDescent="0.25">
      <c r="A2997" t="s">
        <v>19364</v>
      </c>
      <c r="B2997" t="s">
        <v>19363</v>
      </c>
      <c r="C2997" s="20">
        <v>34508</v>
      </c>
      <c r="D2997">
        <v>325000</v>
      </c>
      <c r="E2997" s="21">
        <v>0.77</v>
      </c>
    </row>
    <row r="2998" spans="1:5" x14ac:dyDescent="0.25">
      <c r="A2998" t="s">
        <v>19367</v>
      </c>
      <c r="B2998" t="s">
        <v>19366</v>
      </c>
      <c r="C2998" s="20">
        <v>26729</v>
      </c>
      <c r="D2998">
        <v>1000000</v>
      </c>
      <c r="E2998" s="21">
        <v>0.84</v>
      </c>
    </row>
    <row r="2999" spans="1:5" x14ac:dyDescent="0.25">
      <c r="A2999" t="s">
        <v>19369</v>
      </c>
      <c r="B2999" t="s">
        <v>19366</v>
      </c>
      <c r="C2999" s="20">
        <v>26729</v>
      </c>
      <c r="D2999">
        <v>1000000</v>
      </c>
      <c r="E2999" s="21">
        <v>0.74</v>
      </c>
    </row>
    <row r="3000" spans="1:5" x14ac:dyDescent="0.25">
      <c r="A3000" t="s">
        <v>19379</v>
      </c>
      <c r="B3000" t="s">
        <v>19377</v>
      </c>
      <c r="C3000" s="20">
        <v>32982</v>
      </c>
      <c r="D3000">
        <v>350000</v>
      </c>
      <c r="E3000" s="21">
        <v>0.77</v>
      </c>
    </row>
    <row r="3001" spans="1:5" x14ac:dyDescent="0.25">
      <c r="A3001" t="s">
        <v>19382</v>
      </c>
      <c r="B3001" t="s">
        <v>563</v>
      </c>
      <c r="C3001" s="20">
        <v>30814</v>
      </c>
      <c r="D3001">
        <v>140000</v>
      </c>
      <c r="E3001" s="21">
        <v>0.73</v>
      </c>
    </row>
    <row r="3002" spans="1:5" x14ac:dyDescent="0.25">
      <c r="A3002" t="s">
        <v>19383</v>
      </c>
      <c r="B3002" t="s">
        <v>19384</v>
      </c>
      <c r="C3002" s="20">
        <v>31165</v>
      </c>
      <c r="D3002">
        <v>136000</v>
      </c>
      <c r="E3002" s="21">
        <v>0.5</v>
      </c>
    </row>
    <row r="3003" spans="1:5" x14ac:dyDescent="0.25">
      <c r="A3003" t="s">
        <v>19388</v>
      </c>
      <c r="B3003" t="s">
        <v>19389</v>
      </c>
      <c r="C3003" s="20">
        <v>25062</v>
      </c>
      <c r="D3003">
        <v>500000</v>
      </c>
      <c r="E3003" s="21">
        <v>0.5</v>
      </c>
    </row>
    <row r="3004" spans="1:5" x14ac:dyDescent="0.25">
      <c r="A3004" t="s">
        <v>19391</v>
      </c>
      <c r="B3004" t="s">
        <v>19389</v>
      </c>
      <c r="C3004" s="20">
        <v>25062</v>
      </c>
      <c r="D3004">
        <v>200000</v>
      </c>
      <c r="E3004" s="21">
        <v>0.8</v>
      </c>
    </row>
    <row r="3005" spans="1:5" x14ac:dyDescent="0.25">
      <c r="A3005" t="s">
        <v>19394</v>
      </c>
      <c r="B3005" t="s">
        <v>565</v>
      </c>
      <c r="C3005" s="20">
        <v>30768</v>
      </c>
      <c r="D3005">
        <v>1000000</v>
      </c>
      <c r="E3005" s="21">
        <v>0.73</v>
      </c>
    </row>
    <row r="3006" spans="1:5" x14ac:dyDescent="0.25">
      <c r="A3006" t="s">
        <v>19393</v>
      </c>
      <c r="B3006" t="s">
        <v>565</v>
      </c>
      <c r="C3006" s="20">
        <v>30768</v>
      </c>
      <c r="D3006">
        <v>1000000</v>
      </c>
      <c r="E3006" s="21">
        <v>0.66</v>
      </c>
    </row>
    <row r="3007" spans="1:5" x14ac:dyDescent="0.25">
      <c r="A3007" t="s">
        <v>4018</v>
      </c>
      <c r="B3007" t="s">
        <v>565</v>
      </c>
      <c r="C3007" s="20">
        <v>30768</v>
      </c>
      <c r="D3007">
        <v>700000</v>
      </c>
      <c r="E3007" s="21">
        <v>0.6</v>
      </c>
    </row>
    <row r="3008" spans="1:5" x14ac:dyDescent="0.25">
      <c r="A3008" t="s">
        <v>3553</v>
      </c>
      <c r="B3008" t="s">
        <v>565</v>
      </c>
      <c r="C3008" s="20">
        <v>30768</v>
      </c>
      <c r="D3008">
        <v>450000</v>
      </c>
      <c r="E3008" s="21">
        <v>0.6</v>
      </c>
    </row>
    <row r="3009" spans="1:5" x14ac:dyDescent="0.25">
      <c r="A3009" t="s">
        <v>11013</v>
      </c>
      <c r="B3009" t="s">
        <v>2538</v>
      </c>
      <c r="C3009" s="20">
        <v>35278</v>
      </c>
      <c r="D3009">
        <v>159000</v>
      </c>
      <c r="E3009" s="21">
        <v>0.74</v>
      </c>
    </row>
    <row r="3010" spans="1:5" x14ac:dyDescent="0.25">
      <c r="A3010" t="s">
        <v>4468</v>
      </c>
      <c r="B3010" t="s">
        <v>2538</v>
      </c>
      <c r="C3010" s="20">
        <v>35278</v>
      </c>
      <c r="D3010">
        <v>1000000</v>
      </c>
      <c r="E3010" s="21">
        <v>0.81</v>
      </c>
    </row>
    <row r="3011" spans="1:5" x14ac:dyDescent="0.25">
      <c r="A3011" t="s">
        <v>19398</v>
      </c>
      <c r="B3011" t="s">
        <v>19397</v>
      </c>
      <c r="C3011" s="20">
        <v>28624</v>
      </c>
      <c r="D3011">
        <v>100000</v>
      </c>
      <c r="E3011" s="21">
        <v>0.74</v>
      </c>
    </row>
    <row r="3012" spans="1:5" x14ac:dyDescent="0.25">
      <c r="A3012" t="s">
        <v>19411</v>
      </c>
      <c r="B3012" t="s">
        <v>19409</v>
      </c>
      <c r="C3012" s="20">
        <v>19915</v>
      </c>
      <c r="D3012">
        <v>250000</v>
      </c>
      <c r="E3012" s="21">
        <v>0.77</v>
      </c>
    </row>
    <row r="3013" spans="1:5" x14ac:dyDescent="0.25">
      <c r="A3013" t="s">
        <v>19412</v>
      </c>
      <c r="B3013" t="s">
        <v>19409</v>
      </c>
      <c r="C3013" s="20">
        <v>19915</v>
      </c>
      <c r="D3013">
        <v>300000</v>
      </c>
      <c r="E3013" s="21">
        <v>0.77</v>
      </c>
    </row>
    <row r="3014" spans="1:5" x14ac:dyDescent="0.25">
      <c r="A3014" t="s">
        <v>4585</v>
      </c>
      <c r="B3014" t="s">
        <v>2758</v>
      </c>
      <c r="C3014" s="20">
        <v>24445</v>
      </c>
      <c r="D3014">
        <v>170454.5</v>
      </c>
      <c r="E3014" s="21">
        <v>0.5</v>
      </c>
    </row>
    <row r="3015" spans="1:5" x14ac:dyDescent="0.25">
      <c r="A3015" t="s">
        <v>4315</v>
      </c>
      <c r="B3015" t="s">
        <v>2058</v>
      </c>
      <c r="C3015" s="20">
        <v>24237</v>
      </c>
      <c r="D3015">
        <v>340909.1</v>
      </c>
      <c r="E3015" s="21">
        <v>0.5</v>
      </c>
    </row>
    <row r="3016" spans="1:5" x14ac:dyDescent="0.25">
      <c r="A3016" t="s">
        <v>3555</v>
      </c>
      <c r="B3016" t="s">
        <v>3554</v>
      </c>
      <c r="C3016" s="20">
        <v>28019</v>
      </c>
      <c r="D3016">
        <v>1000000</v>
      </c>
      <c r="E3016" s="21">
        <v>0.74</v>
      </c>
    </row>
    <row r="3017" spans="1:5" x14ac:dyDescent="0.25">
      <c r="A3017" t="s">
        <v>19420</v>
      </c>
      <c r="B3017" t="s">
        <v>8774</v>
      </c>
      <c r="C3017" s="20">
        <v>33812</v>
      </c>
      <c r="D3017">
        <v>500000</v>
      </c>
      <c r="E3017" s="21">
        <v>0.84</v>
      </c>
    </row>
    <row r="3018" spans="1:5" x14ac:dyDescent="0.25">
      <c r="A3018" t="s">
        <v>19421</v>
      </c>
      <c r="B3018" t="s">
        <v>1156</v>
      </c>
      <c r="C3018" s="20">
        <v>30542</v>
      </c>
      <c r="D3018">
        <v>170000</v>
      </c>
      <c r="E3018" s="21">
        <v>0.5</v>
      </c>
    </row>
    <row r="3019" spans="1:5" x14ac:dyDescent="0.25">
      <c r="A3019" t="s">
        <v>4221</v>
      </c>
      <c r="B3019" t="s">
        <v>1546</v>
      </c>
      <c r="C3019" s="20">
        <v>25315</v>
      </c>
      <c r="D3019">
        <v>170000</v>
      </c>
      <c r="E3019" s="21">
        <v>0.74</v>
      </c>
    </row>
    <row r="3020" spans="1:5" x14ac:dyDescent="0.25">
      <c r="A3020" t="s">
        <v>3158</v>
      </c>
      <c r="B3020" t="s">
        <v>1546</v>
      </c>
      <c r="C3020" s="20">
        <v>25315</v>
      </c>
      <c r="D3020">
        <v>280000</v>
      </c>
      <c r="E3020" s="21">
        <v>0.73</v>
      </c>
    </row>
    <row r="3021" spans="1:5" x14ac:dyDescent="0.25">
      <c r="A3021" t="s">
        <v>4222</v>
      </c>
      <c r="B3021" t="s">
        <v>1546</v>
      </c>
      <c r="C3021" s="20">
        <v>25315</v>
      </c>
      <c r="D3021">
        <v>100000</v>
      </c>
      <c r="E3021" s="21">
        <v>0.67</v>
      </c>
    </row>
    <row r="3022" spans="1:5" x14ac:dyDescent="0.25">
      <c r="A3022" t="s">
        <v>3043</v>
      </c>
      <c r="B3022" t="s">
        <v>566</v>
      </c>
      <c r="C3022" s="20">
        <v>33428</v>
      </c>
      <c r="D3022">
        <v>270000</v>
      </c>
      <c r="E3022" s="21">
        <v>0.56999999999999995</v>
      </c>
    </row>
    <row r="3023" spans="1:5" x14ac:dyDescent="0.25">
      <c r="A3023" t="s">
        <v>19428</v>
      </c>
      <c r="B3023" t="s">
        <v>11392</v>
      </c>
      <c r="C3023" s="20">
        <v>32414</v>
      </c>
      <c r="D3023">
        <v>500000</v>
      </c>
      <c r="E3023" s="21">
        <v>0.88</v>
      </c>
    </row>
    <row r="3024" spans="1:5" x14ac:dyDescent="0.25">
      <c r="A3024" t="s">
        <v>19429</v>
      </c>
      <c r="B3024" t="s">
        <v>19430</v>
      </c>
      <c r="C3024" s="20">
        <v>29274</v>
      </c>
      <c r="D3024">
        <v>750000</v>
      </c>
      <c r="E3024" s="21">
        <v>0.77</v>
      </c>
    </row>
    <row r="3025" spans="1:5" x14ac:dyDescent="0.25">
      <c r="A3025" t="s">
        <v>11159</v>
      </c>
      <c r="B3025" t="s">
        <v>11014</v>
      </c>
      <c r="C3025" s="20">
        <v>21160</v>
      </c>
      <c r="D3025">
        <v>681818.2</v>
      </c>
      <c r="E3025" s="21">
        <v>0.64</v>
      </c>
    </row>
    <row r="3026" spans="1:5" x14ac:dyDescent="0.25">
      <c r="A3026" t="s">
        <v>4193</v>
      </c>
      <c r="B3026" t="s">
        <v>1158</v>
      </c>
      <c r="C3026" s="20">
        <v>28763</v>
      </c>
      <c r="D3026">
        <v>500000</v>
      </c>
      <c r="E3026" s="21">
        <v>0.5</v>
      </c>
    </row>
    <row r="3027" spans="1:5" x14ac:dyDescent="0.25">
      <c r="A3027" t="s">
        <v>19436</v>
      </c>
      <c r="B3027" t="s">
        <v>19435</v>
      </c>
      <c r="C3027" s="20">
        <v>23179</v>
      </c>
      <c r="D3027">
        <v>100000</v>
      </c>
      <c r="E3027" s="21">
        <v>0.84</v>
      </c>
    </row>
    <row r="3028" spans="1:5" x14ac:dyDescent="0.25">
      <c r="A3028" t="s">
        <v>19437</v>
      </c>
      <c r="B3028" t="s">
        <v>19435</v>
      </c>
      <c r="C3028" s="20">
        <v>23179</v>
      </c>
      <c r="D3028">
        <v>100000</v>
      </c>
      <c r="E3028" s="21">
        <v>0.84</v>
      </c>
    </row>
    <row r="3029" spans="1:5" x14ac:dyDescent="0.25">
      <c r="A3029" t="s">
        <v>19443</v>
      </c>
      <c r="B3029" t="s">
        <v>19444</v>
      </c>
      <c r="C3029" s="20">
        <v>29729</v>
      </c>
      <c r="D3029">
        <v>300000</v>
      </c>
      <c r="E3029" s="21">
        <v>0.84</v>
      </c>
    </row>
    <row r="3030" spans="1:5" x14ac:dyDescent="0.25">
      <c r="A3030" t="s">
        <v>19452</v>
      </c>
      <c r="B3030" t="s">
        <v>19453</v>
      </c>
      <c r="C3030" s="20">
        <v>28291</v>
      </c>
      <c r="D3030">
        <v>600000</v>
      </c>
      <c r="E3030" t="s">
        <v>27033</v>
      </c>
    </row>
    <row r="3031" spans="1:5" x14ac:dyDescent="0.25">
      <c r="A3031" t="s">
        <v>19455</v>
      </c>
      <c r="B3031" t="s">
        <v>19456</v>
      </c>
      <c r="C3031" s="20">
        <v>34955</v>
      </c>
      <c r="D3031">
        <v>238636.4</v>
      </c>
      <c r="E3031" s="21">
        <v>0.56999999999999995</v>
      </c>
    </row>
    <row r="3032" spans="1:5" x14ac:dyDescent="0.25">
      <c r="A3032" t="s">
        <v>19458</v>
      </c>
      <c r="B3032" t="s">
        <v>1869</v>
      </c>
      <c r="C3032" s="20">
        <v>32875</v>
      </c>
      <c r="D3032">
        <v>750000</v>
      </c>
      <c r="E3032" s="21">
        <v>0.74</v>
      </c>
    </row>
    <row r="3033" spans="1:5" x14ac:dyDescent="0.25">
      <c r="A3033" t="s">
        <v>4512</v>
      </c>
      <c r="B3033" t="s">
        <v>2540</v>
      </c>
      <c r="C3033" s="20">
        <v>34727</v>
      </c>
      <c r="D3033">
        <v>500000</v>
      </c>
      <c r="E3033" s="21">
        <v>0.81</v>
      </c>
    </row>
    <row r="3034" spans="1:5" x14ac:dyDescent="0.25">
      <c r="A3034" t="s">
        <v>19464</v>
      </c>
      <c r="B3034" t="s">
        <v>19463</v>
      </c>
      <c r="C3034" s="20">
        <v>22523</v>
      </c>
      <c r="D3034">
        <v>330000</v>
      </c>
      <c r="E3034" s="21">
        <v>0.81</v>
      </c>
    </row>
    <row r="3035" spans="1:5" x14ac:dyDescent="0.25">
      <c r="A3035" t="s">
        <v>19465</v>
      </c>
      <c r="B3035" t="s">
        <v>8227</v>
      </c>
      <c r="C3035" s="20">
        <v>29344</v>
      </c>
      <c r="D3035">
        <v>400000</v>
      </c>
      <c r="E3035" s="21">
        <v>0.84</v>
      </c>
    </row>
    <row r="3036" spans="1:5" x14ac:dyDescent="0.25">
      <c r="A3036" t="s">
        <v>4450</v>
      </c>
      <c r="B3036" t="s">
        <v>2542</v>
      </c>
      <c r="C3036" s="20">
        <v>33337</v>
      </c>
      <c r="D3036">
        <v>145454.5</v>
      </c>
      <c r="E3036" s="21">
        <v>0.5</v>
      </c>
    </row>
    <row r="3037" spans="1:5" x14ac:dyDescent="0.25">
      <c r="A3037" t="s">
        <v>19468</v>
      </c>
      <c r="B3037" t="s">
        <v>19467</v>
      </c>
      <c r="C3037" s="20">
        <v>31163</v>
      </c>
      <c r="D3037">
        <v>750000</v>
      </c>
      <c r="E3037" s="21">
        <v>0.84</v>
      </c>
    </row>
    <row r="3038" spans="1:5" x14ac:dyDescent="0.25">
      <c r="A3038" t="s">
        <v>19474</v>
      </c>
      <c r="B3038" t="s">
        <v>19467</v>
      </c>
      <c r="C3038" s="20">
        <v>31163</v>
      </c>
      <c r="D3038">
        <v>115000</v>
      </c>
      <c r="E3038" s="21">
        <v>0.84</v>
      </c>
    </row>
    <row r="3039" spans="1:5" x14ac:dyDescent="0.25">
      <c r="A3039" t="s">
        <v>19469</v>
      </c>
      <c r="B3039" t="s">
        <v>19467</v>
      </c>
      <c r="C3039" s="20">
        <v>31163</v>
      </c>
      <c r="D3039">
        <v>160000</v>
      </c>
      <c r="E3039" s="21">
        <v>0.66</v>
      </c>
    </row>
    <row r="3040" spans="1:5" x14ac:dyDescent="0.25">
      <c r="A3040" t="s">
        <v>19473</v>
      </c>
      <c r="B3040" t="s">
        <v>19467</v>
      </c>
      <c r="C3040" s="20">
        <v>31163</v>
      </c>
      <c r="D3040">
        <v>100000</v>
      </c>
      <c r="E3040" s="21">
        <v>0.67</v>
      </c>
    </row>
    <row r="3041" spans="1:5" x14ac:dyDescent="0.25">
      <c r="A3041" t="s">
        <v>19466</v>
      </c>
      <c r="B3041" t="s">
        <v>19467</v>
      </c>
      <c r="C3041" s="20">
        <v>31163</v>
      </c>
      <c r="D3041">
        <v>110000</v>
      </c>
      <c r="E3041" s="21">
        <v>0.66</v>
      </c>
    </row>
    <row r="3042" spans="1:5" x14ac:dyDescent="0.25">
      <c r="A3042" t="s">
        <v>19476</v>
      </c>
      <c r="B3042" t="s">
        <v>19467</v>
      </c>
      <c r="C3042" s="20">
        <v>31163</v>
      </c>
      <c r="D3042">
        <v>551000</v>
      </c>
      <c r="E3042" s="21">
        <v>0.5</v>
      </c>
    </row>
    <row r="3043" spans="1:5" x14ac:dyDescent="0.25">
      <c r="A3043" t="s">
        <v>19475</v>
      </c>
      <c r="B3043" t="s">
        <v>19467</v>
      </c>
      <c r="C3043" s="20">
        <v>31163</v>
      </c>
      <c r="D3043">
        <v>130000</v>
      </c>
      <c r="E3043" s="21">
        <v>0.53</v>
      </c>
    </row>
    <row r="3044" spans="1:5" x14ac:dyDescent="0.25">
      <c r="A3044" t="s">
        <v>19471</v>
      </c>
      <c r="B3044" t="s">
        <v>19467</v>
      </c>
      <c r="C3044" s="20">
        <v>31163</v>
      </c>
      <c r="D3044">
        <v>240000</v>
      </c>
      <c r="E3044" s="21">
        <v>0.6</v>
      </c>
    </row>
    <row r="3045" spans="1:5" x14ac:dyDescent="0.25">
      <c r="A3045" t="s">
        <v>19477</v>
      </c>
      <c r="B3045" t="s">
        <v>19467</v>
      </c>
      <c r="C3045" s="20">
        <v>31163</v>
      </c>
      <c r="D3045">
        <v>110000</v>
      </c>
      <c r="E3045" s="21">
        <v>0.67</v>
      </c>
    </row>
    <row r="3046" spans="1:5" x14ac:dyDescent="0.25">
      <c r="A3046" t="s">
        <v>19481</v>
      </c>
      <c r="B3046" t="s">
        <v>19479</v>
      </c>
      <c r="C3046" s="20">
        <v>28871</v>
      </c>
      <c r="D3046">
        <v>100000</v>
      </c>
      <c r="E3046" s="21">
        <v>0.8</v>
      </c>
    </row>
    <row r="3047" spans="1:5" x14ac:dyDescent="0.25">
      <c r="A3047" t="s">
        <v>19486</v>
      </c>
      <c r="B3047" t="s">
        <v>19479</v>
      </c>
      <c r="C3047" s="20">
        <v>28871</v>
      </c>
      <c r="D3047">
        <v>100000</v>
      </c>
      <c r="E3047" s="21">
        <v>0.8</v>
      </c>
    </row>
    <row r="3048" spans="1:5" x14ac:dyDescent="0.25">
      <c r="A3048" t="s">
        <v>19488</v>
      </c>
      <c r="B3048" t="s">
        <v>19479</v>
      </c>
      <c r="C3048" s="20">
        <v>28871</v>
      </c>
      <c r="D3048">
        <v>100000</v>
      </c>
      <c r="E3048" s="21">
        <v>0.66</v>
      </c>
    </row>
    <row r="3049" spans="1:5" x14ac:dyDescent="0.25">
      <c r="A3049" t="s">
        <v>19487</v>
      </c>
      <c r="B3049" t="s">
        <v>19479</v>
      </c>
      <c r="C3049" s="20">
        <v>28871</v>
      </c>
      <c r="D3049">
        <v>100000</v>
      </c>
      <c r="E3049" s="21">
        <v>0.73</v>
      </c>
    </row>
    <row r="3050" spans="1:5" x14ac:dyDescent="0.25">
      <c r="A3050" t="s">
        <v>19478</v>
      </c>
      <c r="B3050" t="s">
        <v>19479</v>
      </c>
      <c r="C3050" s="20">
        <v>28871</v>
      </c>
      <c r="D3050">
        <v>130000</v>
      </c>
      <c r="E3050" s="21">
        <v>0.6</v>
      </c>
    </row>
    <row r="3051" spans="1:5" x14ac:dyDescent="0.25">
      <c r="A3051" t="s">
        <v>19483</v>
      </c>
      <c r="B3051" t="s">
        <v>19479</v>
      </c>
      <c r="C3051" s="20">
        <v>28871</v>
      </c>
      <c r="D3051">
        <v>100000</v>
      </c>
      <c r="E3051" s="21">
        <v>0.6</v>
      </c>
    </row>
    <row r="3052" spans="1:5" x14ac:dyDescent="0.25">
      <c r="A3052" t="s">
        <v>19484</v>
      </c>
      <c r="B3052" t="s">
        <v>19479</v>
      </c>
      <c r="C3052" s="20">
        <v>28871</v>
      </c>
      <c r="D3052">
        <v>100000</v>
      </c>
      <c r="E3052" s="21">
        <v>0.6</v>
      </c>
    </row>
    <row r="3053" spans="1:5" x14ac:dyDescent="0.25">
      <c r="A3053" t="s">
        <v>4364</v>
      </c>
      <c r="B3053" t="s">
        <v>2323</v>
      </c>
      <c r="C3053" s="20">
        <v>25816</v>
      </c>
      <c r="D3053">
        <v>800000</v>
      </c>
      <c r="E3053" s="21">
        <v>0.67</v>
      </c>
    </row>
    <row r="3054" spans="1:5" x14ac:dyDescent="0.25">
      <c r="A3054" t="s">
        <v>3098</v>
      </c>
      <c r="B3054" t="s">
        <v>1160</v>
      </c>
      <c r="C3054" s="20">
        <v>32456</v>
      </c>
      <c r="D3054">
        <v>100000</v>
      </c>
      <c r="E3054" s="21">
        <v>0.5</v>
      </c>
    </row>
    <row r="3055" spans="1:5" x14ac:dyDescent="0.25">
      <c r="A3055" t="s">
        <v>4186</v>
      </c>
      <c r="B3055" t="s">
        <v>1160</v>
      </c>
      <c r="C3055" s="20">
        <v>32456</v>
      </c>
      <c r="D3055">
        <v>150000</v>
      </c>
      <c r="E3055" s="21">
        <v>0.87</v>
      </c>
    </row>
    <row r="3056" spans="1:5" x14ac:dyDescent="0.25">
      <c r="A3056" t="s">
        <v>25862</v>
      </c>
      <c r="B3056" t="s">
        <v>25861</v>
      </c>
      <c r="C3056" s="20">
        <v>34036</v>
      </c>
      <c r="D3056">
        <v>455000</v>
      </c>
      <c r="E3056" s="21">
        <v>0.77</v>
      </c>
    </row>
    <row r="3057" spans="1:5" x14ac:dyDescent="0.25">
      <c r="A3057" t="s">
        <v>3163</v>
      </c>
      <c r="B3057" t="s">
        <v>1547</v>
      </c>
      <c r="C3057" s="20">
        <v>28982</v>
      </c>
      <c r="D3057">
        <v>100000</v>
      </c>
      <c r="E3057" s="21">
        <v>0.73</v>
      </c>
    </row>
    <row r="3058" spans="1:5" x14ac:dyDescent="0.25">
      <c r="A3058" t="s">
        <v>4223</v>
      </c>
      <c r="B3058" t="s">
        <v>1547</v>
      </c>
      <c r="C3058" s="20">
        <v>28982</v>
      </c>
      <c r="D3058">
        <v>100000</v>
      </c>
      <c r="E3058" s="21">
        <v>0.67</v>
      </c>
    </row>
    <row r="3059" spans="1:5" x14ac:dyDescent="0.25">
      <c r="A3059" t="s">
        <v>4224</v>
      </c>
      <c r="B3059" t="s">
        <v>1547</v>
      </c>
      <c r="C3059" s="20">
        <v>28982</v>
      </c>
      <c r="D3059">
        <v>100000</v>
      </c>
      <c r="E3059" s="21">
        <v>0.67</v>
      </c>
    </row>
    <row r="3060" spans="1:5" x14ac:dyDescent="0.25">
      <c r="A3060" t="s">
        <v>2939</v>
      </c>
      <c r="B3060" t="s">
        <v>567</v>
      </c>
      <c r="C3060" s="20">
        <v>23473</v>
      </c>
      <c r="D3060">
        <v>150000</v>
      </c>
      <c r="E3060" s="21">
        <v>0.73</v>
      </c>
    </row>
    <row r="3061" spans="1:5" x14ac:dyDescent="0.25">
      <c r="A3061" t="s">
        <v>4011</v>
      </c>
      <c r="B3061" t="s">
        <v>567</v>
      </c>
      <c r="C3061" s="20">
        <v>23473</v>
      </c>
      <c r="D3061">
        <v>440000</v>
      </c>
      <c r="E3061" s="21">
        <v>0.53</v>
      </c>
    </row>
    <row r="3062" spans="1:5" x14ac:dyDescent="0.25">
      <c r="A3062" t="s">
        <v>19496</v>
      </c>
      <c r="B3062" t="s">
        <v>567</v>
      </c>
      <c r="C3062" s="20">
        <v>23473</v>
      </c>
      <c r="D3062">
        <v>300000</v>
      </c>
      <c r="E3062" s="21">
        <v>0.73</v>
      </c>
    </row>
    <row r="3063" spans="1:5" x14ac:dyDescent="0.25">
      <c r="A3063" t="s">
        <v>19497</v>
      </c>
      <c r="B3063" t="s">
        <v>1161</v>
      </c>
      <c r="C3063" s="20">
        <v>30246</v>
      </c>
      <c r="D3063">
        <v>400000</v>
      </c>
      <c r="E3063" s="21">
        <v>0.8</v>
      </c>
    </row>
    <row r="3064" spans="1:5" x14ac:dyDescent="0.25">
      <c r="A3064" t="s">
        <v>3104</v>
      </c>
      <c r="B3064" t="s">
        <v>1161</v>
      </c>
      <c r="C3064" s="20">
        <v>30246</v>
      </c>
      <c r="D3064">
        <v>600000</v>
      </c>
      <c r="E3064" s="21">
        <v>0.66</v>
      </c>
    </row>
    <row r="3065" spans="1:5" x14ac:dyDescent="0.25">
      <c r="A3065" t="s">
        <v>4195</v>
      </c>
      <c r="B3065" t="s">
        <v>1161</v>
      </c>
      <c r="C3065" s="20">
        <v>30246</v>
      </c>
      <c r="D3065">
        <v>119000</v>
      </c>
      <c r="E3065" s="21">
        <v>0.74</v>
      </c>
    </row>
    <row r="3066" spans="1:5" x14ac:dyDescent="0.25">
      <c r="A3066" t="s">
        <v>12479</v>
      </c>
      <c r="B3066" t="s">
        <v>12294</v>
      </c>
      <c r="C3066" s="20">
        <v>27133</v>
      </c>
      <c r="D3066">
        <v>227273</v>
      </c>
      <c r="E3066" s="21">
        <v>0.64</v>
      </c>
    </row>
    <row r="3067" spans="1:5" x14ac:dyDescent="0.25">
      <c r="A3067" t="s">
        <v>19499</v>
      </c>
      <c r="B3067" t="s">
        <v>19500</v>
      </c>
      <c r="C3067" s="20">
        <v>29526</v>
      </c>
      <c r="D3067">
        <v>272727.3</v>
      </c>
      <c r="E3067" s="21">
        <v>0.64</v>
      </c>
    </row>
    <row r="3068" spans="1:5" x14ac:dyDescent="0.25">
      <c r="A3068" t="s">
        <v>19504</v>
      </c>
      <c r="B3068" t="s">
        <v>19503</v>
      </c>
      <c r="C3068" s="20">
        <v>25266</v>
      </c>
      <c r="D3068">
        <v>150000</v>
      </c>
      <c r="E3068" s="21">
        <v>0.77</v>
      </c>
    </row>
    <row r="3069" spans="1:5" x14ac:dyDescent="0.25">
      <c r="A3069" t="s">
        <v>12480</v>
      </c>
      <c r="B3069" t="s">
        <v>12296</v>
      </c>
      <c r="C3069" s="20">
        <v>32703</v>
      </c>
      <c r="D3069">
        <v>300000</v>
      </c>
      <c r="E3069" s="21">
        <v>0.84</v>
      </c>
    </row>
    <row r="3070" spans="1:5" x14ac:dyDescent="0.25">
      <c r="A3070" t="s">
        <v>19514</v>
      </c>
      <c r="B3070" t="s">
        <v>19506</v>
      </c>
      <c r="C3070" s="20">
        <v>28313</v>
      </c>
      <c r="D3070">
        <v>100000</v>
      </c>
      <c r="E3070" s="21">
        <v>0.53</v>
      </c>
    </row>
    <row r="3071" spans="1:5" x14ac:dyDescent="0.25">
      <c r="A3071" t="s">
        <v>19507</v>
      </c>
      <c r="B3071" t="s">
        <v>19506</v>
      </c>
      <c r="C3071" s="20">
        <v>28313</v>
      </c>
      <c r="D3071">
        <v>100000</v>
      </c>
      <c r="E3071" s="21">
        <v>0.73</v>
      </c>
    </row>
    <row r="3072" spans="1:5" x14ac:dyDescent="0.25">
      <c r="A3072" t="s">
        <v>19508</v>
      </c>
      <c r="B3072" t="s">
        <v>19506</v>
      </c>
      <c r="C3072" s="20">
        <v>28313</v>
      </c>
      <c r="D3072">
        <v>100000</v>
      </c>
      <c r="E3072" s="21">
        <v>0.59</v>
      </c>
    </row>
    <row r="3073" spans="1:5" x14ac:dyDescent="0.25">
      <c r="A3073" t="s">
        <v>19513</v>
      </c>
      <c r="B3073" t="s">
        <v>19506</v>
      </c>
      <c r="C3073" s="20">
        <v>28313</v>
      </c>
      <c r="D3073">
        <v>200000</v>
      </c>
      <c r="E3073" s="21">
        <v>0.73</v>
      </c>
    </row>
    <row r="3074" spans="1:5" x14ac:dyDescent="0.25">
      <c r="A3074" t="s">
        <v>19511</v>
      </c>
      <c r="B3074" t="s">
        <v>19506</v>
      </c>
      <c r="C3074" s="20">
        <v>28313</v>
      </c>
      <c r="D3074">
        <v>100000</v>
      </c>
      <c r="E3074" s="21">
        <v>0.53</v>
      </c>
    </row>
    <row r="3075" spans="1:5" x14ac:dyDescent="0.25">
      <c r="A3075" t="s">
        <v>19516</v>
      </c>
      <c r="B3075" t="s">
        <v>19506</v>
      </c>
      <c r="C3075" s="20">
        <v>28313</v>
      </c>
      <c r="D3075">
        <v>100000</v>
      </c>
      <c r="E3075" s="21">
        <v>0.53</v>
      </c>
    </row>
    <row r="3076" spans="1:5" x14ac:dyDescent="0.25">
      <c r="A3076" t="s">
        <v>19517</v>
      </c>
      <c r="B3076" t="s">
        <v>19506</v>
      </c>
      <c r="C3076" s="20">
        <v>28313</v>
      </c>
      <c r="D3076">
        <v>100000</v>
      </c>
      <c r="E3076" s="21">
        <v>0.53</v>
      </c>
    </row>
    <row r="3077" spans="1:5" x14ac:dyDescent="0.25">
      <c r="A3077" t="s">
        <v>19518</v>
      </c>
      <c r="B3077" t="s">
        <v>19506</v>
      </c>
      <c r="C3077" s="20">
        <v>28313</v>
      </c>
      <c r="D3077">
        <v>100000</v>
      </c>
      <c r="E3077" s="21">
        <v>0.53</v>
      </c>
    </row>
    <row r="3078" spans="1:5" x14ac:dyDescent="0.25">
      <c r="A3078" t="s">
        <v>19512</v>
      </c>
      <c r="B3078" t="s">
        <v>19506</v>
      </c>
      <c r="C3078" s="20">
        <v>28313</v>
      </c>
      <c r="D3078">
        <v>100000</v>
      </c>
      <c r="E3078" s="21">
        <v>0.53</v>
      </c>
    </row>
    <row r="3079" spans="1:5" x14ac:dyDescent="0.25">
      <c r="A3079" t="s">
        <v>19505</v>
      </c>
      <c r="B3079" t="s">
        <v>19506</v>
      </c>
      <c r="C3079" s="20">
        <v>28313</v>
      </c>
      <c r="D3079">
        <v>100000</v>
      </c>
      <c r="E3079" s="21">
        <v>0.53</v>
      </c>
    </row>
    <row r="3080" spans="1:5" x14ac:dyDescent="0.25">
      <c r="A3080" t="s">
        <v>19515</v>
      </c>
      <c r="B3080" t="s">
        <v>19506</v>
      </c>
      <c r="C3080" s="20">
        <v>28313</v>
      </c>
      <c r="D3080">
        <v>100000</v>
      </c>
      <c r="E3080" s="21">
        <v>0.53</v>
      </c>
    </row>
    <row r="3081" spans="1:5" x14ac:dyDescent="0.25">
      <c r="A3081" t="s">
        <v>19510</v>
      </c>
      <c r="B3081" t="s">
        <v>19506</v>
      </c>
      <c r="C3081" s="20">
        <v>28313</v>
      </c>
      <c r="D3081">
        <v>100000</v>
      </c>
      <c r="E3081" s="21">
        <v>0.66</v>
      </c>
    </row>
    <row r="3082" spans="1:5" x14ac:dyDescent="0.25">
      <c r="A3082" t="s">
        <v>19523</v>
      </c>
      <c r="B3082" t="s">
        <v>19524</v>
      </c>
      <c r="C3082" s="20">
        <v>27669</v>
      </c>
      <c r="D3082">
        <v>468000</v>
      </c>
      <c r="E3082" s="21">
        <v>0.77</v>
      </c>
    </row>
    <row r="3083" spans="1:5" x14ac:dyDescent="0.25">
      <c r="A3083" t="s">
        <v>3233</v>
      </c>
      <c r="B3083" t="s">
        <v>1870</v>
      </c>
      <c r="C3083" s="20">
        <v>32632</v>
      </c>
      <c r="D3083">
        <v>1000000</v>
      </c>
      <c r="E3083" s="21">
        <v>0.74</v>
      </c>
    </row>
    <row r="3084" spans="1:5" x14ac:dyDescent="0.25">
      <c r="A3084" t="s">
        <v>1721</v>
      </c>
      <c r="B3084" t="s">
        <v>1720</v>
      </c>
      <c r="C3084" s="20">
        <v>31123</v>
      </c>
      <c r="D3084">
        <v>400000</v>
      </c>
      <c r="E3084" s="21">
        <v>0.67</v>
      </c>
    </row>
    <row r="3085" spans="1:5" x14ac:dyDescent="0.25">
      <c r="A3085" t="s">
        <v>19530</v>
      </c>
      <c r="B3085" t="s">
        <v>19529</v>
      </c>
      <c r="C3085" s="20">
        <v>33662</v>
      </c>
      <c r="D3085">
        <v>260000</v>
      </c>
      <c r="E3085" s="21">
        <v>0.8</v>
      </c>
    </row>
    <row r="3086" spans="1:5" x14ac:dyDescent="0.25">
      <c r="A3086" t="s">
        <v>19531</v>
      </c>
      <c r="B3086" t="s">
        <v>19532</v>
      </c>
      <c r="C3086" s="20">
        <v>34291</v>
      </c>
      <c r="D3086">
        <v>300000</v>
      </c>
      <c r="E3086" s="21">
        <v>0.8</v>
      </c>
    </row>
    <row r="3087" spans="1:5" x14ac:dyDescent="0.25">
      <c r="A3087" t="s">
        <v>19533</v>
      </c>
      <c r="B3087" t="s">
        <v>19532</v>
      </c>
      <c r="C3087" s="20">
        <v>34291</v>
      </c>
      <c r="D3087">
        <v>300000</v>
      </c>
      <c r="E3087" s="21">
        <v>0.8</v>
      </c>
    </row>
    <row r="3088" spans="1:5" x14ac:dyDescent="0.25">
      <c r="A3088" t="s">
        <v>19535</v>
      </c>
      <c r="B3088" t="s">
        <v>2059</v>
      </c>
      <c r="C3088" s="20">
        <v>30539</v>
      </c>
      <c r="D3088">
        <v>910000</v>
      </c>
      <c r="E3088" s="21">
        <v>0.81</v>
      </c>
    </row>
    <row r="3089" spans="1:5" x14ac:dyDescent="0.25">
      <c r="A3089" t="s">
        <v>12298</v>
      </c>
      <c r="B3089" t="s">
        <v>2059</v>
      </c>
      <c r="C3089" s="20">
        <v>30539</v>
      </c>
      <c r="D3089">
        <v>500000</v>
      </c>
      <c r="E3089" s="21">
        <v>0.5</v>
      </c>
    </row>
    <row r="3090" spans="1:5" x14ac:dyDescent="0.25">
      <c r="A3090" t="s">
        <v>3917</v>
      </c>
      <c r="B3090" t="s">
        <v>568</v>
      </c>
      <c r="C3090" s="20">
        <v>30970</v>
      </c>
      <c r="D3090">
        <v>250000</v>
      </c>
      <c r="E3090" s="21">
        <v>0.84</v>
      </c>
    </row>
    <row r="3091" spans="1:5" x14ac:dyDescent="0.25">
      <c r="A3091" t="s">
        <v>4479</v>
      </c>
      <c r="B3091" t="s">
        <v>2544</v>
      </c>
      <c r="C3091" s="20">
        <v>25748</v>
      </c>
      <c r="D3091">
        <v>300000</v>
      </c>
      <c r="E3091" s="21">
        <v>0.81</v>
      </c>
    </row>
    <row r="3092" spans="1:5" x14ac:dyDescent="0.25">
      <c r="A3092" t="s">
        <v>19537</v>
      </c>
      <c r="B3092" t="s">
        <v>570</v>
      </c>
      <c r="D3092">
        <v>300000</v>
      </c>
      <c r="E3092" s="21">
        <v>0.65</v>
      </c>
    </row>
    <row r="3093" spans="1:5" x14ac:dyDescent="0.25">
      <c r="A3093" t="s">
        <v>19540</v>
      </c>
      <c r="B3093" t="s">
        <v>19539</v>
      </c>
      <c r="D3093">
        <v>2000000</v>
      </c>
      <c r="E3093" s="21">
        <v>0.5</v>
      </c>
    </row>
    <row r="3094" spans="1:5" x14ac:dyDescent="0.25">
      <c r="A3094" t="s">
        <v>12300</v>
      </c>
      <c r="B3094" t="s">
        <v>12299</v>
      </c>
      <c r="C3094" s="20">
        <v>29155</v>
      </c>
      <c r="D3094">
        <v>1000000</v>
      </c>
      <c r="E3094" s="21">
        <v>0.74</v>
      </c>
    </row>
    <row r="3095" spans="1:5" x14ac:dyDescent="0.25">
      <c r="A3095" t="s">
        <v>19553</v>
      </c>
      <c r="B3095" t="s">
        <v>19554</v>
      </c>
      <c r="C3095" s="20">
        <v>30683</v>
      </c>
      <c r="D3095">
        <v>899151.5</v>
      </c>
      <c r="E3095" s="21">
        <v>0.54</v>
      </c>
    </row>
    <row r="3096" spans="1:5" x14ac:dyDescent="0.25">
      <c r="A3096" t="s">
        <v>12483</v>
      </c>
      <c r="B3096" t="s">
        <v>11394</v>
      </c>
      <c r="C3096" s="20">
        <v>33045</v>
      </c>
      <c r="D3096">
        <v>300000</v>
      </c>
      <c r="E3096" s="21">
        <v>0.88</v>
      </c>
    </row>
    <row r="3097" spans="1:5" x14ac:dyDescent="0.25">
      <c r="A3097" t="s">
        <v>3200</v>
      </c>
      <c r="B3097" t="s">
        <v>1722</v>
      </c>
      <c r="C3097" s="20">
        <v>33708</v>
      </c>
      <c r="D3097">
        <v>100000</v>
      </c>
      <c r="E3097" s="21">
        <v>0.6</v>
      </c>
    </row>
    <row r="3098" spans="1:5" x14ac:dyDescent="0.25">
      <c r="A3098" t="s">
        <v>19561</v>
      </c>
      <c r="B3098" t="s">
        <v>19562</v>
      </c>
      <c r="C3098" s="20">
        <v>28471</v>
      </c>
      <c r="D3098">
        <v>115000</v>
      </c>
      <c r="E3098" s="21">
        <v>0.66</v>
      </c>
    </row>
    <row r="3099" spans="1:5" x14ac:dyDescent="0.25">
      <c r="A3099" t="s">
        <v>3810</v>
      </c>
      <c r="B3099" t="s">
        <v>571</v>
      </c>
      <c r="C3099" s="20">
        <v>26533</v>
      </c>
      <c r="D3099">
        <v>170000</v>
      </c>
      <c r="E3099" s="21">
        <v>0.84</v>
      </c>
    </row>
    <row r="3100" spans="1:5" x14ac:dyDescent="0.25">
      <c r="A3100" t="s">
        <v>19566</v>
      </c>
      <c r="B3100" t="s">
        <v>573</v>
      </c>
      <c r="C3100" s="20">
        <v>25786</v>
      </c>
      <c r="D3100">
        <v>300000</v>
      </c>
      <c r="E3100" s="21">
        <v>0.66</v>
      </c>
    </row>
    <row r="3101" spans="1:5" x14ac:dyDescent="0.25">
      <c r="A3101" t="s">
        <v>3071</v>
      </c>
      <c r="B3101" t="s">
        <v>573</v>
      </c>
      <c r="C3101" s="20">
        <v>25786</v>
      </c>
      <c r="D3101">
        <v>400000</v>
      </c>
      <c r="E3101" s="21">
        <v>0.73</v>
      </c>
    </row>
    <row r="3102" spans="1:5" x14ac:dyDescent="0.25">
      <c r="A3102" t="s">
        <v>5325</v>
      </c>
      <c r="B3102" t="s">
        <v>573</v>
      </c>
      <c r="C3102" s="20">
        <v>25786</v>
      </c>
      <c r="D3102">
        <v>107000</v>
      </c>
      <c r="E3102" s="21">
        <v>0.67</v>
      </c>
    </row>
    <row r="3103" spans="1:5" x14ac:dyDescent="0.25">
      <c r="A3103" t="s">
        <v>19568</v>
      </c>
      <c r="B3103" t="s">
        <v>2060</v>
      </c>
      <c r="C3103" s="20">
        <v>31291</v>
      </c>
      <c r="D3103">
        <v>400000</v>
      </c>
      <c r="E3103" s="21">
        <v>0.73</v>
      </c>
    </row>
    <row r="3104" spans="1:5" x14ac:dyDescent="0.25">
      <c r="A3104" t="s">
        <v>2943</v>
      </c>
      <c r="B3104" t="s">
        <v>2060</v>
      </c>
      <c r="C3104" s="20">
        <v>31291</v>
      </c>
      <c r="D3104">
        <v>400000</v>
      </c>
      <c r="E3104" s="21">
        <v>0.73</v>
      </c>
    </row>
    <row r="3105" spans="1:5" x14ac:dyDescent="0.25">
      <c r="A3105" t="s">
        <v>4033</v>
      </c>
      <c r="B3105" t="s">
        <v>2060</v>
      </c>
      <c r="C3105" s="20">
        <v>31291</v>
      </c>
      <c r="D3105">
        <v>600000</v>
      </c>
      <c r="E3105" s="21">
        <v>0.6</v>
      </c>
    </row>
    <row r="3106" spans="1:5" x14ac:dyDescent="0.25">
      <c r="A3106" t="s">
        <v>19575</v>
      </c>
      <c r="B3106" t="s">
        <v>19574</v>
      </c>
      <c r="C3106" s="20">
        <v>28874</v>
      </c>
      <c r="D3106">
        <v>340909.1</v>
      </c>
      <c r="E3106" s="21">
        <v>0.5</v>
      </c>
    </row>
    <row r="3107" spans="1:5" x14ac:dyDescent="0.25">
      <c r="A3107" t="s">
        <v>4583</v>
      </c>
      <c r="B3107" t="s">
        <v>2760</v>
      </c>
      <c r="C3107" s="20">
        <v>33307</v>
      </c>
      <c r="D3107">
        <v>625000</v>
      </c>
      <c r="E3107" s="21">
        <v>0.5</v>
      </c>
    </row>
    <row r="3108" spans="1:5" x14ac:dyDescent="0.25">
      <c r="A3108" t="s">
        <v>11016</v>
      </c>
      <c r="B3108" t="s">
        <v>2760</v>
      </c>
      <c r="C3108" s="20">
        <v>33307</v>
      </c>
      <c r="D3108">
        <v>160000</v>
      </c>
      <c r="E3108" s="21">
        <v>0.74</v>
      </c>
    </row>
    <row r="3109" spans="1:5" x14ac:dyDescent="0.25">
      <c r="A3109" t="s">
        <v>19590</v>
      </c>
      <c r="B3109" t="s">
        <v>19588</v>
      </c>
      <c r="C3109" s="20">
        <v>25549</v>
      </c>
      <c r="D3109">
        <v>100000</v>
      </c>
      <c r="E3109" s="21">
        <v>0.84</v>
      </c>
    </row>
    <row r="3110" spans="1:5" x14ac:dyDescent="0.25">
      <c r="A3110" t="s">
        <v>19592</v>
      </c>
      <c r="B3110" t="s">
        <v>19588</v>
      </c>
      <c r="C3110" s="20">
        <v>25549</v>
      </c>
      <c r="D3110">
        <v>100000</v>
      </c>
      <c r="E3110" s="21">
        <v>0.73</v>
      </c>
    </row>
    <row r="3111" spans="1:5" x14ac:dyDescent="0.25">
      <c r="A3111" t="s">
        <v>19593</v>
      </c>
      <c r="B3111" t="s">
        <v>19588</v>
      </c>
      <c r="C3111" s="20">
        <v>25549</v>
      </c>
      <c r="D3111">
        <v>100000</v>
      </c>
      <c r="E3111" s="21">
        <v>0.73</v>
      </c>
    </row>
    <row r="3112" spans="1:5" x14ac:dyDescent="0.25">
      <c r="A3112" t="s">
        <v>19591</v>
      </c>
      <c r="B3112" t="s">
        <v>19588</v>
      </c>
      <c r="C3112" s="20">
        <v>25549</v>
      </c>
      <c r="D3112">
        <v>100000</v>
      </c>
      <c r="E3112" s="21">
        <v>0.84</v>
      </c>
    </row>
    <row r="3113" spans="1:5" x14ac:dyDescent="0.25">
      <c r="A3113" t="s">
        <v>19587</v>
      </c>
      <c r="B3113" t="s">
        <v>19588</v>
      </c>
      <c r="C3113" s="20">
        <v>25549</v>
      </c>
      <c r="D3113">
        <v>100000</v>
      </c>
      <c r="E3113" s="21">
        <v>0.73</v>
      </c>
    </row>
    <row r="3114" spans="1:5" x14ac:dyDescent="0.25">
      <c r="A3114" t="s">
        <v>19598</v>
      </c>
      <c r="B3114" t="s">
        <v>19595</v>
      </c>
      <c r="C3114" s="20">
        <v>29395</v>
      </c>
      <c r="D3114">
        <v>100000</v>
      </c>
      <c r="E3114" s="21">
        <v>0.81</v>
      </c>
    </row>
    <row r="3115" spans="1:5" x14ac:dyDescent="0.25">
      <c r="A3115" t="s">
        <v>19594</v>
      </c>
      <c r="B3115" t="s">
        <v>19595</v>
      </c>
      <c r="C3115" s="20">
        <v>29395</v>
      </c>
      <c r="D3115">
        <v>150000</v>
      </c>
      <c r="E3115" s="21">
        <v>0.6</v>
      </c>
    </row>
    <row r="3116" spans="1:5" x14ac:dyDescent="0.25">
      <c r="A3116" t="s">
        <v>19599</v>
      </c>
      <c r="B3116" t="s">
        <v>19600</v>
      </c>
      <c r="C3116" s="20">
        <v>31952</v>
      </c>
      <c r="D3116">
        <v>150000</v>
      </c>
      <c r="E3116" s="21">
        <v>0.5</v>
      </c>
    </row>
    <row r="3117" spans="1:5" x14ac:dyDescent="0.25">
      <c r="A3117" t="s">
        <v>4363</v>
      </c>
      <c r="B3117" t="s">
        <v>2325</v>
      </c>
      <c r="C3117" s="20">
        <v>35405</v>
      </c>
      <c r="D3117">
        <v>227272.7</v>
      </c>
      <c r="E3117" s="21">
        <v>0.5</v>
      </c>
    </row>
    <row r="3118" spans="1:5" x14ac:dyDescent="0.25">
      <c r="A3118" t="s">
        <v>19602</v>
      </c>
      <c r="B3118" t="s">
        <v>8599</v>
      </c>
      <c r="C3118" s="20">
        <v>25749</v>
      </c>
      <c r="D3118">
        <v>150000</v>
      </c>
      <c r="E3118" s="21">
        <v>0.84</v>
      </c>
    </row>
    <row r="3119" spans="1:5" x14ac:dyDescent="0.25">
      <c r="A3119" t="s">
        <v>19605</v>
      </c>
      <c r="B3119" t="s">
        <v>19604</v>
      </c>
      <c r="C3119" s="20">
        <v>31171</v>
      </c>
      <c r="D3119">
        <v>1000000</v>
      </c>
      <c r="E3119" s="21">
        <v>0.8</v>
      </c>
    </row>
    <row r="3120" spans="1:5" x14ac:dyDescent="0.25">
      <c r="A3120" t="s">
        <v>19606</v>
      </c>
      <c r="B3120" t="s">
        <v>19607</v>
      </c>
      <c r="C3120" s="20">
        <v>27588</v>
      </c>
      <c r="D3120">
        <v>400000</v>
      </c>
      <c r="E3120" s="21">
        <v>0.67</v>
      </c>
    </row>
    <row r="3121" spans="1:5" x14ac:dyDescent="0.25">
      <c r="A3121" t="s">
        <v>11018</v>
      </c>
      <c r="B3121" t="s">
        <v>11017</v>
      </c>
      <c r="C3121" s="20">
        <v>24324</v>
      </c>
      <c r="D3121">
        <v>372885.59</v>
      </c>
      <c r="E3121" s="21">
        <v>0.62</v>
      </c>
    </row>
    <row r="3122" spans="1:5" x14ac:dyDescent="0.25">
      <c r="A3122" t="s">
        <v>19609</v>
      </c>
      <c r="B3122" t="s">
        <v>11342</v>
      </c>
      <c r="D3122">
        <v>4200000</v>
      </c>
      <c r="E3122" s="21">
        <v>0.5</v>
      </c>
    </row>
    <row r="3123" spans="1:5" x14ac:dyDescent="0.25">
      <c r="A3123" t="s">
        <v>12485</v>
      </c>
      <c r="B3123" t="s">
        <v>11342</v>
      </c>
      <c r="D3123">
        <v>4200000</v>
      </c>
      <c r="E3123" s="21">
        <v>0.5</v>
      </c>
    </row>
    <row r="3124" spans="1:5" x14ac:dyDescent="0.25">
      <c r="A3124" t="s">
        <v>12486</v>
      </c>
      <c r="B3124" t="s">
        <v>12301</v>
      </c>
      <c r="D3124">
        <v>4825000</v>
      </c>
      <c r="E3124" s="21">
        <v>0.5</v>
      </c>
    </row>
    <row r="3125" spans="1:5" x14ac:dyDescent="0.25">
      <c r="A3125" t="s">
        <v>4612</v>
      </c>
      <c r="B3125" t="s">
        <v>3405</v>
      </c>
      <c r="C3125" s="20">
        <v>26940</v>
      </c>
      <c r="D3125">
        <v>340909.1</v>
      </c>
      <c r="E3125" s="21">
        <v>0.64</v>
      </c>
    </row>
    <row r="3126" spans="1:5" x14ac:dyDescent="0.25">
      <c r="A3126" t="s">
        <v>4675</v>
      </c>
      <c r="B3126" t="s">
        <v>3558</v>
      </c>
      <c r="C3126" s="20">
        <v>26344</v>
      </c>
      <c r="D3126">
        <v>500000</v>
      </c>
      <c r="E3126" s="21">
        <v>0.67</v>
      </c>
    </row>
    <row r="3127" spans="1:5" x14ac:dyDescent="0.25">
      <c r="A3127" t="s">
        <v>11669</v>
      </c>
      <c r="B3127" t="s">
        <v>11414</v>
      </c>
      <c r="C3127" s="20">
        <v>29787</v>
      </c>
      <c r="D3127">
        <v>1000000</v>
      </c>
      <c r="E3127" s="21">
        <v>0.5</v>
      </c>
    </row>
    <row r="3128" spans="1:5" x14ac:dyDescent="0.25">
      <c r="A3128" t="s">
        <v>4493</v>
      </c>
      <c r="B3128" t="s">
        <v>2546</v>
      </c>
      <c r="C3128" s="20">
        <v>29389</v>
      </c>
      <c r="D3128">
        <v>125000</v>
      </c>
      <c r="E3128" s="21">
        <v>0.5</v>
      </c>
    </row>
    <row r="3129" spans="1:5" x14ac:dyDescent="0.25">
      <c r="A3129" t="s">
        <v>3406</v>
      </c>
      <c r="B3129" t="s">
        <v>3407</v>
      </c>
      <c r="C3129" s="20">
        <v>27234</v>
      </c>
      <c r="D3129">
        <v>1000000</v>
      </c>
      <c r="E3129" s="21">
        <v>0.74</v>
      </c>
    </row>
    <row r="3130" spans="1:5" x14ac:dyDescent="0.25">
      <c r="A3130" t="s">
        <v>11670</v>
      </c>
      <c r="B3130" t="s">
        <v>11417</v>
      </c>
      <c r="C3130" s="20">
        <v>30842</v>
      </c>
      <c r="D3130">
        <v>1000000</v>
      </c>
      <c r="E3130" s="21">
        <v>0.5</v>
      </c>
    </row>
    <row r="3131" spans="1:5" x14ac:dyDescent="0.25">
      <c r="A3131" t="s">
        <v>19626</v>
      </c>
      <c r="B3131" t="s">
        <v>19627</v>
      </c>
      <c r="C3131" s="20">
        <v>20464</v>
      </c>
      <c r="D3131">
        <v>150000</v>
      </c>
      <c r="E3131" s="21">
        <v>0.84</v>
      </c>
    </row>
    <row r="3132" spans="1:5" x14ac:dyDescent="0.25">
      <c r="A3132" t="s">
        <v>19631</v>
      </c>
      <c r="B3132" t="s">
        <v>1162</v>
      </c>
      <c r="C3132" s="20">
        <v>32387</v>
      </c>
      <c r="D3132">
        <v>100000</v>
      </c>
      <c r="E3132" s="21">
        <v>0.8</v>
      </c>
    </row>
    <row r="3133" spans="1:5" x14ac:dyDescent="0.25">
      <c r="A3133" t="s">
        <v>19635</v>
      </c>
      <c r="B3133" t="s">
        <v>19633</v>
      </c>
      <c r="C3133" s="20">
        <v>24623</v>
      </c>
      <c r="D3133">
        <v>390000</v>
      </c>
      <c r="E3133" s="21">
        <v>0.73</v>
      </c>
    </row>
    <row r="3134" spans="1:5" x14ac:dyDescent="0.25">
      <c r="A3134" t="s">
        <v>19632</v>
      </c>
      <c r="B3134" t="s">
        <v>19633</v>
      </c>
      <c r="C3134" s="20">
        <v>24623</v>
      </c>
      <c r="D3134">
        <v>419000</v>
      </c>
      <c r="E3134" s="21">
        <v>0.5</v>
      </c>
    </row>
    <row r="3135" spans="1:5" x14ac:dyDescent="0.25">
      <c r="A3135" t="s">
        <v>19634</v>
      </c>
      <c r="B3135" t="s">
        <v>19633</v>
      </c>
      <c r="C3135" s="20">
        <v>24623</v>
      </c>
      <c r="D3135">
        <v>150000</v>
      </c>
      <c r="E3135" s="21">
        <v>0.73</v>
      </c>
    </row>
    <row r="3136" spans="1:5" x14ac:dyDescent="0.25">
      <c r="A3136" t="s">
        <v>4423</v>
      </c>
      <c r="B3136" t="s">
        <v>2327</v>
      </c>
      <c r="C3136" s="20">
        <v>28970</v>
      </c>
      <c r="D3136">
        <v>159090.9</v>
      </c>
      <c r="E3136" s="21">
        <v>0.5</v>
      </c>
    </row>
    <row r="3137" spans="1:5" x14ac:dyDescent="0.25">
      <c r="A3137" t="s">
        <v>19658</v>
      </c>
      <c r="B3137" t="s">
        <v>578</v>
      </c>
      <c r="C3137" s="20">
        <v>20219</v>
      </c>
      <c r="D3137">
        <v>400000</v>
      </c>
      <c r="E3137" s="21">
        <v>0.8</v>
      </c>
    </row>
    <row r="3138" spans="1:5" x14ac:dyDescent="0.25">
      <c r="A3138" t="s">
        <v>2991</v>
      </c>
      <c r="B3138" t="s">
        <v>578</v>
      </c>
      <c r="C3138" s="20">
        <v>20219</v>
      </c>
      <c r="D3138">
        <v>600000</v>
      </c>
      <c r="E3138" s="21">
        <v>0.73</v>
      </c>
    </row>
    <row r="3139" spans="1:5" x14ac:dyDescent="0.25">
      <c r="A3139" t="s">
        <v>19661</v>
      </c>
      <c r="B3139" t="s">
        <v>19660</v>
      </c>
      <c r="C3139" s="20">
        <v>22831</v>
      </c>
      <c r="D3139">
        <v>650000</v>
      </c>
      <c r="E3139" s="21">
        <v>0.8</v>
      </c>
    </row>
    <row r="3140" spans="1:5" x14ac:dyDescent="0.25">
      <c r="A3140" t="s">
        <v>19662</v>
      </c>
      <c r="B3140" t="s">
        <v>19663</v>
      </c>
      <c r="C3140" s="20">
        <v>29212</v>
      </c>
      <c r="D3140">
        <v>100000</v>
      </c>
      <c r="E3140" s="21">
        <v>0.84</v>
      </c>
    </row>
    <row r="3141" spans="1:5" x14ac:dyDescent="0.25">
      <c r="A3141" t="s">
        <v>3274</v>
      </c>
      <c r="B3141" t="s">
        <v>1871</v>
      </c>
      <c r="C3141" s="20">
        <v>30118</v>
      </c>
      <c r="D3141">
        <v>150000</v>
      </c>
      <c r="E3141" s="21">
        <v>0.5</v>
      </c>
    </row>
    <row r="3142" spans="1:5" x14ac:dyDescent="0.25">
      <c r="A3142" t="s">
        <v>19668</v>
      </c>
      <c r="B3142" t="s">
        <v>19665</v>
      </c>
      <c r="C3142" s="20">
        <v>34494</v>
      </c>
      <c r="D3142">
        <v>100000</v>
      </c>
      <c r="E3142" s="21">
        <v>0.73</v>
      </c>
    </row>
    <row r="3143" spans="1:5" x14ac:dyDescent="0.25">
      <c r="A3143" t="s">
        <v>19666</v>
      </c>
      <c r="B3143" t="s">
        <v>19665</v>
      </c>
      <c r="C3143" s="20">
        <v>34494</v>
      </c>
      <c r="D3143">
        <v>100000</v>
      </c>
      <c r="E3143" s="21">
        <v>0.66</v>
      </c>
    </row>
    <row r="3144" spans="1:5" x14ac:dyDescent="0.25">
      <c r="A3144" t="s">
        <v>19671</v>
      </c>
      <c r="B3144" t="s">
        <v>19670</v>
      </c>
      <c r="C3144" s="20">
        <v>33883</v>
      </c>
      <c r="D3144">
        <v>180000</v>
      </c>
      <c r="E3144" s="21">
        <v>0.5</v>
      </c>
    </row>
    <row r="3145" spans="1:5" x14ac:dyDescent="0.25">
      <c r="A3145" t="s">
        <v>19682</v>
      </c>
      <c r="B3145" t="s">
        <v>19681</v>
      </c>
      <c r="C3145" s="20">
        <v>22530</v>
      </c>
      <c r="D3145">
        <v>1000000</v>
      </c>
      <c r="E3145" s="21">
        <v>0.8</v>
      </c>
    </row>
    <row r="3146" spans="1:5" x14ac:dyDescent="0.25">
      <c r="A3146" t="s">
        <v>19683</v>
      </c>
      <c r="B3146" t="s">
        <v>19684</v>
      </c>
      <c r="C3146" s="20">
        <v>29866</v>
      </c>
      <c r="D3146">
        <v>280000</v>
      </c>
      <c r="E3146" s="21">
        <v>0.84</v>
      </c>
    </row>
    <row r="3147" spans="1:5" x14ac:dyDescent="0.25">
      <c r="A3147" t="s">
        <v>19687</v>
      </c>
      <c r="B3147" t="s">
        <v>19686</v>
      </c>
      <c r="C3147" s="20">
        <v>29885</v>
      </c>
      <c r="D3147">
        <v>350000</v>
      </c>
      <c r="E3147" s="21">
        <v>0.81</v>
      </c>
    </row>
    <row r="3148" spans="1:5" x14ac:dyDescent="0.25">
      <c r="A3148" t="s">
        <v>19693</v>
      </c>
      <c r="B3148" t="s">
        <v>19692</v>
      </c>
      <c r="C3148" s="20">
        <v>32780</v>
      </c>
      <c r="D3148">
        <v>300000</v>
      </c>
      <c r="E3148" s="21">
        <v>0.84</v>
      </c>
    </row>
    <row r="3149" spans="1:5" x14ac:dyDescent="0.25">
      <c r="A3149" t="s">
        <v>3202</v>
      </c>
      <c r="B3149" t="s">
        <v>1723</v>
      </c>
      <c r="C3149" s="20">
        <v>28084</v>
      </c>
      <c r="D3149">
        <v>600000</v>
      </c>
      <c r="E3149" s="21">
        <v>0.67</v>
      </c>
    </row>
    <row r="3150" spans="1:5" x14ac:dyDescent="0.25">
      <c r="A3150" t="s">
        <v>19696</v>
      </c>
      <c r="B3150" t="s">
        <v>19695</v>
      </c>
      <c r="C3150" s="20">
        <v>35621</v>
      </c>
      <c r="D3150">
        <v>175000</v>
      </c>
      <c r="E3150" s="21">
        <v>0.81</v>
      </c>
    </row>
    <row r="3151" spans="1:5" x14ac:dyDescent="0.25">
      <c r="A3151" t="s">
        <v>4639</v>
      </c>
      <c r="B3151" t="s">
        <v>3560</v>
      </c>
      <c r="C3151" s="20">
        <v>34810</v>
      </c>
      <c r="D3151">
        <v>170454.5</v>
      </c>
      <c r="E3151" s="21">
        <v>0.64</v>
      </c>
    </row>
    <row r="3152" spans="1:5" x14ac:dyDescent="0.25">
      <c r="A3152" t="s">
        <v>3563</v>
      </c>
      <c r="B3152" t="s">
        <v>3562</v>
      </c>
      <c r="C3152" s="20">
        <v>31887</v>
      </c>
      <c r="D3152">
        <v>200000</v>
      </c>
      <c r="E3152" s="21">
        <v>0.67</v>
      </c>
    </row>
    <row r="3153" spans="1:5" x14ac:dyDescent="0.25">
      <c r="A3153" t="s">
        <v>19700</v>
      </c>
      <c r="B3153" t="s">
        <v>1548</v>
      </c>
      <c r="C3153" s="20">
        <v>30153</v>
      </c>
      <c r="D3153">
        <v>110000</v>
      </c>
      <c r="E3153" s="21">
        <v>0.73</v>
      </c>
    </row>
    <row r="3154" spans="1:5" x14ac:dyDescent="0.25">
      <c r="A3154" t="s">
        <v>4157</v>
      </c>
      <c r="B3154" t="s">
        <v>1548</v>
      </c>
      <c r="C3154" s="20">
        <v>30153</v>
      </c>
      <c r="D3154">
        <v>150000</v>
      </c>
      <c r="E3154" s="21">
        <v>0.6</v>
      </c>
    </row>
    <row r="3155" spans="1:5" x14ac:dyDescent="0.25">
      <c r="A3155" t="s">
        <v>19699</v>
      </c>
      <c r="B3155" t="s">
        <v>1548</v>
      </c>
      <c r="C3155" s="20">
        <v>30153</v>
      </c>
      <c r="D3155">
        <v>100000</v>
      </c>
      <c r="E3155" s="21">
        <v>0.73</v>
      </c>
    </row>
    <row r="3156" spans="1:5" x14ac:dyDescent="0.25">
      <c r="A3156" t="s">
        <v>19697</v>
      </c>
      <c r="B3156" t="s">
        <v>1548</v>
      </c>
      <c r="C3156" s="20">
        <v>30153</v>
      </c>
      <c r="D3156">
        <v>105000</v>
      </c>
      <c r="E3156" s="21">
        <v>0.67</v>
      </c>
    </row>
    <row r="3157" spans="1:5" x14ac:dyDescent="0.25">
      <c r="A3157" t="s">
        <v>19701</v>
      </c>
      <c r="B3157" t="s">
        <v>1548</v>
      </c>
      <c r="C3157" s="20">
        <v>30153</v>
      </c>
      <c r="D3157">
        <v>105000</v>
      </c>
      <c r="E3157" s="21">
        <v>0.67</v>
      </c>
    </row>
    <row r="3158" spans="1:5" x14ac:dyDescent="0.25">
      <c r="A3158" t="s">
        <v>4155</v>
      </c>
      <c r="B3158" t="s">
        <v>1548</v>
      </c>
      <c r="C3158" s="20">
        <v>30153</v>
      </c>
      <c r="D3158">
        <v>100000</v>
      </c>
      <c r="E3158" s="21">
        <v>0.74</v>
      </c>
    </row>
    <row r="3159" spans="1:5" x14ac:dyDescent="0.25">
      <c r="A3159" t="s">
        <v>19698</v>
      </c>
      <c r="B3159" t="s">
        <v>1548</v>
      </c>
      <c r="C3159" s="20">
        <v>30153</v>
      </c>
      <c r="D3159">
        <v>107000</v>
      </c>
      <c r="E3159" s="21">
        <v>0.53</v>
      </c>
    </row>
    <row r="3160" spans="1:5" x14ac:dyDescent="0.25">
      <c r="A3160" t="s">
        <v>3044</v>
      </c>
      <c r="B3160" t="s">
        <v>1548</v>
      </c>
      <c r="C3160" s="20">
        <v>30153</v>
      </c>
      <c r="D3160">
        <v>130000</v>
      </c>
      <c r="E3160" s="21">
        <v>0.73</v>
      </c>
    </row>
    <row r="3161" spans="1:5" x14ac:dyDescent="0.25">
      <c r="A3161" t="s">
        <v>4156</v>
      </c>
      <c r="B3161" t="s">
        <v>1548</v>
      </c>
      <c r="C3161" s="20">
        <v>30153</v>
      </c>
      <c r="D3161">
        <v>160000</v>
      </c>
      <c r="E3161" s="21">
        <v>0.6</v>
      </c>
    </row>
    <row r="3162" spans="1:5" x14ac:dyDescent="0.25">
      <c r="A3162" t="s">
        <v>19703</v>
      </c>
      <c r="B3162" t="s">
        <v>579</v>
      </c>
      <c r="C3162" s="20">
        <v>30638</v>
      </c>
      <c r="D3162">
        <v>400000</v>
      </c>
      <c r="E3162" s="21">
        <v>0.84</v>
      </c>
    </row>
    <row r="3163" spans="1:5" x14ac:dyDescent="0.25">
      <c r="A3163" t="s">
        <v>3951</v>
      </c>
      <c r="B3163" t="s">
        <v>580</v>
      </c>
      <c r="C3163" s="20">
        <v>21828</v>
      </c>
      <c r="D3163">
        <v>290000</v>
      </c>
      <c r="E3163" s="21">
        <v>0.73</v>
      </c>
    </row>
    <row r="3164" spans="1:5" x14ac:dyDescent="0.25">
      <c r="A3164" t="s">
        <v>19717</v>
      </c>
      <c r="B3164" t="s">
        <v>19713</v>
      </c>
      <c r="C3164" s="20">
        <v>29647</v>
      </c>
      <c r="D3164">
        <v>223000</v>
      </c>
      <c r="E3164" s="21">
        <v>0.59</v>
      </c>
    </row>
    <row r="3165" spans="1:5" x14ac:dyDescent="0.25">
      <c r="A3165" t="s">
        <v>19720</v>
      </c>
      <c r="B3165" t="s">
        <v>19713</v>
      </c>
      <c r="C3165" s="20">
        <v>29647</v>
      </c>
      <c r="D3165">
        <v>850000</v>
      </c>
      <c r="E3165" s="21">
        <v>0.66</v>
      </c>
    </row>
    <row r="3166" spans="1:5" x14ac:dyDescent="0.25">
      <c r="A3166" t="s">
        <v>19721</v>
      </c>
      <c r="B3166" t="s">
        <v>19713</v>
      </c>
      <c r="C3166" s="20">
        <v>29647</v>
      </c>
      <c r="D3166">
        <v>400000</v>
      </c>
      <c r="E3166" s="21">
        <v>0.59</v>
      </c>
    </row>
    <row r="3167" spans="1:5" x14ac:dyDescent="0.25">
      <c r="A3167" t="s">
        <v>19718</v>
      </c>
      <c r="B3167" t="s">
        <v>19713</v>
      </c>
      <c r="C3167" s="20">
        <v>29647</v>
      </c>
      <c r="D3167">
        <v>260000</v>
      </c>
      <c r="E3167" s="21">
        <v>0.5</v>
      </c>
    </row>
    <row r="3168" spans="1:5" x14ac:dyDescent="0.25">
      <c r="A3168" t="s">
        <v>19725</v>
      </c>
      <c r="B3168" t="s">
        <v>582</v>
      </c>
      <c r="C3168" s="20">
        <v>30722</v>
      </c>
      <c r="D3168">
        <v>100000</v>
      </c>
      <c r="E3168" s="21">
        <v>0.8</v>
      </c>
    </row>
    <row r="3169" spans="1:5" x14ac:dyDescent="0.25">
      <c r="A3169" t="s">
        <v>19724</v>
      </c>
      <c r="B3169" t="s">
        <v>582</v>
      </c>
      <c r="C3169" s="20">
        <v>30722</v>
      </c>
      <c r="D3169">
        <v>100000</v>
      </c>
      <c r="E3169" s="21">
        <v>0.73</v>
      </c>
    </row>
    <row r="3170" spans="1:5" x14ac:dyDescent="0.25">
      <c r="A3170" t="s">
        <v>4277</v>
      </c>
      <c r="B3170" t="s">
        <v>582</v>
      </c>
      <c r="C3170" s="20">
        <v>30722</v>
      </c>
      <c r="D3170">
        <v>100000</v>
      </c>
      <c r="E3170" s="21">
        <v>0.67</v>
      </c>
    </row>
    <row r="3171" spans="1:5" x14ac:dyDescent="0.25">
      <c r="A3171" t="s">
        <v>19726</v>
      </c>
      <c r="B3171" t="s">
        <v>582</v>
      </c>
      <c r="C3171" s="20">
        <v>30722</v>
      </c>
      <c r="D3171">
        <v>100000</v>
      </c>
      <c r="E3171" s="21">
        <v>0.73</v>
      </c>
    </row>
    <row r="3172" spans="1:5" x14ac:dyDescent="0.25">
      <c r="A3172" t="s">
        <v>3272</v>
      </c>
      <c r="B3172" t="s">
        <v>582</v>
      </c>
      <c r="C3172" s="20">
        <v>30722</v>
      </c>
      <c r="D3172">
        <v>150000</v>
      </c>
      <c r="E3172" s="21">
        <v>0.67</v>
      </c>
    </row>
    <row r="3173" spans="1:5" x14ac:dyDescent="0.25">
      <c r="A3173" t="s">
        <v>4187</v>
      </c>
      <c r="B3173" t="s">
        <v>1164</v>
      </c>
      <c r="C3173" s="20">
        <v>28052</v>
      </c>
      <c r="D3173">
        <v>100000</v>
      </c>
      <c r="E3173" s="21">
        <v>0.8</v>
      </c>
    </row>
    <row r="3174" spans="1:5" x14ac:dyDescent="0.25">
      <c r="A3174" t="s">
        <v>4278</v>
      </c>
      <c r="B3174" t="s">
        <v>1872</v>
      </c>
      <c r="C3174" s="20">
        <v>33735</v>
      </c>
      <c r="D3174">
        <v>300000</v>
      </c>
      <c r="E3174" s="21">
        <v>0.67</v>
      </c>
    </row>
    <row r="3175" spans="1:5" x14ac:dyDescent="0.25">
      <c r="A3175" t="s">
        <v>3278</v>
      </c>
      <c r="B3175" t="s">
        <v>1872</v>
      </c>
      <c r="C3175" s="20">
        <v>33735</v>
      </c>
      <c r="D3175">
        <v>200000</v>
      </c>
      <c r="E3175" s="21">
        <v>0.53</v>
      </c>
    </row>
    <row r="3176" spans="1:5" x14ac:dyDescent="0.25">
      <c r="A3176" t="s">
        <v>19729</v>
      </c>
      <c r="B3176" t="s">
        <v>1872</v>
      </c>
      <c r="C3176" s="20">
        <v>33735</v>
      </c>
      <c r="D3176">
        <v>100000</v>
      </c>
      <c r="E3176" s="21">
        <v>0.84</v>
      </c>
    </row>
    <row r="3177" spans="1:5" x14ac:dyDescent="0.25">
      <c r="A3177" t="s">
        <v>19728</v>
      </c>
      <c r="B3177" t="s">
        <v>1872</v>
      </c>
      <c r="C3177" s="20">
        <v>33735</v>
      </c>
      <c r="D3177">
        <v>200000</v>
      </c>
      <c r="E3177" s="21">
        <v>0.66</v>
      </c>
    </row>
    <row r="3178" spans="1:5" x14ac:dyDescent="0.25">
      <c r="A3178" t="s">
        <v>4395</v>
      </c>
      <c r="B3178" t="s">
        <v>2329</v>
      </c>
      <c r="C3178" s="20">
        <v>32110</v>
      </c>
      <c r="D3178">
        <v>100000</v>
      </c>
      <c r="E3178" s="21">
        <v>0.81</v>
      </c>
    </row>
    <row r="3179" spans="1:5" x14ac:dyDescent="0.25">
      <c r="A3179" t="s">
        <v>584</v>
      </c>
      <c r="B3179" t="s">
        <v>583</v>
      </c>
      <c r="C3179" s="20">
        <v>24839</v>
      </c>
      <c r="D3179">
        <v>668000</v>
      </c>
      <c r="E3179" s="21">
        <v>0.5</v>
      </c>
    </row>
    <row r="3180" spans="1:5" x14ac:dyDescent="0.25">
      <c r="A3180" t="s">
        <v>3222</v>
      </c>
      <c r="B3180" t="s">
        <v>1724</v>
      </c>
      <c r="C3180" s="20">
        <v>27493</v>
      </c>
      <c r="D3180">
        <v>300000</v>
      </c>
      <c r="E3180" s="21">
        <v>0.5</v>
      </c>
    </row>
    <row r="3181" spans="1:5" x14ac:dyDescent="0.25">
      <c r="A3181" t="s">
        <v>19736</v>
      </c>
      <c r="B3181" t="s">
        <v>19735</v>
      </c>
      <c r="C3181" s="20">
        <v>24440</v>
      </c>
      <c r="D3181">
        <v>1000000</v>
      </c>
      <c r="E3181" s="21">
        <v>0.87</v>
      </c>
    </row>
    <row r="3182" spans="1:5" x14ac:dyDescent="0.25">
      <c r="A3182" t="s">
        <v>19739</v>
      </c>
      <c r="B3182" t="s">
        <v>19738</v>
      </c>
      <c r="C3182" s="20">
        <v>34536</v>
      </c>
      <c r="D3182">
        <v>250000</v>
      </c>
      <c r="E3182" s="21">
        <v>0.8</v>
      </c>
    </row>
    <row r="3183" spans="1:5" x14ac:dyDescent="0.25">
      <c r="A3183" t="s">
        <v>4663</v>
      </c>
      <c r="B3183" t="s">
        <v>3564</v>
      </c>
      <c r="C3183" s="20">
        <v>22786</v>
      </c>
      <c r="D3183">
        <v>681818.2</v>
      </c>
      <c r="E3183" s="21">
        <v>0.64</v>
      </c>
    </row>
    <row r="3184" spans="1:5" x14ac:dyDescent="0.25">
      <c r="A3184" t="s">
        <v>19740</v>
      </c>
      <c r="B3184" t="s">
        <v>10074</v>
      </c>
      <c r="C3184" s="20">
        <v>35652</v>
      </c>
      <c r="D3184">
        <v>238636.4</v>
      </c>
      <c r="E3184" s="21">
        <v>0.5</v>
      </c>
    </row>
    <row r="3185" spans="1:5" x14ac:dyDescent="0.25">
      <c r="A3185" t="s">
        <v>19741</v>
      </c>
      <c r="B3185" t="s">
        <v>10074</v>
      </c>
      <c r="C3185" s="20">
        <v>35652</v>
      </c>
      <c r="D3185">
        <v>218000</v>
      </c>
      <c r="E3185" s="21">
        <v>0.81</v>
      </c>
    </row>
    <row r="3186" spans="1:5" x14ac:dyDescent="0.25">
      <c r="A3186" t="s">
        <v>19743</v>
      </c>
      <c r="B3186" t="s">
        <v>2331</v>
      </c>
      <c r="C3186" s="20">
        <v>32384</v>
      </c>
      <c r="D3186">
        <v>100000</v>
      </c>
      <c r="E3186" s="21">
        <v>0.8</v>
      </c>
    </row>
    <row r="3187" spans="1:5" x14ac:dyDescent="0.25">
      <c r="A3187" t="s">
        <v>4352</v>
      </c>
      <c r="B3187" t="s">
        <v>2331</v>
      </c>
      <c r="C3187" s="20">
        <v>32384</v>
      </c>
      <c r="D3187">
        <v>100000</v>
      </c>
      <c r="E3187" s="21">
        <v>0.74</v>
      </c>
    </row>
    <row r="3188" spans="1:5" x14ac:dyDescent="0.25">
      <c r="A3188" t="s">
        <v>19744</v>
      </c>
      <c r="B3188" t="s">
        <v>19745</v>
      </c>
      <c r="C3188" s="20">
        <v>31969</v>
      </c>
      <c r="D3188">
        <v>250000</v>
      </c>
      <c r="E3188" s="21">
        <v>0.77</v>
      </c>
    </row>
    <row r="3189" spans="1:5" x14ac:dyDescent="0.25">
      <c r="A3189" t="s">
        <v>19752</v>
      </c>
      <c r="B3189" t="s">
        <v>11384</v>
      </c>
      <c r="C3189" s="20">
        <v>32813</v>
      </c>
      <c r="D3189">
        <v>150000</v>
      </c>
      <c r="E3189" s="21">
        <v>0.88</v>
      </c>
    </row>
    <row r="3190" spans="1:5" x14ac:dyDescent="0.25">
      <c r="A3190" t="s">
        <v>12489</v>
      </c>
      <c r="B3190" t="s">
        <v>11384</v>
      </c>
      <c r="C3190" s="20">
        <v>32813</v>
      </c>
      <c r="D3190">
        <v>110000</v>
      </c>
      <c r="E3190" s="21">
        <v>0.5</v>
      </c>
    </row>
    <row r="3191" spans="1:5" x14ac:dyDescent="0.25">
      <c r="A3191" t="s">
        <v>19755</v>
      </c>
      <c r="B3191" t="s">
        <v>19756</v>
      </c>
      <c r="C3191" s="20">
        <v>27999</v>
      </c>
      <c r="D3191">
        <v>100000</v>
      </c>
      <c r="E3191" s="21">
        <v>0.84</v>
      </c>
    </row>
    <row r="3192" spans="1:5" x14ac:dyDescent="0.25">
      <c r="A3192" t="s">
        <v>4606</v>
      </c>
      <c r="B3192" t="s">
        <v>3382</v>
      </c>
      <c r="C3192" s="20">
        <v>30595</v>
      </c>
      <c r="D3192">
        <v>525000</v>
      </c>
      <c r="E3192" s="21">
        <v>0.88</v>
      </c>
    </row>
    <row r="3193" spans="1:5" x14ac:dyDescent="0.25">
      <c r="A3193" t="s">
        <v>19769</v>
      </c>
      <c r="B3193" t="s">
        <v>8865</v>
      </c>
      <c r="C3193" s="20">
        <v>30753</v>
      </c>
      <c r="D3193">
        <v>500000</v>
      </c>
      <c r="E3193" s="21">
        <v>0.73</v>
      </c>
    </row>
    <row r="3194" spans="1:5" x14ac:dyDescent="0.25">
      <c r="A3194" t="s">
        <v>588</v>
      </c>
      <c r="B3194" t="s">
        <v>587</v>
      </c>
      <c r="C3194" s="20">
        <v>32422</v>
      </c>
      <c r="D3194">
        <v>175000</v>
      </c>
      <c r="E3194" s="21">
        <v>0.77</v>
      </c>
    </row>
    <row r="3195" spans="1:5" x14ac:dyDescent="0.25">
      <c r="A3195" t="s">
        <v>19771</v>
      </c>
      <c r="B3195" t="s">
        <v>19772</v>
      </c>
      <c r="C3195" s="20">
        <v>34118</v>
      </c>
      <c r="D3195">
        <v>1000000</v>
      </c>
      <c r="E3195" s="21">
        <v>0.74</v>
      </c>
    </row>
    <row r="3196" spans="1:5" x14ac:dyDescent="0.25">
      <c r="A3196" t="s">
        <v>19775</v>
      </c>
      <c r="B3196" t="s">
        <v>19774</v>
      </c>
      <c r="C3196" s="20">
        <v>30771</v>
      </c>
      <c r="D3196">
        <v>100000</v>
      </c>
      <c r="E3196" s="21">
        <v>0.53</v>
      </c>
    </row>
    <row r="3197" spans="1:5" x14ac:dyDescent="0.25">
      <c r="A3197" t="s">
        <v>19780</v>
      </c>
      <c r="B3197" t="s">
        <v>19774</v>
      </c>
      <c r="C3197" s="20">
        <v>30771</v>
      </c>
      <c r="D3197">
        <v>200000</v>
      </c>
      <c r="E3197" s="21">
        <v>0.6</v>
      </c>
    </row>
    <row r="3198" spans="1:5" x14ac:dyDescent="0.25">
      <c r="A3198" t="s">
        <v>19779</v>
      </c>
      <c r="B3198" t="s">
        <v>19774</v>
      </c>
      <c r="C3198" s="20">
        <v>30771</v>
      </c>
      <c r="D3198">
        <v>600000</v>
      </c>
      <c r="E3198" s="21">
        <v>0.59</v>
      </c>
    </row>
    <row r="3199" spans="1:5" x14ac:dyDescent="0.25">
      <c r="A3199" t="s">
        <v>19776</v>
      </c>
      <c r="B3199" t="s">
        <v>19774</v>
      </c>
      <c r="C3199" s="20">
        <v>30771</v>
      </c>
      <c r="D3199">
        <v>200000</v>
      </c>
      <c r="E3199" s="21">
        <v>0.59</v>
      </c>
    </row>
    <row r="3200" spans="1:5" x14ac:dyDescent="0.25">
      <c r="A3200" t="s">
        <v>19782</v>
      </c>
      <c r="B3200" t="s">
        <v>19774</v>
      </c>
      <c r="C3200" s="20">
        <v>30771</v>
      </c>
      <c r="D3200">
        <v>300000</v>
      </c>
      <c r="E3200" s="21">
        <v>0.59</v>
      </c>
    </row>
    <row r="3201" spans="1:5" x14ac:dyDescent="0.25">
      <c r="A3201" t="s">
        <v>19773</v>
      </c>
      <c r="B3201" t="s">
        <v>19774</v>
      </c>
      <c r="C3201" s="20">
        <v>30771</v>
      </c>
      <c r="D3201">
        <v>600000</v>
      </c>
      <c r="E3201" s="21">
        <v>0.84</v>
      </c>
    </row>
    <row r="3202" spans="1:5" x14ac:dyDescent="0.25">
      <c r="A3202" t="s">
        <v>19778</v>
      </c>
      <c r="B3202" t="s">
        <v>19774</v>
      </c>
      <c r="C3202" s="20">
        <v>30771</v>
      </c>
      <c r="D3202">
        <v>382000</v>
      </c>
      <c r="E3202" s="21">
        <v>0.59</v>
      </c>
    </row>
    <row r="3203" spans="1:5" x14ac:dyDescent="0.25">
      <c r="A3203" t="s">
        <v>19784</v>
      </c>
      <c r="B3203" t="s">
        <v>19774</v>
      </c>
      <c r="C3203" s="20">
        <v>30771</v>
      </c>
      <c r="D3203">
        <v>600000</v>
      </c>
      <c r="E3203" s="21">
        <v>0.73</v>
      </c>
    </row>
    <row r="3204" spans="1:5" x14ac:dyDescent="0.25">
      <c r="A3204" t="s">
        <v>19785</v>
      </c>
      <c r="B3204" t="s">
        <v>19774</v>
      </c>
      <c r="C3204" s="20">
        <v>30771</v>
      </c>
      <c r="D3204">
        <v>300000</v>
      </c>
      <c r="E3204" s="21">
        <v>0.84</v>
      </c>
    </row>
    <row r="3205" spans="1:5" x14ac:dyDescent="0.25">
      <c r="A3205" t="s">
        <v>19787</v>
      </c>
      <c r="B3205" t="s">
        <v>19774</v>
      </c>
      <c r="C3205" s="20">
        <v>30771</v>
      </c>
      <c r="D3205">
        <v>300000</v>
      </c>
      <c r="E3205" s="21">
        <v>0.59</v>
      </c>
    </row>
    <row r="3206" spans="1:5" x14ac:dyDescent="0.25">
      <c r="A3206" t="s">
        <v>19786</v>
      </c>
      <c r="B3206" t="s">
        <v>19774</v>
      </c>
      <c r="C3206" s="20">
        <v>30771</v>
      </c>
      <c r="D3206">
        <v>100000</v>
      </c>
      <c r="E3206" s="21">
        <v>0.59</v>
      </c>
    </row>
    <row r="3207" spans="1:5" x14ac:dyDescent="0.25">
      <c r="A3207" t="s">
        <v>19788</v>
      </c>
      <c r="B3207" t="s">
        <v>19789</v>
      </c>
      <c r="C3207" s="20">
        <v>26080</v>
      </c>
      <c r="D3207">
        <v>500000</v>
      </c>
      <c r="E3207" s="21">
        <v>0.84</v>
      </c>
    </row>
    <row r="3208" spans="1:5" x14ac:dyDescent="0.25">
      <c r="A3208" t="s">
        <v>3000</v>
      </c>
      <c r="B3208" t="s">
        <v>589</v>
      </c>
      <c r="C3208" s="20">
        <v>33420</v>
      </c>
      <c r="D3208">
        <v>1000000</v>
      </c>
      <c r="E3208" s="21">
        <v>0.73</v>
      </c>
    </row>
    <row r="3209" spans="1:5" x14ac:dyDescent="0.25">
      <c r="A3209" t="s">
        <v>3170</v>
      </c>
      <c r="B3209" t="s">
        <v>1549</v>
      </c>
      <c r="C3209" s="20">
        <v>31886</v>
      </c>
      <c r="D3209">
        <v>100000</v>
      </c>
      <c r="E3209" s="21">
        <v>0.5</v>
      </c>
    </row>
    <row r="3210" spans="1:5" x14ac:dyDescent="0.25">
      <c r="A3210" t="s">
        <v>4227</v>
      </c>
      <c r="B3210" t="s">
        <v>1549</v>
      </c>
      <c r="C3210" s="20">
        <v>31886</v>
      </c>
      <c r="D3210">
        <v>100000</v>
      </c>
      <c r="E3210" s="21">
        <v>0.74</v>
      </c>
    </row>
    <row r="3211" spans="1:5" x14ac:dyDescent="0.25">
      <c r="A3211" t="s">
        <v>12302</v>
      </c>
      <c r="B3211" t="s">
        <v>1549</v>
      </c>
      <c r="C3211" s="20">
        <v>31886</v>
      </c>
      <c r="D3211">
        <v>100000</v>
      </c>
      <c r="E3211" s="21">
        <v>0.5</v>
      </c>
    </row>
    <row r="3212" spans="1:5" x14ac:dyDescent="0.25">
      <c r="A3212" t="s">
        <v>19793</v>
      </c>
      <c r="B3212" t="s">
        <v>19792</v>
      </c>
      <c r="C3212" s="20">
        <v>35186</v>
      </c>
      <c r="D3212">
        <v>350000</v>
      </c>
      <c r="E3212" s="21">
        <v>0.81</v>
      </c>
    </row>
    <row r="3213" spans="1:5" x14ac:dyDescent="0.25">
      <c r="A3213" t="s">
        <v>19794</v>
      </c>
      <c r="B3213" t="s">
        <v>1725</v>
      </c>
      <c r="C3213" s="20">
        <v>28545</v>
      </c>
      <c r="D3213">
        <v>250000</v>
      </c>
      <c r="E3213" s="21">
        <v>0.73</v>
      </c>
    </row>
    <row r="3214" spans="1:5" x14ac:dyDescent="0.25">
      <c r="A3214" t="s">
        <v>1727</v>
      </c>
      <c r="B3214" t="s">
        <v>1725</v>
      </c>
      <c r="C3214" s="20">
        <v>28545</v>
      </c>
      <c r="D3214">
        <v>100000</v>
      </c>
      <c r="E3214" s="21">
        <v>0.6</v>
      </c>
    </row>
    <row r="3215" spans="1:5" x14ac:dyDescent="0.25">
      <c r="A3215" t="s">
        <v>1726</v>
      </c>
      <c r="B3215" t="s">
        <v>1725</v>
      </c>
      <c r="C3215" s="20">
        <v>28545</v>
      </c>
      <c r="D3215">
        <v>258323</v>
      </c>
      <c r="E3215" s="21">
        <v>0.5</v>
      </c>
    </row>
    <row r="3216" spans="1:5" x14ac:dyDescent="0.25">
      <c r="A3216" t="s">
        <v>4067</v>
      </c>
      <c r="B3216" t="s">
        <v>590</v>
      </c>
      <c r="C3216" s="20">
        <v>27087</v>
      </c>
      <c r="D3216">
        <v>335000</v>
      </c>
      <c r="E3216" s="21">
        <v>0.8</v>
      </c>
    </row>
    <row r="3217" spans="1:5" x14ac:dyDescent="0.25">
      <c r="A3217" t="s">
        <v>3566</v>
      </c>
      <c r="B3217" t="s">
        <v>590</v>
      </c>
      <c r="C3217" s="20">
        <v>27087</v>
      </c>
      <c r="D3217">
        <v>162000</v>
      </c>
      <c r="E3217" s="21">
        <v>0.81</v>
      </c>
    </row>
    <row r="3218" spans="1:5" x14ac:dyDescent="0.25">
      <c r="A3218" t="s">
        <v>4068</v>
      </c>
      <c r="B3218" t="s">
        <v>590</v>
      </c>
      <c r="C3218" s="20">
        <v>27087</v>
      </c>
      <c r="D3218">
        <v>200000</v>
      </c>
      <c r="E3218" s="21">
        <v>0.8</v>
      </c>
    </row>
    <row r="3219" spans="1:5" x14ac:dyDescent="0.25">
      <c r="A3219" t="s">
        <v>19796</v>
      </c>
      <c r="B3219" t="s">
        <v>19797</v>
      </c>
      <c r="C3219" s="20">
        <v>34771</v>
      </c>
      <c r="D3219">
        <v>217000</v>
      </c>
      <c r="E3219" s="21">
        <v>0.5</v>
      </c>
    </row>
    <row r="3220" spans="1:5" x14ac:dyDescent="0.25">
      <c r="A3220" t="s">
        <v>4534</v>
      </c>
      <c r="B3220" t="s">
        <v>2762</v>
      </c>
      <c r="C3220" s="20">
        <v>25170</v>
      </c>
      <c r="D3220">
        <v>795454.5</v>
      </c>
      <c r="E3220" s="21">
        <v>0.5</v>
      </c>
    </row>
    <row r="3221" spans="1:5" x14ac:dyDescent="0.25">
      <c r="A3221" t="s">
        <v>4358</v>
      </c>
      <c r="B3221" t="s">
        <v>2333</v>
      </c>
      <c r="C3221" s="20">
        <v>27024</v>
      </c>
      <c r="D3221">
        <v>909090.9</v>
      </c>
      <c r="E3221" s="21">
        <v>0.5</v>
      </c>
    </row>
    <row r="3222" spans="1:5" x14ac:dyDescent="0.25">
      <c r="A3222" t="s">
        <v>12490</v>
      </c>
      <c r="B3222" t="s">
        <v>12303</v>
      </c>
      <c r="C3222" s="20">
        <v>33583</v>
      </c>
      <c r="D3222">
        <v>150000</v>
      </c>
      <c r="E3222" s="21">
        <v>0.84</v>
      </c>
    </row>
    <row r="3223" spans="1:5" x14ac:dyDescent="0.25">
      <c r="A3223" t="s">
        <v>4681</v>
      </c>
      <c r="B3223" t="s">
        <v>3567</v>
      </c>
      <c r="C3223" s="20">
        <v>32211</v>
      </c>
      <c r="D3223">
        <v>170454.5</v>
      </c>
      <c r="E3223" s="21">
        <v>0.64</v>
      </c>
    </row>
    <row r="3224" spans="1:5" x14ac:dyDescent="0.25">
      <c r="A3224" t="s">
        <v>19810</v>
      </c>
      <c r="B3224" t="s">
        <v>19811</v>
      </c>
      <c r="C3224" s="20">
        <v>27090</v>
      </c>
      <c r="D3224">
        <v>583000</v>
      </c>
      <c r="E3224" s="21">
        <v>0.64</v>
      </c>
    </row>
    <row r="3225" spans="1:5" x14ac:dyDescent="0.25">
      <c r="A3225" t="s">
        <v>4198</v>
      </c>
      <c r="B3225" t="s">
        <v>591</v>
      </c>
      <c r="C3225" s="20">
        <v>28895</v>
      </c>
      <c r="D3225">
        <v>100000</v>
      </c>
      <c r="E3225" s="21">
        <v>0.6</v>
      </c>
    </row>
    <row r="3226" spans="1:5" x14ac:dyDescent="0.25">
      <c r="A3226" t="s">
        <v>592</v>
      </c>
      <c r="B3226" t="s">
        <v>1551</v>
      </c>
      <c r="C3226" s="20">
        <v>30548</v>
      </c>
      <c r="D3226">
        <v>250000</v>
      </c>
      <c r="E3226" s="21">
        <v>0.5</v>
      </c>
    </row>
    <row r="3227" spans="1:5" x14ac:dyDescent="0.25">
      <c r="A3227" t="s">
        <v>19815</v>
      </c>
      <c r="B3227" t="s">
        <v>19816</v>
      </c>
      <c r="C3227" s="20">
        <v>32883</v>
      </c>
      <c r="D3227">
        <v>200000</v>
      </c>
      <c r="E3227" s="21">
        <v>0.84</v>
      </c>
    </row>
    <row r="3228" spans="1:5" x14ac:dyDescent="0.25">
      <c r="A3228" t="s">
        <v>19821</v>
      </c>
      <c r="B3228" t="s">
        <v>19822</v>
      </c>
      <c r="C3228" s="20">
        <v>24307</v>
      </c>
      <c r="D3228">
        <v>500000</v>
      </c>
      <c r="E3228" s="21">
        <v>0.84</v>
      </c>
    </row>
    <row r="3229" spans="1:5" x14ac:dyDescent="0.25">
      <c r="A3229" t="s">
        <v>19829</v>
      </c>
      <c r="B3229" t="s">
        <v>9205</v>
      </c>
      <c r="C3229" s="20">
        <v>32050</v>
      </c>
      <c r="D3229">
        <v>100000</v>
      </c>
      <c r="E3229" s="21">
        <v>0.8</v>
      </c>
    </row>
    <row r="3230" spans="1:5" x14ac:dyDescent="0.25">
      <c r="A3230" t="s">
        <v>19830</v>
      </c>
      <c r="B3230" t="s">
        <v>9205</v>
      </c>
      <c r="C3230" s="20">
        <v>32050</v>
      </c>
      <c r="D3230">
        <v>100000</v>
      </c>
      <c r="E3230" s="21">
        <v>0.87</v>
      </c>
    </row>
    <row r="3231" spans="1:5" x14ac:dyDescent="0.25">
      <c r="A3231" t="s">
        <v>4273</v>
      </c>
      <c r="B3231" t="s">
        <v>1873</v>
      </c>
      <c r="C3231" s="20">
        <v>26744</v>
      </c>
      <c r="D3231">
        <v>100000</v>
      </c>
      <c r="E3231" s="21">
        <v>0.74</v>
      </c>
    </row>
    <row r="3232" spans="1:5" x14ac:dyDescent="0.25">
      <c r="A3232" t="s">
        <v>3569</v>
      </c>
      <c r="B3232" t="s">
        <v>1873</v>
      </c>
      <c r="C3232" s="20">
        <v>26744</v>
      </c>
      <c r="D3232">
        <v>100000</v>
      </c>
      <c r="E3232" s="21">
        <v>0.81</v>
      </c>
    </row>
    <row r="3233" spans="1:5" x14ac:dyDescent="0.25">
      <c r="A3233" t="s">
        <v>4275</v>
      </c>
      <c r="B3233" t="s">
        <v>1874</v>
      </c>
      <c r="C3233" s="20">
        <v>31395</v>
      </c>
      <c r="D3233">
        <v>100000</v>
      </c>
      <c r="E3233" s="21">
        <v>0.67</v>
      </c>
    </row>
    <row r="3234" spans="1:5" x14ac:dyDescent="0.25">
      <c r="A3234" t="s">
        <v>4276</v>
      </c>
      <c r="B3234" t="s">
        <v>1874</v>
      </c>
      <c r="C3234" s="20">
        <v>31395</v>
      </c>
      <c r="D3234">
        <v>100000</v>
      </c>
      <c r="E3234" s="21">
        <v>0.74</v>
      </c>
    </row>
    <row r="3235" spans="1:5" x14ac:dyDescent="0.25">
      <c r="A3235" t="s">
        <v>12305</v>
      </c>
      <c r="B3235" t="s">
        <v>1874</v>
      </c>
      <c r="C3235" s="20">
        <v>31395</v>
      </c>
      <c r="D3235">
        <v>100000</v>
      </c>
      <c r="E3235" s="21">
        <v>0.7</v>
      </c>
    </row>
    <row r="3236" spans="1:5" x14ac:dyDescent="0.25">
      <c r="A3236" t="s">
        <v>3364</v>
      </c>
      <c r="B3236" t="s">
        <v>1874</v>
      </c>
      <c r="C3236" s="20">
        <v>31395</v>
      </c>
      <c r="D3236">
        <v>100000</v>
      </c>
      <c r="E3236" s="21">
        <v>0.81</v>
      </c>
    </row>
    <row r="3237" spans="1:5" x14ac:dyDescent="0.25">
      <c r="A3237" t="s">
        <v>19831</v>
      </c>
      <c r="B3237" t="s">
        <v>1874</v>
      </c>
      <c r="C3237" s="20">
        <v>31395</v>
      </c>
      <c r="D3237">
        <v>100000</v>
      </c>
      <c r="E3237" s="21">
        <v>0.81</v>
      </c>
    </row>
    <row r="3238" spans="1:5" x14ac:dyDescent="0.25">
      <c r="A3238" t="s">
        <v>2549</v>
      </c>
      <c r="B3238" t="s">
        <v>2548</v>
      </c>
      <c r="C3238" s="20">
        <v>30299</v>
      </c>
      <c r="D3238">
        <v>485000</v>
      </c>
      <c r="E3238" s="21">
        <v>0.81</v>
      </c>
    </row>
    <row r="3239" spans="1:5" x14ac:dyDescent="0.25">
      <c r="A3239" t="s">
        <v>3893</v>
      </c>
      <c r="B3239" t="s">
        <v>593</v>
      </c>
      <c r="C3239" s="20">
        <v>30141</v>
      </c>
      <c r="D3239">
        <v>520000</v>
      </c>
      <c r="E3239" s="21">
        <v>0.77</v>
      </c>
    </row>
    <row r="3240" spans="1:5" x14ac:dyDescent="0.25">
      <c r="A3240" t="s">
        <v>19834</v>
      </c>
      <c r="B3240" t="s">
        <v>19833</v>
      </c>
      <c r="C3240" s="20">
        <v>27744</v>
      </c>
      <c r="D3240">
        <v>129000</v>
      </c>
      <c r="E3240" s="21">
        <v>0.67</v>
      </c>
    </row>
    <row r="3241" spans="1:5" x14ac:dyDescent="0.25">
      <c r="A3241" t="s">
        <v>19832</v>
      </c>
      <c r="B3241" t="s">
        <v>19833</v>
      </c>
      <c r="C3241" s="20">
        <v>27744</v>
      </c>
      <c r="D3241">
        <v>850000</v>
      </c>
      <c r="E3241" s="21">
        <v>0.67</v>
      </c>
    </row>
    <row r="3242" spans="1:5" x14ac:dyDescent="0.25">
      <c r="A3242" t="s">
        <v>19836</v>
      </c>
      <c r="B3242" t="s">
        <v>19833</v>
      </c>
      <c r="C3242" s="20">
        <v>27744</v>
      </c>
      <c r="D3242">
        <v>800000</v>
      </c>
      <c r="E3242" s="21">
        <v>0.8</v>
      </c>
    </row>
    <row r="3243" spans="1:5" x14ac:dyDescent="0.25">
      <c r="A3243" t="s">
        <v>19838</v>
      </c>
      <c r="B3243" t="s">
        <v>8804</v>
      </c>
      <c r="C3243" s="20">
        <v>26498</v>
      </c>
      <c r="D3243">
        <v>400000</v>
      </c>
      <c r="E3243" s="21">
        <v>0.74</v>
      </c>
    </row>
    <row r="3244" spans="1:5" x14ac:dyDescent="0.25">
      <c r="A3244" t="s">
        <v>19849</v>
      </c>
      <c r="B3244" t="s">
        <v>19846</v>
      </c>
      <c r="C3244" s="20">
        <v>30712</v>
      </c>
      <c r="D3244">
        <v>220000</v>
      </c>
      <c r="E3244" s="21">
        <v>0.88</v>
      </c>
    </row>
    <row r="3245" spans="1:5" x14ac:dyDescent="0.25">
      <c r="A3245" t="s">
        <v>19847</v>
      </c>
      <c r="B3245" t="s">
        <v>19846</v>
      </c>
      <c r="C3245" s="20">
        <v>30712</v>
      </c>
      <c r="D3245">
        <v>400000</v>
      </c>
      <c r="E3245" s="21">
        <v>0.88</v>
      </c>
    </row>
    <row r="3246" spans="1:5" x14ac:dyDescent="0.25">
      <c r="A3246" t="s">
        <v>19850</v>
      </c>
      <c r="B3246" t="s">
        <v>19851</v>
      </c>
      <c r="C3246" s="20">
        <v>24828</v>
      </c>
      <c r="D3246">
        <v>150000</v>
      </c>
      <c r="E3246" s="21">
        <v>0.84</v>
      </c>
    </row>
    <row r="3247" spans="1:5" x14ac:dyDescent="0.25">
      <c r="A3247" t="s">
        <v>19855</v>
      </c>
      <c r="B3247" t="s">
        <v>19853</v>
      </c>
      <c r="C3247" s="20">
        <v>26093</v>
      </c>
      <c r="D3247">
        <v>500000</v>
      </c>
      <c r="E3247" s="21">
        <v>0.84</v>
      </c>
    </row>
    <row r="3248" spans="1:5" x14ac:dyDescent="0.25">
      <c r="A3248" t="s">
        <v>19854</v>
      </c>
      <c r="B3248" t="s">
        <v>19853</v>
      </c>
      <c r="C3248" s="20">
        <v>26093</v>
      </c>
      <c r="D3248">
        <v>500000</v>
      </c>
      <c r="E3248" s="21">
        <v>0.67</v>
      </c>
    </row>
    <row r="3249" spans="1:5" x14ac:dyDescent="0.25">
      <c r="A3249" t="s">
        <v>26145</v>
      </c>
      <c r="B3249" t="s">
        <v>25863</v>
      </c>
      <c r="D3249">
        <v>300000</v>
      </c>
      <c r="E3249" s="21">
        <v>0.65</v>
      </c>
    </row>
    <row r="3250" spans="1:5" x14ac:dyDescent="0.25">
      <c r="A3250" t="s">
        <v>3863</v>
      </c>
      <c r="B3250" t="s">
        <v>3864</v>
      </c>
      <c r="C3250" s="20">
        <v>31567</v>
      </c>
      <c r="D3250">
        <v>700000</v>
      </c>
      <c r="E3250" s="21">
        <v>0.77</v>
      </c>
    </row>
    <row r="3251" spans="1:5" x14ac:dyDescent="0.25">
      <c r="A3251" t="s">
        <v>19862</v>
      </c>
      <c r="B3251" t="s">
        <v>19861</v>
      </c>
      <c r="C3251" s="20">
        <v>32190</v>
      </c>
      <c r="D3251">
        <v>350000</v>
      </c>
      <c r="E3251" s="21">
        <v>0.66</v>
      </c>
    </row>
    <row r="3252" spans="1:5" x14ac:dyDescent="0.25">
      <c r="A3252" t="s">
        <v>19863</v>
      </c>
      <c r="B3252" t="s">
        <v>19864</v>
      </c>
      <c r="C3252" s="20">
        <v>33313</v>
      </c>
      <c r="D3252">
        <v>300000</v>
      </c>
      <c r="E3252" s="21">
        <v>0.84</v>
      </c>
    </row>
    <row r="3253" spans="1:5" x14ac:dyDescent="0.25">
      <c r="A3253" t="s">
        <v>19869</v>
      </c>
      <c r="B3253" t="s">
        <v>19868</v>
      </c>
      <c r="C3253" s="20">
        <v>25285</v>
      </c>
      <c r="D3253">
        <v>185000</v>
      </c>
      <c r="E3253" s="21">
        <v>0.67</v>
      </c>
    </row>
    <row r="3254" spans="1:5" x14ac:dyDescent="0.25">
      <c r="A3254" t="s">
        <v>3797</v>
      </c>
      <c r="B3254" t="s">
        <v>1728</v>
      </c>
      <c r="D3254">
        <v>300000</v>
      </c>
      <c r="E3254" s="21">
        <v>0.65</v>
      </c>
    </row>
    <row r="3255" spans="1:5" x14ac:dyDescent="0.25">
      <c r="A3255" t="s">
        <v>19877</v>
      </c>
      <c r="B3255" t="s">
        <v>19876</v>
      </c>
      <c r="C3255" s="20">
        <v>33491</v>
      </c>
      <c r="D3255">
        <v>300000</v>
      </c>
      <c r="E3255" s="21">
        <v>0.67</v>
      </c>
    </row>
    <row r="3256" spans="1:5" x14ac:dyDescent="0.25">
      <c r="A3256" t="s">
        <v>19875</v>
      </c>
      <c r="B3256" t="s">
        <v>19876</v>
      </c>
      <c r="C3256" s="20">
        <v>33491</v>
      </c>
      <c r="D3256">
        <v>250000</v>
      </c>
      <c r="E3256" s="21">
        <v>0.84</v>
      </c>
    </row>
    <row r="3257" spans="1:5" x14ac:dyDescent="0.25">
      <c r="A3257" t="s">
        <v>19881</v>
      </c>
      <c r="B3257" t="s">
        <v>19882</v>
      </c>
      <c r="C3257" s="20">
        <v>26007</v>
      </c>
      <c r="D3257">
        <v>1000000</v>
      </c>
      <c r="E3257" s="21">
        <v>0.66</v>
      </c>
    </row>
    <row r="3258" spans="1:5" x14ac:dyDescent="0.25">
      <c r="A3258" t="s">
        <v>4389</v>
      </c>
      <c r="B3258" t="s">
        <v>2335</v>
      </c>
      <c r="C3258" s="20">
        <v>28265</v>
      </c>
      <c r="D3258">
        <v>1000000</v>
      </c>
      <c r="E3258" s="21">
        <v>0.74</v>
      </c>
    </row>
    <row r="3259" spans="1:5" x14ac:dyDescent="0.25">
      <c r="A3259" t="s">
        <v>12306</v>
      </c>
      <c r="B3259" t="s">
        <v>2335</v>
      </c>
      <c r="C3259" s="20">
        <v>28265</v>
      </c>
      <c r="D3259">
        <v>250000</v>
      </c>
      <c r="E3259" s="21">
        <v>0.81</v>
      </c>
    </row>
    <row r="3260" spans="1:5" x14ac:dyDescent="0.25">
      <c r="A3260" t="s">
        <v>26798</v>
      </c>
      <c r="B3260" t="s">
        <v>2335</v>
      </c>
      <c r="C3260" s="20">
        <v>28265</v>
      </c>
      <c r="D3260">
        <v>100000</v>
      </c>
      <c r="E3260" s="21">
        <v>0.81</v>
      </c>
    </row>
    <row r="3261" spans="1:5" x14ac:dyDescent="0.25">
      <c r="A3261" t="s">
        <v>26933</v>
      </c>
      <c r="B3261" t="s">
        <v>2335</v>
      </c>
      <c r="C3261" s="20">
        <v>28265</v>
      </c>
      <c r="D3261">
        <v>100000</v>
      </c>
      <c r="E3261" s="21">
        <v>0.81</v>
      </c>
    </row>
    <row r="3262" spans="1:5" x14ac:dyDescent="0.25">
      <c r="A3262" t="s">
        <v>3570</v>
      </c>
      <c r="B3262" t="s">
        <v>2335</v>
      </c>
      <c r="C3262" s="20">
        <v>28265</v>
      </c>
      <c r="D3262">
        <v>185000</v>
      </c>
      <c r="E3262" s="21">
        <v>0.81</v>
      </c>
    </row>
    <row r="3263" spans="1:5" x14ac:dyDescent="0.25">
      <c r="A3263" t="s">
        <v>19886</v>
      </c>
      <c r="B3263" t="s">
        <v>19887</v>
      </c>
      <c r="C3263" s="20">
        <v>31730</v>
      </c>
      <c r="D3263">
        <v>700000</v>
      </c>
      <c r="E3263" s="21">
        <v>0.73</v>
      </c>
    </row>
    <row r="3264" spans="1:5" x14ac:dyDescent="0.25">
      <c r="A3264" t="s">
        <v>26935</v>
      </c>
      <c r="B3264" t="s">
        <v>19889</v>
      </c>
      <c r="C3264" s="20">
        <v>29304</v>
      </c>
      <c r="D3264">
        <v>100000</v>
      </c>
      <c r="E3264" s="21">
        <v>0.5</v>
      </c>
    </row>
    <row r="3265" spans="1:5" x14ac:dyDescent="0.25">
      <c r="A3265" t="s">
        <v>19895</v>
      </c>
      <c r="B3265" t="s">
        <v>19889</v>
      </c>
      <c r="C3265" s="20">
        <v>29304</v>
      </c>
      <c r="D3265">
        <v>450000</v>
      </c>
      <c r="E3265" s="21">
        <v>0.5</v>
      </c>
    </row>
    <row r="3266" spans="1:5" x14ac:dyDescent="0.25">
      <c r="A3266" t="s">
        <v>19900</v>
      </c>
      <c r="B3266" t="s">
        <v>19889</v>
      </c>
      <c r="C3266" s="20">
        <v>29304</v>
      </c>
      <c r="D3266">
        <v>100000</v>
      </c>
      <c r="E3266" s="21">
        <v>0.5</v>
      </c>
    </row>
    <row r="3267" spans="1:5" x14ac:dyDescent="0.25">
      <c r="A3267" t="s">
        <v>19890</v>
      </c>
      <c r="B3267" t="s">
        <v>19889</v>
      </c>
      <c r="C3267" s="20">
        <v>29304</v>
      </c>
      <c r="D3267">
        <v>250000</v>
      </c>
      <c r="E3267" s="21">
        <v>0.77</v>
      </c>
    </row>
    <row r="3268" spans="1:5" x14ac:dyDescent="0.25">
      <c r="A3268" t="s">
        <v>19899</v>
      </c>
      <c r="B3268" t="s">
        <v>19889</v>
      </c>
      <c r="C3268" s="20">
        <v>29304</v>
      </c>
      <c r="D3268">
        <v>350000</v>
      </c>
      <c r="E3268" s="21">
        <v>0.66</v>
      </c>
    </row>
    <row r="3269" spans="1:5" x14ac:dyDescent="0.25">
      <c r="A3269" t="s">
        <v>19892</v>
      </c>
      <c r="B3269" t="s">
        <v>19889</v>
      </c>
      <c r="C3269" s="20">
        <v>29304</v>
      </c>
      <c r="D3269">
        <v>250000</v>
      </c>
      <c r="E3269" s="21">
        <v>0.59</v>
      </c>
    </row>
    <row r="3270" spans="1:5" x14ac:dyDescent="0.25">
      <c r="A3270" t="s">
        <v>19897</v>
      </c>
      <c r="B3270" t="s">
        <v>19889</v>
      </c>
      <c r="C3270" s="20">
        <v>29304</v>
      </c>
      <c r="D3270">
        <v>100000</v>
      </c>
      <c r="E3270" s="21">
        <v>0.59</v>
      </c>
    </row>
    <row r="3271" spans="1:5" x14ac:dyDescent="0.25">
      <c r="A3271" t="s">
        <v>19903</v>
      </c>
      <c r="B3271" t="s">
        <v>19902</v>
      </c>
      <c r="C3271" s="20">
        <v>29468</v>
      </c>
      <c r="D3271">
        <v>240000</v>
      </c>
      <c r="E3271" s="21">
        <v>0.66</v>
      </c>
    </row>
    <row r="3272" spans="1:5" x14ac:dyDescent="0.25">
      <c r="A3272" t="s">
        <v>3281</v>
      </c>
      <c r="B3272" t="s">
        <v>2062</v>
      </c>
      <c r="C3272" s="20">
        <v>25382</v>
      </c>
      <c r="D3272">
        <v>511363.6</v>
      </c>
      <c r="E3272" s="21">
        <v>0.5</v>
      </c>
    </row>
    <row r="3273" spans="1:5" x14ac:dyDescent="0.25">
      <c r="A3273" t="s">
        <v>19907</v>
      </c>
      <c r="B3273" t="s">
        <v>19908</v>
      </c>
      <c r="C3273" s="20">
        <v>34370</v>
      </c>
      <c r="D3273">
        <v>174000</v>
      </c>
      <c r="E3273" s="21">
        <v>0.5</v>
      </c>
    </row>
    <row r="3274" spans="1:5" x14ac:dyDescent="0.25">
      <c r="A3274" t="s">
        <v>19911</v>
      </c>
      <c r="B3274" t="s">
        <v>19910</v>
      </c>
      <c r="C3274" s="20">
        <v>31343</v>
      </c>
      <c r="D3274">
        <v>300000</v>
      </c>
      <c r="E3274" s="21">
        <v>0.66</v>
      </c>
    </row>
    <row r="3275" spans="1:5" x14ac:dyDescent="0.25">
      <c r="A3275" t="s">
        <v>19912</v>
      </c>
      <c r="B3275" t="s">
        <v>19913</v>
      </c>
      <c r="C3275" s="20">
        <v>29327</v>
      </c>
      <c r="D3275">
        <v>100000</v>
      </c>
      <c r="E3275" s="21">
        <v>0.66</v>
      </c>
    </row>
    <row r="3276" spans="1:5" x14ac:dyDescent="0.25">
      <c r="A3276" t="s">
        <v>3235</v>
      </c>
      <c r="B3276" t="s">
        <v>1875</v>
      </c>
      <c r="C3276" s="20">
        <v>31344</v>
      </c>
      <c r="D3276">
        <v>400000</v>
      </c>
      <c r="E3276" s="21">
        <v>0.67</v>
      </c>
    </row>
    <row r="3277" spans="1:5" x14ac:dyDescent="0.25">
      <c r="A3277" t="s">
        <v>19915</v>
      </c>
      <c r="B3277" t="s">
        <v>19916</v>
      </c>
      <c r="C3277" s="20">
        <v>33217</v>
      </c>
      <c r="D3277">
        <v>400000</v>
      </c>
      <c r="E3277" s="21">
        <v>0.84</v>
      </c>
    </row>
    <row r="3278" spans="1:5" x14ac:dyDescent="0.25">
      <c r="A3278" t="s">
        <v>19921</v>
      </c>
      <c r="B3278" t="s">
        <v>19918</v>
      </c>
      <c r="C3278" s="20">
        <v>21409</v>
      </c>
      <c r="D3278">
        <v>450000</v>
      </c>
      <c r="E3278" s="21">
        <v>0.59</v>
      </c>
    </row>
    <row r="3279" spans="1:5" x14ac:dyDescent="0.25">
      <c r="A3279" t="s">
        <v>19924</v>
      </c>
      <c r="B3279" t="s">
        <v>595</v>
      </c>
      <c r="C3279" s="20">
        <v>29116</v>
      </c>
      <c r="D3279">
        <v>200000</v>
      </c>
      <c r="E3279" s="21">
        <v>0.66</v>
      </c>
    </row>
    <row r="3280" spans="1:5" x14ac:dyDescent="0.25">
      <c r="A3280" t="s">
        <v>19925</v>
      </c>
      <c r="B3280" t="s">
        <v>19926</v>
      </c>
      <c r="C3280" s="20">
        <v>20813</v>
      </c>
      <c r="D3280">
        <v>481000</v>
      </c>
      <c r="E3280" s="21">
        <v>0.64</v>
      </c>
    </row>
    <row r="3281" spans="1:5" x14ac:dyDescent="0.25">
      <c r="A3281" t="s">
        <v>19934</v>
      </c>
      <c r="B3281" t="s">
        <v>19933</v>
      </c>
      <c r="C3281" s="20">
        <v>29530</v>
      </c>
      <c r="D3281">
        <v>568182</v>
      </c>
      <c r="E3281" s="21">
        <v>0.64</v>
      </c>
    </row>
    <row r="3282" spans="1:5" x14ac:dyDescent="0.25">
      <c r="A3282" t="s">
        <v>599</v>
      </c>
      <c r="B3282" t="s">
        <v>598</v>
      </c>
      <c r="C3282" s="20">
        <v>31554</v>
      </c>
      <c r="D3282">
        <v>170000</v>
      </c>
      <c r="E3282" s="21">
        <v>0.84</v>
      </c>
    </row>
    <row r="3283" spans="1:5" x14ac:dyDescent="0.25">
      <c r="A3283" t="s">
        <v>19941</v>
      </c>
      <c r="B3283" t="s">
        <v>19942</v>
      </c>
      <c r="C3283" s="20">
        <v>33559</v>
      </c>
      <c r="D3283">
        <v>360000</v>
      </c>
      <c r="E3283" s="21">
        <v>0.84</v>
      </c>
    </row>
    <row r="3284" spans="1:5" x14ac:dyDescent="0.25">
      <c r="A3284" t="s">
        <v>19944</v>
      </c>
      <c r="B3284" t="s">
        <v>600</v>
      </c>
      <c r="C3284" s="20">
        <v>26870</v>
      </c>
      <c r="D3284">
        <v>350000</v>
      </c>
      <c r="E3284" s="21">
        <v>0.87</v>
      </c>
    </row>
    <row r="3285" spans="1:5" x14ac:dyDescent="0.25">
      <c r="A3285" t="s">
        <v>19947</v>
      </c>
      <c r="B3285" t="s">
        <v>600</v>
      </c>
      <c r="C3285" s="20">
        <v>26870</v>
      </c>
      <c r="D3285">
        <v>260000</v>
      </c>
      <c r="E3285" s="21">
        <v>0.8</v>
      </c>
    </row>
    <row r="3286" spans="1:5" x14ac:dyDescent="0.25">
      <c r="A3286" t="s">
        <v>12307</v>
      </c>
      <c r="B3286" t="s">
        <v>600</v>
      </c>
      <c r="C3286" s="20">
        <v>26870</v>
      </c>
      <c r="D3286">
        <v>420000</v>
      </c>
      <c r="E3286" s="21">
        <v>0.5</v>
      </c>
    </row>
    <row r="3287" spans="1:5" x14ac:dyDescent="0.25">
      <c r="A3287" t="s">
        <v>19946</v>
      </c>
      <c r="B3287" t="s">
        <v>600</v>
      </c>
      <c r="C3287" s="20">
        <v>26870</v>
      </c>
      <c r="D3287">
        <v>210000</v>
      </c>
      <c r="E3287" s="21">
        <v>0.59</v>
      </c>
    </row>
    <row r="3288" spans="1:5" x14ac:dyDescent="0.25">
      <c r="A3288" t="s">
        <v>4031</v>
      </c>
      <c r="B3288" t="s">
        <v>600</v>
      </c>
      <c r="C3288" s="20">
        <v>26870</v>
      </c>
      <c r="D3288">
        <v>570000</v>
      </c>
      <c r="E3288" s="21">
        <v>0.67</v>
      </c>
    </row>
    <row r="3289" spans="1:5" x14ac:dyDescent="0.25">
      <c r="A3289" t="s">
        <v>19950</v>
      </c>
      <c r="B3289" t="s">
        <v>19949</v>
      </c>
      <c r="C3289" s="20">
        <v>33973</v>
      </c>
      <c r="D3289">
        <v>300000</v>
      </c>
      <c r="E3289" s="21">
        <v>0.73</v>
      </c>
    </row>
    <row r="3290" spans="1:5" x14ac:dyDescent="0.25">
      <c r="A3290" t="s">
        <v>4265</v>
      </c>
      <c r="B3290" t="s">
        <v>1876</v>
      </c>
      <c r="C3290" s="20">
        <v>35139</v>
      </c>
      <c r="D3290">
        <v>500000</v>
      </c>
      <c r="E3290" s="21">
        <v>0.67</v>
      </c>
    </row>
    <row r="3291" spans="1:5" x14ac:dyDescent="0.25">
      <c r="A3291" t="s">
        <v>19952</v>
      </c>
      <c r="B3291" t="s">
        <v>1876</v>
      </c>
      <c r="C3291" s="20">
        <v>35139</v>
      </c>
      <c r="D3291">
        <v>137000</v>
      </c>
      <c r="E3291" s="21">
        <v>0.81</v>
      </c>
    </row>
    <row r="3292" spans="1:5" x14ac:dyDescent="0.25">
      <c r="A3292" t="s">
        <v>26146</v>
      </c>
      <c r="B3292" t="s">
        <v>1876</v>
      </c>
      <c r="C3292" s="20">
        <v>35139</v>
      </c>
      <c r="D3292">
        <v>100000</v>
      </c>
      <c r="E3292" s="21">
        <v>0.74</v>
      </c>
    </row>
    <row r="3293" spans="1:5" x14ac:dyDescent="0.25">
      <c r="A3293" t="s">
        <v>3571</v>
      </c>
      <c r="B3293" t="s">
        <v>1876</v>
      </c>
      <c r="C3293" s="20">
        <v>35139</v>
      </c>
      <c r="D3293">
        <v>260000</v>
      </c>
      <c r="E3293" s="21">
        <v>0.81</v>
      </c>
    </row>
    <row r="3294" spans="1:5" x14ac:dyDescent="0.25">
      <c r="A3294" t="s">
        <v>4266</v>
      </c>
      <c r="B3294" t="s">
        <v>1876</v>
      </c>
      <c r="C3294" s="20">
        <v>35139</v>
      </c>
      <c r="D3294">
        <v>500000</v>
      </c>
      <c r="E3294" s="21">
        <v>0.74</v>
      </c>
    </row>
    <row r="3295" spans="1:5" x14ac:dyDescent="0.25">
      <c r="A3295" t="s">
        <v>12308</v>
      </c>
      <c r="B3295" t="s">
        <v>1876</v>
      </c>
      <c r="C3295" s="20">
        <v>35139</v>
      </c>
      <c r="D3295">
        <v>150000</v>
      </c>
      <c r="E3295" s="21">
        <v>0.5</v>
      </c>
    </row>
    <row r="3296" spans="1:5" x14ac:dyDescent="0.25">
      <c r="A3296" t="s">
        <v>19957</v>
      </c>
      <c r="B3296" t="s">
        <v>7590</v>
      </c>
      <c r="C3296" s="20">
        <v>28927</v>
      </c>
      <c r="D3296">
        <v>1000000</v>
      </c>
      <c r="E3296" s="21">
        <v>0.82</v>
      </c>
    </row>
    <row r="3297" spans="1:5" x14ac:dyDescent="0.25">
      <c r="A3297" t="s">
        <v>19963</v>
      </c>
      <c r="B3297" t="s">
        <v>19962</v>
      </c>
      <c r="C3297" s="20">
        <v>29804</v>
      </c>
      <c r="D3297">
        <v>100000</v>
      </c>
      <c r="E3297" s="21">
        <v>0.77</v>
      </c>
    </row>
    <row r="3298" spans="1:5" x14ac:dyDescent="0.25">
      <c r="A3298" t="s">
        <v>19965</v>
      </c>
      <c r="B3298" t="s">
        <v>7776</v>
      </c>
      <c r="C3298" s="20">
        <v>30345</v>
      </c>
      <c r="D3298">
        <v>1000000</v>
      </c>
      <c r="E3298" s="21">
        <v>0.82</v>
      </c>
    </row>
    <row r="3299" spans="1:5" x14ac:dyDescent="0.25">
      <c r="A3299" t="s">
        <v>19972</v>
      </c>
      <c r="B3299" t="s">
        <v>19971</v>
      </c>
      <c r="C3299" s="20">
        <v>32950</v>
      </c>
      <c r="D3299">
        <v>400000</v>
      </c>
      <c r="E3299" s="21">
        <v>0.84</v>
      </c>
    </row>
    <row r="3300" spans="1:5" x14ac:dyDescent="0.25">
      <c r="A3300" t="s">
        <v>4175</v>
      </c>
      <c r="B3300" t="s">
        <v>1166</v>
      </c>
      <c r="C3300" s="20">
        <v>30064</v>
      </c>
      <c r="D3300">
        <v>1000000</v>
      </c>
      <c r="E3300" s="21">
        <v>0.66</v>
      </c>
    </row>
    <row r="3301" spans="1:5" x14ac:dyDescent="0.25">
      <c r="A3301" t="s">
        <v>2064</v>
      </c>
      <c r="B3301" t="s">
        <v>2063</v>
      </c>
      <c r="C3301" s="20">
        <v>34045</v>
      </c>
      <c r="D3301">
        <v>251000</v>
      </c>
      <c r="E3301" s="21">
        <v>0.55000000000000004</v>
      </c>
    </row>
    <row r="3302" spans="1:5" x14ac:dyDescent="0.25">
      <c r="A3302" t="s">
        <v>19975</v>
      </c>
      <c r="B3302" t="s">
        <v>19976</v>
      </c>
      <c r="C3302" s="20">
        <v>27023</v>
      </c>
      <c r="D3302">
        <v>500000</v>
      </c>
      <c r="E3302" s="21">
        <v>0.73</v>
      </c>
    </row>
    <row r="3303" spans="1:5" x14ac:dyDescent="0.25">
      <c r="A3303" t="s">
        <v>19980</v>
      </c>
      <c r="B3303" t="s">
        <v>19979</v>
      </c>
      <c r="C3303" s="20">
        <v>29218</v>
      </c>
      <c r="D3303">
        <v>300000</v>
      </c>
      <c r="E3303" s="21">
        <v>0.5</v>
      </c>
    </row>
    <row r="3304" spans="1:5" x14ac:dyDescent="0.25">
      <c r="A3304" t="s">
        <v>4415</v>
      </c>
      <c r="B3304" t="s">
        <v>2337</v>
      </c>
      <c r="C3304" s="20">
        <v>28496</v>
      </c>
      <c r="D3304">
        <v>400000</v>
      </c>
      <c r="E3304" s="21">
        <v>0.81</v>
      </c>
    </row>
    <row r="3305" spans="1:5" x14ac:dyDescent="0.25">
      <c r="A3305" t="s">
        <v>4417</v>
      </c>
      <c r="B3305" t="s">
        <v>2339</v>
      </c>
      <c r="C3305" s="20">
        <v>19134</v>
      </c>
      <c r="D3305">
        <v>1000000</v>
      </c>
      <c r="E3305" s="21">
        <v>0.67</v>
      </c>
    </row>
    <row r="3306" spans="1:5" x14ac:dyDescent="0.25">
      <c r="A3306" t="s">
        <v>19995</v>
      </c>
      <c r="B3306" t="s">
        <v>19996</v>
      </c>
      <c r="C3306" s="20">
        <v>29229</v>
      </c>
      <c r="D3306">
        <v>500000</v>
      </c>
      <c r="E3306" s="21">
        <v>0.73</v>
      </c>
    </row>
    <row r="3307" spans="1:5" x14ac:dyDescent="0.25">
      <c r="A3307" t="s">
        <v>11162</v>
      </c>
      <c r="B3307" t="s">
        <v>10839</v>
      </c>
      <c r="C3307" s="20">
        <v>34892</v>
      </c>
      <c r="D3307">
        <v>113636.4</v>
      </c>
      <c r="E3307" s="21">
        <v>0.64</v>
      </c>
    </row>
    <row r="3308" spans="1:5" x14ac:dyDescent="0.25">
      <c r="A3308" t="s">
        <v>4010</v>
      </c>
      <c r="B3308" t="s">
        <v>602</v>
      </c>
      <c r="C3308" s="20">
        <v>30152</v>
      </c>
      <c r="D3308">
        <v>120000</v>
      </c>
      <c r="E3308" s="21">
        <v>0.66</v>
      </c>
    </row>
    <row r="3309" spans="1:5" x14ac:dyDescent="0.25">
      <c r="A3309" t="s">
        <v>20002</v>
      </c>
      <c r="B3309" t="s">
        <v>2341</v>
      </c>
      <c r="C3309" s="20">
        <v>33374</v>
      </c>
      <c r="D3309">
        <v>300000</v>
      </c>
      <c r="E3309" s="21">
        <v>0.67</v>
      </c>
    </row>
    <row r="3310" spans="1:5" x14ac:dyDescent="0.25">
      <c r="A3310" t="s">
        <v>3359</v>
      </c>
      <c r="B3310" t="s">
        <v>2341</v>
      </c>
      <c r="C3310" s="20">
        <v>33374</v>
      </c>
      <c r="D3310">
        <v>300000</v>
      </c>
      <c r="E3310" s="21">
        <v>0.67</v>
      </c>
    </row>
    <row r="3311" spans="1:5" x14ac:dyDescent="0.25">
      <c r="A3311" t="s">
        <v>20001</v>
      </c>
      <c r="B3311" t="s">
        <v>2341</v>
      </c>
      <c r="C3311" s="20">
        <v>33374</v>
      </c>
      <c r="D3311">
        <v>300000</v>
      </c>
      <c r="E3311" s="21">
        <v>0.67</v>
      </c>
    </row>
    <row r="3312" spans="1:5" x14ac:dyDescent="0.25">
      <c r="A3312" t="s">
        <v>20005</v>
      </c>
      <c r="B3312" t="s">
        <v>20004</v>
      </c>
      <c r="C3312" s="20">
        <v>32923</v>
      </c>
      <c r="D3312">
        <v>100000</v>
      </c>
      <c r="E3312" s="21">
        <v>0.6</v>
      </c>
    </row>
    <row r="3313" spans="1:5" x14ac:dyDescent="0.25">
      <c r="A3313" t="s">
        <v>3244</v>
      </c>
      <c r="B3313" t="s">
        <v>1877</v>
      </c>
      <c r="C3313" s="20">
        <v>29489</v>
      </c>
      <c r="D3313">
        <v>660000</v>
      </c>
      <c r="E3313" s="21">
        <v>0.67</v>
      </c>
    </row>
    <row r="3314" spans="1:5" x14ac:dyDescent="0.25">
      <c r="A3314" t="s">
        <v>20008</v>
      </c>
      <c r="B3314" t="s">
        <v>604</v>
      </c>
      <c r="C3314" s="20">
        <v>30564</v>
      </c>
      <c r="D3314">
        <v>300000</v>
      </c>
      <c r="E3314" s="21">
        <v>0.77</v>
      </c>
    </row>
    <row r="3315" spans="1:5" x14ac:dyDescent="0.25">
      <c r="A3315" t="s">
        <v>20012</v>
      </c>
      <c r="B3315" t="s">
        <v>20011</v>
      </c>
      <c r="C3315" s="20">
        <v>30969</v>
      </c>
      <c r="D3315">
        <v>174000</v>
      </c>
      <c r="E3315" s="21">
        <v>0.74</v>
      </c>
    </row>
    <row r="3316" spans="1:5" x14ac:dyDescent="0.25">
      <c r="A3316" t="s">
        <v>20020</v>
      </c>
      <c r="B3316" t="s">
        <v>20021</v>
      </c>
      <c r="C3316" s="20">
        <v>34676</v>
      </c>
      <c r="D3316">
        <v>300000</v>
      </c>
      <c r="E3316" s="21">
        <v>0.84</v>
      </c>
    </row>
    <row r="3317" spans="1:5" x14ac:dyDescent="0.25">
      <c r="A3317" t="s">
        <v>20028</v>
      </c>
      <c r="B3317" t="s">
        <v>20027</v>
      </c>
      <c r="C3317" s="20">
        <v>26171</v>
      </c>
      <c r="D3317">
        <v>900000</v>
      </c>
      <c r="E3317" s="21">
        <v>0.67</v>
      </c>
    </row>
    <row r="3318" spans="1:5" x14ac:dyDescent="0.25">
      <c r="A3318" t="s">
        <v>20029</v>
      </c>
      <c r="B3318" t="s">
        <v>20027</v>
      </c>
      <c r="C3318" s="20">
        <v>26171</v>
      </c>
      <c r="D3318">
        <v>100000</v>
      </c>
      <c r="E3318" s="21">
        <v>0.81</v>
      </c>
    </row>
    <row r="3319" spans="1:5" x14ac:dyDescent="0.25">
      <c r="A3319" t="s">
        <v>20030</v>
      </c>
      <c r="B3319" t="s">
        <v>20031</v>
      </c>
      <c r="C3319" s="20">
        <v>22830</v>
      </c>
      <c r="D3319">
        <v>400000</v>
      </c>
      <c r="E3319" s="21">
        <v>0.84</v>
      </c>
    </row>
    <row r="3320" spans="1:5" x14ac:dyDescent="0.25">
      <c r="A3320" t="s">
        <v>2343</v>
      </c>
      <c r="B3320" t="s">
        <v>2342</v>
      </c>
      <c r="C3320" s="20">
        <v>32097</v>
      </c>
      <c r="D3320">
        <v>1000000</v>
      </c>
      <c r="E3320" s="21">
        <v>0.77</v>
      </c>
    </row>
    <row r="3321" spans="1:5" x14ac:dyDescent="0.25">
      <c r="A3321" t="s">
        <v>20033</v>
      </c>
      <c r="B3321" t="s">
        <v>605</v>
      </c>
      <c r="C3321" s="20">
        <v>29855</v>
      </c>
      <c r="D3321">
        <v>200000</v>
      </c>
      <c r="E3321" s="21">
        <v>0.66</v>
      </c>
    </row>
    <row r="3322" spans="1:5" x14ac:dyDescent="0.25">
      <c r="A3322" t="s">
        <v>2982</v>
      </c>
      <c r="B3322" t="s">
        <v>605</v>
      </c>
      <c r="C3322" s="20">
        <v>29855</v>
      </c>
      <c r="D3322">
        <v>200000</v>
      </c>
      <c r="E3322" s="21">
        <v>0.73</v>
      </c>
    </row>
    <row r="3323" spans="1:5" x14ac:dyDescent="0.25">
      <c r="A3323" t="s">
        <v>20034</v>
      </c>
      <c r="B3323" t="s">
        <v>606</v>
      </c>
      <c r="C3323" s="20">
        <v>28614</v>
      </c>
      <c r="D3323">
        <v>500000</v>
      </c>
      <c r="E3323" s="21">
        <v>0.84</v>
      </c>
    </row>
    <row r="3324" spans="1:5" x14ac:dyDescent="0.25">
      <c r="A3324" t="s">
        <v>2969</v>
      </c>
      <c r="B3324" t="s">
        <v>606</v>
      </c>
      <c r="C3324" s="20">
        <v>28614</v>
      </c>
      <c r="D3324">
        <v>100000</v>
      </c>
      <c r="E3324" s="21">
        <v>0.8</v>
      </c>
    </row>
    <row r="3325" spans="1:5" x14ac:dyDescent="0.25">
      <c r="A3325" t="s">
        <v>4069</v>
      </c>
      <c r="B3325" t="s">
        <v>606</v>
      </c>
      <c r="C3325" s="20">
        <v>28614</v>
      </c>
      <c r="D3325">
        <v>139000</v>
      </c>
      <c r="E3325" s="21">
        <v>0.67</v>
      </c>
    </row>
    <row r="3326" spans="1:5" x14ac:dyDescent="0.25">
      <c r="A3326" t="s">
        <v>4070</v>
      </c>
      <c r="B3326" t="s">
        <v>606</v>
      </c>
      <c r="C3326" s="20">
        <v>28614</v>
      </c>
      <c r="D3326">
        <v>151000</v>
      </c>
      <c r="E3326" s="21">
        <v>0.67</v>
      </c>
    </row>
    <row r="3327" spans="1:5" x14ac:dyDescent="0.25">
      <c r="A3327" t="s">
        <v>20036</v>
      </c>
      <c r="B3327" t="s">
        <v>606</v>
      </c>
      <c r="C3327" s="20">
        <v>28614</v>
      </c>
      <c r="D3327">
        <v>300000</v>
      </c>
      <c r="E3327" s="21">
        <v>0.59</v>
      </c>
    </row>
    <row r="3328" spans="1:5" x14ac:dyDescent="0.25">
      <c r="A3328" t="s">
        <v>20035</v>
      </c>
      <c r="B3328" t="s">
        <v>606</v>
      </c>
      <c r="C3328" s="20">
        <v>28614</v>
      </c>
      <c r="D3328">
        <v>150000</v>
      </c>
      <c r="E3328" s="21">
        <v>0.73</v>
      </c>
    </row>
    <row r="3329" spans="1:5" x14ac:dyDescent="0.25">
      <c r="A3329" t="s">
        <v>4071</v>
      </c>
      <c r="B3329" t="s">
        <v>606</v>
      </c>
      <c r="C3329" s="20">
        <v>28614</v>
      </c>
      <c r="D3329">
        <v>150000</v>
      </c>
      <c r="E3329" s="21">
        <v>0.67</v>
      </c>
    </row>
    <row r="3330" spans="1:5" x14ac:dyDescent="0.25">
      <c r="A3330" t="s">
        <v>20037</v>
      </c>
      <c r="B3330" t="s">
        <v>20038</v>
      </c>
      <c r="C3330" s="20">
        <v>34548</v>
      </c>
      <c r="D3330">
        <v>400000</v>
      </c>
      <c r="E3330" s="21">
        <v>0.73</v>
      </c>
    </row>
    <row r="3331" spans="1:5" x14ac:dyDescent="0.25">
      <c r="A3331" t="s">
        <v>20048</v>
      </c>
      <c r="B3331" t="s">
        <v>20046</v>
      </c>
      <c r="C3331" s="20">
        <v>28067</v>
      </c>
      <c r="D3331">
        <v>1000000</v>
      </c>
      <c r="E3331" s="21">
        <v>0.6</v>
      </c>
    </row>
    <row r="3332" spans="1:5" x14ac:dyDescent="0.25">
      <c r="A3332" t="s">
        <v>20050</v>
      </c>
      <c r="B3332" t="s">
        <v>20051</v>
      </c>
      <c r="C3332" s="20">
        <v>34087</v>
      </c>
      <c r="D3332">
        <v>400000</v>
      </c>
      <c r="E3332" s="21">
        <v>0.74</v>
      </c>
    </row>
    <row r="3333" spans="1:5" x14ac:dyDescent="0.25">
      <c r="A3333" t="s">
        <v>20054</v>
      </c>
      <c r="B3333" t="s">
        <v>20053</v>
      </c>
      <c r="C3333" s="20">
        <v>32056</v>
      </c>
      <c r="D3333">
        <v>300000</v>
      </c>
      <c r="E3333" s="21">
        <v>0.66</v>
      </c>
    </row>
    <row r="3334" spans="1:5" x14ac:dyDescent="0.25">
      <c r="A3334" t="s">
        <v>20055</v>
      </c>
      <c r="B3334" t="s">
        <v>20053</v>
      </c>
      <c r="C3334" s="20">
        <v>32056</v>
      </c>
      <c r="D3334">
        <v>100000</v>
      </c>
      <c r="E3334" s="21">
        <v>0.73</v>
      </c>
    </row>
    <row r="3335" spans="1:5" x14ac:dyDescent="0.25">
      <c r="A3335" t="s">
        <v>20057</v>
      </c>
      <c r="B3335" t="s">
        <v>20053</v>
      </c>
      <c r="C3335" s="20">
        <v>32056</v>
      </c>
      <c r="D3335">
        <v>105000</v>
      </c>
      <c r="E3335" s="21">
        <v>0.73</v>
      </c>
    </row>
    <row r="3336" spans="1:5" x14ac:dyDescent="0.25">
      <c r="A3336" t="s">
        <v>20058</v>
      </c>
      <c r="B3336" t="s">
        <v>20053</v>
      </c>
      <c r="C3336" s="20">
        <v>32056</v>
      </c>
      <c r="D3336">
        <v>100000</v>
      </c>
      <c r="E3336" s="21">
        <v>0.66</v>
      </c>
    </row>
    <row r="3337" spans="1:5" x14ac:dyDescent="0.25">
      <c r="A3337" t="s">
        <v>20056</v>
      </c>
      <c r="B3337" t="s">
        <v>20053</v>
      </c>
      <c r="C3337" s="20">
        <v>32056</v>
      </c>
      <c r="D3337">
        <v>100000</v>
      </c>
      <c r="E3337" s="21">
        <v>0.73</v>
      </c>
    </row>
    <row r="3338" spans="1:5" x14ac:dyDescent="0.25">
      <c r="A3338" t="s">
        <v>12492</v>
      </c>
      <c r="B3338" t="s">
        <v>11403</v>
      </c>
      <c r="C3338" s="20">
        <v>35639</v>
      </c>
      <c r="D3338">
        <v>750000</v>
      </c>
      <c r="E3338" s="21">
        <v>0.88</v>
      </c>
    </row>
    <row r="3339" spans="1:5" x14ac:dyDescent="0.25">
      <c r="A3339" t="s">
        <v>20064</v>
      </c>
      <c r="B3339" t="s">
        <v>20065</v>
      </c>
      <c r="C3339" s="20">
        <v>33679</v>
      </c>
      <c r="D3339">
        <v>250000</v>
      </c>
      <c r="E3339" s="21">
        <v>0.84</v>
      </c>
    </row>
    <row r="3340" spans="1:5" x14ac:dyDescent="0.25">
      <c r="A3340" t="s">
        <v>20066</v>
      </c>
      <c r="B3340" t="s">
        <v>20067</v>
      </c>
      <c r="C3340" s="20">
        <v>33045</v>
      </c>
      <c r="D3340">
        <v>288000</v>
      </c>
      <c r="E3340" s="21">
        <v>0.74</v>
      </c>
    </row>
    <row r="3341" spans="1:5" x14ac:dyDescent="0.25">
      <c r="A3341" t="s">
        <v>3983</v>
      </c>
      <c r="B3341" t="s">
        <v>607</v>
      </c>
      <c r="C3341" s="20">
        <v>30479</v>
      </c>
      <c r="D3341">
        <v>300000</v>
      </c>
      <c r="E3341" s="21">
        <v>0.73</v>
      </c>
    </row>
    <row r="3342" spans="1:5" x14ac:dyDescent="0.25">
      <c r="A3342" t="s">
        <v>20076</v>
      </c>
      <c r="B3342" t="s">
        <v>7620</v>
      </c>
      <c r="C3342" s="20">
        <v>26679</v>
      </c>
      <c r="D3342">
        <v>150000</v>
      </c>
      <c r="E3342" s="21">
        <v>0.77</v>
      </c>
    </row>
    <row r="3343" spans="1:5" x14ac:dyDescent="0.25">
      <c r="A3343" t="s">
        <v>20079</v>
      </c>
      <c r="B3343" t="s">
        <v>20080</v>
      </c>
      <c r="C3343" s="20">
        <v>28409</v>
      </c>
      <c r="D3343">
        <v>350000</v>
      </c>
      <c r="E3343" s="21">
        <v>0.77</v>
      </c>
    </row>
    <row r="3344" spans="1:5" x14ac:dyDescent="0.25">
      <c r="A3344" t="s">
        <v>4600</v>
      </c>
      <c r="B3344" t="s">
        <v>2764</v>
      </c>
      <c r="C3344" s="20">
        <v>20841</v>
      </c>
      <c r="D3344">
        <v>170455</v>
      </c>
      <c r="E3344" s="21">
        <v>0.64</v>
      </c>
    </row>
    <row r="3345" spans="1:5" x14ac:dyDescent="0.25">
      <c r="A3345" t="s">
        <v>4602</v>
      </c>
      <c r="B3345" t="s">
        <v>2764</v>
      </c>
      <c r="C3345" s="20">
        <v>20841</v>
      </c>
      <c r="D3345">
        <v>113636.4</v>
      </c>
      <c r="E3345" s="21">
        <v>0.64</v>
      </c>
    </row>
    <row r="3346" spans="1:5" x14ac:dyDescent="0.25">
      <c r="A3346" t="s">
        <v>4601</v>
      </c>
      <c r="B3346" t="s">
        <v>2764</v>
      </c>
      <c r="C3346" s="20">
        <v>20841</v>
      </c>
      <c r="D3346">
        <v>113636.4</v>
      </c>
      <c r="E3346" s="21">
        <v>0.64</v>
      </c>
    </row>
    <row r="3347" spans="1:5" x14ac:dyDescent="0.25">
      <c r="A3347" t="s">
        <v>4603</v>
      </c>
      <c r="B3347" t="s">
        <v>2764</v>
      </c>
      <c r="C3347" s="20">
        <v>20841</v>
      </c>
      <c r="D3347">
        <v>113636.4</v>
      </c>
      <c r="E3347" s="21">
        <v>0.64</v>
      </c>
    </row>
    <row r="3348" spans="1:5" x14ac:dyDescent="0.25">
      <c r="A3348" t="s">
        <v>5367</v>
      </c>
      <c r="B3348" t="s">
        <v>2764</v>
      </c>
      <c r="C3348" s="20">
        <v>20841</v>
      </c>
      <c r="D3348">
        <v>170454.5</v>
      </c>
      <c r="E3348" s="21">
        <v>0.64</v>
      </c>
    </row>
    <row r="3349" spans="1:5" x14ac:dyDescent="0.25">
      <c r="A3349" t="s">
        <v>4489</v>
      </c>
      <c r="B3349" t="s">
        <v>2550</v>
      </c>
      <c r="C3349" s="20">
        <v>27354</v>
      </c>
      <c r="D3349">
        <v>318181.8</v>
      </c>
      <c r="E3349" s="21">
        <v>0.5</v>
      </c>
    </row>
    <row r="3350" spans="1:5" x14ac:dyDescent="0.25">
      <c r="A3350" t="s">
        <v>4490</v>
      </c>
      <c r="B3350" t="s">
        <v>2550</v>
      </c>
      <c r="C3350" s="20">
        <v>27354</v>
      </c>
      <c r="D3350">
        <v>200000</v>
      </c>
      <c r="E3350" s="21">
        <v>0.81</v>
      </c>
    </row>
    <row r="3351" spans="1:5" x14ac:dyDescent="0.25">
      <c r="A3351" t="s">
        <v>20081</v>
      </c>
      <c r="B3351" t="s">
        <v>3680</v>
      </c>
      <c r="C3351" s="20">
        <v>28939</v>
      </c>
      <c r="D3351">
        <v>560000</v>
      </c>
      <c r="E3351" s="21">
        <v>0.84</v>
      </c>
    </row>
    <row r="3352" spans="1:5" x14ac:dyDescent="0.25">
      <c r="A3352" t="s">
        <v>20086</v>
      </c>
      <c r="B3352" t="s">
        <v>20087</v>
      </c>
      <c r="C3352" s="20">
        <v>28368</v>
      </c>
      <c r="D3352">
        <v>200000</v>
      </c>
      <c r="E3352" s="21">
        <v>0.84</v>
      </c>
    </row>
    <row r="3353" spans="1:5" x14ac:dyDescent="0.25">
      <c r="A3353" t="s">
        <v>20088</v>
      </c>
      <c r="B3353" t="s">
        <v>20087</v>
      </c>
      <c r="C3353" s="20">
        <v>28368</v>
      </c>
      <c r="D3353">
        <v>400000</v>
      </c>
      <c r="E3353" s="21">
        <v>0.8</v>
      </c>
    </row>
    <row r="3354" spans="1:5" x14ac:dyDescent="0.25">
      <c r="A3354" t="s">
        <v>12493</v>
      </c>
      <c r="B3354" t="s">
        <v>12309</v>
      </c>
      <c r="C3354" s="20">
        <v>35507</v>
      </c>
      <c r="D3354">
        <v>477273</v>
      </c>
      <c r="E3354" s="21">
        <v>0.64</v>
      </c>
    </row>
    <row r="3355" spans="1:5" x14ac:dyDescent="0.25">
      <c r="A3355" t="s">
        <v>11164</v>
      </c>
      <c r="B3355" t="s">
        <v>11019</v>
      </c>
      <c r="C3355" s="20">
        <v>32281</v>
      </c>
      <c r="D3355">
        <v>113636.4</v>
      </c>
      <c r="E3355" s="21">
        <v>0.64</v>
      </c>
    </row>
    <row r="3356" spans="1:5" x14ac:dyDescent="0.25">
      <c r="A3356" t="s">
        <v>20092</v>
      </c>
      <c r="B3356" t="s">
        <v>20093</v>
      </c>
      <c r="C3356" s="20">
        <v>32515</v>
      </c>
      <c r="D3356">
        <v>360000</v>
      </c>
      <c r="E3356" s="21">
        <v>0.94</v>
      </c>
    </row>
    <row r="3357" spans="1:5" x14ac:dyDescent="0.25">
      <c r="A3357" t="s">
        <v>20095</v>
      </c>
      <c r="B3357" t="s">
        <v>2344</v>
      </c>
      <c r="C3357" s="20">
        <v>31026</v>
      </c>
      <c r="D3357">
        <v>300000</v>
      </c>
      <c r="E3357" s="21">
        <v>0.81</v>
      </c>
    </row>
    <row r="3358" spans="1:5" x14ac:dyDescent="0.25">
      <c r="A3358" t="s">
        <v>20104</v>
      </c>
      <c r="B3358" t="s">
        <v>20103</v>
      </c>
      <c r="C3358" s="20">
        <v>33418</v>
      </c>
      <c r="D3358">
        <v>250000</v>
      </c>
      <c r="E3358" s="21">
        <v>0.73</v>
      </c>
    </row>
    <row r="3359" spans="1:5" x14ac:dyDescent="0.25">
      <c r="A3359" t="s">
        <v>20107</v>
      </c>
      <c r="B3359" t="s">
        <v>20106</v>
      </c>
      <c r="C3359" s="20">
        <v>29984</v>
      </c>
      <c r="D3359">
        <v>1000000</v>
      </c>
      <c r="E3359" s="21">
        <v>0.84</v>
      </c>
    </row>
    <row r="3360" spans="1:5" x14ac:dyDescent="0.25">
      <c r="A3360" t="s">
        <v>20109</v>
      </c>
      <c r="B3360" t="s">
        <v>20110</v>
      </c>
      <c r="C3360" s="20">
        <v>31516</v>
      </c>
      <c r="D3360">
        <v>100000</v>
      </c>
      <c r="E3360" s="21">
        <v>0.84</v>
      </c>
    </row>
    <row r="3361" spans="1:5" x14ac:dyDescent="0.25">
      <c r="A3361" t="s">
        <v>4416</v>
      </c>
      <c r="B3361" t="s">
        <v>2552</v>
      </c>
      <c r="C3361" s="20">
        <v>20238</v>
      </c>
      <c r="D3361">
        <v>170454.5</v>
      </c>
      <c r="E3361" s="21">
        <v>0.5</v>
      </c>
    </row>
    <row r="3362" spans="1:5" x14ac:dyDescent="0.25">
      <c r="A3362" t="s">
        <v>3115</v>
      </c>
      <c r="B3362" t="s">
        <v>1168</v>
      </c>
      <c r="C3362" s="20">
        <v>28130</v>
      </c>
      <c r="D3362">
        <v>200000</v>
      </c>
      <c r="E3362" s="21">
        <v>0.5</v>
      </c>
    </row>
    <row r="3363" spans="1:5" x14ac:dyDescent="0.25">
      <c r="A3363" t="s">
        <v>20115</v>
      </c>
      <c r="B3363" t="s">
        <v>20114</v>
      </c>
      <c r="C3363" s="20">
        <v>29153</v>
      </c>
      <c r="D3363">
        <v>600000</v>
      </c>
      <c r="E3363" s="21">
        <v>0.84</v>
      </c>
    </row>
    <row r="3364" spans="1:5" x14ac:dyDescent="0.25">
      <c r="A3364" t="s">
        <v>4626</v>
      </c>
      <c r="B3364" t="s">
        <v>3434</v>
      </c>
      <c r="C3364" s="20">
        <v>31014</v>
      </c>
      <c r="D3364">
        <v>170454.5</v>
      </c>
      <c r="E3364" s="21">
        <v>0.64</v>
      </c>
    </row>
    <row r="3365" spans="1:5" x14ac:dyDescent="0.25">
      <c r="A3365" t="s">
        <v>3126</v>
      </c>
      <c r="B3365" t="s">
        <v>1169</v>
      </c>
      <c r="C3365" s="20">
        <v>34503</v>
      </c>
      <c r="D3365">
        <v>100000</v>
      </c>
      <c r="E3365" s="21">
        <v>0.73</v>
      </c>
    </row>
    <row r="3366" spans="1:5" x14ac:dyDescent="0.25">
      <c r="A3366" t="s">
        <v>4561</v>
      </c>
      <c r="B3366" t="s">
        <v>2766</v>
      </c>
      <c r="C3366" s="20">
        <v>27144</v>
      </c>
      <c r="D3366">
        <v>210000</v>
      </c>
      <c r="E3366" s="21">
        <v>0.67</v>
      </c>
    </row>
    <row r="3367" spans="1:5" x14ac:dyDescent="0.25">
      <c r="A3367" t="s">
        <v>26147</v>
      </c>
      <c r="B3367" t="s">
        <v>25865</v>
      </c>
      <c r="C3367" s="20">
        <v>32777</v>
      </c>
      <c r="D3367">
        <v>300000</v>
      </c>
      <c r="E3367" s="21">
        <v>0.84</v>
      </c>
    </row>
    <row r="3368" spans="1:5" x14ac:dyDescent="0.25">
      <c r="A3368" t="s">
        <v>3029</v>
      </c>
      <c r="B3368" t="s">
        <v>612</v>
      </c>
      <c r="C3368" s="20">
        <v>27154</v>
      </c>
      <c r="D3368">
        <v>250000</v>
      </c>
      <c r="E3368" s="21">
        <v>0.5</v>
      </c>
    </row>
    <row r="3369" spans="1:5" x14ac:dyDescent="0.25">
      <c r="A3369" t="s">
        <v>20122</v>
      </c>
      <c r="B3369" t="s">
        <v>20121</v>
      </c>
      <c r="C3369" s="20">
        <v>24354</v>
      </c>
      <c r="D3369">
        <v>400000</v>
      </c>
      <c r="E3369" s="21">
        <v>0.73</v>
      </c>
    </row>
    <row r="3370" spans="1:5" x14ac:dyDescent="0.25">
      <c r="A3370" t="s">
        <v>20123</v>
      </c>
      <c r="B3370" t="s">
        <v>20124</v>
      </c>
      <c r="C3370" s="20">
        <v>33741</v>
      </c>
      <c r="D3370">
        <v>210000</v>
      </c>
      <c r="E3370" s="21">
        <v>0.84</v>
      </c>
    </row>
    <row r="3371" spans="1:5" x14ac:dyDescent="0.25">
      <c r="A3371" t="s">
        <v>20126</v>
      </c>
      <c r="B3371" t="s">
        <v>8844</v>
      </c>
      <c r="C3371" s="20">
        <v>26480</v>
      </c>
      <c r="D3371">
        <v>150000</v>
      </c>
      <c r="E3371" s="21">
        <v>0.66</v>
      </c>
    </row>
    <row r="3372" spans="1:5" x14ac:dyDescent="0.25">
      <c r="A3372" t="s">
        <v>20135</v>
      </c>
      <c r="B3372" t="s">
        <v>20130</v>
      </c>
      <c r="C3372" s="20">
        <v>20033</v>
      </c>
      <c r="D3372">
        <v>500000</v>
      </c>
      <c r="E3372" s="21">
        <v>0.67</v>
      </c>
    </row>
    <row r="3373" spans="1:5" x14ac:dyDescent="0.25">
      <c r="A3373" t="s">
        <v>20138</v>
      </c>
      <c r="B3373" t="s">
        <v>20139</v>
      </c>
      <c r="C3373" s="20">
        <v>29969</v>
      </c>
      <c r="D3373">
        <v>330000</v>
      </c>
      <c r="E3373" s="21">
        <v>0.66</v>
      </c>
    </row>
    <row r="3374" spans="1:5" x14ac:dyDescent="0.25">
      <c r="A3374" t="s">
        <v>3183</v>
      </c>
      <c r="B3374" t="s">
        <v>1730</v>
      </c>
      <c r="C3374" s="20">
        <v>33229</v>
      </c>
      <c r="D3374">
        <v>350000</v>
      </c>
      <c r="E3374" s="21">
        <v>0.74</v>
      </c>
    </row>
    <row r="3375" spans="1:5" x14ac:dyDescent="0.25">
      <c r="A3375" t="s">
        <v>20141</v>
      </c>
      <c r="B3375" t="s">
        <v>20142</v>
      </c>
      <c r="C3375" s="20">
        <v>33254</v>
      </c>
      <c r="D3375">
        <v>402000</v>
      </c>
      <c r="E3375" s="21">
        <v>0.5</v>
      </c>
    </row>
    <row r="3376" spans="1:5" x14ac:dyDescent="0.25">
      <c r="A3376" t="s">
        <v>20145</v>
      </c>
      <c r="B3376" t="s">
        <v>20144</v>
      </c>
      <c r="C3376" s="20">
        <v>25590</v>
      </c>
      <c r="D3376">
        <v>350000</v>
      </c>
      <c r="E3376" s="21">
        <v>0.77</v>
      </c>
    </row>
    <row r="3377" spans="1:5" x14ac:dyDescent="0.25">
      <c r="A3377" t="s">
        <v>20143</v>
      </c>
      <c r="B3377" t="s">
        <v>20144</v>
      </c>
      <c r="C3377" s="20">
        <v>25590</v>
      </c>
      <c r="D3377">
        <v>370000</v>
      </c>
      <c r="E3377" s="21">
        <v>0.8</v>
      </c>
    </row>
    <row r="3378" spans="1:5" x14ac:dyDescent="0.25">
      <c r="A3378" t="s">
        <v>12494</v>
      </c>
      <c r="B3378" t="s">
        <v>12311</v>
      </c>
      <c r="C3378" s="20">
        <v>33415</v>
      </c>
      <c r="D3378">
        <v>284091</v>
      </c>
      <c r="E3378" s="21">
        <v>0.64</v>
      </c>
    </row>
    <row r="3379" spans="1:5" x14ac:dyDescent="0.25">
      <c r="A3379" t="s">
        <v>20149</v>
      </c>
      <c r="B3379" t="s">
        <v>20150</v>
      </c>
      <c r="C3379" s="20">
        <v>33491</v>
      </c>
      <c r="D3379">
        <v>100000</v>
      </c>
      <c r="E3379" s="21">
        <v>0.8</v>
      </c>
    </row>
    <row r="3380" spans="1:5" x14ac:dyDescent="0.25">
      <c r="A3380" t="s">
        <v>20154</v>
      </c>
      <c r="B3380" t="s">
        <v>7522</v>
      </c>
      <c r="D3380">
        <v>194000</v>
      </c>
      <c r="E3380" s="21">
        <v>0.65</v>
      </c>
    </row>
    <row r="3381" spans="1:5" x14ac:dyDescent="0.25">
      <c r="A3381" t="s">
        <v>20155</v>
      </c>
      <c r="B3381" t="s">
        <v>20156</v>
      </c>
      <c r="C3381" s="20">
        <v>34890</v>
      </c>
      <c r="D3381">
        <v>113636.4</v>
      </c>
      <c r="E3381" s="21">
        <v>0.5</v>
      </c>
    </row>
    <row r="3382" spans="1:5" x14ac:dyDescent="0.25">
      <c r="A3382" t="s">
        <v>11166</v>
      </c>
      <c r="B3382" t="s">
        <v>10841</v>
      </c>
      <c r="C3382" s="20">
        <v>28538</v>
      </c>
      <c r="D3382">
        <v>800000</v>
      </c>
      <c r="E3382" s="21">
        <v>0.74</v>
      </c>
    </row>
    <row r="3383" spans="1:5" x14ac:dyDescent="0.25">
      <c r="A3383" t="s">
        <v>12313</v>
      </c>
      <c r="B3383" t="s">
        <v>10841</v>
      </c>
      <c r="C3383" s="20">
        <v>28538</v>
      </c>
      <c r="D3383">
        <v>200000</v>
      </c>
      <c r="E3383" s="21">
        <v>0.5</v>
      </c>
    </row>
    <row r="3384" spans="1:5" x14ac:dyDescent="0.25">
      <c r="A3384" t="s">
        <v>20165</v>
      </c>
      <c r="B3384" t="s">
        <v>11215</v>
      </c>
      <c r="C3384" s="20">
        <v>28664</v>
      </c>
      <c r="D3384">
        <v>500000</v>
      </c>
      <c r="E3384" s="21">
        <v>0.73</v>
      </c>
    </row>
    <row r="3385" spans="1:5" x14ac:dyDescent="0.25">
      <c r="A3385" t="s">
        <v>4009</v>
      </c>
      <c r="B3385" t="s">
        <v>615</v>
      </c>
      <c r="C3385" s="20">
        <v>27793</v>
      </c>
      <c r="D3385">
        <v>200000</v>
      </c>
      <c r="E3385" s="21">
        <v>0.8</v>
      </c>
    </row>
    <row r="3386" spans="1:5" x14ac:dyDescent="0.25">
      <c r="A3386" t="s">
        <v>4523</v>
      </c>
      <c r="B3386" t="s">
        <v>2768</v>
      </c>
      <c r="C3386" s="20">
        <v>25671</v>
      </c>
      <c r="D3386">
        <v>340909.1</v>
      </c>
      <c r="E3386" s="21">
        <v>0.56999999999999995</v>
      </c>
    </row>
    <row r="3387" spans="1:5" x14ac:dyDescent="0.25">
      <c r="A3387" t="s">
        <v>4114</v>
      </c>
      <c r="B3387" t="s">
        <v>617</v>
      </c>
      <c r="C3387" s="20">
        <v>32674</v>
      </c>
      <c r="D3387">
        <v>170000</v>
      </c>
      <c r="E3387" s="21">
        <v>0.73</v>
      </c>
    </row>
    <row r="3388" spans="1:5" x14ac:dyDescent="0.25">
      <c r="A3388" t="s">
        <v>20169</v>
      </c>
      <c r="B3388" t="s">
        <v>1878</v>
      </c>
      <c r="C3388" s="20">
        <v>23451</v>
      </c>
      <c r="D3388">
        <v>1000000</v>
      </c>
      <c r="E3388" s="21">
        <v>0.77</v>
      </c>
    </row>
    <row r="3389" spans="1:5" x14ac:dyDescent="0.25">
      <c r="A3389" t="s">
        <v>20170</v>
      </c>
      <c r="B3389" t="s">
        <v>20171</v>
      </c>
      <c r="C3389" s="20">
        <v>29664</v>
      </c>
      <c r="D3389">
        <v>125000</v>
      </c>
      <c r="E3389" s="21">
        <v>0.73</v>
      </c>
    </row>
    <row r="3390" spans="1:5" x14ac:dyDescent="0.25">
      <c r="A3390" t="s">
        <v>20178</v>
      </c>
      <c r="B3390" t="s">
        <v>20179</v>
      </c>
      <c r="C3390" s="20">
        <v>29246</v>
      </c>
      <c r="D3390">
        <v>500000</v>
      </c>
      <c r="E3390" s="21">
        <v>0.84</v>
      </c>
    </row>
    <row r="3391" spans="1:5" x14ac:dyDescent="0.25">
      <c r="A3391" t="s">
        <v>11168</v>
      </c>
      <c r="B3391" t="s">
        <v>11021</v>
      </c>
      <c r="C3391" s="20">
        <v>32312</v>
      </c>
      <c r="D3391">
        <v>200000</v>
      </c>
      <c r="E3391" s="21">
        <v>0.88</v>
      </c>
    </row>
    <row r="3392" spans="1:5" x14ac:dyDescent="0.25">
      <c r="A3392" t="s">
        <v>20185</v>
      </c>
      <c r="B3392" t="s">
        <v>11986</v>
      </c>
      <c r="C3392" s="20">
        <v>29781</v>
      </c>
      <c r="D3392">
        <v>230000</v>
      </c>
      <c r="E3392" s="21">
        <v>0.88</v>
      </c>
    </row>
    <row r="3393" spans="1:5" x14ac:dyDescent="0.25">
      <c r="A3393" t="s">
        <v>20186</v>
      </c>
      <c r="B3393" t="s">
        <v>20187</v>
      </c>
      <c r="C3393" s="20">
        <v>33100</v>
      </c>
      <c r="D3393">
        <v>300000</v>
      </c>
      <c r="E3393" s="21">
        <v>0.77</v>
      </c>
    </row>
    <row r="3394" spans="1:5" x14ac:dyDescent="0.25">
      <c r="A3394" t="s">
        <v>20190</v>
      </c>
      <c r="B3394" t="s">
        <v>20189</v>
      </c>
      <c r="C3394" s="20">
        <v>31567</v>
      </c>
      <c r="D3394">
        <v>440000</v>
      </c>
      <c r="E3394" s="21">
        <v>0.84</v>
      </c>
    </row>
    <row r="3395" spans="1:5" x14ac:dyDescent="0.25">
      <c r="A3395" t="s">
        <v>20191</v>
      </c>
      <c r="B3395" t="s">
        <v>20192</v>
      </c>
      <c r="C3395" s="20">
        <v>23467</v>
      </c>
      <c r="D3395">
        <v>950000</v>
      </c>
      <c r="E3395" s="21">
        <v>0.77</v>
      </c>
    </row>
    <row r="3396" spans="1:5" x14ac:dyDescent="0.25">
      <c r="A3396" t="s">
        <v>4297</v>
      </c>
      <c r="B3396" t="s">
        <v>2065</v>
      </c>
      <c r="C3396" s="20">
        <v>31400</v>
      </c>
      <c r="D3396">
        <v>170454.5</v>
      </c>
      <c r="E3396" s="21">
        <v>0.5</v>
      </c>
    </row>
    <row r="3397" spans="1:5" x14ac:dyDescent="0.25">
      <c r="A3397" t="s">
        <v>3573</v>
      </c>
      <c r="B3397" t="s">
        <v>2065</v>
      </c>
      <c r="C3397" s="20">
        <v>31400</v>
      </c>
      <c r="D3397">
        <v>206818.2</v>
      </c>
      <c r="E3397" s="21">
        <v>0.64</v>
      </c>
    </row>
    <row r="3398" spans="1:5" x14ac:dyDescent="0.25">
      <c r="A3398" t="s">
        <v>4298</v>
      </c>
      <c r="B3398" t="s">
        <v>2065</v>
      </c>
      <c r="C3398" s="20">
        <v>31400</v>
      </c>
      <c r="D3398">
        <v>136363.6</v>
      </c>
      <c r="E3398" s="21">
        <v>0.5</v>
      </c>
    </row>
    <row r="3399" spans="1:5" x14ac:dyDescent="0.25">
      <c r="A3399" t="s">
        <v>20195</v>
      </c>
      <c r="B3399" t="s">
        <v>20194</v>
      </c>
      <c r="C3399" s="20">
        <v>28447</v>
      </c>
      <c r="D3399">
        <v>700000</v>
      </c>
      <c r="E3399" s="21">
        <v>0.66</v>
      </c>
    </row>
    <row r="3400" spans="1:5" x14ac:dyDescent="0.25">
      <c r="A3400" t="s">
        <v>20200</v>
      </c>
      <c r="B3400" t="s">
        <v>20199</v>
      </c>
      <c r="C3400" s="20">
        <v>29750</v>
      </c>
      <c r="D3400">
        <v>439772.7</v>
      </c>
      <c r="E3400" s="21">
        <v>0.5</v>
      </c>
    </row>
    <row r="3401" spans="1:5" x14ac:dyDescent="0.25">
      <c r="A3401" t="s">
        <v>620</v>
      </c>
      <c r="B3401" t="s">
        <v>619</v>
      </c>
      <c r="C3401" s="20">
        <v>34848</v>
      </c>
      <c r="D3401">
        <v>360000</v>
      </c>
      <c r="E3401" s="21">
        <v>0.77</v>
      </c>
    </row>
    <row r="3402" spans="1:5" x14ac:dyDescent="0.25">
      <c r="A3402" t="s">
        <v>3155</v>
      </c>
      <c r="B3402" t="s">
        <v>1552</v>
      </c>
      <c r="C3402" s="20">
        <v>27359</v>
      </c>
      <c r="D3402">
        <v>100000</v>
      </c>
      <c r="E3402" s="21">
        <v>0.8</v>
      </c>
    </row>
    <row r="3403" spans="1:5" x14ac:dyDescent="0.25">
      <c r="A3403" t="s">
        <v>4382</v>
      </c>
      <c r="B3403" t="s">
        <v>2346</v>
      </c>
      <c r="C3403" s="20">
        <v>27213</v>
      </c>
      <c r="D3403">
        <v>227272.7</v>
      </c>
      <c r="E3403" s="21">
        <v>0.5</v>
      </c>
    </row>
    <row r="3404" spans="1:5" x14ac:dyDescent="0.25">
      <c r="A3404" t="s">
        <v>20209</v>
      </c>
      <c r="B3404" t="s">
        <v>20208</v>
      </c>
      <c r="D3404">
        <v>3500000</v>
      </c>
      <c r="E3404" s="21">
        <v>0.5</v>
      </c>
    </row>
    <row r="3405" spans="1:5" x14ac:dyDescent="0.25">
      <c r="A3405" t="s">
        <v>20216</v>
      </c>
      <c r="B3405" t="s">
        <v>20217</v>
      </c>
      <c r="C3405" s="20">
        <v>26778</v>
      </c>
      <c r="D3405">
        <v>300000</v>
      </c>
      <c r="E3405" s="21">
        <v>0.8</v>
      </c>
    </row>
    <row r="3406" spans="1:5" x14ac:dyDescent="0.25">
      <c r="A3406" t="s">
        <v>20219</v>
      </c>
      <c r="B3406" t="s">
        <v>20220</v>
      </c>
      <c r="C3406" s="20">
        <v>35111</v>
      </c>
      <c r="D3406">
        <v>450000</v>
      </c>
      <c r="E3406" s="21">
        <v>0.84</v>
      </c>
    </row>
    <row r="3407" spans="1:5" x14ac:dyDescent="0.25">
      <c r="A3407" t="s">
        <v>20222</v>
      </c>
      <c r="B3407" t="s">
        <v>11260</v>
      </c>
      <c r="C3407" s="20">
        <v>30194</v>
      </c>
      <c r="D3407">
        <v>130000</v>
      </c>
      <c r="E3407" s="21">
        <v>0.5</v>
      </c>
    </row>
    <row r="3408" spans="1:5" x14ac:dyDescent="0.25">
      <c r="A3408" t="s">
        <v>12495</v>
      </c>
      <c r="B3408" t="s">
        <v>11260</v>
      </c>
      <c r="C3408" s="20">
        <v>30194</v>
      </c>
      <c r="D3408">
        <v>140000</v>
      </c>
      <c r="E3408" s="21">
        <v>0.5</v>
      </c>
    </row>
    <row r="3409" spans="1:5" x14ac:dyDescent="0.25">
      <c r="A3409" t="s">
        <v>11170</v>
      </c>
      <c r="B3409" t="s">
        <v>10843</v>
      </c>
      <c r="C3409" s="20">
        <v>29049</v>
      </c>
      <c r="D3409">
        <v>454545.5</v>
      </c>
      <c r="E3409" s="21">
        <v>0.56999999999999995</v>
      </c>
    </row>
    <row r="3410" spans="1:5" x14ac:dyDescent="0.25">
      <c r="A3410" t="s">
        <v>20223</v>
      </c>
      <c r="B3410" t="s">
        <v>20224</v>
      </c>
      <c r="C3410" s="20">
        <v>32089</v>
      </c>
      <c r="D3410">
        <v>900000</v>
      </c>
      <c r="E3410" s="21">
        <v>0.77</v>
      </c>
    </row>
    <row r="3411" spans="1:5" x14ac:dyDescent="0.25">
      <c r="A3411" t="s">
        <v>20225</v>
      </c>
      <c r="B3411" t="s">
        <v>20226</v>
      </c>
      <c r="C3411" s="20">
        <v>25419</v>
      </c>
      <c r="D3411">
        <v>800000</v>
      </c>
      <c r="E3411" s="21">
        <v>0.77</v>
      </c>
    </row>
    <row r="3412" spans="1:5" x14ac:dyDescent="0.25">
      <c r="A3412" t="s">
        <v>20232</v>
      </c>
      <c r="B3412" t="s">
        <v>20231</v>
      </c>
      <c r="D3412">
        <v>2000000</v>
      </c>
      <c r="E3412" s="21">
        <v>0.5</v>
      </c>
    </row>
    <row r="3413" spans="1:5" x14ac:dyDescent="0.25">
      <c r="A3413" t="s">
        <v>2914</v>
      </c>
      <c r="B3413" t="s">
        <v>621</v>
      </c>
      <c r="C3413" s="20">
        <v>30049</v>
      </c>
      <c r="D3413">
        <v>795000</v>
      </c>
      <c r="E3413" s="21">
        <v>0.66</v>
      </c>
    </row>
    <row r="3414" spans="1:5" x14ac:dyDescent="0.25">
      <c r="A3414" t="s">
        <v>20234</v>
      </c>
      <c r="B3414" t="s">
        <v>621</v>
      </c>
      <c r="C3414" s="20">
        <v>30049</v>
      </c>
      <c r="D3414">
        <v>400000</v>
      </c>
      <c r="E3414" s="21">
        <v>0.8</v>
      </c>
    </row>
    <row r="3415" spans="1:5" x14ac:dyDescent="0.25">
      <c r="A3415" t="s">
        <v>20233</v>
      </c>
      <c r="B3415" t="s">
        <v>621</v>
      </c>
      <c r="C3415" s="20">
        <v>30049</v>
      </c>
      <c r="D3415">
        <v>800000</v>
      </c>
      <c r="E3415" s="21">
        <v>0.84</v>
      </c>
    </row>
    <row r="3416" spans="1:5" x14ac:dyDescent="0.25">
      <c r="A3416" t="s">
        <v>20243</v>
      </c>
      <c r="B3416" t="s">
        <v>20236</v>
      </c>
      <c r="C3416" s="20">
        <v>30864</v>
      </c>
      <c r="D3416">
        <v>1000000</v>
      </c>
      <c r="E3416" s="21">
        <v>0.84</v>
      </c>
    </row>
    <row r="3417" spans="1:5" x14ac:dyDescent="0.25">
      <c r="A3417" t="s">
        <v>20237</v>
      </c>
      <c r="B3417" t="s">
        <v>20236</v>
      </c>
      <c r="C3417" s="20">
        <v>30864</v>
      </c>
      <c r="D3417">
        <v>1000000</v>
      </c>
      <c r="E3417" s="21">
        <v>0.77</v>
      </c>
    </row>
    <row r="3418" spans="1:5" x14ac:dyDescent="0.25">
      <c r="A3418" t="s">
        <v>20239</v>
      </c>
      <c r="B3418" t="s">
        <v>20236</v>
      </c>
      <c r="C3418" s="20">
        <v>30864</v>
      </c>
      <c r="D3418">
        <v>1000000</v>
      </c>
      <c r="E3418" s="21">
        <v>0.59</v>
      </c>
    </row>
    <row r="3419" spans="1:5" x14ac:dyDescent="0.25">
      <c r="A3419" t="s">
        <v>20238</v>
      </c>
      <c r="B3419" t="s">
        <v>20236</v>
      </c>
      <c r="C3419" s="20">
        <v>30864</v>
      </c>
      <c r="D3419">
        <v>1000000</v>
      </c>
      <c r="E3419" s="21">
        <v>0.5</v>
      </c>
    </row>
    <row r="3420" spans="1:5" x14ac:dyDescent="0.25">
      <c r="A3420" t="s">
        <v>20244</v>
      </c>
      <c r="B3420" t="s">
        <v>20245</v>
      </c>
      <c r="C3420" s="20">
        <v>33701</v>
      </c>
      <c r="D3420">
        <v>300000</v>
      </c>
      <c r="E3420" s="21">
        <v>0.84</v>
      </c>
    </row>
    <row r="3421" spans="1:5" x14ac:dyDescent="0.25">
      <c r="A3421" t="s">
        <v>20248</v>
      </c>
      <c r="B3421" t="s">
        <v>20247</v>
      </c>
      <c r="C3421" s="20">
        <v>34080</v>
      </c>
      <c r="D3421">
        <v>500000</v>
      </c>
      <c r="E3421" s="21">
        <v>0.84</v>
      </c>
    </row>
    <row r="3422" spans="1:5" x14ac:dyDescent="0.25">
      <c r="A3422" t="s">
        <v>20251</v>
      </c>
      <c r="B3422" t="s">
        <v>20250</v>
      </c>
      <c r="C3422" s="20">
        <v>26285</v>
      </c>
      <c r="D3422">
        <v>300000</v>
      </c>
      <c r="E3422" s="21">
        <v>0.73</v>
      </c>
    </row>
    <row r="3423" spans="1:5" x14ac:dyDescent="0.25">
      <c r="A3423" t="s">
        <v>4262</v>
      </c>
      <c r="B3423" t="s">
        <v>1879</v>
      </c>
      <c r="C3423" s="20">
        <v>28407</v>
      </c>
      <c r="D3423">
        <v>100000</v>
      </c>
      <c r="E3423" s="21">
        <v>0.67</v>
      </c>
    </row>
    <row r="3424" spans="1:5" x14ac:dyDescent="0.25">
      <c r="A3424" t="s">
        <v>4260</v>
      </c>
      <c r="B3424" t="s">
        <v>1879</v>
      </c>
      <c r="C3424" s="20">
        <v>28407</v>
      </c>
      <c r="D3424">
        <v>100000</v>
      </c>
      <c r="E3424" s="21">
        <v>0.67</v>
      </c>
    </row>
    <row r="3425" spans="1:5" x14ac:dyDescent="0.25">
      <c r="A3425" t="s">
        <v>4261</v>
      </c>
      <c r="B3425" t="s">
        <v>1879</v>
      </c>
      <c r="C3425" s="20">
        <v>28407</v>
      </c>
      <c r="D3425">
        <v>100000</v>
      </c>
      <c r="E3425" s="21">
        <v>0.67</v>
      </c>
    </row>
    <row r="3426" spans="1:5" x14ac:dyDescent="0.25">
      <c r="A3426" t="s">
        <v>4258</v>
      </c>
      <c r="B3426" t="s">
        <v>1879</v>
      </c>
      <c r="C3426" s="20">
        <v>28407</v>
      </c>
      <c r="D3426">
        <v>200000</v>
      </c>
      <c r="E3426" s="21">
        <v>0.6</v>
      </c>
    </row>
    <row r="3427" spans="1:5" x14ac:dyDescent="0.25">
      <c r="A3427" t="s">
        <v>20252</v>
      </c>
      <c r="B3427" t="s">
        <v>1879</v>
      </c>
      <c r="C3427" s="20">
        <v>28407</v>
      </c>
      <c r="D3427">
        <v>100000</v>
      </c>
      <c r="E3427" s="21">
        <v>0.67</v>
      </c>
    </row>
    <row r="3428" spans="1:5" x14ac:dyDescent="0.25">
      <c r="A3428" t="s">
        <v>4263</v>
      </c>
      <c r="B3428" t="s">
        <v>1879</v>
      </c>
      <c r="C3428" s="20">
        <v>28407</v>
      </c>
      <c r="D3428">
        <v>100000</v>
      </c>
      <c r="E3428" s="21">
        <v>0.67</v>
      </c>
    </row>
    <row r="3429" spans="1:5" x14ac:dyDescent="0.25">
      <c r="A3429" t="s">
        <v>4264</v>
      </c>
      <c r="B3429" t="s">
        <v>1879</v>
      </c>
      <c r="C3429" s="20">
        <v>28407</v>
      </c>
      <c r="D3429">
        <v>100000</v>
      </c>
      <c r="E3429" s="21">
        <v>0.67</v>
      </c>
    </row>
    <row r="3430" spans="1:5" x14ac:dyDescent="0.25">
      <c r="A3430" t="s">
        <v>4259</v>
      </c>
      <c r="B3430" t="s">
        <v>1879</v>
      </c>
      <c r="C3430" s="20">
        <v>28407</v>
      </c>
      <c r="D3430">
        <v>200000</v>
      </c>
      <c r="E3430" s="21">
        <v>0.67</v>
      </c>
    </row>
    <row r="3431" spans="1:5" x14ac:dyDescent="0.25">
      <c r="A3431" t="s">
        <v>3574</v>
      </c>
      <c r="B3431" t="s">
        <v>1879</v>
      </c>
      <c r="C3431" s="20">
        <v>28407</v>
      </c>
      <c r="D3431">
        <v>100000</v>
      </c>
      <c r="E3431" s="21">
        <v>0.67</v>
      </c>
    </row>
    <row r="3432" spans="1:5" x14ac:dyDescent="0.25">
      <c r="A3432" t="s">
        <v>20255</v>
      </c>
      <c r="B3432" t="s">
        <v>20254</v>
      </c>
      <c r="C3432" s="20">
        <v>27326</v>
      </c>
      <c r="D3432">
        <v>800000</v>
      </c>
      <c r="E3432" s="21">
        <v>0.8</v>
      </c>
    </row>
    <row r="3433" spans="1:5" x14ac:dyDescent="0.25">
      <c r="A3433" t="s">
        <v>20259</v>
      </c>
      <c r="B3433" t="s">
        <v>20260</v>
      </c>
      <c r="C3433" s="20">
        <v>30403</v>
      </c>
      <c r="D3433">
        <v>450000</v>
      </c>
      <c r="E3433" s="21">
        <v>0.84</v>
      </c>
    </row>
    <row r="3434" spans="1:5" x14ac:dyDescent="0.25">
      <c r="A3434" t="s">
        <v>3280</v>
      </c>
      <c r="B3434" t="s">
        <v>2066</v>
      </c>
      <c r="C3434" s="20">
        <v>33698</v>
      </c>
      <c r="D3434">
        <v>147727.29999999999</v>
      </c>
      <c r="E3434" s="21">
        <v>0.5</v>
      </c>
    </row>
    <row r="3435" spans="1:5" x14ac:dyDescent="0.25">
      <c r="A3435" t="s">
        <v>4666</v>
      </c>
      <c r="B3435" t="s">
        <v>3575</v>
      </c>
      <c r="C3435" s="20">
        <v>34935</v>
      </c>
      <c r="D3435">
        <v>1000000</v>
      </c>
      <c r="E3435" s="21">
        <v>0.74</v>
      </c>
    </row>
    <row r="3436" spans="1:5" x14ac:dyDescent="0.25">
      <c r="A3436" t="s">
        <v>20272</v>
      </c>
      <c r="B3436" t="s">
        <v>20271</v>
      </c>
      <c r="C3436" s="20">
        <v>28493</v>
      </c>
      <c r="D3436">
        <v>250000</v>
      </c>
      <c r="E3436" s="21">
        <v>0.74</v>
      </c>
    </row>
    <row r="3437" spans="1:5" x14ac:dyDescent="0.25">
      <c r="A3437" t="s">
        <v>12314</v>
      </c>
      <c r="B3437" t="s">
        <v>1731</v>
      </c>
      <c r="C3437" s="20">
        <v>34149</v>
      </c>
      <c r="D3437">
        <v>100000</v>
      </c>
      <c r="E3437" s="21">
        <v>0.81</v>
      </c>
    </row>
    <row r="3438" spans="1:5" x14ac:dyDescent="0.25">
      <c r="A3438" t="s">
        <v>3188</v>
      </c>
      <c r="B3438" t="s">
        <v>1731</v>
      </c>
      <c r="C3438" s="20">
        <v>34149</v>
      </c>
      <c r="D3438">
        <v>150000</v>
      </c>
      <c r="E3438" s="21">
        <v>0.5</v>
      </c>
    </row>
    <row r="3439" spans="1:5" x14ac:dyDescent="0.25">
      <c r="A3439" t="s">
        <v>20273</v>
      </c>
      <c r="B3439" t="s">
        <v>20274</v>
      </c>
      <c r="C3439" s="20">
        <v>28664</v>
      </c>
      <c r="D3439">
        <v>100000</v>
      </c>
      <c r="E3439" s="21">
        <v>0.73</v>
      </c>
    </row>
    <row r="3440" spans="1:5" x14ac:dyDescent="0.25">
      <c r="A3440" t="s">
        <v>4037</v>
      </c>
      <c r="B3440" t="s">
        <v>624</v>
      </c>
      <c r="C3440" s="20">
        <v>30905</v>
      </c>
      <c r="D3440">
        <v>100000</v>
      </c>
      <c r="E3440" s="21">
        <v>0.59</v>
      </c>
    </row>
    <row r="3441" spans="1:5" x14ac:dyDescent="0.25">
      <c r="A3441" t="s">
        <v>2946</v>
      </c>
      <c r="B3441" t="s">
        <v>624</v>
      </c>
      <c r="C3441" s="20">
        <v>30905</v>
      </c>
      <c r="D3441">
        <v>100000</v>
      </c>
      <c r="E3441" s="21">
        <v>0.73</v>
      </c>
    </row>
    <row r="3442" spans="1:5" x14ac:dyDescent="0.25">
      <c r="A3442" t="s">
        <v>20275</v>
      </c>
      <c r="B3442" t="s">
        <v>20276</v>
      </c>
      <c r="C3442" s="20">
        <v>30821</v>
      </c>
      <c r="D3442">
        <v>1000000</v>
      </c>
      <c r="E3442" s="21">
        <v>0.84</v>
      </c>
    </row>
    <row r="3443" spans="1:5" x14ac:dyDescent="0.25">
      <c r="A3443" t="s">
        <v>4469</v>
      </c>
      <c r="B3443" t="s">
        <v>2554</v>
      </c>
      <c r="C3443" s="20">
        <v>28443</v>
      </c>
      <c r="D3443">
        <v>100000</v>
      </c>
      <c r="E3443" s="21">
        <v>0.81</v>
      </c>
    </row>
    <row r="3444" spans="1:5" x14ac:dyDescent="0.25">
      <c r="A3444" t="s">
        <v>2557</v>
      </c>
      <c r="B3444" t="s">
        <v>2556</v>
      </c>
      <c r="C3444" s="20">
        <v>29496</v>
      </c>
      <c r="D3444">
        <v>550000</v>
      </c>
      <c r="E3444" s="21">
        <v>0.6</v>
      </c>
    </row>
    <row r="3445" spans="1:5" x14ac:dyDescent="0.25">
      <c r="A3445" t="s">
        <v>3259</v>
      </c>
      <c r="B3445" t="s">
        <v>1880</v>
      </c>
      <c r="C3445" s="20">
        <v>32363</v>
      </c>
      <c r="D3445">
        <v>300000</v>
      </c>
      <c r="E3445" s="21">
        <v>0.5</v>
      </c>
    </row>
    <row r="3446" spans="1:5" x14ac:dyDescent="0.25">
      <c r="A3446" t="s">
        <v>20289</v>
      </c>
      <c r="B3446" t="s">
        <v>20287</v>
      </c>
      <c r="C3446" s="20">
        <v>32782</v>
      </c>
      <c r="D3446">
        <v>950000</v>
      </c>
      <c r="E3446" s="21">
        <v>0.66</v>
      </c>
    </row>
    <row r="3447" spans="1:5" x14ac:dyDescent="0.25">
      <c r="A3447" t="s">
        <v>20286</v>
      </c>
      <c r="B3447" t="s">
        <v>20287</v>
      </c>
      <c r="C3447" s="20">
        <v>32782</v>
      </c>
      <c r="D3447">
        <v>590000</v>
      </c>
      <c r="E3447" s="21">
        <v>0.73</v>
      </c>
    </row>
    <row r="3448" spans="1:5" x14ac:dyDescent="0.25">
      <c r="A3448" t="s">
        <v>4335</v>
      </c>
      <c r="B3448" t="s">
        <v>2067</v>
      </c>
      <c r="C3448" s="20">
        <v>31032</v>
      </c>
      <c r="D3448">
        <v>340909.1</v>
      </c>
      <c r="E3448" s="21">
        <v>0.5</v>
      </c>
    </row>
    <row r="3449" spans="1:5" x14ac:dyDescent="0.25">
      <c r="A3449" t="s">
        <v>20300</v>
      </c>
      <c r="B3449" t="s">
        <v>2558</v>
      </c>
      <c r="C3449" s="20">
        <v>32422</v>
      </c>
      <c r="D3449">
        <v>454545.5</v>
      </c>
      <c r="E3449" s="21">
        <v>0.5</v>
      </c>
    </row>
    <row r="3450" spans="1:5" x14ac:dyDescent="0.25">
      <c r="A3450" t="s">
        <v>20302</v>
      </c>
      <c r="B3450" t="s">
        <v>2558</v>
      </c>
      <c r="C3450" s="20">
        <v>32422</v>
      </c>
      <c r="D3450">
        <v>100000</v>
      </c>
      <c r="E3450" s="21">
        <v>0.6</v>
      </c>
    </row>
    <row r="3451" spans="1:5" x14ac:dyDescent="0.25">
      <c r="A3451" t="s">
        <v>20301</v>
      </c>
      <c r="B3451" t="s">
        <v>2558</v>
      </c>
      <c r="C3451" s="20">
        <v>32422</v>
      </c>
      <c r="D3451">
        <v>113636.4</v>
      </c>
      <c r="E3451" s="21">
        <v>0.64</v>
      </c>
    </row>
    <row r="3452" spans="1:5" x14ac:dyDescent="0.25">
      <c r="A3452" t="s">
        <v>3577</v>
      </c>
      <c r="B3452" t="s">
        <v>2558</v>
      </c>
      <c r="C3452" s="20">
        <v>32422</v>
      </c>
      <c r="D3452">
        <v>300000</v>
      </c>
      <c r="E3452" s="21">
        <v>0.6</v>
      </c>
    </row>
    <row r="3453" spans="1:5" x14ac:dyDescent="0.25">
      <c r="A3453" t="s">
        <v>11023</v>
      </c>
      <c r="B3453" t="s">
        <v>2558</v>
      </c>
      <c r="C3453" s="20">
        <v>32422</v>
      </c>
      <c r="D3453">
        <v>261000</v>
      </c>
      <c r="E3453" s="21">
        <v>0.6</v>
      </c>
    </row>
    <row r="3454" spans="1:5" x14ac:dyDescent="0.25">
      <c r="A3454" t="s">
        <v>20305</v>
      </c>
      <c r="B3454" t="s">
        <v>20304</v>
      </c>
      <c r="C3454" s="20">
        <v>23506</v>
      </c>
      <c r="D3454">
        <v>382000</v>
      </c>
      <c r="E3454" s="21">
        <v>0.77</v>
      </c>
    </row>
    <row r="3455" spans="1:5" x14ac:dyDescent="0.25">
      <c r="A3455" t="s">
        <v>20303</v>
      </c>
      <c r="B3455" t="s">
        <v>20304</v>
      </c>
      <c r="C3455" s="20">
        <v>23506</v>
      </c>
      <c r="D3455">
        <v>392000</v>
      </c>
      <c r="E3455" s="21">
        <v>0.5</v>
      </c>
    </row>
    <row r="3456" spans="1:5" x14ac:dyDescent="0.25">
      <c r="A3456" t="s">
        <v>5386</v>
      </c>
      <c r="B3456" t="s">
        <v>5385</v>
      </c>
      <c r="C3456" s="20">
        <v>30856</v>
      </c>
      <c r="D3456">
        <v>113636.4</v>
      </c>
      <c r="E3456" s="21">
        <v>0.56999999999999995</v>
      </c>
    </row>
    <row r="3457" spans="1:5" x14ac:dyDescent="0.25">
      <c r="A3457" t="s">
        <v>20306</v>
      </c>
      <c r="B3457" t="s">
        <v>625</v>
      </c>
      <c r="C3457" s="20">
        <v>25366</v>
      </c>
      <c r="D3457">
        <v>430000</v>
      </c>
      <c r="E3457" s="21">
        <v>0.77</v>
      </c>
    </row>
    <row r="3458" spans="1:5" x14ac:dyDescent="0.25">
      <c r="A3458" t="s">
        <v>20308</v>
      </c>
      <c r="B3458" t="s">
        <v>625</v>
      </c>
      <c r="C3458" s="20">
        <v>25366</v>
      </c>
      <c r="D3458">
        <v>300000</v>
      </c>
      <c r="E3458" s="21">
        <v>0.59</v>
      </c>
    </row>
    <row r="3459" spans="1:5" x14ac:dyDescent="0.25">
      <c r="A3459" t="s">
        <v>20310</v>
      </c>
      <c r="B3459" t="s">
        <v>625</v>
      </c>
      <c r="C3459" s="20">
        <v>25366</v>
      </c>
      <c r="D3459">
        <v>300000</v>
      </c>
      <c r="E3459" s="21">
        <v>0.66</v>
      </c>
    </row>
    <row r="3460" spans="1:5" x14ac:dyDescent="0.25">
      <c r="A3460" t="s">
        <v>20311</v>
      </c>
      <c r="B3460" t="s">
        <v>625</v>
      </c>
      <c r="C3460" s="20">
        <v>25366</v>
      </c>
      <c r="D3460">
        <v>300000</v>
      </c>
      <c r="E3460" s="21">
        <v>0.77</v>
      </c>
    </row>
    <row r="3461" spans="1:5" x14ac:dyDescent="0.25">
      <c r="A3461" t="s">
        <v>20307</v>
      </c>
      <c r="B3461" t="s">
        <v>625</v>
      </c>
      <c r="C3461" s="20">
        <v>25366</v>
      </c>
      <c r="D3461">
        <v>105000</v>
      </c>
      <c r="E3461" s="21">
        <v>0.67</v>
      </c>
    </row>
    <row r="3462" spans="1:5" x14ac:dyDescent="0.25">
      <c r="A3462" t="s">
        <v>2959</v>
      </c>
      <c r="B3462" t="s">
        <v>626</v>
      </c>
      <c r="C3462" s="20">
        <v>32232</v>
      </c>
      <c r="D3462">
        <v>100000</v>
      </c>
      <c r="E3462" s="21">
        <v>0.73</v>
      </c>
    </row>
    <row r="3463" spans="1:5" x14ac:dyDescent="0.25">
      <c r="A3463" t="s">
        <v>20321</v>
      </c>
      <c r="B3463" t="s">
        <v>20320</v>
      </c>
      <c r="D3463">
        <v>1140000</v>
      </c>
      <c r="E3463" s="21">
        <v>0.5</v>
      </c>
    </row>
    <row r="3464" spans="1:5" x14ac:dyDescent="0.25">
      <c r="A3464" t="s">
        <v>20322</v>
      </c>
      <c r="B3464" t="s">
        <v>20323</v>
      </c>
      <c r="C3464" s="20">
        <v>25302</v>
      </c>
      <c r="D3464">
        <v>770000</v>
      </c>
      <c r="E3464" s="21">
        <v>0.74</v>
      </c>
    </row>
    <row r="3465" spans="1:5" x14ac:dyDescent="0.25">
      <c r="A3465" t="s">
        <v>4074</v>
      </c>
      <c r="B3465" t="s">
        <v>627</v>
      </c>
      <c r="C3465" s="20">
        <v>30637</v>
      </c>
      <c r="D3465">
        <v>200000</v>
      </c>
      <c r="E3465" s="21">
        <v>0.73</v>
      </c>
    </row>
    <row r="3466" spans="1:5" x14ac:dyDescent="0.25">
      <c r="A3466" t="s">
        <v>20327</v>
      </c>
      <c r="B3466" t="s">
        <v>20326</v>
      </c>
      <c r="C3466" s="20">
        <v>35948</v>
      </c>
      <c r="D3466">
        <v>100000</v>
      </c>
      <c r="E3466" s="21">
        <v>0.67</v>
      </c>
    </row>
    <row r="3467" spans="1:5" x14ac:dyDescent="0.25">
      <c r="A3467" t="s">
        <v>20330</v>
      </c>
      <c r="B3467" t="s">
        <v>20329</v>
      </c>
      <c r="C3467" s="20">
        <v>27204</v>
      </c>
      <c r="D3467">
        <v>200000</v>
      </c>
      <c r="E3467" s="21">
        <v>0.73</v>
      </c>
    </row>
    <row r="3468" spans="1:5" x14ac:dyDescent="0.25">
      <c r="A3468" t="s">
        <v>20334</v>
      </c>
      <c r="B3468" t="s">
        <v>9087</v>
      </c>
      <c r="C3468" s="20">
        <v>31427</v>
      </c>
      <c r="D3468">
        <v>350000</v>
      </c>
      <c r="E3468" s="21">
        <v>0.8</v>
      </c>
    </row>
    <row r="3469" spans="1:5" x14ac:dyDescent="0.25">
      <c r="A3469" t="s">
        <v>20342</v>
      </c>
      <c r="B3469" t="s">
        <v>20343</v>
      </c>
      <c r="C3469" s="20">
        <v>30356</v>
      </c>
      <c r="D3469">
        <v>200000</v>
      </c>
      <c r="E3469" s="21">
        <v>0.84</v>
      </c>
    </row>
    <row r="3470" spans="1:5" x14ac:dyDescent="0.25">
      <c r="A3470" t="s">
        <v>20344</v>
      </c>
      <c r="B3470" t="s">
        <v>20343</v>
      </c>
      <c r="C3470" s="20">
        <v>30356</v>
      </c>
      <c r="D3470">
        <v>120000</v>
      </c>
      <c r="E3470" s="21">
        <v>0.66</v>
      </c>
    </row>
    <row r="3471" spans="1:5" x14ac:dyDescent="0.25">
      <c r="A3471" t="s">
        <v>20345</v>
      </c>
      <c r="B3471" t="s">
        <v>8818</v>
      </c>
      <c r="C3471" s="20">
        <v>30980</v>
      </c>
      <c r="D3471">
        <v>120000</v>
      </c>
      <c r="E3471" s="21">
        <v>0.73</v>
      </c>
    </row>
    <row r="3472" spans="1:5" x14ac:dyDescent="0.25">
      <c r="A3472" t="s">
        <v>20348</v>
      </c>
      <c r="B3472" t="s">
        <v>8818</v>
      </c>
      <c r="C3472" s="20">
        <v>30980</v>
      </c>
      <c r="D3472">
        <v>100000</v>
      </c>
      <c r="E3472" s="21">
        <v>0.8</v>
      </c>
    </row>
    <row r="3473" spans="1:5" x14ac:dyDescent="0.25">
      <c r="A3473" t="s">
        <v>20346</v>
      </c>
      <c r="B3473" t="s">
        <v>8818</v>
      </c>
      <c r="C3473" s="20">
        <v>30980</v>
      </c>
      <c r="D3473">
        <v>150000</v>
      </c>
      <c r="E3473" s="21">
        <v>0.6</v>
      </c>
    </row>
    <row r="3474" spans="1:5" x14ac:dyDescent="0.25">
      <c r="A3474" t="s">
        <v>20347</v>
      </c>
      <c r="B3474" t="s">
        <v>8818</v>
      </c>
      <c r="C3474" s="20">
        <v>30980</v>
      </c>
      <c r="D3474">
        <v>120000</v>
      </c>
      <c r="E3474" s="21">
        <v>0.59</v>
      </c>
    </row>
    <row r="3475" spans="1:5" x14ac:dyDescent="0.25">
      <c r="A3475" t="s">
        <v>4656</v>
      </c>
      <c r="B3475" t="s">
        <v>3578</v>
      </c>
      <c r="C3475" s="20">
        <v>25532</v>
      </c>
      <c r="D3475">
        <v>1000000</v>
      </c>
      <c r="E3475" s="21">
        <v>0.74</v>
      </c>
    </row>
    <row r="3476" spans="1:5" x14ac:dyDescent="0.25">
      <c r="A3476" t="s">
        <v>20349</v>
      </c>
      <c r="B3476" t="s">
        <v>1170</v>
      </c>
      <c r="C3476" s="20">
        <v>31014</v>
      </c>
      <c r="D3476">
        <v>600000</v>
      </c>
      <c r="E3476" s="21">
        <v>0.73</v>
      </c>
    </row>
    <row r="3477" spans="1:5" x14ac:dyDescent="0.25">
      <c r="A3477" t="s">
        <v>12315</v>
      </c>
      <c r="B3477" t="s">
        <v>1170</v>
      </c>
      <c r="C3477" s="20">
        <v>31014</v>
      </c>
      <c r="D3477">
        <v>650000</v>
      </c>
      <c r="E3477" s="21">
        <v>0.5</v>
      </c>
    </row>
    <row r="3478" spans="1:5" x14ac:dyDescent="0.25">
      <c r="A3478" t="s">
        <v>26793</v>
      </c>
      <c r="B3478" t="s">
        <v>1170</v>
      </c>
      <c r="C3478" s="20">
        <v>31014</v>
      </c>
      <c r="D3478">
        <v>156000</v>
      </c>
      <c r="E3478" s="21">
        <v>0.63</v>
      </c>
    </row>
    <row r="3479" spans="1:5" x14ac:dyDescent="0.25">
      <c r="A3479" t="s">
        <v>20350</v>
      </c>
      <c r="B3479" t="s">
        <v>20351</v>
      </c>
      <c r="C3479" s="20">
        <v>35627</v>
      </c>
      <c r="D3479">
        <v>100000</v>
      </c>
      <c r="E3479" s="21">
        <v>0.87</v>
      </c>
    </row>
    <row r="3480" spans="1:5" x14ac:dyDescent="0.25">
      <c r="A3480" t="s">
        <v>20355</v>
      </c>
      <c r="B3480" t="s">
        <v>20354</v>
      </c>
      <c r="C3480" s="20">
        <v>27915</v>
      </c>
      <c r="D3480">
        <v>900000</v>
      </c>
      <c r="E3480" s="21">
        <v>0.66</v>
      </c>
    </row>
    <row r="3481" spans="1:5" x14ac:dyDescent="0.25">
      <c r="A3481" t="s">
        <v>20356</v>
      </c>
      <c r="B3481" t="s">
        <v>20357</v>
      </c>
      <c r="C3481" s="20">
        <v>27263</v>
      </c>
      <c r="D3481">
        <v>700000</v>
      </c>
      <c r="E3481" s="21">
        <v>0.84</v>
      </c>
    </row>
    <row r="3482" spans="1:5" x14ac:dyDescent="0.25">
      <c r="A3482" t="s">
        <v>20364</v>
      </c>
      <c r="B3482" t="s">
        <v>20363</v>
      </c>
      <c r="C3482" s="20">
        <v>32590</v>
      </c>
      <c r="D3482">
        <v>100000</v>
      </c>
      <c r="E3482" s="21">
        <v>0.73</v>
      </c>
    </row>
    <row r="3483" spans="1:5" x14ac:dyDescent="0.25">
      <c r="A3483" t="s">
        <v>20365</v>
      </c>
      <c r="B3483" t="s">
        <v>20366</v>
      </c>
      <c r="C3483" s="20">
        <v>27597</v>
      </c>
      <c r="D3483">
        <v>200000</v>
      </c>
      <c r="E3483" s="21">
        <v>0.84</v>
      </c>
    </row>
    <row r="3484" spans="1:5" x14ac:dyDescent="0.25">
      <c r="A3484" t="s">
        <v>20367</v>
      </c>
      <c r="B3484" t="s">
        <v>20366</v>
      </c>
      <c r="C3484" s="20">
        <v>27597</v>
      </c>
      <c r="D3484">
        <v>100000</v>
      </c>
      <c r="E3484" s="21">
        <v>0.84</v>
      </c>
    </row>
    <row r="3485" spans="1:5" x14ac:dyDescent="0.25">
      <c r="A3485" t="s">
        <v>20370</v>
      </c>
      <c r="B3485" t="s">
        <v>20369</v>
      </c>
      <c r="C3485" s="20">
        <v>19382</v>
      </c>
      <c r="D3485">
        <v>1000000</v>
      </c>
      <c r="E3485" s="21">
        <v>0.77</v>
      </c>
    </row>
    <row r="3486" spans="1:5" x14ac:dyDescent="0.25">
      <c r="A3486" t="s">
        <v>20372</v>
      </c>
      <c r="B3486" t="s">
        <v>20373</v>
      </c>
      <c r="C3486" s="20">
        <v>27337</v>
      </c>
      <c r="D3486">
        <v>300000</v>
      </c>
      <c r="E3486" s="21">
        <v>0.84</v>
      </c>
    </row>
    <row r="3487" spans="1:5" x14ac:dyDescent="0.25">
      <c r="A3487" t="s">
        <v>20377</v>
      </c>
      <c r="B3487" t="s">
        <v>2348</v>
      </c>
      <c r="C3487" s="20">
        <v>30731</v>
      </c>
      <c r="D3487">
        <v>390000</v>
      </c>
      <c r="E3487" s="21">
        <v>0.84</v>
      </c>
    </row>
    <row r="3488" spans="1:5" x14ac:dyDescent="0.25">
      <c r="A3488" t="s">
        <v>20375</v>
      </c>
      <c r="B3488" t="s">
        <v>2348</v>
      </c>
      <c r="C3488" s="20">
        <v>30731</v>
      </c>
      <c r="D3488">
        <v>1000000</v>
      </c>
      <c r="E3488" s="21">
        <v>0.66</v>
      </c>
    </row>
    <row r="3489" spans="1:5" x14ac:dyDescent="0.25">
      <c r="A3489" t="s">
        <v>20379</v>
      </c>
      <c r="B3489" t="s">
        <v>2348</v>
      </c>
      <c r="C3489" s="20">
        <v>30731</v>
      </c>
      <c r="D3489">
        <v>1000000</v>
      </c>
      <c r="E3489" s="21">
        <v>0.66</v>
      </c>
    </row>
    <row r="3490" spans="1:5" x14ac:dyDescent="0.25">
      <c r="A3490" t="s">
        <v>20380</v>
      </c>
      <c r="B3490" t="s">
        <v>2348</v>
      </c>
      <c r="C3490" s="20">
        <v>30731</v>
      </c>
      <c r="D3490">
        <v>684000</v>
      </c>
      <c r="E3490" s="21">
        <v>0.59</v>
      </c>
    </row>
    <row r="3491" spans="1:5" x14ac:dyDescent="0.25">
      <c r="A3491" t="s">
        <v>20376</v>
      </c>
      <c r="B3491" t="s">
        <v>2348</v>
      </c>
      <c r="C3491" s="20">
        <v>30731</v>
      </c>
      <c r="D3491">
        <v>1000000</v>
      </c>
      <c r="E3491" s="21">
        <v>0.5</v>
      </c>
    </row>
    <row r="3492" spans="1:5" x14ac:dyDescent="0.25">
      <c r="A3492" t="s">
        <v>4197</v>
      </c>
      <c r="B3492" t="s">
        <v>2348</v>
      </c>
      <c r="C3492" s="20">
        <v>30731</v>
      </c>
      <c r="D3492">
        <v>684000</v>
      </c>
      <c r="E3492" s="21">
        <v>0.5</v>
      </c>
    </row>
    <row r="3493" spans="1:5" x14ac:dyDescent="0.25">
      <c r="A3493" t="s">
        <v>20385</v>
      </c>
      <c r="B3493" t="s">
        <v>20384</v>
      </c>
      <c r="C3493" s="20">
        <v>30906</v>
      </c>
      <c r="D3493">
        <v>704000</v>
      </c>
      <c r="E3493" s="21">
        <v>0.84</v>
      </c>
    </row>
    <row r="3494" spans="1:5" x14ac:dyDescent="0.25">
      <c r="A3494" t="s">
        <v>20387</v>
      </c>
      <c r="B3494" t="s">
        <v>2350</v>
      </c>
      <c r="C3494" s="20">
        <v>20946</v>
      </c>
      <c r="D3494">
        <v>140000</v>
      </c>
      <c r="E3494" s="21">
        <v>0.66</v>
      </c>
    </row>
    <row r="3495" spans="1:5" x14ac:dyDescent="0.25">
      <c r="A3495" t="s">
        <v>4405</v>
      </c>
      <c r="B3495" t="s">
        <v>2350</v>
      </c>
      <c r="C3495" s="20">
        <v>20946</v>
      </c>
      <c r="D3495">
        <v>140000</v>
      </c>
      <c r="E3495" s="21">
        <v>0.6</v>
      </c>
    </row>
    <row r="3496" spans="1:5" x14ac:dyDescent="0.25">
      <c r="A3496" t="s">
        <v>3320</v>
      </c>
      <c r="B3496" t="s">
        <v>2068</v>
      </c>
      <c r="C3496" s="20">
        <v>32343</v>
      </c>
      <c r="D3496">
        <v>227272.7</v>
      </c>
      <c r="E3496" s="21">
        <v>0.5</v>
      </c>
    </row>
    <row r="3497" spans="1:5" x14ac:dyDescent="0.25">
      <c r="A3497" t="s">
        <v>20388</v>
      </c>
      <c r="B3497" t="s">
        <v>20389</v>
      </c>
      <c r="C3497" s="20">
        <v>32295</v>
      </c>
      <c r="D3497">
        <v>100000</v>
      </c>
      <c r="E3497" s="21">
        <v>0.84</v>
      </c>
    </row>
    <row r="3498" spans="1:5" x14ac:dyDescent="0.25">
      <c r="A3498" t="s">
        <v>20391</v>
      </c>
      <c r="B3498" t="s">
        <v>20389</v>
      </c>
      <c r="C3498" s="20">
        <v>32295</v>
      </c>
      <c r="D3498">
        <v>100000</v>
      </c>
      <c r="E3498" s="21">
        <v>0.84</v>
      </c>
    </row>
    <row r="3499" spans="1:5" x14ac:dyDescent="0.25">
      <c r="A3499" t="s">
        <v>12496</v>
      </c>
      <c r="B3499" t="s">
        <v>11424</v>
      </c>
      <c r="C3499" s="20">
        <v>23864</v>
      </c>
      <c r="D3499">
        <v>340909</v>
      </c>
      <c r="E3499" s="21">
        <v>0.64</v>
      </c>
    </row>
    <row r="3500" spans="1:5" x14ac:dyDescent="0.25">
      <c r="A3500" t="s">
        <v>20399</v>
      </c>
      <c r="B3500" t="s">
        <v>20393</v>
      </c>
      <c r="C3500" s="20">
        <v>31151</v>
      </c>
      <c r="D3500">
        <v>300000</v>
      </c>
      <c r="E3500" s="21">
        <v>0.59</v>
      </c>
    </row>
    <row r="3501" spans="1:5" x14ac:dyDescent="0.25">
      <c r="A3501" t="s">
        <v>20397</v>
      </c>
      <c r="B3501" t="s">
        <v>20393</v>
      </c>
      <c r="C3501" s="20">
        <v>31151</v>
      </c>
      <c r="D3501">
        <v>1000000</v>
      </c>
      <c r="E3501" s="21">
        <v>0.77</v>
      </c>
    </row>
    <row r="3502" spans="1:5" x14ac:dyDescent="0.25">
      <c r="A3502" t="s">
        <v>20395</v>
      </c>
      <c r="B3502" t="s">
        <v>20393</v>
      </c>
      <c r="C3502" s="20">
        <v>31151</v>
      </c>
      <c r="D3502">
        <v>1000000</v>
      </c>
      <c r="E3502" s="21">
        <v>0.77</v>
      </c>
    </row>
    <row r="3503" spans="1:5" x14ac:dyDescent="0.25">
      <c r="A3503" t="s">
        <v>4484</v>
      </c>
      <c r="B3503" t="s">
        <v>2560</v>
      </c>
      <c r="C3503" s="20">
        <v>35129</v>
      </c>
      <c r="D3503">
        <v>150000</v>
      </c>
      <c r="E3503" s="21">
        <v>0.81</v>
      </c>
    </row>
    <row r="3504" spans="1:5" x14ac:dyDescent="0.25">
      <c r="A3504" t="s">
        <v>20402</v>
      </c>
      <c r="B3504" t="s">
        <v>20401</v>
      </c>
      <c r="C3504" s="20">
        <v>31259</v>
      </c>
      <c r="D3504">
        <v>380000</v>
      </c>
      <c r="E3504" s="21">
        <v>0.73</v>
      </c>
    </row>
    <row r="3505" spans="1:5" x14ac:dyDescent="0.25">
      <c r="A3505" t="s">
        <v>20409</v>
      </c>
      <c r="B3505" t="s">
        <v>20408</v>
      </c>
      <c r="C3505" s="20">
        <v>30036</v>
      </c>
      <c r="D3505">
        <v>200000</v>
      </c>
      <c r="E3505" s="21">
        <v>0.73</v>
      </c>
    </row>
    <row r="3506" spans="1:5" x14ac:dyDescent="0.25">
      <c r="A3506" t="s">
        <v>20410</v>
      </c>
      <c r="B3506" t="s">
        <v>20408</v>
      </c>
      <c r="C3506" s="20">
        <v>30036</v>
      </c>
      <c r="D3506">
        <v>100000</v>
      </c>
      <c r="E3506" s="21">
        <v>0.8</v>
      </c>
    </row>
    <row r="3507" spans="1:5" x14ac:dyDescent="0.25">
      <c r="A3507" t="s">
        <v>20411</v>
      </c>
      <c r="B3507" t="s">
        <v>20408</v>
      </c>
      <c r="C3507" s="20">
        <v>30036</v>
      </c>
      <c r="D3507">
        <v>100000</v>
      </c>
      <c r="E3507" s="21">
        <v>0.8</v>
      </c>
    </row>
    <row r="3508" spans="1:5" x14ac:dyDescent="0.25">
      <c r="A3508" t="s">
        <v>20414</v>
      </c>
      <c r="B3508" t="s">
        <v>20413</v>
      </c>
      <c r="C3508" s="20">
        <v>34159</v>
      </c>
      <c r="D3508">
        <v>180000</v>
      </c>
      <c r="E3508" s="21">
        <v>0.73</v>
      </c>
    </row>
    <row r="3509" spans="1:5" x14ac:dyDescent="0.25">
      <c r="A3509" t="s">
        <v>20417</v>
      </c>
      <c r="B3509" t="s">
        <v>20416</v>
      </c>
      <c r="C3509" s="20">
        <v>33757</v>
      </c>
      <c r="D3509">
        <v>170454.5</v>
      </c>
      <c r="E3509" s="21">
        <v>0.64</v>
      </c>
    </row>
    <row r="3510" spans="1:5" x14ac:dyDescent="0.25">
      <c r="A3510" t="s">
        <v>20420</v>
      </c>
      <c r="B3510" t="s">
        <v>20419</v>
      </c>
      <c r="C3510" s="20">
        <v>31754</v>
      </c>
      <c r="D3510">
        <v>280000</v>
      </c>
      <c r="E3510" s="21">
        <v>0.73</v>
      </c>
    </row>
    <row r="3511" spans="1:5" x14ac:dyDescent="0.25">
      <c r="A3511" t="s">
        <v>20425</v>
      </c>
      <c r="B3511" t="s">
        <v>20422</v>
      </c>
      <c r="C3511" s="20">
        <v>26016</v>
      </c>
      <c r="D3511">
        <v>370000</v>
      </c>
      <c r="E3511" s="21">
        <v>0.73</v>
      </c>
    </row>
    <row r="3512" spans="1:5" x14ac:dyDescent="0.25">
      <c r="A3512" t="s">
        <v>20423</v>
      </c>
      <c r="B3512" t="s">
        <v>20422</v>
      </c>
      <c r="C3512" s="20">
        <v>26016</v>
      </c>
      <c r="D3512">
        <v>420000</v>
      </c>
      <c r="E3512" s="21">
        <v>0.73</v>
      </c>
    </row>
    <row r="3513" spans="1:5" x14ac:dyDescent="0.25">
      <c r="A3513" t="s">
        <v>1172</v>
      </c>
      <c r="B3513" t="s">
        <v>1171</v>
      </c>
      <c r="C3513" s="20">
        <v>23888</v>
      </c>
      <c r="D3513">
        <v>129000</v>
      </c>
      <c r="E3513" s="21">
        <v>0.54</v>
      </c>
    </row>
    <row r="3514" spans="1:5" x14ac:dyDescent="0.25">
      <c r="A3514" t="s">
        <v>20430</v>
      </c>
      <c r="B3514" t="s">
        <v>20431</v>
      </c>
      <c r="C3514" s="20">
        <v>28161</v>
      </c>
      <c r="D3514">
        <v>100000</v>
      </c>
      <c r="E3514" s="21">
        <v>0.66</v>
      </c>
    </row>
    <row r="3515" spans="1:5" x14ac:dyDescent="0.25">
      <c r="A3515" t="s">
        <v>20438</v>
      </c>
      <c r="B3515" t="s">
        <v>629</v>
      </c>
      <c r="C3515" s="20">
        <v>27472</v>
      </c>
      <c r="D3515">
        <v>200000</v>
      </c>
      <c r="E3515" s="21">
        <v>0.77</v>
      </c>
    </row>
    <row r="3516" spans="1:5" x14ac:dyDescent="0.25">
      <c r="A3516" t="s">
        <v>20447</v>
      </c>
      <c r="B3516" t="s">
        <v>20446</v>
      </c>
      <c r="C3516" s="20">
        <v>30720</v>
      </c>
      <c r="D3516">
        <v>600000</v>
      </c>
      <c r="E3516" s="21">
        <v>0.88</v>
      </c>
    </row>
    <row r="3517" spans="1:5" x14ac:dyDescent="0.25">
      <c r="A3517" t="s">
        <v>20454</v>
      </c>
      <c r="B3517" t="s">
        <v>20455</v>
      </c>
      <c r="C3517" s="20">
        <v>32297</v>
      </c>
      <c r="D3517">
        <v>100000</v>
      </c>
      <c r="E3517" s="21">
        <v>0.84</v>
      </c>
    </row>
    <row r="3518" spans="1:5" x14ac:dyDescent="0.25">
      <c r="A3518" t="s">
        <v>20456</v>
      </c>
      <c r="B3518" t="s">
        <v>20457</v>
      </c>
      <c r="C3518" s="20">
        <v>23902</v>
      </c>
      <c r="D3518">
        <v>269000</v>
      </c>
      <c r="E3518" s="21">
        <v>0.52</v>
      </c>
    </row>
    <row r="3519" spans="1:5" x14ac:dyDescent="0.25">
      <c r="A3519" t="s">
        <v>20460</v>
      </c>
      <c r="B3519" t="s">
        <v>20457</v>
      </c>
      <c r="C3519" s="20">
        <v>23902</v>
      </c>
      <c r="D3519">
        <v>200000</v>
      </c>
      <c r="E3519" s="21">
        <v>0.8</v>
      </c>
    </row>
    <row r="3520" spans="1:5" x14ac:dyDescent="0.25">
      <c r="A3520" t="s">
        <v>3284</v>
      </c>
      <c r="B3520" t="s">
        <v>2069</v>
      </c>
      <c r="C3520" s="20">
        <v>35094</v>
      </c>
      <c r="D3520">
        <v>340909.1</v>
      </c>
      <c r="E3520" s="21">
        <v>0.5</v>
      </c>
    </row>
    <row r="3521" spans="1:5" x14ac:dyDescent="0.25">
      <c r="A3521" t="s">
        <v>2771</v>
      </c>
      <c r="B3521" t="s">
        <v>2770</v>
      </c>
      <c r="C3521" s="20">
        <v>27474</v>
      </c>
      <c r="D3521">
        <v>200000</v>
      </c>
      <c r="E3521" s="21">
        <v>0.77</v>
      </c>
    </row>
    <row r="3522" spans="1:5" x14ac:dyDescent="0.25">
      <c r="A3522" t="s">
        <v>20463</v>
      </c>
      <c r="B3522" t="s">
        <v>20462</v>
      </c>
      <c r="C3522" s="20">
        <v>31820</v>
      </c>
      <c r="D3522">
        <v>800000</v>
      </c>
      <c r="E3522" s="21">
        <v>0.73</v>
      </c>
    </row>
    <row r="3523" spans="1:5" x14ac:dyDescent="0.25">
      <c r="A3523" t="s">
        <v>20464</v>
      </c>
      <c r="B3523" t="s">
        <v>20465</v>
      </c>
      <c r="C3523" s="20">
        <v>32114</v>
      </c>
      <c r="D3523">
        <v>300000</v>
      </c>
      <c r="E3523" s="21">
        <v>0.74</v>
      </c>
    </row>
    <row r="3524" spans="1:5" x14ac:dyDescent="0.25">
      <c r="A3524" t="s">
        <v>20467</v>
      </c>
      <c r="B3524" t="s">
        <v>1173</v>
      </c>
      <c r="C3524" s="20">
        <v>31257</v>
      </c>
      <c r="D3524">
        <v>600000</v>
      </c>
      <c r="E3524" s="21">
        <v>0.5</v>
      </c>
    </row>
    <row r="3525" spans="1:5" x14ac:dyDescent="0.25">
      <c r="A3525" t="s">
        <v>20470</v>
      </c>
      <c r="B3525" t="s">
        <v>20471</v>
      </c>
      <c r="C3525" s="20">
        <v>27891</v>
      </c>
      <c r="D3525">
        <v>108000</v>
      </c>
      <c r="E3525" s="21">
        <v>0.77</v>
      </c>
    </row>
    <row r="3526" spans="1:5" x14ac:dyDescent="0.25">
      <c r="A3526" t="s">
        <v>4642</v>
      </c>
      <c r="B3526" t="s">
        <v>3581</v>
      </c>
      <c r="C3526" s="20">
        <v>28402</v>
      </c>
      <c r="D3526">
        <v>900000</v>
      </c>
      <c r="E3526" s="21">
        <v>0.74</v>
      </c>
    </row>
    <row r="3527" spans="1:5" x14ac:dyDescent="0.25">
      <c r="A3527" t="s">
        <v>20475</v>
      </c>
      <c r="B3527" t="s">
        <v>20476</v>
      </c>
      <c r="C3527" s="20">
        <v>34376</v>
      </c>
      <c r="D3527">
        <v>600000</v>
      </c>
      <c r="E3527" s="21">
        <v>0.73</v>
      </c>
    </row>
    <row r="3528" spans="1:5" x14ac:dyDescent="0.25">
      <c r="A3528" t="s">
        <v>20480</v>
      </c>
      <c r="B3528" t="s">
        <v>20479</v>
      </c>
      <c r="C3528" s="20">
        <v>28943</v>
      </c>
      <c r="D3528">
        <v>1000000</v>
      </c>
      <c r="E3528" s="21">
        <v>0.66</v>
      </c>
    </row>
    <row r="3529" spans="1:5" x14ac:dyDescent="0.25">
      <c r="A3529" t="s">
        <v>20483</v>
      </c>
      <c r="B3529" t="s">
        <v>20482</v>
      </c>
      <c r="C3529" s="20">
        <v>30828</v>
      </c>
      <c r="D3529">
        <v>150000</v>
      </c>
      <c r="E3529" s="21">
        <v>0.5</v>
      </c>
    </row>
    <row r="3530" spans="1:5" x14ac:dyDescent="0.25">
      <c r="A3530" t="s">
        <v>20490</v>
      </c>
      <c r="B3530" t="s">
        <v>20488</v>
      </c>
      <c r="C3530" s="20">
        <v>30741</v>
      </c>
      <c r="D3530">
        <v>550000</v>
      </c>
      <c r="E3530" s="21">
        <v>0.67</v>
      </c>
    </row>
    <row r="3531" spans="1:5" x14ac:dyDescent="0.25">
      <c r="A3531" t="s">
        <v>20487</v>
      </c>
      <c r="B3531" t="s">
        <v>20488</v>
      </c>
      <c r="C3531" s="20">
        <v>30741</v>
      </c>
      <c r="D3531">
        <v>100000</v>
      </c>
      <c r="E3531" s="21">
        <v>0.67</v>
      </c>
    </row>
    <row r="3532" spans="1:5" x14ac:dyDescent="0.25">
      <c r="A3532" t="s">
        <v>20489</v>
      </c>
      <c r="B3532" t="s">
        <v>20488</v>
      </c>
      <c r="C3532" s="20">
        <v>30741</v>
      </c>
      <c r="D3532">
        <v>150000</v>
      </c>
      <c r="E3532" s="21">
        <v>0.74</v>
      </c>
    </row>
    <row r="3533" spans="1:5" x14ac:dyDescent="0.25">
      <c r="A3533" t="s">
        <v>4645</v>
      </c>
      <c r="B3533" t="s">
        <v>2772</v>
      </c>
      <c r="C3533" s="20">
        <v>36087</v>
      </c>
      <c r="D3533">
        <v>220000</v>
      </c>
      <c r="E3533" s="21">
        <v>0.67</v>
      </c>
    </row>
    <row r="3534" spans="1:5" x14ac:dyDescent="0.25">
      <c r="A3534" t="s">
        <v>20493</v>
      </c>
      <c r="B3534" t="s">
        <v>2772</v>
      </c>
      <c r="C3534" s="20">
        <v>36087</v>
      </c>
      <c r="D3534">
        <v>220000</v>
      </c>
      <c r="E3534" s="21">
        <v>0.81</v>
      </c>
    </row>
    <row r="3535" spans="1:5" x14ac:dyDescent="0.25">
      <c r="A3535" t="s">
        <v>20496</v>
      </c>
      <c r="B3535" t="s">
        <v>20495</v>
      </c>
      <c r="C3535" s="20">
        <v>26810</v>
      </c>
      <c r="D3535">
        <v>181818.2</v>
      </c>
      <c r="E3535" s="21">
        <v>0.56999999999999995</v>
      </c>
    </row>
    <row r="3536" spans="1:5" x14ac:dyDescent="0.25">
      <c r="A3536" t="s">
        <v>20497</v>
      </c>
      <c r="B3536" t="s">
        <v>20498</v>
      </c>
      <c r="C3536" s="20">
        <v>34075</v>
      </c>
      <c r="D3536">
        <v>100000</v>
      </c>
      <c r="E3536" s="21">
        <v>0.81</v>
      </c>
    </row>
    <row r="3537" spans="1:5" x14ac:dyDescent="0.25">
      <c r="A3537" t="s">
        <v>4444</v>
      </c>
      <c r="B3537" t="s">
        <v>2562</v>
      </c>
      <c r="C3537" s="20">
        <v>36955</v>
      </c>
      <c r="D3537">
        <v>100000</v>
      </c>
      <c r="E3537" s="21">
        <v>0.81</v>
      </c>
    </row>
    <row r="3538" spans="1:5" x14ac:dyDescent="0.25">
      <c r="A3538" t="s">
        <v>11024</v>
      </c>
      <c r="B3538" t="s">
        <v>2773</v>
      </c>
      <c r="C3538" s="20">
        <v>27372</v>
      </c>
      <c r="D3538">
        <v>170000</v>
      </c>
      <c r="E3538" s="21">
        <v>0.74</v>
      </c>
    </row>
    <row r="3539" spans="1:5" x14ac:dyDescent="0.25">
      <c r="A3539" t="s">
        <v>11171</v>
      </c>
      <c r="B3539" t="s">
        <v>2773</v>
      </c>
      <c r="C3539" s="20">
        <v>27372</v>
      </c>
      <c r="D3539">
        <v>100000</v>
      </c>
      <c r="E3539" s="21">
        <v>0.74</v>
      </c>
    </row>
    <row r="3540" spans="1:5" x14ac:dyDescent="0.25">
      <c r="A3540" t="s">
        <v>12497</v>
      </c>
      <c r="B3540" t="s">
        <v>2773</v>
      </c>
      <c r="C3540" s="20">
        <v>27372</v>
      </c>
      <c r="D3540">
        <v>350000</v>
      </c>
      <c r="E3540" s="21">
        <v>0.5</v>
      </c>
    </row>
    <row r="3541" spans="1:5" x14ac:dyDescent="0.25">
      <c r="A3541" t="s">
        <v>20500</v>
      </c>
      <c r="B3541" t="s">
        <v>2773</v>
      </c>
      <c r="C3541" s="20">
        <v>27372</v>
      </c>
      <c r="D3541">
        <v>260000</v>
      </c>
      <c r="E3541" s="21">
        <v>0.81</v>
      </c>
    </row>
    <row r="3542" spans="1:5" x14ac:dyDescent="0.25">
      <c r="A3542" t="s">
        <v>12316</v>
      </c>
      <c r="B3542" t="s">
        <v>2773</v>
      </c>
      <c r="C3542" s="20">
        <v>27372</v>
      </c>
      <c r="D3542">
        <v>150000</v>
      </c>
      <c r="E3542" s="21">
        <v>0.5</v>
      </c>
    </row>
    <row r="3543" spans="1:5" x14ac:dyDescent="0.25">
      <c r="A3543" t="s">
        <v>3956</v>
      </c>
      <c r="B3543" t="s">
        <v>632</v>
      </c>
      <c r="C3543" s="20">
        <v>30649</v>
      </c>
      <c r="D3543">
        <v>700000</v>
      </c>
      <c r="E3543" s="21">
        <v>0.8</v>
      </c>
    </row>
    <row r="3544" spans="1:5" x14ac:dyDescent="0.25">
      <c r="A3544" t="s">
        <v>3957</v>
      </c>
      <c r="B3544" t="s">
        <v>632</v>
      </c>
      <c r="C3544" s="20">
        <v>30649</v>
      </c>
      <c r="D3544">
        <v>300000</v>
      </c>
      <c r="E3544" s="21">
        <v>0.8</v>
      </c>
    </row>
    <row r="3545" spans="1:5" x14ac:dyDescent="0.25">
      <c r="A3545" t="s">
        <v>3207</v>
      </c>
      <c r="B3545" t="s">
        <v>1732</v>
      </c>
      <c r="C3545" s="20">
        <v>29862</v>
      </c>
      <c r="D3545">
        <v>100000</v>
      </c>
      <c r="E3545" s="21">
        <v>0.67</v>
      </c>
    </row>
    <row r="3546" spans="1:5" x14ac:dyDescent="0.25">
      <c r="A3546" t="s">
        <v>20501</v>
      </c>
      <c r="B3546" t="s">
        <v>20502</v>
      </c>
      <c r="C3546" s="20">
        <v>35166</v>
      </c>
      <c r="D3546">
        <v>1000000</v>
      </c>
      <c r="E3546" s="21">
        <v>0.67</v>
      </c>
    </row>
    <row r="3547" spans="1:5" x14ac:dyDescent="0.25">
      <c r="A3547" t="s">
        <v>20503</v>
      </c>
      <c r="B3547" t="s">
        <v>634</v>
      </c>
      <c r="C3547" s="20">
        <v>32368</v>
      </c>
      <c r="D3547">
        <v>300000</v>
      </c>
      <c r="E3547" s="21">
        <v>0.8</v>
      </c>
    </row>
    <row r="3548" spans="1:5" x14ac:dyDescent="0.25">
      <c r="A3548" t="s">
        <v>3026</v>
      </c>
      <c r="B3548" t="s">
        <v>634</v>
      </c>
      <c r="C3548" s="20">
        <v>32368</v>
      </c>
      <c r="D3548">
        <v>585000</v>
      </c>
      <c r="E3548" s="21">
        <v>0.87</v>
      </c>
    </row>
    <row r="3549" spans="1:5" x14ac:dyDescent="0.25">
      <c r="A3549" t="s">
        <v>12498</v>
      </c>
      <c r="B3549" t="s">
        <v>11367</v>
      </c>
      <c r="C3549" s="20">
        <v>30398</v>
      </c>
      <c r="D3549">
        <v>300000</v>
      </c>
      <c r="E3549" s="21">
        <v>0.5</v>
      </c>
    </row>
    <row r="3550" spans="1:5" x14ac:dyDescent="0.25">
      <c r="A3550" t="s">
        <v>2978</v>
      </c>
      <c r="B3550" t="s">
        <v>635</v>
      </c>
      <c r="C3550" s="20">
        <v>32329</v>
      </c>
      <c r="D3550">
        <v>150000</v>
      </c>
      <c r="E3550" s="21">
        <v>0.8</v>
      </c>
    </row>
    <row r="3551" spans="1:5" x14ac:dyDescent="0.25">
      <c r="A3551" t="s">
        <v>4088</v>
      </c>
      <c r="B3551" t="s">
        <v>635</v>
      </c>
      <c r="C3551" s="20">
        <v>32329</v>
      </c>
      <c r="D3551">
        <v>100000</v>
      </c>
      <c r="E3551" s="21">
        <v>0.81</v>
      </c>
    </row>
    <row r="3552" spans="1:5" x14ac:dyDescent="0.25">
      <c r="A3552" t="s">
        <v>20521</v>
      </c>
      <c r="B3552" t="s">
        <v>7439</v>
      </c>
      <c r="D3552">
        <v>700000</v>
      </c>
      <c r="E3552" s="21">
        <v>0.5</v>
      </c>
    </row>
    <row r="3553" spans="1:5" x14ac:dyDescent="0.25">
      <c r="A3553" t="s">
        <v>20522</v>
      </c>
      <c r="B3553" t="s">
        <v>20523</v>
      </c>
      <c r="C3553" s="20">
        <v>32120</v>
      </c>
      <c r="D3553">
        <v>280000</v>
      </c>
      <c r="E3553" s="21">
        <v>0.84</v>
      </c>
    </row>
    <row r="3554" spans="1:5" x14ac:dyDescent="0.25">
      <c r="A3554" t="s">
        <v>20524</v>
      </c>
      <c r="B3554" t="s">
        <v>636</v>
      </c>
      <c r="C3554" s="20">
        <v>33261</v>
      </c>
      <c r="D3554">
        <v>280000</v>
      </c>
      <c r="E3554" s="21">
        <v>0.73</v>
      </c>
    </row>
    <row r="3555" spans="1:5" x14ac:dyDescent="0.25">
      <c r="A3555" t="s">
        <v>4091</v>
      </c>
      <c r="B3555" t="s">
        <v>636</v>
      </c>
      <c r="C3555" s="20">
        <v>33261</v>
      </c>
      <c r="D3555">
        <v>130000</v>
      </c>
      <c r="E3555" s="21">
        <v>0.52</v>
      </c>
    </row>
    <row r="3556" spans="1:5" x14ac:dyDescent="0.25">
      <c r="A3556" t="s">
        <v>4092</v>
      </c>
      <c r="B3556" t="s">
        <v>636</v>
      </c>
      <c r="C3556" s="20">
        <v>33261</v>
      </c>
      <c r="D3556">
        <v>100000</v>
      </c>
      <c r="E3556" s="21">
        <v>0.5</v>
      </c>
    </row>
    <row r="3557" spans="1:5" x14ac:dyDescent="0.25">
      <c r="A3557" t="s">
        <v>20525</v>
      </c>
      <c r="B3557" t="s">
        <v>636</v>
      </c>
      <c r="C3557" s="20">
        <v>33261</v>
      </c>
      <c r="D3557">
        <v>100000</v>
      </c>
      <c r="E3557" s="21">
        <v>0.66</v>
      </c>
    </row>
    <row r="3558" spans="1:5" x14ac:dyDescent="0.25">
      <c r="A3558" t="s">
        <v>4090</v>
      </c>
      <c r="B3558" t="s">
        <v>636</v>
      </c>
      <c r="C3558" s="20">
        <v>33261</v>
      </c>
      <c r="D3558">
        <v>300000</v>
      </c>
      <c r="E3558" s="21">
        <v>0.5</v>
      </c>
    </row>
    <row r="3559" spans="1:5" x14ac:dyDescent="0.25">
      <c r="A3559" t="s">
        <v>11025</v>
      </c>
      <c r="B3559" t="s">
        <v>636</v>
      </c>
      <c r="C3559" s="20">
        <v>33261</v>
      </c>
      <c r="D3559">
        <v>237000</v>
      </c>
      <c r="E3559" s="21">
        <v>0.5</v>
      </c>
    </row>
    <row r="3560" spans="1:5" x14ac:dyDescent="0.25">
      <c r="A3560" t="s">
        <v>20529</v>
      </c>
      <c r="B3560" t="s">
        <v>20530</v>
      </c>
      <c r="C3560" s="20">
        <v>34358</v>
      </c>
      <c r="D3560">
        <v>500000</v>
      </c>
      <c r="E3560" s="21">
        <v>0.66</v>
      </c>
    </row>
    <row r="3561" spans="1:5" x14ac:dyDescent="0.25">
      <c r="A3561" t="s">
        <v>20536</v>
      </c>
      <c r="B3561" t="s">
        <v>20537</v>
      </c>
      <c r="C3561" s="20">
        <v>33175</v>
      </c>
      <c r="D3561">
        <v>250000</v>
      </c>
      <c r="E3561" s="21">
        <v>0.84</v>
      </c>
    </row>
    <row r="3562" spans="1:5" x14ac:dyDescent="0.25">
      <c r="A3562" t="s">
        <v>20540</v>
      </c>
      <c r="B3562" t="s">
        <v>20539</v>
      </c>
      <c r="C3562" s="20">
        <v>32465</v>
      </c>
      <c r="D3562">
        <v>960000</v>
      </c>
      <c r="E3562" s="21">
        <v>0.67</v>
      </c>
    </row>
    <row r="3563" spans="1:5" x14ac:dyDescent="0.25">
      <c r="A3563" t="s">
        <v>20554</v>
      </c>
      <c r="B3563" t="s">
        <v>20543</v>
      </c>
      <c r="C3563" s="20">
        <v>31819</v>
      </c>
      <c r="D3563">
        <v>230000</v>
      </c>
      <c r="E3563" s="21">
        <v>0.77</v>
      </c>
    </row>
    <row r="3564" spans="1:5" x14ac:dyDescent="0.25">
      <c r="A3564" t="s">
        <v>20553</v>
      </c>
      <c r="B3564" t="s">
        <v>20543</v>
      </c>
      <c r="C3564" s="20">
        <v>31819</v>
      </c>
      <c r="D3564">
        <v>350000</v>
      </c>
      <c r="E3564" s="21">
        <v>0.59</v>
      </c>
    </row>
    <row r="3565" spans="1:5" x14ac:dyDescent="0.25">
      <c r="A3565" t="s">
        <v>20548</v>
      </c>
      <c r="B3565" t="s">
        <v>20543</v>
      </c>
      <c r="C3565" s="20">
        <v>31819</v>
      </c>
      <c r="D3565">
        <v>350000</v>
      </c>
      <c r="E3565" s="21">
        <v>0.5</v>
      </c>
    </row>
    <row r="3566" spans="1:5" x14ac:dyDescent="0.25">
      <c r="A3566" t="s">
        <v>20550</v>
      </c>
      <c r="B3566" t="s">
        <v>20543</v>
      </c>
      <c r="C3566" s="20">
        <v>31819</v>
      </c>
      <c r="D3566">
        <v>460000</v>
      </c>
      <c r="E3566" s="21">
        <v>0.77</v>
      </c>
    </row>
    <row r="3567" spans="1:5" x14ac:dyDescent="0.25">
      <c r="A3567" t="s">
        <v>20546</v>
      </c>
      <c r="B3567" t="s">
        <v>20543</v>
      </c>
      <c r="C3567" s="20">
        <v>31819</v>
      </c>
      <c r="D3567">
        <v>240000</v>
      </c>
      <c r="E3567" s="21">
        <v>0.59</v>
      </c>
    </row>
    <row r="3568" spans="1:5" x14ac:dyDescent="0.25">
      <c r="A3568" t="s">
        <v>3585</v>
      </c>
      <c r="B3568" t="s">
        <v>3584</v>
      </c>
      <c r="C3568" s="20">
        <v>29278</v>
      </c>
      <c r="D3568">
        <v>1000000</v>
      </c>
      <c r="E3568" s="21">
        <v>0.6</v>
      </c>
    </row>
    <row r="3569" spans="1:5" x14ac:dyDescent="0.25">
      <c r="A3569" t="s">
        <v>20560</v>
      </c>
      <c r="B3569" t="s">
        <v>1553</v>
      </c>
      <c r="C3569" s="20">
        <v>26147</v>
      </c>
      <c r="D3569">
        <v>1000000</v>
      </c>
      <c r="E3569" s="21">
        <v>0.84</v>
      </c>
    </row>
    <row r="3570" spans="1:5" x14ac:dyDescent="0.25">
      <c r="A3570" t="s">
        <v>3182</v>
      </c>
      <c r="B3570" t="s">
        <v>1553</v>
      </c>
      <c r="C3570" s="20">
        <v>26147</v>
      </c>
      <c r="D3570">
        <v>1000000</v>
      </c>
      <c r="E3570" s="21">
        <v>0.6</v>
      </c>
    </row>
    <row r="3571" spans="1:5" x14ac:dyDescent="0.25">
      <c r="A3571" t="s">
        <v>20564</v>
      </c>
      <c r="B3571" t="s">
        <v>20565</v>
      </c>
      <c r="C3571" s="20">
        <v>25137</v>
      </c>
      <c r="D3571">
        <v>251000</v>
      </c>
      <c r="E3571" s="21">
        <v>0.64</v>
      </c>
    </row>
    <row r="3572" spans="1:5" x14ac:dyDescent="0.25">
      <c r="A3572" t="s">
        <v>20568</v>
      </c>
      <c r="B3572" t="s">
        <v>20567</v>
      </c>
      <c r="C3572" s="20">
        <v>29761</v>
      </c>
      <c r="D3572">
        <v>300000</v>
      </c>
      <c r="E3572" s="21">
        <v>0.84</v>
      </c>
    </row>
    <row r="3573" spans="1:5" x14ac:dyDescent="0.25">
      <c r="A3573" t="s">
        <v>11172</v>
      </c>
      <c r="B3573" t="s">
        <v>11026</v>
      </c>
      <c r="C3573" s="20">
        <v>29383</v>
      </c>
      <c r="D3573">
        <v>454545.5</v>
      </c>
      <c r="E3573" s="21">
        <v>0.56999999999999995</v>
      </c>
    </row>
    <row r="3574" spans="1:5" x14ac:dyDescent="0.25">
      <c r="A3574" t="s">
        <v>20571</v>
      </c>
      <c r="B3574" t="s">
        <v>20570</v>
      </c>
      <c r="C3574" s="20">
        <v>27629</v>
      </c>
      <c r="D3574">
        <v>450000</v>
      </c>
      <c r="E3574" s="21">
        <v>0.5</v>
      </c>
    </row>
    <row r="3575" spans="1:5" x14ac:dyDescent="0.25">
      <c r="A3575" t="s">
        <v>20573</v>
      </c>
      <c r="B3575" t="s">
        <v>10636</v>
      </c>
      <c r="C3575" s="20">
        <v>30943</v>
      </c>
      <c r="D3575">
        <v>300000</v>
      </c>
      <c r="E3575" s="21">
        <v>0.5</v>
      </c>
    </row>
    <row r="3576" spans="1:5" x14ac:dyDescent="0.25">
      <c r="A3576" t="s">
        <v>20574</v>
      </c>
      <c r="B3576" t="s">
        <v>10636</v>
      </c>
      <c r="C3576" s="20">
        <v>30943</v>
      </c>
      <c r="D3576">
        <v>300000</v>
      </c>
      <c r="E3576" s="21">
        <v>0.6</v>
      </c>
    </row>
    <row r="3577" spans="1:5" x14ac:dyDescent="0.25">
      <c r="A3577" t="s">
        <v>20575</v>
      </c>
      <c r="B3577" t="s">
        <v>20576</v>
      </c>
      <c r="C3577" s="20">
        <v>30205</v>
      </c>
      <c r="D3577">
        <v>1000000</v>
      </c>
      <c r="E3577" s="21">
        <v>0.74</v>
      </c>
    </row>
    <row r="3578" spans="1:5" x14ac:dyDescent="0.25">
      <c r="A3578" t="s">
        <v>20577</v>
      </c>
      <c r="B3578" t="s">
        <v>20578</v>
      </c>
      <c r="C3578" s="20">
        <v>35029</v>
      </c>
      <c r="D3578">
        <v>450000</v>
      </c>
      <c r="E3578" s="21">
        <v>0.77</v>
      </c>
    </row>
    <row r="3579" spans="1:5" x14ac:dyDescent="0.25">
      <c r="A3579" t="s">
        <v>3918</v>
      </c>
      <c r="B3579" t="s">
        <v>638</v>
      </c>
      <c r="C3579" s="20">
        <v>23123</v>
      </c>
      <c r="D3579">
        <v>700000</v>
      </c>
      <c r="E3579" s="21">
        <v>0.73</v>
      </c>
    </row>
    <row r="3580" spans="1:5" x14ac:dyDescent="0.25">
      <c r="A3580" t="s">
        <v>2071</v>
      </c>
      <c r="B3580" t="s">
        <v>2070</v>
      </c>
      <c r="C3580" s="20">
        <v>25033</v>
      </c>
      <c r="D3580">
        <v>1000000</v>
      </c>
      <c r="E3580" s="21">
        <v>0.67</v>
      </c>
    </row>
    <row r="3581" spans="1:5" x14ac:dyDescent="0.25">
      <c r="A3581" t="s">
        <v>20579</v>
      </c>
      <c r="B3581" t="s">
        <v>20580</v>
      </c>
      <c r="C3581" s="20">
        <v>34422</v>
      </c>
      <c r="D3581">
        <v>1000000</v>
      </c>
      <c r="E3581" s="21">
        <v>0.74</v>
      </c>
    </row>
    <row r="3582" spans="1:5" x14ac:dyDescent="0.25">
      <c r="A3582" t="s">
        <v>3157</v>
      </c>
      <c r="B3582" t="s">
        <v>1554</v>
      </c>
      <c r="C3582" s="20">
        <v>32141</v>
      </c>
      <c r="D3582">
        <v>100000</v>
      </c>
      <c r="E3582" s="21">
        <v>0.52</v>
      </c>
    </row>
    <row r="3583" spans="1:5" x14ac:dyDescent="0.25">
      <c r="A3583" t="s">
        <v>20583</v>
      </c>
      <c r="B3583" t="s">
        <v>1554</v>
      </c>
      <c r="C3583" s="20">
        <v>32141</v>
      </c>
      <c r="D3583">
        <v>150000</v>
      </c>
      <c r="E3583" s="21">
        <v>0.66</v>
      </c>
    </row>
    <row r="3584" spans="1:5" x14ac:dyDescent="0.25">
      <c r="A3584" t="s">
        <v>20585</v>
      </c>
      <c r="B3584" t="s">
        <v>9941</v>
      </c>
      <c r="C3584" s="20">
        <v>29185</v>
      </c>
      <c r="D3584">
        <v>250000</v>
      </c>
      <c r="E3584" s="21">
        <v>0.73</v>
      </c>
    </row>
    <row r="3585" spans="1:5" x14ac:dyDescent="0.25">
      <c r="A3585" t="s">
        <v>20588</v>
      </c>
      <c r="B3585" t="s">
        <v>9941</v>
      </c>
      <c r="C3585" s="20">
        <v>29185</v>
      </c>
      <c r="D3585">
        <v>140000</v>
      </c>
      <c r="E3585" s="21">
        <v>0.6</v>
      </c>
    </row>
    <row r="3586" spans="1:5" x14ac:dyDescent="0.25">
      <c r="A3586" t="s">
        <v>25866</v>
      </c>
      <c r="B3586" t="s">
        <v>9941</v>
      </c>
      <c r="C3586" s="20">
        <v>29185</v>
      </c>
      <c r="D3586">
        <v>150000</v>
      </c>
      <c r="E3586" s="21">
        <v>0.6</v>
      </c>
    </row>
    <row r="3587" spans="1:5" x14ac:dyDescent="0.25">
      <c r="A3587" t="s">
        <v>20586</v>
      </c>
      <c r="B3587" t="s">
        <v>9941</v>
      </c>
      <c r="C3587" s="20">
        <v>29185</v>
      </c>
      <c r="D3587">
        <v>150000</v>
      </c>
      <c r="E3587" s="21">
        <v>0.5</v>
      </c>
    </row>
    <row r="3588" spans="1:5" x14ac:dyDescent="0.25">
      <c r="A3588" t="s">
        <v>20589</v>
      </c>
      <c r="B3588" t="s">
        <v>9941</v>
      </c>
      <c r="C3588" s="20">
        <v>29185</v>
      </c>
      <c r="D3588">
        <v>210000</v>
      </c>
      <c r="E3588" s="21">
        <v>0.6</v>
      </c>
    </row>
    <row r="3589" spans="1:5" x14ac:dyDescent="0.25">
      <c r="A3589" t="s">
        <v>20591</v>
      </c>
      <c r="B3589" t="s">
        <v>3375</v>
      </c>
      <c r="C3589" s="20">
        <v>25689</v>
      </c>
      <c r="D3589">
        <v>780000</v>
      </c>
      <c r="E3589" s="21">
        <v>0.8</v>
      </c>
    </row>
    <row r="3590" spans="1:5" x14ac:dyDescent="0.25">
      <c r="A3590" t="s">
        <v>12317</v>
      </c>
      <c r="B3590" t="s">
        <v>3375</v>
      </c>
      <c r="C3590" s="20">
        <v>25689</v>
      </c>
      <c r="D3590">
        <v>150000</v>
      </c>
      <c r="E3590" s="21">
        <v>0.77</v>
      </c>
    </row>
    <row r="3591" spans="1:5" x14ac:dyDescent="0.25">
      <c r="A3591" t="s">
        <v>4582</v>
      </c>
      <c r="B3591" t="s">
        <v>3375</v>
      </c>
      <c r="C3591" s="20">
        <v>25689</v>
      </c>
      <c r="D3591">
        <v>200000</v>
      </c>
      <c r="E3591" s="21">
        <v>0.81</v>
      </c>
    </row>
    <row r="3592" spans="1:5" x14ac:dyDescent="0.25">
      <c r="A3592" t="s">
        <v>20592</v>
      </c>
      <c r="B3592" t="s">
        <v>20593</v>
      </c>
      <c r="C3592" s="20">
        <v>34982</v>
      </c>
      <c r="D3592">
        <v>100000</v>
      </c>
      <c r="E3592" s="21">
        <v>0.66</v>
      </c>
    </row>
    <row r="3593" spans="1:5" x14ac:dyDescent="0.25">
      <c r="A3593" t="s">
        <v>4411</v>
      </c>
      <c r="B3593" t="s">
        <v>2352</v>
      </c>
      <c r="C3593" s="20">
        <v>34733</v>
      </c>
      <c r="D3593">
        <v>500000</v>
      </c>
      <c r="E3593" s="21">
        <v>0.81</v>
      </c>
    </row>
    <row r="3594" spans="1:5" x14ac:dyDescent="0.25">
      <c r="A3594" t="s">
        <v>20595</v>
      </c>
      <c r="B3594" t="s">
        <v>20596</v>
      </c>
      <c r="C3594" s="20">
        <v>32567</v>
      </c>
      <c r="D3594">
        <v>195400</v>
      </c>
      <c r="E3594" s="21">
        <v>0.6</v>
      </c>
    </row>
    <row r="3595" spans="1:5" x14ac:dyDescent="0.25">
      <c r="A3595" t="s">
        <v>20597</v>
      </c>
      <c r="B3595" t="s">
        <v>20596</v>
      </c>
      <c r="C3595" s="20">
        <v>32567</v>
      </c>
      <c r="D3595">
        <v>100000</v>
      </c>
      <c r="E3595" s="21">
        <v>0.77</v>
      </c>
    </row>
    <row r="3596" spans="1:5" x14ac:dyDescent="0.25">
      <c r="A3596" t="s">
        <v>20598</v>
      </c>
      <c r="B3596" t="s">
        <v>20599</v>
      </c>
      <c r="C3596" s="20">
        <v>30028</v>
      </c>
      <c r="D3596">
        <v>177000</v>
      </c>
      <c r="E3596" s="21">
        <v>0.83</v>
      </c>
    </row>
    <row r="3597" spans="1:5" x14ac:dyDescent="0.25">
      <c r="A3597" t="s">
        <v>20606</v>
      </c>
      <c r="B3597" t="s">
        <v>20607</v>
      </c>
      <c r="C3597" s="20">
        <v>31341</v>
      </c>
      <c r="D3597">
        <v>900000</v>
      </c>
      <c r="E3597" s="21">
        <v>0.8</v>
      </c>
    </row>
    <row r="3598" spans="1:5" x14ac:dyDescent="0.25">
      <c r="A3598" t="s">
        <v>20609</v>
      </c>
      <c r="B3598" t="s">
        <v>20610</v>
      </c>
      <c r="C3598" s="20">
        <v>35228</v>
      </c>
      <c r="D3598">
        <v>500000</v>
      </c>
      <c r="E3598" s="21">
        <v>0.84</v>
      </c>
    </row>
    <row r="3599" spans="1:5" x14ac:dyDescent="0.25">
      <c r="A3599" t="s">
        <v>20613</v>
      </c>
      <c r="B3599" t="s">
        <v>20614</v>
      </c>
      <c r="C3599" s="20">
        <v>23638</v>
      </c>
      <c r="D3599">
        <v>800000</v>
      </c>
      <c r="E3599" s="21">
        <v>0.84</v>
      </c>
    </row>
    <row r="3600" spans="1:5" x14ac:dyDescent="0.25">
      <c r="A3600" t="s">
        <v>20615</v>
      </c>
      <c r="B3600" t="s">
        <v>20616</v>
      </c>
      <c r="C3600" s="20">
        <v>29382</v>
      </c>
      <c r="D3600">
        <v>250000</v>
      </c>
      <c r="E3600" s="21">
        <v>0.8</v>
      </c>
    </row>
    <row r="3601" spans="1:5" x14ac:dyDescent="0.25">
      <c r="A3601" t="s">
        <v>20619</v>
      </c>
      <c r="B3601" t="s">
        <v>2072</v>
      </c>
      <c r="C3601" s="20">
        <v>31777</v>
      </c>
      <c r="D3601">
        <v>171000</v>
      </c>
      <c r="E3601" s="21">
        <v>0.73</v>
      </c>
    </row>
    <row r="3602" spans="1:5" x14ac:dyDescent="0.25">
      <c r="A3602" t="s">
        <v>4319</v>
      </c>
      <c r="B3602" t="s">
        <v>2072</v>
      </c>
      <c r="C3602" s="20">
        <v>31777</v>
      </c>
      <c r="D3602">
        <v>200000</v>
      </c>
      <c r="E3602" s="21">
        <v>0.67</v>
      </c>
    </row>
    <row r="3603" spans="1:5" x14ac:dyDescent="0.25">
      <c r="A3603" t="s">
        <v>3837</v>
      </c>
      <c r="B3603" t="s">
        <v>640</v>
      </c>
      <c r="C3603" s="20">
        <v>32220</v>
      </c>
      <c r="D3603">
        <v>140000</v>
      </c>
      <c r="E3603" s="21">
        <v>0.84</v>
      </c>
    </row>
    <row r="3604" spans="1:5" x14ac:dyDescent="0.25">
      <c r="A3604" t="s">
        <v>20623</v>
      </c>
      <c r="B3604" t="s">
        <v>20621</v>
      </c>
      <c r="C3604" s="20">
        <v>29659</v>
      </c>
      <c r="D3604">
        <v>200000</v>
      </c>
      <c r="E3604" s="21">
        <v>0.77</v>
      </c>
    </row>
    <row r="3605" spans="1:5" x14ac:dyDescent="0.25">
      <c r="A3605" t="s">
        <v>20626</v>
      </c>
      <c r="B3605" t="s">
        <v>1733</v>
      </c>
      <c r="C3605" s="20">
        <v>29780</v>
      </c>
      <c r="D3605">
        <v>875000</v>
      </c>
      <c r="E3605" s="21">
        <v>0.74</v>
      </c>
    </row>
    <row r="3606" spans="1:5" x14ac:dyDescent="0.25">
      <c r="A3606" t="s">
        <v>20629</v>
      </c>
      <c r="B3606" t="s">
        <v>20628</v>
      </c>
      <c r="C3606" s="20">
        <v>30981</v>
      </c>
      <c r="D3606">
        <v>100000</v>
      </c>
      <c r="E3606" s="21">
        <v>0.77</v>
      </c>
    </row>
    <row r="3607" spans="1:5" x14ac:dyDescent="0.25">
      <c r="A3607" t="s">
        <v>20630</v>
      </c>
      <c r="B3607" t="s">
        <v>20628</v>
      </c>
      <c r="C3607" s="20">
        <v>30981</v>
      </c>
      <c r="D3607">
        <v>300000</v>
      </c>
      <c r="E3607" s="21">
        <v>0.77</v>
      </c>
    </row>
    <row r="3608" spans="1:5" x14ac:dyDescent="0.25">
      <c r="A3608" t="s">
        <v>20634</v>
      </c>
      <c r="B3608" t="s">
        <v>20633</v>
      </c>
      <c r="C3608" s="20">
        <v>33138</v>
      </c>
      <c r="D3608">
        <v>100000</v>
      </c>
      <c r="E3608" t="s">
        <v>27033</v>
      </c>
    </row>
    <row r="3609" spans="1:5" x14ac:dyDescent="0.25">
      <c r="A3609" t="s">
        <v>3981</v>
      </c>
      <c r="B3609" t="s">
        <v>644</v>
      </c>
      <c r="C3609" s="20">
        <v>31159</v>
      </c>
      <c r="D3609">
        <v>150000</v>
      </c>
      <c r="E3609" s="21">
        <v>0.73</v>
      </c>
    </row>
    <row r="3610" spans="1:5" x14ac:dyDescent="0.25">
      <c r="A3610" t="s">
        <v>647</v>
      </c>
      <c r="B3610" t="s">
        <v>646</v>
      </c>
      <c r="C3610" s="20">
        <v>29968</v>
      </c>
      <c r="D3610">
        <v>1000000</v>
      </c>
      <c r="E3610" s="21">
        <v>0.73</v>
      </c>
    </row>
    <row r="3611" spans="1:5" x14ac:dyDescent="0.25">
      <c r="A3611" t="s">
        <v>3586</v>
      </c>
      <c r="B3611" t="s">
        <v>646</v>
      </c>
      <c r="C3611" s="20">
        <v>29968</v>
      </c>
      <c r="D3611">
        <v>500000</v>
      </c>
      <c r="E3611" s="21">
        <v>0.73</v>
      </c>
    </row>
    <row r="3612" spans="1:5" x14ac:dyDescent="0.25">
      <c r="A3612" t="s">
        <v>3587</v>
      </c>
      <c r="B3612" t="s">
        <v>646</v>
      </c>
      <c r="C3612" s="20">
        <v>29968</v>
      </c>
      <c r="D3612">
        <v>500000</v>
      </c>
      <c r="E3612" s="21">
        <v>0.73</v>
      </c>
    </row>
    <row r="3613" spans="1:5" x14ac:dyDescent="0.25">
      <c r="A3613" t="s">
        <v>20637</v>
      </c>
      <c r="B3613" t="s">
        <v>1555</v>
      </c>
      <c r="C3613" s="20">
        <v>34010</v>
      </c>
      <c r="D3613">
        <v>100000</v>
      </c>
      <c r="E3613" s="21">
        <v>0.8</v>
      </c>
    </row>
    <row r="3614" spans="1:5" x14ac:dyDescent="0.25">
      <c r="A3614" t="s">
        <v>4203</v>
      </c>
      <c r="B3614" t="s">
        <v>1555</v>
      </c>
      <c r="C3614" s="20">
        <v>34010</v>
      </c>
      <c r="D3614">
        <v>200000</v>
      </c>
      <c r="E3614" s="21">
        <v>0.81</v>
      </c>
    </row>
    <row r="3615" spans="1:5" x14ac:dyDescent="0.25">
      <c r="A3615" t="s">
        <v>3255</v>
      </c>
      <c r="B3615" t="s">
        <v>1881</v>
      </c>
      <c r="C3615" s="20">
        <v>33537</v>
      </c>
      <c r="D3615">
        <v>260000</v>
      </c>
      <c r="E3615" s="21">
        <v>0.74</v>
      </c>
    </row>
    <row r="3616" spans="1:5" x14ac:dyDescent="0.25">
      <c r="A3616" t="s">
        <v>20638</v>
      </c>
      <c r="B3616" t="s">
        <v>20639</v>
      </c>
      <c r="C3616" s="20">
        <v>30860</v>
      </c>
      <c r="D3616">
        <v>400000</v>
      </c>
      <c r="E3616" s="21">
        <v>0.84</v>
      </c>
    </row>
    <row r="3617" spans="1:5" x14ac:dyDescent="0.25">
      <c r="A3617" t="s">
        <v>20641</v>
      </c>
      <c r="B3617" t="s">
        <v>9365</v>
      </c>
      <c r="C3617" s="20">
        <v>28208</v>
      </c>
      <c r="D3617">
        <v>100000</v>
      </c>
      <c r="E3617" s="21">
        <v>0.5</v>
      </c>
    </row>
    <row r="3618" spans="1:5" x14ac:dyDescent="0.25">
      <c r="A3618" t="s">
        <v>20644</v>
      </c>
      <c r="B3618" t="s">
        <v>20643</v>
      </c>
      <c r="C3618" s="20">
        <v>31432</v>
      </c>
      <c r="D3618">
        <v>100000</v>
      </c>
      <c r="E3618" s="21">
        <v>0.77</v>
      </c>
    </row>
    <row r="3619" spans="1:5" x14ac:dyDescent="0.25">
      <c r="A3619" t="s">
        <v>20648</v>
      </c>
      <c r="B3619" t="s">
        <v>20647</v>
      </c>
      <c r="C3619" s="20">
        <v>29052</v>
      </c>
      <c r="D3619">
        <v>1000000</v>
      </c>
      <c r="E3619" s="21">
        <v>0.72</v>
      </c>
    </row>
    <row r="3620" spans="1:5" x14ac:dyDescent="0.25">
      <c r="A3620" t="s">
        <v>20652</v>
      </c>
      <c r="B3620" t="s">
        <v>20651</v>
      </c>
      <c r="C3620" s="20">
        <v>28686</v>
      </c>
      <c r="D3620">
        <v>100000</v>
      </c>
      <c r="E3620" s="21">
        <v>0.87</v>
      </c>
    </row>
    <row r="3621" spans="1:5" x14ac:dyDescent="0.25">
      <c r="A3621" t="s">
        <v>651</v>
      </c>
      <c r="B3621" t="s">
        <v>650</v>
      </c>
      <c r="C3621" s="20">
        <v>27858</v>
      </c>
      <c r="D3621">
        <v>323000</v>
      </c>
      <c r="E3621" s="21">
        <v>0.77</v>
      </c>
    </row>
    <row r="3622" spans="1:5" x14ac:dyDescent="0.25">
      <c r="A3622" t="s">
        <v>20654</v>
      </c>
      <c r="B3622" t="s">
        <v>650</v>
      </c>
      <c r="C3622" s="20">
        <v>27858</v>
      </c>
      <c r="D3622">
        <v>200000</v>
      </c>
      <c r="E3622" s="21">
        <v>0.77</v>
      </c>
    </row>
    <row r="3623" spans="1:5" x14ac:dyDescent="0.25">
      <c r="A3623" t="s">
        <v>20657</v>
      </c>
      <c r="B3623" t="s">
        <v>20658</v>
      </c>
      <c r="C3623" s="20">
        <v>31358</v>
      </c>
      <c r="D3623">
        <v>400000</v>
      </c>
      <c r="E3623" s="21">
        <v>0.8</v>
      </c>
    </row>
    <row r="3624" spans="1:5" x14ac:dyDescent="0.25">
      <c r="A3624" t="s">
        <v>20661</v>
      </c>
      <c r="B3624" t="s">
        <v>20660</v>
      </c>
      <c r="C3624" s="20">
        <v>28010</v>
      </c>
      <c r="D3624">
        <v>1000000</v>
      </c>
      <c r="E3624" s="21">
        <v>0.81</v>
      </c>
    </row>
    <row r="3625" spans="1:5" x14ac:dyDescent="0.25">
      <c r="A3625" t="s">
        <v>4293</v>
      </c>
      <c r="B3625" t="s">
        <v>2073</v>
      </c>
      <c r="C3625" s="20">
        <v>24417</v>
      </c>
      <c r="D3625">
        <v>647727.30000000005</v>
      </c>
      <c r="E3625" s="21">
        <v>0.5</v>
      </c>
    </row>
    <row r="3626" spans="1:5" x14ac:dyDescent="0.25">
      <c r="A3626" t="s">
        <v>3588</v>
      </c>
      <c r="B3626" t="s">
        <v>2073</v>
      </c>
      <c r="C3626" s="20">
        <v>24417</v>
      </c>
      <c r="D3626">
        <v>170454.5</v>
      </c>
      <c r="E3626" s="21">
        <v>0.5</v>
      </c>
    </row>
    <row r="3627" spans="1:5" x14ac:dyDescent="0.25">
      <c r="A3627" t="s">
        <v>11028</v>
      </c>
      <c r="B3627" t="s">
        <v>2073</v>
      </c>
      <c r="C3627" s="20">
        <v>24417</v>
      </c>
      <c r="D3627">
        <v>180000</v>
      </c>
      <c r="E3627" s="21">
        <v>0.6</v>
      </c>
    </row>
    <row r="3628" spans="1:5" x14ac:dyDescent="0.25">
      <c r="A3628" t="s">
        <v>20662</v>
      </c>
      <c r="B3628" t="s">
        <v>2073</v>
      </c>
      <c r="C3628" s="20">
        <v>24417</v>
      </c>
      <c r="D3628">
        <v>340909.1</v>
      </c>
      <c r="E3628" s="21">
        <v>0.5</v>
      </c>
    </row>
    <row r="3629" spans="1:5" x14ac:dyDescent="0.25">
      <c r="A3629" t="s">
        <v>4294</v>
      </c>
      <c r="B3629" t="s">
        <v>2073</v>
      </c>
      <c r="C3629" s="20">
        <v>24417</v>
      </c>
      <c r="D3629">
        <v>340909.1</v>
      </c>
      <c r="E3629" s="21">
        <v>0.5</v>
      </c>
    </row>
    <row r="3630" spans="1:5" x14ac:dyDescent="0.25">
      <c r="A3630" t="s">
        <v>20665</v>
      </c>
      <c r="B3630" t="s">
        <v>20664</v>
      </c>
      <c r="C3630" s="20">
        <v>32272</v>
      </c>
      <c r="D3630">
        <v>100000</v>
      </c>
      <c r="E3630" s="21">
        <v>0.8</v>
      </c>
    </row>
    <row r="3631" spans="1:5" x14ac:dyDescent="0.25">
      <c r="A3631" t="s">
        <v>653</v>
      </c>
      <c r="B3631" t="s">
        <v>652</v>
      </c>
      <c r="C3631" s="20">
        <v>29865</v>
      </c>
      <c r="D3631">
        <v>295000</v>
      </c>
      <c r="E3631" s="21">
        <v>0.5</v>
      </c>
    </row>
    <row r="3632" spans="1:5" x14ac:dyDescent="0.25">
      <c r="A3632" t="s">
        <v>4400</v>
      </c>
      <c r="B3632" t="s">
        <v>2354</v>
      </c>
      <c r="C3632" s="20">
        <v>29764</v>
      </c>
      <c r="D3632">
        <v>340909.1</v>
      </c>
      <c r="E3632" s="21">
        <v>0.5</v>
      </c>
    </row>
    <row r="3633" spans="1:5" x14ac:dyDescent="0.25">
      <c r="A3633" t="s">
        <v>3589</v>
      </c>
      <c r="B3633" t="s">
        <v>2354</v>
      </c>
      <c r="C3633" s="20">
        <v>29764</v>
      </c>
      <c r="D3633">
        <v>113636.4</v>
      </c>
      <c r="E3633" s="21">
        <v>0.5</v>
      </c>
    </row>
    <row r="3634" spans="1:5" x14ac:dyDescent="0.25">
      <c r="A3634" t="s">
        <v>12499</v>
      </c>
      <c r="B3634" t="s">
        <v>11370</v>
      </c>
      <c r="D3634">
        <v>3895000</v>
      </c>
      <c r="E3634" s="21">
        <v>0.5</v>
      </c>
    </row>
    <row r="3635" spans="1:5" x14ac:dyDescent="0.25">
      <c r="A3635" t="s">
        <v>4487</v>
      </c>
      <c r="B3635" t="s">
        <v>2564</v>
      </c>
      <c r="C3635" s="20">
        <v>34001</v>
      </c>
      <c r="D3635">
        <v>284090.90000000002</v>
      </c>
      <c r="E3635" s="21">
        <v>0.5</v>
      </c>
    </row>
    <row r="3636" spans="1:5" x14ac:dyDescent="0.25">
      <c r="A3636" t="s">
        <v>5417</v>
      </c>
      <c r="B3636" t="s">
        <v>5416</v>
      </c>
      <c r="C3636" s="20">
        <v>29622</v>
      </c>
      <c r="D3636">
        <v>350000</v>
      </c>
      <c r="E3636" s="21">
        <v>0.64</v>
      </c>
    </row>
    <row r="3637" spans="1:5" x14ac:dyDescent="0.25">
      <c r="A3637" t="s">
        <v>3884</v>
      </c>
      <c r="B3637" t="s">
        <v>655</v>
      </c>
      <c r="C3637" s="20">
        <v>28458</v>
      </c>
      <c r="D3637">
        <v>100000</v>
      </c>
      <c r="E3637" s="21">
        <v>0.84</v>
      </c>
    </row>
    <row r="3638" spans="1:5" x14ac:dyDescent="0.25">
      <c r="A3638" t="s">
        <v>2075</v>
      </c>
      <c r="B3638" t="s">
        <v>2074</v>
      </c>
      <c r="C3638" s="20">
        <v>30556</v>
      </c>
      <c r="D3638">
        <v>1000000</v>
      </c>
      <c r="E3638" s="21">
        <v>0.67</v>
      </c>
    </row>
    <row r="3639" spans="1:5" x14ac:dyDescent="0.25">
      <c r="A3639" t="s">
        <v>20687</v>
      </c>
      <c r="B3639" t="s">
        <v>20688</v>
      </c>
      <c r="C3639" s="20">
        <v>30315</v>
      </c>
      <c r="D3639">
        <v>350000</v>
      </c>
      <c r="E3639" s="21">
        <v>0.87</v>
      </c>
    </row>
    <row r="3640" spans="1:5" x14ac:dyDescent="0.25">
      <c r="A3640" t="s">
        <v>4488</v>
      </c>
      <c r="B3640" t="s">
        <v>2566</v>
      </c>
      <c r="C3640" s="20">
        <v>30116</v>
      </c>
      <c r="D3640">
        <v>227272.7</v>
      </c>
      <c r="E3640" s="21">
        <v>0.5</v>
      </c>
    </row>
    <row r="3641" spans="1:5" x14ac:dyDescent="0.25">
      <c r="A3641" t="s">
        <v>20691</v>
      </c>
      <c r="B3641" t="s">
        <v>20692</v>
      </c>
      <c r="C3641" s="20">
        <v>19586</v>
      </c>
      <c r="D3641">
        <v>300000</v>
      </c>
      <c r="E3641" s="21">
        <v>0.87</v>
      </c>
    </row>
    <row r="3642" spans="1:5" x14ac:dyDescent="0.25">
      <c r="A3642" t="s">
        <v>20695</v>
      </c>
      <c r="B3642" t="s">
        <v>1175</v>
      </c>
      <c r="C3642" s="20">
        <v>34586</v>
      </c>
      <c r="D3642">
        <v>150000</v>
      </c>
      <c r="E3642" s="21">
        <v>0.73</v>
      </c>
    </row>
    <row r="3643" spans="1:5" x14ac:dyDescent="0.25">
      <c r="A3643" t="s">
        <v>4200</v>
      </c>
      <c r="B3643" t="s">
        <v>1175</v>
      </c>
      <c r="C3643" s="20">
        <v>34586</v>
      </c>
      <c r="D3643">
        <v>100000</v>
      </c>
      <c r="E3643" s="21">
        <v>0.74</v>
      </c>
    </row>
    <row r="3644" spans="1:5" x14ac:dyDescent="0.25">
      <c r="A3644" t="s">
        <v>4199</v>
      </c>
      <c r="B3644" t="s">
        <v>1175</v>
      </c>
      <c r="C3644" s="20">
        <v>34586</v>
      </c>
      <c r="D3644">
        <v>100000</v>
      </c>
      <c r="E3644" s="21">
        <v>0.74</v>
      </c>
    </row>
    <row r="3645" spans="1:5" x14ac:dyDescent="0.25">
      <c r="A3645" t="s">
        <v>20693</v>
      </c>
      <c r="B3645" t="s">
        <v>1175</v>
      </c>
      <c r="C3645" s="20">
        <v>34586</v>
      </c>
      <c r="D3645">
        <v>100000</v>
      </c>
      <c r="E3645" s="21">
        <v>0.74</v>
      </c>
    </row>
    <row r="3646" spans="1:5" x14ac:dyDescent="0.25">
      <c r="A3646" t="s">
        <v>12318</v>
      </c>
      <c r="B3646" t="s">
        <v>1175</v>
      </c>
      <c r="C3646" s="20">
        <v>34586</v>
      </c>
      <c r="D3646">
        <v>100000</v>
      </c>
      <c r="E3646" s="21">
        <v>0.8</v>
      </c>
    </row>
    <row r="3647" spans="1:5" x14ac:dyDescent="0.25">
      <c r="A3647" t="s">
        <v>20694</v>
      </c>
      <c r="B3647" t="s">
        <v>1175</v>
      </c>
      <c r="C3647" s="20">
        <v>34586</v>
      </c>
      <c r="D3647">
        <v>159000</v>
      </c>
      <c r="E3647" s="21">
        <v>0.74</v>
      </c>
    </row>
    <row r="3648" spans="1:5" x14ac:dyDescent="0.25">
      <c r="A3648" t="s">
        <v>11713</v>
      </c>
      <c r="B3648" t="s">
        <v>11386</v>
      </c>
      <c r="C3648" s="20">
        <v>30076</v>
      </c>
      <c r="D3648">
        <v>1000000</v>
      </c>
      <c r="E3648" s="21">
        <v>0.67</v>
      </c>
    </row>
    <row r="3649" spans="1:5" x14ac:dyDescent="0.25">
      <c r="A3649" t="s">
        <v>20702</v>
      </c>
      <c r="B3649" t="s">
        <v>20701</v>
      </c>
      <c r="C3649" s="20">
        <v>31051</v>
      </c>
      <c r="D3649">
        <v>320000</v>
      </c>
      <c r="E3649" s="21">
        <v>0.84</v>
      </c>
    </row>
    <row r="3650" spans="1:5" x14ac:dyDescent="0.25">
      <c r="A3650" t="s">
        <v>2971</v>
      </c>
      <c r="B3650" t="s">
        <v>657</v>
      </c>
      <c r="C3650" s="20">
        <v>27818</v>
      </c>
      <c r="D3650">
        <v>200000</v>
      </c>
      <c r="E3650" s="21">
        <v>0.73</v>
      </c>
    </row>
    <row r="3651" spans="1:5" x14ac:dyDescent="0.25">
      <c r="A3651" t="s">
        <v>25867</v>
      </c>
      <c r="B3651" t="s">
        <v>657</v>
      </c>
      <c r="C3651" s="20">
        <v>27818</v>
      </c>
      <c r="D3651">
        <v>400000</v>
      </c>
      <c r="E3651" s="21">
        <v>0.63</v>
      </c>
    </row>
    <row r="3652" spans="1:5" x14ac:dyDescent="0.25">
      <c r="A3652" t="s">
        <v>20703</v>
      </c>
      <c r="B3652" t="s">
        <v>657</v>
      </c>
      <c r="C3652" s="20">
        <v>27818</v>
      </c>
      <c r="D3652">
        <v>420000</v>
      </c>
      <c r="E3652" s="21">
        <v>0.74</v>
      </c>
    </row>
    <row r="3653" spans="1:5" x14ac:dyDescent="0.25">
      <c r="A3653" t="s">
        <v>20704</v>
      </c>
      <c r="B3653" t="s">
        <v>657</v>
      </c>
      <c r="C3653" s="20">
        <v>27818</v>
      </c>
      <c r="D3653">
        <v>108000</v>
      </c>
      <c r="E3653" s="21">
        <v>0.74</v>
      </c>
    </row>
    <row r="3654" spans="1:5" x14ac:dyDescent="0.25">
      <c r="A3654" t="s">
        <v>2985</v>
      </c>
      <c r="B3654" t="s">
        <v>658</v>
      </c>
      <c r="C3654" s="20">
        <v>30879</v>
      </c>
      <c r="D3654">
        <v>150000</v>
      </c>
      <c r="E3654" s="21">
        <v>0.73</v>
      </c>
    </row>
    <row r="3655" spans="1:5" x14ac:dyDescent="0.25">
      <c r="A3655" t="s">
        <v>20705</v>
      </c>
      <c r="B3655" t="s">
        <v>1735</v>
      </c>
      <c r="C3655" s="20">
        <v>35400</v>
      </c>
      <c r="D3655">
        <v>100000</v>
      </c>
      <c r="E3655" s="21">
        <v>0.84</v>
      </c>
    </row>
    <row r="3656" spans="1:5" x14ac:dyDescent="0.25">
      <c r="A3656" t="s">
        <v>2923</v>
      </c>
      <c r="B3656" t="s">
        <v>1735</v>
      </c>
      <c r="C3656" s="20">
        <v>35400</v>
      </c>
      <c r="D3656">
        <v>120000</v>
      </c>
      <c r="E3656" s="21">
        <v>0.66</v>
      </c>
    </row>
    <row r="3657" spans="1:5" x14ac:dyDescent="0.25">
      <c r="A3657" t="s">
        <v>20706</v>
      </c>
      <c r="B3657" t="s">
        <v>1735</v>
      </c>
      <c r="C3657" s="20">
        <v>35400</v>
      </c>
      <c r="D3657">
        <v>100000</v>
      </c>
      <c r="E3657" s="21">
        <v>0.84</v>
      </c>
    </row>
    <row r="3658" spans="1:5" x14ac:dyDescent="0.25">
      <c r="A3658" t="s">
        <v>3896</v>
      </c>
      <c r="B3658" t="s">
        <v>1735</v>
      </c>
      <c r="C3658" s="20">
        <v>35400</v>
      </c>
      <c r="D3658">
        <v>120000</v>
      </c>
      <c r="E3658" s="21">
        <v>0.6</v>
      </c>
    </row>
    <row r="3659" spans="1:5" x14ac:dyDescent="0.25">
      <c r="A3659" t="s">
        <v>3895</v>
      </c>
      <c r="B3659" t="s">
        <v>1735</v>
      </c>
      <c r="C3659" s="20">
        <v>35400</v>
      </c>
      <c r="D3659">
        <v>100000</v>
      </c>
      <c r="E3659" s="21">
        <v>0.67</v>
      </c>
    </row>
    <row r="3660" spans="1:5" x14ac:dyDescent="0.25">
      <c r="A3660" t="s">
        <v>20707</v>
      </c>
      <c r="B3660" t="s">
        <v>20708</v>
      </c>
      <c r="C3660" s="20">
        <v>27436</v>
      </c>
      <c r="D3660">
        <v>170000</v>
      </c>
      <c r="E3660" s="21">
        <v>0.64</v>
      </c>
    </row>
    <row r="3661" spans="1:5" x14ac:dyDescent="0.25">
      <c r="A3661" t="s">
        <v>2960</v>
      </c>
      <c r="B3661" t="s">
        <v>659</v>
      </c>
      <c r="C3661" s="20">
        <v>27049</v>
      </c>
      <c r="D3661">
        <v>100000</v>
      </c>
      <c r="E3661" s="21">
        <v>0.66</v>
      </c>
    </row>
    <row r="3662" spans="1:5" x14ac:dyDescent="0.25">
      <c r="A3662" t="s">
        <v>20711</v>
      </c>
      <c r="B3662" t="s">
        <v>20710</v>
      </c>
      <c r="C3662" s="20">
        <v>33855</v>
      </c>
      <c r="D3662">
        <v>200000</v>
      </c>
      <c r="E3662" s="21">
        <v>0.5</v>
      </c>
    </row>
    <row r="3663" spans="1:5" x14ac:dyDescent="0.25">
      <c r="A3663" t="s">
        <v>20714</v>
      </c>
      <c r="B3663" t="s">
        <v>20713</v>
      </c>
      <c r="C3663" s="20">
        <v>34108</v>
      </c>
      <c r="D3663">
        <v>580000</v>
      </c>
      <c r="E3663" s="21">
        <v>0.81</v>
      </c>
    </row>
    <row r="3664" spans="1:5" x14ac:dyDescent="0.25">
      <c r="A3664" t="s">
        <v>3124</v>
      </c>
      <c r="B3664" t="s">
        <v>1176</v>
      </c>
      <c r="C3664" s="20">
        <v>29065</v>
      </c>
      <c r="D3664">
        <v>364000</v>
      </c>
      <c r="E3664" s="21">
        <v>0.8</v>
      </c>
    </row>
    <row r="3665" spans="1:5" x14ac:dyDescent="0.25">
      <c r="A3665" t="s">
        <v>661</v>
      </c>
      <c r="B3665" t="s">
        <v>660</v>
      </c>
      <c r="C3665" s="20">
        <v>30500</v>
      </c>
      <c r="D3665">
        <v>308000</v>
      </c>
      <c r="E3665" s="21">
        <v>0.84</v>
      </c>
    </row>
    <row r="3666" spans="1:5" x14ac:dyDescent="0.25">
      <c r="A3666" t="s">
        <v>20718</v>
      </c>
      <c r="B3666" t="s">
        <v>660</v>
      </c>
      <c r="C3666" s="20">
        <v>30500</v>
      </c>
      <c r="D3666">
        <v>150000</v>
      </c>
      <c r="E3666" s="21">
        <v>0.8</v>
      </c>
    </row>
    <row r="3667" spans="1:5" x14ac:dyDescent="0.25">
      <c r="A3667" t="s">
        <v>20722</v>
      </c>
      <c r="B3667" t="s">
        <v>9540</v>
      </c>
      <c r="C3667" s="20">
        <v>28596</v>
      </c>
      <c r="D3667">
        <v>250000</v>
      </c>
      <c r="E3667" s="21">
        <v>0.77</v>
      </c>
    </row>
    <row r="3668" spans="1:5" x14ac:dyDescent="0.25">
      <c r="A3668" t="s">
        <v>20723</v>
      </c>
      <c r="B3668" t="s">
        <v>9540</v>
      </c>
      <c r="C3668" s="20">
        <v>28596</v>
      </c>
      <c r="D3668">
        <v>100000</v>
      </c>
      <c r="E3668" s="21">
        <v>0.73</v>
      </c>
    </row>
    <row r="3669" spans="1:5" x14ac:dyDescent="0.25">
      <c r="A3669" t="s">
        <v>20728</v>
      </c>
      <c r="B3669" t="s">
        <v>20726</v>
      </c>
      <c r="C3669" s="20">
        <v>30267</v>
      </c>
      <c r="D3669">
        <v>100000</v>
      </c>
      <c r="E3669" s="21">
        <v>0.74</v>
      </c>
    </row>
    <row r="3670" spans="1:5" x14ac:dyDescent="0.25">
      <c r="A3670" t="s">
        <v>20729</v>
      </c>
      <c r="B3670" t="s">
        <v>20726</v>
      </c>
      <c r="C3670" s="20">
        <v>30267</v>
      </c>
      <c r="D3670">
        <v>100000</v>
      </c>
      <c r="E3670" s="21">
        <v>0.74</v>
      </c>
    </row>
    <row r="3671" spans="1:5" x14ac:dyDescent="0.25">
      <c r="A3671" t="s">
        <v>20727</v>
      </c>
      <c r="B3671" t="s">
        <v>20726</v>
      </c>
      <c r="C3671" s="20">
        <v>30267</v>
      </c>
      <c r="D3671">
        <v>100000</v>
      </c>
      <c r="E3671" s="21">
        <v>0.67</v>
      </c>
    </row>
    <row r="3672" spans="1:5" x14ac:dyDescent="0.25">
      <c r="A3672" t="s">
        <v>20730</v>
      </c>
      <c r="B3672" t="s">
        <v>3590</v>
      </c>
      <c r="C3672" s="20">
        <v>29395</v>
      </c>
      <c r="D3672">
        <v>1000000</v>
      </c>
      <c r="E3672" s="21">
        <v>0.73</v>
      </c>
    </row>
    <row r="3673" spans="1:5" x14ac:dyDescent="0.25">
      <c r="A3673" t="s">
        <v>3591</v>
      </c>
      <c r="B3673" t="s">
        <v>3590</v>
      </c>
      <c r="C3673" s="20">
        <v>29395</v>
      </c>
      <c r="D3673">
        <v>1000000</v>
      </c>
      <c r="E3673" s="21">
        <v>0.5</v>
      </c>
    </row>
    <row r="3674" spans="1:5" x14ac:dyDescent="0.25">
      <c r="A3674" t="s">
        <v>5427</v>
      </c>
      <c r="B3674" t="s">
        <v>5426</v>
      </c>
      <c r="C3674" s="20">
        <v>32591</v>
      </c>
      <c r="D3674">
        <v>1000000</v>
      </c>
      <c r="E3674" s="21">
        <v>0.74</v>
      </c>
    </row>
    <row r="3675" spans="1:5" x14ac:dyDescent="0.25">
      <c r="A3675" t="s">
        <v>20731</v>
      </c>
      <c r="B3675" t="s">
        <v>11262</v>
      </c>
      <c r="C3675" s="20">
        <v>33765</v>
      </c>
      <c r="D3675">
        <v>1000000</v>
      </c>
      <c r="E3675" s="21">
        <v>0.84</v>
      </c>
    </row>
    <row r="3676" spans="1:5" x14ac:dyDescent="0.25">
      <c r="A3676" t="s">
        <v>12501</v>
      </c>
      <c r="B3676" t="s">
        <v>11262</v>
      </c>
      <c r="C3676" s="20">
        <v>33765</v>
      </c>
      <c r="D3676">
        <v>1000000</v>
      </c>
      <c r="E3676" s="21">
        <v>0.5</v>
      </c>
    </row>
    <row r="3677" spans="1:5" x14ac:dyDescent="0.25">
      <c r="A3677" t="s">
        <v>20733</v>
      </c>
      <c r="B3677" t="s">
        <v>2076</v>
      </c>
      <c r="C3677" s="20">
        <v>30326</v>
      </c>
      <c r="D3677">
        <v>600000</v>
      </c>
      <c r="E3677" s="21">
        <v>0.84</v>
      </c>
    </row>
    <row r="3678" spans="1:5" x14ac:dyDescent="0.25">
      <c r="A3678" t="s">
        <v>5429</v>
      </c>
      <c r="B3678" t="s">
        <v>2076</v>
      </c>
      <c r="C3678" s="20">
        <v>30326</v>
      </c>
      <c r="D3678">
        <v>300000</v>
      </c>
      <c r="E3678" s="21">
        <v>0.67</v>
      </c>
    </row>
    <row r="3679" spans="1:5" x14ac:dyDescent="0.25">
      <c r="A3679" t="s">
        <v>4313</v>
      </c>
      <c r="B3679" t="s">
        <v>2076</v>
      </c>
      <c r="C3679" s="20">
        <v>30326</v>
      </c>
      <c r="D3679">
        <v>600000</v>
      </c>
      <c r="E3679" s="21">
        <v>0.74</v>
      </c>
    </row>
    <row r="3680" spans="1:5" x14ac:dyDescent="0.25">
      <c r="A3680" t="s">
        <v>20734</v>
      </c>
      <c r="B3680" t="s">
        <v>20735</v>
      </c>
      <c r="C3680" s="20">
        <v>28385</v>
      </c>
      <c r="D3680">
        <v>140000</v>
      </c>
      <c r="E3680" s="21">
        <v>0.84</v>
      </c>
    </row>
    <row r="3681" spans="1:5" x14ac:dyDescent="0.25">
      <c r="A3681" t="s">
        <v>20738</v>
      </c>
      <c r="B3681" t="s">
        <v>1177</v>
      </c>
      <c r="C3681" s="20">
        <v>30489</v>
      </c>
      <c r="D3681">
        <v>1000000</v>
      </c>
      <c r="E3681" s="21">
        <v>0.5</v>
      </c>
    </row>
    <row r="3682" spans="1:5" x14ac:dyDescent="0.25">
      <c r="A3682" t="s">
        <v>20741</v>
      </c>
      <c r="B3682" t="s">
        <v>20740</v>
      </c>
      <c r="C3682" s="20">
        <v>26437</v>
      </c>
      <c r="D3682">
        <v>300000</v>
      </c>
      <c r="E3682" s="21">
        <v>0.84</v>
      </c>
    </row>
    <row r="3683" spans="1:5" x14ac:dyDescent="0.25">
      <c r="A3683" t="s">
        <v>3368</v>
      </c>
      <c r="B3683" t="s">
        <v>2077</v>
      </c>
      <c r="C3683" s="20">
        <v>27157</v>
      </c>
      <c r="D3683">
        <v>100000</v>
      </c>
      <c r="E3683" s="21">
        <v>0.81</v>
      </c>
    </row>
    <row r="3684" spans="1:5" x14ac:dyDescent="0.25">
      <c r="A3684" t="s">
        <v>4302</v>
      </c>
      <c r="B3684" t="s">
        <v>2077</v>
      </c>
      <c r="C3684" s="20">
        <v>27157</v>
      </c>
      <c r="D3684">
        <v>204545.5</v>
      </c>
      <c r="E3684" s="21">
        <v>0.5</v>
      </c>
    </row>
    <row r="3685" spans="1:5" x14ac:dyDescent="0.25">
      <c r="A3685" t="s">
        <v>11029</v>
      </c>
      <c r="B3685" t="s">
        <v>2077</v>
      </c>
      <c r="C3685" s="20">
        <v>27157</v>
      </c>
      <c r="D3685">
        <v>120000</v>
      </c>
      <c r="E3685" s="21">
        <v>0.74</v>
      </c>
    </row>
    <row r="3686" spans="1:5" x14ac:dyDescent="0.25">
      <c r="A3686" t="s">
        <v>5432</v>
      </c>
      <c r="B3686" t="s">
        <v>5431</v>
      </c>
      <c r="C3686" s="20">
        <v>27086</v>
      </c>
      <c r="D3686">
        <v>250000</v>
      </c>
      <c r="E3686" s="21">
        <v>0.88</v>
      </c>
    </row>
    <row r="3687" spans="1:5" x14ac:dyDescent="0.25">
      <c r="A3687" t="s">
        <v>20746</v>
      </c>
      <c r="B3687" t="s">
        <v>20745</v>
      </c>
      <c r="C3687" s="20">
        <v>27538</v>
      </c>
      <c r="D3687">
        <v>300000</v>
      </c>
      <c r="E3687" s="21">
        <v>0.84</v>
      </c>
    </row>
    <row r="3688" spans="1:5" x14ac:dyDescent="0.25">
      <c r="A3688" t="s">
        <v>4630</v>
      </c>
      <c r="B3688" t="s">
        <v>3593</v>
      </c>
      <c r="C3688" s="20">
        <v>32061</v>
      </c>
      <c r="D3688">
        <v>340909.1</v>
      </c>
      <c r="E3688" s="21">
        <v>0.64</v>
      </c>
    </row>
    <row r="3689" spans="1:5" x14ac:dyDescent="0.25">
      <c r="A3689" t="s">
        <v>20747</v>
      </c>
      <c r="B3689" t="s">
        <v>8176</v>
      </c>
      <c r="C3689" s="20">
        <v>23743</v>
      </c>
      <c r="D3689">
        <v>200000</v>
      </c>
      <c r="E3689" s="21">
        <v>0.84</v>
      </c>
    </row>
    <row r="3690" spans="1:5" x14ac:dyDescent="0.25">
      <c r="A3690" t="s">
        <v>3132</v>
      </c>
      <c r="B3690" t="s">
        <v>1556</v>
      </c>
      <c r="C3690" s="20">
        <v>32213</v>
      </c>
      <c r="D3690">
        <v>200000</v>
      </c>
      <c r="E3690" s="21">
        <v>0.66</v>
      </c>
    </row>
    <row r="3691" spans="1:5" x14ac:dyDescent="0.25">
      <c r="A3691" t="s">
        <v>20749</v>
      </c>
      <c r="B3691" t="s">
        <v>20750</v>
      </c>
      <c r="C3691" s="20">
        <v>24314</v>
      </c>
      <c r="D3691">
        <v>100000</v>
      </c>
      <c r="E3691" s="21">
        <v>0.84</v>
      </c>
    </row>
    <row r="3692" spans="1:5" x14ac:dyDescent="0.25">
      <c r="A3692" t="s">
        <v>20754</v>
      </c>
      <c r="B3692" t="s">
        <v>8205</v>
      </c>
      <c r="C3692" s="20">
        <v>25595</v>
      </c>
      <c r="D3692">
        <v>100000</v>
      </c>
      <c r="E3692" s="21">
        <v>0.82</v>
      </c>
    </row>
    <row r="3693" spans="1:5" x14ac:dyDescent="0.25">
      <c r="A3693" t="s">
        <v>20755</v>
      </c>
      <c r="B3693" t="s">
        <v>8205</v>
      </c>
      <c r="C3693" s="20">
        <v>25595</v>
      </c>
      <c r="D3693">
        <v>100000</v>
      </c>
      <c r="E3693" s="21">
        <v>0.8</v>
      </c>
    </row>
    <row r="3694" spans="1:5" x14ac:dyDescent="0.25">
      <c r="A3694" t="s">
        <v>20753</v>
      </c>
      <c r="B3694" t="s">
        <v>8205</v>
      </c>
      <c r="C3694" s="20">
        <v>25595</v>
      </c>
      <c r="D3694">
        <v>350000</v>
      </c>
      <c r="E3694" s="21">
        <v>0.77</v>
      </c>
    </row>
    <row r="3695" spans="1:5" x14ac:dyDescent="0.25">
      <c r="A3695" t="s">
        <v>20760</v>
      </c>
      <c r="B3695" t="s">
        <v>20759</v>
      </c>
      <c r="C3695" s="20">
        <v>34849</v>
      </c>
      <c r="D3695">
        <v>200000</v>
      </c>
      <c r="E3695" s="21">
        <v>0.81</v>
      </c>
    </row>
    <row r="3696" spans="1:5" x14ac:dyDescent="0.25">
      <c r="A3696" t="s">
        <v>20763</v>
      </c>
      <c r="B3696" t="s">
        <v>20762</v>
      </c>
      <c r="C3696" s="20">
        <v>32930</v>
      </c>
      <c r="D3696">
        <v>150000</v>
      </c>
      <c r="E3696" s="21">
        <v>0.73</v>
      </c>
    </row>
    <row r="3697" spans="1:5" x14ac:dyDescent="0.25">
      <c r="A3697" t="s">
        <v>20764</v>
      </c>
      <c r="B3697" t="s">
        <v>20765</v>
      </c>
      <c r="C3697" s="20">
        <v>26427</v>
      </c>
      <c r="D3697">
        <v>270000</v>
      </c>
      <c r="E3697" s="21">
        <v>0.84</v>
      </c>
    </row>
    <row r="3698" spans="1:5" x14ac:dyDescent="0.25">
      <c r="A3698" t="s">
        <v>20766</v>
      </c>
      <c r="B3698" t="s">
        <v>20767</v>
      </c>
      <c r="C3698" s="20">
        <v>29242</v>
      </c>
      <c r="D3698">
        <v>250000</v>
      </c>
      <c r="E3698" s="21">
        <v>0.73</v>
      </c>
    </row>
    <row r="3699" spans="1:5" x14ac:dyDescent="0.25">
      <c r="A3699" t="s">
        <v>20773</v>
      </c>
      <c r="B3699" t="s">
        <v>664</v>
      </c>
      <c r="C3699" s="20">
        <v>29513</v>
      </c>
      <c r="D3699">
        <v>350000</v>
      </c>
      <c r="E3699" s="21">
        <v>0.66</v>
      </c>
    </row>
    <row r="3700" spans="1:5" x14ac:dyDescent="0.25">
      <c r="A3700" t="s">
        <v>4036</v>
      </c>
      <c r="B3700" t="s">
        <v>664</v>
      </c>
      <c r="C3700" s="20">
        <v>29513</v>
      </c>
      <c r="D3700">
        <v>300000</v>
      </c>
      <c r="E3700" s="21">
        <v>0.67</v>
      </c>
    </row>
    <row r="3701" spans="1:5" x14ac:dyDescent="0.25">
      <c r="A3701" t="s">
        <v>20772</v>
      </c>
      <c r="B3701" t="s">
        <v>664</v>
      </c>
      <c r="C3701" s="20">
        <v>29513</v>
      </c>
      <c r="D3701">
        <v>840000</v>
      </c>
      <c r="E3701" s="21">
        <v>0.87</v>
      </c>
    </row>
    <row r="3702" spans="1:5" x14ac:dyDescent="0.25">
      <c r="A3702" t="s">
        <v>3595</v>
      </c>
      <c r="B3702" t="s">
        <v>664</v>
      </c>
      <c r="C3702" s="20">
        <v>29513</v>
      </c>
      <c r="D3702">
        <v>640000</v>
      </c>
      <c r="E3702" s="21">
        <v>0.67</v>
      </c>
    </row>
    <row r="3703" spans="1:5" x14ac:dyDescent="0.25">
      <c r="A3703" t="s">
        <v>3178</v>
      </c>
      <c r="B3703" t="s">
        <v>1557</v>
      </c>
      <c r="C3703" s="20">
        <v>30161</v>
      </c>
      <c r="D3703">
        <v>100000</v>
      </c>
      <c r="E3703" s="21">
        <v>0.74</v>
      </c>
    </row>
    <row r="3704" spans="1:5" x14ac:dyDescent="0.25">
      <c r="A3704" t="s">
        <v>4014</v>
      </c>
      <c r="B3704" t="s">
        <v>665</v>
      </c>
      <c r="C3704" s="20">
        <v>32062</v>
      </c>
      <c r="D3704">
        <v>100000</v>
      </c>
      <c r="E3704" s="21">
        <v>0.73</v>
      </c>
    </row>
    <row r="3705" spans="1:5" x14ac:dyDescent="0.25">
      <c r="A3705" t="s">
        <v>20778</v>
      </c>
      <c r="B3705" t="s">
        <v>665</v>
      </c>
      <c r="C3705" s="20">
        <v>32062</v>
      </c>
      <c r="D3705">
        <v>100000</v>
      </c>
      <c r="E3705" s="21">
        <v>0.73</v>
      </c>
    </row>
    <row r="3706" spans="1:5" x14ac:dyDescent="0.25">
      <c r="A3706" t="s">
        <v>20779</v>
      </c>
      <c r="B3706" t="s">
        <v>665</v>
      </c>
      <c r="C3706" s="20">
        <v>32062</v>
      </c>
      <c r="D3706">
        <v>150000</v>
      </c>
      <c r="E3706" s="21">
        <v>0.73</v>
      </c>
    </row>
    <row r="3707" spans="1:5" x14ac:dyDescent="0.25">
      <c r="A3707" t="s">
        <v>20777</v>
      </c>
      <c r="B3707" t="s">
        <v>665</v>
      </c>
      <c r="C3707" s="20">
        <v>32062</v>
      </c>
      <c r="D3707">
        <v>200000</v>
      </c>
      <c r="E3707" s="21">
        <v>0.73</v>
      </c>
    </row>
    <row r="3708" spans="1:5" x14ac:dyDescent="0.25">
      <c r="A3708" t="s">
        <v>4017</v>
      </c>
      <c r="B3708" t="s">
        <v>665</v>
      </c>
      <c r="C3708" s="20">
        <v>32062</v>
      </c>
      <c r="D3708">
        <v>126000</v>
      </c>
      <c r="E3708" s="21">
        <v>0.53</v>
      </c>
    </row>
    <row r="3709" spans="1:5" x14ac:dyDescent="0.25">
      <c r="A3709" t="s">
        <v>4015</v>
      </c>
      <c r="B3709" t="s">
        <v>665</v>
      </c>
      <c r="C3709" s="20">
        <v>32062</v>
      </c>
      <c r="D3709">
        <v>200000</v>
      </c>
      <c r="E3709" s="21">
        <v>0.53</v>
      </c>
    </row>
    <row r="3710" spans="1:5" x14ac:dyDescent="0.25">
      <c r="A3710" t="s">
        <v>4016</v>
      </c>
      <c r="B3710" t="s">
        <v>665</v>
      </c>
      <c r="C3710" s="20">
        <v>32062</v>
      </c>
      <c r="D3710">
        <v>250000</v>
      </c>
      <c r="E3710" s="21">
        <v>0.6</v>
      </c>
    </row>
    <row r="3711" spans="1:5" x14ac:dyDescent="0.25">
      <c r="A3711" t="s">
        <v>2940</v>
      </c>
      <c r="B3711" t="s">
        <v>665</v>
      </c>
      <c r="C3711" s="20">
        <v>32062</v>
      </c>
      <c r="D3711">
        <v>250000</v>
      </c>
      <c r="E3711" s="21">
        <v>0.73</v>
      </c>
    </row>
    <row r="3712" spans="1:5" x14ac:dyDescent="0.25">
      <c r="A3712" t="s">
        <v>20780</v>
      </c>
      <c r="B3712" t="s">
        <v>20781</v>
      </c>
      <c r="C3712" s="20">
        <v>31276</v>
      </c>
      <c r="D3712">
        <v>500000</v>
      </c>
      <c r="E3712" s="21">
        <v>0.84</v>
      </c>
    </row>
    <row r="3713" spans="1:5" x14ac:dyDescent="0.25">
      <c r="A3713" t="s">
        <v>20782</v>
      </c>
      <c r="B3713" t="s">
        <v>20781</v>
      </c>
      <c r="C3713" s="20">
        <v>31276</v>
      </c>
      <c r="D3713">
        <v>300000</v>
      </c>
      <c r="E3713" s="21">
        <v>0.84</v>
      </c>
    </row>
    <row r="3714" spans="1:5" x14ac:dyDescent="0.25">
      <c r="A3714" t="s">
        <v>20789</v>
      </c>
      <c r="B3714" t="s">
        <v>20788</v>
      </c>
      <c r="C3714" s="20">
        <v>20285</v>
      </c>
      <c r="D3714">
        <v>454545.5</v>
      </c>
      <c r="E3714" s="21">
        <v>0.5</v>
      </c>
    </row>
    <row r="3715" spans="1:5" x14ac:dyDescent="0.25">
      <c r="A3715" t="s">
        <v>20790</v>
      </c>
      <c r="B3715" t="s">
        <v>20791</v>
      </c>
      <c r="C3715" s="20">
        <v>28631</v>
      </c>
      <c r="D3715">
        <v>404000</v>
      </c>
      <c r="E3715" s="21">
        <v>0.7</v>
      </c>
    </row>
    <row r="3716" spans="1:5" x14ac:dyDescent="0.25">
      <c r="A3716" t="s">
        <v>12503</v>
      </c>
      <c r="B3716" t="s">
        <v>11264</v>
      </c>
      <c r="C3716" s="20">
        <v>31756</v>
      </c>
      <c r="D3716">
        <v>568182</v>
      </c>
      <c r="E3716" s="21">
        <v>0.64</v>
      </c>
    </row>
    <row r="3717" spans="1:5" x14ac:dyDescent="0.25">
      <c r="A3717" t="s">
        <v>3220</v>
      </c>
      <c r="B3717" t="s">
        <v>1736</v>
      </c>
      <c r="C3717" s="20">
        <v>32635</v>
      </c>
      <c r="D3717">
        <v>300000</v>
      </c>
      <c r="E3717" s="21">
        <v>0.74</v>
      </c>
    </row>
    <row r="3718" spans="1:5" x14ac:dyDescent="0.25">
      <c r="A3718" t="s">
        <v>20798</v>
      </c>
      <c r="B3718" t="s">
        <v>20796</v>
      </c>
      <c r="C3718" s="20">
        <v>25364</v>
      </c>
      <c r="D3718">
        <v>250000</v>
      </c>
      <c r="E3718" s="21">
        <v>0.67</v>
      </c>
    </row>
    <row r="3719" spans="1:5" x14ac:dyDescent="0.25">
      <c r="A3719" t="s">
        <v>20795</v>
      </c>
      <c r="B3719" t="s">
        <v>20796</v>
      </c>
      <c r="C3719" s="20">
        <v>25364</v>
      </c>
      <c r="D3719">
        <v>100000</v>
      </c>
      <c r="E3719" s="21">
        <v>0.74</v>
      </c>
    </row>
    <row r="3720" spans="1:5" x14ac:dyDescent="0.25">
      <c r="A3720" t="s">
        <v>20799</v>
      </c>
      <c r="B3720" t="s">
        <v>7501</v>
      </c>
      <c r="C3720" s="20">
        <v>28386</v>
      </c>
      <c r="D3720">
        <v>1000000</v>
      </c>
      <c r="E3720" s="21">
        <v>0.84</v>
      </c>
    </row>
    <row r="3721" spans="1:5" x14ac:dyDescent="0.25">
      <c r="A3721" t="s">
        <v>20800</v>
      </c>
      <c r="B3721" t="s">
        <v>7502</v>
      </c>
      <c r="C3721" s="20">
        <v>29504</v>
      </c>
      <c r="D3721">
        <v>1000000</v>
      </c>
      <c r="E3721" s="21">
        <v>0.73</v>
      </c>
    </row>
    <row r="3722" spans="1:5" x14ac:dyDescent="0.25">
      <c r="A3722" t="s">
        <v>11267</v>
      </c>
      <c r="B3722" t="s">
        <v>11266</v>
      </c>
      <c r="C3722" s="20">
        <v>31722</v>
      </c>
      <c r="D3722">
        <v>400000</v>
      </c>
      <c r="E3722" s="21">
        <v>0.74</v>
      </c>
    </row>
    <row r="3723" spans="1:5" x14ac:dyDescent="0.25">
      <c r="A3723" t="s">
        <v>20801</v>
      </c>
      <c r="B3723" t="s">
        <v>20802</v>
      </c>
      <c r="C3723" s="20">
        <v>31221</v>
      </c>
      <c r="D3723">
        <v>280000</v>
      </c>
      <c r="E3723" s="21">
        <v>0.8</v>
      </c>
    </row>
    <row r="3724" spans="1:5" x14ac:dyDescent="0.25">
      <c r="A3724" t="s">
        <v>4541</v>
      </c>
      <c r="B3724" t="s">
        <v>2775</v>
      </c>
      <c r="C3724" s="20">
        <v>31448</v>
      </c>
      <c r="D3724">
        <v>284090.90000000002</v>
      </c>
      <c r="E3724" s="21">
        <v>0.5</v>
      </c>
    </row>
    <row r="3725" spans="1:5" x14ac:dyDescent="0.25">
      <c r="A3725" t="s">
        <v>20811</v>
      </c>
      <c r="B3725" t="s">
        <v>20809</v>
      </c>
      <c r="C3725" s="20">
        <v>29333</v>
      </c>
      <c r="D3725">
        <v>100000</v>
      </c>
      <c r="E3725" s="21">
        <v>0.84</v>
      </c>
    </row>
    <row r="3726" spans="1:5" x14ac:dyDescent="0.25">
      <c r="A3726" t="s">
        <v>20817</v>
      </c>
      <c r="B3726" t="s">
        <v>20809</v>
      </c>
      <c r="C3726" s="20">
        <v>29333</v>
      </c>
      <c r="D3726">
        <v>100000</v>
      </c>
      <c r="E3726" s="21">
        <v>0.73</v>
      </c>
    </row>
    <row r="3727" spans="1:5" x14ac:dyDescent="0.25">
      <c r="A3727" t="s">
        <v>20810</v>
      </c>
      <c r="B3727" t="s">
        <v>20809</v>
      </c>
      <c r="C3727" s="20">
        <v>29333</v>
      </c>
      <c r="D3727">
        <v>100000</v>
      </c>
      <c r="E3727" s="21">
        <v>0.77</v>
      </c>
    </row>
    <row r="3728" spans="1:5" x14ac:dyDescent="0.25">
      <c r="A3728" t="s">
        <v>20812</v>
      </c>
      <c r="B3728" t="s">
        <v>20809</v>
      </c>
      <c r="C3728" s="20">
        <v>29333</v>
      </c>
      <c r="D3728">
        <v>100000</v>
      </c>
      <c r="E3728" s="21">
        <v>0.77</v>
      </c>
    </row>
    <row r="3729" spans="1:5" x14ac:dyDescent="0.25">
      <c r="A3729" t="s">
        <v>20814</v>
      </c>
      <c r="B3729" t="s">
        <v>20809</v>
      </c>
      <c r="C3729" s="20">
        <v>29333</v>
      </c>
      <c r="D3729">
        <v>100000</v>
      </c>
      <c r="E3729" s="21">
        <v>0.77</v>
      </c>
    </row>
    <row r="3730" spans="1:5" x14ac:dyDescent="0.25">
      <c r="A3730" t="s">
        <v>20815</v>
      </c>
      <c r="B3730" t="s">
        <v>20809</v>
      </c>
      <c r="C3730" s="20">
        <v>29333</v>
      </c>
      <c r="D3730">
        <v>100000</v>
      </c>
      <c r="E3730" s="21">
        <v>0.77</v>
      </c>
    </row>
    <row r="3731" spans="1:5" x14ac:dyDescent="0.25">
      <c r="A3731" t="s">
        <v>20816</v>
      </c>
      <c r="B3731" t="s">
        <v>20809</v>
      </c>
      <c r="C3731" s="20">
        <v>29333</v>
      </c>
      <c r="D3731">
        <v>100000</v>
      </c>
      <c r="E3731" s="21">
        <v>0.77</v>
      </c>
    </row>
    <row r="3732" spans="1:5" x14ac:dyDescent="0.25">
      <c r="A3732" t="s">
        <v>20818</v>
      </c>
      <c r="B3732" t="s">
        <v>20819</v>
      </c>
      <c r="C3732" s="20">
        <v>29609</v>
      </c>
      <c r="D3732">
        <v>300000</v>
      </c>
      <c r="E3732" s="21">
        <v>0.8</v>
      </c>
    </row>
    <row r="3733" spans="1:5" x14ac:dyDescent="0.25">
      <c r="A3733" t="s">
        <v>20821</v>
      </c>
      <c r="B3733" t="s">
        <v>2356</v>
      </c>
      <c r="C3733" s="20">
        <v>24478</v>
      </c>
      <c r="D3733">
        <v>200000</v>
      </c>
      <c r="E3733" s="21">
        <v>0.53</v>
      </c>
    </row>
    <row r="3734" spans="1:5" x14ac:dyDescent="0.25">
      <c r="A3734" t="s">
        <v>20822</v>
      </c>
      <c r="B3734" t="s">
        <v>2356</v>
      </c>
      <c r="C3734" s="20">
        <v>24478</v>
      </c>
      <c r="D3734">
        <v>100000</v>
      </c>
      <c r="E3734" s="21">
        <v>0.53</v>
      </c>
    </row>
    <row r="3735" spans="1:5" x14ac:dyDescent="0.25">
      <c r="A3735" t="s">
        <v>12505</v>
      </c>
      <c r="B3735" t="s">
        <v>2356</v>
      </c>
      <c r="C3735" s="20">
        <v>24478</v>
      </c>
      <c r="D3735">
        <v>300000</v>
      </c>
      <c r="E3735" s="21">
        <v>0.5</v>
      </c>
    </row>
    <row r="3736" spans="1:5" x14ac:dyDescent="0.25">
      <c r="A3736" t="s">
        <v>12504</v>
      </c>
      <c r="B3736" t="s">
        <v>2356</v>
      </c>
      <c r="C3736" s="20">
        <v>24478</v>
      </c>
      <c r="D3736">
        <v>250000</v>
      </c>
      <c r="E3736" s="21">
        <v>0.5</v>
      </c>
    </row>
    <row r="3737" spans="1:5" x14ac:dyDescent="0.25">
      <c r="A3737" t="s">
        <v>12319</v>
      </c>
      <c r="B3737" t="s">
        <v>2356</v>
      </c>
      <c r="C3737" s="20">
        <v>24478</v>
      </c>
      <c r="D3737">
        <v>120000</v>
      </c>
      <c r="E3737" s="21">
        <v>0.5</v>
      </c>
    </row>
    <row r="3738" spans="1:5" x14ac:dyDescent="0.25">
      <c r="A3738" t="s">
        <v>25868</v>
      </c>
      <c r="B3738" t="s">
        <v>2356</v>
      </c>
      <c r="C3738" s="20">
        <v>24478</v>
      </c>
      <c r="D3738">
        <v>170000</v>
      </c>
      <c r="E3738" s="21">
        <v>0.5</v>
      </c>
    </row>
    <row r="3739" spans="1:5" x14ac:dyDescent="0.25">
      <c r="A3739" t="s">
        <v>20823</v>
      </c>
      <c r="B3739" t="s">
        <v>2356</v>
      </c>
      <c r="C3739" s="20">
        <v>24478</v>
      </c>
      <c r="D3739">
        <v>200000</v>
      </c>
      <c r="E3739" s="21">
        <v>0.53</v>
      </c>
    </row>
    <row r="3740" spans="1:5" x14ac:dyDescent="0.25">
      <c r="A3740" t="s">
        <v>20824</v>
      </c>
      <c r="B3740" t="s">
        <v>2356</v>
      </c>
      <c r="C3740" s="20">
        <v>24478</v>
      </c>
      <c r="D3740">
        <v>500000</v>
      </c>
      <c r="E3740" s="21">
        <v>0.53</v>
      </c>
    </row>
    <row r="3741" spans="1:5" x14ac:dyDescent="0.25">
      <c r="A3741" t="s">
        <v>20832</v>
      </c>
      <c r="B3741" t="s">
        <v>20833</v>
      </c>
      <c r="C3741" s="20">
        <v>31030</v>
      </c>
      <c r="D3741">
        <v>280000</v>
      </c>
      <c r="E3741" s="21">
        <v>0.84</v>
      </c>
    </row>
    <row r="3742" spans="1:5" x14ac:dyDescent="0.25">
      <c r="A3742" t="s">
        <v>20841</v>
      </c>
      <c r="B3742" t="s">
        <v>20840</v>
      </c>
      <c r="C3742" s="20">
        <v>30789</v>
      </c>
      <c r="D3742">
        <v>150000</v>
      </c>
      <c r="E3742" s="21">
        <v>0.88</v>
      </c>
    </row>
    <row r="3743" spans="1:5" x14ac:dyDescent="0.25">
      <c r="A3743" t="s">
        <v>20842</v>
      </c>
      <c r="B3743" t="s">
        <v>20843</v>
      </c>
      <c r="C3743" s="20">
        <v>30446</v>
      </c>
      <c r="D3743">
        <v>300000</v>
      </c>
      <c r="E3743" s="21">
        <v>0.74</v>
      </c>
    </row>
    <row r="3744" spans="1:5" x14ac:dyDescent="0.25">
      <c r="A3744" t="s">
        <v>20851</v>
      </c>
      <c r="B3744" t="s">
        <v>20849</v>
      </c>
      <c r="C3744" s="20">
        <v>31947</v>
      </c>
      <c r="D3744">
        <v>100000</v>
      </c>
      <c r="E3744" s="21">
        <v>0.94</v>
      </c>
    </row>
    <row r="3745" spans="1:5" x14ac:dyDescent="0.25">
      <c r="A3745" t="s">
        <v>20850</v>
      </c>
      <c r="B3745" t="s">
        <v>20849</v>
      </c>
      <c r="C3745" s="20">
        <v>31947</v>
      </c>
      <c r="D3745">
        <v>1000000</v>
      </c>
      <c r="E3745" s="21">
        <v>0.94</v>
      </c>
    </row>
    <row r="3746" spans="1:5" x14ac:dyDescent="0.25">
      <c r="A3746" t="s">
        <v>20852</v>
      </c>
      <c r="B3746" t="s">
        <v>20853</v>
      </c>
      <c r="C3746" s="20">
        <v>24132</v>
      </c>
      <c r="D3746">
        <v>1000000</v>
      </c>
      <c r="E3746" s="21">
        <v>0.8</v>
      </c>
    </row>
    <row r="3747" spans="1:5" x14ac:dyDescent="0.25">
      <c r="A3747" t="s">
        <v>20856</v>
      </c>
      <c r="B3747" t="s">
        <v>20855</v>
      </c>
      <c r="C3747" s="20">
        <v>33169</v>
      </c>
      <c r="D3747">
        <v>122727.3</v>
      </c>
      <c r="E3747" s="21">
        <v>0.5</v>
      </c>
    </row>
    <row r="3748" spans="1:5" x14ac:dyDescent="0.25">
      <c r="A3748" t="s">
        <v>11174</v>
      </c>
      <c r="B3748" t="s">
        <v>11030</v>
      </c>
      <c r="C3748" s="20">
        <v>36514</v>
      </c>
      <c r="D3748">
        <v>595000</v>
      </c>
      <c r="E3748" s="21">
        <v>0.88</v>
      </c>
    </row>
    <row r="3749" spans="1:5" x14ac:dyDescent="0.25">
      <c r="A3749" t="s">
        <v>20859</v>
      </c>
      <c r="B3749" t="s">
        <v>8342</v>
      </c>
      <c r="C3749" s="20">
        <v>32137</v>
      </c>
      <c r="D3749">
        <v>175000</v>
      </c>
      <c r="E3749" s="21">
        <v>0.84</v>
      </c>
    </row>
    <row r="3750" spans="1:5" x14ac:dyDescent="0.25">
      <c r="A3750" t="s">
        <v>20862</v>
      </c>
      <c r="B3750" t="s">
        <v>20861</v>
      </c>
      <c r="C3750" s="20">
        <v>35925</v>
      </c>
      <c r="D3750">
        <v>100000</v>
      </c>
      <c r="E3750" s="21">
        <v>0.73</v>
      </c>
    </row>
    <row r="3751" spans="1:5" x14ac:dyDescent="0.25">
      <c r="A3751" t="s">
        <v>12506</v>
      </c>
      <c r="B3751" t="s">
        <v>11373</v>
      </c>
      <c r="C3751" s="20">
        <v>35787</v>
      </c>
      <c r="D3751">
        <v>100000</v>
      </c>
      <c r="E3751" s="21">
        <v>0.88</v>
      </c>
    </row>
    <row r="3752" spans="1:5" x14ac:dyDescent="0.25">
      <c r="A3752" t="s">
        <v>20863</v>
      </c>
      <c r="B3752" t="s">
        <v>2568</v>
      </c>
      <c r="C3752" s="20">
        <v>27496</v>
      </c>
      <c r="D3752">
        <v>1000000</v>
      </c>
      <c r="E3752" s="21">
        <v>0.73</v>
      </c>
    </row>
    <row r="3753" spans="1:5" x14ac:dyDescent="0.25">
      <c r="A3753" t="s">
        <v>20865</v>
      </c>
      <c r="B3753" t="s">
        <v>2568</v>
      </c>
      <c r="C3753" s="20">
        <v>27496</v>
      </c>
      <c r="D3753">
        <v>250000</v>
      </c>
      <c r="E3753" s="21">
        <v>0.67</v>
      </c>
    </row>
    <row r="3754" spans="1:5" x14ac:dyDescent="0.25">
      <c r="A3754" t="s">
        <v>5447</v>
      </c>
      <c r="B3754" t="s">
        <v>2568</v>
      </c>
      <c r="C3754" s="20">
        <v>27496</v>
      </c>
      <c r="D3754">
        <v>500000</v>
      </c>
      <c r="E3754" s="21">
        <v>0.74</v>
      </c>
    </row>
    <row r="3755" spans="1:5" x14ac:dyDescent="0.25">
      <c r="A3755" t="s">
        <v>11032</v>
      </c>
      <c r="B3755" t="s">
        <v>2568</v>
      </c>
      <c r="C3755" s="20">
        <v>27496</v>
      </c>
      <c r="D3755">
        <v>300000</v>
      </c>
      <c r="E3755" s="21">
        <v>0.6</v>
      </c>
    </row>
    <row r="3756" spans="1:5" x14ac:dyDescent="0.25">
      <c r="A3756" t="s">
        <v>4546</v>
      </c>
      <c r="B3756" t="s">
        <v>2777</v>
      </c>
      <c r="C3756" s="20">
        <v>29146</v>
      </c>
      <c r="D3756">
        <v>250000</v>
      </c>
      <c r="E3756" s="21">
        <v>0.81</v>
      </c>
    </row>
    <row r="3757" spans="1:5" x14ac:dyDescent="0.25">
      <c r="A3757" t="s">
        <v>11033</v>
      </c>
      <c r="B3757" t="s">
        <v>2777</v>
      </c>
      <c r="C3757" s="20">
        <v>29146</v>
      </c>
      <c r="D3757">
        <v>190000</v>
      </c>
      <c r="E3757" s="21">
        <v>0.74</v>
      </c>
    </row>
    <row r="3758" spans="1:5" x14ac:dyDescent="0.25">
      <c r="A3758" t="s">
        <v>20866</v>
      </c>
      <c r="B3758" t="s">
        <v>2777</v>
      </c>
      <c r="C3758" s="20">
        <v>29146</v>
      </c>
      <c r="D3758">
        <v>107000</v>
      </c>
      <c r="E3758" s="21">
        <v>0.74</v>
      </c>
    </row>
    <row r="3759" spans="1:5" x14ac:dyDescent="0.25">
      <c r="A3759" t="s">
        <v>20867</v>
      </c>
      <c r="B3759" t="s">
        <v>1883</v>
      </c>
      <c r="C3759" s="20">
        <v>30584</v>
      </c>
      <c r="D3759">
        <v>110000</v>
      </c>
      <c r="E3759" s="21">
        <v>0.8</v>
      </c>
    </row>
    <row r="3760" spans="1:5" x14ac:dyDescent="0.25">
      <c r="A3760" t="s">
        <v>3252</v>
      </c>
      <c r="B3760" t="s">
        <v>1883</v>
      </c>
      <c r="C3760" s="20">
        <v>30584</v>
      </c>
      <c r="D3760">
        <v>150000</v>
      </c>
      <c r="E3760" s="21">
        <v>0.74</v>
      </c>
    </row>
    <row r="3761" spans="1:5" x14ac:dyDescent="0.25">
      <c r="A3761" t="s">
        <v>20868</v>
      </c>
      <c r="B3761" t="s">
        <v>1883</v>
      </c>
      <c r="C3761" s="20">
        <v>30584</v>
      </c>
      <c r="D3761">
        <v>130000</v>
      </c>
      <c r="E3761" s="21">
        <v>0.67</v>
      </c>
    </row>
    <row r="3762" spans="1:5" x14ac:dyDescent="0.25">
      <c r="A3762" t="s">
        <v>20870</v>
      </c>
      <c r="B3762" t="s">
        <v>20871</v>
      </c>
      <c r="C3762" s="20">
        <v>31140</v>
      </c>
      <c r="D3762">
        <v>200000</v>
      </c>
      <c r="E3762" s="21">
        <v>0.8</v>
      </c>
    </row>
    <row r="3763" spans="1:5" x14ac:dyDescent="0.25">
      <c r="A3763" t="s">
        <v>4593</v>
      </c>
      <c r="B3763" t="s">
        <v>2779</v>
      </c>
      <c r="C3763" s="20">
        <v>31077</v>
      </c>
      <c r="D3763">
        <v>545454.5</v>
      </c>
      <c r="E3763" s="21">
        <v>0.64</v>
      </c>
    </row>
    <row r="3764" spans="1:5" x14ac:dyDescent="0.25">
      <c r="A3764" t="s">
        <v>20878</v>
      </c>
      <c r="B3764" t="s">
        <v>20875</v>
      </c>
      <c r="C3764" s="20">
        <v>30455</v>
      </c>
      <c r="D3764">
        <v>100000</v>
      </c>
      <c r="E3764" s="21">
        <v>0.73</v>
      </c>
    </row>
    <row r="3765" spans="1:5" x14ac:dyDescent="0.25">
      <c r="A3765" t="s">
        <v>20877</v>
      </c>
      <c r="B3765" t="s">
        <v>20875</v>
      </c>
      <c r="C3765" s="20">
        <v>30455</v>
      </c>
      <c r="D3765">
        <v>100000</v>
      </c>
      <c r="E3765" s="21">
        <v>0.84</v>
      </c>
    </row>
    <row r="3766" spans="1:5" x14ac:dyDescent="0.25">
      <c r="A3766" t="s">
        <v>4404</v>
      </c>
      <c r="B3766" t="s">
        <v>2358</v>
      </c>
      <c r="C3766" s="20">
        <v>34618</v>
      </c>
      <c r="D3766">
        <v>545454.5</v>
      </c>
      <c r="E3766" s="21">
        <v>0.5</v>
      </c>
    </row>
    <row r="3767" spans="1:5" x14ac:dyDescent="0.25">
      <c r="A3767" t="s">
        <v>20884</v>
      </c>
      <c r="B3767" t="s">
        <v>20885</v>
      </c>
      <c r="C3767" s="20">
        <v>23857</v>
      </c>
      <c r="D3767">
        <v>227273</v>
      </c>
      <c r="E3767" s="21">
        <v>0.64</v>
      </c>
    </row>
    <row r="3768" spans="1:5" x14ac:dyDescent="0.25">
      <c r="A3768" t="s">
        <v>4268</v>
      </c>
      <c r="B3768" t="s">
        <v>1884</v>
      </c>
      <c r="C3768" s="20">
        <v>28176</v>
      </c>
      <c r="D3768">
        <v>100000</v>
      </c>
      <c r="E3768" s="21">
        <v>0.74</v>
      </c>
    </row>
    <row r="3769" spans="1:5" x14ac:dyDescent="0.25">
      <c r="A3769" t="s">
        <v>3361</v>
      </c>
      <c r="B3769" t="s">
        <v>1884</v>
      </c>
      <c r="C3769" s="20">
        <v>28176</v>
      </c>
      <c r="D3769">
        <v>100000</v>
      </c>
      <c r="E3769" s="21">
        <v>0.74</v>
      </c>
    </row>
    <row r="3770" spans="1:5" x14ac:dyDescent="0.25">
      <c r="A3770" t="s">
        <v>4267</v>
      </c>
      <c r="B3770" t="s">
        <v>1884</v>
      </c>
      <c r="C3770" s="20">
        <v>28176</v>
      </c>
      <c r="D3770">
        <v>350000</v>
      </c>
      <c r="E3770" s="21">
        <v>0.67</v>
      </c>
    </row>
    <row r="3771" spans="1:5" x14ac:dyDescent="0.25">
      <c r="A3771" t="s">
        <v>11035</v>
      </c>
      <c r="B3771" t="s">
        <v>11034</v>
      </c>
      <c r="C3771" s="20">
        <v>32297</v>
      </c>
      <c r="D3771">
        <v>1000000</v>
      </c>
      <c r="E3771" s="21">
        <v>0.74</v>
      </c>
    </row>
    <row r="3772" spans="1:5" x14ac:dyDescent="0.25">
      <c r="A3772" t="s">
        <v>20890</v>
      </c>
      <c r="B3772" t="s">
        <v>20888</v>
      </c>
      <c r="C3772" s="20">
        <v>24474</v>
      </c>
      <c r="D3772">
        <v>360000</v>
      </c>
      <c r="E3772" s="21">
        <v>0.66</v>
      </c>
    </row>
    <row r="3773" spans="1:5" x14ac:dyDescent="0.25">
      <c r="A3773" t="s">
        <v>3189</v>
      </c>
      <c r="B3773" t="s">
        <v>1737</v>
      </c>
      <c r="C3773" s="20">
        <v>29698</v>
      </c>
      <c r="D3773">
        <v>700000</v>
      </c>
      <c r="E3773" s="21">
        <v>0.6</v>
      </c>
    </row>
    <row r="3774" spans="1:5" x14ac:dyDescent="0.25">
      <c r="A3774" t="s">
        <v>11036</v>
      </c>
      <c r="B3774" t="s">
        <v>1737</v>
      </c>
      <c r="C3774" s="20">
        <v>29698</v>
      </c>
      <c r="D3774">
        <v>200000</v>
      </c>
      <c r="E3774" s="21">
        <v>0.6</v>
      </c>
    </row>
    <row r="3775" spans="1:5" x14ac:dyDescent="0.25">
      <c r="A3775" t="s">
        <v>3141</v>
      </c>
      <c r="B3775" t="s">
        <v>1558</v>
      </c>
      <c r="C3775" s="20">
        <v>25223</v>
      </c>
      <c r="D3775">
        <v>400000</v>
      </c>
      <c r="E3775" s="21">
        <v>0.73</v>
      </c>
    </row>
    <row r="3776" spans="1:5" x14ac:dyDescent="0.25">
      <c r="A3776" t="s">
        <v>2571</v>
      </c>
      <c r="B3776" t="s">
        <v>2570</v>
      </c>
      <c r="C3776" s="20">
        <v>29047</v>
      </c>
      <c r="D3776">
        <v>456000</v>
      </c>
      <c r="E3776" s="21">
        <v>0.77</v>
      </c>
    </row>
    <row r="3777" spans="1:5" x14ac:dyDescent="0.25">
      <c r="A3777" t="s">
        <v>20905</v>
      </c>
      <c r="B3777" t="s">
        <v>20902</v>
      </c>
      <c r="C3777" s="20">
        <v>23373</v>
      </c>
      <c r="D3777">
        <v>425000</v>
      </c>
      <c r="E3777" s="21">
        <v>0.82</v>
      </c>
    </row>
    <row r="3778" spans="1:5" x14ac:dyDescent="0.25">
      <c r="A3778" t="s">
        <v>20912</v>
      </c>
      <c r="B3778" t="s">
        <v>20910</v>
      </c>
      <c r="C3778" s="20">
        <v>27002</v>
      </c>
      <c r="D3778">
        <v>100000</v>
      </c>
      <c r="E3778" s="21">
        <v>0.74</v>
      </c>
    </row>
    <row r="3779" spans="1:5" x14ac:dyDescent="0.25">
      <c r="A3779" t="s">
        <v>20909</v>
      </c>
      <c r="B3779" t="s">
        <v>20910</v>
      </c>
      <c r="C3779" s="20">
        <v>27002</v>
      </c>
      <c r="D3779">
        <v>100000</v>
      </c>
      <c r="E3779" s="21">
        <v>0.74</v>
      </c>
    </row>
    <row r="3780" spans="1:5" x14ac:dyDescent="0.25">
      <c r="A3780" t="s">
        <v>3924</v>
      </c>
      <c r="B3780" t="s">
        <v>668</v>
      </c>
      <c r="C3780" s="20">
        <v>26153</v>
      </c>
      <c r="D3780">
        <v>150000</v>
      </c>
      <c r="E3780" s="21">
        <v>0.73</v>
      </c>
    </row>
    <row r="3781" spans="1:5" x14ac:dyDescent="0.25">
      <c r="A3781" t="s">
        <v>20918</v>
      </c>
      <c r="B3781" t="s">
        <v>20919</v>
      </c>
      <c r="C3781" s="20">
        <v>32097</v>
      </c>
      <c r="D3781">
        <v>511364</v>
      </c>
      <c r="E3781" s="21">
        <v>0.64</v>
      </c>
    </row>
    <row r="3782" spans="1:5" x14ac:dyDescent="0.25">
      <c r="A3782" t="s">
        <v>20923</v>
      </c>
      <c r="B3782" t="s">
        <v>20922</v>
      </c>
      <c r="C3782" s="20">
        <v>26092</v>
      </c>
      <c r="D3782">
        <v>500000</v>
      </c>
      <c r="E3782" s="21">
        <v>0.73</v>
      </c>
    </row>
    <row r="3783" spans="1:5" x14ac:dyDescent="0.25">
      <c r="A3783" t="s">
        <v>20926</v>
      </c>
      <c r="B3783" t="s">
        <v>8416</v>
      </c>
      <c r="C3783" s="20">
        <v>27189</v>
      </c>
      <c r="D3783">
        <v>300000</v>
      </c>
      <c r="E3783" s="21">
        <v>0.84</v>
      </c>
    </row>
    <row r="3784" spans="1:5" x14ac:dyDescent="0.25">
      <c r="A3784" t="s">
        <v>671</v>
      </c>
      <c r="B3784" t="s">
        <v>670</v>
      </c>
      <c r="C3784" s="20">
        <v>28114</v>
      </c>
      <c r="D3784">
        <v>255000</v>
      </c>
      <c r="E3784" s="21">
        <v>0.73</v>
      </c>
    </row>
    <row r="3785" spans="1:5" x14ac:dyDescent="0.25">
      <c r="A3785" t="s">
        <v>3958</v>
      </c>
      <c r="B3785" t="s">
        <v>672</v>
      </c>
      <c r="C3785" s="20">
        <v>32233</v>
      </c>
      <c r="D3785">
        <v>500000</v>
      </c>
      <c r="E3785" s="21">
        <v>0.73</v>
      </c>
    </row>
    <row r="3786" spans="1:5" x14ac:dyDescent="0.25">
      <c r="A3786" t="s">
        <v>20931</v>
      </c>
      <c r="B3786" t="s">
        <v>20932</v>
      </c>
      <c r="C3786" s="20">
        <v>31553</v>
      </c>
      <c r="D3786">
        <v>100000</v>
      </c>
      <c r="E3786" s="21">
        <v>0.88</v>
      </c>
    </row>
    <row r="3787" spans="1:5" x14ac:dyDescent="0.25">
      <c r="A3787" t="s">
        <v>3596</v>
      </c>
      <c r="B3787" t="s">
        <v>674</v>
      </c>
      <c r="C3787" s="20">
        <v>31063</v>
      </c>
      <c r="D3787">
        <v>160000</v>
      </c>
      <c r="E3787" s="21">
        <v>0.74</v>
      </c>
    </row>
    <row r="3788" spans="1:5" x14ac:dyDescent="0.25">
      <c r="A3788" t="s">
        <v>20937</v>
      </c>
      <c r="B3788" t="s">
        <v>674</v>
      </c>
      <c r="C3788" s="20">
        <v>31063</v>
      </c>
      <c r="D3788">
        <v>100000</v>
      </c>
      <c r="E3788" s="21">
        <v>0.74</v>
      </c>
    </row>
    <row r="3789" spans="1:5" x14ac:dyDescent="0.25">
      <c r="A3789" t="s">
        <v>27063</v>
      </c>
      <c r="B3789" t="s">
        <v>674</v>
      </c>
      <c r="C3789" s="20">
        <v>31063</v>
      </c>
      <c r="D3789">
        <v>100000</v>
      </c>
      <c r="E3789" s="21">
        <v>0.56000000000000005</v>
      </c>
    </row>
    <row r="3790" spans="1:5" x14ac:dyDescent="0.25">
      <c r="A3790" t="s">
        <v>20938</v>
      </c>
      <c r="B3790" t="s">
        <v>674</v>
      </c>
      <c r="C3790" s="20">
        <v>31063</v>
      </c>
      <c r="D3790">
        <v>300000</v>
      </c>
      <c r="E3790" s="21">
        <v>0.56000000000000005</v>
      </c>
    </row>
    <row r="3791" spans="1:5" x14ac:dyDescent="0.25">
      <c r="A3791" t="s">
        <v>20936</v>
      </c>
      <c r="B3791" t="s">
        <v>674</v>
      </c>
      <c r="C3791" s="20">
        <v>31063</v>
      </c>
      <c r="D3791">
        <v>150000</v>
      </c>
      <c r="E3791" s="21">
        <v>0.74</v>
      </c>
    </row>
    <row r="3792" spans="1:5" x14ac:dyDescent="0.25">
      <c r="A3792" t="s">
        <v>4130</v>
      </c>
      <c r="B3792" t="s">
        <v>674</v>
      </c>
      <c r="C3792" s="20">
        <v>31063</v>
      </c>
      <c r="D3792">
        <v>300000</v>
      </c>
      <c r="E3792" s="21">
        <v>0.73</v>
      </c>
    </row>
    <row r="3793" spans="1:5" x14ac:dyDescent="0.25">
      <c r="A3793" t="s">
        <v>20939</v>
      </c>
      <c r="B3793" t="s">
        <v>20940</v>
      </c>
      <c r="C3793" s="20">
        <v>34471</v>
      </c>
      <c r="D3793">
        <v>200000</v>
      </c>
      <c r="E3793" s="21">
        <v>0.84</v>
      </c>
    </row>
    <row r="3794" spans="1:5" x14ac:dyDescent="0.25">
      <c r="A3794" t="s">
        <v>20943</v>
      </c>
      <c r="B3794" t="s">
        <v>20944</v>
      </c>
      <c r="C3794" s="20">
        <v>23639</v>
      </c>
      <c r="D3794">
        <v>360000</v>
      </c>
      <c r="E3794" s="21">
        <v>0.84</v>
      </c>
    </row>
    <row r="3795" spans="1:5" x14ac:dyDescent="0.25">
      <c r="A3795" t="s">
        <v>20946</v>
      </c>
      <c r="B3795" t="s">
        <v>20947</v>
      </c>
      <c r="C3795" s="20">
        <v>35365</v>
      </c>
      <c r="D3795">
        <v>100000</v>
      </c>
      <c r="E3795" s="21">
        <v>0.84</v>
      </c>
    </row>
    <row r="3796" spans="1:5" x14ac:dyDescent="0.25">
      <c r="A3796" t="s">
        <v>20949</v>
      </c>
      <c r="B3796" t="s">
        <v>20950</v>
      </c>
      <c r="C3796" s="20">
        <v>28952</v>
      </c>
      <c r="D3796">
        <v>120000</v>
      </c>
      <c r="E3796" s="21">
        <v>0.66</v>
      </c>
    </row>
    <row r="3797" spans="1:5" x14ac:dyDescent="0.25">
      <c r="A3797" t="s">
        <v>20955</v>
      </c>
      <c r="B3797" t="s">
        <v>20953</v>
      </c>
      <c r="C3797" s="20">
        <v>22077</v>
      </c>
      <c r="D3797">
        <v>225000</v>
      </c>
      <c r="E3797" s="21">
        <v>0.5</v>
      </c>
    </row>
    <row r="3798" spans="1:5" x14ac:dyDescent="0.25">
      <c r="A3798" t="s">
        <v>20959</v>
      </c>
      <c r="B3798" t="s">
        <v>675</v>
      </c>
      <c r="C3798" s="20">
        <v>23331</v>
      </c>
      <c r="D3798">
        <v>400000</v>
      </c>
      <c r="E3798" s="21">
        <v>0.7</v>
      </c>
    </row>
    <row r="3799" spans="1:5" x14ac:dyDescent="0.25">
      <c r="A3799" t="s">
        <v>5457</v>
      </c>
      <c r="B3799" t="s">
        <v>675</v>
      </c>
      <c r="C3799" s="20">
        <v>23331</v>
      </c>
      <c r="D3799">
        <v>200000</v>
      </c>
      <c r="E3799" s="21">
        <v>0.74</v>
      </c>
    </row>
    <row r="3800" spans="1:5" x14ac:dyDescent="0.25">
      <c r="A3800" t="s">
        <v>20960</v>
      </c>
      <c r="B3800" t="s">
        <v>20961</v>
      </c>
      <c r="C3800" s="20">
        <v>30637</v>
      </c>
      <c r="D3800">
        <v>530000</v>
      </c>
      <c r="E3800" s="21">
        <v>0.94</v>
      </c>
    </row>
    <row r="3801" spans="1:5" x14ac:dyDescent="0.25">
      <c r="A3801" t="s">
        <v>20964</v>
      </c>
      <c r="B3801" t="s">
        <v>20965</v>
      </c>
      <c r="C3801" s="20">
        <v>25940</v>
      </c>
      <c r="D3801">
        <v>200000</v>
      </c>
      <c r="E3801" s="21">
        <v>0.84</v>
      </c>
    </row>
    <row r="3802" spans="1:5" x14ac:dyDescent="0.25">
      <c r="A3802" t="s">
        <v>20967</v>
      </c>
      <c r="B3802" t="s">
        <v>20968</v>
      </c>
      <c r="C3802" s="20">
        <v>30350</v>
      </c>
      <c r="D3802">
        <v>100000</v>
      </c>
      <c r="E3802" s="21">
        <v>0.73</v>
      </c>
    </row>
    <row r="3803" spans="1:5" x14ac:dyDescent="0.25">
      <c r="A3803" t="s">
        <v>20974</v>
      </c>
      <c r="B3803" t="s">
        <v>20975</v>
      </c>
      <c r="C3803" s="20">
        <v>28215</v>
      </c>
      <c r="D3803">
        <v>700000</v>
      </c>
      <c r="E3803" s="21">
        <v>0.84</v>
      </c>
    </row>
    <row r="3804" spans="1:5" x14ac:dyDescent="0.25">
      <c r="A3804" t="s">
        <v>3216</v>
      </c>
      <c r="B3804" t="s">
        <v>1738</v>
      </c>
      <c r="C3804" s="20">
        <v>32467</v>
      </c>
      <c r="D3804">
        <v>150000</v>
      </c>
      <c r="E3804" s="21">
        <v>0.67</v>
      </c>
    </row>
    <row r="3805" spans="1:5" x14ac:dyDescent="0.25">
      <c r="A3805" t="s">
        <v>20980</v>
      </c>
      <c r="B3805" t="s">
        <v>20979</v>
      </c>
      <c r="C3805" s="20">
        <v>25196</v>
      </c>
      <c r="D3805">
        <v>400000</v>
      </c>
      <c r="E3805" s="21">
        <v>0.66</v>
      </c>
    </row>
    <row r="3806" spans="1:5" x14ac:dyDescent="0.25">
      <c r="A3806" t="s">
        <v>20994</v>
      </c>
      <c r="B3806" t="s">
        <v>676</v>
      </c>
      <c r="C3806" s="20">
        <v>26716</v>
      </c>
      <c r="D3806">
        <v>120000</v>
      </c>
      <c r="E3806" s="21">
        <v>0.6</v>
      </c>
    </row>
    <row r="3807" spans="1:5" x14ac:dyDescent="0.25">
      <c r="A3807" t="s">
        <v>678</v>
      </c>
      <c r="B3807" t="s">
        <v>677</v>
      </c>
      <c r="C3807" s="20">
        <v>30783</v>
      </c>
      <c r="D3807">
        <v>175000</v>
      </c>
      <c r="E3807" s="21">
        <v>0.87</v>
      </c>
    </row>
    <row r="3808" spans="1:5" x14ac:dyDescent="0.25">
      <c r="A3808" t="s">
        <v>20997</v>
      </c>
      <c r="B3808" t="s">
        <v>9991</v>
      </c>
      <c r="C3808" s="20">
        <v>23037</v>
      </c>
      <c r="D3808">
        <v>160000</v>
      </c>
      <c r="E3808" s="21">
        <v>0.74</v>
      </c>
    </row>
    <row r="3809" spans="1:5" x14ac:dyDescent="0.25">
      <c r="A3809" t="s">
        <v>3872</v>
      </c>
      <c r="B3809" t="s">
        <v>679</v>
      </c>
      <c r="C3809" s="20">
        <v>33294</v>
      </c>
      <c r="D3809">
        <v>200000</v>
      </c>
      <c r="E3809" s="21">
        <v>0.84</v>
      </c>
    </row>
    <row r="3810" spans="1:5" x14ac:dyDescent="0.25">
      <c r="A3810" t="s">
        <v>2949</v>
      </c>
      <c r="B3810" t="s">
        <v>681</v>
      </c>
      <c r="C3810" s="20">
        <v>27635</v>
      </c>
      <c r="D3810">
        <v>250000</v>
      </c>
      <c r="E3810" s="21">
        <v>0.66</v>
      </c>
    </row>
    <row r="3811" spans="1:5" x14ac:dyDescent="0.25">
      <c r="A3811" t="s">
        <v>20999</v>
      </c>
      <c r="B3811" t="s">
        <v>682</v>
      </c>
      <c r="C3811" s="20">
        <v>34646</v>
      </c>
      <c r="D3811">
        <v>300000</v>
      </c>
      <c r="E3811" s="21">
        <v>0.84</v>
      </c>
    </row>
    <row r="3812" spans="1:5" x14ac:dyDescent="0.25">
      <c r="A3812" t="s">
        <v>3073</v>
      </c>
      <c r="B3812" t="s">
        <v>682</v>
      </c>
      <c r="C3812" s="20">
        <v>34646</v>
      </c>
      <c r="D3812">
        <v>120000</v>
      </c>
      <c r="E3812" s="21">
        <v>0.8</v>
      </c>
    </row>
    <row r="3813" spans="1:5" x14ac:dyDescent="0.25">
      <c r="A3813" t="s">
        <v>21003</v>
      </c>
      <c r="B3813" t="s">
        <v>21001</v>
      </c>
      <c r="C3813" s="20">
        <v>28399</v>
      </c>
      <c r="D3813">
        <v>1000000</v>
      </c>
      <c r="E3813" s="21">
        <v>0.73</v>
      </c>
    </row>
    <row r="3814" spans="1:5" x14ac:dyDescent="0.25">
      <c r="A3814" t="s">
        <v>21012</v>
      </c>
      <c r="B3814" t="s">
        <v>21013</v>
      </c>
      <c r="C3814" s="20">
        <v>30097</v>
      </c>
      <c r="D3814">
        <v>204545.5</v>
      </c>
      <c r="E3814" s="21">
        <v>0.64</v>
      </c>
    </row>
    <row r="3815" spans="1:5" x14ac:dyDescent="0.25">
      <c r="A3815" t="s">
        <v>21017</v>
      </c>
      <c r="B3815" t="s">
        <v>21016</v>
      </c>
      <c r="C3815" s="20">
        <v>36054</v>
      </c>
      <c r="D3815">
        <v>100000</v>
      </c>
      <c r="E3815" s="21">
        <v>0.73</v>
      </c>
    </row>
    <row r="3816" spans="1:5" x14ac:dyDescent="0.25">
      <c r="A3816" t="s">
        <v>21018</v>
      </c>
      <c r="B3816" t="s">
        <v>21019</v>
      </c>
      <c r="C3816" s="20">
        <v>32565</v>
      </c>
      <c r="D3816">
        <v>150000</v>
      </c>
      <c r="E3816" s="21">
        <v>0.87</v>
      </c>
    </row>
    <row r="3817" spans="1:5" x14ac:dyDescent="0.25">
      <c r="A3817" t="s">
        <v>26148</v>
      </c>
      <c r="B3817" t="s">
        <v>25869</v>
      </c>
      <c r="C3817" s="20">
        <v>27407</v>
      </c>
      <c r="D3817">
        <v>1000000</v>
      </c>
      <c r="E3817" s="21">
        <v>0.5</v>
      </c>
    </row>
    <row r="3818" spans="1:5" x14ac:dyDescent="0.25">
      <c r="A3818" t="s">
        <v>21025</v>
      </c>
      <c r="B3818" t="s">
        <v>21024</v>
      </c>
      <c r="C3818" s="20">
        <v>30420</v>
      </c>
      <c r="D3818">
        <v>250000</v>
      </c>
      <c r="E3818" s="21">
        <v>0.67</v>
      </c>
    </row>
    <row r="3819" spans="1:5" x14ac:dyDescent="0.25">
      <c r="A3819" t="s">
        <v>21026</v>
      </c>
      <c r="B3819" t="s">
        <v>21027</v>
      </c>
      <c r="C3819" s="20">
        <v>32658</v>
      </c>
      <c r="D3819">
        <v>840000</v>
      </c>
      <c r="E3819" s="21">
        <v>0.84</v>
      </c>
    </row>
    <row r="3820" spans="1:5" x14ac:dyDescent="0.25">
      <c r="A3820" t="s">
        <v>21030</v>
      </c>
      <c r="B3820" t="s">
        <v>21029</v>
      </c>
      <c r="C3820" s="20">
        <v>29304</v>
      </c>
      <c r="D3820">
        <v>180000</v>
      </c>
      <c r="E3820" s="21">
        <v>0.84</v>
      </c>
    </row>
    <row r="3821" spans="1:5" x14ac:dyDescent="0.25">
      <c r="A3821" t="s">
        <v>4338</v>
      </c>
      <c r="B3821" t="s">
        <v>2078</v>
      </c>
      <c r="C3821" s="20">
        <v>24819</v>
      </c>
      <c r="D3821">
        <v>909090.9</v>
      </c>
      <c r="E3821" s="21">
        <v>0.5</v>
      </c>
    </row>
    <row r="3822" spans="1:5" x14ac:dyDescent="0.25">
      <c r="A3822" t="s">
        <v>21037</v>
      </c>
      <c r="B3822" t="s">
        <v>21036</v>
      </c>
      <c r="C3822" s="20">
        <v>31033</v>
      </c>
      <c r="D3822">
        <v>660000</v>
      </c>
      <c r="E3822" s="21">
        <v>0.66</v>
      </c>
    </row>
    <row r="3823" spans="1:5" x14ac:dyDescent="0.25">
      <c r="A3823" t="s">
        <v>3942</v>
      </c>
      <c r="B3823" t="s">
        <v>683</v>
      </c>
      <c r="C3823" s="20">
        <v>23672</v>
      </c>
      <c r="D3823">
        <v>200000</v>
      </c>
      <c r="E3823" s="21">
        <v>0.66</v>
      </c>
    </row>
    <row r="3824" spans="1:5" x14ac:dyDescent="0.25">
      <c r="A3824" t="s">
        <v>21043</v>
      </c>
      <c r="B3824" t="s">
        <v>21042</v>
      </c>
      <c r="C3824" s="20">
        <v>30726</v>
      </c>
      <c r="D3824">
        <v>300000</v>
      </c>
      <c r="E3824" s="21">
        <v>0.8</v>
      </c>
    </row>
    <row r="3825" spans="1:5" x14ac:dyDescent="0.25">
      <c r="A3825" t="s">
        <v>21041</v>
      </c>
      <c r="B3825" t="s">
        <v>21042</v>
      </c>
      <c r="C3825" s="20">
        <v>30726</v>
      </c>
      <c r="D3825">
        <v>200000</v>
      </c>
      <c r="E3825" s="21">
        <v>0.81</v>
      </c>
    </row>
    <row r="3826" spans="1:5" x14ac:dyDescent="0.25">
      <c r="A3826" t="s">
        <v>3972</v>
      </c>
      <c r="B3826" t="s">
        <v>685</v>
      </c>
      <c r="C3826" s="20">
        <v>30071</v>
      </c>
      <c r="D3826">
        <v>315000</v>
      </c>
      <c r="E3826" s="21">
        <v>0.87</v>
      </c>
    </row>
    <row r="3827" spans="1:5" x14ac:dyDescent="0.25">
      <c r="A3827" t="s">
        <v>21045</v>
      </c>
      <c r="B3827" t="s">
        <v>21046</v>
      </c>
      <c r="C3827" s="20">
        <v>26536</v>
      </c>
      <c r="D3827">
        <v>200000</v>
      </c>
      <c r="E3827" s="21">
        <v>0.84</v>
      </c>
    </row>
    <row r="3828" spans="1:5" x14ac:dyDescent="0.25">
      <c r="A3828" t="s">
        <v>21050</v>
      </c>
      <c r="B3828" t="s">
        <v>21051</v>
      </c>
      <c r="C3828" s="20">
        <v>26138</v>
      </c>
      <c r="D3828">
        <v>170000</v>
      </c>
      <c r="E3828" s="21">
        <v>0.73</v>
      </c>
    </row>
    <row r="3829" spans="1:5" x14ac:dyDescent="0.25">
      <c r="A3829" t="s">
        <v>5468</v>
      </c>
      <c r="B3829" t="s">
        <v>5467</v>
      </c>
      <c r="C3829" s="20">
        <v>25940</v>
      </c>
      <c r="D3829">
        <v>340909.1</v>
      </c>
      <c r="E3829" s="21">
        <v>0.64</v>
      </c>
    </row>
    <row r="3830" spans="1:5" x14ac:dyDescent="0.25">
      <c r="A3830" t="s">
        <v>11175</v>
      </c>
      <c r="B3830" t="s">
        <v>11037</v>
      </c>
      <c r="C3830" s="20">
        <v>31586</v>
      </c>
      <c r="D3830">
        <v>125000</v>
      </c>
      <c r="E3830" s="21">
        <v>0.64</v>
      </c>
    </row>
    <row r="3831" spans="1:5" x14ac:dyDescent="0.25">
      <c r="A3831" t="s">
        <v>21055</v>
      </c>
      <c r="B3831" t="s">
        <v>21053</v>
      </c>
      <c r="C3831" s="20">
        <v>27478</v>
      </c>
      <c r="D3831">
        <v>250000</v>
      </c>
      <c r="E3831" s="21">
        <v>0.66</v>
      </c>
    </row>
    <row r="3832" spans="1:5" x14ac:dyDescent="0.25">
      <c r="A3832" t="s">
        <v>21058</v>
      </c>
      <c r="B3832" t="s">
        <v>21057</v>
      </c>
      <c r="D3832">
        <v>1540000</v>
      </c>
      <c r="E3832" s="21">
        <v>0.5</v>
      </c>
    </row>
    <row r="3833" spans="1:5" x14ac:dyDescent="0.25">
      <c r="A3833" t="s">
        <v>4028</v>
      </c>
      <c r="B3833" t="s">
        <v>689</v>
      </c>
      <c r="C3833" s="20">
        <v>29994</v>
      </c>
      <c r="D3833">
        <v>210000</v>
      </c>
      <c r="E3833" s="21">
        <v>0.66</v>
      </c>
    </row>
    <row r="3834" spans="1:5" x14ac:dyDescent="0.25">
      <c r="A3834" t="s">
        <v>21071</v>
      </c>
      <c r="B3834" t="s">
        <v>21072</v>
      </c>
      <c r="C3834" s="20">
        <v>30203</v>
      </c>
      <c r="D3834">
        <v>150000</v>
      </c>
      <c r="E3834" s="21">
        <v>0.84</v>
      </c>
    </row>
    <row r="3835" spans="1:5" x14ac:dyDescent="0.25">
      <c r="A3835" t="s">
        <v>21073</v>
      </c>
      <c r="B3835" t="s">
        <v>21074</v>
      </c>
      <c r="C3835" s="20">
        <v>26502</v>
      </c>
      <c r="D3835">
        <v>512000</v>
      </c>
      <c r="E3835" s="21">
        <v>0.73</v>
      </c>
    </row>
    <row r="3836" spans="1:5" x14ac:dyDescent="0.25">
      <c r="A3836" t="s">
        <v>21075</v>
      </c>
      <c r="B3836" t="s">
        <v>21074</v>
      </c>
      <c r="C3836" s="20">
        <v>26502</v>
      </c>
      <c r="D3836">
        <v>250000</v>
      </c>
      <c r="E3836" s="21">
        <v>0.74</v>
      </c>
    </row>
    <row r="3837" spans="1:5" x14ac:dyDescent="0.25">
      <c r="A3837" t="s">
        <v>5472</v>
      </c>
      <c r="B3837" t="s">
        <v>5471</v>
      </c>
      <c r="C3837" s="20">
        <v>35556</v>
      </c>
      <c r="D3837">
        <v>200000</v>
      </c>
      <c r="E3837" s="21">
        <v>0.88</v>
      </c>
    </row>
    <row r="3838" spans="1:5" x14ac:dyDescent="0.25">
      <c r="A3838" t="s">
        <v>12320</v>
      </c>
      <c r="B3838" t="s">
        <v>5471</v>
      </c>
      <c r="C3838" s="20">
        <v>35556</v>
      </c>
      <c r="D3838">
        <v>100000</v>
      </c>
      <c r="E3838" s="21">
        <v>0.88</v>
      </c>
    </row>
    <row r="3839" spans="1:5" x14ac:dyDescent="0.25">
      <c r="A3839" t="s">
        <v>11177</v>
      </c>
      <c r="B3839" t="s">
        <v>5471</v>
      </c>
      <c r="C3839" s="20">
        <v>35556</v>
      </c>
      <c r="D3839">
        <v>100000</v>
      </c>
      <c r="E3839" s="21">
        <v>0.88</v>
      </c>
    </row>
    <row r="3840" spans="1:5" x14ac:dyDescent="0.25">
      <c r="A3840" t="s">
        <v>3996</v>
      </c>
      <c r="B3840" t="s">
        <v>691</v>
      </c>
      <c r="C3840" s="20">
        <v>29184</v>
      </c>
      <c r="D3840">
        <v>100000</v>
      </c>
      <c r="E3840" s="21">
        <v>0.73</v>
      </c>
    </row>
    <row r="3841" spans="1:5" x14ac:dyDescent="0.25">
      <c r="A3841" t="s">
        <v>21079</v>
      </c>
      <c r="B3841" t="s">
        <v>21077</v>
      </c>
      <c r="C3841" s="20">
        <v>29920</v>
      </c>
      <c r="D3841">
        <v>500000</v>
      </c>
      <c r="E3841" s="21">
        <v>0.77</v>
      </c>
    </row>
    <row r="3842" spans="1:5" x14ac:dyDescent="0.25">
      <c r="A3842" t="s">
        <v>21091</v>
      </c>
      <c r="B3842" t="s">
        <v>21090</v>
      </c>
      <c r="C3842" s="20">
        <v>30039</v>
      </c>
      <c r="D3842">
        <v>422000</v>
      </c>
      <c r="E3842" s="21">
        <v>0.77</v>
      </c>
    </row>
    <row r="3843" spans="1:5" x14ac:dyDescent="0.25">
      <c r="A3843" t="s">
        <v>21097</v>
      </c>
      <c r="B3843" t="s">
        <v>21093</v>
      </c>
      <c r="C3843" s="20">
        <v>31705</v>
      </c>
      <c r="D3843">
        <v>550000</v>
      </c>
      <c r="E3843" s="21">
        <v>0.5</v>
      </c>
    </row>
    <row r="3844" spans="1:5" x14ac:dyDescent="0.25">
      <c r="A3844" t="s">
        <v>21096</v>
      </c>
      <c r="B3844" t="s">
        <v>21093</v>
      </c>
      <c r="C3844" s="20">
        <v>31705</v>
      </c>
      <c r="D3844">
        <v>879000</v>
      </c>
      <c r="E3844" s="21">
        <v>0.77</v>
      </c>
    </row>
    <row r="3845" spans="1:5" x14ac:dyDescent="0.25">
      <c r="A3845" t="s">
        <v>21103</v>
      </c>
      <c r="B3845" t="s">
        <v>21102</v>
      </c>
      <c r="C3845" s="20">
        <v>32626</v>
      </c>
      <c r="D3845">
        <v>1000000</v>
      </c>
      <c r="E3845" s="21">
        <v>0.81</v>
      </c>
    </row>
    <row r="3846" spans="1:5" x14ac:dyDescent="0.25">
      <c r="A3846" t="s">
        <v>21106</v>
      </c>
      <c r="B3846" t="s">
        <v>21105</v>
      </c>
      <c r="C3846" s="20">
        <v>30488</v>
      </c>
      <c r="D3846">
        <v>500000</v>
      </c>
      <c r="E3846" s="21">
        <v>0.88</v>
      </c>
    </row>
    <row r="3847" spans="1:5" x14ac:dyDescent="0.25">
      <c r="A3847" t="s">
        <v>4420</v>
      </c>
      <c r="B3847" t="s">
        <v>2360</v>
      </c>
      <c r="C3847" s="20">
        <v>19520</v>
      </c>
      <c r="D3847">
        <v>568182</v>
      </c>
      <c r="E3847" s="21">
        <v>0.5</v>
      </c>
    </row>
    <row r="3848" spans="1:5" x14ac:dyDescent="0.25">
      <c r="A3848" t="s">
        <v>11178</v>
      </c>
      <c r="B3848" t="s">
        <v>11039</v>
      </c>
      <c r="C3848" s="20">
        <v>29572</v>
      </c>
      <c r="D3848">
        <v>1000000</v>
      </c>
      <c r="E3848" s="21">
        <v>0.74</v>
      </c>
    </row>
    <row r="3849" spans="1:5" x14ac:dyDescent="0.25">
      <c r="A3849" t="s">
        <v>21108</v>
      </c>
      <c r="B3849" t="s">
        <v>21109</v>
      </c>
      <c r="C3849" s="20">
        <v>34242</v>
      </c>
      <c r="D3849">
        <v>1000000</v>
      </c>
      <c r="E3849" s="21">
        <v>0.77</v>
      </c>
    </row>
    <row r="3850" spans="1:5" x14ac:dyDescent="0.25">
      <c r="A3850" t="s">
        <v>21115</v>
      </c>
      <c r="B3850" t="s">
        <v>21114</v>
      </c>
      <c r="C3850" s="20">
        <v>21253</v>
      </c>
      <c r="D3850">
        <v>450000</v>
      </c>
      <c r="E3850" s="21">
        <v>0.6</v>
      </c>
    </row>
    <row r="3851" spans="1:5" x14ac:dyDescent="0.25">
      <c r="A3851" t="s">
        <v>21119</v>
      </c>
      <c r="B3851" t="s">
        <v>2362</v>
      </c>
      <c r="D3851">
        <v>300000</v>
      </c>
      <c r="E3851" s="21">
        <v>0.65</v>
      </c>
    </row>
    <row r="3852" spans="1:5" x14ac:dyDescent="0.25">
      <c r="A3852" t="s">
        <v>3806</v>
      </c>
      <c r="B3852" t="s">
        <v>2079</v>
      </c>
      <c r="D3852">
        <v>550000</v>
      </c>
      <c r="E3852" s="21">
        <v>0.5</v>
      </c>
    </row>
    <row r="3853" spans="1:5" x14ac:dyDescent="0.25">
      <c r="A3853" t="s">
        <v>21122</v>
      </c>
      <c r="B3853" t="s">
        <v>21123</v>
      </c>
      <c r="C3853" s="20">
        <v>32401</v>
      </c>
      <c r="D3853">
        <v>130000</v>
      </c>
      <c r="E3853" s="21">
        <v>0.77</v>
      </c>
    </row>
    <row r="3854" spans="1:5" x14ac:dyDescent="0.25">
      <c r="A3854" t="s">
        <v>4445</v>
      </c>
      <c r="B3854" t="s">
        <v>2572</v>
      </c>
      <c r="C3854" s="20">
        <v>33334</v>
      </c>
      <c r="D3854">
        <v>193181.8</v>
      </c>
      <c r="E3854" s="21">
        <v>0.5</v>
      </c>
    </row>
    <row r="3855" spans="1:5" x14ac:dyDescent="0.25">
      <c r="A3855" t="s">
        <v>3074</v>
      </c>
      <c r="B3855" t="s">
        <v>697</v>
      </c>
      <c r="C3855" s="20">
        <v>29322</v>
      </c>
      <c r="D3855">
        <v>100000</v>
      </c>
      <c r="E3855" s="21">
        <v>0.8</v>
      </c>
    </row>
    <row r="3856" spans="1:5" x14ac:dyDescent="0.25">
      <c r="A3856" t="s">
        <v>12507</v>
      </c>
      <c r="B3856" t="s">
        <v>11407</v>
      </c>
      <c r="C3856" s="20">
        <v>32030</v>
      </c>
      <c r="D3856">
        <v>1000000</v>
      </c>
      <c r="E3856" s="21">
        <v>0.5</v>
      </c>
    </row>
    <row r="3857" spans="1:5" x14ac:dyDescent="0.25">
      <c r="A3857" t="s">
        <v>21130</v>
      </c>
      <c r="B3857" t="s">
        <v>698</v>
      </c>
      <c r="C3857" s="20">
        <v>33899</v>
      </c>
      <c r="D3857">
        <v>150000</v>
      </c>
      <c r="E3857" s="21">
        <v>0.66</v>
      </c>
    </row>
    <row r="3858" spans="1:5" x14ac:dyDescent="0.25">
      <c r="A3858" t="s">
        <v>21131</v>
      </c>
      <c r="B3858" t="s">
        <v>698</v>
      </c>
      <c r="C3858" s="20">
        <v>33899</v>
      </c>
      <c r="D3858">
        <v>100000</v>
      </c>
      <c r="E3858" s="21">
        <v>0.73</v>
      </c>
    </row>
    <row r="3859" spans="1:5" x14ac:dyDescent="0.25">
      <c r="A3859" t="s">
        <v>25870</v>
      </c>
      <c r="B3859" t="s">
        <v>698</v>
      </c>
      <c r="C3859" s="20">
        <v>33899</v>
      </c>
      <c r="D3859">
        <v>100000</v>
      </c>
      <c r="E3859" s="21">
        <v>0.63</v>
      </c>
    </row>
    <row r="3860" spans="1:5" x14ac:dyDescent="0.25">
      <c r="A3860" t="s">
        <v>4055</v>
      </c>
      <c r="B3860" t="s">
        <v>698</v>
      </c>
      <c r="C3860" s="20">
        <v>33899</v>
      </c>
      <c r="D3860">
        <v>100000</v>
      </c>
      <c r="E3860" s="21">
        <v>0.73</v>
      </c>
    </row>
    <row r="3861" spans="1:5" x14ac:dyDescent="0.25">
      <c r="A3861" t="s">
        <v>21132</v>
      </c>
      <c r="B3861" t="s">
        <v>698</v>
      </c>
      <c r="C3861" s="20">
        <v>33899</v>
      </c>
      <c r="D3861">
        <v>100000</v>
      </c>
      <c r="E3861" s="21">
        <v>0.73</v>
      </c>
    </row>
    <row r="3862" spans="1:5" x14ac:dyDescent="0.25">
      <c r="A3862" t="s">
        <v>3347</v>
      </c>
      <c r="B3862" t="s">
        <v>698</v>
      </c>
      <c r="C3862" s="20">
        <v>33899</v>
      </c>
      <c r="D3862">
        <v>100000</v>
      </c>
      <c r="E3862" s="21">
        <v>0.6</v>
      </c>
    </row>
    <row r="3863" spans="1:5" x14ac:dyDescent="0.25">
      <c r="A3863" t="s">
        <v>21133</v>
      </c>
      <c r="B3863" t="s">
        <v>699</v>
      </c>
      <c r="C3863" s="20">
        <v>30184</v>
      </c>
      <c r="D3863">
        <v>150000</v>
      </c>
      <c r="E3863" s="21">
        <v>0.84</v>
      </c>
    </row>
    <row r="3864" spans="1:5" x14ac:dyDescent="0.25">
      <c r="A3864" t="s">
        <v>701</v>
      </c>
      <c r="B3864" t="s">
        <v>700</v>
      </c>
      <c r="C3864" s="20">
        <v>29896</v>
      </c>
      <c r="D3864">
        <v>620000</v>
      </c>
      <c r="E3864" s="21">
        <v>0.5</v>
      </c>
    </row>
    <row r="3865" spans="1:5" x14ac:dyDescent="0.25">
      <c r="A3865" t="s">
        <v>21137</v>
      </c>
      <c r="B3865" t="s">
        <v>21138</v>
      </c>
      <c r="C3865" s="20">
        <v>32680</v>
      </c>
      <c r="D3865">
        <v>500000</v>
      </c>
      <c r="E3865" s="21">
        <v>0.84</v>
      </c>
    </row>
    <row r="3866" spans="1:5" x14ac:dyDescent="0.25">
      <c r="A3866" t="s">
        <v>21144</v>
      </c>
      <c r="B3866" t="s">
        <v>21142</v>
      </c>
      <c r="C3866" s="20">
        <v>32331</v>
      </c>
      <c r="D3866">
        <v>200000</v>
      </c>
      <c r="E3866" s="21">
        <v>0.67</v>
      </c>
    </row>
    <row r="3867" spans="1:5" x14ac:dyDescent="0.25">
      <c r="A3867" t="s">
        <v>21145</v>
      </c>
      <c r="B3867" t="s">
        <v>21146</v>
      </c>
      <c r="C3867" s="20">
        <v>30662</v>
      </c>
      <c r="D3867">
        <v>150000</v>
      </c>
      <c r="E3867" s="21">
        <v>0.84</v>
      </c>
    </row>
    <row r="3868" spans="1:5" x14ac:dyDescent="0.25">
      <c r="A3868" t="s">
        <v>21148</v>
      </c>
      <c r="B3868" t="s">
        <v>702</v>
      </c>
      <c r="C3868" s="20">
        <v>30929</v>
      </c>
      <c r="D3868">
        <v>945000</v>
      </c>
      <c r="E3868" s="21">
        <v>0.73</v>
      </c>
    </row>
    <row r="3869" spans="1:5" x14ac:dyDescent="0.25">
      <c r="A3869" t="s">
        <v>21149</v>
      </c>
      <c r="B3869" t="s">
        <v>21150</v>
      </c>
      <c r="C3869" s="20">
        <v>29745</v>
      </c>
      <c r="D3869">
        <v>400000</v>
      </c>
      <c r="E3869" s="21">
        <v>0.73</v>
      </c>
    </row>
    <row r="3870" spans="1:5" x14ac:dyDescent="0.25">
      <c r="A3870" t="s">
        <v>4509</v>
      </c>
      <c r="B3870" t="s">
        <v>2574</v>
      </c>
      <c r="C3870" s="20">
        <v>35779</v>
      </c>
      <c r="D3870">
        <v>238636.4</v>
      </c>
      <c r="E3870" s="21">
        <v>0.5</v>
      </c>
    </row>
    <row r="3871" spans="1:5" x14ac:dyDescent="0.25">
      <c r="A3871" t="s">
        <v>21153</v>
      </c>
      <c r="B3871" t="s">
        <v>21152</v>
      </c>
      <c r="C3871" s="20">
        <v>31733</v>
      </c>
      <c r="D3871">
        <v>204000</v>
      </c>
      <c r="E3871" s="21">
        <v>0.66</v>
      </c>
    </row>
    <row r="3872" spans="1:5" x14ac:dyDescent="0.25">
      <c r="A3872" t="s">
        <v>21154</v>
      </c>
      <c r="B3872" t="s">
        <v>21155</v>
      </c>
      <c r="C3872" s="20">
        <v>32207</v>
      </c>
      <c r="D3872">
        <v>300000</v>
      </c>
      <c r="E3872" s="21">
        <v>0.5</v>
      </c>
    </row>
    <row r="3873" spans="1:5" x14ac:dyDescent="0.25">
      <c r="A3873" t="s">
        <v>21157</v>
      </c>
      <c r="B3873" t="s">
        <v>21158</v>
      </c>
      <c r="C3873" s="20">
        <v>32290</v>
      </c>
      <c r="D3873">
        <v>323000</v>
      </c>
      <c r="E3873" s="21">
        <v>0.5</v>
      </c>
    </row>
    <row r="3874" spans="1:5" x14ac:dyDescent="0.25">
      <c r="A3874" t="s">
        <v>704</v>
      </c>
      <c r="B3874" t="s">
        <v>703</v>
      </c>
      <c r="C3874" s="20">
        <v>32373</v>
      </c>
      <c r="D3874">
        <v>180000</v>
      </c>
      <c r="E3874" s="21">
        <v>0.77</v>
      </c>
    </row>
    <row r="3875" spans="1:5" x14ac:dyDescent="0.25">
      <c r="A3875" t="s">
        <v>21176</v>
      </c>
      <c r="B3875" t="s">
        <v>21168</v>
      </c>
      <c r="C3875" s="20">
        <v>26956</v>
      </c>
      <c r="D3875">
        <v>180000</v>
      </c>
      <c r="E3875" s="21">
        <v>0.66</v>
      </c>
    </row>
    <row r="3876" spans="1:5" x14ac:dyDescent="0.25">
      <c r="A3876" t="s">
        <v>21173</v>
      </c>
      <c r="B3876" t="s">
        <v>21168</v>
      </c>
      <c r="C3876" s="20">
        <v>26956</v>
      </c>
      <c r="D3876">
        <v>200000</v>
      </c>
      <c r="E3876" s="21">
        <v>0.77</v>
      </c>
    </row>
    <row r="3877" spans="1:5" x14ac:dyDescent="0.25">
      <c r="A3877" t="s">
        <v>21174</v>
      </c>
      <c r="B3877" t="s">
        <v>21168</v>
      </c>
      <c r="C3877" s="20">
        <v>26956</v>
      </c>
      <c r="D3877">
        <v>100000</v>
      </c>
      <c r="E3877" s="21">
        <v>0.77</v>
      </c>
    </row>
    <row r="3878" spans="1:5" x14ac:dyDescent="0.25">
      <c r="A3878" t="s">
        <v>21175</v>
      </c>
      <c r="B3878" t="s">
        <v>21168</v>
      </c>
      <c r="C3878" s="20">
        <v>26956</v>
      </c>
      <c r="D3878">
        <v>150000</v>
      </c>
      <c r="E3878" s="21">
        <v>0.66</v>
      </c>
    </row>
    <row r="3879" spans="1:5" x14ac:dyDescent="0.25">
      <c r="A3879" t="s">
        <v>25872</v>
      </c>
      <c r="B3879" t="s">
        <v>25871</v>
      </c>
      <c r="C3879" s="20">
        <v>29464</v>
      </c>
      <c r="D3879">
        <v>1000000</v>
      </c>
      <c r="E3879" s="21">
        <v>0.7</v>
      </c>
    </row>
    <row r="3880" spans="1:5" x14ac:dyDescent="0.25">
      <c r="A3880" t="s">
        <v>21180</v>
      </c>
      <c r="B3880" t="s">
        <v>11368</v>
      </c>
      <c r="C3880" s="20">
        <v>34422</v>
      </c>
      <c r="D3880">
        <v>300000</v>
      </c>
      <c r="E3880" s="21">
        <v>0.67</v>
      </c>
    </row>
    <row r="3881" spans="1:5" x14ac:dyDescent="0.25">
      <c r="A3881" t="s">
        <v>11740</v>
      </c>
      <c r="B3881" t="s">
        <v>11368</v>
      </c>
      <c r="C3881" s="20">
        <v>34422</v>
      </c>
      <c r="D3881">
        <v>560000</v>
      </c>
      <c r="E3881" s="21">
        <v>0.5</v>
      </c>
    </row>
    <row r="3882" spans="1:5" x14ac:dyDescent="0.25">
      <c r="A3882" t="s">
        <v>4514</v>
      </c>
      <c r="B3882" t="s">
        <v>2576</v>
      </c>
      <c r="C3882" s="20">
        <v>24800</v>
      </c>
      <c r="D3882">
        <v>910000</v>
      </c>
      <c r="E3882" s="21">
        <v>0.6</v>
      </c>
    </row>
    <row r="3883" spans="1:5" x14ac:dyDescent="0.25">
      <c r="A3883" t="s">
        <v>21181</v>
      </c>
      <c r="B3883" t="s">
        <v>2576</v>
      </c>
      <c r="C3883" s="20">
        <v>24800</v>
      </c>
      <c r="D3883">
        <v>910000</v>
      </c>
      <c r="E3883" s="21">
        <v>0.67</v>
      </c>
    </row>
    <row r="3884" spans="1:5" x14ac:dyDescent="0.25">
      <c r="A3884" t="s">
        <v>21187</v>
      </c>
      <c r="B3884" t="s">
        <v>21186</v>
      </c>
      <c r="C3884" s="20">
        <v>26696</v>
      </c>
      <c r="D3884">
        <v>150000</v>
      </c>
      <c r="E3884" s="21">
        <v>0.74</v>
      </c>
    </row>
    <row r="3885" spans="1:5" x14ac:dyDescent="0.25">
      <c r="A3885" t="s">
        <v>21191</v>
      </c>
      <c r="B3885" t="s">
        <v>705</v>
      </c>
      <c r="C3885" s="20">
        <v>29251</v>
      </c>
      <c r="D3885">
        <v>100000</v>
      </c>
      <c r="E3885" s="21">
        <v>0.8</v>
      </c>
    </row>
    <row r="3886" spans="1:5" x14ac:dyDescent="0.25">
      <c r="A3886" t="s">
        <v>21193</v>
      </c>
      <c r="B3886" t="s">
        <v>705</v>
      </c>
      <c r="C3886" s="20">
        <v>29251</v>
      </c>
      <c r="D3886">
        <v>100000</v>
      </c>
      <c r="E3886" s="21">
        <v>0.73</v>
      </c>
    </row>
    <row r="3887" spans="1:5" x14ac:dyDescent="0.25">
      <c r="A3887" t="s">
        <v>21196</v>
      </c>
      <c r="B3887" t="s">
        <v>705</v>
      </c>
      <c r="C3887" s="20">
        <v>29251</v>
      </c>
      <c r="D3887">
        <v>100000</v>
      </c>
      <c r="E3887" s="21">
        <v>0.67</v>
      </c>
    </row>
    <row r="3888" spans="1:5" x14ac:dyDescent="0.25">
      <c r="A3888" t="s">
        <v>21192</v>
      </c>
      <c r="B3888" t="s">
        <v>705</v>
      </c>
      <c r="C3888" s="20">
        <v>29251</v>
      </c>
      <c r="D3888">
        <v>100000</v>
      </c>
      <c r="E3888" s="21">
        <v>0.8</v>
      </c>
    </row>
    <row r="3889" spans="1:5" x14ac:dyDescent="0.25">
      <c r="A3889" t="s">
        <v>12321</v>
      </c>
      <c r="B3889" t="s">
        <v>705</v>
      </c>
      <c r="C3889" s="20">
        <v>29251</v>
      </c>
      <c r="D3889">
        <v>100000</v>
      </c>
      <c r="E3889" s="21">
        <v>0.5</v>
      </c>
    </row>
    <row r="3890" spans="1:5" x14ac:dyDescent="0.25">
      <c r="A3890" t="s">
        <v>4053</v>
      </c>
      <c r="B3890" t="s">
        <v>705</v>
      </c>
      <c r="C3890" s="20">
        <v>29251</v>
      </c>
      <c r="D3890">
        <v>100000</v>
      </c>
      <c r="E3890" s="21">
        <v>0.6</v>
      </c>
    </row>
    <row r="3891" spans="1:5" x14ac:dyDescent="0.25">
      <c r="A3891" t="s">
        <v>3598</v>
      </c>
      <c r="B3891" t="s">
        <v>705</v>
      </c>
      <c r="C3891" s="20">
        <v>29251</v>
      </c>
      <c r="D3891">
        <v>100000</v>
      </c>
      <c r="E3891" s="21">
        <v>0.53</v>
      </c>
    </row>
    <row r="3892" spans="1:5" x14ac:dyDescent="0.25">
      <c r="A3892" t="s">
        <v>21194</v>
      </c>
      <c r="B3892" t="s">
        <v>705</v>
      </c>
      <c r="C3892" s="20">
        <v>29251</v>
      </c>
      <c r="D3892">
        <v>100000</v>
      </c>
      <c r="E3892" s="21">
        <v>0.67</v>
      </c>
    </row>
    <row r="3893" spans="1:5" x14ac:dyDescent="0.25">
      <c r="A3893" t="s">
        <v>4052</v>
      </c>
      <c r="B3893" t="s">
        <v>705</v>
      </c>
      <c r="C3893" s="20">
        <v>29251</v>
      </c>
      <c r="D3893">
        <v>100000</v>
      </c>
      <c r="E3893" s="21">
        <v>0.6</v>
      </c>
    </row>
    <row r="3894" spans="1:5" x14ac:dyDescent="0.25">
      <c r="A3894" t="s">
        <v>4050</v>
      </c>
      <c r="B3894" t="s">
        <v>705</v>
      </c>
      <c r="C3894" s="20">
        <v>29251</v>
      </c>
      <c r="D3894">
        <v>100000</v>
      </c>
      <c r="E3894" s="21">
        <v>0.67</v>
      </c>
    </row>
    <row r="3895" spans="1:5" x14ac:dyDescent="0.25">
      <c r="A3895" t="s">
        <v>21195</v>
      </c>
      <c r="B3895" t="s">
        <v>705</v>
      </c>
      <c r="C3895" s="20">
        <v>29251</v>
      </c>
      <c r="D3895">
        <v>100000</v>
      </c>
      <c r="E3895" s="21">
        <v>0.73</v>
      </c>
    </row>
    <row r="3896" spans="1:5" x14ac:dyDescent="0.25">
      <c r="A3896" t="s">
        <v>4051</v>
      </c>
      <c r="B3896" t="s">
        <v>705</v>
      </c>
      <c r="C3896" s="20">
        <v>29251</v>
      </c>
      <c r="D3896">
        <v>100000</v>
      </c>
      <c r="E3896" s="21">
        <v>0.6</v>
      </c>
    </row>
    <row r="3897" spans="1:5" x14ac:dyDescent="0.25">
      <c r="A3897" t="s">
        <v>4049</v>
      </c>
      <c r="B3897" t="s">
        <v>705</v>
      </c>
      <c r="C3897" s="20">
        <v>29251</v>
      </c>
      <c r="D3897">
        <v>100000</v>
      </c>
      <c r="E3897" s="21">
        <v>0.53</v>
      </c>
    </row>
    <row r="3898" spans="1:5" x14ac:dyDescent="0.25">
      <c r="A3898" t="s">
        <v>11041</v>
      </c>
      <c r="B3898" t="s">
        <v>705</v>
      </c>
      <c r="C3898" s="20">
        <v>29251</v>
      </c>
      <c r="D3898">
        <v>100000</v>
      </c>
      <c r="E3898" s="21">
        <v>0.5</v>
      </c>
    </row>
    <row r="3899" spans="1:5" x14ac:dyDescent="0.25">
      <c r="A3899" t="s">
        <v>4552</v>
      </c>
      <c r="B3899" t="s">
        <v>2781</v>
      </c>
      <c r="C3899" s="20">
        <v>33004</v>
      </c>
      <c r="D3899">
        <v>284090.90000000002</v>
      </c>
      <c r="E3899" s="21">
        <v>0.5</v>
      </c>
    </row>
    <row r="3900" spans="1:5" x14ac:dyDescent="0.25">
      <c r="A3900" t="s">
        <v>27064</v>
      </c>
      <c r="B3900" t="s">
        <v>2781</v>
      </c>
      <c r="C3900" s="20">
        <v>33004</v>
      </c>
      <c r="D3900">
        <v>100000</v>
      </c>
      <c r="E3900" s="21">
        <v>0.63</v>
      </c>
    </row>
    <row r="3901" spans="1:5" x14ac:dyDescent="0.25">
      <c r="A3901" t="s">
        <v>21197</v>
      </c>
      <c r="B3901" t="s">
        <v>2781</v>
      </c>
      <c r="C3901" s="20">
        <v>33004</v>
      </c>
      <c r="D3901">
        <v>638298</v>
      </c>
      <c r="E3901" s="21">
        <v>0.56999999999999995</v>
      </c>
    </row>
    <row r="3902" spans="1:5" x14ac:dyDescent="0.25">
      <c r="A3902" t="s">
        <v>4553</v>
      </c>
      <c r="B3902" t="s">
        <v>2781</v>
      </c>
      <c r="C3902" s="20">
        <v>33004</v>
      </c>
      <c r="D3902">
        <v>113636.4</v>
      </c>
      <c r="E3902" s="21">
        <v>0.5</v>
      </c>
    </row>
    <row r="3903" spans="1:5" x14ac:dyDescent="0.25">
      <c r="A3903" t="s">
        <v>4525</v>
      </c>
      <c r="B3903" t="s">
        <v>2578</v>
      </c>
      <c r="C3903" s="20">
        <v>29057</v>
      </c>
      <c r="D3903">
        <v>198863.6</v>
      </c>
      <c r="E3903" s="21">
        <v>0.5</v>
      </c>
    </row>
    <row r="3904" spans="1:5" x14ac:dyDescent="0.25">
      <c r="A3904" t="s">
        <v>21198</v>
      </c>
      <c r="B3904" t="s">
        <v>21199</v>
      </c>
      <c r="C3904" s="20">
        <v>28446</v>
      </c>
      <c r="D3904">
        <v>100000</v>
      </c>
      <c r="E3904" s="21">
        <v>0.87</v>
      </c>
    </row>
    <row r="3905" spans="1:5" x14ac:dyDescent="0.25">
      <c r="A3905" t="s">
        <v>3904</v>
      </c>
      <c r="B3905" t="s">
        <v>706</v>
      </c>
      <c r="C3905" s="20">
        <v>31044</v>
      </c>
      <c r="D3905">
        <v>150000</v>
      </c>
      <c r="E3905" s="21">
        <v>0.84</v>
      </c>
    </row>
    <row r="3906" spans="1:5" x14ac:dyDescent="0.25">
      <c r="A3906" t="s">
        <v>3905</v>
      </c>
      <c r="B3906" t="s">
        <v>706</v>
      </c>
      <c r="C3906" s="20">
        <v>31044</v>
      </c>
      <c r="D3906">
        <v>100000</v>
      </c>
      <c r="E3906" s="21">
        <v>0.84</v>
      </c>
    </row>
    <row r="3907" spans="1:5" x14ac:dyDescent="0.25">
      <c r="A3907" t="s">
        <v>21200</v>
      </c>
      <c r="B3907" t="s">
        <v>21201</v>
      </c>
      <c r="C3907" s="20">
        <v>24394</v>
      </c>
      <c r="D3907">
        <v>200000</v>
      </c>
      <c r="E3907" s="21">
        <v>0.73</v>
      </c>
    </row>
    <row r="3908" spans="1:5" x14ac:dyDescent="0.25">
      <c r="A3908" t="s">
        <v>21205</v>
      </c>
      <c r="B3908" t="s">
        <v>21204</v>
      </c>
      <c r="C3908" s="20">
        <v>27533</v>
      </c>
      <c r="D3908">
        <v>1000000</v>
      </c>
      <c r="E3908" s="21">
        <v>0.81</v>
      </c>
    </row>
    <row r="3909" spans="1:5" x14ac:dyDescent="0.25">
      <c r="A3909" t="s">
        <v>709</v>
      </c>
      <c r="B3909" t="s">
        <v>708</v>
      </c>
      <c r="C3909" s="20">
        <v>29046</v>
      </c>
      <c r="D3909">
        <v>345000</v>
      </c>
      <c r="E3909" s="21">
        <v>0.7</v>
      </c>
    </row>
    <row r="3910" spans="1:5" x14ac:dyDescent="0.25">
      <c r="A3910" t="s">
        <v>710</v>
      </c>
      <c r="B3910" t="s">
        <v>708</v>
      </c>
      <c r="C3910" s="20">
        <v>29046</v>
      </c>
      <c r="D3910">
        <v>120000</v>
      </c>
      <c r="E3910" s="21">
        <v>0.8</v>
      </c>
    </row>
    <row r="3911" spans="1:5" x14ac:dyDescent="0.25">
      <c r="A3911" t="s">
        <v>1740</v>
      </c>
      <c r="B3911" t="s">
        <v>1739</v>
      </c>
      <c r="C3911" s="20">
        <v>30087</v>
      </c>
      <c r="D3911">
        <v>100000</v>
      </c>
      <c r="E3911" s="21">
        <v>0.77</v>
      </c>
    </row>
    <row r="3912" spans="1:5" x14ac:dyDescent="0.25">
      <c r="A3912" t="s">
        <v>712</v>
      </c>
      <c r="B3912" t="s">
        <v>711</v>
      </c>
      <c r="C3912" s="20">
        <v>31826</v>
      </c>
      <c r="D3912">
        <v>200000</v>
      </c>
      <c r="E3912" s="21">
        <v>0.84</v>
      </c>
    </row>
    <row r="3913" spans="1:5" x14ac:dyDescent="0.25">
      <c r="A3913" t="s">
        <v>21211</v>
      </c>
      <c r="B3913" t="s">
        <v>21209</v>
      </c>
      <c r="C3913" s="20">
        <v>30471</v>
      </c>
      <c r="D3913">
        <v>100000</v>
      </c>
      <c r="E3913" s="21">
        <v>0.73</v>
      </c>
    </row>
    <row r="3914" spans="1:5" x14ac:dyDescent="0.25">
      <c r="A3914" t="s">
        <v>21210</v>
      </c>
      <c r="B3914" t="s">
        <v>21209</v>
      </c>
      <c r="C3914" s="20">
        <v>30471</v>
      </c>
      <c r="D3914">
        <v>100000</v>
      </c>
      <c r="E3914" s="21">
        <v>0.73</v>
      </c>
    </row>
    <row r="3915" spans="1:5" x14ac:dyDescent="0.25">
      <c r="A3915" t="s">
        <v>21213</v>
      </c>
      <c r="B3915" t="s">
        <v>1559</v>
      </c>
      <c r="C3915" s="20">
        <v>20900</v>
      </c>
      <c r="D3915">
        <v>500000</v>
      </c>
      <c r="E3915" s="21">
        <v>0.74</v>
      </c>
    </row>
    <row r="3916" spans="1:5" x14ac:dyDescent="0.25">
      <c r="A3916" t="s">
        <v>12509</v>
      </c>
      <c r="B3916" t="s">
        <v>1559</v>
      </c>
      <c r="C3916" s="20">
        <v>20900</v>
      </c>
      <c r="D3916">
        <v>1000000</v>
      </c>
      <c r="E3916" s="21">
        <v>0.63</v>
      </c>
    </row>
    <row r="3917" spans="1:5" x14ac:dyDescent="0.25">
      <c r="A3917" t="s">
        <v>21214</v>
      </c>
      <c r="B3917" t="s">
        <v>21215</v>
      </c>
      <c r="C3917" s="20">
        <v>24752</v>
      </c>
      <c r="D3917">
        <v>300000</v>
      </c>
      <c r="E3917" s="21">
        <v>0.77</v>
      </c>
    </row>
    <row r="3918" spans="1:5" x14ac:dyDescent="0.25">
      <c r="A3918" t="s">
        <v>5492</v>
      </c>
      <c r="B3918" t="s">
        <v>5491</v>
      </c>
      <c r="C3918" s="20">
        <v>35350</v>
      </c>
      <c r="D3918">
        <v>250000</v>
      </c>
      <c r="E3918" s="21">
        <v>0.64</v>
      </c>
    </row>
    <row r="3919" spans="1:5" x14ac:dyDescent="0.25">
      <c r="A3919" t="s">
        <v>21225</v>
      </c>
      <c r="B3919" t="s">
        <v>21222</v>
      </c>
      <c r="C3919" s="20">
        <v>33474</v>
      </c>
      <c r="D3919">
        <v>467500</v>
      </c>
      <c r="E3919" s="21">
        <v>0.77</v>
      </c>
    </row>
    <row r="3920" spans="1:5" x14ac:dyDescent="0.25">
      <c r="A3920" t="s">
        <v>21228</v>
      </c>
      <c r="B3920" t="s">
        <v>8235</v>
      </c>
      <c r="C3920" s="20">
        <v>31771</v>
      </c>
      <c r="D3920">
        <v>100000</v>
      </c>
      <c r="E3920" s="21">
        <v>0.84</v>
      </c>
    </row>
    <row r="3921" spans="1:5" x14ac:dyDescent="0.25">
      <c r="A3921" t="s">
        <v>21237</v>
      </c>
      <c r="B3921" t="s">
        <v>21236</v>
      </c>
      <c r="C3921" s="20">
        <v>34797</v>
      </c>
      <c r="D3921">
        <v>100000</v>
      </c>
      <c r="E3921" s="21">
        <v>0.81</v>
      </c>
    </row>
    <row r="3922" spans="1:5" x14ac:dyDescent="0.25">
      <c r="A3922" t="s">
        <v>3148</v>
      </c>
      <c r="B3922" t="s">
        <v>1560</v>
      </c>
      <c r="C3922" s="20">
        <v>31539</v>
      </c>
      <c r="D3922">
        <v>530000</v>
      </c>
      <c r="E3922" s="21">
        <v>0.66</v>
      </c>
    </row>
    <row r="3923" spans="1:5" x14ac:dyDescent="0.25">
      <c r="A3923" t="s">
        <v>4648</v>
      </c>
      <c r="B3923" t="s">
        <v>3599</v>
      </c>
      <c r="C3923" s="20">
        <v>34998</v>
      </c>
      <c r="D3923">
        <v>365000</v>
      </c>
      <c r="E3923" s="21">
        <v>0.74</v>
      </c>
    </row>
    <row r="3924" spans="1:5" x14ac:dyDescent="0.25">
      <c r="A3924" t="s">
        <v>21241</v>
      </c>
      <c r="B3924" t="s">
        <v>21242</v>
      </c>
      <c r="C3924" s="20">
        <v>35334</v>
      </c>
      <c r="D3924">
        <v>150000</v>
      </c>
      <c r="E3924" s="21">
        <v>0.73</v>
      </c>
    </row>
    <row r="3925" spans="1:5" x14ac:dyDescent="0.25">
      <c r="A3925" t="s">
        <v>21246</v>
      </c>
      <c r="B3925" t="s">
        <v>21245</v>
      </c>
      <c r="C3925" s="20">
        <v>26802</v>
      </c>
      <c r="D3925">
        <v>180000</v>
      </c>
      <c r="E3925" s="21">
        <v>0.67</v>
      </c>
    </row>
    <row r="3926" spans="1:5" x14ac:dyDescent="0.25">
      <c r="A3926" t="s">
        <v>5494</v>
      </c>
      <c r="B3926" t="s">
        <v>5493</v>
      </c>
      <c r="D3926">
        <v>4000000</v>
      </c>
      <c r="E3926" s="21">
        <v>0.5</v>
      </c>
    </row>
    <row r="3927" spans="1:5" x14ac:dyDescent="0.25">
      <c r="A3927" t="s">
        <v>26149</v>
      </c>
      <c r="B3927" t="s">
        <v>5493</v>
      </c>
      <c r="D3927">
        <v>3145000</v>
      </c>
      <c r="E3927" s="21">
        <v>0.5</v>
      </c>
    </row>
    <row r="3928" spans="1:5" x14ac:dyDescent="0.25">
      <c r="A3928" t="s">
        <v>21281</v>
      </c>
      <c r="B3928" t="s">
        <v>21280</v>
      </c>
      <c r="C3928" s="20">
        <v>30020</v>
      </c>
      <c r="D3928">
        <v>113636.4</v>
      </c>
      <c r="E3928" s="21">
        <v>0.5</v>
      </c>
    </row>
    <row r="3929" spans="1:5" x14ac:dyDescent="0.25">
      <c r="A3929" t="s">
        <v>3822</v>
      </c>
      <c r="B3929" t="s">
        <v>3601</v>
      </c>
      <c r="D3929">
        <v>2065000</v>
      </c>
      <c r="E3929" s="21">
        <v>0.5</v>
      </c>
    </row>
    <row r="3930" spans="1:5" x14ac:dyDescent="0.25">
      <c r="A3930" t="s">
        <v>3095</v>
      </c>
      <c r="B3930" t="s">
        <v>1179</v>
      </c>
      <c r="C3930" s="20">
        <v>32618</v>
      </c>
      <c r="D3930">
        <v>180000</v>
      </c>
      <c r="E3930" s="21">
        <v>0.8</v>
      </c>
    </row>
    <row r="3931" spans="1:5" x14ac:dyDescent="0.25">
      <c r="A3931" t="s">
        <v>21291</v>
      </c>
      <c r="B3931" t="s">
        <v>21292</v>
      </c>
      <c r="C3931" s="20">
        <v>31194</v>
      </c>
      <c r="D3931">
        <v>224000</v>
      </c>
      <c r="E3931" s="21">
        <v>0.8</v>
      </c>
    </row>
    <row r="3932" spans="1:5" x14ac:dyDescent="0.25">
      <c r="A3932" t="s">
        <v>3910</v>
      </c>
      <c r="B3932" t="s">
        <v>713</v>
      </c>
      <c r="C3932" s="20">
        <v>32110</v>
      </c>
      <c r="D3932">
        <v>250000</v>
      </c>
      <c r="E3932" s="21">
        <v>0.77</v>
      </c>
    </row>
    <row r="3933" spans="1:5" x14ac:dyDescent="0.25">
      <c r="A3933" t="s">
        <v>3603</v>
      </c>
      <c r="B3933" t="s">
        <v>1885</v>
      </c>
      <c r="C3933" s="20">
        <v>30231</v>
      </c>
      <c r="D3933">
        <v>100000</v>
      </c>
      <c r="E3933" s="21">
        <v>0.67</v>
      </c>
    </row>
    <row r="3934" spans="1:5" x14ac:dyDescent="0.25">
      <c r="A3934" t="s">
        <v>1886</v>
      </c>
      <c r="B3934" t="s">
        <v>1885</v>
      </c>
      <c r="C3934" s="20">
        <v>30231</v>
      </c>
      <c r="D3934">
        <v>291000</v>
      </c>
      <c r="E3934" s="21">
        <v>0.5</v>
      </c>
    </row>
    <row r="3935" spans="1:5" x14ac:dyDescent="0.25">
      <c r="A3935" t="s">
        <v>21294</v>
      </c>
      <c r="B3935" t="s">
        <v>1885</v>
      </c>
      <c r="C3935" s="20">
        <v>30231</v>
      </c>
      <c r="D3935">
        <v>100000</v>
      </c>
      <c r="E3935" s="21">
        <v>0.74</v>
      </c>
    </row>
    <row r="3936" spans="1:5" x14ac:dyDescent="0.25">
      <c r="A3936" t="s">
        <v>21298</v>
      </c>
      <c r="B3936" t="s">
        <v>21299</v>
      </c>
      <c r="C3936" s="20">
        <v>30205</v>
      </c>
      <c r="D3936">
        <v>330000</v>
      </c>
      <c r="E3936" s="21">
        <v>0.66</v>
      </c>
    </row>
    <row r="3937" spans="1:5" x14ac:dyDescent="0.25">
      <c r="A3937" t="s">
        <v>21309</v>
      </c>
      <c r="B3937" t="s">
        <v>21306</v>
      </c>
      <c r="C3937" s="20">
        <v>27310</v>
      </c>
      <c r="D3937">
        <v>120000</v>
      </c>
      <c r="E3937" s="21">
        <v>0.7</v>
      </c>
    </row>
    <row r="3938" spans="1:5" x14ac:dyDescent="0.25">
      <c r="A3938" t="s">
        <v>21310</v>
      </c>
      <c r="B3938" t="s">
        <v>21311</v>
      </c>
      <c r="C3938" s="20">
        <v>25049</v>
      </c>
      <c r="D3938">
        <v>300000</v>
      </c>
      <c r="E3938" s="21">
        <v>0.84</v>
      </c>
    </row>
    <row r="3939" spans="1:5" x14ac:dyDescent="0.25">
      <c r="A3939" t="s">
        <v>21314</v>
      </c>
      <c r="B3939" t="s">
        <v>21313</v>
      </c>
      <c r="C3939" s="20">
        <v>19668</v>
      </c>
      <c r="D3939">
        <v>950000</v>
      </c>
      <c r="E3939" s="21">
        <v>0.81</v>
      </c>
    </row>
    <row r="3940" spans="1:5" x14ac:dyDescent="0.25">
      <c r="A3940" t="s">
        <v>21322</v>
      </c>
      <c r="B3940" t="s">
        <v>21323</v>
      </c>
      <c r="C3940" s="20">
        <v>24920</v>
      </c>
      <c r="D3940">
        <v>500000</v>
      </c>
      <c r="E3940" s="21">
        <v>0.77</v>
      </c>
    </row>
    <row r="3941" spans="1:5" x14ac:dyDescent="0.25">
      <c r="A3941" t="s">
        <v>21324</v>
      </c>
      <c r="B3941" t="s">
        <v>21323</v>
      </c>
      <c r="C3941" s="20">
        <v>24920</v>
      </c>
      <c r="D3941">
        <v>900000</v>
      </c>
      <c r="E3941" s="21">
        <v>0.5</v>
      </c>
    </row>
    <row r="3942" spans="1:5" x14ac:dyDescent="0.25">
      <c r="A3942" t="s">
        <v>26150</v>
      </c>
      <c r="B3942" t="s">
        <v>25873</v>
      </c>
      <c r="C3942" s="20">
        <v>37655</v>
      </c>
      <c r="D3942">
        <v>500000</v>
      </c>
      <c r="E3942" s="21">
        <v>0.84</v>
      </c>
    </row>
    <row r="3943" spans="1:5" x14ac:dyDescent="0.25">
      <c r="A3943" t="s">
        <v>4455</v>
      </c>
      <c r="B3943" t="s">
        <v>2580</v>
      </c>
      <c r="C3943" s="20">
        <v>25029</v>
      </c>
      <c r="D3943">
        <v>113636.4</v>
      </c>
      <c r="E3943" s="21">
        <v>0.5</v>
      </c>
    </row>
    <row r="3944" spans="1:5" x14ac:dyDescent="0.25">
      <c r="A3944" t="s">
        <v>716</v>
      </c>
      <c r="B3944" t="s">
        <v>715</v>
      </c>
      <c r="C3944" s="20">
        <v>32324</v>
      </c>
      <c r="D3944">
        <v>500000</v>
      </c>
      <c r="E3944" s="21">
        <v>0.77</v>
      </c>
    </row>
    <row r="3945" spans="1:5" x14ac:dyDescent="0.25">
      <c r="A3945" t="s">
        <v>3172</v>
      </c>
      <c r="B3945" t="s">
        <v>1561</v>
      </c>
      <c r="C3945" s="20">
        <v>24363</v>
      </c>
      <c r="D3945">
        <v>100000</v>
      </c>
      <c r="E3945" s="21">
        <v>0.74</v>
      </c>
    </row>
    <row r="3946" spans="1:5" x14ac:dyDescent="0.25">
      <c r="A3946" t="s">
        <v>11743</v>
      </c>
      <c r="B3946" t="s">
        <v>11374</v>
      </c>
      <c r="C3946" s="20">
        <v>36906</v>
      </c>
      <c r="D3946">
        <v>1000000</v>
      </c>
      <c r="E3946" s="21">
        <v>0.5</v>
      </c>
    </row>
    <row r="3947" spans="1:5" x14ac:dyDescent="0.25">
      <c r="A3947" t="s">
        <v>11744</v>
      </c>
      <c r="B3947" t="s">
        <v>11393</v>
      </c>
      <c r="C3947" s="20">
        <v>37740</v>
      </c>
      <c r="D3947">
        <v>600000</v>
      </c>
      <c r="E3947" s="21">
        <v>0.5</v>
      </c>
    </row>
    <row r="3948" spans="1:5" x14ac:dyDescent="0.25">
      <c r="A3948" t="s">
        <v>718</v>
      </c>
      <c r="B3948" t="s">
        <v>717</v>
      </c>
      <c r="C3948" s="20">
        <v>36249</v>
      </c>
      <c r="D3948">
        <v>1000000</v>
      </c>
      <c r="E3948" s="21">
        <v>0.5</v>
      </c>
    </row>
    <row r="3949" spans="1:5" x14ac:dyDescent="0.25">
      <c r="A3949" t="s">
        <v>21332</v>
      </c>
      <c r="B3949" t="s">
        <v>717</v>
      </c>
      <c r="C3949" s="20">
        <v>36249</v>
      </c>
      <c r="D3949">
        <v>1000000</v>
      </c>
      <c r="E3949" s="21">
        <v>0.5</v>
      </c>
    </row>
    <row r="3950" spans="1:5" x14ac:dyDescent="0.25">
      <c r="A3950" t="s">
        <v>720</v>
      </c>
      <c r="B3950" t="s">
        <v>719</v>
      </c>
      <c r="C3950" s="20">
        <v>26715</v>
      </c>
      <c r="D3950">
        <v>1000000</v>
      </c>
      <c r="E3950" s="21">
        <v>0.5</v>
      </c>
    </row>
    <row r="3951" spans="1:5" x14ac:dyDescent="0.25">
      <c r="A3951" t="s">
        <v>21333</v>
      </c>
      <c r="B3951" t="s">
        <v>719</v>
      </c>
      <c r="C3951" s="20">
        <v>26715</v>
      </c>
      <c r="D3951">
        <v>1000000</v>
      </c>
      <c r="E3951" s="21">
        <v>0.5</v>
      </c>
    </row>
    <row r="3952" spans="1:5" x14ac:dyDescent="0.25">
      <c r="A3952" t="s">
        <v>3153</v>
      </c>
      <c r="B3952" t="s">
        <v>1562</v>
      </c>
      <c r="C3952" s="20">
        <v>31399</v>
      </c>
      <c r="D3952">
        <v>250000</v>
      </c>
      <c r="E3952" s="21">
        <v>0.5</v>
      </c>
    </row>
    <row r="3953" spans="1:5" x14ac:dyDescent="0.25">
      <c r="A3953" t="s">
        <v>11179</v>
      </c>
      <c r="B3953" t="s">
        <v>10851</v>
      </c>
      <c r="D3953">
        <v>1000000</v>
      </c>
      <c r="E3953" s="21">
        <v>0.5</v>
      </c>
    </row>
    <row r="3954" spans="1:5" x14ac:dyDescent="0.25">
      <c r="A3954" t="s">
        <v>11180</v>
      </c>
      <c r="B3954" t="s">
        <v>10851</v>
      </c>
      <c r="D3954">
        <v>470000</v>
      </c>
      <c r="E3954" s="21">
        <v>0.5</v>
      </c>
    </row>
    <row r="3955" spans="1:5" x14ac:dyDescent="0.25">
      <c r="A3955" t="s">
        <v>21336</v>
      </c>
      <c r="B3955" t="s">
        <v>21335</v>
      </c>
      <c r="C3955" s="20">
        <v>30510</v>
      </c>
      <c r="D3955">
        <v>200000</v>
      </c>
      <c r="E3955" s="21">
        <v>0.66</v>
      </c>
    </row>
    <row r="3956" spans="1:5" x14ac:dyDescent="0.25">
      <c r="A3956" t="s">
        <v>21338</v>
      </c>
      <c r="B3956" t="s">
        <v>21339</v>
      </c>
      <c r="C3956" s="20">
        <v>35337</v>
      </c>
      <c r="D3956">
        <v>195000</v>
      </c>
      <c r="E3956" s="21">
        <v>0.74</v>
      </c>
    </row>
    <row r="3957" spans="1:5" x14ac:dyDescent="0.25">
      <c r="A3957" t="s">
        <v>21342</v>
      </c>
      <c r="B3957" t="s">
        <v>721</v>
      </c>
      <c r="C3957" s="20">
        <v>29497</v>
      </c>
      <c r="D3957">
        <v>300000</v>
      </c>
      <c r="E3957" s="21">
        <v>0.77</v>
      </c>
    </row>
    <row r="3958" spans="1:5" x14ac:dyDescent="0.25">
      <c r="A3958" t="s">
        <v>21344</v>
      </c>
      <c r="B3958" t="s">
        <v>21345</v>
      </c>
      <c r="C3958" s="20">
        <v>30443</v>
      </c>
      <c r="D3958">
        <v>100000</v>
      </c>
      <c r="E3958" s="21">
        <v>0.84</v>
      </c>
    </row>
    <row r="3959" spans="1:5" x14ac:dyDescent="0.25">
      <c r="A3959" t="s">
        <v>3805</v>
      </c>
      <c r="B3959" t="s">
        <v>1887</v>
      </c>
      <c r="D3959">
        <v>2754000</v>
      </c>
      <c r="E3959" s="21">
        <v>0.5</v>
      </c>
    </row>
    <row r="3960" spans="1:5" x14ac:dyDescent="0.25">
      <c r="A3960" t="s">
        <v>21347</v>
      </c>
      <c r="B3960" t="s">
        <v>1887</v>
      </c>
      <c r="D3960">
        <v>426000</v>
      </c>
      <c r="E3960" s="21">
        <v>0.5</v>
      </c>
    </row>
    <row r="3961" spans="1:5" x14ac:dyDescent="0.25">
      <c r="A3961" t="s">
        <v>21352</v>
      </c>
      <c r="B3961" t="s">
        <v>1887</v>
      </c>
      <c r="D3961">
        <v>1000000</v>
      </c>
      <c r="E3961" s="21">
        <v>0.5</v>
      </c>
    </row>
    <row r="3962" spans="1:5" x14ac:dyDescent="0.25">
      <c r="A3962" t="s">
        <v>21349</v>
      </c>
      <c r="B3962" t="s">
        <v>1887</v>
      </c>
      <c r="D3962">
        <v>1000000</v>
      </c>
      <c r="E3962" s="21">
        <v>0.5</v>
      </c>
    </row>
    <row r="3963" spans="1:5" x14ac:dyDescent="0.25">
      <c r="A3963" t="s">
        <v>21351</v>
      </c>
      <c r="B3963" t="s">
        <v>1887</v>
      </c>
      <c r="D3963">
        <v>480000</v>
      </c>
      <c r="E3963" s="21">
        <v>0.5</v>
      </c>
    </row>
    <row r="3964" spans="1:5" x14ac:dyDescent="0.25">
      <c r="A3964" t="s">
        <v>21346</v>
      </c>
      <c r="B3964" t="s">
        <v>1887</v>
      </c>
      <c r="D3964">
        <v>232000</v>
      </c>
      <c r="E3964" s="21">
        <v>0.5</v>
      </c>
    </row>
    <row r="3965" spans="1:5" x14ac:dyDescent="0.25">
      <c r="A3965" t="s">
        <v>21350</v>
      </c>
      <c r="B3965" t="s">
        <v>1887</v>
      </c>
      <c r="D3965">
        <v>3000000</v>
      </c>
      <c r="E3965" s="21">
        <v>0.5</v>
      </c>
    </row>
    <row r="3966" spans="1:5" x14ac:dyDescent="0.25">
      <c r="A3966" t="s">
        <v>21348</v>
      </c>
      <c r="B3966" t="s">
        <v>1887</v>
      </c>
      <c r="D3966">
        <v>3000000</v>
      </c>
      <c r="E3966" s="21">
        <v>0.5</v>
      </c>
    </row>
    <row r="3967" spans="1:5" x14ac:dyDescent="0.25">
      <c r="A3967" t="s">
        <v>21355</v>
      </c>
      <c r="B3967" t="s">
        <v>21354</v>
      </c>
      <c r="C3967" s="20">
        <v>26152</v>
      </c>
      <c r="D3967">
        <v>1000000</v>
      </c>
      <c r="E3967" s="21">
        <v>0.84</v>
      </c>
    </row>
    <row r="3968" spans="1:5" x14ac:dyDescent="0.25">
      <c r="A3968" t="s">
        <v>21359</v>
      </c>
      <c r="B3968" t="s">
        <v>21358</v>
      </c>
      <c r="C3968" s="20">
        <v>25286</v>
      </c>
      <c r="D3968">
        <v>1000000</v>
      </c>
      <c r="E3968" s="21">
        <v>0.94</v>
      </c>
    </row>
    <row r="3969" spans="1:5" x14ac:dyDescent="0.25">
      <c r="A3969" t="s">
        <v>21364</v>
      </c>
      <c r="B3969" t="s">
        <v>11416</v>
      </c>
      <c r="C3969" s="20">
        <v>35369</v>
      </c>
      <c r="D3969">
        <v>680000</v>
      </c>
      <c r="E3969" s="21">
        <v>0.84</v>
      </c>
    </row>
    <row r="3970" spans="1:5" x14ac:dyDescent="0.25">
      <c r="A3970" t="s">
        <v>11746</v>
      </c>
      <c r="B3970" t="s">
        <v>11416</v>
      </c>
      <c r="C3970" s="20">
        <v>35369</v>
      </c>
      <c r="D3970">
        <v>1000000</v>
      </c>
      <c r="E3970" s="21">
        <v>0.5</v>
      </c>
    </row>
    <row r="3971" spans="1:5" x14ac:dyDescent="0.25">
      <c r="A3971" t="s">
        <v>21369</v>
      </c>
      <c r="B3971" t="s">
        <v>3604</v>
      </c>
      <c r="C3971" s="20">
        <v>30448</v>
      </c>
      <c r="D3971">
        <v>300000</v>
      </c>
      <c r="E3971" s="21">
        <v>0.88</v>
      </c>
    </row>
    <row r="3972" spans="1:5" x14ac:dyDescent="0.25">
      <c r="A3972" t="s">
        <v>12324</v>
      </c>
      <c r="B3972" t="s">
        <v>3604</v>
      </c>
      <c r="C3972" s="20">
        <v>30448</v>
      </c>
      <c r="D3972">
        <v>500000</v>
      </c>
      <c r="E3972" s="21">
        <v>0.5</v>
      </c>
    </row>
    <row r="3973" spans="1:5" x14ac:dyDescent="0.25">
      <c r="A3973" t="s">
        <v>21371</v>
      </c>
      <c r="B3973" t="s">
        <v>3604</v>
      </c>
      <c r="C3973" s="20">
        <v>30448</v>
      </c>
      <c r="D3973">
        <v>200000</v>
      </c>
      <c r="E3973" s="21">
        <v>0.56000000000000005</v>
      </c>
    </row>
    <row r="3974" spans="1:5" x14ac:dyDescent="0.25">
      <c r="A3974" t="s">
        <v>21370</v>
      </c>
      <c r="B3974" t="s">
        <v>3604</v>
      </c>
      <c r="C3974" s="20">
        <v>30448</v>
      </c>
      <c r="D3974">
        <v>200000</v>
      </c>
      <c r="E3974" s="21">
        <v>0.56000000000000005</v>
      </c>
    </row>
    <row r="3975" spans="1:5" x14ac:dyDescent="0.25">
      <c r="A3975" t="s">
        <v>27065</v>
      </c>
      <c r="B3975" t="s">
        <v>3604</v>
      </c>
      <c r="C3975" s="20">
        <v>30448</v>
      </c>
      <c r="D3975">
        <v>100000</v>
      </c>
      <c r="E3975" s="21">
        <v>0.56000000000000005</v>
      </c>
    </row>
    <row r="3976" spans="1:5" x14ac:dyDescent="0.25">
      <c r="A3976" t="s">
        <v>4397</v>
      </c>
      <c r="B3976" t="s">
        <v>2364</v>
      </c>
      <c r="C3976" s="20">
        <v>22723</v>
      </c>
      <c r="D3976">
        <v>284090.90000000002</v>
      </c>
      <c r="E3976" s="21">
        <v>0.5</v>
      </c>
    </row>
    <row r="3977" spans="1:5" x14ac:dyDescent="0.25">
      <c r="A3977" t="s">
        <v>21372</v>
      </c>
      <c r="B3977" t="s">
        <v>21373</v>
      </c>
      <c r="C3977" s="20">
        <v>33411</v>
      </c>
      <c r="D3977">
        <v>431818.2</v>
      </c>
      <c r="E3977" s="21">
        <v>0.5</v>
      </c>
    </row>
    <row r="3978" spans="1:5" x14ac:dyDescent="0.25">
      <c r="A3978" t="s">
        <v>21377</v>
      </c>
      <c r="B3978" t="s">
        <v>9701</v>
      </c>
      <c r="C3978" s="20">
        <v>30522</v>
      </c>
      <c r="D3978">
        <v>300000</v>
      </c>
      <c r="E3978" t="s">
        <v>27033</v>
      </c>
    </row>
    <row r="3979" spans="1:5" x14ac:dyDescent="0.25">
      <c r="A3979" t="s">
        <v>11042</v>
      </c>
      <c r="B3979" t="s">
        <v>9701</v>
      </c>
      <c r="C3979" s="20">
        <v>30522</v>
      </c>
      <c r="D3979">
        <v>300000</v>
      </c>
      <c r="E3979" s="21">
        <v>0.74</v>
      </c>
    </row>
    <row r="3980" spans="1:5" x14ac:dyDescent="0.25">
      <c r="A3980" t="s">
        <v>723</v>
      </c>
      <c r="B3980" t="s">
        <v>722</v>
      </c>
      <c r="C3980" s="20">
        <v>31756</v>
      </c>
      <c r="D3980">
        <v>100000</v>
      </c>
      <c r="E3980" s="21">
        <v>0.77</v>
      </c>
    </row>
    <row r="3981" spans="1:5" x14ac:dyDescent="0.25">
      <c r="A3981" t="s">
        <v>3131</v>
      </c>
      <c r="B3981" t="s">
        <v>1563</v>
      </c>
      <c r="C3981" s="20">
        <v>29187</v>
      </c>
      <c r="D3981">
        <v>100000</v>
      </c>
      <c r="E3981" s="21">
        <v>0.5</v>
      </c>
    </row>
    <row r="3982" spans="1:5" x14ac:dyDescent="0.25">
      <c r="A3982" t="s">
        <v>4205</v>
      </c>
      <c r="B3982" t="s">
        <v>1563</v>
      </c>
      <c r="C3982" s="20">
        <v>29187</v>
      </c>
      <c r="D3982">
        <v>100000</v>
      </c>
      <c r="E3982" s="21">
        <v>0.67</v>
      </c>
    </row>
    <row r="3983" spans="1:5" x14ac:dyDescent="0.25">
      <c r="A3983" t="s">
        <v>4206</v>
      </c>
      <c r="B3983" t="s">
        <v>1563</v>
      </c>
      <c r="C3983" s="20">
        <v>29187</v>
      </c>
      <c r="D3983">
        <v>100000</v>
      </c>
      <c r="E3983" s="21">
        <v>0.67</v>
      </c>
    </row>
    <row r="3984" spans="1:5" x14ac:dyDescent="0.25">
      <c r="A3984" t="s">
        <v>3986</v>
      </c>
      <c r="B3984" t="s">
        <v>724</v>
      </c>
      <c r="C3984" s="20">
        <v>29859</v>
      </c>
      <c r="D3984">
        <v>200000</v>
      </c>
      <c r="E3984" s="21">
        <v>0.73</v>
      </c>
    </row>
    <row r="3985" spans="1:5" x14ac:dyDescent="0.25">
      <c r="A3985" t="s">
        <v>21392</v>
      </c>
      <c r="B3985" t="s">
        <v>726</v>
      </c>
      <c r="C3985" s="20">
        <v>26819</v>
      </c>
      <c r="D3985">
        <v>110000</v>
      </c>
      <c r="E3985" s="21">
        <v>0.66</v>
      </c>
    </row>
    <row r="3986" spans="1:5" x14ac:dyDescent="0.25">
      <c r="A3986" t="s">
        <v>21393</v>
      </c>
      <c r="B3986" t="s">
        <v>726</v>
      </c>
      <c r="C3986" s="20">
        <v>26819</v>
      </c>
      <c r="D3986">
        <v>100000</v>
      </c>
      <c r="E3986" s="21">
        <v>0.66</v>
      </c>
    </row>
    <row r="3987" spans="1:5" x14ac:dyDescent="0.25">
      <c r="A3987" t="s">
        <v>4064</v>
      </c>
      <c r="B3987" t="s">
        <v>726</v>
      </c>
      <c r="C3987" s="20">
        <v>26819</v>
      </c>
      <c r="D3987">
        <v>100000</v>
      </c>
      <c r="E3987" s="21">
        <v>0.6</v>
      </c>
    </row>
    <row r="3988" spans="1:5" x14ac:dyDescent="0.25">
      <c r="A3988" t="s">
        <v>21388</v>
      </c>
      <c r="B3988" t="s">
        <v>726</v>
      </c>
      <c r="C3988" s="20">
        <v>26819</v>
      </c>
      <c r="D3988">
        <v>160000</v>
      </c>
      <c r="E3988" s="21">
        <v>0.6</v>
      </c>
    </row>
    <row r="3989" spans="1:5" x14ac:dyDescent="0.25">
      <c r="A3989" t="s">
        <v>4066</v>
      </c>
      <c r="B3989" t="s">
        <v>726</v>
      </c>
      <c r="C3989" s="20">
        <v>26819</v>
      </c>
      <c r="D3989">
        <v>100000</v>
      </c>
      <c r="E3989" s="21">
        <v>0.6</v>
      </c>
    </row>
    <row r="3990" spans="1:5" x14ac:dyDescent="0.25">
      <c r="A3990" t="s">
        <v>21435</v>
      </c>
      <c r="B3990" t="s">
        <v>726</v>
      </c>
      <c r="C3990" s="20">
        <v>26819</v>
      </c>
      <c r="D3990">
        <v>1000000</v>
      </c>
      <c r="E3990" s="21">
        <v>0.77</v>
      </c>
    </row>
    <row r="3991" spans="1:5" x14ac:dyDescent="0.25">
      <c r="A3991" t="s">
        <v>21422</v>
      </c>
      <c r="B3991" t="s">
        <v>726</v>
      </c>
      <c r="C3991" s="20">
        <v>26819</v>
      </c>
      <c r="D3991">
        <v>300000</v>
      </c>
      <c r="E3991" s="21">
        <v>0.77</v>
      </c>
    </row>
    <row r="3992" spans="1:5" x14ac:dyDescent="0.25">
      <c r="A3992" t="s">
        <v>21421</v>
      </c>
      <c r="B3992" t="s">
        <v>726</v>
      </c>
      <c r="C3992" s="20">
        <v>26819</v>
      </c>
      <c r="D3992">
        <v>600000</v>
      </c>
      <c r="E3992" s="21">
        <v>0.77</v>
      </c>
    </row>
    <row r="3993" spans="1:5" x14ac:dyDescent="0.25">
      <c r="A3993" t="s">
        <v>21431</v>
      </c>
      <c r="B3993" t="s">
        <v>726</v>
      </c>
      <c r="C3993" s="20">
        <v>26819</v>
      </c>
      <c r="D3993">
        <v>100000</v>
      </c>
      <c r="E3993" s="21">
        <v>0.77</v>
      </c>
    </row>
    <row r="3994" spans="1:5" x14ac:dyDescent="0.25">
      <c r="A3994" t="s">
        <v>21423</v>
      </c>
      <c r="B3994" t="s">
        <v>726</v>
      </c>
      <c r="C3994" s="20">
        <v>26819</v>
      </c>
      <c r="D3994">
        <v>100000</v>
      </c>
      <c r="E3994" s="21">
        <v>0.77</v>
      </c>
    </row>
    <row r="3995" spans="1:5" x14ac:dyDescent="0.25">
      <c r="A3995" t="s">
        <v>21429</v>
      </c>
      <c r="B3995" t="s">
        <v>726</v>
      </c>
      <c r="C3995" s="20">
        <v>26819</v>
      </c>
      <c r="D3995">
        <v>200000</v>
      </c>
      <c r="E3995" s="21">
        <v>0.77</v>
      </c>
    </row>
    <row r="3996" spans="1:5" x14ac:dyDescent="0.25">
      <c r="A3996" t="s">
        <v>21427</v>
      </c>
      <c r="B3996" t="s">
        <v>726</v>
      </c>
      <c r="C3996" s="20">
        <v>26819</v>
      </c>
      <c r="D3996">
        <v>300000</v>
      </c>
      <c r="E3996" s="21">
        <v>0.77</v>
      </c>
    </row>
    <row r="3997" spans="1:5" x14ac:dyDescent="0.25">
      <c r="A3997" t="s">
        <v>21428</v>
      </c>
      <c r="B3997" t="s">
        <v>726</v>
      </c>
      <c r="C3997" s="20">
        <v>26819</v>
      </c>
      <c r="D3997">
        <v>300000</v>
      </c>
      <c r="E3997" s="21">
        <v>0.77</v>
      </c>
    </row>
    <row r="3998" spans="1:5" x14ac:dyDescent="0.25">
      <c r="A3998" t="s">
        <v>21419</v>
      </c>
      <c r="B3998" t="s">
        <v>726</v>
      </c>
      <c r="C3998" s="20">
        <v>26819</v>
      </c>
      <c r="D3998">
        <v>150000</v>
      </c>
      <c r="E3998" s="21">
        <v>0.66</v>
      </c>
    </row>
    <row r="3999" spans="1:5" x14ac:dyDescent="0.25">
      <c r="A3999" t="s">
        <v>21394</v>
      </c>
      <c r="B3999" t="s">
        <v>726</v>
      </c>
      <c r="C3999" s="20">
        <v>26819</v>
      </c>
      <c r="D3999">
        <v>170000</v>
      </c>
      <c r="E3999" s="21">
        <v>0.66</v>
      </c>
    </row>
    <row r="4000" spans="1:5" x14ac:dyDescent="0.25">
      <c r="A4000" t="s">
        <v>21416</v>
      </c>
      <c r="B4000" t="s">
        <v>726</v>
      </c>
      <c r="C4000" s="20">
        <v>26819</v>
      </c>
      <c r="D4000">
        <v>100000</v>
      </c>
      <c r="E4000" s="21">
        <v>0.66</v>
      </c>
    </row>
    <row r="4001" spans="1:5" x14ac:dyDescent="0.25">
      <c r="A4001" t="s">
        <v>21405</v>
      </c>
      <c r="B4001" t="s">
        <v>726</v>
      </c>
      <c r="C4001" s="20">
        <v>26819</v>
      </c>
      <c r="D4001">
        <v>100000</v>
      </c>
      <c r="E4001" s="21">
        <v>0.66</v>
      </c>
    </row>
    <row r="4002" spans="1:5" x14ac:dyDescent="0.25">
      <c r="A4002" t="s">
        <v>21425</v>
      </c>
      <c r="B4002" t="s">
        <v>726</v>
      </c>
      <c r="C4002" s="20">
        <v>26819</v>
      </c>
      <c r="D4002">
        <v>150000</v>
      </c>
      <c r="E4002" s="21">
        <v>0.66</v>
      </c>
    </row>
    <row r="4003" spans="1:5" x14ac:dyDescent="0.25">
      <c r="A4003" t="s">
        <v>21406</v>
      </c>
      <c r="B4003" t="s">
        <v>726</v>
      </c>
      <c r="C4003" s="20">
        <v>26819</v>
      </c>
      <c r="D4003">
        <v>100000</v>
      </c>
      <c r="E4003" s="21">
        <v>0.66</v>
      </c>
    </row>
    <row r="4004" spans="1:5" x14ac:dyDescent="0.25">
      <c r="A4004" t="s">
        <v>21418</v>
      </c>
      <c r="B4004" t="s">
        <v>726</v>
      </c>
      <c r="C4004" s="20">
        <v>26819</v>
      </c>
      <c r="D4004">
        <v>200000</v>
      </c>
      <c r="E4004" s="21">
        <v>0.66</v>
      </c>
    </row>
    <row r="4005" spans="1:5" x14ac:dyDescent="0.25">
      <c r="A4005" t="s">
        <v>21413</v>
      </c>
      <c r="B4005" t="s">
        <v>726</v>
      </c>
      <c r="C4005" s="20">
        <v>26819</v>
      </c>
      <c r="D4005">
        <v>150000</v>
      </c>
      <c r="E4005" s="21">
        <v>0.66</v>
      </c>
    </row>
    <row r="4006" spans="1:5" x14ac:dyDescent="0.25">
      <c r="A4006" t="s">
        <v>21410</v>
      </c>
      <c r="B4006" t="s">
        <v>726</v>
      </c>
      <c r="C4006" s="20">
        <v>26819</v>
      </c>
      <c r="D4006">
        <v>150000</v>
      </c>
      <c r="E4006" s="21">
        <v>0.66</v>
      </c>
    </row>
    <row r="4007" spans="1:5" x14ac:dyDescent="0.25">
      <c r="A4007" t="s">
        <v>21409</v>
      </c>
      <c r="B4007" t="s">
        <v>726</v>
      </c>
      <c r="C4007" s="20">
        <v>26819</v>
      </c>
      <c r="D4007">
        <v>110000</v>
      </c>
      <c r="E4007" s="21">
        <v>0.66</v>
      </c>
    </row>
    <row r="4008" spans="1:5" x14ac:dyDescent="0.25">
      <c r="A4008" t="s">
        <v>21412</v>
      </c>
      <c r="B4008" t="s">
        <v>726</v>
      </c>
      <c r="C4008" s="20">
        <v>26819</v>
      </c>
      <c r="D4008">
        <v>140000</v>
      </c>
      <c r="E4008" s="21">
        <v>0.66</v>
      </c>
    </row>
    <row r="4009" spans="1:5" x14ac:dyDescent="0.25">
      <c r="A4009" t="s">
        <v>21408</v>
      </c>
      <c r="B4009" t="s">
        <v>726</v>
      </c>
      <c r="C4009" s="20">
        <v>26819</v>
      </c>
      <c r="D4009">
        <v>150000</v>
      </c>
      <c r="E4009" s="21">
        <v>0.66</v>
      </c>
    </row>
    <row r="4010" spans="1:5" x14ac:dyDescent="0.25">
      <c r="A4010" t="s">
        <v>21407</v>
      </c>
      <c r="B4010" t="s">
        <v>726</v>
      </c>
      <c r="C4010" s="20">
        <v>26819</v>
      </c>
      <c r="D4010">
        <v>110000</v>
      </c>
      <c r="E4010" s="21">
        <v>0.66</v>
      </c>
    </row>
    <row r="4011" spans="1:5" x14ac:dyDescent="0.25">
      <c r="A4011" t="s">
        <v>21411</v>
      </c>
      <c r="B4011" t="s">
        <v>726</v>
      </c>
      <c r="C4011" s="20">
        <v>26819</v>
      </c>
      <c r="D4011">
        <v>100000</v>
      </c>
      <c r="E4011" s="21">
        <v>0.66</v>
      </c>
    </row>
    <row r="4012" spans="1:5" x14ac:dyDescent="0.25">
      <c r="A4012" t="s">
        <v>21415</v>
      </c>
      <c r="B4012" t="s">
        <v>726</v>
      </c>
      <c r="C4012" s="20">
        <v>26819</v>
      </c>
      <c r="D4012">
        <v>350000</v>
      </c>
      <c r="E4012" s="21">
        <v>0.66</v>
      </c>
    </row>
    <row r="4013" spans="1:5" x14ac:dyDescent="0.25">
      <c r="A4013" t="s">
        <v>21420</v>
      </c>
      <c r="B4013" t="s">
        <v>726</v>
      </c>
      <c r="C4013" s="20">
        <v>26819</v>
      </c>
      <c r="D4013">
        <v>150000</v>
      </c>
      <c r="E4013" s="21">
        <v>0.66</v>
      </c>
    </row>
    <row r="4014" spans="1:5" x14ac:dyDescent="0.25">
      <c r="A4014" t="s">
        <v>21424</v>
      </c>
      <c r="B4014" t="s">
        <v>726</v>
      </c>
      <c r="C4014" s="20">
        <v>26819</v>
      </c>
      <c r="D4014">
        <v>100000</v>
      </c>
      <c r="E4014" s="21">
        <v>0.77</v>
      </c>
    </row>
    <row r="4015" spans="1:5" x14ac:dyDescent="0.25">
      <c r="A4015" t="s">
        <v>21426</v>
      </c>
      <c r="B4015" t="s">
        <v>726</v>
      </c>
      <c r="C4015" s="20">
        <v>26819</v>
      </c>
      <c r="D4015">
        <v>100000</v>
      </c>
      <c r="E4015" s="21">
        <v>0.77</v>
      </c>
    </row>
    <row r="4016" spans="1:5" x14ac:dyDescent="0.25">
      <c r="A4016" t="s">
        <v>21432</v>
      </c>
      <c r="B4016" t="s">
        <v>726</v>
      </c>
      <c r="C4016" s="20">
        <v>26819</v>
      </c>
      <c r="D4016">
        <v>200000</v>
      </c>
      <c r="E4016" s="21">
        <v>0.77</v>
      </c>
    </row>
    <row r="4017" spans="1:5" x14ac:dyDescent="0.25">
      <c r="A4017" t="s">
        <v>21398</v>
      </c>
      <c r="B4017" t="s">
        <v>726</v>
      </c>
      <c r="C4017" s="20">
        <v>26819</v>
      </c>
      <c r="D4017">
        <v>100000</v>
      </c>
      <c r="E4017" s="21">
        <v>0.6</v>
      </c>
    </row>
    <row r="4018" spans="1:5" x14ac:dyDescent="0.25">
      <c r="A4018" t="s">
        <v>21397</v>
      </c>
      <c r="B4018" t="s">
        <v>726</v>
      </c>
      <c r="C4018" s="20">
        <v>26819</v>
      </c>
      <c r="D4018">
        <v>120000</v>
      </c>
      <c r="E4018" s="21">
        <v>0.6</v>
      </c>
    </row>
    <row r="4019" spans="1:5" x14ac:dyDescent="0.25">
      <c r="A4019" t="s">
        <v>4062</v>
      </c>
      <c r="B4019" t="s">
        <v>726</v>
      </c>
      <c r="C4019" s="20">
        <v>26819</v>
      </c>
      <c r="D4019">
        <v>390000</v>
      </c>
      <c r="E4019" s="21">
        <v>0.6</v>
      </c>
    </row>
    <row r="4020" spans="1:5" x14ac:dyDescent="0.25">
      <c r="A4020" t="s">
        <v>4065</v>
      </c>
      <c r="B4020" t="s">
        <v>726</v>
      </c>
      <c r="C4020" s="20">
        <v>26819</v>
      </c>
      <c r="D4020">
        <v>100000</v>
      </c>
      <c r="E4020" s="21">
        <v>0.6</v>
      </c>
    </row>
    <row r="4021" spans="1:5" x14ac:dyDescent="0.25">
      <c r="A4021" t="s">
        <v>4063</v>
      </c>
      <c r="B4021" t="s">
        <v>726</v>
      </c>
      <c r="C4021" s="20">
        <v>26819</v>
      </c>
      <c r="D4021">
        <v>110000</v>
      </c>
      <c r="E4021" s="21">
        <v>0.6</v>
      </c>
    </row>
    <row r="4022" spans="1:5" x14ac:dyDescent="0.25">
      <c r="A4022" t="s">
        <v>21404</v>
      </c>
      <c r="B4022" t="s">
        <v>726</v>
      </c>
      <c r="C4022" s="20">
        <v>26819</v>
      </c>
      <c r="D4022">
        <v>100000</v>
      </c>
      <c r="E4022" s="21">
        <v>0.66</v>
      </c>
    </row>
    <row r="4023" spans="1:5" x14ac:dyDescent="0.25">
      <c r="A4023" t="s">
        <v>21417</v>
      </c>
      <c r="B4023" t="s">
        <v>726</v>
      </c>
      <c r="C4023" s="20">
        <v>26819</v>
      </c>
      <c r="D4023">
        <v>100000</v>
      </c>
      <c r="E4023" s="21">
        <v>0.66</v>
      </c>
    </row>
    <row r="4024" spans="1:5" x14ac:dyDescent="0.25">
      <c r="A4024" t="s">
        <v>2968</v>
      </c>
      <c r="B4024" t="s">
        <v>726</v>
      </c>
      <c r="C4024" s="20">
        <v>26819</v>
      </c>
      <c r="D4024">
        <v>100000</v>
      </c>
      <c r="E4024" s="21">
        <v>0.66</v>
      </c>
    </row>
    <row r="4025" spans="1:5" x14ac:dyDescent="0.25">
      <c r="A4025" t="s">
        <v>21396</v>
      </c>
      <c r="B4025" t="s">
        <v>726</v>
      </c>
      <c r="C4025" s="20">
        <v>26819</v>
      </c>
      <c r="D4025">
        <v>100000</v>
      </c>
      <c r="E4025" s="21">
        <v>0.73</v>
      </c>
    </row>
    <row r="4026" spans="1:5" x14ac:dyDescent="0.25">
      <c r="A4026" t="s">
        <v>21395</v>
      </c>
      <c r="B4026" t="s">
        <v>726</v>
      </c>
      <c r="C4026" s="20">
        <v>26819</v>
      </c>
      <c r="D4026">
        <v>100000</v>
      </c>
      <c r="E4026" s="21">
        <v>0.66</v>
      </c>
    </row>
    <row r="4027" spans="1:5" x14ac:dyDescent="0.25">
      <c r="A4027" t="s">
        <v>21400</v>
      </c>
      <c r="B4027" t="s">
        <v>726</v>
      </c>
      <c r="C4027" s="20">
        <v>26819</v>
      </c>
      <c r="D4027">
        <v>320000</v>
      </c>
      <c r="E4027" s="21">
        <v>0.66</v>
      </c>
    </row>
    <row r="4028" spans="1:5" x14ac:dyDescent="0.25">
      <c r="A4028" t="s">
        <v>21403</v>
      </c>
      <c r="B4028" t="s">
        <v>726</v>
      </c>
      <c r="C4028" s="20">
        <v>26819</v>
      </c>
      <c r="D4028">
        <v>140000</v>
      </c>
      <c r="E4028" s="21">
        <v>0.66</v>
      </c>
    </row>
    <row r="4029" spans="1:5" x14ac:dyDescent="0.25">
      <c r="A4029" t="s">
        <v>21402</v>
      </c>
      <c r="B4029" t="s">
        <v>726</v>
      </c>
      <c r="C4029" s="20">
        <v>26819</v>
      </c>
      <c r="D4029">
        <v>110000</v>
      </c>
      <c r="E4029" s="21">
        <v>0.66</v>
      </c>
    </row>
    <row r="4030" spans="1:5" x14ac:dyDescent="0.25">
      <c r="A4030" t="s">
        <v>21401</v>
      </c>
      <c r="B4030" t="s">
        <v>726</v>
      </c>
      <c r="C4030" s="20">
        <v>26819</v>
      </c>
      <c r="D4030">
        <v>100000</v>
      </c>
      <c r="E4030" s="21">
        <v>0.66</v>
      </c>
    </row>
    <row r="4031" spans="1:5" x14ac:dyDescent="0.25">
      <c r="A4031" t="s">
        <v>21391</v>
      </c>
      <c r="B4031" t="s">
        <v>726</v>
      </c>
      <c r="C4031" s="20">
        <v>26819</v>
      </c>
      <c r="D4031">
        <v>100000</v>
      </c>
      <c r="E4031" s="21">
        <v>0.66</v>
      </c>
    </row>
    <row r="4032" spans="1:5" x14ac:dyDescent="0.25">
      <c r="A4032" t="s">
        <v>21399</v>
      </c>
      <c r="B4032" t="s">
        <v>726</v>
      </c>
      <c r="C4032" s="20">
        <v>26819</v>
      </c>
      <c r="D4032">
        <v>100000</v>
      </c>
      <c r="E4032" s="21">
        <v>0.66</v>
      </c>
    </row>
    <row r="4033" spans="1:5" x14ac:dyDescent="0.25">
      <c r="A4033" t="s">
        <v>4188</v>
      </c>
      <c r="B4033" t="s">
        <v>1180</v>
      </c>
      <c r="C4033" s="20">
        <v>28667</v>
      </c>
      <c r="D4033">
        <v>169000</v>
      </c>
      <c r="E4033" s="21">
        <v>0.81</v>
      </c>
    </row>
    <row r="4034" spans="1:5" x14ac:dyDescent="0.25">
      <c r="A4034" t="s">
        <v>3099</v>
      </c>
      <c r="B4034" t="s">
        <v>1180</v>
      </c>
      <c r="C4034" s="20">
        <v>28667</v>
      </c>
      <c r="D4034">
        <v>200000</v>
      </c>
      <c r="E4034" s="21">
        <v>0.8</v>
      </c>
    </row>
    <row r="4035" spans="1:5" x14ac:dyDescent="0.25">
      <c r="A4035" t="s">
        <v>11043</v>
      </c>
      <c r="B4035" t="s">
        <v>1180</v>
      </c>
      <c r="C4035" s="20">
        <v>28667</v>
      </c>
      <c r="D4035">
        <v>100000</v>
      </c>
      <c r="E4035" s="21">
        <v>0.67</v>
      </c>
    </row>
    <row r="4036" spans="1:5" x14ac:dyDescent="0.25">
      <c r="A4036" t="s">
        <v>21443</v>
      </c>
      <c r="B4036" t="s">
        <v>21442</v>
      </c>
      <c r="C4036" s="20">
        <v>35283</v>
      </c>
      <c r="D4036">
        <v>450000</v>
      </c>
      <c r="E4036" t="s">
        <v>27034</v>
      </c>
    </row>
    <row r="4037" spans="1:5" x14ac:dyDescent="0.25">
      <c r="A4037" t="s">
        <v>4598</v>
      </c>
      <c r="B4037" t="s">
        <v>3378</v>
      </c>
      <c r="C4037" s="20">
        <v>34201</v>
      </c>
      <c r="D4037">
        <v>300000</v>
      </c>
      <c r="E4037" s="21">
        <v>0.88</v>
      </c>
    </row>
    <row r="4038" spans="1:5" x14ac:dyDescent="0.25">
      <c r="A4038" t="s">
        <v>4316</v>
      </c>
      <c r="B4038" t="s">
        <v>2081</v>
      </c>
      <c r="C4038" s="20">
        <v>29324</v>
      </c>
      <c r="D4038">
        <v>306818.2</v>
      </c>
      <c r="E4038" s="21">
        <v>0.5</v>
      </c>
    </row>
    <row r="4039" spans="1:5" x14ac:dyDescent="0.25">
      <c r="A4039" t="s">
        <v>4317</v>
      </c>
      <c r="B4039" t="s">
        <v>2081</v>
      </c>
      <c r="C4039" s="20">
        <v>29324</v>
      </c>
      <c r="D4039">
        <v>147727.29999999999</v>
      </c>
      <c r="E4039" s="21">
        <v>0.5</v>
      </c>
    </row>
    <row r="4040" spans="1:5" x14ac:dyDescent="0.25">
      <c r="A4040" t="s">
        <v>3960</v>
      </c>
      <c r="B4040" t="s">
        <v>729</v>
      </c>
      <c r="C4040" s="20">
        <v>29115</v>
      </c>
      <c r="D4040">
        <v>300000</v>
      </c>
      <c r="E4040" s="21">
        <v>0.73</v>
      </c>
    </row>
    <row r="4041" spans="1:5" x14ac:dyDescent="0.25">
      <c r="A4041" t="s">
        <v>21446</v>
      </c>
      <c r="B4041" t="s">
        <v>729</v>
      </c>
      <c r="C4041" s="20">
        <v>29115</v>
      </c>
      <c r="D4041">
        <v>200000</v>
      </c>
      <c r="E4041" s="21">
        <v>0.8</v>
      </c>
    </row>
    <row r="4042" spans="1:5" x14ac:dyDescent="0.25">
      <c r="A4042" t="s">
        <v>21447</v>
      </c>
      <c r="B4042" t="s">
        <v>21448</v>
      </c>
      <c r="C4042" s="20">
        <v>30602</v>
      </c>
      <c r="D4042">
        <v>300000</v>
      </c>
      <c r="E4042" s="21">
        <v>0.5</v>
      </c>
    </row>
    <row r="4043" spans="1:5" x14ac:dyDescent="0.25">
      <c r="A4043" t="s">
        <v>21450</v>
      </c>
      <c r="B4043" t="s">
        <v>21451</v>
      </c>
      <c r="C4043" s="20">
        <v>26145</v>
      </c>
      <c r="D4043">
        <v>1000000</v>
      </c>
      <c r="E4043" s="21">
        <v>0.74</v>
      </c>
    </row>
    <row r="4044" spans="1:5" x14ac:dyDescent="0.25">
      <c r="A4044" t="s">
        <v>2083</v>
      </c>
      <c r="B4044" t="s">
        <v>2082</v>
      </c>
      <c r="C4044" s="20">
        <v>32078</v>
      </c>
      <c r="D4044">
        <v>600000</v>
      </c>
      <c r="E4044" s="21">
        <v>0.6</v>
      </c>
    </row>
    <row r="4045" spans="1:5" x14ac:dyDescent="0.25">
      <c r="A4045" t="s">
        <v>21459</v>
      </c>
      <c r="B4045" t="s">
        <v>21460</v>
      </c>
      <c r="C4045" s="20">
        <v>30217</v>
      </c>
      <c r="D4045">
        <v>100000</v>
      </c>
      <c r="E4045" s="21">
        <v>0.7</v>
      </c>
    </row>
    <row r="4046" spans="1:5" x14ac:dyDescent="0.25">
      <c r="A4046" t="s">
        <v>4555</v>
      </c>
      <c r="B4046" t="s">
        <v>2783</v>
      </c>
      <c r="C4046" s="20">
        <v>30243</v>
      </c>
      <c r="D4046">
        <v>545454.5</v>
      </c>
      <c r="E4046" s="21">
        <v>0.5</v>
      </c>
    </row>
    <row r="4047" spans="1:5" x14ac:dyDescent="0.25">
      <c r="A4047" t="s">
        <v>21463</v>
      </c>
      <c r="B4047" t="s">
        <v>21462</v>
      </c>
      <c r="C4047" s="20">
        <v>35326</v>
      </c>
      <c r="D4047">
        <v>300000</v>
      </c>
      <c r="E4047" s="21">
        <v>0.67</v>
      </c>
    </row>
    <row r="4048" spans="1:5" x14ac:dyDescent="0.25">
      <c r="A4048" t="s">
        <v>25875</v>
      </c>
      <c r="B4048" t="s">
        <v>9401</v>
      </c>
      <c r="C4048" s="20">
        <v>28904</v>
      </c>
      <c r="D4048">
        <v>150000</v>
      </c>
      <c r="E4048" s="21">
        <v>0.63</v>
      </c>
    </row>
    <row r="4049" spans="1:5" x14ac:dyDescent="0.25">
      <c r="A4049" t="s">
        <v>21470</v>
      </c>
      <c r="B4049" t="s">
        <v>9401</v>
      </c>
      <c r="C4049" s="20">
        <v>28904</v>
      </c>
      <c r="D4049">
        <v>150000</v>
      </c>
      <c r="E4049" s="21">
        <v>0.8</v>
      </c>
    </row>
    <row r="4050" spans="1:5" x14ac:dyDescent="0.25">
      <c r="A4050" t="s">
        <v>3054</v>
      </c>
      <c r="B4050" t="s">
        <v>731</v>
      </c>
      <c r="C4050" s="20">
        <v>34817</v>
      </c>
      <c r="D4050">
        <v>845000</v>
      </c>
      <c r="E4050" s="21">
        <v>0.5</v>
      </c>
    </row>
    <row r="4051" spans="1:5" x14ac:dyDescent="0.25">
      <c r="A4051" t="s">
        <v>3248</v>
      </c>
      <c r="B4051" t="s">
        <v>1889</v>
      </c>
      <c r="C4051" s="20">
        <v>26907</v>
      </c>
      <c r="D4051">
        <v>150000</v>
      </c>
      <c r="E4051" s="21">
        <v>0.5</v>
      </c>
    </row>
    <row r="4052" spans="1:5" x14ac:dyDescent="0.25">
      <c r="A4052" t="s">
        <v>3607</v>
      </c>
      <c r="B4052" t="s">
        <v>3606</v>
      </c>
      <c r="C4052" s="20">
        <v>30333</v>
      </c>
      <c r="D4052">
        <v>700000</v>
      </c>
      <c r="E4052" s="21">
        <v>0.67</v>
      </c>
    </row>
    <row r="4053" spans="1:5" x14ac:dyDescent="0.25">
      <c r="A4053" t="s">
        <v>3608</v>
      </c>
      <c r="B4053" t="s">
        <v>3606</v>
      </c>
      <c r="C4053" s="20">
        <v>30333</v>
      </c>
      <c r="D4053">
        <v>300000</v>
      </c>
      <c r="E4053" s="21">
        <v>0.74</v>
      </c>
    </row>
    <row r="4054" spans="1:5" x14ac:dyDescent="0.25">
      <c r="A4054" t="s">
        <v>21479</v>
      </c>
      <c r="B4054" t="s">
        <v>2785</v>
      </c>
      <c r="C4054" s="20">
        <v>29331</v>
      </c>
      <c r="D4054">
        <v>450000</v>
      </c>
      <c r="E4054" s="21">
        <v>0.77</v>
      </c>
    </row>
    <row r="4055" spans="1:5" x14ac:dyDescent="0.25">
      <c r="A4055" t="s">
        <v>12513</v>
      </c>
      <c r="B4055" t="s">
        <v>2785</v>
      </c>
      <c r="C4055" s="20">
        <v>29331</v>
      </c>
      <c r="D4055">
        <v>150000</v>
      </c>
      <c r="E4055" s="21">
        <v>0.53</v>
      </c>
    </row>
    <row r="4056" spans="1:5" x14ac:dyDescent="0.25">
      <c r="A4056" t="s">
        <v>12325</v>
      </c>
      <c r="B4056" t="s">
        <v>2785</v>
      </c>
      <c r="C4056" s="20">
        <v>29331</v>
      </c>
      <c r="D4056">
        <v>250000</v>
      </c>
      <c r="E4056" s="21">
        <v>0.53</v>
      </c>
    </row>
    <row r="4057" spans="1:5" x14ac:dyDescent="0.25">
      <c r="A4057" t="s">
        <v>21478</v>
      </c>
      <c r="B4057" t="s">
        <v>2785</v>
      </c>
      <c r="C4057" s="20">
        <v>29331</v>
      </c>
      <c r="D4057">
        <v>200000</v>
      </c>
      <c r="E4057" s="21">
        <v>0.59</v>
      </c>
    </row>
    <row r="4058" spans="1:5" x14ac:dyDescent="0.25">
      <c r="A4058" t="s">
        <v>4544</v>
      </c>
      <c r="B4058" t="s">
        <v>2785</v>
      </c>
      <c r="C4058" s="20">
        <v>29331</v>
      </c>
      <c r="D4058">
        <v>400000</v>
      </c>
      <c r="E4058" s="21">
        <v>0.53</v>
      </c>
    </row>
    <row r="4059" spans="1:5" x14ac:dyDescent="0.25">
      <c r="A4059" t="s">
        <v>12514</v>
      </c>
      <c r="B4059" t="s">
        <v>11268</v>
      </c>
      <c r="C4059" s="20">
        <v>32665</v>
      </c>
      <c r="D4059">
        <v>568182</v>
      </c>
      <c r="E4059" s="21">
        <v>0.64</v>
      </c>
    </row>
    <row r="4060" spans="1:5" x14ac:dyDescent="0.25">
      <c r="A4060" t="s">
        <v>4564</v>
      </c>
      <c r="B4060" t="s">
        <v>2787</v>
      </c>
      <c r="C4060" s="20">
        <v>35051</v>
      </c>
      <c r="D4060">
        <v>113636.4</v>
      </c>
      <c r="E4060" s="21">
        <v>0.5</v>
      </c>
    </row>
    <row r="4061" spans="1:5" x14ac:dyDescent="0.25">
      <c r="A4061" t="s">
        <v>21486</v>
      </c>
      <c r="B4061" t="s">
        <v>21487</v>
      </c>
      <c r="C4061" s="20">
        <v>29909</v>
      </c>
      <c r="D4061">
        <v>250000</v>
      </c>
      <c r="E4061" s="21">
        <v>0.84</v>
      </c>
    </row>
    <row r="4062" spans="1:5" x14ac:dyDescent="0.25">
      <c r="A4062" t="s">
        <v>21492</v>
      </c>
      <c r="B4062" t="s">
        <v>21493</v>
      </c>
      <c r="C4062" s="20">
        <v>29091</v>
      </c>
      <c r="D4062">
        <v>900000</v>
      </c>
      <c r="E4062" s="21">
        <v>0.87</v>
      </c>
    </row>
    <row r="4063" spans="1:5" x14ac:dyDescent="0.25">
      <c r="A4063" t="s">
        <v>26151</v>
      </c>
      <c r="B4063" t="s">
        <v>26029</v>
      </c>
      <c r="C4063" s="20">
        <v>29472</v>
      </c>
      <c r="D4063">
        <v>240000</v>
      </c>
      <c r="E4063" s="21">
        <v>1.1000000000000001</v>
      </c>
    </row>
    <row r="4064" spans="1:5" x14ac:dyDescent="0.25">
      <c r="A4064" t="s">
        <v>21501</v>
      </c>
      <c r="B4064" t="s">
        <v>10148</v>
      </c>
      <c r="C4064" s="20">
        <v>32786</v>
      </c>
      <c r="D4064">
        <v>160000</v>
      </c>
      <c r="E4064" s="21">
        <v>0.81</v>
      </c>
    </row>
    <row r="4065" spans="1:5" x14ac:dyDescent="0.25">
      <c r="A4065" t="s">
        <v>21500</v>
      </c>
      <c r="B4065" t="s">
        <v>10148</v>
      </c>
      <c r="C4065" s="20">
        <v>32786</v>
      </c>
      <c r="D4065">
        <v>227272.7</v>
      </c>
      <c r="E4065" s="21">
        <v>0.5</v>
      </c>
    </row>
    <row r="4066" spans="1:5" x14ac:dyDescent="0.25">
      <c r="A4066" t="s">
        <v>21505</v>
      </c>
      <c r="B4066" t="s">
        <v>2789</v>
      </c>
      <c r="C4066" s="20">
        <v>28225</v>
      </c>
      <c r="D4066">
        <v>1000000</v>
      </c>
      <c r="E4066" s="21">
        <v>0.67</v>
      </c>
    </row>
    <row r="4067" spans="1:5" x14ac:dyDescent="0.25">
      <c r="A4067" t="s">
        <v>27066</v>
      </c>
      <c r="B4067" t="s">
        <v>2789</v>
      </c>
      <c r="C4067" s="20">
        <v>28225</v>
      </c>
      <c r="D4067">
        <v>370000</v>
      </c>
      <c r="E4067" s="21">
        <v>0.56000000000000005</v>
      </c>
    </row>
    <row r="4068" spans="1:5" x14ac:dyDescent="0.25">
      <c r="A4068" t="s">
        <v>12516</v>
      </c>
      <c r="B4068" t="s">
        <v>2789</v>
      </c>
      <c r="C4068" s="20">
        <v>28225</v>
      </c>
      <c r="D4068">
        <v>700000</v>
      </c>
      <c r="E4068" s="21">
        <v>0.5</v>
      </c>
    </row>
    <row r="4069" spans="1:5" x14ac:dyDescent="0.25">
      <c r="A4069" t="s">
        <v>21507</v>
      </c>
      <c r="B4069" t="s">
        <v>10852</v>
      </c>
      <c r="C4069" s="20">
        <v>32740</v>
      </c>
      <c r="D4069">
        <v>150000</v>
      </c>
      <c r="E4069" s="21">
        <v>0.5</v>
      </c>
    </row>
    <row r="4070" spans="1:5" x14ac:dyDescent="0.25">
      <c r="A4070" t="s">
        <v>11182</v>
      </c>
      <c r="B4070" t="s">
        <v>10852</v>
      </c>
      <c r="C4070" s="20">
        <v>32740</v>
      </c>
      <c r="D4070">
        <v>200000</v>
      </c>
      <c r="E4070" s="21">
        <v>0.53</v>
      </c>
    </row>
    <row r="4071" spans="1:5" x14ac:dyDescent="0.25">
      <c r="A4071" t="s">
        <v>21508</v>
      </c>
      <c r="B4071" t="s">
        <v>21509</v>
      </c>
      <c r="C4071" s="20">
        <v>33784</v>
      </c>
      <c r="D4071">
        <v>500000</v>
      </c>
      <c r="E4071" s="21">
        <v>0.84</v>
      </c>
    </row>
    <row r="4072" spans="1:5" x14ac:dyDescent="0.25">
      <c r="A4072" t="s">
        <v>21511</v>
      </c>
      <c r="B4072" t="s">
        <v>732</v>
      </c>
      <c r="C4072" s="20">
        <v>31277</v>
      </c>
      <c r="D4072">
        <v>400000</v>
      </c>
      <c r="E4072" s="21">
        <v>0.87</v>
      </c>
    </row>
    <row r="4073" spans="1:5" x14ac:dyDescent="0.25">
      <c r="A4073" t="s">
        <v>1564</v>
      </c>
      <c r="B4073" t="s">
        <v>732</v>
      </c>
      <c r="C4073" s="20">
        <v>31277</v>
      </c>
      <c r="D4073">
        <v>700000</v>
      </c>
      <c r="E4073" s="21">
        <v>0.52</v>
      </c>
    </row>
    <row r="4074" spans="1:5" x14ac:dyDescent="0.25">
      <c r="A4074" t="s">
        <v>21510</v>
      </c>
      <c r="B4074" t="s">
        <v>732</v>
      </c>
      <c r="C4074" s="20">
        <v>31277</v>
      </c>
      <c r="D4074">
        <v>250000</v>
      </c>
      <c r="E4074" s="21">
        <v>0.5</v>
      </c>
    </row>
    <row r="4075" spans="1:5" x14ac:dyDescent="0.25">
      <c r="A4075" t="s">
        <v>12327</v>
      </c>
      <c r="B4075" t="s">
        <v>732</v>
      </c>
      <c r="C4075" s="20">
        <v>31277</v>
      </c>
      <c r="D4075">
        <v>560000</v>
      </c>
      <c r="E4075" s="21">
        <v>0.56000000000000005</v>
      </c>
    </row>
    <row r="4076" spans="1:5" x14ac:dyDescent="0.25">
      <c r="A4076" t="s">
        <v>26152</v>
      </c>
      <c r="B4076" t="s">
        <v>25876</v>
      </c>
      <c r="C4076" s="20">
        <v>29461</v>
      </c>
      <c r="D4076">
        <v>113636</v>
      </c>
      <c r="E4076" s="21">
        <v>0.64</v>
      </c>
    </row>
    <row r="4077" spans="1:5" x14ac:dyDescent="0.25">
      <c r="A4077" t="s">
        <v>2367</v>
      </c>
      <c r="B4077" t="s">
        <v>2366</v>
      </c>
      <c r="C4077" s="20">
        <v>27933</v>
      </c>
      <c r="D4077">
        <v>660000</v>
      </c>
      <c r="E4077" s="21">
        <v>0.67</v>
      </c>
    </row>
    <row r="4078" spans="1:5" x14ac:dyDescent="0.25">
      <c r="A4078" t="s">
        <v>21512</v>
      </c>
      <c r="B4078" t="s">
        <v>21513</v>
      </c>
      <c r="C4078" s="20">
        <v>29153</v>
      </c>
      <c r="D4078">
        <v>210000</v>
      </c>
      <c r="E4078" s="21">
        <v>0.6</v>
      </c>
    </row>
    <row r="4079" spans="1:5" x14ac:dyDescent="0.25">
      <c r="A4079" t="s">
        <v>21523</v>
      </c>
      <c r="B4079" t="s">
        <v>8939</v>
      </c>
      <c r="C4079" s="20">
        <v>27311</v>
      </c>
      <c r="D4079">
        <v>150000</v>
      </c>
      <c r="E4079" s="21">
        <v>0.8</v>
      </c>
    </row>
    <row r="4080" spans="1:5" x14ac:dyDescent="0.25">
      <c r="A4080" t="s">
        <v>21526</v>
      </c>
      <c r="B4080" t="s">
        <v>21525</v>
      </c>
      <c r="C4080" s="20">
        <v>34627</v>
      </c>
      <c r="D4080">
        <v>162000</v>
      </c>
      <c r="E4080" s="21">
        <v>0.5</v>
      </c>
    </row>
    <row r="4081" spans="1:5" x14ac:dyDescent="0.25">
      <c r="A4081" t="s">
        <v>21531</v>
      </c>
      <c r="B4081" t="s">
        <v>21530</v>
      </c>
      <c r="C4081" s="20">
        <v>26133</v>
      </c>
      <c r="D4081">
        <v>1000000</v>
      </c>
      <c r="E4081" s="21">
        <v>0.66</v>
      </c>
    </row>
    <row r="4082" spans="1:5" x14ac:dyDescent="0.25">
      <c r="A4082" t="s">
        <v>3156</v>
      </c>
      <c r="B4082" t="s">
        <v>1565</v>
      </c>
      <c r="C4082" s="20">
        <v>28062</v>
      </c>
      <c r="D4082">
        <v>650000</v>
      </c>
      <c r="E4082" s="21">
        <v>0.66</v>
      </c>
    </row>
    <row r="4083" spans="1:5" x14ac:dyDescent="0.25">
      <c r="A4083" t="s">
        <v>734</v>
      </c>
      <c r="B4083" t="s">
        <v>733</v>
      </c>
      <c r="C4083" s="20">
        <v>28870</v>
      </c>
      <c r="D4083">
        <v>300000</v>
      </c>
      <c r="E4083" s="21">
        <v>0.67</v>
      </c>
    </row>
    <row r="4084" spans="1:5" x14ac:dyDescent="0.25">
      <c r="A4084" t="s">
        <v>4517</v>
      </c>
      <c r="B4084" t="s">
        <v>2582</v>
      </c>
      <c r="C4084" s="20">
        <v>30262</v>
      </c>
      <c r="D4084">
        <v>136363.6</v>
      </c>
      <c r="E4084" s="21">
        <v>0.5</v>
      </c>
    </row>
    <row r="4085" spans="1:5" x14ac:dyDescent="0.25">
      <c r="A4085" t="s">
        <v>21536</v>
      </c>
      <c r="B4085" t="s">
        <v>21537</v>
      </c>
      <c r="C4085" s="20">
        <v>32673</v>
      </c>
      <c r="D4085">
        <v>269000</v>
      </c>
      <c r="E4085" s="21">
        <v>0.75</v>
      </c>
    </row>
    <row r="4086" spans="1:5" x14ac:dyDescent="0.25">
      <c r="A4086" t="s">
        <v>21538</v>
      </c>
      <c r="B4086" t="s">
        <v>10688</v>
      </c>
      <c r="C4086" s="20">
        <v>25006</v>
      </c>
      <c r="D4086">
        <v>100000</v>
      </c>
      <c r="E4086" s="21">
        <v>0.88</v>
      </c>
    </row>
    <row r="4087" spans="1:5" x14ac:dyDescent="0.25">
      <c r="A4087" t="s">
        <v>12328</v>
      </c>
      <c r="B4087" t="s">
        <v>10688</v>
      </c>
      <c r="C4087" s="20">
        <v>25006</v>
      </c>
      <c r="D4087">
        <v>100000</v>
      </c>
      <c r="E4087" s="21">
        <v>0.5</v>
      </c>
    </row>
    <row r="4088" spans="1:5" x14ac:dyDescent="0.25">
      <c r="A4088" t="s">
        <v>25877</v>
      </c>
      <c r="B4088" t="s">
        <v>10688</v>
      </c>
      <c r="C4088" s="20">
        <v>25006</v>
      </c>
      <c r="D4088">
        <v>130000</v>
      </c>
      <c r="E4088" s="21">
        <v>0.5</v>
      </c>
    </row>
    <row r="4089" spans="1:5" x14ac:dyDescent="0.25">
      <c r="A4089" t="s">
        <v>21542</v>
      </c>
      <c r="B4089" t="s">
        <v>21540</v>
      </c>
      <c r="C4089" s="20">
        <v>34384</v>
      </c>
      <c r="D4089">
        <v>210000</v>
      </c>
      <c r="E4089" s="21">
        <v>0.73</v>
      </c>
    </row>
    <row r="4090" spans="1:5" x14ac:dyDescent="0.25">
      <c r="A4090" t="s">
        <v>21539</v>
      </c>
      <c r="B4090" t="s">
        <v>21540</v>
      </c>
      <c r="C4090" s="20">
        <v>34384</v>
      </c>
      <c r="D4090">
        <v>180000</v>
      </c>
      <c r="E4090" s="21">
        <v>0.87</v>
      </c>
    </row>
    <row r="4091" spans="1:5" x14ac:dyDescent="0.25">
      <c r="A4091" t="s">
        <v>4662</v>
      </c>
      <c r="B4091" t="s">
        <v>3609</v>
      </c>
      <c r="C4091" s="20">
        <v>31111</v>
      </c>
      <c r="D4091">
        <v>454545.5</v>
      </c>
      <c r="E4091" s="21">
        <v>0.64</v>
      </c>
    </row>
    <row r="4092" spans="1:5" x14ac:dyDescent="0.25">
      <c r="A4092" t="s">
        <v>21545</v>
      </c>
      <c r="B4092" t="s">
        <v>8077</v>
      </c>
      <c r="C4092" s="20">
        <v>33345</v>
      </c>
      <c r="D4092">
        <v>100000</v>
      </c>
      <c r="E4092" s="21">
        <v>0.77</v>
      </c>
    </row>
    <row r="4093" spans="1:5" x14ac:dyDescent="0.25">
      <c r="A4093" t="s">
        <v>11184</v>
      </c>
      <c r="B4093" t="s">
        <v>11044</v>
      </c>
      <c r="C4093" s="20">
        <v>35464</v>
      </c>
      <c r="D4093">
        <v>1000000</v>
      </c>
      <c r="E4093" s="21">
        <v>0.88</v>
      </c>
    </row>
    <row r="4094" spans="1:5" x14ac:dyDescent="0.25">
      <c r="A4094" t="s">
        <v>21548</v>
      </c>
      <c r="B4094" t="s">
        <v>21547</v>
      </c>
      <c r="D4094">
        <v>1200000</v>
      </c>
      <c r="E4094" s="21">
        <v>0.5</v>
      </c>
    </row>
    <row r="4095" spans="1:5" x14ac:dyDescent="0.25">
      <c r="A4095" t="s">
        <v>21549</v>
      </c>
      <c r="B4095" t="s">
        <v>21550</v>
      </c>
      <c r="C4095" s="20">
        <v>28843</v>
      </c>
      <c r="D4095">
        <v>568182</v>
      </c>
      <c r="E4095" s="21">
        <v>0.64</v>
      </c>
    </row>
    <row r="4096" spans="1:5" x14ac:dyDescent="0.25">
      <c r="A4096" t="s">
        <v>3238</v>
      </c>
      <c r="B4096" t="s">
        <v>1890</v>
      </c>
      <c r="C4096" s="20">
        <v>32799</v>
      </c>
      <c r="D4096">
        <v>500000</v>
      </c>
      <c r="E4096" s="21">
        <v>0.74</v>
      </c>
    </row>
    <row r="4097" spans="1:5" x14ac:dyDescent="0.25">
      <c r="A4097" t="s">
        <v>4095</v>
      </c>
      <c r="B4097" t="s">
        <v>735</v>
      </c>
      <c r="C4097" s="20">
        <v>34075</v>
      </c>
      <c r="D4097">
        <v>100000</v>
      </c>
      <c r="E4097" s="21">
        <v>0.8</v>
      </c>
    </row>
    <row r="4098" spans="1:5" x14ac:dyDescent="0.25">
      <c r="A4098" t="s">
        <v>4096</v>
      </c>
      <c r="B4098" t="s">
        <v>735</v>
      </c>
      <c r="C4098" s="20">
        <v>34075</v>
      </c>
      <c r="D4098">
        <v>100000</v>
      </c>
      <c r="E4098" s="21">
        <v>0.87</v>
      </c>
    </row>
    <row r="4099" spans="1:5" x14ac:dyDescent="0.25">
      <c r="A4099" t="s">
        <v>2980</v>
      </c>
      <c r="B4099" t="s">
        <v>735</v>
      </c>
      <c r="C4099" s="20">
        <v>34075</v>
      </c>
      <c r="D4099">
        <v>100000</v>
      </c>
      <c r="E4099" s="21">
        <v>0.87</v>
      </c>
    </row>
    <row r="4100" spans="1:5" x14ac:dyDescent="0.25">
      <c r="A4100" t="s">
        <v>4097</v>
      </c>
      <c r="B4100" t="s">
        <v>735</v>
      </c>
      <c r="C4100" s="20">
        <v>34075</v>
      </c>
      <c r="D4100">
        <v>100000</v>
      </c>
      <c r="E4100" s="21">
        <v>0.87</v>
      </c>
    </row>
    <row r="4101" spans="1:5" x14ac:dyDescent="0.25">
      <c r="A4101" t="s">
        <v>4098</v>
      </c>
      <c r="B4101" t="s">
        <v>735</v>
      </c>
      <c r="C4101" s="20">
        <v>34075</v>
      </c>
      <c r="D4101">
        <v>100000</v>
      </c>
      <c r="E4101" s="21">
        <v>0.87</v>
      </c>
    </row>
    <row r="4102" spans="1:5" x14ac:dyDescent="0.25">
      <c r="A4102" t="s">
        <v>3294</v>
      </c>
      <c r="B4102" t="s">
        <v>2084</v>
      </c>
      <c r="C4102" s="20">
        <v>24654</v>
      </c>
      <c r="D4102">
        <v>350000</v>
      </c>
      <c r="E4102" s="21">
        <v>0.81</v>
      </c>
    </row>
    <row r="4103" spans="1:5" x14ac:dyDescent="0.25">
      <c r="A4103" t="s">
        <v>21554</v>
      </c>
      <c r="B4103" t="s">
        <v>21553</v>
      </c>
      <c r="C4103" s="20">
        <v>31329</v>
      </c>
      <c r="D4103">
        <v>227272.7</v>
      </c>
      <c r="E4103" s="21">
        <v>0.5</v>
      </c>
    </row>
    <row r="4104" spans="1:5" x14ac:dyDescent="0.25">
      <c r="A4104" t="s">
        <v>21557</v>
      </c>
      <c r="B4104" t="s">
        <v>21556</v>
      </c>
      <c r="C4104" s="20">
        <v>26931</v>
      </c>
      <c r="D4104">
        <v>150000</v>
      </c>
      <c r="E4104" s="21">
        <v>0.81</v>
      </c>
    </row>
    <row r="4105" spans="1:5" x14ac:dyDescent="0.25">
      <c r="A4105" t="s">
        <v>21560</v>
      </c>
      <c r="B4105" t="s">
        <v>21559</v>
      </c>
      <c r="C4105" s="20">
        <v>31489</v>
      </c>
      <c r="D4105">
        <v>250000</v>
      </c>
      <c r="E4105" s="21">
        <v>0.8</v>
      </c>
    </row>
    <row r="4106" spans="1:5" x14ac:dyDescent="0.25">
      <c r="A4106" t="s">
        <v>21565</v>
      </c>
      <c r="B4106" t="s">
        <v>21564</v>
      </c>
      <c r="C4106" s="20">
        <v>27579</v>
      </c>
      <c r="D4106">
        <v>400000</v>
      </c>
      <c r="E4106" s="21">
        <v>0.66</v>
      </c>
    </row>
    <row r="4107" spans="1:5" x14ac:dyDescent="0.25">
      <c r="A4107" t="s">
        <v>21566</v>
      </c>
      <c r="B4107" t="s">
        <v>21567</v>
      </c>
      <c r="C4107" s="20">
        <v>30623</v>
      </c>
      <c r="D4107">
        <v>150000</v>
      </c>
      <c r="E4107" s="21">
        <v>0.74</v>
      </c>
    </row>
    <row r="4108" spans="1:5" x14ac:dyDescent="0.25">
      <c r="A4108" t="s">
        <v>21570</v>
      </c>
      <c r="B4108" t="s">
        <v>9009</v>
      </c>
      <c r="C4108" s="20">
        <v>25883</v>
      </c>
      <c r="D4108">
        <v>255000</v>
      </c>
      <c r="E4108" s="21">
        <v>0.66</v>
      </c>
    </row>
    <row r="4109" spans="1:5" x14ac:dyDescent="0.25">
      <c r="A4109" t="s">
        <v>21573</v>
      </c>
      <c r="B4109" t="s">
        <v>21572</v>
      </c>
      <c r="C4109" s="20">
        <v>30139</v>
      </c>
      <c r="D4109">
        <v>1000000</v>
      </c>
      <c r="E4109" s="21">
        <v>0.64</v>
      </c>
    </row>
    <row r="4110" spans="1:5" x14ac:dyDescent="0.25">
      <c r="A4110" t="s">
        <v>21571</v>
      </c>
      <c r="B4110" t="s">
        <v>21572</v>
      </c>
      <c r="C4110" s="20">
        <v>30139</v>
      </c>
      <c r="D4110">
        <v>1000000</v>
      </c>
      <c r="E4110" s="21">
        <v>0.74</v>
      </c>
    </row>
    <row r="4111" spans="1:5" x14ac:dyDescent="0.25">
      <c r="A4111" t="s">
        <v>21577</v>
      </c>
      <c r="B4111" t="s">
        <v>21575</v>
      </c>
      <c r="C4111" s="20">
        <v>25892</v>
      </c>
      <c r="D4111">
        <v>350000</v>
      </c>
      <c r="E4111" s="21">
        <v>0.66</v>
      </c>
    </row>
    <row r="4112" spans="1:5" x14ac:dyDescent="0.25">
      <c r="A4112" t="s">
        <v>4025</v>
      </c>
      <c r="B4112" t="s">
        <v>736</v>
      </c>
      <c r="C4112" s="20">
        <v>30225</v>
      </c>
      <c r="D4112">
        <v>640000</v>
      </c>
      <c r="E4112" s="21">
        <v>0.66</v>
      </c>
    </row>
    <row r="4113" spans="1:5" x14ac:dyDescent="0.25">
      <c r="A4113" t="s">
        <v>4368</v>
      </c>
      <c r="B4113" t="s">
        <v>2368</v>
      </c>
      <c r="C4113" s="20">
        <v>29461</v>
      </c>
      <c r="D4113">
        <v>136363.6</v>
      </c>
      <c r="E4113" s="21">
        <v>0.5</v>
      </c>
    </row>
    <row r="4114" spans="1:5" x14ac:dyDescent="0.25">
      <c r="A4114" t="s">
        <v>21580</v>
      </c>
      <c r="B4114" t="s">
        <v>21579</v>
      </c>
      <c r="C4114" s="20">
        <v>26347</v>
      </c>
      <c r="D4114">
        <v>200000</v>
      </c>
      <c r="E4114" s="21">
        <v>0.84</v>
      </c>
    </row>
    <row r="4115" spans="1:5" x14ac:dyDescent="0.25">
      <c r="A4115" t="s">
        <v>4310</v>
      </c>
      <c r="B4115" t="s">
        <v>2085</v>
      </c>
      <c r="C4115" s="20">
        <v>33510</v>
      </c>
      <c r="D4115">
        <v>100000</v>
      </c>
      <c r="E4115" s="21">
        <v>0.81</v>
      </c>
    </row>
    <row r="4116" spans="1:5" x14ac:dyDescent="0.25">
      <c r="A4116" t="s">
        <v>3369</v>
      </c>
      <c r="B4116" t="s">
        <v>2085</v>
      </c>
      <c r="C4116" s="20">
        <v>33510</v>
      </c>
      <c r="D4116">
        <v>100000</v>
      </c>
      <c r="E4116" s="21">
        <v>0.67</v>
      </c>
    </row>
    <row r="4117" spans="1:5" x14ac:dyDescent="0.25">
      <c r="A4117" t="s">
        <v>4311</v>
      </c>
      <c r="B4117" t="s">
        <v>2085</v>
      </c>
      <c r="C4117" s="20">
        <v>33510</v>
      </c>
      <c r="D4117">
        <v>100000</v>
      </c>
      <c r="E4117" s="21">
        <v>0.81</v>
      </c>
    </row>
    <row r="4118" spans="1:5" x14ac:dyDescent="0.25">
      <c r="A4118" t="s">
        <v>4578</v>
      </c>
      <c r="B4118" t="s">
        <v>2790</v>
      </c>
      <c r="C4118" s="20">
        <v>33208</v>
      </c>
      <c r="D4118">
        <v>300000</v>
      </c>
      <c r="E4118" s="21">
        <v>0.81</v>
      </c>
    </row>
    <row r="4119" spans="1:5" x14ac:dyDescent="0.25">
      <c r="A4119" t="s">
        <v>21586</v>
      </c>
      <c r="B4119" t="s">
        <v>21587</v>
      </c>
      <c r="C4119" s="20">
        <v>27221</v>
      </c>
      <c r="D4119">
        <v>100000</v>
      </c>
      <c r="E4119" s="21">
        <v>0.87</v>
      </c>
    </row>
    <row r="4120" spans="1:5" x14ac:dyDescent="0.25">
      <c r="A4120" t="s">
        <v>1892</v>
      </c>
      <c r="B4120" t="s">
        <v>1891</v>
      </c>
      <c r="C4120" s="20">
        <v>32414</v>
      </c>
      <c r="D4120">
        <v>300000</v>
      </c>
      <c r="E4120" s="21">
        <v>0.5</v>
      </c>
    </row>
    <row r="4121" spans="1:5" x14ac:dyDescent="0.25">
      <c r="A4121" t="s">
        <v>26153</v>
      </c>
      <c r="B4121" t="s">
        <v>25878</v>
      </c>
      <c r="C4121" s="20">
        <v>28794</v>
      </c>
      <c r="D4121">
        <v>113636</v>
      </c>
      <c r="E4121" s="21">
        <v>0.64</v>
      </c>
    </row>
    <row r="4122" spans="1:5" x14ac:dyDescent="0.25">
      <c r="A4122" t="s">
        <v>3303</v>
      </c>
      <c r="B4122" t="s">
        <v>2086</v>
      </c>
      <c r="C4122" s="20">
        <v>30304</v>
      </c>
      <c r="D4122">
        <v>300000</v>
      </c>
      <c r="E4122" s="21">
        <v>0.81</v>
      </c>
    </row>
    <row r="4123" spans="1:5" x14ac:dyDescent="0.25">
      <c r="A4123" t="s">
        <v>4354</v>
      </c>
      <c r="B4123" t="s">
        <v>2370</v>
      </c>
      <c r="C4123" s="20">
        <v>33110</v>
      </c>
      <c r="D4123">
        <v>272727.3</v>
      </c>
      <c r="E4123" s="21">
        <v>0.5</v>
      </c>
    </row>
    <row r="4124" spans="1:5" x14ac:dyDescent="0.25">
      <c r="A4124" t="s">
        <v>21611</v>
      </c>
      <c r="B4124" t="s">
        <v>11432</v>
      </c>
      <c r="C4124" s="20">
        <v>31201</v>
      </c>
      <c r="D4124">
        <v>550000</v>
      </c>
      <c r="E4124" s="21">
        <v>0.73</v>
      </c>
    </row>
    <row r="4125" spans="1:5" x14ac:dyDescent="0.25">
      <c r="A4125" t="s">
        <v>11754</v>
      </c>
      <c r="B4125" t="s">
        <v>11432</v>
      </c>
      <c r="C4125" s="20">
        <v>31201</v>
      </c>
      <c r="D4125">
        <v>600000</v>
      </c>
      <c r="E4125" s="21">
        <v>0.5</v>
      </c>
    </row>
    <row r="4126" spans="1:5" x14ac:dyDescent="0.25">
      <c r="A4126" t="s">
        <v>21614</v>
      </c>
      <c r="B4126" t="s">
        <v>740</v>
      </c>
      <c r="C4126" s="20">
        <v>28525</v>
      </c>
      <c r="D4126">
        <v>300000</v>
      </c>
      <c r="E4126" s="21">
        <v>0.73</v>
      </c>
    </row>
    <row r="4127" spans="1:5" x14ac:dyDescent="0.25">
      <c r="A4127" t="s">
        <v>12329</v>
      </c>
      <c r="B4127" t="s">
        <v>740</v>
      </c>
      <c r="C4127" s="20">
        <v>28525</v>
      </c>
      <c r="D4127">
        <v>400000</v>
      </c>
      <c r="E4127" s="21">
        <v>0.5</v>
      </c>
    </row>
    <row r="4128" spans="1:5" x14ac:dyDescent="0.25">
      <c r="A4128" t="s">
        <v>21613</v>
      </c>
      <c r="B4128" t="s">
        <v>740</v>
      </c>
      <c r="C4128" s="20">
        <v>28525</v>
      </c>
      <c r="D4128">
        <v>200000</v>
      </c>
      <c r="E4128" s="21">
        <v>0.74</v>
      </c>
    </row>
    <row r="4129" spans="1:5" x14ac:dyDescent="0.25">
      <c r="A4129" t="s">
        <v>4356</v>
      </c>
      <c r="B4129" t="s">
        <v>2372</v>
      </c>
      <c r="C4129" s="20">
        <v>23380</v>
      </c>
      <c r="D4129">
        <v>180000</v>
      </c>
      <c r="E4129" s="21">
        <v>0.5</v>
      </c>
    </row>
    <row r="4130" spans="1:5" x14ac:dyDescent="0.25">
      <c r="A4130" t="s">
        <v>21617</v>
      </c>
      <c r="B4130" t="s">
        <v>21616</v>
      </c>
      <c r="C4130" s="20">
        <v>23520</v>
      </c>
      <c r="D4130">
        <v>1000000</v>
      </c>
      <c r="E4130" s="21">
        <v>0.5</v>
      </c>
    </row>
    <row r="4131" spans="1:5" x14ac:dyDescent="0.25">
      <c r="A4131" t="s">
        <v>21618</v>
      </c>
      <c r="B4131" t="s">
        <v>21619</v>
      </c>
      <c r="C4131" s="20">
        <v>33456</v>
      </c>
      <c r="D4131">
        <v>330000</v>
      </c>
      <c r="E4131" s="21">
        <v>0.8</v>
      </c>
    </row>
    <row r="4132" spans="1:5" x14ac:dyDescent="0.25">
      <c r="A4132" t="s">
        <v>26154</v>
      </c>
      <c r="B4132" t="s">
        <v>25879</v>
      </c>
      <c r="C4132" s="20">
        <v>20380</v>
      </c>
      <c r="D4132">
        <v>120000</v>
      </c>
      <c r="E4132" s="21">
        <v>0.77</v>
      </c>
    </row>
    <row r="4133" spans="1:5" x14ac:dyDescent="0.25">
      <c r="A4133" t="s">
        <v>26954</v>
      </c>
      <c r="B4133" t="s">
        <v>26805</v>
      </c>
      <c r="C4133" s="20">
        <v>36077</v>
      </c>
      <c r="D4133">
        <v>300000</v>
      </c>
      <c r="E4133" s="21">
        <v>0.84</v>
      </c>
    </row>
    <row r="4134" spans="1:5" x14ac:dyDescent="0.25">
      <c r="A4134" t="s">
        <v>743</v>
      </c>
      <c r="B4134" t="s">
        <v>742</v>
      </c>
      <c r="C4134" s="20">
        <v>29710</v>
      </c>
      <c r="D4134">
        <v>550000</v>
      </c>
      <c r="E4134" s="21">
        <v>0.77</v>
      </c>
    </row>
    <row r="4135" spans="1:5" x14ac:dyDescent="0.25">
      <c r="A4135" t="s">
        <v>744</v>
      </c>
      <c r="B4135" t="s">
        <v>742</v>
      </c>
      <c r="C4135" s="20">
        <v>29710</v>
      </c>
      <c r="D4135">
        <v>140000</v>
      </c>
      <c r="E4135" s="21">
        <v>0.8</v>
      </c>
    </row>
    <row r="4136" spans="1:5" x14ac:dyDescent="0.25">
      <c r="A4136" t="s">
        <v>1893</v>
      </c>
      <c r="B4136" t="s">
        <v>742</v>
      </c>
      <c r="C4136" s="20">
        <v>29710</v>
      </c>
      <c r="D4136">
        <v>110000</v>
      </c>
      <c r="E4136" s="21">
        <v>0.74</v>
      </c>
    </row>
    <row r="4137" spans="1:5" x14ac:dyDescent="0.25">
      <c r="A4137" t="s">
        <v>21637</v>
      </c>
      <c r="B4137" t="s">
        <v>745</v>
      </c>
      <c r="C4137" s="20">
        <v>29495</v>
      </c>
      <c r="D4137">
        <v>100000</v>
      </c>
      <c r="E4137" s="21">
        <v>0.84</v>
      </c>
    </row>
    <row r="4138" spans="1:5" x14ac:dyDescent="0.25">
      <c r="A4138" t="s">
        <v>21638</v>
      </c>
      <c r="B4138" t="s">
        <v>745</v>
      </c>
      <c r="C4138" s="20">
        <v>29495</v>
      </c>
      <c r="D4138">
        <v>100000</v>
      </c>
      <c r="E4138" s="21">
        <v>0.81</v>
      </c>
    </row>
    <row r="4139" spans="1:5" x14ac:dyDescent="0.25">
      <c r="A4139" t="s">
        <v>12521</v>
      </c>
      <c r="B4139" t="s">
        <v>745</v>
      </c>
      <c r="C4139" s="20">
        <v>29495</v>
      </c>
      <c r="D4139">
        <v>100000</v>
      </c>
      <c r="E4139" s="21">
        <v>0.5</v>
      </c>
    </row>
    <row r="4140" spans="1:5" x14ac:dyDescent="0.25">
      <c r="A4140" t="s">
        <v>12330</v>
      </c>
      <c r="B4140" t="s">
        <v>745</v>
      </c>
      <c r="C4140" s="20">
        <v>29495</v>
      </c>
      <c r="D4140">
        <v>100000</v>
      </c>
      <c r="E4140" s="21">
        <v>0.63</v>
      </c>
    </row>
    <row r="4141" spans="1:5" x14ac:dyDescent="0.25">
      <c r="A4141" t="s">
        <v>3337</v>
      </c>
      <c r="B4141" t="s">
        <v>745</v>
      </c>
      <c r="C4141" s="20">
        <v>29495</v>
      </c>
      <c r="D4141">
        <v>100000</v>
      </c>
      <c r="E4141" s="21">
        <v>0.67</v>
      </c>
    </row>
    <row r="4142" spans="1:5" x14ac:dyDescent="0.25">
      <c r="A4142" t="s">
        <v>12520</v>
      </c>
      <c r="B4142" t="s">
        <v>745</v>
      </c>
      <c r="C4142" s="20">
        <v>29495</v>
      </c>
      <c r="D4142">
        <v>100000</v>
      </c>
      <c r="E4142" s="21">
        <v>0.5</v>
      </c>
    </row>
    <row r="4143" spans="1:5" x14ac:dyDescent="0.25">
      <c r="A4143" t="s">
        <v>3853</v>
      </c>
      <c r="B4143" t="s">
        <v>745</v>
      </c>
      <c r="C4143" s="20">
        <v>29495</v>
      </c>
      <c r="D4143">
        <v>100000</v>
      </c>
      <c r="E4143" s="21">
        <v>0.67</v>
      </c>
    </row>
    <row r="4144" spans="1:5" x14ac:dyDescent="0.25">
      <c r="A4144" t="s">
        <v>4665</v>
      </c>
      <c r="B4144" t="s">
        <v>745</v>
      </c>
      <c r="C4144" s="20">
        <v>29495</v>
      </c>
      <c r="D4144">
        <v>100000</v>
      </c>
      <c r="E4144" s="21">
        <v>0.67</v>
      </c>
    </row>
    <row r="4145" spans="1:5" x14ac:dyDescent="0.25">
      <c r="A4145" t="s">
        <v>21644</v>
      </c>
      <c r="B4145" t="s">
        <v>21643</v>
      </c>
      <c r="C4145" s="20">
        <v>29112</v>
      </c>
      <c r="D4145">
        <v>1000000</v>
      </c>
      <c r="E4145" s="21">
        <v>0.73</v>
      </c>
    </row>
    <row r="4146" spans="1:5" x14ac:dyDescent="0.25">
      <c r="A4146" t="s">
        <v>1567</v>
      </c>
      <c r="B4146" t="s">
        <v>1566</v>
      </c>
      <c r="C4146" s="20">
        <v>25775</v>
      </c>
      <c r="D4146">
        <v>1000000</v>
      </c>
      <c r="E4146" s="21">
        <v>0.8</v>
      </c>
    </row>
    <row r="4147" spans="1:5" x14ac:dyDescent="0.25">
      <c r="A4147" t="s">
        <v>1568</v>
      </c>
      <c r="B4147" t="s">
        <v>747</v>
      </c>
      <c r="C4147" s="20">
        <v>27303</v>
      </c>
      <c r="D4147">
        <v>870000</v>
      </c>
      <c r="E4147" s="21">
        <v>0.8</v>
      </c>
    </row>
    <row r="4148" spans="1:5" x14ac:dyDescent="0.25">
      <c r="A4148" t="s">
        <v>21647</v>
      </c>
      <c r="B4148" t="s">
        <v>747</v>
      </c>
      <c r="C4148" s="20">
        <v>27303</v>
      </c>
      <c r="D4148">
        <v>1000000</v>
      </c>
      <c r="E4148" s="21">
        <v>0.8</v>
      </c>
    </row>
    <row r="4149" spans="1:5" x14ac:dyDescent="0.25">
      <c r="A4149" t="s">
        <v>749</v>
      </c>
      <c r="B4149" t="s">
        <v>748</v>
      </c>
      <c r="C4149" s="20">
        <v>27738</v>
      </c>
      <c r="D4149">
        <v>412000</v>
      </c>
      <c r="E4149" s="21">
        <v>0.64</v>
      </c>
    </row>
    <row r="4150" spans="1:5" x14ac:dyDescent="0.25">
      <c r="A4150" t="s">
        <v>750</v>
      </c>
      <c r="B4150" t="s">
        <v>748</v>
      </c>
      <c r="C4150" s="20">
        <v>27738</v>
      </c>
      <c r="D4150">
        <v>130000</v>
      </c>
      <c r="E4150" s="21">
        <v>0.77</v>
      </c>
    </row>
    <row r="4151" spans="1:5" x14ac:dyDescent="0.25">
      <c r="A4151" t="s">
        <v>21657</v>
      </c>
      <c r="B4151" t="s">
        <v>21653</v>
      </c>
      <c r="C4151" s="20">
        <v>30952</v>
      </c>
      <c r="D4151">
        <v>100000</v>
      </c>
      <c r="E4151" s="21">
        <v>0.59</v>
      </c>
    </row>
    <row r="4152" spans="1:5" x14ac:dyDescent="0.25">
      <c r="A4152" t="s">
        <v>21654</v>
      </c>
      <c r="B4152" t="s">
        <v>21653</v>
      </c>
      <c r="C4152" s="20">
        <v>30952</v>
      </c>
      <c r="D4152">
        <v>100000</v>
      </c>
      <c r="E4152" s="21">
        <v>0.77</v>
      </c>
    </row>
    <row r="4153" spans="1:5" x14ac:dyDescent="0.25">
      <c r="A4153" t="s">
        <v>21655</v>
      </c>
      <c r="B4153" t="s">
        <v>21653</v>
      </c>
      <c r="C4153" s="20">
        <v>30952</v>
      </c>
      <c r="D4153">
        <v>150000</v>
      </c>
      <c r="E4153" s="21">
        <v>0.77</v>
      </c>
    </row>
    <row r="4154" spans="1:5" x14ac:dyDescent="0.25">
      <c r="A4154" t="s">
        <v>21658</v>
      </c>
      <c r="B4154" t="s">
        <v>21653</v>
      </c>
      <c r="C4154" s="20">
        <v>30952</v>
      </c>
      <c r="D4154">
        <v>100000</v>
      </c>
      <c r="E4154" s="21">
        <v>0.66</v>
      </c>
    </row>
    <row r="4155" spans="1:5" x14ac:dyDescent="0.25">
      <c r="A4155" t="s">
        <v>12522</v>
      </c>
      <c r="B4155" t="s">
        <v>11270</v>
      </c>
      <c r="C4155" s="20">
        <v>31968</v>
      </c>
      <c r="D4155">
        <v>1000000</v>
      </c>
      <c r="E4155" s="21">
        <v>0.7</v>
      </c>
    </row>
    <row r="4156" spans="1:5" x14ac:dyDescent="0.25">
      <c r="A4156" t="s">
        <v>21659</v>
      </c>
      <c r="B4156" t="s">
        <v>21660</v>
      </c>
      <c r="C4156" s="20">
        <v>21011</v>
      </c>
      <c r="D4156">
        <v>276000</v>
      </c>
      <c r="E4156" s="21">
        <v>0.7</v>
      </c>
    </row>
    <row r="4157" spans="1:5" x14ac:dyDescent="0.25">
      <c r="A4157" t="s">
        <v>752</v>
      </c>
      <c r="B4157" t="s">
        <v>751</v>
      </c>
      <c r="C4157" s="20">
        <v>21402</v>
      </c>
      <c r="D4157">
        <v>423000</v>
      </c>
      <c r="E4157" s="21">
        <v>0.84</v>
      </c>
    </row>
    <row r="4158" spans="1:5" x14ac:dyDescent="0.25">
      <c r="A4158" t="s">
        <v>21663</v>
      </c>
      <c r="B4158" t="s">
        <v>21664</v>
      </c>
      <c r="C4158" s="20">
        <v>27745</v>
      </c>
      <c r="D4158">
        <v>400000</v>
      </c>
      <c r="E4158" s="21">
        <v>0.73</v>
      </c>
    </row>
    <row r="4159" spans="1:5" x14ac:dyDescent="0.25">
      <c r="A4159" t="s">
        <v>12523</v>
      </c>
      <c r="B4159" t="s">
        <v>11272</v>
      </c>
      <c r="C4159" s="20">
        <v>30260</v>
      </c>
      <c r="D4159">
        <v>250000</v>
      </c>
      <c r="E4159" s="21">
        <v>0.64</v>
      </c>
    </row>
    <row r="4160" spans="1:5" x14ac:dyDescent="0.25">
      <c r="A4160" t="s">
        <v>21666</v>
      </c>
      <c r="B4160" t="s">
        <v>21667</v>
      </c>
      <c r="C4160" s="20">
        <v>31920</v>
      </c>
      <c r="D4160">
        <v>170454.5</v>
      </c>
      <c r="E4160" s="21">
        <v>0.5</v>
      </c>
    </row>
    <row r="4161" spans="1:5" x14ac:dyDescent="0.25">
      <c r="A4161" t="s">
        <v>21669</v>
      </c>
      <c r="B4161" t="s">
        <v>21670</v>
      </c>
      <c r="C4161" s="20">
        <v>32890</v>
      </c>
      <c r="D4161">
        <v>100000</v>
      </c>
      <c r="E4161" s="21">
        <v>0.73</v>
      </c>
    </row>
    <row r="4162" spans="1:5" x14ac:dyDescent="0.25">
      <c r="A4162" t="s">
        <v>21674</v>
      </c>
      <c r="B4162" t="s">
        <v>21673</v>
      </c>
      <c r="C4162" s="20">
        <v>30936</v>
      </c>
      <c r="D4162">
        <v>140000</v>
      </c>
      <c r="E4162" s="21">
        <v>0.8</v>
      </c>
    </row>
    <row r="4163" spans="1:5" x14ac:dyDescent="0.25">
      <c r="A4163" t="s">
        <v>21675</v>
      </c>
      <c r="B4163" t="s">
        <v>21676</v>
      </c>
      <c r="C4163" s="20">
        <v>24253</v>
      </c>
      <c r="D4163">
        <v>840000</v>
      </c>
      <c r="E4163" s="21">
        <v>0.84</v>
      </c>
    </row>
    <row r="4164" spans="1:5" x14ac:dyDescent="0.25">
      <c r="A4164" t="s">
        <v>3949</v>
      </c>
      <c r="B4164" t="s">
        <v>753</v>
      </c>
      <c r="C4164" s="20">
        <v>28166</v>
      </c>
      <c r="D4164">
        <v>400000</v>
      </c>
      <c r="E4164" s="21">
        <v>0.73</v>
      </c>
    </row>
    <row r="4165" spans="1:5" x14ac:dyDescent="0.25">
      <c r="A4165" t="s">
        <v>4410</v>
      </c>
      <c r="B4165" t="s">
        <v>2374</v>
      </c>
      <c r="C4165" s="20">
        <v>33515</v>
      </c>
      <c r="D4165">
        <v>130681.8</v>
      </c>
      <c r="E4165" s="21">
        <v>0.5</v>
      </c>
    </row>
    <row r="4166" spans="1:5" x14ac:dyDescent="0.25">
      <c r="A4166" t="s">
        <v>4530</v>
      </c>
      <c r="B4166" t="s">
        <v>2792</v>
      </c>
      <c r="C4166" s="20">
        <v>35899</v>
      </c>
      <c r="D4166">
        <v>227272.7</v>
      </c>
      <c r="E4166" s="21">
        <v>0.5</v>
      </c>
    </row>
    <row r="4167" spans="1:5" x14ac:dyDescent="0.25">
      <c r="A4167" t="s">
        <v>21679</v>
      </c>
      <c r="B4167" t="s">
        <v>21678</v>
      </c>
      <c r="C4167" s="20">
        <v>29793</v>
      </c>
      <c r="D4167">
        <v>200000</v>
      </c>
      <c r="E4167" s="21">
        <v>0.77</v>
      </c>
    </row>
    <row r="4168" spans="1:5" x14ac:dyDescent="0.25">
      <c r="A4168" t="s">
        <v>3218</v>
      </c>
      <c r="B4168" t="s">
        <v>1741</v>
      </c>
      <c r="C4168" s="20">
        <v>31365</v>
      </c>
      <c r="D4168">
        <v>100000</v>
      </c>
      <c r="E4168" s="21">
        <v>0.67</v>
      </c>
    </row>
    <row r="4169" spans="1:5" x14ac:dyDescent="0.25">
      <c r="A4169" t="s">
        <v>21681</v>
      </c>
      <c r="B4169" t="s">
        <v>755</v>
      </c>
      <c r="C4169" s="20">
        <v>33784</v>
      </c>
      <c r="D4169">
        <v>310000</v>
      </c>
      <c r="E4169" s="21">
        <v>0.77</v>
      </c>
    </row>
    <row r="4170" spans="1:5" x14ac:dyDescent="0.25">
      <c r="A4170" t="s">
        <v>21682</v>
      </c>
      <c r="B4170" t="s">
        <v>755</v>
      </c>
      <c r="C4170" s="20">
        <v>33784</v>
      </c>
      <c r="D4170">
        <v>250000</v>
      </c>
      <c r="E4170" s="21">
        <v>0.77</v>
      </c>
    </row>
    <row r="4171" spans="1:5" x14ac:dyDescent="0.25">
      <c r="A4171" t="s">
        <v>21689</v>
      </c>
      <c r="B4171" t="s">
        <v>21690</v>
      </c>
      <c r="C4171" s="20">
        <v>26704</v>
      </c>
      <c r="D4171">
        <v>500000</v>
      </c>
      <c r="E4171" s="21">
        <v>0.84</v>
      </c>
    </row>
    <row r="4172" spans="1:5" x14ac:dyDescent="0.25">
      <c r="A4172" t="s">
        <v>21692</v>
      </c>
      <c r="B4172" t="s">
        <v>21690</v>
      </c>
      <c r="C4172" s="20">
        <v>26704</v>
      </c>
      <c r="D4172">
        <v>600000</v>
      </c>
      <c r="E4172" s="21">
        <v>0.5</v>
      </c>
    </row>
    <row r="4173" spans="1:5" x14ac:dyDescent="0.25">
      <c r="A4173" t="s">
        <v>21693</v>
      </c>
      <c r="B4173" t="s">
        <v>21694</v>
      </c>
      <c r="C4173" s="20">
        <v>33109</v>
      </c>
      <c r="D4173">
        <v>700000</v>
      </c>
      <c r="E4173" s="21">
        <v>0.66</v>
      </c>
    </row>
    <row r="4174" spans="1:5" x14ac:dyDescent="0.25">
      <c r="A4174" t="s">
        <v>12525</v>
      </c>
      <c r="B4174" t="s">
        <v>11442</v>
      </c>
      <c r="C4174" s="20">
        <v>32383</v>
      </c>
      <c r="D4174">
        <v>284091</v>
      </c>
      <c r="E4174" s="21">
        <v>0.64</v>
      </c>
    </row>
    <row r="4175" spans="1:5" x14ac:dyDescent="0.25">
      <c r="A4175" t="s">
        <v>21697</v>
      </c>
      <c r="B4175" t="s">
        <v>21696</v>
      </c>
      <c r="C4175" s="20">
        <v>29528</v>
      </c>
      <c r="D4175">
        <v>200000</v>
      </c>
      <c r="E4175" s="21">
        <v>0.6</v>
      </c>
    </row>
    <row r="4176" spans="1:5" x14ac:dyDescent="0.25">
      <c r="A4176" t="s">
        <v>3812</v>
      </c>
      <c r="B4176" t="s">
        <v>2584</v>
      </c>
      <c r="D4176">
        <v>1860000</v>
      </c>
      <c r="E4176" s="21">
        <v>0.5</v>
      </c>
    </row>
    <row r="4177" spans="1:5" x14ac:dyDescent="0.25">
      <c r="A4177" t="s">
        <v>21704</v>
      </c>
      <c r="B4177" t="s">
        <v>2584</v>
      </c>
      <c r="D4177">
        <v>1620000</v>
      </c>
      <c r="E4177" s="21">
        <v>0.5</v>
      </c>
    </row>
    <row r="4178" spans="1:5" x14ac:dyDescent="0.25">
      <c r="A4178" t="s">
        <v>21709</v>
      </c>
      <c r="B4178" t="s">
        <v>21706</v>
      </c>
      <c r="C4178" s="20">
        <v>33007</v>
      </c>
      <c r="D4178">
        <v>600000</v>
      </c>
      <c r="E4178" s="21">
        <v>0.73</v>
      </c>
    </row>
    <row r="4179" spans="1:5" x14ac:dyDescent="0.25">
      <c r="A4179" t="s">
        <v>21711</v>
      </c>
      <c r="B4179" t="s">
        <v>21706</v>
      </c>
      <c r="C4179" s="20">
        <v>33007</v>
      </c>
      <c r="D4179">
        <v>260000</v>
      </c>
      <c r="E4179" s="21">
        <v>0.8</v>
      </c>
    </row>
    <row r="4180" spans="1:5" x14ac:dyDescent="0.25">
      <c r="A4180" t="s">
        <v>21705</v>
      </c>
      <c r="B4180" t="s">
        <v>21706</v>
      </c>
      <c r="C4180" s="20">
        <v>33007</v>
      </c>
      <c r="D4180">
        <v>100000</v>
      </c>
      <c r="E4180" s="21">
        <v>0.73</v>
      </c>
    </row>
    <row r="4181" spans="1:5" x14ac:dyDescent="0.25">
      <c r="A4181" t="s">
        <v>21708</v>
      </c>
      <c r="B4181" t="s">
        <v>21706</v>
      </c>
      <c r="C4181" s="20">
        <v>33007</v>
      </c>
      <c r="D4181">
        <v>300000</v>
      </c>
      <c r="E4181" s="21">
        <v>0.73</v>
      </c>
    </row>
    <row r="4182" spans="1:5" x14ac:dyDescent="0.25">
      <c r="A4182" t="s">
        <v>21717</v>
      </c>
      <c r="B4182" t="s">
        <v>21713</v>
      </c>
      <c r="C4182" s="20">
        <v>28955</v>
      </c>
      <c r="D4182">
        <v>130000</v>
      </c>
      <c r="E4182" s="21">
        <v>0.73</v>
      </c>
    </row>
    <row r="4183" spans="1:5" x14ac:dyDescent="0.25">
      <c r="A4183" t="s">
        <v>21716</v>
      </c>
      <c r="B4183" t="s">
        <v>21713</v>
      </c>
      <c r="C4183" s="20">
        <v>28955</v>
      </c>
      <c r="D4183">
        <v>130000</v>
      </c>
      <c r="E4183" s="21">
        <v>0.66</v>
      </c>
    </row>
    <row r="4184" spans="1:5" x14ac:dyDescent="0.25">
      <c r="A4184" t="s">
        <v>21714</v>
      </c>
      <c r="B4184" t="s">
        <v>21713</v>
      </c>
      <c r="C4184" s="20">
        <v>28955</v>
      </c>
      <c r="D4184">
        <v>130000</v>
      </c>
      <c r="E4184" s="21">
        <v>0.73</v>
      </c>
    </row>
    <row r="4185" spans="1:5" x14ac:dyDescent="0.25">
      <c r="A4185" t="s">
        <v>21722</v>
      </c>
      <c r="B4185" t="s">
        <v>21721</v>
      </c>
      <c r="C4185" s="20">
        <v>29418</v>
      </c>
      <c r="D4185">
        <v>600000</v>
      </c>
      <c r="E4185" s="21">
        <v>0.66</v>
      </c>
    </row>
    <row r="4186" spans="1:5" x14ac:dyDescent="0.25">
      <c r="A4186" t="s">
        <v>11275</v>
      </c>
      <c r="B4186" t="s">
        <v>11274</v>
      </c>
      <c r="C4186" s="20">
        <v>28644</v>
      </c>
      <c r="D4186">
        <v>1000000</v>
      </c>
      <c r="E4186" s="21">
        <v>0.74</v>
      </c>
    </row>
    <row r="4187" spans="1:5" x14ac:dyDescent="0.25">
      <c r="A4187" t="s">
        <v>21729</v>
      </c>
      <c r="B4187" t="s">
        <v>10335</v>
      </c>
      <c r="C4187" s="20">
        <v>29588</v>
      </c>
      <c r="D4187">
        <v>1000000</v>
      </c>
      <c r="E4187" s="21">
        <v>0.67</v>
      </c>
    </row>
    <row r="4188" spans="1:5" x14ac:dyDescent="0.25">
      <c r="A4188" t="s">
        <v>21730</v>
      </c>
      <c r="B4188" t="s">
        <v>8262</v>
      </c>
      <c r="C4188" s="20">
        <v>27321</v>
      </c>
      <c r="D4188">
        <v>400000</v>
      </c>
      <c r="E4188" s="21">
        <v>0.84</v>
      </c>
    </row>
    <row r="4189" spans="1:5" x14ac:dyDescent="0.25">
      <c r="A4189" t="s">
        <v>21731</v>
      </c>
      <c r="B4189" t="s">
        <v>21732</v>
      </c>
      <c r="C4189" s="20">
        <v>29662</v>
      </c>
      <c r="D4189">
        <v>250000</v>
      </c>
      <c r="E4189" s="21">
        <v>0.73</v>
      </c>
    </row>
    <row r="4190" spans="1:5" x14ac:dyDescent="0.25">
      <c r="A4190" t="s">
        <v>21737</v>
      </c>
      <c r="B4190" t="s">
        <v>9727</v>
      </c>
      <c r="C4190" s="20">
        <v>30204</v>
      </c>
      <c r="D4190">
        <v>460000</v>
      </c>
      <c r="E4190" s="21">
        <v>0.73</v>
      </c>
    </row>
    <row r="4191" spans="1:5" x14ac:dyDescent="0.25">
      <c r="A4191" t="s">
        <v>21736</v>
      </c>
      <c r="B4191" t="s">
        <v>9727</v>
      </c>
      <c r="C4191" s="20">
        <v>30204</v>
      </c>
      <c r="D4191">
        <v>500000</v>
      </c>
      <c r="E4191" s="21">
        <v>0.5</v>
      </c>
    </row>
    <row r="4192" spans="1:5" x14ac:dyDescent="0.25">
      <c r="A4192" t="s">
        <v>12331</v>
      </c>
      <c r="B4192" t="s">
        <v>9727</v>
      </c>
      <c r="C4192" s="20">
        <v>30204</v>
      </c>
      <c r="D4192">
        <v>500000</v>
      </c>
      <c r="E4192" s="21">
        <v>0.5</v>
      </c>
    </row>
    <row r="4193" spans="1:5" x14ac:dyDescent="0.25">
      <c r="A4193" t="s">
        <v>21740</v>
      </c>
      <c r="B4193" t="s">
        <v>8776</v>
      </c>
      <c r="C4193" s="20">
        <v>24942</v>
      </c>
      <c r="D4193">
        <v>600000</v>
      </c>
      <c r="E4193" s="21">
        <v>0.84</v>
      </c>
    </row>
    <row r="4194" spans="1:5" x14ac:dyDescent="0.25">
      <c r="A4194" t="s">
        <v>21744</v>
      </c>
      <c r="B4194" t="s">
        <v>1569</v>
      </c>
      <c r="C4194" s="20">
        <v>32101</v>
      </c>
      <c r="D4194">
        <v>100000</v>
      </c>
      <c r="E4194" s="21">
        <v>0.67</v>
      </c>
    </row>
    <row r="4195" spans="1:5" x14ac:dyDescent="0.25">
      <c r="A4195" t="s">
        <v>3612</v>
      </c>
      <c r="B4195" t="s">
        <v>1569</v>
      </c>
      <c r="C4195" s="20">
        <v>32101</v>
      </c>
      <c r="D4195">
        <v>100000</v>
      </c>
      <c r="E4195" s="21">
        <v>0.74</v>
      </c>
    </row>
    <row r="4196" spans="1:5" x14ac:dyDescent="0.25">
      <c r="A4196" t="s">
        <v>12332</v>
      </c>
      <c r="B4196" t="s">
        <v>1569</v>
      </c>
      <c r="C4196" s="20">
        <v>32101</v>
      </c>
      <c r="D4196">
        <v>202000</v>
      </c>
      <c r="E4196" s="21">
        <v>0.5</v>
      </c>
    </row>
    <row r="4197" spans="1:5" x14ac:dyDescent="0.25">
      <c r="A4197" t="s">
        <v>4226</v>
      </c>
      <c r="B4197" t="s">
        <v>1569</v>
      </c>
      <c r="C4197" s="20">
        <v>32101</v>
      </c>
      <c r="D4197">
        <v>100000</v>
      </c>
      <c r="E4197" s="21">
        <v>0.74</v>
      </c>
    </row>
    <row r="4198" spans="1:5" x14ac:dyDescent="0.25">
      <c r="A4198" t="s">
        <v>21745</v>
      </c>
      <c r="B4198" t="s">
        <v>21746</v>
      </c>
      <c r="C4198" s="20">
        <v>29343</v>
      </c>
      <c r="D4198">
        <v>900000</v>
      </c>
      <c r="E4198" s="21">
        <v>0.5</v>
      </c>
    </row>
    <row r="4199" spans="1:5" x14ac:dyDescent="0.25">
      <c r="A4199" t="s">
        <v>21747</v>
      </c>
      <c r="B4199" t="s">
        <v>21748</v>
      </c>
      <c r="C4199" s="20">
        <v>30909</v>
      </c>
      <c r="D4199">
        <v>600000</v>
      </c>
      <c r="E4199" s="21">
        <v>0.84</v>
      </c>
    </row>
    <row r="4200" spans="1:5" x14ac:dyDescent="0.25">
      <c r="A4200" t="s">
        <v>21749</v>
      </c>
      <c r="B4200" t="s">
        <v>2881</v>
      </c>
      <c r="C4200" s="20">
        <v>25946</v>
      </c>
      <c r="D4200">
        <v>200000</v>
      </c>
      <c r="E4200" s="21">
        <v>0.94</v>
      </c>
    </row>
    <row r="4201" spans="1:5" x14ac:dyDescent="0.25">
      <c r="A4201" t="s">
        <v>21750</v>
      </c>
      <c r="B4201" t="s">
        <v>2881</v>
      </c>
      <c r="C4201" s="20">
        <v>25946</v>
      </c>
      <c r="D4201">
        <v>200000</v>
      </c>
      <c r="E4201" s="21">
        <v>0.94</v>
      </c>
    </row>
    <row r="4202" spans="1:5" x14ac:dyDescent="0.25">
      <c r="A4202" t="s">
        <v>25881</v>
      </c>
      <c r="B4202" t="s">
        <v>25880</v>
      </c>
      <c r="C4202" s="20">
        <v>29584</v>
      </c>
      <c r="D4202">
        <v>1000000</v>
      </c>
      <c r="E4202" s="21">
        <v>0.63</v>
      </c>
    </row>
    <row r="4203" spans="1:5" x14ac:dyDescent="0.25">
      <c r="A4203" t="s">
        <v>21755</v>
      </c>
      <c r="B4203" t="s">
        <v>2794</v>
      </c>
      <c r="C4203" s="20">
        <v>32603</v>
      </c>
      <c r="D4203">
        <v>150000</v>
      </c>
      <c r="E4203" s="21">
        <v>0.5</v>
      </c>
    </row>
    <row r="4204" spans="1:5" x14ac:dyDescent="0.25">
      <c r="A4204" t="s">
        <v>21753</v>
      </c>
      <c r="B4204" t="s">
        <v>2794</v>
      </c>
      <c r="C4204" s="20">
        <v>32603</v>
      </c>
      <c r="D4204">
        <v>400000</v>
      </c>
      <c r="E4204" s="21">
        <v>0.81</v>
      </c>
    </row>
    <row r="4205" spans="1:5" x14ac:dyDescent="0.25">
      <c r="A4205" t="s">
        <v>25882</v>
      </c>
      <c r="B4205" t="s">
        <v>2794</v>
      </c>
      <c r="C4205" s="20">
        <v>32603</v>
      </c>
      <c r="D4205">
        <v>200000</v>
      </c>
      <c r="E4205" s="21">
        <v>0.5</v>
      </c>
    </row>
    <row r="4206" spans="1:5" x14ac:dyDescent="0.25">
      <c r="A4206" t="s">
        <v>26155</v>
      </c>
      <c r="B4206" t="s">
        <v>2794</v>
      </c>
      <c r="C4206" s="20">
        <v>32603</v>
      </c>
      <c r="D4206">
        <v>400000</v>
      </c>
      <c r="E4206" s="21">
        <v>0.5</v>
      </c>
    </row>
    <row r="4207" spans="1:5" x14ac:dyDescent="0.25">
      <c r="A4207" t="s">
        <v>21754</v>
      </c>
      <c r="B4207" t="s">
        <v>2794</v>
      </c>
      <c r="C4207" s="20">
        <v>32603</v>
      </c>
      <c r="D4207">
        <v>300000</v>
      </c>
      <c r="E4207" s="21">
        <v>0.81</v>
      </c>
    </row>
    <row r="4208" spans="1:5" x14ac:dyDescent="0.25">
      <c r="A4208" t="s">
        <v>21765</v>
      </c>
      <c r="B4208" t="s">
        <v>2087</v>
      </c>
      <c r="C4208" s="20">
        <v>27798</v>
      </c>
      <c r="D4208">
        <v>1000000</v>
      </c>
      <c r="E4208" s="21">
        <v>0.73</v>
      </c>
    </row>
    <row r="4209" spans="1:5" x14ac:dyDescent="0.25">
      <c r="A4209" t="s">
        <v>2088</v>
      </c>
      <c r="B4209" t="s">
        <v>2087</v>
      </c>
      <c r="C4209" s="20">
        <v>27798</v>
      </c>
      <c r="D4209">
        <v>1000000</v>
      </c>
      <c r="E4209" s="21">
        <v>0.6</v>
      </c>
    </row>
    <row r="4210" spans="1:5" x14ac:dyDescent="0.25">
      <c r="A4210" t="s">
        <v>21766</v>
      </c>
      <c r="B4210" t="s">
        <v>2087</v>
      </c>
      <c r="C4210" s="20">
        <v>27798</v>
      </c>
      <c r="D4210">
        <v>1000000</v>
      </c>
      <c r="E4210" s="21">
        <v>0.66</v>
      </c>
    </row>
    <row r="4211" spans="1:5" x14ac:dyDescent="0.25">
      <c r="A4211" t="s">
        <v>21769</v>
      </c>
      <c r="B4211" t="s">
        <v>21768</v>
      </c>
      <c r="C4211" s="20">
        <v>30261</v>
      </c>
      <c r="D4211">
        <v>300000</v>
      </c>
      <c r="E4211" s="21">
        <v>0.84</v>
      </c>
    </row>
    <row r="4212" spans="1:5" x14ac:dyDescent="0.25">
      <c r="A4212" t="s">
        <v>21770</v>
      </c>
      <c r="B4212" t="s">
        <v>758</v>
      </c>
      <c r="C4212" s="20">
        <v>21765</v>
      </c>
      <c r="D4212">
        <v>120000</v>
      </c>
      <c r="E4212" s="21">
        <v>0.84</v>
      </c>
    </row>
    <row r="4213" spans="1:5" x14ac:dyDescent="0.25">
      <c r="A4213" t="s">
        <v>4060</v>
      </c>
      <c r="B4213" t="s">
        <v>759</v>
      </c>
      <c r="C4213" s="20">
        <v>30941</v>
      </c>
      <c r="D4213">
        <v>500000</v>
      </c>
      <c r="E4213" s="21">
        <v>0.73</v>
      </c>
    </row>
    <row r="4214" spans="1:5" x14ac:dyDescent="0.25">
      <c r="A4214" t="s">
        <v>21772</v>
      </c>
      <c r="B4214" t="s">
        <v>759</v>
      </c>
      <c r="C4214" s="20">
        <v>30941</v>
      </c>
      <c r="D4214">
        <v>500000</v>
      </c>
      <c r="E4214" s="21">
        <v>0.78</v>
      </c>
    </row>
    <row r="4215" spans="1:5" x14ac:dyDescent="0.25">
      <c r="A4215" t="s">
        <v>4061</v>
      </c>
      <c r="B4215" t="s">
        <v>759</v>
      </c>
      <c r="C4215" s="20">
        <v>30941</v>
      </c>
      <c r="D4215">
        <v>187000</v>
      </c>
      <c r="E4215" s="21">
        <v>0.66</v>
      </c>
    </row>
    <row r="4216" spans="1:5" x14ac:dyDescent="0.25">
      <c r="A4216" t="s">
        <v>2967</v>
      </c>
      <c r="B4216" t="s">
        <v>759</v>
      </c>
      <c r="C4216" s="20">
        <v>30941</v>
      </c>
      <c r="D4216">
        <v>300000</v>
      </c>
      <c r="E4216" s="21">
        <v>0.66</v>
      </c>
    </row>
    <row r="4217" spans="1:5" x14ac:dyDescent="0.25">
      <c r="A4217" t="s">
        <v>21776</v>
      </c>
      <c r="B4217" t="s">
        <v>21775</v>
      </c>
      <c r="C4217" s="20">
        <v>28944</v>
      </c>
      <c r="D4217">
        <v>113636</v>
      </c>
      <c r="E4217" s="21">
        <v>0.64</v>
      </c>
    </row>
    <row r="4218" spans="1:5" x14ac:dyDescent="0.25">
      <c r="A4218" t="s">
        <v>21784</v>
      </c>
      <c r="B4218" t="s">
        <v>21782</v>
      </c>
      <c r="C4218" s="20">
        <v>30915</v>
      </c>
      <c r="D4218">
        <v>500000</v>
      </c>
      <c r="E4218" s="21">
        <v>0.77</v>
      </c>
    </row>
    <row r="4219" spans="1:5" x14ac:dyDescent="0.25">
      <c r="A4219" t="s">
        <v>21783</v>
      </c>
      <c r="B4219" t="s">
        <v>21782</v>
      </c>
      <c r="C4219" s="20">
        <v>30915</v>
      </c>
      <c r="D4219">
        <v>500000</v>
      </c>
      <c r="E4219" s="21">
        <v>0.8</v>
      </c>
    </row>
    <row r="4220" spans="1:5" x14ac:dyDescent="0.25">
      <c r="A4220" t="s">
        <v>761</v>
      </c>
      <c r="B4220" t="s">
        <v>760</v>
      </c>
      <c r="C4220" s="20">
        <v>30673</v>
      </c>
      <c r="D4220">
        <v>640000</v>
      </c>
      <c r="E4220" s="21">
        <v>0.77</v>
      </c>
    </row>
    <row r="4221" spans="1:5" x14ac:dyDescent="0.25">
      <c r="A4221" t="s">
        <v>21791</v>
      </c>
      <c r="B4221" t="s">
        <v>21792</v>
      </c>
      <c r="C4221" s="20">
        <v>29882</v>
      </c>
      <c r="D4221">
        <v>700000</v>
      </c>
      <c r="E4221" s="21">
        <v>0.73</v>
      </c>
    </row>
    <row r="4222" spans="1:5" x14ac:dyDescent="0.25">
      <c r="A4222" t="s">
        <v>21795</v>
      </c>
      <c r="B4222" t="s">
        <v>21794</v>
      </c>
      <c r="C4222" s="20">
        <v>30153</v>
      </c>
      <c r="D4222">
        <v>150000</v>
      </c>
      <c r="E4222" s="21">
        <v>0.73</v>
      </c>
    </row>
    <row r="4223" spans="1:5" x14ac:dyDescent="0.25">
      <c r="A4223" t="s">
        <v>21798</v>
      </c>
      <c r="B4223" t="s">
        <v>21794</v>
      </c>
      <c r="C4223" s="20">
        <v>30153</v>
      </c>
      <c r="D4223">
        <v>200000</v>
      </c>
      <c r="E4223" s="21">
        <v>0.6</v>
      </c>
    </row>
    <row r="4224" spans="1:5" x14ac:dyDescent="0.25">
      <c r="A4224" t="s">
        <v>21799</v>
      </c>
      <c r="B4224" t="s">
        <v>21794</v>
      </c>
      <c r="C4224" s="20">
        <v>30153</v>
      </c>
      <c r="D4224">
        <v>750000</v>
      </c>
      <c r="E4224" s="21">
        <v>0.6</v>
      </c>
    </row>
    <row r="4225" spans="1:5" x14ac:dyDescent="0.25">
      <c r="A4225" t="s">
        <v>21800</v>
      </c>
      <c r="B4225" t="s">
        <v>21794</v>
      </c>
      <c r="C4225" s="20">
        <v>30153</v>
      </c>
      <c r="D4225">
        <v>1000000</v>
      </c>
      <c r="E4225" s="21">
        <v>0.53</v>
      </c>
    </row>
    <row r="4226" spans="1:5" x14ac:dyDescent="0.25">
      <c r="A4226" t="s">
        <v>21804</v>
      </c>
      <c r="B4226" t="s">
        <v>21802</v>
      </c>
      <c r="C4226" s="20">
        <v>34307</v>
      </c>
      <c r="D4226">
        <v>150000</v>
      </c>
      <c r="E4226" s="21">
        <v>0.73</v>
      </c>
    </row>
    <row r="4227" spans="1:5" x14ac:dyDescent="0.25">
      <c r="A4227" t="s">
        <v>21801</v>
      </c>
      <c r="B4227" t="s">
        <v>21802</v>
      </c>
      <c r="C4227" s="20">
        <v>34307</v>
      </c>
      <c r="D4227">
        <v>468000</v>
      </c>
      <c r="E4227" s="21">
        <v>0.73</v>
      </c>
    </row>
    <row r="4228" spans="1:5" x14ac:dyDescent="0.25">
      <c r="A4228" t="s">
        <v>21809</v>
      </c>
      <c r="B4228" t="s">
        <v>21810</v>
      </c>
      <c r="C4228" s="20">
        <v>21786</v>
      </c>
      <c r="D4228">
        <v>284090.90000000002</v>
      </c>
      <c r="E4228" s="21">
        <v>0.5</v>
      </c>
    </row>
    <row r="4229" spans="1:5" x14ac:dyDescent="0.25">
      <c r="A4229" t="s">
        <v>26156</v>
      </c>
      <c r="B4229" t="s">
        <v>25883</v>
      </c>
      <c r="C4229" s="20">
        <v>34060</v>
      </c>
      <c r="D4229">
        <v>200000</v>
      </c>
      <c r="E4229" s="21">
        <v>0.84</v>
      </c>
    </row>
    <row r="4230" spans="1:5" x14ac:dyDescent="0.25">
      <c r="A4230" t="s">
        <v>4607</v>
      </c>
      <c r="B4230" t="s">
        <v>3388</v>
      </c>
      <c r="C4230" s="20">
        <v>26715</v>
      </c>
      <c r="D4230">
        <v>340909.1</v>
      </c>
      <c r="E4230" s="21">
        <v>0.64</v>
      </c>
    </row>
    <row r="4231" spans="1:5" x14ac:dyDescent="0.25">
      <c r="A4231" t="s">
        <v>21812</v>
      </c>
      <c r="B4231" t="s">
        <v>3352</v>
      </c>
      <c r="C4231" s="20">
        <v>34874</v>
      </c>
      <c r="D4231">
        <v>100000</v>
      </c>
      <c r="E4231" s="21">
        <v>0.66</v>
      </c>
    </row>
    <row r="4232" spans="1:5" x14ac:dyDescent="0.25">
      <c r="A4232" t="s">
        <v>3351</v>
      </c>
      <c r="B4232" t="s">
        <v>3352</v>
      </c>
      <c r="C4232" s="20">
        <v>34874</v>
      </c>
      <c r="D4232">
        <v>100000</v>
      </c>
      <c r="E4232" s="21">
        <v>0.6</v>
      </c>
    </row>
    <row r="4233" spans="1:5" x14ac:dyDescent="0.25">
      <c r="A4233" t="s">
        <v>21815</v>
      </c>
      <c r="B4233" t="s">
        <v>21814</v>
      </c>
      <c r="C4233" s="20">
        <v>19626</v>
      </c>
      <c r="D4233">
        <v>300000</v>
      </c>
      <c r="E4233" s="21">
        <v>0.73</v>
      </c>
    </row>
    <row r="4234" spans="1:5" x14ac:dyDescent="0.25">
      <c r="A4234" t="s">
        <v>3167</v>
      </c>
      <c r="B4234" t="s">
        <v>1570</v>
      </c>
      <c r="C4234" s="20">
        <v>29156</v>
      </c>
      <c r="D4234">
        <v>100000</v>
      </c>
      <c r="E4234" s="21">
        <v>0.74</v>
      </c>
    </row>
    <row r="4235" spans="1:5" x14ac:dyDescent="0.25">
      <c r="A4235" t="s">
        <v>21822</v>
      </c>
      <c r="B4235" t="s">
        <v>21821</v>
      </c>
      <c r="C4235" s="20">
        <v>24524</v>
      </c>
      <c r="D4235">
        <v>165000</v>
      </c>
      <c r="E4235" s="21">
        <v>0.73</v>
      </c>
    </row>
    <row r="4236" spans="1:5" x14ac:dyDescent="0.25">
      <c r="A4236" t="s">
        <v>21823</v>
      </c>
      <c r="B4236" t="s">
        <v>21824</v>
      </c>
      <c r="C4236" s="20">
        <v>24549</v>
      </c>
      <c r="D4236">
        <v>340909.1</v>
      </c>
      <c r="E4236" s="21">
        <v>0.56999999999999995</v>
      </c>
    </row>
    <row r="4237" spans="1:5" x14ac:dyDescent="0.25">
      <c r="A4237" t="s">
        <v>21832</v>
      </c>
      <c r="B4237" t="s">
        <v>8975</v>
      </c>
      <c r="C4237" s="20">
        <v>30164</v>
      </c>
      <c r="D4237">
        <v>170000</v>
      </c>
      <c r="E4237" s="21">
        <v>0.77</v>
      </c>
    </row>
    <row r="4238" spans="1:5" x14ac:dyDescent="0.25">
      <c r="A4238" t="s">
        <v>21833</v>
      </c>
      <c r="B4238" t="s">
        <v>8975</v>
      </c>
      <c r="C4238" s="20">
        <v>30164</v>
      </c>
      <c r="D4238">
        <v>170000</v>
      </c>
      <c r="E4238" s="21">
        <v>0.66</v>
      </c>
    </row>
    <row r="4239" spans="1:5" x14ac:dyDescent="0.25">
      <c r="A4239" t="s">
        <v>21834</v>
      </c>
      <c r="B4239" t="s">
        <v>8975</v>
      </c>
      <c r="C4239" s="20">
        <v>30164</v>
      </c>
      <c r="D4239">
        <v>100000</v>
      </c>
      <c r="E4239" s="21">
        <v>0.73</v>
      </c>
    </row>
    <row r="4240" spans="1:5" x14ac:dyDescent="0.25">
      <c r="A4240" t="s">
        <v>21835</v>
      </c>
      <c r="B4240" t="s">
        <v>8975</v>
      </c>
      <c r="C4240" s="20">
        <v>30164</v>
      </c>
      <c r="D4240">
        <v>264000</v>
      </c>
      <c r="E4240" s="21">
        <v>0.67</v>
      </c>
    </row>
    <row r="4241" spans="1:5" x14ac:dyDescent="0.25">
      <c r="A4241" t="s">
        <v>11186</v>
      </c>
      <c r="B4241" t="s">
        <v>8975</v>
      </c>
      <c r="C4241" s="20">
        <v>30164</v>
      </c>
      <c r="D4241">
        <v>120000</v>
      </c>
      <c r="E4241" s="21">
        <v>0.66</v>
      </c>
    </row>
    <row r="4242" spans="1:5" x14ac:dyDescent="0.25">
      <c r="A4242" t="s">
        <v>21836</v>
      </c>
      <c r="B4242" t="s">
        <v>8975</v>
      </c>
      <c r="C4242" s="20">
        <v>30164</v>
      </c>
      <c r="D4242">
        <v>100000</v>
      </c>
      <c r="E4242" s="21">
        <v>0.66</v>
      </c>
    </row>
    <row r="4243" spans="1:5" x14ac:dyDescent="0.25">
      <c r="A4243" t="s">
        <v>21837</v>
      </c>
      <c r="B4243" t="s">
        <v>8975</v>
      </c>
      <c r="C4243" s="20">
        <v>30164</v>
      </c>
      <c r="D4243">
        <v>200000</v>
      </c>
      <c r="E4243" s="21">
        <v>0.67</v>
      </c>
    </row>
    <row r="4244" spans="1:5" x14ac:dyDescent="0.25">
      <c r="A4244" t="s">
        <v>12333</v>
      </c>
      <c r="B4244" t="s">
        <v>8975</v>
      </c>
      <c r="C4244" s="20">
        <v>30164</v>
      </c>
      <c r="D4244">
        <v>100000</v>
      </c>
      <c r="E4244" s="21">
        <v>0.67</v>
      </c>
    </row>
    <row r="4245" spans="1:5" x14ac:dyDescent="0.25">
      <c r="A4245" t="s">
        <v>21841</v>
      </c>
      <c r="B4245" t="s">
        <v>21840</v>
      </c>
      <c r="C4245" s="20">
        <v>28768</v>
      </c>
      <c r="D4245">
        <v>100000</v>
      </c>
      <c r="E4245" s="21">
        <v>0.67</v>
      </c>
    </row>
    <row r="4246" spans="1:5" x14ac:dyDescent="0.25">
      <c r="A4246" t="s">
        <v>21847</v>
      </c>
      <c r="B4246" t="s">
        <v>21845</v>
      </c>
      <c r="C4246" s="20">
        <v>30795</v>
      </c>
      <c r="D4246">
        <v>530000</v>
      </c>
      <c r="E4246" s="21">
        <v>0.73</v>
      </c>
    </row>
    <row r="4247" spans="1:5" x14ac:dyDescent="0.25">
      <c r="A4247" t="s">
        <v>4524</v>
      </c>
      <c r="B4247" t="s">
        <v>2586</v>
      </c>
      <c r="C4247" s="20">
        <v>30137</v>
      </c>
      <c r="D4247">
        <v>900000</v>
      </c>
      <c r="E4247" s="21">
        <v>0.74</v>
      </c>
    </row>
    <row r="4248" spans="1:5" x14ac:dyDescent="0.25">
      <c r="A4248" t="s">
        <v>21848</v>
      </c>
      <c r="B4248" t="s">
        <v>2586</v>
      </c>
      <c r="C4248" s="20">
        <v>30137</v>
      </c>
      <c r="D4248">
        <v>100000</v>
      </c>
      <c r="E4248" s="21">
        <v>0.81</v>
      </c>
    </row>
    <row r="4249" spans="1:5" x14ac:dyDescent="0.25">
      <c r="A4249" t="s">
        <v>21849</v>
      </c>
      <c r="B4249" t="s">
        <v>2586</v>
      </c>
      <c r="C4249" s="20">
        <v>30137</v>
      </c>
      <c r="D4249">
        <v>100000</v>
      </c>
      <c r="E4249" s="21">
        <v>0.81</v>
      </c>
    </row>
    <row r="4250" spans="1:5" x14ac:dyDescent="0.25">
      <c r="A4250" t="s">
        <v>12334</v>
      </c>
      <c r="B4250" t="s">
        <v>2586</v>
      </c>
      <c r="C4250" s="20">
        <v>30137</v>
      </c>
      <c r="D4250">
        <v>400000</v>
      </c>
      <c r="E4250" s="21">
        <v>0.5</v>
      </c>
    </row>
    <row r="4251" spans="1:5" x14ac:dyDescent="0.25">
      <c r="A4251" t="s">
        <v>4451</v>
      </c>
      <c r="B4251" t="s">
        <v>2588</v>
      </c>
      <c r="C4251" s="20">
        <v>29215</v>
      </c>
      <c r="D4251">
        <v>113636.4</v>
      </c>
      <c r="E4251" s="21">
        <v>0.5</v>
      </c>
    </row>
    <row r="4252" spans="1:5" x14ac:dyDescent="0.25">
      <c r="A4252" t="s">
        <v>21855</v>
      </c>
      <c r="B4252" t="s">
        <v>21851</v>
      </c>
      <c r="C4252" s="20">
        <v>19571</v>
      </c>
      <c r="D4252">
        <v>300000</v>
      </c>
      <c r="E4252" s="21">
        <v>0.77</v>
      </c>
    </row>
    <row r="4253" spans="1:5" x14ac:dyDescent="0.25">
      <c r="A4253" t="s">
        <v>21856</v>
      </c>
      <c r="B4253" t="s">
        <v>21851</v>
      </c>
      <c r="C4253" s="20">
        <v>19571</v>
      </c>
      <c r="D4253">
        <v>700000</v>
      </c>
      <c r="E4253" s="21">
        <v>0.67</v>
      </c>
    </row>
    <row r="4254" spans="1:5" x14ac:dyDescent="0.25">
      <c r="A4254" t="s">
        <v>3146</v>
      </c>
      <c r="B4254" t="s">
        <v>1571</v>
      </c>
      <c r="C4254" s="20">
        <v>33372</v>
      </c>
      <c r="D4254">
        <v>100000</v>
      </c>
      <c r="E4254" s="21">
        <v>0.5</v>
      </c>
    </row>
    <row r="4255" spans="1:5" x14ac:dyDescent="0.25">
      <c r="A4255" t="s">
        <v>21860</v>
      </c>
      <c r="B4255" t="s">
        <v>8603</v>
      </c>
      <c r="C4255" s="20">
        <v>29204</v>
      </c>
      <c r="D4255">
        <v>295000</v>
      </c>
      <c r="E4255" s="21">
        <v>0.84</v>
      </c>
    </row>
    <row r="4256" spans="1:5" x14ac:dyDescent="0.25">
      <c r="A4256" t="s">
        <v>21861</v>
      </c>
      <c r="B4256" t="s">
        <v>21862</v>
      </c>
      <c r="C4256" s="20">
        <v>26953</v>
      </c>
      <c r="D4256">
        <v>600000</v>
      </c>
      <c r="E4256" s="21">
        <v>0.84</v>
      </c>
    </row>
    <row r="4257" spans="1:5" x14ac:dyDescent="0.25">
      <c r="A4257" t="s">
        <v>21872</v>
      </c>
      <c r="B4257" t="s">
        <v>21864</v>
      </c>
      <c r="C4257" s="20">
        <v>25091</v>
      </c>
      <c r="D4257">
        <v>100000</v>
      </c>
      <c r="E4257" s="21">
        <v>0.77</v>
      </c>
    </row>
    <row r="4258" spans="1:5" x14ac:dyDescent="0.25">
      <c r="A4258" t="s">
        <v>21870</v>
      </c>
      <c r="B4258" t="s">
        <v>21864</v>
      </c>
      <c r="C4258" s="20">
        <v>25091</v>
      </c>
      <c r="D4258">
        <v>100000</v>
      </c>
      <c r="E4258" s="21">
        <v>0.77</v>
      </c>
    </row>
    <row r="4259" spans="1:5" x14ac:dyDescent="0.25">
      <c r="A4259" t="s">
        <v>21868</v>
      </c>
      <c r="B4259" t="s">
        <v>21864</v>
      </c>
      <c r="C4259" s="20">
        <v>25091</v>
      </c>
      <c r="D4259">
        <v>100000</v>
      </c>
      <c r="E4259" s="21">
        <v>0.77</v>
      </c>
    </row>
    <row r="4260" spans="1:5" x14ac:dyDescent="0.25">
      <c r="A4260" t="s">
        <v>21869</v>
      </c>
      <c r="B4260" t="s">
        <v>21864</v>
      </c>
      <c r="C4260" s="20">
        <v>25091</v>
      </c>
      <c r="D4260">
        <v>100000</v>
      </c>
      <c r="E4260" s="21">
        <v>0.73</v>
      </c>
    </row>
    <row r="4261" spans="1:5" x14ac:dyDescent="0.25">
      <c r="A4261" t="s">
        <v>21871</v>
      </c>
      <c r="B4261" t="s">
        <v>21864</v>
      </c>
      <c r="C4261" s="20">
        <v>25091</v>
      </c>
      <c r="D4261">
        <v>100000</v>
      </c>
      <c r="E4261" s="21">
        <v>0.66</v>
      </c>
    </row>
    <row r="4262" spans="1:5" x14ac:dyDescent="0.25">
      <c r="A4262" t="s">
        <v>21873</v>
      </c>
      <c r="B4262" t="s">
        <v>21864</v>
      </c>
      <c r="C4262" s="20">
        <v>25091</v>
      </c>
      <c r="D4262">
        <v>100000</v>
      </c>
      <c r="E4262" s="21">
        <v>0.66</v>
      </c>
    </row>
    <row r="4263" spans="1:5" x14ac:dyDescent="0.25">
      <c r="A4263" t="s">
        <v>763</v>
      </c>
      <c r="B4263" t="s">
        <v>762</v>
      </c>
      <c r="C4263" s="20">
        <v>29899</v>
      </c>
      <c r="D4263">
        <v>400000</v>
      </c>
      <c r="E4263" s="21">
        <v>0.5</v>
      </c>
    </row>
    <row r="4264" spans="1:5" x14ac:dyDescent="0.25">
      <c r="A4264" t="s">
        <v>4536</v>
      </c>
      <c r="B4264" t="s">
        <v>2796</v>
      </c>
      <c r="C4264" s="20">
        <v>32869</v>
      </c>
      <c r="D4264">
        <v>100000</v>
      </c>
      <c r="E4264" s="21">
        <v>0.81</v>
      </c>
    </row>
    <row r="4265" spans="1:5" x14ac:dyDescent="0.25">
      <c r="A4265" t="s">
        <v>21878</v>
      </c>
      <c r="B4265" t="s">
        <v>21877</v>
      </c>
      <c r="C4265" s="20">
        <v>24891</v>
      </c>
      <c r="D4265">
        <v>138000</v>
      </c>
      <c r="E4265" s="21">
        <v>0.5</v>
      </c>
    </row>
    <row r="4266" spans="1:5" x14ac:dyDescent="0.25">
      <c r="A4266" t="s">
        <v>21882</v>
      </c>
      <c r="B4266" t="s">
        <v>21880</v>
      </c>
      <c r="C4266" s="20">
        <v>29561</v>
      </c>
      <c r="D4266">
        <v>500000</v>
      </c>
      <c r="E4266" s="21">
        <v>0.84</v>
      </c>
    </row>
    <row r="4267" spans="1:5" x14ac:dyDescent="0.25">
      <c r="A4267" t="s">
        <v>21883</v>
      </c>
      <c r="B4267" t="s">
        <v>21880</v>
      </c>
      <c r="C4267" s="20">
        <v>29561</v>
      </c>
      <c r="D4267">
        <v>500000</v>
      </c>
      <c r="E4267" s="21">
        <v>0.84</v>
      </c>
    </row>
    <row r="4268" spans="1:5" x14ac:dyDescent="0.25">
      <c r="A4268" t="s">
        <v>21885</v>
      </c>
      <c r="B4268" t="s">
        <v>21886</v>
      </c>
      <c r="C4268" s="20">
        <v>29432</v>
      </c>
      <c r="D4268">
        <v>220000</v>
      </c>
      <c r="E4268" s="21">
        <v>0.84</v>
      </c>
    </row>
    <row r="4269" spans="1:5" x14ac:dyDescent="0.25">
      <c r="A4269" t="s">
        <v>21887</v>
      </c>
      <c r="B4269" t="s">
        <v>21886</v>
      </c>
      <c r="C4269" s="20">
        <v>29432</v>
      </c>
      <c r="D4269">
        <v>330000</v>
      </c>
      <c r="E4269" s="21">
        <v>0.66</v>
      </c>
    </row>
    <row r="4270" spans="1:5" x14ac:dyDescent="0.25">
      <c r="A4270" t="s">
        <v>21891</v>
      </c>
      <c r="B4270" t="s">
        <v>21890</v>
      </c>
      <c r="C4270" s="20">
        <v>25067</v>
      </c>
      <c r="D4270">
        <v>700000</v>
      </c>
      <c r="E4270" s="21">
        <v>0.73</v>
      </c>
    </row>
    <row r="4271" spans="1:5" x14ac:dyDescent="0.25">
      <c r="A4271" t="s">
        <v>2979</v>
      </c>
      <c r="B4271" t="s">
        <v>764</v>
      </c>
      <c r="C4271" s="20">
        <v>28190</v>
      </c>
      <c r="D4271">
        <v>810000</v>
      </c>
      <c r="E4271" s="21">
        <v>0.73</v>
      </c>
    </row>
    <row r="4272" spans="1:5" x14ac:dyDescent="0.25">
      <c r="A4272" t="s">
        <v>1573</v>
      </c>
      <c r="B4272" t="s">
        <v>1572</v>
      </c>
      <c r="C4272" s="20">
        <v>24430</v>
      </c>
      <c r="D4272">
        <v>800000</v>
      </c>
      <c r="E4272" s="21">
        <v>0.64</v>
      </c>
    </row>
    <row r="4273" spans="1:5" x14ac:dyDescent="0.25">
      <c r="A4273" t="s">
        <v>21899</v>
      </c>
      <c r="B4273" t="s">
        <v>21898</v>
      </c>
      <c r="C4273" s="20">
        <v>29025</v>
      </c>
      <c r="D4273">
        <v>1000000</v>
      </c>
      <c r="E4273" s="21">
        <v>0.84</v>
      </c>
    </row>
    <row r="4274" spans="1:5" x14ac:dyDescent="0.25">
      <c r="A4274" t="s">
        <v>21903</v>
      </c>
      <c r="B4274" t="s">
        <v>8397</v>
      </c>
      <c r="C4274" s="20">
        <v>30960</v>
      </c>
      <c r="D4274">
        <v>400000</v>
      </c>
      <c r="E4274" s="21">
        <v>0.84</v>
      </c>
    </row>
    <row r="4275" spans="1:5" x14ac:dyDescent="0.25">
      <c r="A4275" t="s">
        <v>21904</v>
      </c>
      <c r="B4275" t="s">
        <v>8397</v>
      </c>
      <c r="C4275" s="20">
        <v>30960</v>
      </c>
      <c r="D4275">
        <v>100000</v>
      </c>
      <c r="E4275" s="21">
        <v>0.84</v>
      </c>
    </row>
    <row r="4276" spans="1:5" x14ac:dyDescent="0.25">
      <c r="A4276" t="s">
        <v>4540</v>
      </c>
      <c r="B4276" t="s">
        <v>2798</v>
      </c>
      <c r="C4276" s="20">
        <v>29514</v>
      </c>
      <c r="D4276">
        <v>198863.6</v>
      </c>
      <c r="E4276" s="21">
        <v>0.5</v>
      </c>
    </row>
    <row r="4277" spans="1:5" x14ac:dyDescent="0.25">
      <c r="A4277" t="s">
        <v>4605</v>
      </c>
      <c r="B4277" t="s">
        <v>2800</v>
      </c>
      <c r="C4277" s="20">
        <v>36536</v>
      </c>
      <c r="D4277">
        <v>300000</v>
      </c>
      <c r="E4277" s="21">
        <v>0.88</v>
      </c>
    </row>
    <row r="4278" spans="1:5" x14ac:dyDescent="0.25">
      <c r="A4278" t="s">
        <v>21905</v>
      </c>
      <c r="B4278" t="s">
        <v>21906</v>
      </c>
      <c r="C4278" s="20">
        <v>31930</v>
      </c>
      <c r="D4278">
        <v>350000</v>
      </c>
      <c r="E4278" s="21">
        <v>0.77</v>
      </c>
    </row>
    <row r="4279" spans="1:5" x14ac:dyDescent="0.25">
      <c r="A4279" t="s">
        <v>11277</v>
      </c>
      <c r="B4279" t="s">
        <v>11276</v>
      </c>
      <c r="C4279" s="20">
        <v>29771</v>
      </c>
      <c r="D4279">
        <v>1000000</v>
      </c>
      <c r="E4279" s="21">
        <v>0.74</v>
      </c>
    </row>
    <row r="4280" spans="1:5" x14ac:dyDescent="0.25">
      <c r="A4280" t="s">
        <v>3355</v>
      </c>
      <c r="B4280" t="s">
        <v>1181</v>
      </c>
      <c r="C4280" s="20">
        <v>29173</v>
      </c>
      <c r="D4280">
        <v>150000</v>
      </c>
      <c r="E4280" s="21">
        <v>0.74</v>
      </c>
    </row>
    <row r="4281" spans="1:5" x14ac:dyDescent="0.25">
      <c r="A4281" t="s">
        <v>21907</v>
      </c>
      <c r="B4281" t="s">
        <v>1181</v>
      </c>
      <c r="C4281" s="20">
        <v>29173</v>
      </c>
      <c r="D4281">
        <v>100000</v>
      </c>
      <c r="E4281" s="21">
        <v>0.73</v>
      </c>
    </row>
    <row r="4282" spans="1:5" x14ac:dyDescent="0.25">
      <c r="A4282" t="s">
        <v>4185</v>
      </c>
      <c r="B4282" t="s">
        <v>1181</v>
      </c>
      <c r="C4282" s="20">
        <v>29173</v>
      </c>
      <c r="D4282">
        <v>150000</v>
      </c>
      <c r="E4282" s="21">
        <v>0.74</v>
      </c>
    </row>
    <row r="4283" spans="1:5" x14ac:dyDescent="0.25">
      <c r="A4283" t="s">
        <v>21913</v>
      </c>
      <c r="B4283" t="s">
        <v>765</v>
      </c>
      <c r="C4283" s="20">
        <v>31346</v>
      </c>
      <c r="D4283">
        <v>300000</v>
      </c>
      <c r="E4283" s="21">
        <v>0.77</v>
      </c>
    </row>
    <row r="4284" spans="1:5" x14ac:dyDescent="0.25">
      <c r="A4284" t="s">
        <v>21914</v>
      </c>
      <c r="B4284" t="s">
        <v>765</v>
      </c>
      <c r="C4284" s="20">
        <v>31346</v>
      </c>
      <c r="D4284">
        <v>300000</v>
      </c>
      <c r="E4284" s="21">
        <v>0.66</v>
      </c>
    </row>
    <row r="4285" spans="1:5" x14ac:dyDescent="0.25">
      <c r="A4285" t="s">
        <v>4634</v>
      </c>
      <c r="B4285" t="s">
        <v>3613</v>
      </c>
      <c r="C4285" s="20">
        <v>22861</v>
      </c>
      <c r="D4285">
        <v>340909.1</v>
      </c>
      <c r="E4285" s="21">
        <v>0.64</v>
      </c>
    </row>
    <row r="4286" spans="1:5" x14ac:dyDescent="0.25">
      <c r="A4286" t="s">
        <v>21916</v>
      </c>
      <c r="B4286" t="s">
        <v>21917</v>
      </c>
      <c r="C4286" s="20">
        <v>33113</v>
      </c>
      <c r="D4286">
        <v>284091</v>
      </c>
      <c r="E4286" s="21">
        <v>0.64</v>
      </c>
    </row>
    <row r="4287" spans="1:5" x14ac:dyDescent="0.25">
      <c r="A4287" t="s">
        <v>4030</v>
      </c>
      <c r="B4287" t="s">
        <v>768</v>
      </c>
      <c r="C4287" s="20">
        <v>35083</v>
      </c>
      <c r="D4287">
        <v>380000</v>
      </c>
      <c r="E4287" s="21">
        <v>0.8</v>
      </c>
    </row>
    <row r="4288" spans="1:5" x14ac:dyDescent="0.25">
      <c r="A4288" t="s">
        <v>21926</v>
      </c>
      <c r="B4288" t="s">
        <v>21927</v>
      </c>
      <c r="C4288" s="20">
        <v>32063</v>
      </c>
      <c r="D4288">
        <v>1000000</v>
      </c>
      <c r="E4288" s="21">
        <v>0.84</v>
      </c>
    </row>
    <row r="4289" spans="1:5" x14ac:dyDescent="0.25">
      <c r="A4289" t="s">
        <v>21929</v>
      </c>
      <c r="B4289" t="s">
        <v>21930</v>
      </c>
      <c r="C4289" s="20">
        <v>31113</v>
      </c>
      <c r="D4289">
        <v>800000</v>
      </c>
      <c r="E4289" s="21">
        <v>0.77</v>
      </c>
    </row>
    <row r="4290" spans="1:5" x14ac:dyDescent="0.25">
      <c r="A4290" t="s">
        <v>21933</v>
      </c>
      <c r="B4290" t="s">
        <v>21932</v>
      </c>
      <c r="C4290" s="20">
        <v>35822</v>
      </c>
      <c r="D4290">
        <v>120000</v>
      </c>
      <c r="E4290" s="21">
        <v>0.73</v>
      </c>
    </row>
    <row r="4291" spans="1:5" x14ac:dyDescent="0.25">
      <c r="A4291" t="s">
        <v>771</v>
      </c>
      <c r="B4291" t="s">
        <v>770</v>
      </c>
      <c r="C4291" s="20">
        <v>30723</v>
      </c>
      <c r="D4291">
        <v>500000</v>
      </c>
      <c r="E4291" s="21">
        <v>0.8</v>
      </c>
    </row>
    <row r="4292" spans="1:5" x14ac:dyDescent="0.25">
      <c r="A4292" t="s">
        <v>21936</v>
      </c>
      <c r="B4292" t="s">
        <v>2802</v>
      </c>
      <c r="C4292" s="20">
        <v>26222</v>
      </c>
      <c r="D4292">
        <v>250000</v>
      </c>
      <c r="E4292" s="21">
        <v>0.64</v>
      </c>
    </row>
    <row r="4293" spans="1:5" x14ac:dyDescent="0.25">
      <c r="A4293" t="s">
        <v>21946</v>
      </c>
      <c r="B4293" t="s">
        <v>2802</v>
      </c>
      <c r="C4293" s="20">
        <v>26222</v>
      </c>
      <c r="D4293">
        <v>200000</v>
      </c>
      <c r="E4293" s="21">
        <v>0.66</v>
      </c>
    </row>
    <row r="4294" spans="1:5" x14ac:dyDescent="0.25">
      <c r="A4294" t="s">
        <v>21937</v>
      </c>
      <c r="B4294" t="s">
        <v>2802</v>
      </c>
      <c r="C4294" s="20">
        <v>26222</v>
      </c>
      <c r="D4294">
        <v>300000</v>
      </c>
      <c r="E4294" s="21">
        <v>0.52</v>
      </c>
    </row>
    <row r="4295" spans="1:5" x14ac:dyDescent="0.25">
      <c r="A4295" t="s">
        <v>21949</v>
      </c>
      <c r="B4295" t="s">
        <v>2802</v>
      </c>
      <c r="C4295" s="20">
        <v>26222</v>
      </c>
      <c r="D4295">
        <v>100000</v>
      </c>
      <c r="E4295" s="21">
        <v>0.6</v>
      </c>
    </row>
    <row r="4296" spans="1:5" x14ac:dyDescent="0.25">
      <c r="A4296" t="s">
        <v>21941</v>
      </c>
      <c r="B4296" t="s">
        <v>2802</v>
      </c>
      <c r="C4296" s="20">
        <v>26222</v>
      </c>
      <c r="D4296">
        <v>312000</v>
      </c>
      <c r="E4296" s="21">
        <v>0.6</v>
      </c>
    </row>
    <row r="4297" spans="1:5" x14ac:dyDescent="0.25">
      <c r="A4297" t="s">
        <v>21945</v>
      </c>
      <c r="B4297" t="s">
        <v>2802</v>
      </c>
      <c r="C4297" s="20">
        <v>26222</v>
      </c>
      <c r="D4297">
        <v>250000</v>
      </c>
      <c r="E4297" s="21">
        <v>0.6</v>
      </c>
    </row>
    <row r="4298" spans="1:5" x14ac:dyDescent="0.25">
      <c r="A4298" t="s">
        <v>21947</v>
      </c>
      <c r="B4298" t="s">
        <v>2802</v>
      </c>
      <c r="C4298" s="20">
        <v>26222</v>
      </c>
      <c r="D4298">
        <v>220000</v>
      </c>
      <c r="E4298" s="21">
        <v>0.66</v>
      </c>
    </row>
    <row r="4299" spans="1:5" x14ac:dyDescent="0.25">
      <c r="A4299" t="s">
        <v>21943</v>
      </c>
      <c r="B4299" t="s">
        <v>2802</v>
      </c>
      <c r="C4299" s="20">
        <v>26222</v>
      </c>
      <c r="D4299">
        <v>364000</v>
      </c>
      <c r="E4299" s="21">
        <v>0.6</v>
      </c>
    </row>
    <row r="4300" spans="1:5" x14ac:dyDescent="0.25">
      <c r="A4300" t="s">
        <v>21944</v>
      </c>
      <c r="B4300" t="s">
        <v>2802</v>
      </c>
      <c r="C4300" s="20">
        <v>26222</v>
      </c>
      <c r="D4300">
        <v>160000</v>
      </c>
      <c r="E4300" s="21">
        <v>0.6</v>
      </c>
    </row>
    <row r="4301" spans="1:5" x14ac:dyDescent="0.25">
      <c r="A4301" t="s">
        <v>21948</v>
      </c>
      <c r="B4301" t="s">
        <v>2802</v>
      </c>
      <c r="C4301" s="20">
        <v>26222</v>
      </c>
      <c r="D4301">
        <v>120000</v>
      </c>
      <c r="E4301" s="21">
        <v>0.6</v>
      </c>
    </row>
    <row r="4302" spans="1:5" x14ac:dyDescent="0.25">
      <c r="A4302" t="s">
        <v>21942</v>
      </c>
      <c r="B4302" t="s">
        <v>2802</v>
      </c>
      <c r="C4302" s="20">
        <v>26222</v>
      </c>
      <c r="D4302">
        <v>192000</v>
      </c>
      <c r="E4302" s="21">
        <v>0.6</v>
      </c>
    </row>
    <row r="4303" spans="1:5" x14ac:dyDescent="0.25">
      <c r="A4303" t="s">
        <v>21939</v>
      </c>
      <c r="B4303" t="s">
        <v>2802</v>
      </c>
      <c r="C4303" s="20">
        <v>26222</v>
      </c>
      <c r="D4303">
        <v>100000</v>
      </c>
      <c r="E4303" s="21">
        <v>0.6</v>
      </c>
    </row>
    <row r="4304" spans="1:5" x14ac:dyDescent="0.25">
      <c r="A4304" t="s">
        <v>21952</v>
      </c>
      <c r="B4304" t="s">
        <v>21951</v>
      </c>
      <c r="C4304" s="20">
        <v>29141</v>
      </c>
      <c r="D4304">
        <v>632000</v>
      </c>
      <c r="E4304" s="21">
        <v>0.84</v>
      </c>
    </row>
    <row r="4305" spans="1:5" x14ac:dyDescent="0.25">
      <c r="A4305" t="s">
        <v>21950</v>
      </c>
      <c r="B4305" t="s">
        <v>21951</v>
      </c>
      <c r="C4305" s="20">
        <v>29141</v>
      </c>
      <c r="D4305">
        <v>160000</v>
      </c>
      <c r="E4305" s="21">
        <v>0.74</v>
      </c>
    </row>
    <row r="4306" spans="1:5" x14ac:dyDescent="0.25">
      <c r="A4306" t="s">
        <v>21953</v>
      </c>
      <c r="B4306" t="s">
        <v>9129</v>
      </c>
      <c r="C4306" s="20">
        <v>28702</v>
      </c>
      <c r="D4306">
        <v>100000</v>
      </c>
      <c r="E4306" s="21">
        <v>0.66</v>
      </c>
    </row>
    <row r="4307" spans="1:5" x14ac:dyDescent="0.25">
      <c r="A4307" t="s">
        <v>21955</v>
      </c>
      <c r="B4307" t="s">
        <v>9129</v>
      </c>
      <c r="C4307" s="20">
        <v>28702</v>
      </c>
      <c r="D4307">
        <v>100000</v>
      </c>
      <c r="E4307" s="21">
        <v>0.73</v>
      </c>
    </row>
    <row r="4308" spans="1:5" x14ac:dyDescent="0.25">
      <c r="A4308" t="s">
        <v>3001</v>
      </c>
      <c r="B4308" t="s">
        <v>772</v>
      </c>
      <c r="C4308" s="20">
        <v>33511</v>
      </c>
      <c r="D4308">
        <v>170000</v>
      </c>
      <c r="E4308" s="21">
        <v>0.5</v>
      </c>
    </row>
    <row r="4309" spans="1:5" x14ac:dyDescent="0.25">
      <c r="A4309" t="s">
        <v>4231</v>
      </c>
      <c r="B4309" t="s">
        <v>1574</v>
      </c>
      <c r="C4309" s="20">
        <v>33055</v>
      </c>
      <c r="D4309">
        <v>100000</v>
      </c>
      <c r="E4309" s="21">
        <v>0.67</v>
      </c>
    </row>
    <row r="4310" spans="1:5" x14ac:dyDescent="0.25">
      <c r="A4310" t="s">
        <v>4233</v>
      </c>
      <c r="B4310" t="s">
        <v>1574</v>
      </c>
      <c r="C4310" s="20">
        <v>33055</v>
      </c>
      <c r="D4310">
        <v>100000</v>
      </c>
      <c r="E4310" s="21">
        <v>0.67</v>
      </c>
    </row>
    <row r="4311" spans="1:5" x14ac:dyDescent="0.25">
      <c r="A4311" t="s">
        <v>4232</v>
      </c>
      <c r="B4311" t="s">
        <v>1574</v>
      </c>
      <c r="C4311" s="20">
        <v>33055</v>
      </c>
      <c r="D4311">
        <v>100000</v>
      </c>
      <c r="E4311" s="21">
        <v>0.67</v>
      </c>
    </row>
    <row r="4312" spans="1:5" x14ac:dyDescent="0.25">
      <c r="A4312" t="s">
        <v>3179</v>
      </c>
      <c r="B4312" t="s">
        <v>1574</v>
      </c>
      <c r="C4312" s="20">
        <v>33055</v>
      </c>
      <c r="D4312">
        <v>450000</v>
      </c>
      <c r="E4312" s="21">
        <v>0.74</v>
      </c>
    </row>
    <row r="4313" spans="1:5" x14ac:dyDescent="0.25">
      <c r="A4313" t="s">
        <v>4229</v>
      </c>
      <c r="B4313" t="s">
        <v>1574</v>
      </c>
      <c r="C4313" s="20">
        <v>33055</v>
      </c>
      <c r="D4313">
        <v>100000</v>
      </c>
      <c r="E4313" s="21">
        <v>0.74</v>
      </c>
    </row>
    <row r="4314" spans="1:5" x14ac:dyDescent="0.25">
      <c r="A4314" t="s">
        <v>4230</v>
      </c>
      <c r="B4314" t="s">
        <v>1574</v>
      </c>
      <c r="C4314" s="20">
        <v>33055</v>
      </c>
      <c r="D4314">
        <v>100000</v>
      </c>
      <c r="E4314" s="21">
        <v>0.67</v>
      </c>
    </row>
    <row r="4315" spans="1:5" x14ac:dyDescent="0.25">
      <c r="A4315" t="s">
        <v>21963</v>
      </c>
      <c r="B4315" t="s">
        <v>21964</v>
      </c>
      <c r="C4315" s="20">
        <v>24494</v>
      </c>
      <c r="D4315">
        <v>1000000</v>
      </c>
      <c r="E4315" s="21">
        <v>0.67</v>
      </c>
    </row>
    <row r="4316" spans="1:5" x14ac:dyDescent="0.25">
      <c r="A4316" t="s">
        <v>2999</v>
      </c>
      <c r="B4316" t="s">
        <v>775</v>
      </c>
      <c r="C4316" s="20">
        <v>28875</v>
      </c>
      <c r="D4316">
        <v>160000</v>
      </c>
      <c r="E4316" s="21">
        <v>0.73</v>
      </c>
    </row>
    <row r="4317" spans="1:5" x14ac:dyDescent="0.25">
      <c r="A4317" t="s">
        <v>21968</v>
      </c>
      <c r="B4317" t="s">
        <v>8216</v>
      </c>
      <c r="C4317" s="20">
        <v>22135</v>
      </c>
      <c r="D4317">
        <v>200000</v>
      </c>
      <c r="E4317" s="21">
        <v>0.84</v>
      </c>
    </row>
    <row r="4318" spans="1:5" x14ac:dyDescent="0.25">
      <c r="A4318" t="s">
        <v>21971</v>
      </c>
      <c r="B4318" t="s">
        <v>21970</v>
      </c>
      <c r="C4318" s="20">
        <v>30569</v>
      </c>
      <c r="D4318">
        <v>150000</v>
      </c>
      <c r="E4318" s="21">
        <v>0.84</v>
      </c>
    </row>
    <row r="4319" spans="1:5" x14ac:dyDescent="0.25">
      <c r="A4319" t="s">
        <v>21973</v>
      </c>
      <c r="B4319" t="s">
        <v>21970</v>
      </c>
      <c r="C4319" s="20">
        <v>30569</v>
      </c>
      <c r="D4319">
        <v>200000</v>
      </c>
      <c r="E4319" s="21">
        <v>0.8</v>
      </c>
    </row>
    <row r="4320" spans="1:5" x14ac:dyDescent="0.25">
      <c r="A4320" t="s">
        <v>3187</v>
      </c>
      <c r="B4320" t="s">
        <v>1742</v>
      </c>
      <c r="C4320" s="20">
        <v>30808</v>
      </c>
      <c r="D4320">
        <v>200000</v>
      </c>
      <c r="E4320" s="21">
        <v>0.74</v>
      </c>
    </row>
    <row r="4321" spans="1:5" x14ac:dyDescent="0.25">
      <c r="A4321" t="s">
        <v>21982</v>
      </c>
      <c r="B4321" t="s">
        <v>21981</v>
      </c>
      <c r="C4321" s="20">
        <v>35704</v>
      </c>
      <c r="D4321">
        <v>227272.7</v>
      </c>
      <c r="E4321" s="21">
        <v>0.5</v>
      </c>
    </row>
    <row r="4322" spans="1:5" x14ac:dyDescent="0.25">
      <c r="A4322" t="s">
        <v>21995</v>
      </c>
      <c r="B4322" t="s">
        <v>21994</v>
      </c>
      <c r="C4322" s="20">
        <v>30630</v>
      </c>
      <c r="D4322">
        <v>500000</v>
      </c>
      <c r="E4322" s="21">
        <v>0.84</v>
      </c>
    </row>
    <row r="4323" spans="1:5" x14ac:dyDescent="0.25">
      <c r="A4323" t="s">
        <v>21996</v>
      </c>
      <c r="B4323" t="s">
        <v>21994</v>
      </c>
      <c r="C4323" s="20">
        <v>30630</v>
      </c>
      <c r="D4323">
        <v>200000</v>
      </c>
      <c r="E4323" s="21">
        <v>0.84</v>
      </c>
    </row>
    <row r="4324" spans="1:5" x14ac:dyDescent="0.25">
      <c r="A4324" t="s">
        <v>21997</v>
      </c>
      <c r="B4324" t="s">
        <v>21994</v>
      </c>
      <c r="C4324" s="20">
        <v>30630</v>
      </c>
      <c r="D4324">
        <v>100000</v>
      </c>
      <c r="E4324" s="21">
        <v>0.8</v>
      </c>
    </row>
    <row r="4325" spans="1:5" x14ac:dyDescent="0.25">
      <c r="A4325" t="s">
        <v>21999</v>
      </c>
      <c r="B4325" t="s">
        <v>21994</v>
      </c>
      <c r="C4325" s="20">
        <v>30630</v>
      </c>
      <c r="D4325">
        <v>100000</v>
      </c>
      <c r="E4325" s="21">
        <v>0.74</v>
      </c>
    </row>
    <row r="4326" spans="1:5" x14ac:dyDescent="0.25">
      <c r="A4326" t="s">
        <v>21998</v>
      </c>
      <c r="B4326" t="s">
        <v>21994</v>
      </c>
      <c r="C4326" s="20">
        <v>30630</v>
      </c>
      <c r="D4326">
        <v>100000</v>
      </c>
      <c r="E4326" s="21">
        <v>0.8</v>
      </c>
    </row>
    <row r="4327" spans="1:5" x14ac:dyDescent="0.25">
      <c r="A4327" t="s">
        <v>22007</v>
      </c>
      <c r="B4327" t="s">
        <v>22006</v>
      </c>
      <c r="C4327" s="20">
        <v>30135</v>
      </c>
      <c r="D4327">
        <v>100000</v>
      </c>
      <c r="E4327" s="21">
        <v>0.73</v>
      </c>
    </row>
    <row r="4328" spans="1:5" x14ac:dyDescent="0.25">
      <c r="A4328" t="s">
        <v>22008</v>
      </c>
      <c r="B4328" t="s">
        <v>22006</v>
      </c>
      <c r="C4328" s="20">
        <v>30135</v>
      </c>
      <c r="D4328">
        <v>150000</v>
      </c>
      <c r="E4328" s="21">
        <v>0.66</v>
      </c>
    </row>
    <row r="4329" spans="1:5" x14ac:dyDescent="0.25">
      <c r="A4329" t="s">
        <v>22009</v>
      </c>
      <c r="B4329" t="s">
        <v>22006</v>
      </c>
      <c r="C4329" s="20">
        <v>30135</v>
      </c>
      <c r="D4329">
        <v>240000</v>
      </c>
      <c r="E4329" s="21">
        <v>0.59</v>
      </c>
    </row>
    <row r="4330" spans="1:5" x14ac:dyDescent="0.25">
      <c r="A4330" t="s">
        <v>4506</v>
      </c>
      <c r="B4330" t="s">
        <v>2590</v>
      </c>
      <c r="C4330" s="20">
        <v>24085</v>
      </c>
      <c r="D4330">
        <v>284090.90000000002</v>
      </c>
      <c r="E4330" s="21">
        <v>0.5</v>
      </c>
    </row>
    <row r="4331" spans="1:5" x14ac:dyDescent="0.25">
      <c r="A4331" t="s">
        <v>4472</v>
      </c>
      <c r="B4331" t="s">
        <v>2592</v>
      </c>
      <c r="C4331" s="20">
        <v>22872</v>
      </c>
      <c r="D4331">
        <v>227272.7</v>
      </c>
      <c r="E4331" s="21">
        <v>0.5</v>
      </c>
    </row>
    <row r="4332" spans="1:5" x14ac:dyDescent="0.25">
      <c r="A4332" t="s">
        <v>22018</v>
      </c>
      <c r="B4332" t="s">
        <v>22019</v>
      </c>
      <c r="C4332" s="20">
        <v>18204</v>
      </c>
      <c r="D4332">
        <v>300000</v>
      </c>
      <c r="E4332" s="21">
        <v>0.84</v>
      </c>
    </row>
    <row r="4333" spans="1:5" x14ac:dyDescent="0.25">
      <c r="A4333" t="s">
        <v>22026</v>
      </c>
      <c r="B4333" t="s">
        <v>22021</v>
      </c>
      <c r="C4333" s="20">
        <v>33575</v>
      </c>
      <c r="D4333">
        <v>500000</v>
      </c>
      <c r="E4333" s="21">
        <v>0.73</v>
      </c>
    </row>
    <row r="4334" spans="1:5" x14ac:dyDescent="0.25">
      <c r="A4334" t="s">
        <v>22038</v>
      </c>
      <c r="B4334" t="s">
        <v>22021</v>
      </c>
      <c r="C4334" s="20">
        <v>33575</v>
      </c>
      <c r="D4334">
        <v>425000</v>
      </c>
      <c r="E4334" s="21">
        <v>0.53</v>
      </c>
    </row>
    <row r="4335" spans="1:5" x14ac:dyDescent="0.25">
      <c r="A4335" t="s">
        <v>22033</v>
      </c>
      <c r="B4335" t="s">
        <v>22021</v>
      </c>
      <c r="C4335" s="20">
        <v>33575</v>
      </c>
      <c r="D4335">
        <v>470000</v>
      </c>
      <c r="E4335" s="21">
        <v>0.59</v>
      </c>
    </row>
    <row r="4336" spans="1:5" x14ac:dyDescent="0.25">
      <c r="A4336" t="s">
        <v>22036</v>
      </c>
      <c r="B4336" t="s">
        <v>22021</v>
      </c>
      <c r="C4336" s="20">
        <v>33575</v>
      </c>
      <c r="D4336">
        <v>400000</v>
      </c>
      <c r="E4336" s="21">
        <v>0.59</v>
      </c>
    </row>
    <row r="4337" spans="1:5" x14ac:dyDescent="0.25">
      <c r="A4337" t="s">
        <v>22035</v>
      </c>
      <c r="B4337" t="s">
        <v>22021</v>
      </c>
      <c r="C4337" s="20">
        <v>33575</v>
      </c>
      <c r="D4337">
        <v>960000</v>
      </c>
      <c r="E4337" s="21">
        <v>0.59</v>
      </c>
    </row>
    <row r="4338" spans="1:5" x14ac:dyDescent="0.25">
      <c r="A4338" t="s">
        <v>22029</v>
      </c>
      <c r="B4338" t="s">
        <v>22021</v>
      </c>
      <c r="C4338" s="20">
        <v>33575</v>
      </c>
      <c r="D4338">
        <v>250000</v>
      </c>
      <c r="E4338" s="21">
        <v>0.59</v>
      </c>
    </row>
    <row r="4339" spans="1:5" x14ac:dyDescent="0.25">
      <c r="A4339" t="s">
        <v>22034</v>
      </c>
      <c r="B4339" t="s">
        <v>22021</v>
      </c>
      <c r="C4339" s="20">
        <v>33575</v>
      </c>
      <c r="D4339">
        <v>253000</v>
      </c>
      <c r="E4339" s="21">
        <v>0.59</v>
      </c>
    </row>
    <row r="4340" spans="1:5" x14ac:dyDescent="0.25">
      <c r="A4340" t="s">
        <v>22031</v>
      </c>
      <c r="B4340" t="s">
        <v>22021</v>
      </c>
      <c r="C4340" s="20">
        <v>33575</v>
      </c>
      <c r="D4340">
        <v>265000</v>
      </c>
      <c r="E4340" s="21">
        <v>0.59</v>
      </c>
    </row>
    <row r="4341" spans="1:5" x14ac:dyDescent="0.25">
      <c r="A4341" t="s">
        <v>22030</v>
      </c>
      <c r="B4341" t="s">
        <v>22021</v>
      </c>
      <c r="C4341" s="20">
        <v>33575</v>
      </c>
      <c r="D4341">
        <v>115000</v>
      </c>
      <c r="E4341" s="21">
        <v>0.59</v>
      </c>
    </row>
    <row r="4342" spans="1:5" x14ac:dyDescent="0.25">
      <c r="A4342" t="s">
        <v>22022</v>
      </c>
      <c r="B4342" t="s">
        <v>22021</v>
      </c>
      <c r="C4342" s="20">
        <v>33575</v>
      </c>
      <c r="D4342">
        <v>489000</v>
      </c>
      <c r="E4342" s="21">
        <v>0.53</v>
      </c>
    </row>
    <row r="4343" spans="1:5" x14ac:dyDescent="0.25">
      <c r="A4343" t="s">
        <v>22023</v>
      </c>
      <c r="B4343" t="s">
        <v>22021</v>
      </c>
      <c r="C4343" s="20">
        <v>33575</v>
      </c>
      <c r="D4343">
        <v>471000</v>
      </c>
      <c r="E4343" s="21">
        <v>0.53</v>
      </c>
    </row>
    <row r="4344" spans="1:5" x14ac:dyDescent="0.25">
      <c r="A4344" t="s">
        <v>22032</v>
      </c>
      <c r="B4344" t="s">
        <v>22021</v>
      </c>
      <c r="C4344" s="20">
        <v>33575</v>
      </c>
      <c r="D4344">
        <v>500000</v>
      </c>
      <c r="E4344" s="21">
        <v>0.73</v>
      </c>
    </row>
    <row r="4345" spans="1:5" x14ac:dyDescent="0.25">
      <c r="A4345" t="s">
        <v>22024</v>
      </c>
      <c r="B4345" t="s">
        <v>22021</v>
      </c>
      <c r="C4345" s="20">
        <v>33575</v>
      </c>
      <c r="D4345">
        <v>700000</v>
      </c>
      <c r="E4345" s="21">
        <v>0.66</v>
      </c>
    </row>
    <row r="4346" spans="1:5" x14ac:dyDescent="0.25">
      <c r="A4346" t="s">
        <v>22039</v>
      </c>
      <c r="B4346" t="s">
        <v>22021</v>
      </c>
      <c r="C4346" s="20">
        <v>33575</v>
      </c>
      <c r="D4346">
        <v>475000</v>
      </c>
      <c r="E4346" s="21">
        <v>0.53</v>
      </c>
    </row>
    <row r="4347" spans="1:5" x14ac:dyDescent="0.25">
      <c r="A4347" t="s">
        <v>22028</v>
      </c>
      <c r="B4347" t="s">
        <v>22021</v>
      </c>
      <c r="C4347" s="20">
        <v>33575</v>
      </c>
      <c r="D4347">
        <v>500000</v>
      </c>
      <c r="E4347" s="21">
        <v>0.53</v>
      </c>
    </row>
    <row r="4348" spans="1:5" x14ac:dyDescent="0.25">
      <c r="A4348" t="s">
        <v>22027</v>
      </c>
      <c r="B4348" t="s">
        <v>22021</v>
      </c>
      <c r="C4348" s="20">
        <v>33575</v>
      </c>
      <c r="D4348">
        <v>550000</v>
      </c>
      <c r="E4348" s="21">
        <v>0.53</v>
      </c>
    </row>
    <row r="4349" spans="1:5" x14ac:dyDescent="0.25">
      <c r="A4349" t="s">
        <v>22040</v>
      </c>
      <c r="B4349" t="s">
        <v>22021</v>
      </c>
      <c r="C4349" s="20">
        <v>33575</v>
      </c>
      <c r="D4349">
        <v>540000</v>
      </c>
      <c r="E4349" s="21">
        <v>0.5</v>
      </c>
    </row>
    <row r="4350" spans="1:5" x14ac:dyDescent="0.25">
      <c r="A4350" t="s">
        <v>22041</v>
      </c>
      <c r="B4350" t="s">
        <v>22042</v>
      </c>
      <c r="C4350" s="20">
        <v>28611</v>
      </c>
      <c r="D4350">
        <v>100000</v>
      </c>
      <c r="E4350" s="21">
        <v>0.84</v>
      </c>
    </row>
    <row r="4351" spans="1:5" x14ac:dyDescent="0.25">
      <c r="A4351" t="s">
        <v>22043</v>
      </c>
      <c r="B4351" t="s">
        <v>22042</v>
      </c>
      <c r="C4351" s="20">
        <v>28611</v>
      </c>
      <c r="D4351">
        <v>100000</v>
      </c>
      <c r="E4351" s="21">
        <v>0.84</v>
      </c>
    </row>
    <row r="4352" spans="1:5" x14ac:dyDescent="0.25">
      <c r="A4352" t="s">
        <v>22044</v>
      </c>
      <c r="B4352" t="s">
        <v>22042</v>
      </c>
      <c r="C4352" s="20">
        <v>28611</v>
      </c>
      <c r="D4352">
        <v>100000</v>
      </c>
      <c r="E4352" s="21">
        <v>0.59</v>
      </c>
    </row>
    <row r="4353" spans="1:5" x14ac:dyDescent="0.25">
      <c r="A4353" t="s">
        <v>22046</v>
      </c>
      <c r="B4353" t="s">
        <v>22047</v>
      </c>
      <c r="C4353" s="20">
        <v>21613</v>
      </c>
      <c r="D4353">
        <v>910000</v>
      </c>
      <c r="E4353" s="21">
        <v>0.84</v>
      </c>
    </row>
    <row r="4354" spans="1:5" x14ac:dyDescent="0.25">
      <c r="A4354" t="s">
        <v>22048</v>
      </c>
      <c r="B4354" t="s">
        <v>22049</v>
      </c>
      <c r="C4354" s="20">
        <v>33055</v>
      </c>
      <c r="D4354">
        <v>600000</v>
      </c>
      <c r="E4354" s="21">
        <v>0.84</v>
      </c>
    </row>
    <row r="4355" spans="1:5" x14ac:dyDescent="0.25">
      <c r="A4355" t="s">
        <v>12528</v>
      </c>
      <c r="B4355" t="s">
        <v>11278</v>
      </c>
      <c r="D4355">
        <v>500000</v>
      </c>
      <c r="E4355" s="21">
        <v>0.65</v>
      </c>
    </row>
    <row r="4356" spans="1:5" x14ac:dyDescent="0.25">
      <c r="A4356" t="s">
        <v>22063</v>
      </c>
      <c r="B4356" t="s">
        <v>11278</v>
      </c>
      <c r="D4356">
        <v>1000000</v>
      </c>
      <c r="E4356" s="21">
        <v>0.5</v>
      </c>
    </row>
    <row r="4357" spans="1:5" x14ac:dyDescent="0.25">
      <c r="A4357" t="s">
        <v>22062</v>
      </c>
      <c r="B4357" t="s">
        <v>11278</v>
      </c>
      <c r="D4357">
        <v>1000000</v>
      </c>
      <c r="E4357" s="21">
        <v>0.5</v>
      </c>
    </row>
    <row r="4358" spans="1:5" x14ac:dyDescent="0.25">
      <c r="A4358" t="s">
        <v>22065</v>
      </c>
      <c r="B4358" t="s">
        <v>11278</v>
      </c>
      <c r="D4358">
        <v>2000000</v>
      </c>
      <c r="E4358" s="21">
        <v>0.5</v>
      </c>
    </row>
    <row r="4359" spans="1:5" x14ac:dyDescent="0.25">
      <c r="A4359" t="s">
        <v>22067</v>
      </c>
      <c r="B4359" t="s">
        <v>22068</v>
      </c>
      <c r="C4359" s="20">
        <v>32051</v>
      </c>
      <c r="D4359">
        <v>120000</v>
      </c>
      <c r="E4359" s="21">
        <v>0.84</v>
      </c>
    </row>
    <row r="4360" spans="1:5" x14ac:dyDescent="0.25">
      <c r="A4360" t="s">
        <v>4459</v>
      </c>
      <c r="B4360" t="s">
        <v>2594</v>
      </c>
      <c r="C4360" s="20">
        <v>30899</v>
      </c>
      <c r="D4360">
        <v>370000</v>
      </c>
      <c r="E4360" s="21">
        <v>0.81</v>
      </c>
    </row>
    <row r="4361" spans="1:5" x14ac:dyDescent="0.25">
      <c r="A4361" t="s">
        <v>4460</v>
      </c>
      <c r="B4361" t="s">
        <v>2594</v>
      </c>
      <c r="C4361" s="20">
        <v>30899</v>
      </c>
      <c r="D4361">
        <v>100000</v>
      </c>
      <c r="E4361" s="21">
        <v>0.81</v>
      </c>
    </row>
    <row r="4362" spans="1:5" x14ac:dyDescent="0.25">
      <c r="A4362" t="s">
        <v>4461</v>
      </c>
      <c r="B4362" t="s">
        <v>2594</v>
      </c>
      <c r="C4362" s="20">
        <v>30899</v>
      </c>
      <c r="D4362">
        <v>100000</v>
      </c>
      <c r="E4362" s="21">
        <v>0.81</v>
      </c>
    </row>
    <row r="4363" spans="1:5" x14ac:dyDescent="0.25">
      <c r="A4363" t="s">
        <v>5561</v>
      </c>
      <c r="B4363" t="s">
        <v>2594</v>
      </c>
      <c r="C4363" s="20">
        <v>30899</v>
      </c>
      <c r="D4363">
        <v>100000</v>
      </c>
      <c r="E4363" s="21">
        <v>0.81</v>
      </c>
    </row>
    <row r="4364" spans="1:5" x14ac:dyDescent="0.25">
      <c r="A4364" t="s">
        <v>11046</v>
      </c>
      <c r="B4364" t="s">
        <v>2594</v>
      </c>
      <c r="C4364" s="20">
        <v>30899</v>
      </c>
      <c r="D4364">
        <v>180000</v>
      </c>
      <c r="E4364" s="21">
        <v>0.74</v>
      </c>
    </row>
    <row r="4365" spans="1:5" x14ac:dyDescent="0.25">
      <c r="A4365" t="s">
        <v>25884</v>
      </c>
      <c r="B4365" t="s">
        <v>2594</v>
      </c>
      <c r="C4365" s="20">
        <v>30899</v>
      </c>
      <c r="D4365">
        <v>100000</v>
      </c>
      <c r="E4365" s="21">
        <v>0.81</v>
      </c>
    </row>
    <row r="4366" spans="1:5" x14ac:dyDescent="0.25">
      <c r="A4366" t="s">
        <v>22071</v>
      </c>
      <c r="B4366" t="s">
        <v>22070</v>
      </c>
      <c r="C4366" s="20">
        <v>28158</v>
      </c>
      <c r="D4366">
        <v>500000</v>
      </c>
      <c r="E4366" s="21">
        <v>0.66</v>
      </c>
    </row>
    <row r="4367" spans="1:5" x14ac:dyDescent="0.25">
      <c r="A4367" t="s">
        <v>22072</v>
      </c>
      <c r="B4367" t="s">
        <v>22073</v>
      </c>
      <c r="C4367" s="20">
        <v>30069</v>
      </c>
      <c r="D4367">
        <v>200000</v>
      </c>
      <c r="E4367" s="21">
        <v>0.87</v>
      </c>
    </row>
    <row r="4368" spans="1:5" x14ac:dyDescent="0.25">
      <c r="A4368" t="s">
        <v>22076</v>
      </c>
      <c r="B4368" t="s">
        <v>1182</v>
      </c>
      <c r="C4368" s="20">
        <v>28634</v>
      </c>
      <c r="D4368">
        <v>150000</v>
      </c>
      <c r="E4368" s="21">
        <v>0.8</v>
      </c>
    </row>
    <row r="4369" spans="1:5" x14ac:dyDescent="0.25">
      <c r="A4369" t="s">
        <v>778</v>
      </c>
      <c r="B4369" t="s">
        <v>777</v>
      </c>
      <c r="C4369" s="20">
        <v>31645</v>
      </c>
      <c r="D4369">
        <v>100000</v>
      </c>
      <c r="E4369" s="21">
        <v>0.84</v>
      </c>
    </row>
    <row r="4370" spans="1:5" x14ac:dyDescent="0.25">
      <c r="A4370" t="s">
        <v>22078</v>
      </c>
      <c r="B4370" t="s">
        <v>22079</v>
      </c>
      <c r="C4370" s="20">
        <v>30761</v>
      </c>
      <c r="D4370">
        <v>420000</v>
      </c>
      <c r="E4370" s="21">
        <v>0.94</v>
      </c>
    </row>
    <row r="4371" spans="1:5" x14ac:dyDescent="0.25">
      <c r="A4371" t="s">
        <v>3065</v>
      </c>
      <c r="B4371" t="s">
        <v>779</v>
      </c>
      <c r="C4371" s="20">
        <v>33792</v>
      </c>
      <c r="D4371">
        <v>150000</v>
      </c>
      <c r="E4371" s="21">
        <v>0.73</v>
      </c>
    </row>
    <row r="4372" spans="1:5" x14ac:dyDescent="0.25">
      <c r="A4372" t="s">
        <v>22081</v>
      </c>
      <c r="B4372" t="s">
        <v>22082</v>
      </c>
      <c r="C4372" s="20">
        <v>32574</v>
      </c>
      <c r="D4372">
        <v>250000</v>
      </c>
      <c r="E4372" s="21">
        <v>0.8</v>
      </c>
    </row>
    <row r="4373" spans="1:5" x14ac:dyDescent="0.25">
      <c r="A4373" t="s">
        <v>11187</v>
      </c>
      <c r="B4373" t="s">
        <v>11047</v>
      </c>
      <c r="C4373" s="20">
        <v>27184</v>
      </c>
      <c r="D4373">
        <v>238636.4</v>
      </c>
      <c r="E4373" s="21">
        <v>0.64</v>
      </c>
    </row>
    <row r="4374" spans="1:5" x14ac:dyDescent="0.25">
      <c r="A4374" t="s">
        <v>2376</v>
      </c>
      <c r="B4374" t="s">
        <v>780</v>
      </c>
      <c r="C4374" s="20">
        <v>27847</v>
      </c>
      <c r="D4374">
        <v>350000</v>
      </c>
      <c r="E4374" s="21">
        <v>0.88</v>
      </c>
    </row>
    <row r="4375" spans="1:5" x14ac:dyDescent="0.25">
      <c r="A4375" t="s">
        <v>2377</v>
      </c>
      <c r="B4375" t="s">
        <v>780</v>
      </c>
      <c r="C4375" s="20">
        <v>27847</v>
      </c>
      <c r="D4375">
        <v>350000</v>
      </c>
      <c r="E4375" s="21">
        <v>0.88</v>
      </c>
    </row>
    <row r="4376" spans="1:5" x14ac:dyDescent="0.25">
      <c r="A4376" t="s">
        <v>3279</v>
      </c>
      <c r="B4376" t="s">
        <v>1894</v>
      </c>
      <c r="C4376" s="20">
        <v>32591</v>
      </c>
      <c r="D4376">
        <v>113636.4</v>
      </c>
      <c r="E4376" s="21">
        <v>0.5</v>
      </c>
    </row>
    <row r="4377" spans="1:5" x14ac:dyDescent="0.25">
      <c r="A4377" t="s">
        <v>782</v>
      </c>
      <c r="B4377" t="s">
        <v>781</v>
      </c>
      <c r="C4377" s="20">
        <v>31037</v>
      </c>
      <c r="D4377">
        <v>750000</v>
      </c>
      <c r="E4377" s="21">
        <v>0.77</v>
      </c>
    </row>
    <row r="4378" spans="1:5" x14ac:dyDescent="0.25">
      <c r="A4378" t="s">
        <v>4521</v>
      </c>
      <c r="B4378" t="s">
        <v>2596</v>
      </c>
      <c r="C4378" s="20">
        <v>35708</v>
      </c>
      <c r="D4378">
        <v>296590.90000000002</v>
      </c>
      <c r="E4378" s="21">
        <v>0.5</v>
      </c>
    </row>
    <row r="4379" spans="1:5" x14ac:dyDescent="0.25">
      <c r="A4379" t="s">
        <v>22104</v>
      </c>
      <c r="B4379" t="s">
        <v>22105</v>
      </c>
      <c r="C4379" s="20">
        <v>32680</v>
      </c>
      <c r="D4379">
        <v>496000</v>
      </c>
      <c r="E4379" s="21">
        <v>0.5</v>
      </c>
    </row>
    <row r="4380" spans="1:5" x14ac:dyDescent="0.25">
      <c r="A4380" t="s">
        <v>22106</v>
      </c>
      <c r="B4380" t="s">
        <v>22105</v>
      </c>
      <c r="C4380" s="20">
        <v>32680</v>
      </c>
      <c r="D4380">
        <v>503000</v>
      </c>
      <c r="E4380" s="21">
        <v>0.66</v>
      </c>
    </row>
    <row r="4381" spans="1:5" x14ac:dyDescent="0.25">
      <c r="A4381" t="s">
        <v>4547</v>
      </c>
      <c r="B4381" t="s">
        <v>2803</v>
      </c>
      <c r="C4381" s="20">
        <v>30914</v>
      </c>
      <c r="D4381">
        <v>340909.1</v>
      </c>
      <c r="E4381" s="21">
        <v>0.5</v>
      </c>
    </row>
    <row r="4382" spans="1:5" x14ac:dyDescent="0.25">
      <c r="A4382" t="s">
        <v>22112</v>
      </c>
      <c r="B4382" t="s">
        <v>22111</v>
      </c>
      <c r="C4382" s="20">
        <v>29482</v>
      </c>
      <c r="D4382">
        <v>100000</v>
      </c>
      <c r="E4382" s="21">
        <v>0.66</v>
      </c>
    </row>
    <row r="4383" spans="1:5" x14ac:dyDescent="0.25">
      <c r="A4383" t="s">
        <v>4274</v>
      </c>
      <c r="B4383" t="s">
        <v>1895</v>
      </c>
      <c r="C4383" s="20">
        <v>25995</v>
      </c>
      <c r="D4383">
        <v>600000</v>
      </c>
      <c r="E4383" s="21">
        <v>0.6</v>
      </c>
    </row>
    <row r="4384" spans="1:5" x14ac:dyDescent="0.25">
      <c r="A4384" t="s">
        <v>3086</v>
      </c>
      <c r="B4384" t="s">
        <v>1184</v>
      </c>
      <c r="C4384" s="20">
        <v>29138</v>
      </c>
      <c r="D4384">
        <v>200000</v>
      </c>
      <c r="E4384" s="21">
        <v>0.87</v>
      </c>
    </row>
    <row r="4385" spans="1:5" x14ac:dyDescent="0.25">
      <c r="A4385" t="s">
        <v>4625</v>
      </c>
      <c r="B4385" t="s">
        <v>3432</v>
      </c>
      <c r="C4385" s="20">
        <v>36771</v>
      </c>
      <c r="D4385">
        <v>284090.90000000002</v>
      </c>
      <c r="E4385" s="21">
        <v>0.64</v>
      </c>
    </row>
    <row r="4386" spans="1:5" x14ac:dyDescent="0.25">
      <c r="A4386" t="s">
        <v>22119</v>
      </c>
      <c r="B4386" t="s">
        <v>22120</v>
      </c>
      <c r="C4386" s="20">
        <v>29397</v>
      </c>
      <c r="D4386">
        <v>1000000</v>
      </c>
      <c r="E4386" s="21">
        <v>0.84</v>
      </c>
    </row>
    <row r="4387" spans="1:5" x14ac:dyDescent="0.25">
      <c r="A4387" t="s">
        <v>4608</v>
      </c>
      <c r="B4387" t="s">
        <v>3615</v>
      </c>
      <c r="C4387" s="20">
        <v>30467</v>
      </c>
      <c r="D4387">
        <v>100000</v>
      </c>
      <c r="E4387" s="21">
        <v>0.74</v>
      </c>
    </row>
    <row r="4388" spans="1:5" x14ac:dyDescent="0.25">
      <c r="A4388" t="s">
        <v>22124</v>
      </c>
      <c r="B4388" t="s">
        <v>3615</v>
      </c>
      <c r="C4388" s="20">
        <v>30467</v>
      </c>
      <c r="D4388">
        <v>100000</v>
      </c>
      <c r="E4388" s="21">
        <v>0.74</v>
      </c>
    </row>
    <row r="4389" spans="1:5" x14ac:dyDescent="0.25">
      <c r="A4389" t="s">
        <v>5571</v>
      </c>
      <c r="B4389" t="s">
        <v>3615</v>
      </c>
      <c r="C4389" s="20">
        <v>30467</v>
      </c>
      <c r="D4389">
        <v>400000</v>
      </c>
      <c r="E4389" s="21">
        <v>0.81</v>
      </c>
    </row>
    <row r="4390" spans="1:5" x14ac:dyDescent="0.25">
      <c r="A4390" t="s">
        <v>4425</v>
      </c>
      <c r="B4390" t="s">
        <v>2378</v>
      </c>
      <c r="C4390" s="20">
        <v>28764</v>
      </c>
      <c r="D4390">
        <v>1000000</v>
      </c>
      <c r="E4390" s="21">
        <v>0.81</v>
      </c>
    </row>
    <row r="4391" spans="1:5" x14ac:dyDescent="0.25">
      <c r="A4391" t="s">
        <v>5573</v>
      </c>
      <c r="B4391" t="s">
        <v>2378</v>
      </c>
      <c r="C4391" s="20">
        <v>28764</v>
      </c>
      <c r="D4391">
        <v>200000</v>
      </c>
      <c r="E4391" s="21">
        <v>0.81</v>
      </c>
    </row>
    <row r="4392" spans="1:5" x14ac:dyDescent="0.25">
      <c r="A4392" t="s">
        <v>25885</v>
      </c>
      <c r="B4392" t="s">
        <v>2378</v>
      </c>
      <c r="C4392" s="20">
        <v>28764</v>
      </c>
      <c r="D4392">
        <v>300000</v>
      </c>
      <c r="E4392" s="21">
        <v>0.81</v>
      </c>
    </row>
    <row r="4393" spans="1:5" x14ac:dyDescent="0.25">
      <c r="A4393" t="s">
        <v>22125</v>
      </c>
      <c r="B4393" t="s">
        <v>22126</v>
      </c>
      <c r="C4393" s="20">
        <v>24963</v>
      </c>
      <c r="D4393">
        <v>290000</v>
      </c>
      <c r="E4393" s="21">
        <v>0.84</v>
      </c>
    </row>
    <row r="4394" spans="1:5" x14ac:dyDescent="0.25">
      <c r="A4394" t="s">
        <v>22135</v>
      </c>
      <c r="B4394" t="s">
        <v>22134</v>
      </c>
      <c r="C4394" s="20">
        <v>25144</v>
      </c>
      <c r="D4394">
        <v>282000</v>
      </c>
      <c r="E4394" s="21">
        <v>0.5</v>
      </c>
    </row>
    <row r="4395" spans="1:5" x14ac:dyDescent="0.25">
      <c r="A4395" t="s">
        <v>3316</v>
      </c>
      <c r="B4395" t="s">
        <v>2089</v>
      </c>
      <c r="C4395" s="20">
        <v>26486</v>
      </c>
      <c r="D4395">
        <v>170454.5</v>
      </c>
      <c r="E4395" s="21">
        <v>0.5</v>
      </c>
    </row>
    <row r="4396" spans="1:5" x14ac:dyDescent="0.25">
      <c r="A4396" t="s">
        <v>3945</v>
      </c>
      <c r="B4396" t="s">
        <v>783</v>
      </c>
      <c r="C4396" s="20">
        <v>27916</v>
      </c>
      <c r="D4396">
        <v>320000</v>
      </c>
      <c r="E4396" s="21">
        <v>0.66</v>
      </c>
    </row>
    <row r="4397" spans="1:5" x14ac:dyDescent="0.25">
      <c r="A4397" t="s">
        <v>2931</v>
      </c>
      <c r="B4397" t="s">
        <v>783</v>
      </c>
      <c r="C4397" s="20">
        <v>27916</v>
      </c>
      <c r="D4397">
        <v>400000</v>
      </c>
      <c r="E4397" s="21">
        <v>0.66</v>
      </c>
    </row>
    <row r="4398" spans="1:5" x14ac:dyDescent="0.25">
      <c r="A4398" t="s">
        <v>22140</v>
      </c>
      <c r="B4398" t="s">
        <v>3617</v>
      </c>
      <c r="C4398" s="20">
        <v>31424</v>
      </c>
      <c r="D4398">
        <v>910000</v>
      </c>
      <c r="E4398" s="21">
        <v>0.84</v>
      </c>
    </row>
    <row r="4399" spans="1:5" x14ac:dyDescent="0.25">
      <c r="A4399" t="s">
        <v>22141</v>
      </c>
      <c r="B4399" t="s">
        <v>3617</v>
      </c>
      <c r="C4399" s="20">
        <v>31424</v>
      </c>
      <c r="D4399">
        <v>300000</v>
      </c>
      <c r="E4399" s="21">
        <v>0.66</v>
      </c>
    </row>
    <row r="4400" spans="1:5" x14ac:dyDescent="0.25">
      <c r="A4400" t="s">
        <v>22144</v>
      </c>
      <c r="B4400" t="s">
        <v>3617</v>
      </c>
      <c r="C4400" s="20">
        <v>31424</v>
      </c>
      <c r="D4400">
        <v>300000</v>
      </c>
      <c r="E4400" s="21">
        <v>0.66</v>
      </c>
    </row>
    <row r="4401" spans="1:5" x14ac:dyDescent="0.25">
      <c r="A4401" t="s">
        <v>12335</v>
      </c>
      <c r="B4401" t="s">
        <v>3617</v>
      </c>
      <c r="C4401" s="20">
        <v>31424</v>
      </c>
      <c r="D4401">
        <v>500000</v>
      </c>
      <c r="E4401" s="21">
        <v>0.5</v>
      </c>
    </row>
    <row r="4402" spans="1:5" x14ac:dyDescent="0.25">
      <c r="A4402" t="s">
        <v>22146</v>
      </c>
      <c r="B4402" t="s">
        <v>3617</v>
      </c>
      <c r="C4402" s="20">
        <v>31424</v>
      </c>
      <c r="D4402">
        <v>300000</v>
      </c>
      <c r="E4402" s="21">
        <v>0.52</v>
      </c>
    </row>
    <row r="4403" spans="1:5" x14ac:dyDescent="0.25">
      <c r="A4403" t="s">
        <v>22143</v>
      </c>
      <c r="B4403" t="s">
        <v>3617</v>
      </c>
      <c r="C4403" s="20">
        <v>31424</v>
      </c>
      <c r="D4403">
        <v>1000000</v>
      </c>
      <c r="E4403" s="21">
        <v>0.53</v>
      </c>
    </row>
    <row r="4404" spans="1:5" x14ac:dyDescent="0.25">
      <c r="A4404" t="s">
        <v>22147</v>
      </c>
      <c r="B4404" t="s">
        <v>3617</v>
      </c>
      <c r="C4404" s="20">
        <v>31424</v>
      </c>
      <c r="D4404">
        <v>850000</v>
      </c>
      <c r="E4404" s="21">
        <v>0.53</v>
      </c>
    </row>
    <row r="4405" spans="1:5" x14ac:dyDescent="0.25">
      <c r="A4405" t="s">
        <v>22145</v>
      </c>
      <c r="B4405" t="s">
        <v>3617</v>
      </c>
      <c r="C4405" s="20">
        <v>31424</v>
      </c>
      <c r="D4405">
        <v>200000</v>
      </c>
      <c r="E4405" s="21">
        <v>0.53</v>
      </c>
    </row>
    <row r="4406" spans="1:5" x14ac:dyDescent="0.25">
      <c r="A4406" t="s">
        <v>3618</v>
      </c>
      <c r="B4406" t="s">
        <v>3617</v>
      </c>
      <c r="C4406" s="20">
        <v>31424</v>
      </c>
      <c r="D4406">
        <v>1000000</v>
      </c>
      <c r="E4406" s="21">
        <v>0.53</v>
      </c>
    </row>
    <row r="4407" spans="1:5" x14ac:dyDescent="0.25">
      <c r="A4407" t="s">
        <v>22142</v>
      </c>
      <c r="B4407" t="s">
        <v>3617</v>
      </c>
      <c r="C4407" s="20">
        <v>31424</v>
      </c>
      <c r="D4407">
        <v>150000</v>
      </c>
      <c r="E4407" s="21">
        <v>0.53</v>
      </c>
    </row>
    <row r="4408" spans="1:5" x14ac:dyDescent="0.25">
      <c r="A4408" t="s">
        <v>22148</v>
      </c>
      <c r="B4408" t="s">
        <v>3619</v>
      </c>
      <c r="C4408" s="20">
        <v>30520</v>
      </c>
      <c r="D4408">
        <v>150000</v>
      </c>
      <c r="E4408" s="21">
        <v>0.8</v>
      </c>
    </row>
    <row r="4409" spans="1:5" x14ac:dyDescent="0.25">
      <c r="A4409" t="s">
        <v>3620</v>
      </c>
      <c r="B4409" t="s">
        <v>3619</v>
      </c>
      <c r="C4409" s="20">
        <v>30520</v>
      </c>
      <c r="D4409">
        <v>200000</v>
      </c>
      <c r="E4409" s="21">
        <v>0.74</v>
      </c>
    </row>
    <row r="4410" spans="1:5" x14ac:dyDescent="0.25">
      <c r="A4410" t="s">
        <v>22151</v>
      </c>
      <c r="B4410" t="s">
        <v>22152</v>
      </c>
      <c r="C4410" s="20">
        <v>35036</v>
      </c>
      <c r="D4410">
        <v>450000</v>
      </c>
      <c r="E4410" s="21">
        <v>0.67</v>
      </c>
    </row>
    <row r="4411" spans="1:5" x14ac:dyDescent="0.25">
      <c r="A4411" t="s">
        <v>22154</v>
      </c>
      <c r="B4411" t="s">
        <v>22155</v>
      </c>
      <c r="C4411" s="20">
        <v>36667</v>
      </c>
      <c r="D4411">
        <v>840000</v>
      </c>
      <c r="E4411" s="21">
        <v>0.77</v>
      </c>
    </row>
    <row r="4412" spans="1:5" x14ac:dyDescent="0.25">
      <c r="A4412" t="s">
        <v>27067</v>
      </c>
      <c r="B4412" t="s">
        <v>22155</v>
      </c>
      <c r="C4412" s="20">
        <v>36667</v>
      </c>
      <c r="D4412">
        <v>350000</v>
      </c>
      <c r="E4412" s="21">
        <v>0.84</v>
      </c>
    </row>
    <row r="4413" spans="1:5" x14ac:dyDescent="0.25">
      <c r="A4413" t="s">
        <v>27068</v>
      </c>
      <c r="B4413" t="s">
        <v>22155</v>
      </c>
      <c r="C4413" s="20">
        <v>36667</v>
      </c>
      <c r="D4413">
        <v>350000</v>
      </c>
      <c r="E4413" s="21">
        <v>0.84</v>
      </c>
    </row>
    <row r="4414" spans="1:5" x14ac:dyDescent="0.25">
      <c r="A4414" t="s">
        <v>27069</v>
      </c>
      <c r="B4414" t="s">
        <v>22155</v>
      </c>
      <c r="C4414" s="20">
        <v>36667</v>
      </c>
      <c r="D4414">
        <v>200000</v>
      </c>
      <c r="E4414" s="21">
        <v>1.1000000000000001</v>
      </c>
    </row>
    <row r="4415" spans="1:5" x14ac:dyDescent="0.25">
      <c r="A4415" t="s">
        <v>27070</v>
      </c>
      <c r="B4415" t="s">
        <v>22155</v>
      </c>
      <c r="C4415" s="20">
        <v>36667</v>
      </c>
      <c r="D4415">
        <v>100000</v>
      </c>
      <c r="E4415" s="21">
        <v>1.1000000000000001</v>
      </c>
    </row>
    <row r="4416" spans="1:5" x14ac:dyDescent="0.25">
      <c r="A4416" t="s">
        <v>3292</v>
      </c>
      <c r="B4416" t="s">
        <v>2090</v>
      </c>
      <c r="C4416" s="20">
        <v>27124</v>
      </c>
      <c r="D4416">
        <v>190909.1</v>
      </c>
      <c r="E4416" s="21">
        <v>0.5</v>
      </c>
    </row>
    <row r="4417" spans="1:5" x14ac:dyDescent="0.25">
      <c r="A4417" t="s">
        <v>22156</v>
      </c>
      <c r="B4417" t="s">
        <v>22157</v>
      </c>
      <c r="C4417" s="20">
        <v>26485</v>
      </c>
      <c r="D4417">
        <v>250000</v>
      </c>
      <c r="E4417" s="21">
        <v>0.8</v>
      </c>
    </row>
    <row r="4418" spans="1:5" x14ac:dyDescent="0.25">
      <c r="A4418" t="s">
        <v>22162</v>
      </c>
      <c r="B4418" t="s">
        <v>22160</v>
      </c>
      <c r="C4418" s="20">
        <v>27299</v>
      </c>
      <c r="D4418">
        <v>425000</v>
      </c>
      <c r="E4418" s="21">
        <v>0.77</v>
      </c>
    </row>
    <row r="4419" spans="1:5" x14ac:dyDescent="0.25">
      <c r="A4419" t="s">
        <v>22164</v>
      </c>
      <c r="B4419" t="s">
        <v>22165</v>
      </c>
      <c r="C4419" s="20">
        <v>23447</v>
      </c>
      <c r="D4419">
        <v>600000</v>
      </c>
      <c r="E4419" s="21">
        <v>0.87</v>
      </c>
    </row>
    <row r="4420" spans="1:5" x14ac:dyDescent="0.25">
      <c r="A4420" t="s">
        <v>22166</v>
      </c>
      <c r="B4420" t="s">
        <v>22165</v>
      </c>
      <c r="C4420" s="20">
        <v>23447</v>
      </c>
      <c r="D4420">
        <v>1000000</v>
      </c>
      <c r="E4420" s="21">
        <v>0.74</v>
      </c>
    </row>
    <row r="4421" spans="1:5" x14ac:dyDescent="0.25">
      <c r="A4421" t="s">
        <v>22167</v>
      </c>
      <c r="B4421" t="s">
        <v>22168</v>
      </c>
      <c r="C4421" s="20">
        <v>22487</v>
      </c>
      <c r="D4421">
        <v>300000</v>
      </c>
      <c r="E4421" s="21">
        <v>0.81</v>
      </c>
    </row>
    <row r="4422" spans="1:5" x14ac:dyDescent="0.25">
      <c r="A4422" t="s">
        <v>22178</v>
      </c>
      <c r="B4422" t="s">
        <v>2380</v>
      </c>
      <c r="C4422" s="20">
        <v>28534</v>
      </c>
      <c r="D4422">
        <v>323000</v>
      </c>
      <c r="E4422" s="21">
        <v>0.77</v>
      </c>
    </row>
    <row r="4423" spans="1:5" x14ac:dyDescent="0.25">
      <c r="A4423" t="s">
        <v>22179</v>
      </c>
      <c r="B4423" t="s">
        <v>2380</v>
      </c>
      <c r="C4423" s="20">
        <v>28534</v>
      </c>
      <c r="D4423">
        <v>200000</v>
      </c>
      <c r="E4423" s="21">
        <v>0.77</v>
      </c>
    </row>
    <row r="4424" spans="1:5" x14ac:dyDescent="0.25">
      <c r="A4424" t="s">
        <v>25886</v>
      </c>
      <c r="B4424" t="s">
        <v>2380</v>
      </c>
      <c r="C4424" s="20">
        <v>28534</v>
      </c>
      <c r="D4424">
        <v>173000</v>
      </c>
      <c r="E4424" s="21">
        <v>0.63</v>
      </c>
    </row>
    <row r="4425" spans="1:5" x14ac:dyDescent="0.25">
      <c r="A4425" t="s">
        <v>4370</v>
      </c>
      <c r="B4425" t="s">
        <v>2380</v>
      </c>
      <c r="C4425" s="20">
        <v>28534</v>
      </c>
      <c r="D4425">
        <v>175000</v>
      </c>
      <c r="E4425" s="21">
        <v>0.67</v>
      </c>
    </row>
    <row r="4426" spans="1:5" x14ac:dyDescent="0.25">
      <c r="A4426" t="s">
        <v>3025</v>
      </c>
      <c r="B4426" t="s">
        <v>784</v>
      </c>
      <c r="C4426" s="20">
        <v>33791</v>
      </c>
      <c r="D4426">
        <v>320000</v>
      </c>
      <c r="E4426" s="21">
        <v>0.5</v>
      </c>
    </row>
    <row r="4427" spans="1:5" x14ac:dyDescent="0.25">
      <c r="A4427" t="s">
        <v>22182</v>
      </c>
      <c r="B4427" t="s">
        <v>22183</v>
      </c>
      <c r="C4427" s="20">
        <v>31202</v>
      </c>
      <c r="D4427">
        <v>200000</v>
      </c>
      <c r="E4427" s="21">
        <v>0.84</v>
      </c>
    </row>
    <row r="4428" spans="1:5" x14ac:dyDescent="0.25">
      <c r="A4428" t="s">
        <v>22185</v>
      </c>
      <c r="B4428" t="s">
        <v>22183</v>
      </c>
      <c r="C4428" s="20">
        <v>31202</v>
      </c>
      <c r="D4428">
        <v>100000</v>
      </c>
      <c r="E4428" s="21">
        <v>0.73</v>
      </c>
    </row>
    <row r="4429" spans="1:5" x14ac:dyDescent="0.25">
      <c r="A4429" t="s">
        <v>4336</v>
      </c>
      <c r="B4429" t="s">
        <v>2091</v>
      </c>
      <c r="C4429" s="20">
        <v>33588</v>
      </c>
      <c r="D4429">
        <v>204545.5</v>
      </c>
      <c r="E4429" s="21">
        <v>0.5</v>
      </c>
    </row>
    <row r="4430" spans="1:5" x14ac:dyDescent="0.25">
      <c r="A4430" t="s">
        <v>22186</v>
      </c>
      <c r="B4430" t="s">
        <v>22187</v>
      </c>
      <c r="C4430" s="20">
        <v>26752</v>
      </c>
      <c r="D4430">
        <v>150000</v>
      </c>
      <c r="E4430" s="21">
        <v>0.84</v>
      </c>
    </row>
    <row r="4431" spans="1:5" x14ac:dyDescent="0.25">
      <c r="A4431" t="s">
        <v>22193</v>
      </c>
      <c r="B4431" t="s">
        <v>8162</v>
      </c>
      <c r="C4431" s="20">
        <v>26682</v>
      </c>
      <c r="D4431">
        <v>320000</v>
      </c>
      <c r="E4431" s="21">
        <v>0.84</v>
      </c>
    </row>
    <row r="4432" spans="1:5" x14ac:dyDescent="0.25">
      <c r="A4432" t="s">
        <v>2996</v>
      </c>
      <c r="B4432" t="s">
        <v>785</v>
      </c>
      <c r="C4432" s="20">
        <v>33328</v>
      </c>
      <c r="D4432">
        <v>500000</v>
      </c>
      <c r="E4432" s="21">
        <v>0.73</v>
      </c>
    </row>
    <row r="4433" spans="1:5" x14ac:dyDescent="0.25">
      <c r="A4433" t="s">
        <v>25887</v>
      </c>
      <c r="B4433" t="s">
        <v>785</v>
      </c>
      <c r="C4433" s="20">
        <v>33328</v>
      </c>
      <c r="D4433">
        <v>329000</v>
      </c>
      <c r="E4433" s="21">
        <v>0.8</v>
      </c>
    </row>
    <row r="4434" spans="1:5" x14ac:dyDescent="0.25">
      <c r="A4434" t="s">
        <v>4522</v>
      </c>
      <c r="B4434" t="s">
        <v>2598</v>
      </c>
      <c r="C4434" s="20">
        <v>27783</v>
      </c>
      <c r="D4434">
        <v>209090.9</v>
      </c>
      <c r="E4434" s="21">
        <v>0.5</v>
      </c>
    </row>
    <row r="4435" spans="1:5" x14ac:dyDescent="0.25">
      <c r="A4435" t="s">
        <v>22196</v>
      </c>
      <c r="B4435" t="s">
        <v>22197</v>
      </c>
      <c r="C4435" s="20">
        <v>25673</v>
      </c>
      <c r="D4435">
        <v>150000</v>
      </c>
      <c r="E4435" s="21">
        <v>0.84</v>
      </c>
    </row>
    <row r="4436" spans="1:5" x14ac:dyDescent="0.25">
      <c r="A4436" t="s">
        <v>22198</v>
      </c>
      <c r="B4436" t="s">
        <v>1743</v>
      </c>
      <c r="C4436" s="20">
        <v>33086</v>
      </c>
      <c r="D4436">
        <v>100000</v>
      </c>
      <c r="E4436" s="21">
        <v>0.73</v>
      </c>
    </row>
    <row r="4437" spans="1:5" x14ac:dyDescent="0.25">
      <c r="A4437" t="s">
        <v>12336</v>
      </c>
      <c r="B4437" t="s">
        <v>1743</v>
      </c>
      <c r="C4437" s="20">
        <v>33086</v>
      </c>
      <c r="D4437">
        <v>150000</v>
      </c>
      <c r="E4437" s="21">
        <v>0.5</v>
      </c>
    </row>
    <row r="4438" spans="1:5" x14ac:dyDescent="0.25">
      <c r="A4438" t="s">
        <v>25888</v>
      </c>
      <c r="B4438" t="s">
        <v>1743</v>
      </c>
      <c r="C4438" s="20">
        <v>33086</v>
      </c>
      <c r="D4438">
        <v>200000</v>
      </c>
      <c r="E4438" s="21">
        <v>0.56000000000000005</v>
      </c>
    </row>
    <row r="4439" spans="1:5" x14ac:dyDescent="0.25">
      <c r="A4439" t="s">
        <v>22199</v>
      </c>
      <c r="B4439" t="s">
        <v>1743</v>
      </c>
      <c r="C4439" s="20">
        <v>33086</v>
      </c>
      <c r="D4439">
        <v>100000</v>
      </c>
      <c r="E4439" s="21">
        <v>0.67</v>
      </c>
    </row>
    <row r="4440" spans="1:5" x14ac:dyDescent="0.25">
      <c r="A4440" t="s">
        <v>4236</v>
      </c>
      <c r="B4440" t="s">
        <v>1743</v>
      </c>
      <c r="C4440" s="20">
        <v>33086</v>
      </c>
      <c r="D4440">
        <v>100000</v>
      </c>
      <c r="E4440" s="21">
        <v>0.67</v>
      </c>
    </row>
    <row r="4441" spans="1:5" x14ac:dyDescent="0.25">
      <c r="A4441" t="s">
        <v>22200</v>
      </c>
      <c r="B4441" t="s">
        <v>22201</v>
      </c>
      <c r="C4441" s="20">
        <v>35296</v>
      </c>
      <c r="D4441">
        <v>130000</v>
      </c>
      <c r="E4441" s="21">
        <v>0.81</v>
      </c>
    </row>
    <row r="4442" spans="1:5" x14ac:dyDescent="0.25">
      <c r="A4442" t="s">
        <v>11772</v>
      </c>
      <c r="B4442" t="s">
        <v>11365</v>
      </c>
      <c r="C4442" s="20">
        <v>34063</v>
      </c>
      <c r="D4442">
        <v>300000</v>
      </c>
      <c r="E4442" s="21">
        <v>0.5</v>
      </c>
    </row>
    <row r="4443" spans="1:5" x14ac:dyDescent="0.25">
      <c r="A4443" t="s">
        <v>22209</v>
      </c>
      <c r="B4443" t="s">
        <v>22204</v>
      </c>
      <c r="C4443" s="20">
        <v>24754</v>
      </c>
      <c r="D4443">
        <v>500000</v>
      </c>
      <c r="E4443" s="21">
        <v>0.94</v>
      </c>
    </row>
    <row r="4444" spans="1:5" x14ac:dyDescent="0.25">
      <c r="A4444" t="s">
        <v>22205</v>
      </c>
      <c r="B4444" t="s">
        <v>22204</v>
      </c>
      <c r="C4444" s="20">
        <v>24754</v>
      </c>
      <c r="D4444">
        <v>140000</v>
      </c>
      <c r="E4444" s="21">
        <v>0.73</v>
      </c>
    </row>
    <row r="4445" spans="1:5" x14ac:dyDescent="0.25">
      <c r="A4445" t="s">
        <v>22206</v>
      </c>
      <c r="B4445" t="s">
        <v>22204</v>
      </c>
      <c r="C4445" s="20">
        <v>24754</v>
      </c>
      <c r="D4445">
        <v>600000</v>
      </c>
      <c r="E4445" s="21">
        <v>0.73</v>
      </c>
    </row>
    <row r="4446" spans="1:5" x14ac:dyDescent="0.25">
      <c r="A4446" t="s">
        <v>22207</v>
      </c>
      <c r="B4446" t="s">
        <v>22204</v>
      </c>
      <c r="C4446" s="20">
        <v>24754</v>
      </c>
      <c r="D4446">
        <v>140000</v>
      </c>
      <c r="E4446" s="21">
        <v>0.73</v>
      </c>
    </row>
    <row r="4447" spans="1:5" x14ac:dyDescent="0.25">
      <c r="A4447" t="s">
        <v>12531</v>
      </c>
      <c r="B4447" t="s">
        <v>11382</v>
      </c>
      <c r="C4447" s="20">
        <v>29245</v>
      </c>
      <c r="D4447">
        <v>340909</v>
      </c>
      <c r="E4447" s="21">
        <v>0.64</v>
      </c>
    </row>
    <row r="4448" spans="1:5" x14ac:dyDescent="0.25">
      <c r="A4448" t="s">
        <v>3260</v>
      </c>
      <c r="B4448" t="s">
        <v>1897</v>
      </c>
      <c r="C4448" s="20">
        <v>36142</v>
      </c>
      <c r="D4448">
        <v>150000</v>
      </c>
      <c r="E4448" s="21">
        <v>0.74</v>
      </c>
    </row>
    <row r="4449" spans="1:5" x14ac:dyDescent="0.25">
      <c r="A4449" t="s">
        <v>22214</v>
      </c>
      <c r="B4449" t="s">
        <v>22213</v>
      </c>
      <c r="C4449" s="20">
        <v>32616</v>
      </c>
      <c r="D4449">
        <v>400000</v>
      </c>
      <c r="E4449" s="21">
        <v>0.73</v>
      </c>
    </row>
    <row r="4450" spans="1:5" x14ac:dyDescent="0.25">
      <c r="A4450" t="s">
        <v>22215</v>
      </c>
      <c r="B4450" t="s">
        <v>22216</v>
      </c>
      <c r="C4450" s="20">
        <v>30320</v>
      </c>
      <c r="D4450">
        <v>160000</v>
      </c>
      <c r="E4450" s="21">
        <v>0.6</v>
      </c>
    </row>
    <row r="4451" spans="1:5" x14ac:dyDescent="0.25">
      <c r="A4451" t="s">
        <v>22218</v>
      </c>
      <c r="B4451" t="s">
        <v>22216</v>
      </c>
      <c r="C4451" s="20">
        <v>30320</v>
      </c>
      <c r="D4451">
        <v>250000</v>
      </c>
      <c r="E4451" s="21">
        <v>0.5</v>
      </c>
    </row>
    <row r="4452" spans="1:5" x14ac:dyDescent="0.25">
      <c r="A4452" t="s">
        <v>27071</v>
      </c>
      <c r="B4452" t="s">
        <v>22216</v>
      </c>
      <c r="C4452" s="20">
        <v>30320</v>
      </c>
      <c r="D4452">
        <v>150000</v>
      </c>
      <c r="E4452" s="21">
        <v>0.84</v>
      </c>
    </row>
    <row r="4453" spans="1:5" x14ac:dyDescent="0.25">
      <c r="A4453" t="s">
        <v>22227</v>
      </c>
      <c r="B4453" t="s">
        <v>22223</v>
      </c>
      <c r="C4453" s="20">
        <v>32894</v>
      </c>
      <c r="D4453">
        <v>250000</v>
      </c>
      <c r="E4453" s="21">
        <v>0.77</v>
      </c>
    </row>
    <row r="4454" spans="1:5" x14ac:dyDescent="0.25">
      <c r="A4454" t="s">
        <v>3298</v>
      </c>
      <c r="B4454" t="s">
        <v>2092</v>
      </c>
      <c r="C4454" s="20">
        <v>35366</v>
      </c>
      <c r="D4454">
        <v>113636.4</v>
      </c>
      <c r="E4454" s="21">
        <v>0.5</v>
      </c>
    </row>
    <row r="4455" spans="1:5" x14ac:dyDescent="0.25">
      <c r="A4455" t="s">
        <v>4295</v>
      </c>
      <c r="B4455" t="s">
        <v>2092</v>
      </c>
      <c r="C4455" s="20">
        <v>35366</v>
      </c>
      <c r="D4455">
        <v>113636.4</v>
      </c>
      <c r="E4455" s="21">
        <v>0.5</v>
      </c>
    </row>
    <row r="4456" spans="1:5" x14ac:dyDescent="0.25">
      <c r="A4456" t="s">
        <v>22241</v>
      </c>
      <c r="B4456" t="s">
        <v>788</v>
      </c>
      <c r="C4456" s="20">
        <v>31026</v>
      </c>
      <c r="D4456">
        <v>400000</v>
      </c>
      <c r="E4456" s="21">
        <v>0.66</v>
      </c>
    </row>
    <row r="4457" spans="1:5" x14ac:dyDescent="0.25">
      <c r="A4457" t="s">
        <v>22246</v>
      </c>
      <c r="B4457" t="s">
        <v>22245</v>
      </c>
      <c r="C4457" s="20">
        <v>34607</v>
      </c>
      <c r="D4457">
        <v>150000</v>
      </c>
      <c r="E4457" s="21">
        <v>0.6</v>
      </c>
    </row>
    <row r="4458" spans="1:5" x14ac:dyDescent="0.25">
      <c r="A4458" t="s">
        <v>22247</v>
      </c>
      <c r="B4458" t="s">
        <v>22248</v>
      </c>
      <c r="C4458" s="20">
        <v>35876</v>
      </c>
      <c r="D4458">
        <v>180000</v>
      </c>
      <c r="E4458" s="21">
        <v>0.73</v>
      </c>
    </row>
    <row r="4459" spans="1:5" x14ac:dyDescent="0.25">
      <c r="A4459" t="s">
        <v>22250</v>
      </c>
      <c r="B4459" t="s">
        <v>22251</v>
      </c>
      <c r="C4459" s="20">
        <v>24478</v>
      </c>
      <c r="D4459">
        <v>200000</v>
      </c>
      <c r="E4459" s="21">
        <v>0.84</v>
      </c>
    </row>
    <row r="4460" spans="1:5" x14ac:dyDescent="0.25">
      <c r="A4460" t="s">
        <v>22255</v>
      </c>
      <c r="B4460" t="s">
        <v>22251</v>
      </c>
      <c r="C4460" s="20">
        <v>24478</v>
      </c>
      <c r="D4460">
        <v>100000</v>
      </c>
      <c r="E4460" s="21">
        <v>0.73</v>
      </c>
    </row>
    <row r="4461" spans="1:5" x14ac:dyDescent="0.25">
      <c r="A4461" t="s">
        <v>22254</v>
      </c>
      <c r="B4461" t="s">
        <v>22251</v>
      </c>
      <c r="C4461" s="20">
        <v>24478</v>
      </c>
      <c r="D4461">
        <v>200000</v>
      </c>
      <c r="E4461" s="21">
        <v>0.5</v>
      </c>
    </row>
    <row r="4462" spans="1:5" x14ac:dyDescent="0.25">
      <c r="A4462" t="s">
        <v>22260</v>
      </c>
      <c r="B4462" t="s">
        <v>22261</v>
      </c>
      <c r="C4462" s="20">
        <v>30092</v>
      </c>
      <c r="D4462">
        <v>250000</v>
      </c>
      <c r="E4462" s="21">
        <v>0.73</v>
      </c>
    </row>
    <row r="4463" spans="1:5" x14ac:dyDescent="0.25">
      <c r="A4463" t="s">
        <v>22264</v>
      </c>
      <c r="B4463" t="s">
        <v>22263</v>
      </c>
      <c r="C4463" s="20">
        <v>26164</v>
      </c>
      <c r="D4463">
        <v>150000</v>
      </c>
      <c r="E4463" s="21">
        <v>0.84</v>
      </c>
    </row>
    <row r="4464" spans="1:5" x14ac:dyDescent="0.25">
      <c r="A4464" t="s">
        <v>12533</v>
      </c>
      <c r="B4464" t="s">
        <v>11280</v>
      </c>
      <c r="C4464" s="20">
        <v>32966</v>
      </c>
      <c r="D4464">
        <v>568182</v>
      </c>
      <c r="E4464" s="21">
        <v>0.64</v>
      </c>
    </row>
    <row r="4465" spans="1:5" x14ac:dyDescent="0.25">
      <c r="A4465" t="s">
        <v>22268</v>
      </c>
      <c r="B4465" t="s">
        <v>22267</v>
      </c>
      <c r="C4465" s="20">
        <v>27055</v>
      </c>
      <c r="D4465">
        <v>250000</v>
      </c>
      <c r="E4465" s="21">
        <v>0.84</v>
      </c>
    </row>
    <row r="4466" spans="1:5" x14ac:dyDescent="0.25">
      <c r="A4466" t="s">
        <v>22266</v>
      </c>
      <c r="B4466" t="s">
        <v>22267</v>
      </c>
      <c r="C4466" s="20">
        <v>27055</v>
      </c>
      <c r="D4466">
        <v>100000</v>
      </c>
      <c r="E4466" s="21">
        <v>0.84</v>
      </c>
    </row>
    <row r="4467" spans="1:5" x14ac:dyDescent="0.25">
      <c r="A4467" t="s">
        <v>22269</v>
      </c>
      <c r="B4467" t="s">
        <v>9715</v>
      </c>
      <c r="C4467" s="20">
        <v>24449</v>
      </c>
      <c r="D4467">
        <v>100000</v>
      </c>
      <c r="E4467" s="21">
        <v>0.5</v>
      </c>
    </row>
    <row r="4468" spans="1:5" x14ac:dyDescent="0.25">
      <c r="A4468" t="s">
        <v>22281</v>
      </c>
      <c r="B4468" t="s">
        <v>7499</v>
      </c>
      <c r="D4468">
        <v>300000</v>
      </c>
      <c r="E4468" s="21">
        <v>0.65</v>
      </c>
    </row>
    <row r="4469" spans="1:5" x14ac:dyDescent="0.25">
      <c r="A4469" t="s">
        <v>22292</v>
      </c>
      <c r="B4469" t="s">
        <v>1185</v>
      </c>
      <c r="C4469" s="20">
        <v>28285</v>
      </c>
      <c r="D4469">
        <v>500000</v>
      </c>
      <c r="E4469" s="21">
        <v>0.66</v>
      </c>
    </row>
    <row r="4470" spans="1:5" x14ac:dyDescent="0.25">
      <c r="A4470" t="s">
        <v>22282</v>
      </c>
      <c r="B4470" t="s">
        <v>1185</v>
      </c>
      <c r="C4470" s="20">
        <v>28285</v>
      </c>
      <c r="D4470">
        <v>400000</v>
      </c>
      <c r="E4470" s="21">
        <v>0.5</v>
      </c>
    </row>
    <row r="4471" spans="1:5" x14ac:dyDescent="0.25">
      <c r="A4471" t="s">
        <v>22285</v>
      </c>
      <c r="B4471" t="s">
        <v>1185</v>
      </c>
      <c r="C4471" s="20">
        <v>28285</v>
      </c>
      <c r="D4471">
        <v>300000</v>
      </c>
      <c r="E4471" s="21">
        <v>0.66</v>
      </c>
    </row>
    <row r="4472" spans="1:5" x14ac:dyDescent="0.25">
      <c r="A4472" t="s">
        <v>22288</v>
      </c>
      <c r="B4472" t="s">
        <v>1185</v>
      </c>
      <c r="C4472" s="20">
        <v>28285</v>
      </c>
      <c r="D4472">
        <v>300000</v>
      </c>
      <c r="E4472" s="21">
        <v>0.66</v>
      </c>
    </row>
    <row r="4473" spans="1:5" x14ac:dyDescent="0.25">
      <c r="A4473" t="s">
        <v>11189</v>
      </c>
      <c r="B4473" t="s">
        <v>1185</v>
      </c>
      <c r="C4473" s="20">
        <v>28285</v>
      </c>
      <c r="D4473">
        <v>150000</v>
      </c>
      <c r="E4473" s="21">
        <v>0.6</v>
      </c>
    </row>
    <row r="4474" spans="1:5" x14ac:dyDescent="0.25">
      <c r="A4474" t="s">
        <v>22284</v>
      </c>
      <c r="B4474" t="s">
        <v>1185</v>
      </c>
      <c r="C4474" s="20">
        <v>28285</v>
      </c>
      <c r="D4474">
        <v>500000</v>
      </c>
      <c r="E4474" s="21">
        <v>0.5</v>
      </c>
    </row>
    <row r="4475" spans="1:5" x14ac:dyDescent="0.25">
      <c r="A4475" t="s">
        <v>3965</v>
      </c>
      <c r="B4475" t="s">
        <v>1185</v>
      </c>
      <c r="C4475" s="20">
        <v>28285</v>
      </c>
      <c r="D4475">
        <v>300000</v>
      </c>
      <c r="E4475" s="21">
        <v>0.6</v>
      </c>
    </row>
    <row r="4476" spans="1:5" x14ac:dyDescent="0.25">
      <c r="A4476" t="s">
        <v>22287</v>
      </c>
      <c r="B4476" t="s">
        <v>1185</v>
      </c>
      <c r="C4476" s="20">
        <v>28285</v>
      </c>
      <c r="D4476">
        <v>600000</v>
      </c>
      <c r="E4476" s="21">
        <v>0.6</v>
      </c>
    </row>
    <row r="4477" spans="1:5" x14ac:dyDescent="0.25">
      <c r="A4477" t="s">
        <v>22290</v>
      </c>
      <c r="B4477" t="s">
        <v>1185</v>
      </c>
      <c r="C4477" s="20">
        <v>28285</v>
      </c>
      <c r="D4477">
        <v>100000</v>
      </c>
      <c r="E4477" s="21">
        <v>0.6</v>
      </c>
    </row>
    <row r="4478" spans="1:5" x14ac:dyDescent="0.25">
      <c r="A4478" t="s">
        <v>22289</v>
      </c>
      <c r="B4478" t="s">
        <v>1185</v>
      </c>
      <c r="C4478" s="20">
        <v>28285</v>
      </c>
      <c r="D4478">
        <v>100000</v>
      </c>
      <c r="E4478" s="21">
        <v>0.66</v>
      </c>
    </row>
    <row r="4479" spans="1:5" x14ac:dyDescent="0.25">
      <c r="A4479" t="s">
        <v>22286</v>
      </c>
      <c r="B4479" t="s">
        <v>1185</v>
      </c>
      <c r="C4479" s="20">
        <v>28285</v>
      </c>
      <c r="D4479">
        <v>400000</v>
      </c>
      <c r="E4479" s="21">
        <v>0.52</v>
      </c>
    </row>
    <row r="4480" spans="1:5" x14ac:dyDescent="0.25">
      <c r="A4480" t="s">
        <v>22291</v>
      </c>
      <c r="B4480" t="s">
        <v>1185</v>
      </c>
      <c r="C4480" s="20">
        <v>28285</v>
      </c>
      <c r="D4480">
        <v>360000</v>
      </c>
      <c r="E4480" s="21">
        <v>0.66</v>
      </c>
    </row>
    <row r="4481" spans="1:5" x14ac:dyDescent="0.25">
      <c r="A4481" t="s">
        <v>22293</v>
      </c>
      <c r="B4481" t="s">
        <v>1185</v>
      </c>
      <c r="C4481" s="20">
        <v>28285</v>
      </c>
      <c r="D4481">
        <v>576000</v>
      </c>
      <c r="E4481" s="21">
        <v>0.66</v>
      </c>
    </row>
    <row r="4482" spans="1:5" x14ac:dyDescent="0.25">
      <c r="A4482" t="s">
        <v>3622</v>
      </c>
      <c r="B4482" t="s">
        <v>1185</v>
      </c>
      <c r="C4482" s="20">
        <v>28285</v>
      </c>
      <c r="D4482">
        <v>300000</v>
      </c>
      <c r="E4482" s="21">
        <v>0.6</v>
      </c>
    </row>
    <row r="4483" spans="1:5" x14ac:dyDescent="0.25">
      <c r="A4483" t="s">
        <v>11049</v>
      </c>
      <c r="B4483" t="s">
        <v>1185</v>
      </c>
      <c r="C4483" s="20">
        <v>28285</v>
      </c>
      <c r="D4483">
        <v>140000</v>
      </c>
      <c r="E4483" s="21">
        <v>0.67</v>
      </c>
    </row>
    <row r="4484" spans="1:5" x14ac:dyDescent="0.25">
      <c r="A4484" t="s">
        <v>22296</v>
      </c>
      <c r="B4484" t="s">
        <v>22295</v>
      </c>
      <c r="C4484" s="20">
        <v>32429</v>
      </c>
      <c r="D4484">
        <v>200000</v>
      </c>
      <c r="E4484" s="21">
        <v>0.67</v>
      </c>
    </row>
    <row r="4485" spans="1:5" x14ac:dyDescent="0.25">
      <c r="A4485" t="s">
        <v>22297</v>
      </c>
      <c r="B4485" t="s">
        <v>1898</v>
      </c>
      <c r="C4485" s="20">
        <v>31429</v>
      </c>
      <c r="D4485">
        <v>250000</v>
      </c>
      <c r="E4485" s="21">
        <v>0.6</v>
      </c>
    </row>
    <row r="4486" spans="1:5" x14ac:dyDescent="0.25">
      <c r="A4486" t="s">
        <v>3623</v>
      </c>
      <c r="B4486" t="s">
        <v>1898</v>
      </c>
      <c r="C4486" s="20">
        <v>31429</v>
      </c>
      <c r="D4486">
        <v>150000</v>
      </c>
      <c r="E4486" s="21">
        <v>0.81</v>
      </c>
    </row>
    <row r="4487" spans="1:5" x14ac:dyDescent="0.25">
      <c r="A4487" t="s">
        <v>22301</v>
      </c>
      <c r="B4487" t="s">
        <v>1575</v>
      </c>
      <c r="C4487" s="20">
        <v>31470</v>
      </c>
      <c r="D4487">
        <v>270000</v>
      </c>
      <c r="E4487" s="21">
        <v>0.84</v>
      </c>
    </row>
    <row r="4488" spans="1:5" x14ac:dyDescent="0.25">
      <c r="A4488" t="s">
        <v>12534</v>
      </c>
      <c r="B4488" t="s">
        <v>1575</v>
      </c>
      <c r="C4488" s="20">
        <v>31470</v>
      </c>
      <c r="D4488">
        <v>100000</v>
      </c>
      <c r="E4488" s="21">
        <v>0.53</v>
      </c>
    </row>
    <row r="4489" spans="1:5" x14ac:dyDescent="0.25">
      <c r="A4489" t="s">
        <v>3174</v>
      </c>
      <c r="B4489" t="s">
        <v>1575</v>
      </c>
      <c r="C4489" s="20">
        <v>31470</v>
      </c>
      <c r="D4489">
        <v>500000</v>
      </c>
      <c r="E4489" s="21">
        <v>0.67</v>
      </c>
    </row>
    <row r="4490" spans="1:5" x14ac:dyDescent="0.25">
      <c r="A4490" t="s">
        <v>22303</v>
      </c>
      <c r="B4490" t="s">
        <v>1575</v>
      </c>
      <c r="C4490" s="20">
        <v>31470</v>
      </c>
      <c r="D4490">
        <v>400000</v>
      </c>
      <c r="E4490" s="21">
        <v>0.74</v>
      </c>
    </row>
    <row r="4491" spans="1:5" x14ac:dyDescent="0.25">
      <c r="A4491" t="s">
        <v>22302</v>
      </c>
      <c r="B4491" t="s">
        <v>1575</v>
      </c>
      <c r="C4491" s="20">
        <v>31470</v>
      </c>
      <c r="D4491">
        <v>100000</v>
      </c>
      <c r="E4491" s="21">
        <v>0.67</v>
      </c>
    </row>
    <row r="4492" spans="1:5" x14ac:dyDescent="0.25">
      <c r="A4492" t="s">
        <v>11190</v>
      </c>
      <c r="B4492" t="s">
        <v>1575</v>
      </c>
      <c r="C4492" s="20">
        <v>31470</v>
      </c>
      <c r="D4492">
        <v>100000</v>
      </c>
      <c r="E4492" s="21">
        <v>0.53</v>
      </c>
    </row>
    <row r="4493" spans="1:5" x14ac:dyDescent="0.25">
      <c r="A4493" t="s">
        <v>11050</v>
      </c>
      <c r="B4493" t="s">
        <v>1575</v>
      </c>
      <c r="C4493" s="20">
        <v>31470</v>
      </c>
      <c r="D4493">
        <v>200000</v>
      </c>
      <c r="E4493" s="21">
        <v>0.6</v>
      </c>
    </row>
    <row r="4494" spans="1:5" x14ac:dyDescent="0.25">
      <c r="A4494" t="s">
        <v>12337</v>
      </c>
      <c r="B4494" t="s">
        <v>1575</v>
      </c>
      <c r="C4494" s="20">
        <v>31470</v>
      </c>
      <c r="D4494">
        <v>100000</v>
      </c>
      <c r="E4494" s="21">
        <v>0.6</v>
      </c>
    </row>
    <row r="4495" spans="1:5" x14ac:dyDescent="0.25">
      <c r="A4495" t="s">
        <v>3032</v>
      </c>
      <c r="B4495" t="s">
        <v>791</v>
      </c>
      <c r="C4495" s="20">
        <v>21569</v>
      </c>
      <c r="D4495">
        <v>1000000</v>
      </c>
      <c r="E4495" s="21">
        <v>0.73</v>
      </c>
    </row>
    <row r="4496" spans="1:5" x14ac:dyDescent="0.25">
      <c r="A4496" t="s">
        <v>793</v>
      </c>
      <c r="B4496" t="s">
        <v>792</v>
      </c>
      <c r="C4496" s="20">
        <v>21387</v>
      </c>
      <c r="D4496">
        <v>200000</v>
      </c>
      <c r="E4496" s="21">
        <v>0.73</v>
      </c>
    </row>
    <row r="4497" spans="1:5" x14ac:dyDescent="0.25">
      <c r="A4497" t="s">
        <v>22304</v>
      </c>
      <c r="B4497" t="s">
        <v>22305</v>
      </c>
      <c r="C4497" s="20">
        <v>31737</v>
      </c>
      <c r="D4497">
        <v>524000</v>
      </c>
      <c r="E4497" s="21">
        <v>0.5</v>
      </c>
    </row>
    <row r="4498" spans="1:5" x14ac:dyDescent="0.25">
      <c r="A4498" t="s">
        <v>4527</v>
      </c>
      <c r="B4498" t="s">
        <v>2805</v>
      </c>
      <c r="C4498" s="20">
        <v>31000</v>
      </c>
      <c r="D4498">
        <v>284090.90000000002</v>
      </c>
      <c r="E4498" s="21">
        <v>0.5</v>
      </c>
    </row>
    <row r="4499" spans="1:5" x14ac:dyDescent="0.25">
      <c r="A4499" t="s">
        <v>22312</v>
      </c>
      <c r="B4499" t="s">
        <v>22313</v>
      </c>
      <c r="C4499" s="20">
        <v>28564</v>
      </c>
      <c r="D4499">
        <v>350000</v>
      </c>
      <c r="E4499" s="21">
        <v>0.5</v>
      </c>
    </row>
    <row r="4500" spans="1:5" x14ac:dyDescent="0.25">
      <c r="A4500" t="s">
        <v>22315</v>
      </c>
      <c r="B4500" t="s">
        <v>22316</v>
      </c>
      <c r="C4500" s="20">
        <v>30659</v>
      </c>
      <c r="D4500">
        <v>250000</v>
      </c>
      <c r="E4500" s="21">
        <v>0.78</v>
      </c>
    </row>
    <row r="4501" spans="1:5" x14ac:dyDescent="0.25">
      <c r="A4501" t="s">
        <v>22325</v>
      </c>
      <c r="B4501" t="s">
        <v>22326</v>
      </c>
      <c r="C4501" s="20">
        <v>34625</v>
      </c>
      <c r="D4501">
        <v>150000</v>
      </c>
      <c r="E4501" s="21">
        <v>0.74</v>
      </c>
    </row>
    <row r="4502" spans="1:5" x14ac:dyDescent="0.25">
      <c r="A4502" t="s">
        <v>3083</v>
      </c>
      <c r="B4502" t="s">
        <v>1186</v>
      </c>
      <c r="C4502" s="20">
        <v>24668</v>
      </c>
      <c r="D4502">
        <v>297000</v>
      </c>
      <c r="E4502" s="21">
        <v>0.8</v>
      </c>
    </row>
    <row r="4503" spans="1:5" x14ac:dyDescent="0.25">
      <c r="A4503" t="s">
        <v>22334</v>
      </c>
      <c r="B4503" t="s">
        <v>22333</v>
      </c>
      <c r="C4503" s="20">
        <v>30002</v>
      </c>
      <c r="D4503">
        <v>280000</v>
      </c>
      <c r="E4503" s="21">
        <v>0.84</v>
      </c>
    </row>
    <row r="4504" spans="1:5" x14ac:dyDescent="0.25">
      <c r="A4504" t="s">
        <v>3142</v>
      </c>
      <c r="B4504" t="s">
        <v>1576</v>
      </c>
      <c r="C4504" s="20">
        <v>32801</v>
      </c>
      <c r="D4504">
        <v>1000000</v>
      </c>
      <c r="E4504" s="21">
        <v>0.5</v>
      </c>
    </row>
    <row r="4505" spans="1:5" x14ac:dyDescent="0.25">
      <c r="A4505" t="s">
        <v>22337</v>
      </c>
      <c r="B4505" t="s">
        <v>22336</v>
      </c>
      <c r="C4505" s="20">
        <v>31729</v>
      </c>
      <c r="D4505">
        <v>310000</v>
      </c>
      <c r="E4505" s="21">
        <v>0.81</v>
      </c>
    </row>
    <row r="4506" spans="1:5" x14ac:dyDescent="0.25">
      <c r="A4506" t="s">
        <v>796</v>
      </c>
      <c r="B4506" t="s">
        <v>795</v>
      </c>
      <c r="C4506" s="20">
        <v>31582</v>
      </c>
      <c r="D4506">
        <v>100000</v>
      </c>
      <c r="E4506" s="21">
        <v>0.8</v>
      </c>
    </row>
    <row r="4507" spans="1:5" x14ac:dyDescent="0.25">
      <c r="A4507" t="s">
        <v>25890</v>
      </c>
      <c r="B4507" t="s">
        <v>25889</v>
      </c>
      <c r="C4507" s="20">
        <v>30746</v>
      </c>
      <c r="D4507">
        <v>1000000</v>
      </c>
      <c r="E4507" s="21">
        <v>0.84</v>
      </c>
    </row>
    <row r="4508" spans="1:5" x14ac:dyDescent="0.25">
      <c r="A4508" t="s">
        <v>3097</v>
      </c>
      <c r="B4508" t="s">
        <v>1187</v>
      </c>
      <c r="C4508" s="20">
        <v>30112</v>
      </c>
      <c r="D4508">
        <v>100000</v>
      </c>
      <c r="E4508" s="21">
        <v>0.66</v>
      </c>
    </row>
    <row r="4509" spans="1:5" x14ac:dyDescent="0.25">
      <c r="A4509" t="s">
        <v>798</v>
      </c>
      <c r="B4509" t="s">
        <v>797</v>
      </c>
      <c r="C4509" s="20">
        <v>31251</v>
      </c>
      <c r="D4509">
        <v>1000000</v>
      </c>
      <c r="E4509" s="21">
        <v>0.59</v>
      </c>
    </row>
    <row r="4510" spans="1:5" x14ac:dyDescent="0.25">
      <c r="A4510" t="s">
        <v>22343</v>
      </c>
      <c r="B4510" t="s">
        <v>799</v>
      </c>
      <c r="C4510" s="20">
        <v>29953</v>
      </c>
      <c r="D4510">
        <v>100000</v>
      </c>
      <c r="E4510" s="21">
        <v>0.8</v>
      </c>
    </row>
    <row r="4511" spans="1:5" x14ac:dyDescent="0.25">
      <c r="A4511" t="s">
        <v>2917</v>
      </c>
      <c r="B4511" t="s">
        <v>799</v>
      </c>
      <c r="C4511" s="20">
        <v>29953</v>
      </c>
      <c r="D4511">
        <v>100000</v>
      </c>
      <c r="E4511" s="21">
        <v>0.73</v>
      </c>
    </row>
    <row r="4512" spans="1:5" x14ac:dyDescent="0.25">
      <c r="A4512" t="s">
        <v>22342</v>
      </c>
      <c r="B4512" t="s">
        <v>799</v>
      </c>
      <c r="C4512" s="20">
        <v>29953</v>
      </c>
      <c r="D4512">
        <v>100000</v>
      </c>
      <c r="E4512" s="21">
        <v>0.84</v>
      </c>
    </row>
    <row r="4513" spans="1:5" x14ac:dyDescent="0.25">
      <c r="A4513" t="s">
        <v>22345</v>
      </c>
      <c r="B4513" t="s">
        <v>799</v>
      </c>
      <c r="C4513" s="20">
        <v>29953</v>
      </c>
      <c r="D4513">
        <v>110000</v>
      </c>
      <c r="E4513" s="21">
        <v>0.56000000000000005</v>
      </c>
    </row>
    <row r="4514" spans="1:5" x14ac:dyDescent="0.25">
      <c r="A4514" t="s">
        <v>26157</v>
      </c>
      <c r="B4514" t="s">
        <v>799</v>
      </c>
      <c r="C4514" s="20">
        <v>29953</v>
      </c>
      <c r="D4514">
        <v>300000</v>
      </c>
      <c r="E4514" s="21">
        <v>0.56000000000000005</v>
      </c>
    </row>
    <row r="4515" spans="1:5" x14ac:dyDescent="0.25">
      <c r="A4515" t="s">
        <v>22349</v>
      </c>
      <c r="B4515" t="s">
        <v>22347</v>
      </c>
      <c r="C4515" s="20">
        <v>33747</v>
      </c>
      <c r="D4515">
        <v>1000000</v>
      </c>
      <c r="E4515" s="21">
        <v>0.81</v>
      </c>
    </row>
    <row r="4516" spans="1:5" x14ac:dyDescent="0.25">
      <c r="A4516" t="s">
        <v>22350</v>
      </c>
      <c r="B4516" t="s">
        <v>22347</v>
      </c>
      <c r="C4516" s="20">
        <v>33747</v>
      </c>
      <c r="D4516">
        <v>1000000</v>
      </c>
      <c r="E4516" s="21">
        <v>0.74</v>
      </c>
    </row>
    <row r="4517" spans="1:5" x14ac:dyDescent="0.25">
      <c r="A4517" t="s">
        <v>22351</v>
      </c>
      <c r="B4517" t="s">
        <v>22352</v>
      </c>
      <c r="C4517" s="20">
        <v>36521</v>
      </c>
      <c r="D4517">
        <v>130000</v>
      </c>
      <c r="E4517" s="21">
        <v>0.88</v>
      </c>
    </row>
    <row r="4518" spans="1:5" x14ac:dyDescent="0.25">
      <c r="A4518" t="s">
        <v>22354</v>
      </c>
      <c r="B4518" t="s">
        <v>2600</v>
      </c>
      <c r="C4518" s="20">
        <v>22980</v>
      </c>
      <c r="D4518">
        <v>300000</v>
      </c>
      <c r="E4518" s="21">
        <v>0.81</v>
      </c>
    </row>
    <row r="4519" spans="1:5" x14ac:dyDescent="0.25">
      <c r="A4519" t="s">
        <v>4470</v>
      </c>
      <c r="B4519" t="s">
        <v>2600</v>
      </c>
      <c r="C4519" s="20">
        <v>22980</v>
      </c>
      <c r="D4519">
        <v>250000</v>
      </c>
      <c r="E4519" s="21">
        <v>0.67</v>
      </c>
    </row>
    <row r="4520" spans="1:5" x14ac:dyDescent="0.25">
      <c r="A4520" t="s">
        <v>22361</v>
      </c>
      <c r="B4520" t="s">
        <v>22360</v>
      </c>
      <c r="C4520" s="20">
        <v>35571</v>
      </c>
      <c r="D4520">
        <v>130000</v>
      </c>
      <c r="E4520" s="21">
        <v>0.87</v>
      </c>
    </row>
    <row r="4521" spans="1:5" x14ac:dyDescent="0.25">
      <c r="A4521" t="s">
        <v>22362</v>
      </c>
      <c r="B4521" t="s">
        <v>22360</v>
      </c>
      <c r="C4521" s="20">
        <v>35571</v>
      </c>
      <c r="D4521">
        <v>100000</v>
      </c>
      <c r="E4521" s="21">
        <v>0.74</v>
      </c>
    </row>
    <row r="4522" spans="1:5" x14ac:dyDescent="0.25">
      <c r="A4522" t="s">
        <v>22364</v>
      </c>
      <c r="B4522" t="s">
        <v>3036</v>
      </c>
      <c r="C4522" s="20">
        <v>31952</v>
      </c>
      <c r="D4522">
        <v>1000000</v>
      </c>
      <c r="E4522" s="21">
        <v>0.59</v>
      </c>
    </row>
    <row r="4523" spans="1:5" x14ac:dyDescent="0.25">
      <c r="A4523" t="s">
        <v>22367</v>
      </c>
      <c r="B4523" t="s">
        <v>22366</v>
      </c>
      <c r="C4523" s="20">
        <v>26449</v>
      </c>
      <c r="D4523">
        <v>400000</v>
      </c>
      <c r="E4523" s="21">
        <v>0.77</v>
      </c>
    </row>
    <row r="4524" spans="1:5" x14ac:dyDescent="0.25">
      <c r="A4524" t="s">
        <v>4372</v>
      </c>
      <c r="B4524" t="s">
        <v>2382</v>
      </c>
      <c r="C4524" s="20">
        <v>31843</v>
      </c>
      <c r="D4524">
        <v>250000</v>
      </c>
      <c r="E4524" s="21">
        <v>0.81</v>
      </c>
    </row>
    <row r="4525" spans="1:5" x14ac:dyDescent="0.25">
      <c r="A4525" t="s">
        <v>5602</v>
      </c>
      <c r="B4525" t="s">
        <v>5601</v>
      </c>
      <c r="C4525" s="20">
        <v>25130</v>
      </c>
      <c r="D4525">
        <v>136363.6</v>
      </c>
      <c r="E4525" s="21">
        <v>0.64</v>
      </c>
    </row>
    <row r="4526" spans="1:5" x14ac:dyDescent="0.25">
      <c r="A4526" t="s">
        <v>802</v>
      </c>
      <c r="B4526" t="s">
        <v>801</v>
      </c>
      <c r="C4526" s="20">
        <v>29380</v>
      </c>
      <c r="D4526">
        <v>800000</v>
      </c>
      <c r="E4526" s="21">
        <v>0.73</v>
      </c>
    </row>
    <row r="4527" spans="1:5" x14ac:dyDescent="0.25">
      <c r="A4527" t="s">
        <v>22378</v>
      </c>
      <c r="B4527" t="s">
        <v>22377</v>
      </c>
      <c r="C4527" s="20">
        <v>30677</v>
      </c>
      <c r="D4527">
        <v>1000000</v>
      </c>
      <c r="E4527" s="21">
        <v>0.74</v>
      </c>
    </row>
    <row r="4528" spans="1:5" x14ac:dyDescent="0.25">
      <c r="A4528" t="s">
        <v>22376</v>
      </c>
      <c r="B4528" t="s">
        <v>22377</v>
      </c>
      <c r="C4528" s="20">
        <v>30677</v>
      </c>
      <c r="D4528">
        <v>1000000</v>
      </c>
      <c r="E4528" s="21">
        <v>0.64</v>
      </c>
    </row>
    <row r="4529" spans="1:5" x14ac:dyDescent="0.25">
      <c r="A4529" t="s">
        <v>22381</v>
      </c>
      <c r="B4529" t="s">
        <v>22380</v>
      </c>
      <c r="C4529" s="20">
        <v>24842</v>
      </c>
      <c r="D4529">
        <v>378000</v>
      </c>
      <c r="E4529" s="21">
        <v>0.66</v>
      </c>
    </row>
    <row r="4530" spans="1:5" x14ac:dyDescent="0.25">
      <c r="A4530" t="s">
        <v>22382</v>
      </c>
      <c r="B4530" t="s">
        <v>22383</v>
      </c>
      <c r="C4530" s="20">
        <v>33247</v>
      </c>
      <c r="D4530">
        <v>200000</v>
      </c>
      <c r="E4530" s="21">
        <v>0.77</v>
      </c>
    </row>
    <row r="4531" spans="1:5" x14ac:dyDescent="0.25">
      <c r="A4531" t="s">
        <v>22386</v>
      </c>
      <c r="B4531" t="s">
        <v>22387</v>
      </c>
      <c r="C4531" s="20">
        <v>30358</v>
      </c>
      <c r="D4531">
        <v>250000</v>
      </c>
      <c r="E4531" s="21">
        <v>0.73</v>
      </c>
    </row>
    <row r="4532" spans="1:5" x14ac:dyDescent="0.25">
      <c r="A4532" t="s">
        <v>4072</v>
      </c>
      <c r="B4532" t="s">
        <v>1744</v>
      </c>
      <c r="C4532" s="20">
        <v>29058</v>
      </c>
      <c r="D4532">
        <v>200000</v>
      </c>
      <c r="E4532" s="21">
        <v>0.6</v>
      </c>
    </row>
    <row r="4533" spans="1:5" x14ac:dyDescent="0.25">
      <c r="A4533" t="s">
        <v>4073</v>
      </c>
      <c r="B4533" t="s">
        <v>1744</v>
      </c>
      <c r="C4533" s="20">
        <v>29058</v>
      </c>
      <c r="D4533">
        <v>200000</v>
      </c>
      <c r="E4533" s="21">
        <v>0.6</v>
      </c>
    </row>
    <row r="4534" spans="1:5" x14ac:dyDescent="0.25">
      <c r="A4534" t="s">
        <v>22390</v>
      </c>
      <c r="B4534" t="s">
        <v>1744</v>
      </c>
      <c r="C4534" s="20">
        <v>29058</v>
      </c>
      <c r="D4534">
        <v>100000</v>
      </c>
      <c r="E4534" s="21">
        <v>0.6</v>
      </c>
    </row>
    <row r="4535" spans="1:5" x14ac:dyDescent="0.25">
      <c r="A4535" t="s">
        <v>22394</v>
      </c>
      <c r="B4535" t="s">
        <v>1744</v>
      </c>
      <c r="C4535" s="20">
        <v>29058</v>
      </c>
      <c r="D4535">
        <v>100000</v>
      </c>
      <c r="E4535" s="21">
        <v>0.6</v>
      </c>
    </row>
    <row r="4536" spans="1:5" x14ac:dyDescent="0.25">
      <c r="A4536" t="s">
        <v>22392</v>
      </c>
      <c r="B4536" t="s">
        <v>1744</v>
      </c>
      <c r="C4536" s="20">
        <v>29058</v>
      </c>
      <c r="D4536">
        <v>200000</v>
      </c>
      <c r="E4536" s="21">
        <v>0.6</v>
      </c>
    </row>
    <row r="4537" spans="1:5" x14ac:dyDescent="0.25">
      <c r="A4537" t="s">
        <v>22389</v>
      </c>
      <c r="B4537" t="s">
        <v>1744</v>
      </c>
      <c r="C4537" s="20">
        <v>29058</v>
      </c>
      <c r="D4537">
        <v>100000</v>
      </c>
      <c r="E4537" s="21">
        <v>0.59</v>
      </c>
    </row>
    <row r="4538" spans="1:5" x14ac:dyDescent="0.25">
      <c r="A4538" t="s">
        <v>22393</v>
      </c>
      <c r="B4538" t="s">
        <v>1744</v>
      </c>
      <c r="C4538" s="20">
        <v>29058</v>
      </c>
      <c r="D4538">
        <v>100000</v>
      </c>
      <c r="E4538" s="21">
        <v>0.52</v>
      </c>
    </row>
    <row r="4539" spans="1:5" x14ac:dyDescent="0.25">
      <c r="A4539" t="s">
        <v>22391</v>
      </c>
      <c r="B4539" t="s">
        <v>1744</v>
      </c>
      <c r="C4539" s="20">
        <v>29058</v>
      </c>
      <c r="D4539">
        <v>200000</v>
      </c>
      <c r="E4539" s="21">
        <v>0.66</v>
      </c>
    </row>
    <row r="4540" spans="1:5" x14ac:dyDescent="0.25">
      <c r="A4540" t="s">
        <v>2970</v>
      </c>
      <c r="B4540" t="s">
        <v>1744</v>
      </c>
      <c r="C4540" s="20">
        <v>29058</v>
      </c>
      <c r="D4540">
        <v>342000</v>
      </c>
      <c r="E4540" s="21">
        <v>0.73</v>
      </c>
    </row>
    <row r="4541" spans="1:5" x14ac:dyDescent="0.25">
      <c r="A4541" t="s">
        <v>22400</v>
      </c>
      <c r="B4541" t="s">
        <v>22397</v>
      </c>
      <c r="C4541" s="20">
        <v>29840</v>
      </c>
      <c r="D4541">
        <v>250000</v>
      </c>
      <c r="E4541" s="21">
        <v>0.66</v>
      </c>
    </row>
    <row r="4542" spans="1:5" x14ac:dyDescent="0.25">
      <c r="A4542" t="s">
        <v>22398</v>
      </c>
      <c r="B4542" t="s">
        <v>22397</v>
      </c>
      <c r="C4542" s="20">
        <v>29840</v>
      </c>
      <c r="D4542">
        <v>250000</v>
      </c>
      <c r="E4542" s="21">
        <v>0.73</v>
      </c>
    </row>
    <row r="4543" spans="1:5" x14ac:dyDescent="0.25">
      <c r="A4543" t="s">
        <v>22399</v>
      </c>
      <c r="B4543" t="s">
        <v>22397</v>
      </c>
      <c r="C4543" s="20">
        <v>29840</v>
      </c>
      <c r="D4543">
        <v>200000</v>
      </c>
      <c r="E4543" s="21">
        <v>0.73</v>
      </c>
    </row>
    <row r="4544" spans="1:5" x14ac:dyDescent="0.25">
      <c r="A4544" t="s">
        <v>22402</v>
      </c>
      <c r="B4544" t="s">
        <v>22397</v>
      </c>
      <c r="C4544" s="20">
        <v>29840</v>
      </c>
      <c r="D4544">
        <v>300000</v>
      </c>
      <c r="E4544" s="21">
        <v>0.6</v>
      </c>
    </row>
    <row r="4545" spans="1:5" x14ac:dyDescent="0.25">
      <c r="A4545" t="s">
        <v>22403</v>
      </c>
      <c r="B4545" t="s">
        <v>22404</v>
      </c>
      <c r="C4545" s="20">
        <v>35653</v>
      </c>
      <c r="D4545">
        <v>500000</v>
      </c>
      <c r="E4545" s="21">
        <v>0.87</v>
      </c>
    </row>
    <row r="4546" spans="1:5" x14ac:dyDescent="0.25">
      <c r="A4546" t="s">
        <v>4537</v>
      </c>
      <c r="B4546" t="s">
        <v>2807</v>
      </c>
      <c r="C4546" s="20">
        <v>33710</v>
      </c>
      <c r="D4546">
        <v>190000</v>
      </c>
      <c r="E4546" s="21">
        <v>0.81</v>
      </c>
    </row>
    <row r="4547" spans="1:5" x14ac:dyDescent="0.25">
      <c r="A4547" t="s">
        <v>11051</v>
      </c>
      <c r="B4547" t="s">
        <v>2807</v>
      </c>
      <c r="C4547" s="20">
        <v>33710</v>
      </c>
      <c r="D4547">
        <v>120000</v>
      </c>
      <c r="E4547" s="21">
        <v>0.81</v>
      </c>
    </row>
    <row r="4548" spans="1:5" x14ac:dyDescent="0.25">
      <c r="A4548" t="s">
        <v>25891</v>
      </c>
      <c r="B4548" t="s">
        <v>2807</v>
      </c>
      <c r="C4548" s="20">
        <v>33710</v>
      </c>
      <c r="D4548">
        <v>150000</v>
      </c>
      <c r="E4548" s="21">
        <v>0.81</v>
      </c>
    </row>
    <row r="4549" spans="1:5" x14ac:dyDescent="0.25">
      <c r="A4549" t="s">
        <v>22407</v>
      </c>
      <c r="B4549" t="s">
        <v>22408</v>
      </c>
      <c r="C4549" s="20">
        <v>28928</v>
      </c>
      <c r="D4549">
        <v>100000</v>
      </c>
      <c r="E4549" s="21">
        <v>0.84</v>
      </c>
    </row>
    <row r="4550" spans="1:5" x14ac:dyDescent="0.25">
      <c r="A4550" t="s">
        <v>22409</v>
      </c>
      <c r="B4550" t="s">
        <v>22410</v>
      </c>
      <c r="C4550" s="20">
        <v>24448</v>
      </c>
      <c r="D4550">
        <v>150000</v>
      </c>
      <c r="E4550" s="21">
        <v>0.87</v>
      </c>
    </row>
    <row r="4551" spans="1:5" x14ac:dyDescent="0.25">
      <c r="A4551" t="s">
        <v>22414</v>
      </c>
      <c r="B4551" t="s">
        <v>22413</v>
      </c>
      <c r="C4551" s="20">
        <v>29851</v>
      </c>
      <c r="D4551">
        <v>120000</v>
      </c>
      <c r="E4551" s="21">
        <v>0.73</v>
      </c>
    </row>
    <row r="4552" spans="1:5" x14ac:dyDescent="0.25">
      <c r="A4552" t="s">
        <v>22417</v>
      </c>
      <c r="B4552" t="s">
        <v>22416</v>
      </c>
      <c r="C4552" s="20">
        <v>33329</v>
      </c>
      <c r="D4552">
        <v>120000</v>
      </c>
      <c r="E4552" s="21">
        <v>0.77</v>
      </c>
    </row>
    <row r="4553" spans="1:5" x14ac:dyDescent="0.25">
      <c r="A4553" t="s">
        <v>22419</v>
      </c>
      <c r="B4553" t="s">
        <v>22416</v>
      </c>
      <c r="C4553" s="20">
        <v>33329</v>
      </c>
      <c r="D4553">
        <v>330000</v>
      </c>
      <c r="E4553" s="21">
        <v>0.77</v>
      </c>
    </row>
    <row r="4554" spans="1:5" x14ac:dyDescent="0.25">
      <c r="A4554" t="s">
        <v>22424</v>
      </c>
      <c r="B4554" t="s">
        <v>22423</v>
      </c>
      <c r="C4554" s="20">
        <v>31634</v>
      </c>
      <c r="D4554">
        <v>152000</v>
      </c>
      <c r="E4554" s="21">
        <v>0.84</v>
      </c>
    </row>
    <row r="4555" spans="1:5" x14ac:dyDescent="0.25">
      <c r="A4555" t="s">
        <v>22425</v>
      </c>
      <c r="B4555" t="s">
        <v>22423</v>
      </c>
      <c r="C4555" s="20">
        <v>31634</v>
      </c>
      <c r="D4555">
        <v>100000</v>
      </c>
      <c r="E4555" s="21">
        <v>0.6</v>
      </c>
    </row>
    <row r="4556" spans="1:5" x14ac:dyDescent="0.25">
      <c r="A4556" t="s">
        <v>22430</v>
      </c>
      <c r="B4556" t="s">
        <v>22431</v>
      </c>
      <c r="C4556" s="20">
        <v>32281</v>
      </c>
      <c r="D4556">
        <v>350000</v>
      </c>
      <c r="E4556" s="21">
        <v>0.84</v>
      </c>
    </row>
    <row r="4557" spans="1:5" x14ac:dyDescent="0.25">
      <c r="A4557" t="s">
        <v>22434</v>
      </c>
      <c r="B4557" t="s">
        <v>22433</v>
      </c>
      <c r="C4557" s="20">
        <v>32535</v>
      </c>
      <c r="D4557">
        <v>200000</v>
      </c>
      <c r="E4557" s="21">
        <v>0.84</v>
      </c>
    </row>
    <row r="4558" spans="1:5" x14ac:dyDescent="0.25">
      <c r="A4558" t="s">
        <v>22435</v>
      </c>
      <c r="B4558" t="s">
        <v>22433</v>
      </c>
      <c r="C4558" s="20">
        <v>32535</v>
      </c>
      <c r="D4558">
        <v>240000</v>
      </c>
      <c r="E4558" s="21">
        <v>0.84</v>
      </c>
    </row>
    <row r="4559" spans="1:5" x14ac:dyDescent="0.25">
      <c r="A4559" t="s">
        <v>22432</v>
      </c>
      <c r="B4559" t="s">
        <v>22433</v>
      </c>
      <c r="C4559" s="20">
        <v>32535</v>
      </c>
      <c r="D4559">
        <v>289000</v>
      </c>
      <c r="E4559" s="21">
        <v>0.77</v>
      </c>
    </row>
    <row r="4560" spans="1:5" x14ac:dyDescent="0.25">
      <c r="A4560" t="s">
        <v>22440</v>
      </c>
      <c r="B4560" t="s">
        <v>803</v>
      </c>
      <c r="C4560" s="20">
        <v>30664</v>
      </c>
      <c r="D4560">
        <v>200000</v>
      </c>
      <c r="E4560" s="21">
        <v>0.66</v>
      </c>
    </row>
    <row r="4561" spans="1:5" x14ac:dyDescent="0.25">
      <c r="A4561" t="s">
        <v>3907</v>
      </c>
      <c r="B4561" t="s">
        <v>805</v>
      </c>
      <c r="C4561" s="20">
        <v>32650</v>
      </c>
      <c r="D4561">
        <v>1000000</v>
      </c>
      <c r="E4561" s="21">
        <v>0.84</v>
      </c>
    </row>
    <row r="4562" spans="1:5" x14ac:dyDescent="0.25">
      <c r="A4562" t="s">
        <v>22441</v>
      </c>
      <c r="B4562" t="s">
        <v>22442</v>
      </c>
      <c r="C4562" s="20">
        <v>26320</v>
      </c>
      <c r="D4562">
        <v>500000</v>
      </c>
      <c r="E4562" s="21">
        <v>0.84</v>
      </c>
    </row>
    <row r="4563" spans="1:5" x14ac:dyDescent="0.25">
      <c r="A4563" t="s">
        <v>22445</v>
      </c>
      <c r="B4563" t="s">
        <v>22442</v>
      </c>
      <c r="C4563" s="20">
        <v>26320</v>
      </c>
      <c r="D4563">
        <v>460000</v>
      </c>
      <c r="E4563" s="21">
        <v>0.84</v>
      </c>
    </row>
    <row r="4564" spans="1:5" x14ac:dyDescent="0.25">
      <c r="A4564" t="s">
        <v>22443</v>
      </c>
      <c r="B4564" t="s">
        <v>22442</v>
      </c>
      <c r="C4564" s="20">
        <v>26320</v>
      </c>
      <c r="D4564">
        <v>500000</v>
      </c>
      <c r="E4564" s="21">
        <v>0.73</v>
      </c>
    </row>
    <row r="4565" spans="1:5" x14ac:dyDescent="0.25">
      <c r="A4565" t="s">
        <v>3177</v>
      </c>
      <c r="B4565" t="s">
        <v>1577</v>
      </c>
      <c r="C4565" s="20">
        <v>22966</v>
      </c>
      <c r="D4565">
        <v>300000</v>
      </c>
      <c r="E4565" s="21">
        <v>0.6</v>
      </c>
    </row>
    <row r="4566" spans="1:5" x14ac:dyDescent="0.25">
      <c r="A4566" t="s">
        <v>22448</v>
      </c>
      <c r="B4566" t="s">
        <v>9977</v>
      </c>
      <c r="C4566" s="20">
        <v>30706</v>
      </c>
      <c r="D4566">
        <v>400000</v>
      </c>
      <c r="E4566" s="21">
        <v>0.67</v>
      </c>
    </row>
    <row r="4567" spans="1:5" x14ac:dyDescent="0.25">
      <c r="A4567" t="s">
        <v>22450</v>
      </c>
      <c r="B4567" t="s">
        <v>9977</v>
      </c>
      <c r="C4567" s="20">
        <v>30706</v>
      </c>
      <c r="D4567">
        <v>230000</v>
      </c>
      <c r="E4567" s="21">
        <v>0.67</v>
      </c>
    </row>
    <row r="4568" spans="1:5" x14ac:dyDescent="0.25">
      <c r="A4568" t="s">
        <v>22447</v>
      </c>
      <c r="B4568" t="s">
        <v>9977</v>
      </c>
      <c r="C4568" s="20">
        <v>30706</v>
      </c>
      <c r="D4568">
        <v>200000</v>
      </c>
      <c r="E4568" s="21">
        <v>0.77</v>
      </c>
    </row>
    <row r="4569" spans="1:5" x14ac:dyDescent="0.25">
      <c r="A4569" t="s">
        <v>22449</v>
      </c>
      <c r="B4569" t="s">
        <v>9977</v>
      </c>
      <c r="C4569" s="20">
        <v>30706</v>
      </c>
      <c r="D4569">
        <v>400000</v>
      </c>
      <c r="E4569" s="21">
        <v>0.6</v>
      </c>
    </row>
    <row r="4570" spans="1:5" x14ac:dyDescent="0.25">
      <c r="A4570" t="s">
        <v>22453</v>
      </c>
      <c r="B4570" t="s">
        <v>22452</v>
      </c>
      <c r="C4570" s="20">
        <v>27480</v>
      </c>
      <c r="D4570">
        <v>352000</v>
      </c>
      <c r="E4570" s="21">
        <v>0.73</v>
      </c>
    </row>
    <row r="4571" spans="1:5" x14ac:dyDescent="0.25">
      <c r="A4571" t="s">
        <v>26158</v>
      </c>
      <c r="B4571" t="s">
        <v>22452</v>
      </c>
      <c r="C4571" s="20">
        <v>27480</v>
      </c>
      <c r="D4571">
        <v>1000000</v>
      </c>
      <c r="E4571" s="21">
        <v>0.5</v>
      </c>
    </row>
    <row r="4572" spans="1:5" x14ac:dyDescent="0.25">
      <c r="A4572" t="s">
        <v>22454</v>
      </c>
      <c r="B4572" t="s">
        <v>22452</v>
      </c>
      <c r="C4572" s="20">
        <v>27480</v>
      </c>
      <c r="D4572">
        <v>100000</v>
      </c>
      <c r="E4572" s="21">
        <v>0.8</v>
      </c>
    </row>
    <row r="4573" spans="1:5" x14ac:dyDescent="0.25">
      <c r="A4573" t="s">
        <v>3224</v>
      </c>
      <c r="B4573" t="s">
        <v>1745</v>
      </c>
      <c r="C4573" s="20">
        <v>27590</v>
      </c>
      <c r="D4573">
        <v>500000</v>
      </c>
      <c r="E4573" s="21">
        <v>0.6</v>
      </c>
    </row>
    <row r="4574" spans="1:5" x14ac:dyDescent="0.25">
      <c r="A4574" t="s">
        <v>22460</v>
      </c>
      <c r="B4574" t="s">
        <v>22459</v>
      </c>
      <c r="C4574" s="20">
        <v>32251</v>
      </c>
      <c r="D4574">
        <v>200000</v>
      </c>
      <c r="E4574" s="21">
        <v>0.84</v>
      </c>
    </row>
    <row r="4575" spans="1:5" x14ac:dyDescent="0.25">
      <c r="A4575" t="s">
        <v>4477</v>
      </c>
      <c r="B4575" t="s">
        <v>2602</v>
      </c>
      <c r="C4575" s="20">
        <v>33224</v>
      </c>
      <c r="D4575">
        <v>340909.1</v>
      </c>
      <c r="E4575" s="21">
        <v>0.5</v>
      </c>
    </row>
    <row r="4576" spans="1:5" x14ac:dyDescent="0.25">
      <c r="A4576" t="s">
        <v>3906</v>
      </c>
      <c r="B4576" t="s">
        <v>807</v>
      </c>
      <c r="C4576" s="20">
        <v>28347</v>
      </c>
      <c r="D4576">
        <v>120000</v>
      </c>
      <c r="E4576" s="21">
        <v>0.84</v>
      </c>
    </row>
    <row r="4577" spans="1:5" x14ac:dyDescent="0.25">
      <c r="A4577" t="s">
        <v>4570</v>
      </c>
      <c r="B4577" t="s">
        <v>2809</v>
      </c>
      <c r="C4577" s="20">
        <v>29767</v>
      </c>
      <c r="D4577">
        <v>681818.2</v>
      </c>
      <c r="E4577" s="21">
        <v>0.5</v>
      </c>
    </row>
    <row r="4578" spans="1:5" x14ac:dyDescent="0.25">
      <c r="A4578" t="s">
        <v>22465</v>
      </c>
      <c r="B4578" t="s">
        <v>22466</v>
      </c>
      <c r="C4578" s="20">
        <v>33003</v>
      </c>
      <c r="D4578">
        <v>500000</v>
      </c>
      <c r="E4578" s="21">
        <v>0.8</v>
      </c>
    </row>
    <row r="4579" spans="1:5" x14ac:dyDescent="0.25">
      <c r="A4579" t="s">
        <v>22467</v>
      </c>
      <c r="B4579" t="s">
        <v>22468</v>
      </c>
      <c r="C4579" s="20">
        <v>24211</v>
      </c>
      <c r="D4579">
        <v>193181.8</v>
      </c>
      <c r="E4579" s="21">
        <v>0.5</v>
      </c>
    </row>
    <row r="4580" spans="1:5" x14ac:dyDescent="0.25">
      <c r="A4580" t="s">
        <v>3973</v>
      </c>
      <c r="B4580" t="s">
        <v>809</v>
      </c>
      <c r="C4580" s="20">
        <v>32279</v>
      </c>
      <c r="D4580">
        <v>150000</v>
      </c>
      <c r="E4580" s="21">
        <v>0.8</v>
      </c>
    </row>
    <row r="4581" spans="1:5" x14ac:dyDescent="0.25">
      <c r="A4581" t="s">
        <v>22483</v>
      </c>
      <c r="B4581" t="s">
        <v>22481</v>
      </c>
      <c r="C4581" s="20">
        <v>22692</v>
      </c>
      <c r="D4581">
        <v>350000</v>
      </c>
      <c r="E4581" s="21">
        <v>0.77</v>
      </c>
    </row>
    <row r="4582" spans="1:5" x14ac:dyDescent="0.25">
      <c r="A4582" t="s">
        <v>4058</v>
      </c>
      <c r="B4582" t="s">
        <v>811</v>
      </c>
      <c r="C4582" s="20">
        <v>31506</v>
      </c>
      <c r="D4582">
        <v>100000</v>
      </c>
      <c r="E4582" s="21">
        <v>0.8</v>
      </c>
    </row>
    <row r="4583" spans="1:5" x14ac:dyDescent="0.25">
      <c r="A4583" t="s">
        <v>2963</v>
      </c>
      <c r="B4583" t="s">
        <v>811</v>
      </c>
      <c r="C4583" s="20">
        <v>31506</v>
      </c>
      <c r="D4583">
        <v>100000</v>
      </c>
      <c r="E4583" s="21">
        <v>0.8</v>
      </c>
    </row>
    <row r="4584" spans="1:5" x14ac:dyDescent="0.25">
      <c r="A4584" t="s">
        <v>22485</v>
      </c>
      <c r="B4584" t="s">
        <v>811</v>
      </c>
      <c r="C4584" s="20">
        <v>31506</v>
      </c>
      <c r="D4584">
        <v>100000</v>
      </c>
      <c r="E4584" s="21">
        <v>0.84</v>
      </c>
    </row>
    <row r="4585" spans="1:5" x14ac:dyDescent="0.25">
      <c r="A4585" t="s">
        <v>4057</v>
      </c>
      <c r="B4585" t="s">
        <v>811</v>
      </c>
      <c r="C4585" s="20">
        <v>31506</v>
      </c>
      <c r="D4585">
        <v>100000</v>
      </c>
      <c r="E4585" s="21">
        <v>0.8</v>
      </c>
    </row>
    <row r="4586" spans="1:5" x14ac:dyDescent="0.25">
      <c r="A4586" t="s">
        <v>22488</v>
      </c>
      <c r="B4586" t="s">
        <v>9215</v>
      </c>
      <c r="C4586" s="20">
        <v>28870</v>
      </c>
      <c r="D4586">
        <v>400000</v>
      </c>
      <c r="E4586" s="21">
        <v>0.73</v>
      </c>
    </row>
    <row r="4587" spans="1:5" x14ac:dyDescent="0.25">
      <c r="A4587" t="s">
        <v>22487</v>
      </c>
      <c r="B4587" t="s">
        <v>9215</v>
      </c>
      <c r="C4587" s="20">
        <v>28870</v>
      </c>
      <c r="D4587">
        <v>400000</v>
      </c>
      <c r="E4587" s="21">
        <v>0.73</v>
      </c>
    </row>
    <row r="4588" spans="1:5" x14ac:dyDescent="0.25">
      <c r="A4588" t="s">
        <v>2966</v>
      </c>
      <c r="B4588" t="s">
        <v>812</v>
      </c>
      <c r="C4588" s="20">
        <v>32786</v>
      </c>
      <c r="D4588">
        <v>550000</v>
      </c>
      <c r="E4588" s="21">
        <v>0.66</v>
      </c>
    </row>
    <row r="4589" spans="1:5" x14ac:dyDescent="0.25">
      <c r="A4589" t="s">
        <v>4378</v>
      </c>
      <c r="B4589" t="s">
        <v>2384</v>
      </c>
      <c r="C4589" s="20">
        <v>32941</v>
      </c>
      <c r="D4589">
        <v>536363.6</v>
      </c>
      <c r="E4589" s="21">
        <v>0.5</v>
      </c>
    </row>
    <row r="4590" spans="1:5" x14ac:dyDescent="0.25">
      <c r="A4590" t="s">
        <v>3175</v>
      </c>
      <c r="B4590" t="s">
        <v>1746</v>
      </c>
      <c r="C4590" s="20">
        <v>32513</v>
      </c>
      <c r="D4590">
        <v>186000</v>
      </c>
      <c r="E4590" s="21">
        <v>0.81</v>
      </c>
    </row>
    <row r="4591" spans="1:5" x14ac:dyDescent="0.25">
      <c r="A4591" t="s">
        <v>22495</v>
      </c>
      <c r="B4591" t="s">
        <v>22496</v>
      </c>
      <c r="C4591" s="20">
        <v>24153</v>
      </c>
      <c r="D4591">
        <v>330000</v>
      </c>
      <c r="E4591" s="21">
        <v>0.77</v>
      </c>
    </row>
    <row r="4592" spans="1:5" x14ac:dyDescent="0.25">
      <c r="A4592" t="s">
        <v>22499</v>
      </c>
      <c r="B4592" t="s">
        <v>2811</v>
      </c>
      <c r="C4592" s="20">
        <v>26812</v>
      </c>
      <c r="D4592">
        <v>100000</v>
      </c>
      <c r="E4592" s="21">
        <v>0.73</v>
      </c>
    </row>
    <row r="4593" spans="1:5" x14ac:dyDescent="0.25">
      <c r="A4593" t="s">
        <v>22500</v>
      </c>
      <c r="B4593" t="s">
        <v>2811</v>
      </c>
      <c r="C4593" s="20">
        <v>26812</v>
      </c>
      <c r="D4593">
        <v>100000</v>
      </c>
      <c r="E4593" s="21">
        <v>0.6</v>
      </c>
    </row>
    <row r="4594" spans="1:5" x14ac:dyDescent="0.25">
      <c r="A4594" t="s">
        <v>22503</v>
      </c>
      <c r="B4594" t="s">
        <v>2811</v>
      </c>
      <c r="C4594" s="20">
        <v>26812</v>
      </c>
      <c r="D4594">
        <v>100000</v>
      </c>
      <c r="E4594" s="21">
        <v>0.6</v>
      </c>
    </row>
    <row r="4595" spans="1:5" x14ac:dyDescent="0.25">
      <c r="A4595" t="s">
        <v>22502</v>
      </c>
      <c r="B4595" t="s">
        <v>2811</v>
      </c>
      <c r="C4595" s="20">
        <v>26812</v>
      </c>
      <c r="D4595">
        <v>100000</v>
      </c>
      <c r="E4595" s="21">
        <v>0.73</v>
      </c>
    </row>
    <row r="4596" spans="1:5" x14ac:dyDescent="0.25">
      <c r="A4596" t="s">
        <v>22497</v>
      </c>
      <c r="B4596" t="s">
        <v>2811</v>
      </c>
      <c r="C4596" s="20">
        <v>26812</v>
      </c>
      <c r="D4596">
        <v>100000</v>
      </c>
      <c r="E4596" s="21">
        <v>0.8</v>
      </c>
    </row>
    <row r="4597" spans="1:5" x14ac:dyDescent="0.25">
      <c r="A4597" t="s">
        <v>22498</v>
      </c>
      <c r="B4597" t="s">
        <v>2811</v>
      </c>
      <c r="C4597" s="20">
        <v>26812</v>
      </c>
      <c r="D4597">
        <v>100000</v>
      </c>
      <c r="E4597" s="21">
        <v>0.8</v>
      </c>
    </row>
    <row r="4598" spans="1:5" x14ac:dyDescent="0.25">
      <c r="A4598" t="s">
        <v>22507</v>
      </c>
      <c r="B4598" t="s">
        <v>2811</v>
      </c>
      <c r="C4598" s="20">
        <v>26812</v>
      </c>
      <c r="D4598">
        <v>480000</v>
      </c>
      <c r="E4598" s="21">
        <v>0.64</v>
      </c>
    </row>
    <row r="4599" spans="1:5" x14ac:dyDescent="0.25">
      <c r="A4599" t="s">
        <v>11782</v>
      </c>
      <c r="B4599" t="s">
        <v>2811</v>
      </c>
      <c r="C4599" s="20">
        <v>26812</v>
      </c>
      <c r="D4599">
        <v>280000</v>
      </c>
      <c r="E4599" s="21">
        <v>0.5</v>
      </c>
    </row>
    <row r="4600" spans="1:5" x14ac:dyDescent="0.25">
      <c r="A4600" t="s">
        <v>22505</v>
      </c>
      <c r="B4600" t="s">
        <v>2811</v>
      </c>
      <c r="C4600" s="20">
        <v>26812</v>
      </c>
      <c r="D4600">
        <v>100000</v>
      </c>
      <c r="E4600" s="21">
        <v>0.6</v>
      </c>
    </row>
    <row r="4601" spans="1:5" x14ac:dyDescent="0.25">
      <c r="A4601" t="s">
        <v>22506</v>
      </c>
      <c r="B4601" t="s">
        <v>2811</v>
      </c>
      <c r="C4601" s="20">
        <v>26812</v>
      </c>
      <c r="D4601">
        <v>110000</v>
      </c>
      <c r="E4601" s="21">
        <v>0.6</v>
      </c>
    </row>
    <row r="4602" spans="1:5" x14ac:dyDescent="0.25">
      <c r="A4602" t="s">
        <v>4328</v>
      </c>
      <c r="B4602" t="s">
        <v>2093</v>
      </c>
      <c r="C4602" s="20">
        <v>28280</v>
      </c>
      <c r="D4602">
        <v>284090.90000000002</v>
      </c>
      <c r="E4602" s="21">
        <v>0.5</v>
      </c>
    </row>
    <row r="4603" spans="1:5" x14ac:dyDescent="0.25">
      <c r="A4603" t="s">
        <v>4329</v>
      </c>
      <c r="B4603" t="s">
        <v>2093</v>
      </c>
      <c r="C4603" s="20">
        <v>28280</v>
      </c>
      <c r="D4603">
        <v>113636.4</v>
      </c>
      <c r="E4603" s="21">
        <v>0.5</v>
      </c>
    </row>
    <row r="4604" spans="1:5" x14ac:dyDescent="0.25">
      <c r="A4604" t="s">
        <v>4331</v>
      </c>
      <c r="B4604" t="s">
        <v>2093</v>
      </c>
      <c r="C4604" s="20">
        <v>28280</v>
      </c>
      <c r="D4604">
        <v>113636.4</v>
      </c>
      <c r="E4604" s="21">
        <v>0.5</v>
      </c>
    </row>
    <row r="4605" spans="1:5" x14ac:dyDescent="0.25">
      <c r="A4605" t="s">
        <v>3624</v>
      </c>
      <c r="B4605" t="s">
        <v>2093</v>
      </c>
      <c r="C4605" s="20">
        <v>28280</v>
      </c>
      <c r="D4605">
        <v>113636.4</v>
      </c>
      <c r="E4605" s="21">
        <v>0.5</v>
      </c>
    </row>
    <row r="4606" spans="1:5" x14ac:dyDescent="0.25">
      <c r="A4606" t="s">
        <v>4333</v>
      </c>
      <c r="B4606" t="s">
        <v>2093</v>
      </c>
      <c r="C4606" s="20">
        <v>28280</v>
      </c>
      <c r="D4606">
        <v>113636.4</v>
      </c>
      <c r="E4606" s="21">
        <v>0.5</v>
      </c>
    </row>
    <row r="4607" spans="1:5" x14ac:dyDescent="0.25">
      <c r="A4607" t="s">
        <v>4330</v>
      </c>
      <c r="B4607" t="s">
        <v>2093</v>
      </c>
      <c r="C4607" s="20">
        <v>28280</v>
      </c>
      <c r="D4607">
        <v>113636.4</v>
      </c>
      <c r="E4607" s="21">
        <v>0.5</v>
      </c>
    </row>
    <row r="4608" spans="1:5" x14ac:dyDescent="0.25">
      <c r="A4608" t="s">
        <v>4332</v>
      </c>
      <c r="B4608" t="s">
        <v>2093</v>
      </c>
      <c r="C4608" s="20">
        <v>28280</v>
      </c>
      <c r="D4608">
        <v>113636.4</v>
      </c>
      <c r="E4608" s="21">
        <v>0.5</v>
      </c>
    </row>
    <row r="4609" spans="1:5" x14ac:dyDescent="0.25">
      <c r="A4609" t="s">
        <v>3990</v>
      </c>
      <c r="B4609" t="s">
        <v>813</v>
      </c>
      <c r="C4609" s="20">
        <v>35420</v>
      </c>
      <c r="D4609">
        <v>210000</v>
      </c>
      <c r="E4609" s="21">
        <v>0.8</v>
      </c>
    </row>
    <row r="4610" spans="1:5" x14ac:dyDescent="0.25">
      <c r="A4610" t="s">
        <v>2992</v>
      </c>
      <c r="B4610" t="s">
        <v>815</v>
      </c>
      <c r="C4610" s="20">
        <v>33397</v>
      </c>
      <c r="D4610">
        <v>120000</v>
      </c>
      <c r="E4610" s="21">
        <v>0.66</v>
      </c>
    </row>
    <row r="4611" spans="1:5" x14ac:dyDescent="0.25">
      <c r="A4611" t="s">
        <v>22519</v>
      </c>
      <c r="B4611" t="s">
        <v>22520</v>
      </c>
      <c r="C4611" s="20">
        <v>31553</v>
      </c>
      <c r="D4611">
        <v>150000</v>
      </c>
      <c r="E4611" s="21">
        <v>0.84</v>
      </c>
    </row>
    <row r="4612" spans="1:5" x14ac:dyDescent="0.25">
      <c r="A4612" t="s">
        <v>4441</v>
      </c>
      <c r="B4612" t="s">
        <v>2604</v>
      </c>
      <c r="C4612" s="20">
        <v>28335</v>
      </c>
      <c r="D4612">
        <v>150000</v>
      </c>
      <c r="E4612" s="21">
        <v>0.81</v>
      </c>
    </row>
    <row r="4613" spans="1:5" x14ac:dyDescent="0.25">
      <c r="A4613" t="s">
        <v>4531</v>
      </c>
      <c r="B4613" t="s">
        <v>2812</v>
      </c>
      <c r="C4613" s="20">
        <v>24678</v>
      </c>
      <c r="D4613">
        <v>397727.3</v>
      </c>
      <c r="E4613" s="21">
        <v>0.5</v>
      </c>
    </row>
    <row r="4614" spans="1:5" x14ac:dyDescent="0.25">
      <c r="A4614" t="s">
        <v>12538</v>
      </c>
      <c r="B4614" t="s">
        <v>11359</v>
      </c>
      <c r="C4614" s="20">
        <v>30357</v>
      </c>
      <c r="D4614">
        <v>150000</v>
      </c>
      <c r="E4614" s="21">
        <v>0.88</v>
      </c>
    </row>
    <row r="4615" spans="1:5" x14ac:dyDescent="0.25">
      <c r="A4615" t="s">
        <v>12536</v>
      </c>
      <c r="B4615" t="s">
        <v>11359</v>
      </c>
      <c r="C4615" s="20">
        <v>30357</v>
      </c>
      <c r="D4615">
        <v>400000</v>
      </c>
      <c r="E4615" s="21">
        <v>0.88</v>
      </c>
    </row>
    <row r="4616" spans="1:5" x14ac:dyDescent="0.25">
      <c r="A4616" t="s">
        <v>4566</v>
      </c>
      <c r="B4616" t="s">
        <v>2814</v>
      </c>
      <c r="C4616" s="20">
        <v>28443</v>
      </c>
      <c r="D4616">
        <v>664772.69999999995</v>
      </c>
      <c r="E4616" s="21">
        <v>0.5</v>
      </c>
    </row>
    <row r="4617" spans="1:5" x14ac:dyDescent="0.25">
      <c r="A4617" t="s">
        <v>3066</v>
      </c>
      <c r="B4617" t="s">
        <v>816</v>
      </c>
      <c r="C4617" s="20">
        <v>24990</v>
      </c>
      <c r="D4617">
        <v>180000</v>
      </c>
      <c r="E4617" s="21">
        <v>0.8</v>
      </c>
    </row>
    <row r="4618" spans="1:5" x14ac:dyDescent="0.25">
      <c r="A4618" t="s">
        <v>818</v>
      </c>
      <c r="B4618" t="s">
        <v>817</v>
      </c>
      <c r="C4618" s="20">
        <v>26329</v>
      </c>
      <c r="D4618">
        <v>600000</v>
      </c>
      <c r="E4618" s="21">
        <v>0.77</v>
      </c>
    </row>
    <row r="4619" spans="1:5" x14ac:dyDescent="0.25">
      <c r="A4619" t="s">
        <v>22527</v>
      </c>
      <c r="B4619" t="s">
        <v>22526</v>
      </c>
      <c r="C4619" s="20">
        <v>20410</v>
      </c>
      <c r="D4619">
        <v>1000000</v>
      </c>
      <c r="E4619" s="21">
        <v>0.66</v>
      </c>
    </row>
    <row r="4620" spans="1:5" x14ac:dyDescent="0.25">
      <c r="A4620" t="s">
        <v>22530</v>
      </c>
      <c r="B4620" t="s">
        <v>22529</v>
      </c>
      <c r="C4620" s="20">
        <v>28456</v>
      </c>
      <c r="D4620">
        <v>1000000</v>
      </c>
      <c r="E4620" s="21">
        <v>0.8</v>
      </c>
    </row>
    <row r="4621" spans="1:5" x14ac:dyDescent="0.25">
      <c r="A4621" t="s">
        <v>3016</v>
      </c>
      <c r="B4621" t="s">
        <v>819</v>
      </c>
      <c r="C4621" s="20">
        <v>28602</v>
      </c>
      <c r="D4621">
        <v>100000</v>
      </c>
      <c r="E4621" s="21">
        <v>0.73</v>
      </c>
    </row>
    <row r="4622" spans="1:5" x14ac:dyDescent="0.25">
      <c r="A4622" t="s">
        <v>22533</v>
      </c>
      <c r="B4622" t="s">
        <v>8457</v>
      </c>
      <c r="C4622" s="20">
        <v>26884</v>
      </c>
      <c r="D4622">
        <v>260000</v>
      </c>
      <c r="E4622" s="21">
        <v>0.84</v>
      </c>
    </row>
    <row r="4623" spans="1:5" x14ac:dyDescent="0.25">
      <c r="A4623" t="s">
        <v>22534</v>
      </c>
      <c r="B4623" t="s">
        <v>8457</v>
      </c>
      <c r="C4623" s="20">
        <v>26884</v>
      </c>
      <c r="D4623">
        <v>100000</v>
      </c>
      <c r="E4623" s="21">
        <v>0.77</v>
      </c>
    </row>
    <row r="4624" spans="1:5" x14ac:dyDescent="0.25">
      <c r="A4624" t="s">
        <v>2816</v>
      </c>
      <c r="B4624" t="s">
        <v>820</v>
      </c>
      <c r="C4624" s="20">
        <v>28914</v>
      </c>
      <c r="D4624">
        <v>400000</v>
      </c>
      <c r="E4624" s="21">
        <v>0.6</v>
      </c>
    </row>
    <row r="4625" spans="1:5" x14ac:dyDescent="0.25">
      <c r="A4625" t="s">
        <v>22539</v>
      </c>
      <c r="B4625" t="s">
        <v>820</v>
      </c>
      <c r="C4625" s="20">
        <v>28914</v>
      </c>
      <c r="D4625">
        <v>300000</v>
      </c>
      <c r="E4625" s="21">
        <v>0.64</v>
      </c>
    </row>
    <row r="4626" spans="1:5" x14ac:dyDescent="0.25">
      <c r="A4626" t="s">
        <v>22538</v>
      </c>
      <c r="B4626" t="s">
        <v>820</v>
      </c>
      <c r="C4626" s="20">
        <v>28914</v>
      </c>
      <c r="D4626">
        <v>500000</v>
      </c>
      <c r="E4626" s="21">
        <v>0.7</v>
      </c>
    </row>
    <row r="4627" spans="1:5" x14ac:dyDescent="0.25">
      <c r="A4627" t="s">
        <v>22537</v>
      </c>
      <c r="B4627" t="s">
        <v>820</v>
      </c>
      <c r="C4627" s="20">
        <v>28914</v>
      </c>
      <c r="D4627">
        <v>300000</v>
      </c>
      <c r="E4627" s="21">
        <v>0.66</v>
      </c>
    </row>
    <row r="4628" spans="1:5" x14ac:dyDescent="0.25">
      <c r="A4628" t="s">
        <v>22540</v>
      </c>
      <c r="B4628" t="s">
        <v>22541</v>
      </c>
      <c r="C4628" s="20">
        <v>23630</v>
      </c>
      <c r="D4628">
        <v>120000</v>
      </c>
      <c r="E4628" s="21">
        <v>0.66</v>
      </c>
    </row>
    <row r="4629" spans="1:5" x14ac:dyDescent="0.25">
      <c r="A4629" t="s">
        <v>3134</v>
      </c>
      <c r="B4629" t="s">
        <v>1578</v>
      </c>
      <c r="C4629" s="20">
        <v>30825</v>
      </c>
      <c r="D4629">
        <v>150000</v>
      </c>
      <c r="E4629" s="21">
        <v>0.73</v>
      </c>
    </row>
    <row r="4630" spans="1:5" x14ac:dyDescent="0.25">
      <c r="A4630" t="s">
        <v>22543</v>
      </c>
      <c r="B4630" t="s">
        <v>3326</v>
      </c>
      <c r="C4630" s="20">
        <v>34497</v>
      </c>
      <c r="D4630">
        <v>100000</v>
      </c>
      <c r="E4630" s="21">
        <v>0.74</v>
      </c>
    </row>
    <row r="4631" spans="1:5" x14ac:dyDescent="0.25">
      <c r="A4631" t="s">
        <v>22545</v>
      </c>
      <c r="B4631" t="s">
        <v>3326</v>
      </c>
      <c r="C4631" s="20">
        <v>34497</v>
      </c>
      <c r="D4631">
        <v>100000</v>
      </c>
      <c r="E4631" s="21">
        <v>0.74</v>
      </c>
    </row>
    <row r="4632" spans="1:5" x14ac:dyDescent="0.25">
      <c r="A4632" t="s">
        <v>11052</v>
      </c>
      <c r="B4632" t="s">
        <v>3326</v>
      </c>
      <c r="C4632" s="20">
        <v>34497</v>
      </c>
      <c r="D4632">
        <v>100000</v>
      </c>
      <c r="E4632" s="21">
        <v>0.6</v>
      </c>
    </row>
    <row r="4633" spans="1:5" x14ac:dyDescent="0.25">
      <c r="A4633" t="s">
        <v>22547</v>
      </c>
      <c r="B4633" t="s">
        <v>3326</v>
      </c>
      <c r="C4633" s="20">
        <v>34497</v>
      </c>
      <c r="D4633">
        <v>100000</v>
      </c>
      <c r="E4633" s="21">
        <v>0.6</v>
      </c>
    </row>
    <row r="4634" spans="1:5" x14ac:dyDescent="0.25">
      <c r="A4634" t="s">
        <v>22549</v>
      </c>
      <c r="B4634" t="s">
        <v>3326</v>
      </c>
      <c r="C4634" s="20">
        <v>34497</v>
      </c>
      <c r="D4634">
        <v>100000</v>
      </c>
      <c r="E4634" s="21">
        <v>0.67</v>
      </c>
    </row>
    <row r="4635" spans="1:5" x14ac:dyDescent="0.25">
      <c r="A4635" t="s">
        <v>22546</v>
      </c>
      <c r="B4635" t="s">
        <v>3326</v>
      </c>
      <c r="C4635" s="20">
        <v>34497</v>
      </c>
      <c r="D4635">
        <v>100000</v>
      </c>
      <c r="E4635" s="21">
        <v>0.67</v>
      </c>
    </row>
    <row r="4636" spans="1:5" x14ac:dyDescent="0.25">
      <c r="A4636" t="s">
        <v>22548</v>
      </c>
      <c r="B4636" t="s">
        <v>3326</v>
      </c>
      <c r="C4636" s="20">
        <v>34497</v>
      </c>
      <c r="D4636">
        <v>100000</v>
      </c>
      <c r="E4636" s="21">
        <v>0.6</v>
      </c>
    </row>
    <row r="4637" spans="1:5" x14ac:dyDescent="0.25">
      <c r="A4637" t="s">
        <v>4628</v>
      </c>
      <c r="B4637" t="s">
        <v>3326</v>
      </c>
      <c r="C4637" s="20">
        <v>34497</v>
      </c>
      <c r="D4637">
        <v>100000</v>
      </c>
      <c r="E4637" s="21">
        <v>0.6</v>
      </c>
    </row>
    <row r="4638" spans="1:5" x14ac:dyDescent="0.25">
      <c r="A4638" t="s">
        <v>4627</v>
      </c>
      <c r="B4638" t="s">
        <v>3326</v>
      </c>
      <c r="C4638" s="20">
        <v>34497</v>
      </c>
      <c r="D4638">
        <v>100000</v>
      </c>
      <c r="E4638" s="21">
        <v>0.6</v>
      </c>
    </row>
    <row r="4639" spans="1:5" x14ac:dyDescent="0.25">
      <c r="A4639" t="s">
        <v>12539</v>
      </c>
      <c r="B4639" t="s">
        <v>12338</v>
      </c>
      <c r="C4639" s="20">
        <v>35380</v>
      </c>
      <c r="D4639">
        <v>210000</v>
      </c>
      <c r="E4639" s="21">
        <v>0.84</v>
      </c>
    </row>
    <row r="4640" spans="1:5" x14ac:dyDescent="0.25">
      <c r="A4640" t="s">
        <v>22551</v>
      </c>
      <c r="B4640" t="s">
        <v>12338</v>
      </c>
      <c r="C4640" s="20">
        <v>35380</v>
      </c>
      <c r="D4640">
        <v>100000</v>
      </c>
      <c r="E4640" s="21">
        <v>0.84</v>
      </c>
    </row>
    <row r="4641" spans="1:5" x14ac:dyDescent="0.25">
      <c r="A4641" t="s">
        <v>22555</v>
      </c>
      <c r="B4641" t="s">
        <v>22553</v>
      </c>
      <c r="C4641" s="20">
        <v>31578</v>
      </c>
      <c r="D4641">
        <v>250000</v>
      </c>
      <c r="E4641" s="21">
        <v>0.73</v>
      </c>
    </row>
    <row r="4642" spans="1:5" x14ac:dyDescent="0.25">
      <c r="A4642" t="s">
        <v>22552</v>
      </c>
      <c r="B4642" t="s">
        <v>22553</v>
      </c>
      <c r="C4642" s="20">
        <v>31578</v>
      </c>
      <c r="D4642">
        <v>110000</v>
      </c>
      <c r="E4642" s="21">
        <v>0.73</v>
      </c>
    </row>
    <row r="4643" spans="1:5" x14ac:dyDescent="0.25">
      <c r="A4643" t="s">
        <v>22556</v>
      </c>
      <c r="B4643" t="s">
        <v>22557</v>
      </c>
      <c r="C4643" s="20">
        <v>29827</v>
      </c>
      <c r="D4643">
        <v>500000</v>
      </c>
      <c r="E4643" s="21">
        <v>0.8</v>
      </c>
    </row>
    <row r="4644" spans="1:5" x14ac:dyDescent="0.25">
      <c r="A4644" t="s">
        <v>22560</v>
      </c>
      <c r="B4644" t="s">
        <v>821</v>
      </c>
      <c r="C4644" s="20">
        <v>34552</v>
      </c>
      <c r="D4644">
        <v>150000</v>
      </c>
      <c r="E4644" s="21">
        <v>0.73</v>
      </c>
    </row>
    <row r="4645" spans="1:5" x14ac:dyDescent="0.25">
      <c r="A4645" t="s">
        <v>22559</v>
      </c>
      <c r="B4645" t="s">
        <v>821</v>
      </c>
      <c r="C4645" s="20">
        <v>34552</v>
      </c>
      <c r="D4645">
        <v>100000</v>
      </c>
      <c r="E4645" s="21">
        <v>0.8</v>
      </c>
    </row>
    <row r="4646" spans="1:5" x14ac:dyDescent="0.25">
      <c r="A4646" t="s">
        <v>4032</v>
      </c>
      <c r="B4646" t="s">
        <v>821</v>
      </c>
      <c r="C4646" s="20">
        <v>34552</v>
      </c>
      <c r="D4646">
        <v>200000</v>
      </c>
      <c r="E4646" s="21">
        <v>0.66</v>
      </c>
    </row>
    <row r="4647" spans="1:5" x14ac:dyDescent="0.25">
      <c r="A4647" t="s">
        <v>12340</v>
      </c>
      <c r="B4647" t="s">
        <v>821</v>
      </c>
      <c r="C4647" s="20">
        <v>34552</v>
      </c>
      <c r="D4647">
        <v>100000</v>
      </c>
      <c r="E4647" s="21">
        <v>0.5</v>
      </c>
    </row>
    <row r="4648" spans="1:5" x14ac:dyDescent="0.25">
      <c r="A4648" t="s">
        <v>22569</v>
      </c>
      <c r="B4648" t="s">
        <v>1899</v>
      </c>
      <c r="C4648" s="20">
        <v>29339</v>
      </c>
      <c r="D4648">
        <v>150000</v>
      </c>
      <c r="E4648" s="21">
        <v>0.74</v>
      </c>
    </row>
    <row r="4649" spans="1:5" x14ac:dyDescent="0.25">
      <c r="A4649" t="s">
        <v>22567</v>
      </c>
      <c r="B4649" t="s">
        <v>1899</v>
      </c>
      <c r="C4649" s="20">
        <v>29339</v>
      </c>
      <c r="D4649">
        <v>200000</v>
      </c>
      <c r="E4649" s="21">
        <v>0.74</v>
      </c>
    </row>
    <row r="4650" spans="1:5" x14ac:dyDescent="0.25">
      <c r="A4650" t="s">
        <v>22568</v>
      </c>
      <c r="B4650" t="s">
        <v>1899</v>
      </c>
      <c r="C4650" s="20">
        <v>29339</v>
      </c>
      <c r="D4650">
        <v>100000</v>
      </c>
      <c r="E4650" s="21">
        <v>0.67</v>
      </c>
    </row>
    <row r="4651" spans="1:5" x14ac:dyDescent="0.25">
      <c r="A4651" t="s">
        <v>22566</v>
      </c>
      <c r="B4651" t="s">
        <v>1899</v>
      </c>
      <c r="C4651" s="20">
        <v>29339</v>
      </c>
      <c r="D4651">
        <v>100000</v>
      </c>
      <c r="E4651" s="21">
        <v>0.6</v>
      </c>
    </row>
    <row r="4652" spans="1:5" x14ac:dyDescent="0.25">
      <c r="A4652" t="s">
        <v>22572</v>
      </c>
      <c r="B4652" t="s">
        <v>22571</v>
      </c>
      <c r="C4652" s="20">
        <v>30406</v>
      </c>
      <c r="D4652">
        <v>100000</v>
      </c>
      <c r="E4652" s="21">
        <v>0.84</v>
      </c>
    </row>
    <row r="4653" spans="1:5" x14ac:dyDescent="0.25">
      <c r="A4653" t="s">
        <v>22573</v>
      </c>
      <c r="B4653" t="s">
        <v>22571</v>
      </c>
      <c r="C4653" s="20">
        <v>30406</v>
      </c>
      <c r="D4653">
        <v>100000</v>
      </c>
      <c r="E4653" s="21">
        <v>0.73</v>
      </c>
    </row>
    <row r="4654" spans="1:5" x14ac:dyDescent="0.25">
      <c r="A4654" t="s">
        <v>3928</v>
      </c>
      <c r="B4654" t="s">
        <v>822</v>
      </c>
      <c r="C4654" s="20">
        <v>27528</v>
      </c>
      <c r="D4654">
        <v>150000</v>
      </c>
      <c r="E4654" s="21">
        <v>0.73</v>
      </c>
    </row>
    <row r="4655" spans="1:5" x14ac:dyDescent="0.25">
      <c r="A4655" t="s">
        <v>22576</v>
      </c>
      <c r="B4655" t="s">
        <v>22575</v>
      </c>
      <c r="C4655" s="20">
        <v>32799</v>
      </c>
      <c r="D4655">
        <v>100000</v>
      </c>
      <c r="E4655" s="21">
        <v>0.84</v>
      </c>
    </row>
    <row r="4656" spans="1:5" x14ac:dyDescent="0.25">
      <c r="A4656" t="s">
        <v>4485</v>
      </c>
      <c r="B4656" t="s">
        <v>2606</v>
      </c>
      <c r="C4656" s="20">
        <v>32848</v>
      </c>
      <c r="D4656">
        <v>200000</v>
      </c>
      <c r="E4656" s="21">
        <v>0.81</v>
      </c>
    </row>
    <row r="4657" spans="1:5" x14ac:dyDescent="0.25">
      <c r="A4657" t="s">
        <v>22579</v>
      </c>
      <c r="B4657" t="s">
        <v>22578</v>
      </c>
      <c r="C4657" s="20">
        <v>29532</v>
      </c>
      <c r="D4657">
        <v>150000</v>
      </c>
      <c r="E4657" s="21">
        <v>0.74</v>
      </c>
    </row>
    <row r="4658" spans="1:5" x14ac:dyDescent="0.25">
      <c r="A4658" t="s">
        <v>3834</v>
      </c>
      <c r="B4658" t="s">
        <v>824</v>
      </c>
      <c r="C4658" s="20">
        <v>33436</v>
      </c>
      <c r="D4658">
        <v>100000</v>
      </c>
      <c r="E4658" s="21">
        <v>0.84</v>
      </c>
    </row>
    <row r="4659" spans="1:5" x14ac:dyDescent="0.25">
      <c r="A4659" t="s">
        <v>3835</v>
      </c>
      <c r="B4659" t="s">
        <v>824</v>
      </c>
      <c r="C4659" s="20">
        <v>33436</v>
      </c>
      <c r="D4659">
        <v>100000</v>
      </c>
      <c r="E4659" s="21">
        <v>0.84</v>
      </c>
    </row>
    <row r="4660" spans="1:5" x14ac:dyDescent="0.25">
      <c r="A4660" t="s">
        <v>22585</v>
      </c>
      <c r="B4660" t="s">
        <v>22586</v>
      </c>
      <c r="C4660" s="20">
        <v>29820</v>
      </c>
      <c r="D4660">
        <v>800000</v>
      </c>
      <c r="E4660" s="21">
        <v>0.84</v>
      </c>
    </row>
    <row r="4661" spans="1:5" x14ac:dyDescent="0.25">
      <c r="A4661" t="s">
        <v>22588</v>
      </c>
      <c r="B4661" t="s">
        <v>22586</v>
      </c>
      <c r="C4661" s="20">
        <v>29820</v>
      </c>
      <c r="D4661">
        <v>150000</v>
      </c>
      <c r="E4661" s="21">
        <v>0.5</v>
      </c>
    </row>
    <row r="4662" spans="1:5" x14ac:dyDescent="0.25">
      <c r="A4662" t="s">
        <v>22590</v>
      </c>
      <c r="B4662" t="s">
        <v>22586</v>
      </c>
      <c r="C4662" s="20">
        <v>29820</v>
      </c>
      <c r="D4662">
        <v>200000</v>
      </c>
      <c r="E4662" s="21">
        <v>0.67</v>
      </c>
    </row>
    <row r="4663" spans="1:5" x14ac:dyDescent="0.25">
      <c r="A4663" t="s">
        <v>22587</v>
      </c>
      <c r="B4663" t="s">
        <v>22586</v>
      </c>
      <c r="C4663" s="20">
        <v>29820</v>
      </c>
      <c r="D4663">
        <v>100000</v>
      </c>
      <c r="E4663" s="21">
        <v>0.6</v>
      </c>
    </row>
    <row r="4664" spans="1:5" x14ac:dyDescent="0.25">
      <c r="A4664" t="s">
        <v>22591</v>
      </c>
      <c r="B4664" t="s">
        <v>22586</v>
      </c>
      <c r="C4664" s="20">
        <v>29820</v>
      </c>
      <c r="D4664">
        <v>150000</v>
      </c>
      <c r="E4664" s="21">
        <v>0.67</v>
      </c>
    </row>
    <row r="4665" spans="1:5" x14ac:dyDescent="0.25">
      <c r="A4665" t="s">
        <v>22594</v>
      </c>
      <c r="B4665" t="s">
        <v>8088</v>
      </c>
      <c r="C4665" s="20">
        <v>29530</v>
      </c>
      <c r="D4665">
        <v>595000</v>
      </c>
      <c r="E4665" s="21">
        <v>0.77</v>
      </c>
    </row>
    <row r="4666" spans="1:5" x14ac:dyDescent="0.25">
      <c r="A4666" t="s">
        <v>22675</v>
      </c>
      <c r="B4666" t="s">
        <v>826</v>
      </c>
      <c r="C4666" s="20">
        <v>28398</v>
      </c>
      <c r="D4666">
        <v>300000</v>
      </c>
      <c r="E4666" s="21">
        <v>0.84</v>
      </c>
    </row>
    <row r="4667" spans="1:5" x14ac:dyDescent="0.25">
      <c r="A4667" t="s">
        <v>22664</v>
      </c>
      <c r="B4667" t="s">
        <v>826</v>
      </c>
      <c r="C4667" s="20">
        <v>28398</v>
      </c>
      <c r="D4667">
        <v>320000</v>
      </c>
      <c r="E4667" s="21">
        <v>0.77</v>
      </c>
    </row>
    <row r="4668" spans="1:5" x14ac:dyDescent="0.25">
      <c r="A4668" t="s">
        <v>22651</v>
      </c>
      <c r="B4668" t="s">
        <v>826</v>
      </c>
      <c r="C4668" s="20">
        <v>28398</v>
      </c>
      <c r="D4668">
        <v>125000</v>
      </c>
      <c r="E4668" s="21">
        <v>0.66</v>
      </c>
    </row>
    <row r="4669" spans="1:5" x14ac:dyDescent="0.25">
      <c r="A4669" t="s">
        <v>22678</v>
      </c>
      <c r="B4669" t="s">
        <v>826</v>
      </c>
      <c r="C4669" s="20">
        <v>28398</v>
      </c>
      <c r="D4669">
        <v>290000</v>
      </c>
      <c r="E4669" s="21">
        <v>0.66</v>
      </c>
    </row>
    <row r="4670" spans="1:5" x14ac:dyDescent="0.25">
      <c r="A4670" t="s">
        <v>22668</v>
      </c>
      <c r="B4670" t="s">
        <v>826</v>
      </c>
      <c r="C4670" s="20">
        <v>28398</v>
      </c>
      <c r="D4670">
        <v>130000</v>
      </c>
      <c r="E4670" s="21">
        <v>0.66</v>
      </c>
    </row>
    <row r="4671" spans="1:5" x14ac:dyDescent="0.25">
      <c r="A4671" t="s">
        <v>22618</v>
      </c>
      <c r="B4671" t="s">
        <v>826</v>
      </c>
      <c r="C4671" s="20">
        <v>28398</v>
      </c>
      <c r="D4671">
        <v>100000</v>
      </c>
      <c r="E4671" s="21">
        <v>0.66</v>
      </c>
    </row>
    <row r="4672" spans="1:5" x14ac:dyDescent="0.25">
      <c r="A4672" t="s">
        <v>22615</v>
      </c>
      <c r="B4672" t="s">
        <v>826</v>
      </c>
      <c r="C4672" s="20">
        <v>28398</v>
      </c>
      <c r="D4672">
        <v>190000</v>
      </c>
      <c r="E4672" s="21">
        <v>0.66</v>
      </c>
    </row>
    <row r="4673" spans="1:5" x14ac:dyDescent="0.25">
      <c r="A4673" t="s">
        <v>22634</v>
      </c>
      <c r="B4673" t="s">
        <v>826</v>
      </c>
      <c r="C4673" s="20">
        <v>28398</v>
      </c>
      <c r="D4673">
        <v>185000</v>
      </c>
      <c r="E4673" s="21">
        <v>0.66</v>
      </c>
    </row>
    <row r="4674" spans="1:5" x14ac:dyDescent="0.25">
      <c r="A4674" t="s">
        <v>22674</v>
      </c>
      <c r="B4674" t="s">
        <v>826</v>
      </c>
      <c r="C4674" s="20">
        <v>28398</v>
      </c>
      <c r="D4674">
        <v>110000</v>
      </c>
      <c r="E4674" s="21">
        <v>0.66</v>
      </c>
    </row>
    <row r="4675" spans="1:5" x14ac:dyDescent="0.25">
      <c r="A4675" t="s">
        <v>22650</v>
      </c>
      <c r="B4675" t="s">
        <v>826</v>
      </c>
      <c r="C4675" s="20">
        <v>28398</v>
      </c>
      <c r="D4675">
        <v>105000</v>
      </c>
      <c r="E4675" s="21">
        <v>0.66</v>
      </c>
    </row>
    <row r="4676" spans="1:5" x14ac:dyDescent="0.25">
      <c r="A4676" t="s">
        <v>22621</v>
      </c>
      <c r="B4676" t="s">
        <v>826</v>
      </c>
      <c r="C4676" s="20">
        <v>28398</v>
      </c>
      <c r="D4676">
        <v>150000</v>
      </c>
      <c r="E4676" s="21">
        <v>0.66</v>
      </c>
    </row>
    <row r="4677" spans="1:5" x14ac:dyDescent="0.25">
      <c r="A4677" t="s">
        <v>22652</v>
      </c>
      <c r="B4677" t="s">
        <v>826</v>
      </c>
      <c r="C4677" s="20">
        <v>28398</v>
      </c>
      <c r="D4677">
        <v>150000</v>
      </c>
      <c r="E4677" s="21">
        <v>0.66</v>
      </c>
    </row>
    <row r="4678" spans="1:5" x14ac:dyDescent="0.25">
      <c r="A4678" t="s">
        <v>22623</v>
      </c>
      <c r="B4678" t="s">
        <v>826</v>
      </c>
      <c r="C4678" s="20">
        <v>28398</v>
      </c>
      <c r="D4678">
        <v>175000</v>
      </c>
      <c r="E4678" s="21">
        <v>0.66</v>
      </c>
    </row>
    <row r="4679" spans="1:5" x14ac:dyDescent="0.25">
      <c r="A4679" t="s">
        <v>22653</v>
      </c>
      <c r="B4679" t="s">
        <v>826</v>
      </c>
      <c r="C4679" s="20">
        <v>28398</v>
      </c>
      <c r="D4679">
        <v>130000</v>
      </c>
      <c r="E4679" s="21">
        <v>0.66</v>
      </c>
    </row>
    <row r="4680" spans="1:5" x14ac:dyDescent="0.25">
      <c r="A4680" t="s">
        <v>22601</v>
      </c>
      <c r="B4680" t="s">
        <v>826</v>
      </c>
      <c r="C4680" s="20">
        <v>28398</v>
      </c>
      <c r="D4680">
        <v>130000</v>
      </c>
      <c r="E4680" s="21">
        <v>0.66</v>
      </c>
    </row>
    <row r="4681" spans="1:5" x14ac:dyDescent="0.25">
      <c r="A4681" t="s">
        <v>22600</v>
      </c>
      <c r="B4681" t="s">
        <v>826</v>
      </c>
      <c r="C4681" s="20">
        <v>28398</v>
      </c>
      <c r="D4681">
        <v>140000</v>
      </c>
      <c r="E4681" s="21">
        <v>0.66</v>
      </c>
    </row>
    <row r="4682" spans="1:5" x14ac:dyDescent="0.25">
      <c r="A4682" t="s">
        <v>22622</v>
      </c>
      <c r="B4682" t="s">
        <v>826</v>
      </c>
      <c r="C4682" s="20">
        <v>28398</v>
      </c>
      <c r="D4682">
        <v>125000</v>
      </c>
      <c r="E4682" s="21">
        <v>0.66</v>
      </c>
    </row>
    <row r="4683" spans="1:5" x14ac:dyDescent="0.25">
      <c r="A4683" t="s">
        <v>22667</v>
      </c>
      <c r="B4683" t="s">
        <v>826</v>
      </c>
      <c r="C4683" s="20">
        <v>28398</v>
      </c>
      <c r="D4683">
        <v>110000</v>
      </c>
      <c r="E4683" s="21">
        <v>0.66</v>
      </c>
    </row>
    <row r="4684" spans="1:5" x14ac:dyDescent="0.25">
      <c r="A4684" t="s">
        <v>22629</v>
      </c>
      <c r="B4684" t="s">
        <v>826</v>
      </c>
      <c r="C4684" s="20">
        <v>28398</v>
      </c>
      <c r="D4684">
        <v>140000</v>
      </c>
      <c r="E4684" s="21">
        <v>0.66</v>
      </c>
    </row>
    <row r="4685" spans="1:5" x14ac:dyDescent="0.25">
      <c r="A4685" t="s">
        <v>22648</v>
      </c>
      <c r="B4685" t="s">
        <v>826</v>
      </c>
      <c r="C4685" s="20">
        <v>28398</v>
      </c>
      <c r="D4685">
        <v>130000</v>
      </c>
      <c r="E4685" s="21">
        <v>0.66</v>
      </c>
    </row>
    <row r="4686" spans="1:5" x14ac:dyDescent="0.25">
      <c r="A4686" t="s">
        <v>22599</v>
      </c>
      <c r="B4686" t="s">
        <v>826</v>
      </c>
      <c r="C4686" s="20">
        <v>28398</v>
      </c>
      <c r="D4686">
        <v>160000</v>
      </c>
      <c r="E4686" s="21">
        <v>0.66</v>
      </c>
    </row>
    <row r="4687" spans="1:5" x14ac:dyDescent="0.25">
      <c r="A4687" t="s">
        <v>22598</v>
      </c>
      <c r="B4687" t="s">
        <v>826</v>
      </c>
      <c r="C4687" s="20">
        <v>28398</v>
      </c>
      <c r="D4687">
        <v>100000</v>
      </c>
      <c r="E4687" s="21">
        <v>0.66</v>
      </c>
    </row>
    <row r="4688" spans="1:5" x14ac:dyDescent="0.25">
      <c r="A4688" t="s">
        <v>22628</v>
      </c>
      <c r="B4688" t="s">
        <v>826</v>
      </c>
      <c r="C4688" s="20">
        <v>28398</v>
      </c>
      <c r="D4688">
        <v>140000</v>
      </c>
      <c r="E4688" s="21">
        <v>0.66</v>
      </c>
    </row>
    <row r="4689" spans="1:5" x14ac:dyDescent="0.25">
      <c r="A4689" t="s">
        <v>22606</v>
      </c>
      <c r="B4689" t="s">
        <v>826</v>
      </c>
      <c r="C4689" s="20">
        <v>28398</v>
      </c>
      <c r="D4689">
        <v>180000</v>
      </c>
      <c r="E4689" s="21">
        <v>0.66</v>
      </c>
    </row>
    <row r="4690" spans="1:5" x14ac:dyDescent="0.25">
      <c r="A4690" t="s">
        <v>22654</v>
      </c>
      <c r="B4690" t="s">
        <v>826</v>
      </c>
      <c r="C4690" s="20">
        <v>28398</v>
      </c>
      <c r="D4690">
        <v>100000</v>
      </c>
      <c r="E4690" s="21">
        <v>0.6</v>
      </c>
    </row>
    <row r="4691" spans="1:5" x14ac:dyDescent="0.25">
      <c r="A4691" t="s">
        <v>22633</v>
      </c>
      <c r="B4691" t="s">
        <v>826</v>
      </c>
      <c r="C4691" s="20">
        <v>28398</v>
      </c>
      <c r="D4691">
        <v>100000</v>
      </c>
      <c r="E4691" s="21">
        <v>0.6</v>
      </c>
    </row>
    <row r="4692" spans="1:5" x14ac:dyDescent="0.25">
      <c r="A4692" t="s">
        <v>22672</v>
      </c>
      <c r="B4692" t="s">
        <v>826</v>
      </c>
      <c r="C4692" s="20">
        <v>28398</v>
      </c>
      <c r="D4692">
        <v>100000</v>
      </c>
      <c r="E4692" s="21">
        <v>0.6</v>
      </c>
    </row>
    <row r="4693" spans="1:5" x14ac:dyDescent="0.25">
      <c r="A4693" t="s">
        <v>22635</v>
      </c>
      <c r="B4693" t="s">
        <v>826</v>
      </c>
      <c r="C4693" s="20">
        <v>28398</v>
      </c>
      <c r="D4693">
        <v>100000</v>
      </c>
      <c r="E4693" s="21">
        <v>0.6</v>
      </c>
    </row>
    <row r="4694" spans="1:5" x14ac:dyDescent="0.25">
      <c r="A4694" t="s">
        <v>22632</v>
      </c>
      <c r="B4694" t="s">
        <v>826</v>
      </c>
      <c r="C4694" s="20">
        <v>28398</v>
      </c>
      <c r="D4694">
        <v>100000</v>
      </c>
      <c r="E4694" s="21">
        <v>0.6</v>
      </c>
    </row>
    <row r="4695" spans="1:5" x14ac:dyDescent="0.25">
      <c r="A4695" t="s">
        <v>22657</v>
      </c>
      <c r="B4695" t="s">
        <v>826</v>
      </c>
      <c r="C4695" s="20">
        <v>28398</v>
      </c>
      <c r="D4695">
        <v>100000</v>
      </c>
      <c r="E4695" s="21">
        <v>0.6</v>
      </c>
    </row>
    <row r="4696" spans="1:5" x14ac:dyDescent="0.25">
      <c r="A4696" t="s">
        <v>22612</v>
      </c>
      <c r="B4696" t="s">
        <v>826</v>
      </c>
      <c r="C4696" s="20">
        <v>28398</v>
      </c>
      <c r="D4696">
        <v>100000</v>
      </c>
      <c r="E4696" s="21">
        <v>0.6</v>
      </c>
    </row>
    <row r="4697" spans="1:5" x14ac:dyDescent="0.25">
      <c r="A4697" t="s">
        <v>22626</v>
      </c>
      <c r="B4697" t="s">
        <v>826</v>
      </c>
      <c r="C4697" s="20">
        <v>28398</v>
      </c>
      <c r="D4697">
        <v>100000</v>
      </c>
      <c r="E4697" s="21">
        <v>0.6</v>
      </c>
    </row>
    <row r="4698" spans="1:5" x14ac:dyDescent="0.25">
      <c r="A4698" t="s">
        <v>22627</v>
      </c>
      <c r="B4698" t="s">
        <v>826</v>
      </c>
      <c r="C4698" s="20">
        <v>28398</v>
      </c>
      <c r="D4698">
        <v>100000</v>
      </c>
      <c r="E4698" s="21">
        <v>0.6</v>
      </c>
    </row>
    <row r="4699" spans="1:5" x14ac:dyDescent="0.25">
      <c r="A4699" t="s">
        <v>22603</v>
      </c>
      <c r="B4699" t="s">
        <v>826</v>
      </c>
      <c r="C4699" s="20">
        <v>28398</v>
      </c>
      <c r="D4699">
        <v>100000</v>
      </c>
      <c r="E4699" s="21">
        <v>0.6</v>
      </c>
    </row>
    <row r="4700" spans="1:5" x14ac:dyDescent="0.25">
      <c r="A4700" t="s">
        <v>22604</v>
      </c>
      <c r="B4700" t="s">
        <v>826</v>
      </c>
      <c r="C4700" s="20">
        <v>28398</v>
      </c>
      <c r="D4700">
        <v>100000</v>
      </c>
      <c r="E4700" s="21">
        <v>0.6</v>
      </c>
    </row>
    <row r="4701" spans="1:5" x14ac:dyDescent="0.25">
      <c r="A4701" t="s">
        <v>22605</v>
      </c>
      <c r="B4701" t="s">
        <v>826</v>
      </c>
      <c r="C4701" s="20">
        <v>28398</v>
      </c>
      <c r="D4701">
        <v>100000</v>
      </c>
      <c r="E4701" s="21">
        <v>0.67</v>
      </c>
    </row>
    <row r="4702" spans="1:5" x14ac:dyDescent="0.25">
      <c r="A4702" t="s">
        <v>3336</v>
      </c>
      <c r="B4702" t="s">
        <v>826</v>
      </c>
      <c r="C4702" s="20">
        <v>28398</v>
      </c>
      <c r="D4702">
        <v>100000</v>
      </c>
      <c r="E4702" s="21">
        <v>0.6</v>
      </c>
    </row>
    <row r="4703" spans="1:5" x14ac:dyDescent="0.25">
      <c r="A4703" t="s">
        <v>22607</v>
      </c>
      <c r="B4703" t="s">
        <v>826</v>
      </c>
      <c r="C4703" s="20">
        <v>28398</v>
      </c>
      <c r="D4703">
        <v>100000</v>
      </c>
      <c r="E4703" s="21">
        <v>0.6</v>
      </c>
    </row>
    <row r="4704" spans="1:5" x14ac:dyDescent="0.25">
      <c r="A4704" t="s">
        <v>22609</v>
      </c>
      <c r="B4704" t="s">
        <v>826</v>
      </c>
      <c r="C4704" s="20">
        <v>28398</v>
      </c>
      <c r="D4704">
        <v>100000</v>
      </c>
      <c r="E4704" s="21">
        <v>0.6</v>
      </c>
    </row>
    <row r="4705" spans="1:5" x14ac:dyDescent="0.25">
      <c r="A4705" t="s">
        <v>22661</v>
      </c>
      <c r="B4705" t="s">
        <v>826</v>
      </c>
      <c r="C4705" s="20">
        <v>28398</v>
      </c>
      <c r="D4705">
        <v>100000</v>
      </c>
      <c r="E4705" s="21">
        <v>0.6</v>
      </c>
    </row>
    <row r="4706" spans="1:5" x14ac:dyDescent="0.25">
      <c r="A4706" t="s">
        <v>22641</v>
      </c>
      <c r="B4706" t="s">
        <v>826</v>
      </c>
      <c r="C4706" s="20">
        <v>28398</v>
      </c>
      <c r="D4706">
        <v>100000</v>
      </c>
      <c r="E4706" s="21">
        <v>0.6</v>
      </c>
    </row>
    <row r="4707" spans="1:5" x14ac:dyDescent="0.25">
      <c r="A4707" t="s">
        <v>22630</v>
      </c>
      <c r="B4707" t="s">
        <v>826</v>
      </c>
      <c r="C4707" s="20">
        <v>28398</v>
      </c>
      <c r="D4707">
        <v>100000</v>
      </c>
      <c r="E4707" s="21">
        <v>0.6</v>
      </c>
    </row>
    <row r="4708" spans="1:5" x14ac:dyDescent="0.25">
      <c r="A4708" t="s">
        <v>22671</v>
      </c>
      <c r="B4708" t="s">
        <v>826</v>
      </c>
      <c r="C4708" s="20">
        <v>28398</v>
      </c>
      <c r="D4708">
        <v>100000</v>
      </c>
      <c r="E4708" s="21">
        <v>0.6</v>
      </c>
    </row>
    <row r="4709" spans="1:5" x14ac:dyDescent="0.25">
      <c r="A4709" t="s">
        <v>22660</v>
      </c>
      <c r="B4709" t="s">
        <v>826</v>
      </c>
      <c r="C4709" s="20">
        <v>28398</v>
      </c>
      <c r="D4709">
        <v>100000</v>
      </c>
      <c r="E4709" s="21">
        <v>0.6</v>
      </c>
    </row>
    <row r="4710" spans="1:5" x14ac:dyDescent="0.25">
      <c r="A4710" t="s">
        <v>22616</v>
      </c>
      <c r="B4710" t="s">
        <v>826</v>
      </c>
      <c r="C4710" s="20">
        <v>28398</v>
      </c>
      <c r="D4710">
        <v>140000</v>
      </c>
      <c r="E4710" s="21">
        <v>0.6</v>
      </c>
    </row>
    <row r="4711" spans="1:5" x14ac:dyDescent="0.25">
      <c r="A4711" t="s">
        <v>22639</v>
      </c>
      <c r="B4711" t="s">
        <v>826</v>
      </c>
      <c r="C4711" s="20">
        <v>28398</v>
      </c>
      <c r="D4711">
        <v>115000</v>
      </c>
      <c r="E4711" s="21">
        <v>0.6</v>
      </c>
    </row>
    <row r="4712" spans="1:5" x14ac:dyDescent="0.25">
      <c r="A4712" t="s">
        <v>22617</v>
      </c>
      <c r="B4712" t="s">
        <v>826</v>
      </c>
      <c r="C4712" s="20">
        <v>28398</v>
      </c>
      <c r="D4712">
        <v>159000</v>
      </c>
      <c r="E4712" s="21">
        <v>0.6</v>
      </c>
    </row>
    <row r="4713" spans="1:5" x14ac:dyDescent="0.25">
      <c r="A4713" t="s">
        <v>22640</v>
      </c>
      <c r="B4713" t="s">
        <v>826</v>
      </c>
      <c r="C4713" s="20">
        <v>28398</v>
      </c>
      <c r="D4713">
        <v>100000</v>
      </c>
      <c r="E4713" s="21">
        <v>0.6</v>
      </c>
    </row>
    <row r="4714" spans="1:5" x14ac:dyDescent="0.25">
      <c r="A4714" t="s">
        <v>22659</v>
      </c>
      <c r="B4714" t="s">
        <v>826</v>
      </c>
      <c r="C4714" s="20">
        <v>28398</v>
      </c>
      <c r="D4714">
        <v>150000</v>
      </c>
      <c r="E4714" s="21">
        <v>0.66</v>
      </c>
    </row>
    <row r="4715" spans="1:5" x14ac:dyDescent="0.25">
      <c r="A4715" t="s">
        <v>22602</v>
      </c>
      <c r="B4715" t="s">
        <v>826</v>
      </c>
      <c r="C4715" s="20">
        <v>28398</v>
      </c>
      <c r="D4715">
        <v>100000</v>
      </c>
      <c r="E4715" s="21">
        <v>0.66</v>
      </c>
    </row>
    <row r="4716" spans="1:5" x14ac:dyDescent="0.25">
      <c r="A4716" t="s">
        <v>22677</v>
      </c>
      <c r="B4716" t="s">
        <v>826</v>
      </c>
      <c r="C4716" s="20">
        <v>28398</v>
      </c>
      <c r="D4716">
        <v>100000</v>
      </c>
      <c r="E4716" s="21">
        <v>0.66</v>
      </c>
    </row>
    <row r="4717" spans="1:5" x14ac:dyDescent="0.25">
      <c r="A4717" t="s">
        <v>22643</v>
      </c>
      <c r="B4717" t="s">
        <v>826</v>
      </c>
      <c r="C4717" s="20">
        <v>28398</v>
      </c>
      <c r="D4717">
        <v>130000</v>
      </c>
      <c r="E4717" s="21">
        <v>0.66</v>
      </c>
    </row>
    <row r="4718" spans="1:5" x14ac:dyDescent="0.25">
      <c r="A4718" t="s">
        <v>22645</v>
      </c>
      <c r="B4718" t="s">
        <v>826</v>
      </c>
      <c r="C4718" s="20">
        <v>28398</v>
      </c>
      <c r="D4718">
        <v>100000</v>
      </c>
      <c r="E4718" s="21">
        <v>0.66</v>
      </c>
    </row>
    <row r="4719" spans="1:5" x14ac:dyDescent="0.25">
      <c r="A4719" t="s">
        <v>22658</v>
      </c>
      <c r="B4719" t="s">
        <v>826</v>
      </c>
      <c r="C4719" s="20">
        <v>28398</v>
      </c>
      <c r="D4719">
        <v>150000</v>
      </c>
      <c r="E4719" s="21">
        <v>0.66</v>
      </c>
    </row>
    <row r="4720" spans="1:5" x14ac:dyDescent="0.25">
      <c r="A4720" t="s">
        <v>22646</v>
      </c>
      <c r="B4720" t="s">
        <v>826</v>
      </c>
      <c r="C4720" s="20">
        <v>28398</v>
      </c>
      <c r="D4720">
        <v>140000</v>
      </c>
      <c r="E4720" s="21">
        <v>0.66</v>
      </c>
    </row>
    <row r="4721" spans="1:5" x14ac:dyDescent="0.25">
      <c r="A4721" t="s">
        <v>22636</v>
      </c>
      <c r="B4721" t="s">
        <v>826</v>
      </c>
      <c r="C4721" s="20">
        <v>28398</v>
      </c>
      <c r="D4721">
        <v>100000</v>
      </c>
      <c r="E4721" s="21">
        <v>0.66</v>
      </c>
    </row>
    <row r="4722" spans="1:5" x14ac:dyDescent="0.25">
      <c r="A4722" t="s">
        <v>22681</v>
      </c>
      <c r="B4722" t="s">
        <v>826</v>
      </c>
      <c r="C4722" s="20">
        <v>28398</v>
      </c>
      <c r="D4722">
        <v>100000</v>
      </c>
      <c r="E4722" s="21">
        <v>0.6</v>
      </c>
    </row>
    <row r="4723" spans="1:5" x14ac:dyDescent="0.25">
      <c r="A4723" t="s">
        <v>22637</v>
      </c>
      <c r="B4723" t="s">
        <v>826</v>
      </c>
      <c r="C4723" s="20">
        <v>28398</v>
      </c>
      <c r="D4723">
        <v>150000</v>
      </c>
      <c r="E4723" s="21">
        <v>0.6</v>
      </c>
    </row>
    <row r="4724" spans="1:5" x14ac:dyDescent="0.25">
      <c r="A4724" t="s">
        <v>22614</v>
      </c>
      <c r="B4724" t="s">
        <v>826</v>
      </c>
      <c r="C4724" s="20">
        <v>28398</v>
      </c>
      <c r="D4724">
        <v>150000</v>
      </c>
      <c r="E4724" s="21">
        <v>0.6</v>
      </c>
    </row>
    <row r="4725" spans="1:5" x14ac:dyDescent="0.25">
      <c r="A4725" t="s">
        <v>22638</v>
      </c>
      <c r="B4725" t="s">
        <v>826</v>
      </c>
      <c r="C4725" s="20">
        <v>28398</v>
      </c>
      <c r="D4725">
        <v>147000</v>
      </c>
      <c r="E4725" s="21">
        <v>0.6</v>
      </c>
    </row>
    <row r="4726" spans="1:5" x14ac:dyDescent="0.25">
      <c r="A4726" t="s">
        <v>22613</v>
      </c>
      <c r="B4726" t="s">
        <v>826</v>
      </c>
      <c r="C4726" s="20">
        <v>28398</v>
      </c>
      <c r="D4726">
        <v>150000</v>
      </c>
      <c r="E4726" s="21">
        <v>0.66</v>
      </c>
    </row>
    <row r="4727" spans="1:5" x14ac:dyDescent="0.25">
      <c r="A4727" t="s">
        <v>22647</v>
      </c>
      <c r="B4727" t="s">
        <v>826</v>
      </c>
      <c r="C4727" s="20">
        <v>28398</v>
      </c>
      <c r="D4727">
        <v>150000</v>
      </c>
      <c r="E4727" s="21">
        <v>0.66</v>
      </c>
    </row>
    <row r="4728" spans="1:5" x14ac:dyDescent="0.25">
      <c r="A4728" t="s">
        <v>22624</v>
      </c>
      <c r="B4728" t="s">
        <v>826</v>
      </c>
      <c r="C4728" s="20">
        <v>28398</v>
      </c>
      <c r="D4728">
        <v>100000</v>
      </c>
      <c r="E4728" s="21">
        <v>0.66</v>
      </c>
    </row>
    <row r="4729" spans="1:5" x14ac:dyDescent="0.25">
      <c r="A4729" t="s">
        <v>22679</v>
      </c>
      <c r="B4729" t="s">
        <v>826</v>
      </c>
      <c r="C4729" s="20">
        <v>28398</v>
      </c>
      <c r="D4729">
        <v>100000</v>
      </c>
      <c r="E4729" s="21">
        <v>0.66</v>
      </c>
    </row>
    <row r="4730" spans="1:5" x14ac:dyDescent="0.25">
      <c r="A4730" t="s">
        <v>3843</v>
      </c>
      <c r="B4730" t="s">
        <v>826</v>
      </c>
      <c r="C4730" s="20">
        <v>28398</v>
      </c>
      <c r="D4730">
        <v>100000</v>
      </c>
      <c r="E4730" s="21">
        <v>0.6</v>
      </c>
    </row>
    <row r="4731" spans="1:5" x14ac:dyDescent="0.25">
      <c r="A4731" t="s">
        <v>3842</v>
      </c>
      <c r="B4731" t="s">
        <v>826</v>
      </c>
      <c r="C4731" s="20">
        <v>28398</v>
      </c>
      <c r="D4731">
        <v>100000</v>
      </c>
      <c r="E4731" s="21">
        <v>0.6</v>
      </c>
    </row>
    <row r="4732" spans="1:5" x14ac:dyDescent="0.25">
      <c r="A4732" t="s">
        <v>22611</v>
      </c>
      <c r="B4732" t="s">
        <v>826</v>
      </c>
      <c r="C4732" s="20">
        <v>28398</v>
      </c>
      <c r="D4732">
        <v>100000</v>
      </c>
      <c r="E4732" s="21">
        <v>0.6</v>
      </c>
    </row>
    <row r="4733" spans="1:5" x14ac:dyDescent="0.25">
      <c r="A4733" t="s">
        <v>22649</v>
      </c>
      <c r="B4733" t="s">
        <v>826</v>
      </c>
      <c r="C4733" s="20">
        <v>28398</v>
      </c>
      <c r="D4733">
        <v>125000</v>
      </c>
      <c r="E4733" s="21">
        <v>0.66</v>
      </c>
    </row>
    <row r="4734" spans="1:5" x14ac:dyDescent="0.25">
      <c r="A4734" t="s">
        <v>22665</v>
      </c>
      <c r="B4734" t="s">
        <v>826</v>
      </c>
      <c r="C4734" s="20">
        <v>28398</v>
      </c>
      <c r="D4734">
        <v>150000</v>
      </c>
      <c r="E4734" s="21">
        <v>0.66</v>
      </c>
    </row>
    <row r="4735" spans="1:5" x14ac:dyDescent="0.25">
      <c r="A4735" t="s">
        <v>22619</v>
      </c>
      <c r="B4735" t="s">
        <v>826</v>
      </c>
      <c r="C4735" s="20">
        <v>28398</v>
      </c>
      <c r="D4735">
        <v>100000</v>
      </c>
      <c r="E4735" s="21">
        <v>0.66</v>
      </c>
    </row>
    <row r="4736" spans="1:5" x14ac:dyDescent="0.25">
      <c r="A4736" t="s">
        <v>22620</v>
      </c>
      <c r="B4736" t="s">
        <v>826</v>
      </c>
      <c r="C4736" s="20">
        <v>28398</v>
      </c>
      <c r="D4736">
        <v>135000</v>
      </c>
      <c r="E4736" s="21">
        <v>0.66</v>
      </c>
    </row>
    <row r="4737" spans="1:5" x14ac:dyDescent="0.25">
      <c r="A4737" t="s">
        <v>22666</v>
      </c>
      <c r="B4737" t="s">
        <v>826</v>
      </c>
      <c r="C4737" s="20">
        <v>28398</v>
      </c>
      <c r="D4737">
        <v>155000</v>
      </c>
      <c r="E4737" s="21">
        <v>0.66</v>
      </c>
    </row>
    <row r="4738" spans="1:5" x14ac:dyDescent="0.25">
      <c r="A4738" t="s">
        <v>22642</v>
      </c>
      <c r="B4738" t="s">
        <v>826</v>
      </c>
      <c r="C4738" s="20">
        <v>28398</v>
      </c>
      <c r="D4738">
        <v>140000</v>
      </c>
      <c r="E4738" s="21">
        <v>0.66</v>
      </c>
    </row>
    <row r="4739" spans="1:5" x14ac:dyDescent="0.25">
      <c r="A4739" t="s">
        <v>22644</v>
      </c>
      <c r="B4739" t="s">
        <v>826</v>
      </c>
      <c r="C4739" s="20">
        <v>28398</v>
      </c>
      <c r="D4739">
        <v>140000</v>
      </c>
      <c r="E4739" s="21">
        <v>0.66</v>
      </c>
    </row>
    <row r="4740" spans="1:5" x14ac:dyDescent="0.25">
      <c r="A4740" t="s">
        <v>22669</v>
      </c>
      <c r="B4740" t="s">
        <v>826</v>
      </c>
      <c r="C4740" s="20">
        <v>28398</v>
      </c>
      <c r="D4740">
        <v>200000</v>
      </c>
      <c r="E4740" s="21">
        <v>0.66</v>
      </c>
    </row>
    <row r="4741" spans="1:5" x14ac:dyDescent="0.25">
      <c r="A4741" t="s">
        <v>22676</v>
      </c>
      <c r="B4741" t="s">
        <v>826</v>
      </c>
      <c r="C4741" s="20">
        <v>28398</v>
      </c>
      <c r="D4741">
        <v>100000</v>
      </c>
      <c r="E4741" s="21">
        <v>0.66</v>
      </c>
    </row>
    <row r="4742" spans="1:5" x14ac:dyDescent="0.25">
      <c r="A4742" t="s">
        <v>22680</v>
      </c>
      <c r="B4742" t="s">
        <v>826</v>
      </c>
      <c r="C4742" s="20">
        <v>28398</v>
      </c>
      <c r="D4742">
        <v>100000</v>
      </c>
      <c r="E4742" s="21">
        <v>0.66</v>
      </c>
    </row>
    <row r="4743" spans="1:5" x14ac:dyDescent="0.25">
      <c r="A4743" t="s">
        <v>22608</v>
      </c>
      <c r="B4743" t="s">
        <v>826</v>
      </c>
      <c r="C4743" s="20">
        <v>28398</v>
      </c>
      <c r="D4743">
        <v>100000</v>
      </c>
      <c r="E4743" s="21">
        <v>0.6</v>
      </c>
    </row>
    <row r="4744" spans="1:5" x14ac:dyDescent="0.25">
      <c r="A4744" t="s">
        <v>22631</v>
      </c>
      <c r="B4744" t="s">
        <v>826</v>
      </c>
      <c r="C4744" s="20">
        <v>28398</v>
      </c>
      <c r="D4744">
        <v>100000</v>
      </c>
      <c r="E4744" s="21">
        <v>0.6</v>
      </c>
    </row>
    <row r="4745" spans="1:5" x14ac:dyDescent="0.25">
      <c r="A4745" t="s">
        <v>22670</v>
      </c>
      <c r="B4745" t="s">
        <v>826</v>
      </c>
      <c r="C4745" s="20">
        <v>28398</v>
      </c>
      <c r="D4745">
        <v>155000</v>
      </c>
      <c r="E4745" s="21">
        <v>0.6</v>
      </c>
    </row>
    <row r="4746" spans="1:5" x14ac:dyDescent="0.25">
      <c r="A4746" t="s">
        <v>22655</v>
      </c>
      <c r="B4746" t="s">
        <v>826</v>
      </c>
      <c r="C4746" s="20">
        <v>28398</v>
      </c>
      <c r="D4746">
        <v>100000</v>
      </c>
      <c r="E4746" s="21">
        <v>0.6</v>
      </c>
    </row>
    <row r="4747" spans="1:5" x14ac:dyDescent="0.25">
      <c r="A4747" t="s">
        <v>22625</v>
      </c>
      <c r="B4747" t="s">
        <v>826</v>
      </c>
      <c r="C4747" s="20">
        <v>28398</v>
      </c>
      <c r="D4747">
        <v>100000</v>
      </c>
      <c r="E4747" s="21">
        <v>0.6</v>
      </c>
    </row>
    <row r="4748" spans="1:5" x14ac:dyDescent="0.25">
      <c r="A4748" t="s">
        <v>22656</v>
      </c>
      <c r="B4748" t="s">
        <v>826</v>
      </c>
      <c r="C4748" s="20">
        <v>28398</v>
      </c>
      <c r="D4748">
        <v>100000</v>
      </c>
      <c r="E4748" s="21">
        <v>0.6</v>
      </c>
    </row>
    <row r="4749" spans="1:5" x14ac:dyDescent="0.25">
      <c r="A4749" t="s">
        <v>22610</v>
      </c>
      <c r="B4749" t="s">
        <v>826</v>
      </c>
      <c r="C4749" s="20">
        <v>28398</v>
      </c>
      <c r="D4749">
        <v>100000</v>
      </c>
      <c r="E4749" s="21">
        <v>0.66</v>
      </c>
    </row>
    <row r="4750" spans="1:5" x14ac:dyDescent="0.25">
      <c r="A4750" t="s">
        <v>22673</v>
      </c>
      <c r="B4750" t="s">
        <v>826</v>
      </c>
      <c r="C4750" s="20">
        <v>28398</v>
      </c>
      <c r="D4750">
        <v>100000</v>
      </c>
      <c r="E4750" s="21">
        <v>0.6</v>
      </c>
    </row>
    <row r="4751" spans="1:5" x14ac:dyDescent="0.25">
      <c r="A4751" t="s">
        <v>22662</v>
      </c>
      <c r="B4751" t="s">
        <v>826</v>
      </c>
      <c r="C4751" s="20">
        <v>28398</v>
      </c>
      <c r="D4751">
        <v>100000</v>
      </c>
      <c r="E4751" s="21">
        <v>0.6</v>
      </c>
    </row>
    <row r="4752" spans="1:5" x14ac:dyDescent="0.25">
      <c r="A4752" t="s">
        <v>22663</v>
      </c>
      <c r="B4752" t="s">
        <v>826</v>
      </c>
      <c r="C4752" s="20">
        <v>28398</v>
      </c>
      <c r="D4752">
        <v>100000</v>
      </c>
      <c r="E4752" s="21">
        <v>0.6</v>
      </c>
    </row>
    <row r="4753" spans="1:5" x14ac:dyDescent="0.25">
      <c r="A4753" t="s">
        <v>22685</v>
      </c>
      <c r="B4753" t="s">
        <v>22683</v>
      </c>
      <c r="C4753" s="20">
        <v>31397</v>
      </c>
      <c r="D4753">
        <v>300000</v>
      </c>
      <c r="E4753" s="21">
        <v>0.84</v>
      </c>
    </row>
    <row r="4754" spans="1:5" x14ac:dyDescent="0.25">
      <c r="A4754" t="s">
        <v>22682</v>
      </c>
      <c r="B4754" t="s">
        <v>22683</v>
      </c>
      <c r="C4754" s="20">
        <v>31397</v>
      </c>
      <c r="D4754">
        <v>400000</v>
      </c>
      <c r="E4754" s="21">
        <v>0.84</v>
      </c>
    </row>
    <row r="4755" spans="1:5" x14ac:dyDescent="0.25">
      <c r="A4755" t="s">
        <v>22690</v>
      </c>
      <c r="B4755" t="s">
        <v>22683</v>
      </c>
      <c r="C4755" s="20">
        <v>31397</v>
      </c>
      <c r="D4755">
        <v>200000</v>
      </c>
      <c r="E4755" s="21">
        <v>0.66</v>
      </c>
    </row>
    <row r="4756" spans="1:5" x14ac:dyDescent="0.25">
      <c r="A4756" t="s">
        <v>22688</v>
      </c>
      <c r="B4756" t="s">
        <v>22683</v>
      </c>
      <c r="C4756" s="20">
        <v>31397</v>
      </c>
      <c r="D4756">
        <v>300000</v>
      </c>
      <c r="E4756" s="21">
        <v>0.67</v>
      </c>
    </row>
    <row r="4757" spans="1:5" x14ac:dyDescent="0.25">
      <c r="A4757" t="s">
        <v>22689</v>
      </c>
      <c r="B4757" t="s">
        <v>22683</v>
      </c>
      <c r="C4757" s="20">
        <v>31397</v>
      </c>
      <c r="D4757">
        <v>200000</v>
      </c>
      <c r="E4757" s="21">
        <v>0.66</v>
      </c>
    </row>
    <row r="4758" spans="1:5" x14ac:dyDescent="0.25">
      <c r="A4758" t="s">
        <v>22687</v>
      </c>
      <c r="B4758" t="s">
        <v>22683</v>
      </c>
      <c r="C4758" s="20">
        <v>31397</v>
      </c>
      <c r="D4758">
        <v>100000</v>
      </c>
      <c r="E4758" s="21">
        <v>0.66</v>
      </c>
    </row>
    <row r="4759" spans="1:5" x14ac:dyDescent="0.25">
      <c r="A4759" t="s">
        <v>4168</v>
      </c>
      <c r="B4759" t="s">
        <v>827</v>
      </c>
      <c r="C4759" s="20">
        <v>27179</v>
      </c>
      <c r="D4759">
        <v>100000</v>
      </c>
      <c r="E4759" s="21">
        <v>0.66</v>
      </c>
    </row>
    <row r="4760" spans="1:5" x14ac:dyDescent="0.25">
      <c r="A4760" t="s">
        <v>3353</v>
      </c>
      <c r="B4760" t="s">
        <v>827</v>
      </c>
      <c r="C4760" s="20">
        <v>27179</v>
      </c>
      <c r="D4760">
        <v>100000</v>
      </c>
      <c r="E4760" s="21">
        <v>0.67</v>
      </c>
    </row>
    <row r="4761" spans="1:5" x14ac:dyDescent="0.25">
      <c r="A4761" t="s">
        <v>4377</v>
      </c>
      <c r="B4761" t="s">
        <v>2386</v>
      </c>
      <c r="C4761" s="20">
        <v>35647</v>
      </c>
      <c r="D4761">
        <v>750000</v>
      </c>
      <c r="E4761" s="21">
        <v>0.88</v>
      </c>
    </row>
    <row r="4762" spans="1:5" x14ac:dyDescent="0.25">
      <c r="A4762" t="s">
        <v>22696</v>
      </c>
      <c r="B4762" t="s">
        <v>22695</v>
      </c>
      <c r="C4762" s="20">
        <v>31776</v>
      </c>
      <c r="D4762">
        <v>770000</v>
      </c>
      <c r="E4762" s="21">
        <v>0.73</v>
      </c>
    </row>
    <row r="4763" spans="1:5" x14ac:dyDescent="0.25">
      <c r="A4763" t="s">
        <v>3262</v>
      </c>
      <c r="B4763" t="s">
        <v>1900</v>
      </c>
      <c r="C4763" s="20">
        <v>30540</v>
      </c>
      <c r="D4763">
        <v>450000</v>
      </c>
      <c r="E4763" s="21">
        <v>0.67</v>
      </c>
    </row>
    <row r="4764" spans="1:5" x14ac:dyDescent="0.25">
      <c r="A4764" t="s">
        <v>4271</v>
      </c>
      <c r="B4764" t="s">
        <v>1900</v>
      </c>
      <c r="C4764" s="20">
        <v>30540</v>
      </c>
      <c r="D4764">
        <v>180000</v>
      </c>
      <c r="E4764" s="21">
        <v>0.81</v>
      </c>
    </row>
    <row r="4765" spans="1:5" x14ac:dyDescent="0.25">
      <c r="A4765" t="s">
        <v>4270</v>
      </c>
      <c r="B4765" t="s">
        <v>1900</v>
      </c>
      <c r="C4765" s="20">
        <v>30540</v>
      </c>
      <c r="D4765">
        <v>360000</v>
      </c>
      <c r="E4765" s="21">
        <v>0.81</v>
      </c>
    </row>
    <row r="4766" spans="1:5" x14ac:dyDescent="0.25">
      <c r="A4766" t="s">
        <v>22697</v>
      </c>
      <c r="B4766" t="s">
        <v>1900</v>
      </c>
      <c r="C4766" s="20">
        <v>30540</v>
      </c>
      <c r="D4766">
        <v>15684.88</v>
      </c>
      <c r="E4766" s="21">
        <v>0.74</v>
      </c>
    </row>
    <row r="4767" spans="1:5" x14ac:dyDescent="0.25">
      <c r="A4767" t="s">
        <v>22698</v>
      </c>
      <c r="B4767" t="s">
        <v>22699</v>
      </c>
      <c r="C4767" s="20">
        <v>34102</v>
      </c>
      <c r="D4767">
        <v>209000</v>
      </c>
      <c r="E4767" s="21">
        <v>0.52</v>
      </c>
    </row>
    <row r="4768" spans="1:5" x14ac:dyDescent="0.25">
      <c r="A4768" t="s">
        <v>2609</v>
      </c>
      <c r="B4768" t="s">
        <v>2608</v>
      </c>
      <c r="C4768" s="20">
        <v>29692</v>
      </c>
      <c r="D4768">
        <v>365000</v>
      </c>
      <c r="E4768" s="21">
        <v>0.74</v>
      </c>
    </row>
    <row r="4769" spans="1:5" x14ac:dyDescent="0.25">
      <c r="A4769" t="s">
        <v>22700</v>
      </c>
      <c r="B4769" t="s">
        <v>22701</v>
      </c>
      <c r="C4769" s="20">
        <v>30264</v>
      </c>
      <c r="D4769">
        <v>784000</v>
      </c>
      <c r="E4769" s="21">
        <v>0.84</v>
      </c>
    </row>
    <row r="4770" spans="1:5" x14ac:dyDescent="0.25">
      <c r="A4770" t="s">
        <v>22702</v>
      </c>
      <c r="B4770" t="s">
        <v>8561</v>
      </c>
      <c r="C4770" s="20">
        <v>34577</v>
      </c>
      <c r="D4770">
        <v>100000</v>
      </c>
      <c r="E4770" s="21">
        <v>0.84</v>
      </c>
    </row>
    <row r="4771" spans="1:5" x14ac:dyDescent="0.25">
      <c r="A4771" t="s">
        <v>3961</v>
      </c>
      <c r="B4771" t="s">
        <v>828</v>
      </c>
      <c r="C4771" s="20">
        <v>24907</v>
      </c>
      <c r="D4771">
        <v>185000</v>
      </c>
      <c r="E4771" s="21">
        <v>0.8</v>
      </c>
    </row>
    <row r="4772" spans="1:5" x14ac:dyDescent="0.25">
      <c r="A4772" t="s">
        <v>22707</v>
      </c>
      <c r="B4772" t="s">
        <v>22706</v>
      </c>
      <c r="C4772" s="20">
        <v>26177</v>
      </c>
      <c r="D4772">
        <v>850000</v>
      </c>
      <c r="E4772" s="21">
        <v>0.77</v>
      </c>
    </row>
    <row r="4773" spans="1:5" x14ac:dyDescent="0.25">
      <c r="A4773" t="s">
        <v>22708</v>
      </c>
      <c r="B4773" t="s">
        <v>22706</v>
      </c>
      <c r="C4773" s="20">
        <v>26177</v>
      </c>
      <c r="D4773">
        <v>380000</v>
      </c>
      <c r="E4773" s="21">
        <v>0.66</v>
      </c>
    </row>
    <row r="4774" spans="1:5" x14ac:dyDescent="0.25">
      <c r="A4774" t="s">
        <v>22710</v>
      </c>
      <c r="B4774" t="s">
        <v>2388</v>
      </c>
      <c r="C4774" s="20">
        <v>33153</v>
      </c>
      <c r="D4774">
        <v>200000</v>
      </c>
      <c r="E4774" s="21">
        <v>0.81</v>
      </c>
    </row>
    <row r="4775" spans="1:5" x14ac:dyDescent="0.25">
      <c r="A4775" t="s">
        <v>22714</v>
      </c>
      <c r="B4775" t="s">
        <v>2388</v>
      </c>
      <c r="C4775" s="20">
        <v>33153</v>
      </c>
      <c r="D4775">
        <v>120000</v>
      </c>
      <c r="E4775" s="21">
        <v>0.81</v>
      </c>
    </row>
    <row r="4776" spans="1:5" x14ac:dyDescent="0.25">
      <c r="A4776" t="s">
        <v>22711</v>
      </c>
      <c r="B4776" t="s">
        <v>2388</v>
      </c>
      <c r="C4776" s="20">
        <v>33153</v>
      </c>
      <c r="D4776">
        <v>230000</v>
      </c>
      <c r="E4776" s="21">
        <v>0.81</v>
      </c>
    </row>
    <row r="4777" spans="1:5" x14ac:dyDescent="0.25">
      <c r="A4777" t="s">
        <v>22712</v>
      </c>
      <c r="B4777" t="s">
        <v>2388</v>
      </c>
      <c r="C4777" s="20">
        <v>33153</v>
      </c>
      <c r="D4777">
        <v>100000</v>
      </c>
      <c r="E4777" s="21">
        <v>0.74</v>
      </c>
    </row>
    <row r="4778" spans="1:5" x14ac:dyDescent="0.25">
      <c r="A4778" t="s">
        <v>22713</v>
      </c>
      <c r="B4778" t="s">
        <v>2388</v>
      </c>
      <c r="C4778" s="20">
        <v>33153</v>
      </c>
      <c r="D4778">
        <v>100000</v>
      </c>
      <c r="E4778" s="21">
        <v>0.53</v>
      </c>
    </row>
    <row r="4779" spans="1:5" x14ac:dyDescent="0.25">
      <c r="A4779" t="s">
        <v>3371</v>
      </c>
      <c r="B4779" t="s">
        <v>2388</v>
      </c>
      <c r="C4779" s="20">
        <v>33153</v>
      </c>
      <c r="D4779">
        <v>100000</v>
      </c>
      <c r="E4779" s="21">
        <v>0.74</v>
      </c>
    </row>
    <row r="4780" spans="1:5" x14ac:dyDescent="0.25">
      <c r="A4780" t="s">
        <v>11790</v>
      </c>
      <c r="B4780" t="s">
        <v>11405</v>
      </c>
      <c r="C4780" s="20">
        <v>25506</v>
      </c>
      <c r="D4780">
        <v>900000</v>
      </c>
      <c r="E4780" s="21">
        <v>0.74</v>
      </c>
    </row>
    <row r="4781" spans="1:5" x14ac:dyDescent="0.25">
      <c r="A4781" t="s">
        <v>22719</v>
      </c>
      <c r="B4781" t="s">
        <v>22717</v>
      </c>
      <c r="C4781" s="20">
        <v>31787</v>
      </c>
      <c r="D4781">
        <v>500000</v>
      </c>
      <c r="E4781" s="21">
        <v>0.77</v>
      </c>
    </row>
    <row r="4782" spans="1:5" x14ac:dyDescent="0.25">
      <c r="A4782" t="s">
        <v>4676</v>
      </c>
      <c r="B4782" t="s">
        <v>3625</v>
      </c>
      <c r="C4782" s="20">
        <v>32944</v>
      </c>
      <c r="D4782">
        <v>302272.7</v>
      </c>
      <c r="E4782" s="21">
        <v>0.64</v>
      </c>
    </row>
    <row r="4783" spans="1:5" x14ac:dyDescent="0.25">
      <c r="A4783" t="s">
        <v>22724</v>
      </c>
      <c r="B4783" t="s">
        <v>22721</v>
      </c>
      <c r="C4783" s="20">
        <v>31911</v>
      </c>
      <c r="D4783">
        <v>410000</v>
      </c>
      <c r="E4783" s="21">
        <v>0.72</v>
      </c>
    </row>
    <row r="4784" spans="1:5" x14ac:dyDescent="0.25">
      <c r="A4784" t="s">
        <v>22723</v>
      </c>
      <c r="B4784" t="s">
        <v>22721</v>
      </c>
      <c r="C4784" s="20">
        <v>31911</v>
      </c>
      <c r="D4784">
        <v>500000</v>
      </c>
      <c r="E4784" s="21">
        <v>0.77</v>
      </c>
    </row>
    <row r="4785" spans="1:5" x14ac:dyDescent="0.25">
      <c r="A4785" t="s">
        <v>22727</v>
      </c>
      <c r="B4785" t="s">
        <v>22726</v>
      </c>
      <c r="C4785" s="20">
        <v>26378</v>
      </c>
      <c r="D4785">
        <v>300000</v>
      </c>
      <c r="E4785" s="21">
        <v>0.77</v>
      </c>
    </row>
    <row r="4786" spans="1:5" x14ac:dyDescent="0.25">
      <c r="A4786" t="s">
        <v>3952</v>
      </c>
      <c r="B4786" t="s">
        <v>832</v>
      </c>
      <c r="C4786" s="20">
        <v>29497</v>
      </c>
      <c r="D4786">
        <v>100000</v>
      </c>
      <c r="E4786" s="21">
        <v>0.8</v>
      </c>
    </row>
    <row r="4787" spans="1:5" x14ac:dyDescent="0.25">
      <c r="A4787" t="s">
        <v>22742</v>
      </c>
      <c r="B4787" t="s">
        <v>22743</v>
      </c>
      <c r="C4787" s="20">
        <v>34239</v>
      </c>
      <c r="D4787">
        <v>500000</v>
      </c>
      <c r="E4787" s="21">
        <v>0.67</v>
      </c>
    </row>
    <row r="4788" spans="1:5" x14ac:dyDescent="0.25">
      <c r="A4788" t="s">
        <v>22744</v>
      </c>
      <c r="B4788" t="s">
        <v>5639</v>
      </c>
      <c r="C4788" s="20">
        <v>35075</v>
      </c>
      <c r="D4788">
        <v>1000000</v>
      </c>
      <c r="E4788" s="21">
        <v>0.67</v>
      </c>
    </row>
    <row r="4789" spans="1:5" x14ac:dyDescent="0.25">
      <c r="A4789" t="s">
        <v>5640</v>
      </c>
      <c r="B4789" t="s">
        <v>5639</v>
      </c>
      <c r="C4789" s="20">
        <v>35075</v>
      </c>
      <c r="D4789">
        <v>1000000</v>
      </c>
      <c r="E4789" s="21">
        <v>0.6</v>
      </c>
    </row>
    <row r="4790" spans="1:5" x14ac:dyDescent="0.25">
      <c r="A4790" t="s">
        <v>12540</v>
      </c>
      <c r="B4790" t="s">
        <v>12341</v>
      </c>
      <c r="C4790" s="20">
        <v>32217</v>
      </c>
      <c r="D4790">
        <v>568182</v>
      </c>
      <c r="E4790" s="21">
        <v>0.64</v>
      </c>
    </row>
    <row r="4791" spans="1:5" x14ac:dyDescent="0.25">
      <c r="A4791" t="s">
        <v>837</v>
      </c>
      <c r="B4791" t="s">
        <v>836</v>
      </c>
      <c r="C4791" s="20">
        <v>23863</v>
      </c>
      <c r="D4791">
        <v>203000</v>
      </c>
      <c r="E4791" s="21">
        <v>0.73</v>
      </c>
    </row>
    <row r="4792" spans="1:5" x14ac:dyDescent="0.25">
      <c r="A4792" t="s">
        <v>22751</v>
      </c>
      <c r="B4792" t="s">
        <v>22750</v>
      </c>
      <c r="C4792" s="20">
        <v>33946</v>
      </c>
      <c r="D4792">
        <v>480000</v>
      </c>
      <c r="E4792" s="21">
        <v>0.73</v>
      </c>
    </row>
    <row r="4793" spans="1:5" x14ac:dyDescent="0.25">
      <c r="A4793" t="s">
        <v>2391</v>
      </c>
      <c r="B4793" t="s">
        <v>2390</v>
      </c>
      <c r="C4793" s="20">
        <v>34908</v>
      </c>
      <c r="D4793">
        <v>110000</v>
      </c>
      <c r="E4793" s="21">
        <v>0.81</v>
      </c>
    </row>
    <row r="4794" spans="1:5" x14ac:dyDescent="0.25">
      <c r="A4794" t="s">
        <v>4453</v>
      </c>
      <c r="B4794" t="s">
        <v>2610</v>
      </c>
      <c r="C4794" s="20">
        <v>33533</v>
      </c>
      <c r="D4794">
        <v>988636.4</v>
      </c>
      <c r="E4794" s="21">
        <v>0.5</v>
      </c>
    </row>
    <row r="4795" spans="1:5" x14ac:dyDescent="0.25">
      <c r="A4795" t="s">
        <v>11053</v>
      </c>
      <c r="B4795" t="s">
        <v>2610</v>
      </c>
      <c r="C4795" s="20">
        <v>33533</v>
      </c>
      <c r="D4795">
        <v>900000</v>
      </c>
      <c r="E4795" s="21">
        <v>0.74</v>
      </c>
    </row>
    <row r="4796" spans="1:5" x14ac:dyDescent="0.25">
      <c r="A4796" t="s">
        <v>22773</v>
      </c>
      <c r="B4796" t="s">
        <v>22772</v>
      </c>
      <c r="C4796" s="20">
        <v>30043</v>
      </c>
      <c r="D4796">
        <v>210000</v>
      </c>
      <c r="E4796" s="21">
        <v>0.8</v>
      </c>
    </row>
    <row r="4797" spans="1:5" x14ac:dyDescent="0.25">
      <c r="A4797" t="s">
        <v>839</v>
      </c>
      <c r="B4797" t="s">
        <v>838</v>
      </c>
      <c r="C4797" s="20">
        <v>35310</v>
      </c>
      <c r="D4797">
        <v>570000</v>
      </c>
      <c r="E4797" s="21">
        <v>0.84</v>
      </c>
    </row>
    <row r="4798" spans="1:5" x14ac:dyDescent="0.25">
      <c r="A4798" t="s">
        <v>5643</v>
      </c>
      <c r="B4798" t="s">
        <v>5642</v>
      </c>
      <c r="C4798" s="20">
        <v>22467</v>
      </c>
      <c r="D4798">
        <v>1000000</v>
      </c>
      <c r="E4798" s="21">
        <v>0.81</v>
      </c>
    </row>
    <row r="4799" spans="1:5" x14ac:dyDescent="0.25">
      <c r="A4799" t="s">
        <v>22776</v>
      </c>
      <c r="B4799" t="s">
        <v>22777</v>
      </c>
      <c r="C4799" s="20">
        <v>29826</v>
      </c>
      <c r="D4799">
        <v>200000</v>
      </c>
      <c r="E4799" s="21">
        <v>0.84</v>
      </c>
    </row>
    <row r="4800" spans="1:5" x14ac:dyDescent="0.25">
      <c r="A4800" t="s">
        <v>22779</v>
      </c>
      <c r="B4800" t="s">
        <v>11282</v>
      </c>
      <c r="C4800" s="20">
        <v>34606</v>
      </c>
      <c r="D4800">
        <v>200000</v>
      </c>
      <c r="E4800" s="21">
        <v>0.84</v>
      </c>
    </row>
    <row r="4801" spans="1:5" x14ac:dyDescent="0.25">
      <c r="A4801" t="s">
        <v>12541</v>
      </c>
      <c r="B4801" t="s">
        <v>11282</v>
      </c>
      <c r="C4801" s="20">
        <v>34606</v>
      </c>
      <c r="D4801">
        <v>300000</v>
      </c>
      <c r="E4801" s="21">
        <v>0.53</v>
      </c>
    </row>
    <row r="4802" spans="1:5" x14ac:dyDescent="0.25">
      <c r="A4802" t="s">
        <v>22780</v>
      </c>
      <c r="B4802" t="s">
        <v>22781</v>
      </c>
      <c r="C4802" s="20">
        <v>29151</v>
      </c>
      <c r="D4802">
        <v>165000</v>
      </c>
      <c r="E4802" s="21">
        <v>0.84</v>
      </c>
    </row>
    <row r="4803" spans="1:5" x14ac:dyDescent="0.25">
      <c r="A4803" t="s">
        <v>22784</v>
      </c>
      <c r="B4803" t="s">
        <v>22781</v>
      </c>
      <c r="C4803" s="20">
        <v>29151</v>
      </c>
      <c r="D4803">
        <v>100000</v>
      </c>
      <c r="E4803" s="21">
        <v>0.66</v>
      </c>
    </row>
    <row r="4804" spans="1:5" x14ac:dyDescent="0.25">
      <c r="A4804" t="s">
        <v>22782</v>
      </c>
      <c r="B4804" t="s">
        <v>22781</v>
      </c>
      <c r="C4804" s="20">
        <v>29151</v>
      </c>
      <c r="D4804">
        <v>100000</v>
      </c>
      <c r="E4804" s="21">
        <v>0.66</v>
      </c>
    </row>
    <row r="4805" spans="1:5" x14ac:dyDescent="0.25">
      <c r="A4805" t="s">
        <v>26159</v>
      </c>
      <c r="B4805" t="s">
        <v>25892</v>
      </c>
      <c r="C4805" s="20">
        <v>31812</v>
      </c>
      <c r="D4805">
        <v>1000000</v>
      </c>
      <c r="E4805" s="21">
        <v>0.64</v>
      </c>
    </row>
    <row r="4806" spans="1:5" x14ac:dyDescent="0.25">
      <c r="A4806" t="s">
        <v>3815</v>
      </c>
      <c r="B4806" t="s">
        <v>840</v>
      </c>
      <c r="C4806" s="20">
        <v>33197</v>
      </c>
      <c r="D4806">
        <v>900000</v>
      </c>
      <c r="E4806" s="21">
        <v>0.94</v>
      </c>
    </row>
    <row r="4807" spans="1:5" x14ac:dyDescent="0.25">
      <c r="A4807" t="s">
        <v>3816</v>
      </c>
      <c r="B4807" t="s">
        <v>840</v>
      </c>
      <c r="C4807" s="20">
        <v>33197</v>
      </c>
      <c r="D4807">
        <v>350000</v>
      </c>
      <c r="E4807" s="21">
        <v>0.84</v>
      </c>
    </row>
    <row r="4808" spans="1:5" x14ac:dyDescent="0.25">
      <c r="A4808" t="s">
        <v>22785</v>
      </c>
      <c r="B4808" t="s">
        <v>22786</v>
      </c>
      <c r="C4808" s="20">
        <v>24257</v>
      </c>
      <c r="D4808">
        <v>100000</v>
      </c>
      <c r="E4808" s="21">
        <v>0.73</v>
      </c>
    </row>
    <row r="4809" spans="1:5" x14ac:dyDescent="0.25">
      <c r="A4809" t="s">
        <v>22787</v>
      </c>
      <c r="B4809" t="s">
        <v>22786</v>
      </c>
      <c r="C4809" s="20">
        <v>24257</v>
      </c>
      <c r="D4809">
        <v>100000</v>
      </c>
      <c r="E4809" s="21">
        <v>0.8</v>
      </c>
    </row>
    <row r="4810" spans="1:5" x14ac:dyDescent="0.25">
      <c r="A4810" t="s">
        <v>22788</v>
      </c>
      <c r="B4810" t="s">
        <v>22786</v>
      </c>
      <c r="C4810" s="20">
        <v>24257</v>
      </c>
      <c r="D4810">
        <v>100000</v>
      </c>
      <c r="E4810" s="21">
        <v>0.8</v>
      </c>
    </row>
    <row r="4811" spans="1:5" x14ac:dyDescent="0.25">
      <c r="A4811" t="s">
        <v>22796</v>
      </c>
      <c r="B4811" t="s">
        <v>22795</v>
      </c>
      <c r="C4811" s="20">
        <v>33680</v>
      </c>
      <c r="D4811">
        <v>500000</v>
      </c>
      <c r="E4811" s="21">
        <v>0.8</v>
      </c>
    </row>
    <row r="4812" spans="1:5" x14ac:dyDescent="0.25">
      <c r="A4812" t="s">
        <v>22799</v>
      </c>
      <c r="B4812" t="s">
        <v>9148</v>
      </c>
      <c r="C4812" s="20">
        <v>24894</v>
      </c>
      <c r="D4812">
        <v>150000</v>
      </c>
      <c r="E4812" s="21">
        <v>0.66</v>
      </c>
    </row>
    <row r="4813" spans="1:5" x14ac:dyDescent="0.25">
      <c r="A4813" t="s">
        <v>25893</v>
      </c>
      <c r="B4813" t="s">
        <v>9148</v>
      </c>
      <c r="C4813" s="20">
        <v>24894</v>
      </c>
      <c r="D4813">
        <v>100000</v>
      </c>
      <c r="E4813" s="21">
        <v>0.56000000000000005</v>
      </c>
    </row>
    <row r="4814" spans="1:5" x14ac:dyDescent="0.25">
      <c r="A4814" t="s">
        <v>22802</v>
      </c>
      <c r="B4814" t="s">
        <v>22803</v>
      </c>
      <c r="C4814" s="20">
        <v>34409</v>
      </c>
      <c r="D4814">
        <v>150000</v>
      </c>
      <c r="E4814" s="21">
        <v>0.8</v>
      </c>
    </row>
    <row r="4815" spans="1:5" x14ac:dyDescent="0.25">
      <c r="A4815" t="s">
        <v>22805</v>
      </c>
      <c r="B4815" t="s">
        <v>8186</v>
      </c>
      <c r="C4815" s="20">
        <v>32666</v>
      </c>
      <c r="D4815">
        <v>100000</v>
      </c>
      <c r="E4815" s="21">
        <v>0.84</v>
      </c>
    </row>
    <row r="4816" spans="1:5" x14ac:dyDescent="0.25">
      <c r="A4816" t="s">
        <v>4201</v>
      </c>
      <c r="B4816" t="s">
        <v>1579</v>
      </c>
      <c r="C4816" s="20">
        <v>32172</v>
      </c>
      <c r="D4816">
        <v>370000</v>
      </c>
      <c r="E4816" s="21">
        <v>0.5</v>
      </c>
    </row>
    <row r="4817" spans="1:5" x14ac:dyDescent="0.25">
      <c r="A4817" t="s">
        <v>3356</v>
      </c>
      <c r="B4817" t="s">
        <v>1579</v>
      </c>
      <c r="C4817" s="20">
        <v>32172</v>
      </c>
      <c r="D4817">
        <v>553000</v>
      </c>
      <c r="E4817" s="21">
        <v>0.81</v>
      </c>
    </row>
    <row r="4818" spans="1:5" x14ac:dyDescent="0.25">
      <c r="A4818" t="s">
        <v>26160</v>
      </c>
      <c r="B4818" t="s">
        <v>25894</v>
      </c>
      <c r="C4818" s="20">
        <v>31541</v>
      </c>
      <c r="D4818">
        <v>150000</v>
      </c>
      <c r="E4818" s="21">
        <v>0.84</v>
      </c>
    </row>
    <row r="4819" spans="1:5" x14ac:dyDescent="0.25">
      <c r="A4819" t="s">
        <v>22806</v>
      </c>
      <c r="B4819" t="s">
        <v>22807</v>
      </c>
      <c r="C4819" s="20">
        <v>34566</v>
      </c>
      <c r="D4819">
        <v>220000</v>
      </c>
      <c r="E4819" s="21">
        <v>0.81</v>
      </c>
    </row>
    <row r="4820" spans="1:5" x14ac:dyDescent="0.25">
      <c r="A4820" t="s">
        <v>22814</v>
      </c>
      <c r="B4820" t="s">
        <v>22813</v>
      </c>
      <c r="C4820" s="20">
        <v>26751</v>
      </c>
      <c r="D4820">
        <v>500000</v>
      </c>
      <c r="E4820" s="21">
        <v>0.81</v>
      </c>
    </row>
    <row r="4821" spans="1:5" x14ac:dyDescent="0.25">
      <c r="A4821" t="s">
        <v>2950</v>
      </c>
      <c r="B4821" t="s">
        <v>842</v>
      </c>
      <c r="C4821" s="20">
        <v>34118</v>
      </c>
      <c r="D4821">
        <v>600000</v>
      </c>
      <c r="E4821" s="21">
        <v>0.8</v>
      </c>
    </row>
    <row r="4822" spans="1:5" x14ac:dyDescent="0.25">
      <c r="A4822" t="s">
        <v>4406</v>
      </c>
      <c r="B4822" t="s">
        <v>2392</v>
      </c>
      <c r="C4822" s="20">
        <v>29649</v>
      </c>
      <c r="D4822">
        <v>450000</v>
      </c>
      <c r="E4822" s="21">
        <v>0.81</v>
      </c>
    </row>
    <row r="4823" spans="1:5" x14ac:dyDescent="0.25">
      <c r="A4823" t="s">
        <v>22818</v>
      </c>
      <c r="B4823" t="s">
        <v>5647</v>
      </c>
      <c r="C4823" s="20">
        <v>24941</v>
      </c>
      <c r="D4823">
        <v>500000</v>
      </c>
      <c r="E4823" s="21">
        <v>0.81</v>
      </c>
    </row>
    <row r="4824" spans="1:5" x14ac:dyDescent="0.25">
      <c r="A4824" t="s">
        <v>12343</v>
      </c>
      <c r="B4824" t="s">
        <v>5647</v>
      </c>
      <c r="C4824" s="20">
        <v>24941</v>
      </c>
      <c r="D4824">
        <v>250000</v>
      </c>
      <c r="E4824" s="21">
        <v>0.5</v>
      </c>
    </row>
    <row r="4825" spans="1:5" x14ac:dyDescent="0.25">
      <c r="A4825" t="s">
        <v>22821</v>
      </c>
      <c r="B4825" t="s">
        <v>5647</v>
      </c>
      <c r="C4825" s="20">
        <v>24941</v>
      </c>
      <c r="D4825">
        <v>568181.80000000005</v>
      </c>
      <c r="E4825" s="21">
        <v>0.5</v>
      </c>
    </row>
    <row r="4826" spans="1:5" x14ac:dyDescent="0.25">
      <c r="A4826" t="s">
        <v>22820</v>
      </c>
      <c r="B4826" t="s">
        <v>5647</v>
      </c>
      <c r="C4826" s="20">
        <v>24941</v>
      </c>
      <c r="D4826">
        <v>300000</v>
      </c>
      <c r="E4826" s="21">
        <v>0.81</v>
      </c>
    </row>
    <row r="4827" spans="1:5" x14ac:dyDescent="0.25">
      <c r="A4827" t="s">
        <v>25896</v>
      </c>
      <c r="B4827" t="s">
        <v>25895</v>
      </c>
      <c r="C4827" s="20">
        <v>30305</v>
      </c>
      <c r="D4827">
        <v>1000000</v>
      </c>
      <c r="E4827" s="21">
        <v>0.77</v>
      </c>
    </row>
    <row r="4828" spans="1:5" x14ac:dyDescent="0.25">
      <c r="A4828" t="s">
        <v>22831</v>
      </c>
      <c r="B4828" t="s">
        <v>11430</v>
      </c>
      <c r="C4828" s="20">
        <v>31237</v>
      </c>
      <c r="D4828">
        <v>1000000</v>
      </c>
      <c r="E4828" s="21">
        <v>0.5</v>
      </c>
    </row>
    <row r="4829" spans="1:5" x14ac:dyDescent="0.25">
      <c r="A4829" t="s">
        <v>11796</v>
      </c>
      <c r="B4829" t="s">
        <v>11430</v>
      </c>
      <c r="C4829" s="20">
        <v>31237</v>
      </c>
      <c r="D4829">
        <v>1000000</v>
      </c>
      <c r="E4829" s="21">
        <v>0.5</v>
      </c>
    </row>
    <row r="4830" spans="1:5" x14ac:dyDescent="0.25">
      <c r="A4830" t="s">
        <v>22832</v>
      </c>
      <c r="B4830" t="s">
        <v>22833</v>
      </c>
      <c r="C4830" s="20">
        <v>33533</v>
      </c>
      <c r="D4830">
        <v>125000</v>
      </c>
      <c r="E4830" s="21">
        <v>0.84</v>
      </c>
    </row>
    <row r="4831" spans="1:5" x14ac:dyDescent="0.25">
      <c r="A4831" t="s">
        <v>3027</v>
      </c>
      <c r="B4831" t="s">
        <v>843</v>
      </c>
      <c r="C4831" s="20">
        <v>29703</v>
      </c>
      <c r="D4831">
        <v>300000</v>
      </c>
      <c r="E4831" s="21">
        <v>0.73</v>
      </c>
    </row>
    <row r="4832" spans="1:5" x14ac:dyDescent="0.25">
      <c r="A4832" t="s">
        <v>22837</v>
      </c>
      <c r="B4832" t="s">
        <v>22838</v>
      </c>
      <c r="C4832" s="20">
        <v>36052</v>
      </c>
      <c r="D4832">
        <v>113636.4</v>
      </c>
      <c r="E4832" s="21">
        <v>0.5</v>
      </c>
    </row>
    <row r="4833" spans="1:5" x14ac:dyDescent="0.25">
      <c r="A4833" t="s">
        <v>22849</v>
      </c>
      <c r="B4833" t="s">
        <v>1580</v>
      </c>
      <c r="C4833" s="20">
        <v>20960</v>
      </c>
      <c r="D4833">
        <v>200000</v>
      </c>
      <c r="E4833" s="21">
        <v>0.77</v>
      </c>
    </row>
    <row r="4834" spans="1:5" x14ac:dyDescent="0.25">
      <c r="A4834" t="s">
        <v>22842</v>
      </c>
      <c r="B4834" t="s">
        <v>1580</v>
      </c>
      <c r="C4834" s="20">
        <v>20960</v>
      </c>
      <c r="D4834">
        <v>200000</v>
      </c>
      <c r="E4834" s="21">
        <v>0.77</v>
      </c>
    </row>
    <row r="4835" spans="1:5" x14ac:dyDescent="0.25">
      <c r="A4835" t="s">
        <v>22848</v>
      </c>
      <c r="B4835" t="s">
        <v>1580</v>
      </c>
      <c r="C4835" s="20">
        <v>20960</v>
      </c>
      <c r="D4835">
        <v>400000</v>
      </c>
      <c r="E4835" s="21">
        <v>0.74</v>
      </c>
    </row>
    <row r="4836" spans="1:5" x14ac:dyDescent="0.25">
      <c r="A4836" t="s">
        <v>22844</v>
      </c>
      <c r="B4836" t="s">
        <v>1580</v>
      </c>
      <c r="C4836" s="20">
        <v>20960</v>
      </c>
      <c r="D4836">
        <v>250000</v>
      </c>
      <c r="E4836" s="21">
        <v>0.84</v>
      </c>
    </row>
    <row r="4837" spans="1:5" x14ac:dyDescent="0.25">
      <c r="A4837" t="s">
        <v>22843</v>
      </c>
      <c r="B4837" t="s">
        <v>1580</v>
      </c>
      <c r="C4837" s="20">
        <v>20960</v>
      </c>
      <c r="D4837">
        <v>250000</v>
      </c>
      <c r="E4837" s="21">
        <v>0.84</v>
      </c>
    </row>
    <row r="4838" spans="1:5" x14ac:dyDescent="0.25">
      <c r="A4838" t="s">
        <v>3627</v>
      </c>
      <c r="B4838" t="s">
        <v>1580</v>
      </c>
      <c r="C4838" s="20">
        <v>20960</v>
      </c>
      <c r="D4838">
        <v>150000</v>
      </c>
      <c r="E4838" s="21">
        <v>0.59</v>
      </c>
    </row>
    <row r="4839" spans="1:5" x14ac:dyDescent="0.25">
      <c r="A4839" t="s">
        <v>22852</v>
      </c>
      <c r="B4839" t="s">
        <v>1580</v>
      </c>
      <c r="C4839" s="20">
        <v>20960</v>
      </c>
      <c r="D4839">
        <v>700000</v>
      </c>
      <c r="E4839" s="21">
        <v>0.5</v>
      </c>
    </row>
    <row r="4840" spans="1:5" x14ac:dyDescent="0.25">
      <c r="A4840" t="s">
        <v>5651</v>
      </c>
      <c r="B4840" t="s">
        <v>1580</v>
      </c>
      <c r="C4840" s="20">
        <v>20960</v>
      </c>
      <c r="D4840">
        <v>300000</v>
      </c>
      <c r="E4840" s="21">
        <v>0.6</v>
      </c>
    </row>
    <row r="4841" spans="1:5" x14ac:dyDescent="0.25">
      <c r="A4841" t="s">
        <v>5650</v>
      </c>
      <c r="B4841" t="s">
        <v>1580</v>
      </c>
      <c r="C4841" s="20">
        <v>20960</v>
      </c>
      <c r="D4841">
        <v>300000</v>
      </c>
      <c r="E4841" s="21">
        <v>0.59</v>
      </c>
    </row>
    <row r="4842" spans="1:5" x14ac:dyDescent="0.25">
      <c r="A4842" t="s">
        <v>22846</v>
      </c>
      <c r="B4842" t="s">
        <v>1580</v>
      </c>
      <c r="C4842" s="20">
        <v>20960</v>
      </c>
      <c r="D4842">
        <v>990000</v>
      </c>
      <c r="E4842" s="21">
        <v>0.59</v>
      </c>
    </row>
    <row r="4843" spans="1:5" x14ac:dyDescent="0.25">
      <c r="A4843" t="s">
        <v>22853</v>
      </c>
      <c r="B4843" t="s">
        <v>1580</v>
      </c>
      <c r="C4843" s="20">
        <v>20960</v>
      </c>
      <c r="D4843">
        <v>700000</v>
      </c>
      <c r="E4843" s="21">
        <v>0.5</v>
      </c>
    </row>
    <row r="4844" spans="1:5" x14ac:dyDescent="0.25">
      <c r="A4844" t="s">
        <v>22847</v>
      </c>
      <c r="B4844" t="s">
        <v>1580</v>
      </c>
      <c r="C4844" s="20">
        <v>20960</v>
      </c>
      <c r="D4844">
        <v>430000</v>
      </c>
      <c r="E4844" s="21">
        <v>0.53</v>
      </c>
    </row>
    <row r="4845" spans="1:5" x14ac:dyDescent="0.25">
      <c r="A4845" t="s">
        <v>22845</v>
      </c>
      <c r="B4845" t="s">
        <v>1580</v>
      </c>
      <c r="C4845" s="20">
        <v>20960</v>
      </c>
      <c r="D4845">
        <v>100000</v>
      </c>
      <c r="E4845" s="21">
        <v>0.59</v>
      </c>
    </row>
    <row r="4846" spans="1:5" x14ac:dyDescent="0.25">
      <c r="A4846" t="s">
        <v>11054</v>
      </c>
      <c r="B4846" t="s">
        <v>1580</v>
      </c>
      <c r="C4846" s="20">
        <v>20960</v>
      </c>
      <c r="D4846">
        <v>250000</v>
      </c>
      <c r="E4846" s="21">
        <v>0.53</v>
      </c>
    </row>
    <row r="4847" spans="1:5" x14ac:dyDescent="0.25">
      <c r="A4847" t="s">
        <v>22860</v>
      </c>
      <c r="B4847" t="s">
        <v>22861</v>
      </c>
      <c r="C4847" s="20">
        <v>30965</v>
      </c>
      <c r="D4847">
        <v>700000</v>
      </c>
      <c r="E4847" s="21">
        <v>0.84</v>
      </c>
    </row>
    <row r="4848" spans="1:5" x14ac:dyDescent="0.25">
      <c r="A4848" t="s">
        <v>22865</v>
      </c>
      <c r="B4848" t="s">
        <v>22864</v>
      </c>
      <c r="C4848" s="20">
        <v>24601</v>
      </c>
      <c r="D4848">
        <v>400000</v>
      </c>
      <c r="E4848" s="21">
        <v>0.8</v>
      </c>
    </row>
    <row r="4849" spans="1:5" x14ac:dyDescent="0.25">
      <c r="A4849" t="s">
        <v>22866</v>
      </c>
      <c r="B4849" t="s">
        <v>22867</v>
      </c>
      <c r="C4849" s="20">
        <v>31166</v>
      </c>
      <c r="D4849">
        <v>100000</v>
      </c>
      <c r="E4849" s="21">
        <v>0.84</v>
      </c>
    </row>
    <row r="4850" spans="1:5" x14ac:dyDescent="0.25">
      <c r="A4850" t="s">
        <v>22874</v>
      </c>
      <c r="B4850" t="s">
        <v>846</v>
      </c>
      <c r="D4850">
        <v>300000</v>
      </c>
      <c r="E4850" s="21">
        <v>0.65</v>
      </c>
    </row>
    <row r="4851" spans="1:5" x14ac:dyDescent="0.25">
      <c r="A4851" t="s">
        <v>22875</v>
      </c>
      <c r="B4851" t="s">
        <v>22876</v>
      </c>
      <c r="C4851" s="20">
        <v>32460</v>
      </c>
      <c r="D4851">
        <v>150000</v>
      </c>
      <c r="E4851" s="21">
        <v>0.66</v>
      </c>
    </row>
    <row r="4852" spans="1:5" x14ac:dyDescent="0.25">
      <c r="A4852" t="s">
        <v>3851</v>
      </c>
      <c r="B4852" t="s">
        <v>847</v>
      </c>
      <c r="C4852" s="20">
        <v>29707</v>
      </c>
      <c r="D4852">
        <v>100000</v>
      </c>
      <c r="E4852" s="21">
        <v>0.77</v>
      </c>
    </row>
    <row r="4853" spans="1:5" x14ac:dyDescent="0.25">
      <c r="A4853" t="s">
        <v>4366</v>
      </c>
      <c r="B4853" t="s">
        <v>2394</v>
      </c>
      <c r="C4853" s="20">
        <v>25337</v>
      </c>
      <c r="D4853">
        <v>545454.5</v>
      </c>
      <c r="E4853" s="21">
        <v>0.5</v>
      </c>
    </row>
    <row r="4854" spans="1:5" x14ac:dyDescent="0.25">
      <c r="A4854" t="s">
        <v>11055</v>
      </c>
      <c r="B4854" t="s">
        <v>2394</v>
      </c>
      <c r="C4854" s="20">
        <v>25337</v>
      </c>
      <c r="D4854">
        <v>100000</v>
      </c>
      <c r="E4854" s="21">
        <v>0.5</v>
      </c>
    </row>
    <row r="4855" spans="1:5" x14ac:dyDescent="0.25">
      <c r="A4855" t="s">
        <v>22883</v>
      </c>
      <c r="B4855" t="s">
        <v>22882</v>
      </c>
      <c r="C4855" s="20">
        <v>32081</v>
      </c>
      <c r="D4855">
        <v>100000</v>
      </c>
      <c r="E4855" s="21">
        <v>0.77</v>
      </c>
    </row>
    <row r="4856" spans="1:5" x14ac:dyDescent="0.25">
      <c r="A4856" t="s">
        <v>22896</v>
      </c>
      <c r="B4856" t="s">
        <v>22888</v>
      </c>
      <c r="C4856" s="20">
        <v>26894</v>
      </c>
      <c r="D4856">
        <v>130000</v>
      </c>
      <c r="E4856" s="21">
        <v>0.66</v>
      </c>
    </row>
    <row r="4857" spans="1:5" x14ac:dyDescent="0.25">
      <c r="A4857" t="s">
        <v>22894</v>
      </c>
      <c r="B4857" t="s">
        <v>22888</v>
      </c>
      <c r="C4857" s="20">
        <v>26894</v>
      </c>
      <c r="D4857">
        <v>110000</v>
      </c>
      <c r="E4857" s="21">
        <v>0.77</v>
      </c>
    </row>
    <row r="4858" spans="1:5" x14ac:dyDescent="0.25">
      <c r="A4858" t="s">
        <v>22893</v>
      </c>
      <c r="B4858" t="s">
        <v>22888</v>
      </c>
      <c r="C4858" s="20">
        <v>26894</v>
      </c>
      <c r="D4858">
        <v>130000</v>
      </c>
      <c r="E4858" s="21">
        <v>0.77</v>
      </c>
    </row>
    <row r="4859" spans="1:5" x14ac:dyDescent="0.25">
      <c r="A4859" t="s">
        <v>22901</v>
      </c>
      <c r="B4859" t="s">
        <v>22898</v>
      </c>
      <c r="C4859" s="20">
        <v>25931</v>
      </c>
      <c r="D4859">
        <v>250000</v>
      </c>
      <c r="E4859" s="21">
        <v>0.84</v>
      </c>
    </row>
    <row r="4860" spans="1:5" x14ac:dyDescent="0.25">
      <c r="A4860" t="s">
        <v>22897</v>
      </c>
      <c r="B4860" t="s">
        <v>22898</v>
      </c>
      <c r="C4860" s="20">
        <v>25931</v>
      </c>
      <c r="D4860">
        <v>200000</v>
      </c>
      <c r="E4860" s="21">
        <v>0.73</v>
      </c>
    </row>
    <row r="4861" spans="1:5" x14ac:dyDescent="0.25">
      <c r="A4861" t="s">
        <v>22899</v>
      </c>
      <c r="B4861" t="s">
        <v>22898</v>
      </c>
      <c r="C4861" s="20">
        <v>25931</v>
      </c>
      <c r="D4861">
        <v>500000</v>
      </c>
      <c r="E4861" s="21">
        <v>0.73</v>
      </c>
    </row>
    <row r="4862" spans="1:5" x14ac:dyDescent="0.25">
      <c r="A4862" t="s">
        <v>22903</v>
      </c>
      <c r="B4862" t="s">
        <v>22904</v>
      </c>
      <c r="C4862" s="20">
        <v>32257</v>
      </c>
      <c r="D4862">
        <v>200000</v>
      </c>
      <c r="E4862" s="21">
        <v>0.67</v>
      </c>
    </row>
    <row r="4863" spans="1:5" x14ac:dyDescent="0.25">
      <c r="A4863" t="s">
        <v>4403</v>
      </c>
      <c r="B4863" t="s">
        <v>2396</v>
      </c>
      <c r="C4863" s="20">
        <v>32554</v>
      </c>
      <c r="D4863">
        <v>227272.7</v>
      </c>
      <c r="E4863" s="21">
        <v>0.5</v>
      </c>
    </row>
    <row r="4864" spans="1:5" x14ac:dyDescent="0.25">
      <c r="A4864" t="s">
        <v>3850</v>
      </c>
      <c r="B4864" t="s">
        <v>849</v>
      </c>
      <c r="C4864" s="20">
        <v>29146</v>
      </c>
      <c r="D4864">
        <v>100000</v>
      </c>
      <c r="E4864" s="21">
        <v>0.84</v>
      </c>
    </row>
    <row r="4865" spans="1:5" x14ac:dyDescent="0.25">
      <c r="A4865" t="s">
        <v>2916</v>
      </c>
      <c r="B4865" t="s">
        <v>849</v>
      </c>
      <c r="C4865" s="20">
        <v>29146</v>
      </c>
      <c r="D4865">
        <v>100000</v>
      </c>
      <c r="E4865" s="21">
        <v>0.8</v>
      </c>
    </row>
    <row r="4866" spans="1:5" x14ac:dyDescent="0.25">
      <c r="A4866" t="s">
        <v>22908</v>
      </c>
      <c r="B4866" t="s">
        <v>22909</v>
      </c>
      <c r="C4866" s="20">
        <v>30347</v>
      </c>
      <c r="D4866">
        <v>502000</v>
      </c>
      <c r="E4866" s="21">
        <v>0.68</v>
      </c>
    </row>
    <row r="4867" spans="1:5" x14ac:dyDescent="0.25">
      <c r="A4867" t="s">
        <v>22910</v>
      </c>
      <c r="B4867" t="s">
        <v>5659</v>
      </c>
      <c r="C4867" s="20">
        <v>36240</v>
      </c>
      <c r="D4867">
        <v>400000</v>
      </c>
      <c r="E4867" s="21">
        <v>0.5</v>
      </c>
    </row>
    <row r="4868" spans="1:5" x14ac:dyDescent="0.25">
      <c r="A4868" t="s">
        <v>22913</v>
      </c>
      <c r="B4868" t="s">
        <v>5659</v>
      </c>
      <c r="C4868" s="20">
        <v>36240</v>
      </c>
      <c r="D4868">
        <v>300000</v>
      </c>
      <c r="E4868" s="21">
        <v>0.5</v>
      </c>
    </row>
    <row r="4869" spans="1:5" x14ac:dyDescent="0.25">
      <c r="A4869" t="s">
        <v>22912</v>
      </c>
      <c r="B4869" t="s">
        <v>5659</v>
      </c>
      <c r="C4869" s="20">
        <v>36240</v>
      </c>
      <c r="D4869">
        <v>500000</v>
      </c>
      <c r="E4869" s="21">
        <v>0.67</v>
      </c>
    </row>
    <row r="4870" spans="1:5" x14ac:dyDescent="0.25">
      <c r="A4870" t="s">
        <v>3226</v>
      </c>
      <c r="B4870" t="s">
        <v>1901</v>
      </c>
      <c r="C4870" s="20">
        <v>33779</v>
      </c>
      <c r="D4870">
        <v>280000</v>
      </c>
      <c r="E4870" s="21">
        <v>0.5</v>
      </c>
    </row>
    <row r="4871" spans="1:5" x14ac:dyDescent="0.25">
      <c r="A4871" t="s">
        <v>3181</v>
      </c>
      <c r="B4871" t="s">
        <v>1581</v>
      </c>
      <c r="C4871" s="20">
        <v>32445</v>
      </c>
      <c r="D4871">
        <v>850000</v>
      </c>
      <c r="E4871" s="21">
        <v>0.6</v>
      </c>
    </row>
    <row r="4872" spans="1:5" x14ac:dyDescent="0.25">
      <c r="A4872" t="s">
        <v>3239</v>
      </c>
      <c r="B4872" t="s">
        <v>1902</v>
      </c>
      <c r="C4872" s="20">
        <v>28448</v>
      </c>
      <c r="D4872">
        <v>110000</v>
      </c>
      <c r="E4872" s="21">
        <v>0.74</v>
      </c>
    </row>
    <row r="4873" spans="1:5" x14ac:dyDescent="0.25">
      <c r="A4873" t="s">
        <v>4499</v>
      </c>
      <c r="B4873" t="s">
        <v>2612</v>
      </c>
      <c r="C4873" s="20">
        <v>28298</v>
      </c>
      <c r="D4873">
        <v>855000</v>
      </c>
      <c r="E4873" s="21">
        <v>0.81</v>
      </c>
    </row>
    <row r="4874" spans="1:5" x14ac:dyDescent="0.25">
      <c r="A4874" t="s">
        <v>22918</v>
      </c>
      <c r="B4874" t="s">
        <v>22917</v>
      </c>
      <c r="C4874" s="20">
        <v>31582</v>
      </c>
      <c r="D4874">
        <v>100000</v>
      </c>
      <c r="E4874" s="21">
        <v>0.8</v>
      </c>
    </row>
    <row r="4875" spans="1:5" x14ac:dyDescent="0.25">
      <c r="A4875" t="s">
        <v>22919</v>
      </c>
      <c r="B4875" t="s">
        <v>9424</v>
      </c>
      <c r="C4875" s="20">
        <v>26501</v>
      </c>
      <c r="D4875">
        <v>300000</v>
      </c>
      <c r="E4875" s="21">
        <v>0.66</v>
      </c>
    </row>
    <row r="4876" spans="1:5" x14ac:dyDescent="0.25">
      <c r="A4876" t="s">
        <v>22922</v>
      </c>
      <c r="B4876" t="s">
        <v>22923</v>
      </c>
      <c r="C4876" s="20">
        <v>32923</v>
      </c>
      <c r="D4876">
        <v>300000</v>
      </c>
      <c r="E4876" s="21">
        <v>0.66</v>
      </c>
    </row>
    <row r="4877" spans="1:5" x14ac:dyDescent="0.25">
      <c r="A4877" t="s">
        <v>22924</v>
      </c>
      <c r="B4877" t="s">
        <v>22923</v>
      </c>
      <c r="C4877" s="20">
        <v>32923</v>
      </c>
      <c r="D4877">
        <v>300000</v>
      </c>
      <c r="E4877" s="21">
        <v>0.6</v>
      </c>
    </row>
    <row r="4878" spans="1:5" x14ac:dyDescent="0.25">
      <c r="A4878" t="s">
        <v>4305</v>
      </c>
      <c r="B4878" t="s">
        <v>2094</v>
      </c>
      <c r="C4878" s="20">
        <v>33988</v>
      </c>
      <c r="D4878">
        <v>568181.80000000005</v>
      </c>
      <c r="E4878" s="21">
        <v>0.5</v>
      </c>
    </row>
    <row r="4879" spans="1:5" x14ac:dyDescent="0.25">
      <c r="A4879" t="s">
        <v>26161</v>
      </c>
      <c r="B4879" t="s">
        <v>26049</v>
      </c>
      <c r="C4879" s="20">
        <v>35258</v>
      </c>
      <c r="D4879">
        <v>113636.4</v>
      </c>
      <c r="E4879" s="21">
        <v>0.9</v>
      </c>
    </row>
    <row r="4880" spans="1:5" x14ac:dyDescent="0.25">
      <c r="A4880" t="s">
        <v>22930</v>
      </c>
      <c r="B4880" t="s">
        <v>22929</v>
      </c>
      <c r="C4880" s="20">
        <v>31748</v>
      </c>
      <c r="D4880">
        <v>400000</v>
      </c>
      <c r="E4880" s="21">
        <v>0.66</v>
      </c>
    </row>
    <row r="4881" spans="1:5" x14ac:dyDescent="0.25">
      <c r="A4881" t="s">
        <v>22932</v>
      </c>
      <c r="B4881" t="s">
        <v>22929</v>
      </c>
      <c r="C4881" s="20">
        <v>31748</v>
      </c>
      <c r="D4881">
        <v>400000</v>
      </c>
      <c r="E4881" s="21">
        <v>0.6</v>
      </c>
    </row>
    <row r="4882" spans="1:5" x14ac:dyDescent="0.25">
      <c r="A4882" t="s">
        <v>22935</v>
      </c>
      <c r="B4882" t="s">
        <v>22934</v>
      </c>
      <c r="C4882" s="20">
        <v>21823</v>
      </c>
      <c r="D4882">
        <v>325000</v>
      </c>
      <c r="E4882" s="21">
        <v>0.69</v>
      </c>
    </row>
    <row r="4883" spans="1:5" x14ac:dyDescent="0.25">
      <c r="A4883" t="s">
        <v>22938</v>
      </c>
      <c r="B4883" t="s">
        <v>22937</v>
      </c>
      <c r="C4883" s="20">
        <v>28230</v>
      </c>
      <c r="D4883">
        <v>1000000</v>
      </c>
      <c r="E4883" s="21">
        <v>0.81</v>
      </c>
    </row>
    <row r="4884" spans="1:5" x14ac:dyDescent="0.25">
      <c r="A4884" t="s">
        <v>856</v>
      </c>
      <c r="B4884" t="s">
        <v>854</v>
      </c>
      <c r="C4884" s="20">
        <v>29333</v>
      </c>
      <c r="D4884">
        <v>100000</v>
      </c>
      <c r="E4884" s="21">
        <v>0.77</v>
      </c>
    </row>
    <row r="4885" spans="1:5" x14ac:dyDescent="0.25">
      <c r="A4885" t="s">
        <v>855</v>
      </c>
      <c r="B4885" t="s">
        <v>854</v>
      </c>
      <c r="C4885" s="20">
        <v>29333</v>
      </c>
      <c r="D4885">
        <v>100000</v>
      </c>
      <c r="E4885" s="21">
        <v>0.84</v>
      </c>
    </row>
    <row r="4886" spans="1:5" x14ac:dyDescent="0.25">
      <c r="A4886" t="s">
        <v>22939</v>
      </c>
      <c r="B4886" t="s">
        <v>22940</v>
      </c>
      <c r="C4886" s="20">
        <v>28111</v>
      </c>
      <c r="D4886">
        <v>700000</v>
      </c>
      <c r="E4886" s="21">
        <v>0.84</v>
      </c>
    </row>
    <row r="4887" spans="1:5" x14ac:dyDescent="0.25">
      <c r="A4887" t="s">
        <v>22944</v>
      </c>
      <c r="B4887" t="s">
        <v>857</v>
      </c>
      <c r="C4887" s="20">
        <v>32656</v>
      </c>
      <c r="D4887">
        <v>100000</v>
      </c>
      <c r="E4887" s="21">
        <v>0.8</v>
      </c>
    </row>
    <row r="4888" spans="1:5" x14ac:dyDescent="0.25">
      <c r="A4888" t="s">
        <v>4108</v>
      </c>
      <c r="B4888" t="s">
        <v>857</v>
      </c>
      <c r="C4888" s="20">
        <v>32656</v>
      </c>
      <c r="D4888">
        <v>130000</v>
      </c>
      <c r="E4888" s="21">
        <v>0.66</v>
      </c>
    </row>
    <row r="4889" spans="1:5" x14ac:dyDescent="0.25">
      <c r="A4889" t="s">
        <v>3127</v>
      </c>
      <c r="B4889" t="s">
        <v>1582</v>
      </c>
      <c r="C4889" s="20">
        <v>31428</v>
      </c>
      <c r="D4889">
        <v>180000</v>
      </c>
      <c r="E4889" s="21">
        <v>0.8</v>
      </c>
    </row>
    <row r="4890" spans="1:5" x14ac:dyDescent="0.25">
      <c r="A4890" t="s">
        <v>22954</v>
      </c>
      <c r="B4890" t="s">
        <v>22952</v>
      </c>
      <c r="C4890" s="20">
        <v>29753</v>
      </c>
      <c r="D4890">
        <v>300000</v>
      </c>
      <c r="E4890" s="21">
        <v>0.77</v>
      </c>
    </row>
    <row r="4891" spans="1:5" x14ac:dyDescent="0.25">
      <c r="A4891" t="s">
        <v>22961</v>
      </c>
      <c r="B4891" t="s">
        <v>861</v>
      </c>
      <c r="C4891" s="20">
        <v>28674</v>
      </c>
      <c r="D4891">
        <v>225000</v>
      </c>
      <c r="E4891" s="21">
        <v>0.8</v>
      </c>
    </row>
    <row r="4892" spans="1:5" x14ac:dyDescent="0.25">
      <c r="A4892" t="s">
        <v>2925</v>
      </c>
      <c r="B4892" t="s">
        <v>861</v>
      </c>
      <c r="C4892" s="20">
        <v>28674</v>
      </c>
      <c r="D4892">
        <v>228000</v>
      </c>
      <c r="E4892" s="21">
        <v>0.66</v>
      </c>
    </row>
    <row r="4893" spans="1:5" x14ac:dyDescent="0.25">
      <c r="A4893" t="s">
        <v>22960</v>
      </c>
      <c r="B4893" t="s">
        <v>861</v>
      </c>
      <c r="C4893" s="20">
        <v>28674</v>
      </c>
      <c r="D4893">
        <v>100000</v>
      </c>
      <c r="E4893" s="21">
        <v>0.8</v>
      </c>
    </row>
    <row r="4894" spans="1:5" x14ac:dyDescent="0.25">
      <c r="A4894" t="s">
        <v>22964</v>
      </c>
      <c r="B4894" t="s">
        <v>22963</v>
      </c>
      <c r="C4894" s="20">
        <v>33323</v>
      </c>
      <c r="D4894">
        <v>1000000</v>
      </c>
      <c r="E4894" s="21">
        <v>0.81</v>
      </c>
    </row>
    <row r="4895" spans="1:5" x14ac:dyDescent="0.25">
      <c r="A4895" t="s">
        <v>22969</v>
      </c>
      <c r="B4895" t="s">
        <v>1188</v>
      </c>
      <c r="C4895" s="20">
        <v>24041</v>
      </c>
      <c r="D4895">
        <v>180000</v>
      </c>
      <c r="E4895" s="21">
        <v>0.66</v>
      </c>
    </row>
    <row r="4896" spans="1:5" x14ac:dyDescent="0.25">
      <c r="A4896" t="s">
        <v>22968</v>
      </c>
      <c r="B4896" t="s">
        <v>1188</v>
      </c>
      <c r="C4896" s="20">
        <v>24041</v>
      </c>
      <c r="D4896">
        <v>150000</v>
      </c>
      <c r="E4896" s="21">
        <v>0.77</v>
      </c>
    </row>
    <row r="4897" spans="1:5" x14ac:dyDescent="0.25">
      <c r="A4897" t="s">
        <v>3923</v>
      </c>
      <c r="B4897" t="s">
        <v>1188</v>
      </c>
      <c r="C4897" s="20">
        <v>24041</v>
      </c>
      <c r="D4897">
        <v>200000</v>
      </c>
      <c r="E4897" s="21">
        <v>0.52</v>
      </c>
    </row>
    <row r="4898" spans="1:5" x14ac:dyDescent="0.25">
      <c r="A4898" t="s">
        <v>11057</v>
      </c>
      <c r="B4898" t="s">
        <v>11056</v>
      </c>
      <c r="C4898" s="20">
        <v>36012</v>
      </c>
      <c r="D4898">
        <v>1000000</v>
      </c>
      <c r="E4898" s="21">
        <v>0.81</v>
      </c>
    </row>
    <row r="4899" spans="1:5" x14ac:dyDescent="0.25">
      <c r="A4899" t="s">
        <v>22971</v>
      </c>
      <c r="B4899" t="s">
        <v>5669</v>
      </c>
      <c r="C4899" s="20">
        <v>34332</v>
      </c>
      <c r="D4899">
        <v>220000</v>
      </c>
      <c r="E4899" s="21">
        <v>0.81</v>
      </c>
    </row>
    <row r="4900" spans="1:5" x14ac:dyDescent="0.25">
      <c r="A4900" t="s">
        <v>22970</v>
      </c>
      <c r="B4900" t="s">
        <v>5669</v>
      </c>
      <c r="C4900" s="20">
        <v>34332</v>
      </c>
      <c r="D4900">
        <v>100000</v>
      </c>
      <c r="E4900" s="21">
        <v>0.81</v>
      </c>
    </row>
    <row r="4901" spans="1:5" x14ac:dyDescent="0.25">
      <c r="A4901" t="s">
        <v>22979</v>
      </c>
      <c r="B4901" t="s">
        <v>22978</v>
      </c>
      <c r="C4901" s="20">
        <v>34848</v>
      </c>
      <c r="D4901">
        <v>500000</v>
      </c>
      <c r="E4901" s="21">
        <v>0.77</v>
      </c>
    </row>
    <row r="4902" spans="1:5" x14ac:dyDescent="0.25">
      <c r="A4902" t="s">
        <v>22981</v>
      </c>
      <c r="B4902" t="s">
        <v>22982</v>
      </c>
      <c r="C4902" s="20">
        <v>33074</v>
      </c>
      <c r="D4902">
        <v>200000</v>
      </c>
      <c r="E4902" s="21">
        <v>0.84</v>
      </c>
    </row>
    <row r="4903" spans="1:5" x14ac:dyDescent="0.25">
      <c r="A4903" t="s">
        <v>4437</v>
      </c>
      <c r="B4903" t="s">
        <v>2614</v>
      </c>
      <c r="C4903" s="20">
        <v>34533</v>
      </c>
      <c r="D4903">
        <v>110000</v>
      </c>
      <c r="E4903" s="21">
        <v>0.81</v>
      </c>
    </row>
    <row r="4904" spans="1:5" x14ac:dyDescent="0.25">
      <c r="A4904" t="s">
        <v>3852</v>
      </c>
      <c r="B4904" t="s">
        <v>862</v>
      </c>
      <c r="C4904" s="20">
        <v>26708</v>
      </c>
      <c r="D4904">
        <v>312000</v>
      </c>
      <c r="E4904" s="21">
        <v>0.84</v>
      </c>
    </row>
    <row r="4905" spans="1:5" x14ac:dyDescent="0.25">
      <c r="A4905" t="s">
        <v>22988</v>
      </c>
      <c r="B4905" t="s">
        <v>1583</v>
      </c>
      <c r="C4905" s="20">
        <v>31445</v>
      </c>
      <c r="D4905">
        <v>300000</v>
      </c>
      <c r="E4905" s="21">
        <v>0.5</v>
      </c>
    </row>
    <row r="4906" spans="1:5" x14ac:dyDescent="0.25">
      <c r="A4906" t="s">
        <v>3629</v>
      </c>
      <c r="B4906" t="s">
        <v>1583</v>
      </c>
      <c r="C4906" s="20">
        <v>31445</v>
      </c>
      <c r="D4906">
        <v>250000</v>
      </c>
      <c r="E4906" s="21">
        <v>0.6</v>
      </c>
    </row>
    <row r="4907" spans="1:5" x14ac:dyDescent="0.25">
      <c r="A4907" t="s">
        <v>4217</v>
      </c>
      <c r="B4907" t="s">
        <v>1583</v>
      </c>
      <c r="C4907" s="20">
        <v>31445</v>
      </c>
      <c r="D4907">
        <v>100000</v>
      </c>
      <c r="E4907" s="21">
        <v>0.67</v>
      </c>
    </row>
    <row r="4908" spans="1:5" x14ac:dyDescent="0.25">
      <c r="A4908" t="s">
        <v>22989</v>
      </c>
      <c r="B4908" t="s">
        <v>1583</v>
      </c>
      <c r="C4908" s="20">
        <v>31445</v>
      </c>
      <c r="D4908">
        <v>100000</v>
      </c>
      <c r="E4908" s="21">
        <v>0.81</v>
      </c>
    </row>
    <row r="4909" spans="1:5" x14ac:dyDescent="0.25">
      <c r="A4909" t="s">
        <v>2984</v>
      </c>
      <c r="B4909" t="s">
        <v>864</v>
      </c>
      <c r="C4909" s="20">
        <v>36045</v>
      </c>
      <c r="D4909">
        <v>300000</v>
      </c>
      <c r="E4909" s="21">
        <v>0.5</v>
      </c>
    </row>
    <row r="4910" spans="1:5" x14ac:dyDescent="0.25">
      <c r="A4910" t="s">
        <v>22999</v>
      </c>
      <c r="B4910" t="s">
        <v>22991</v>
      </c>
      <c r="C4910" s="20">
        <v>34868</v>
      </c>
      <c r="D4910">
        <v>200000</v>
      </c>
      <c r="E4910" s="21">
        <v>0.84</v>
      </c>
    </row>
    <row r="4911" spans="1:5" x14ac:dyDescent="0.25">
      <c r="A4911" t="s">
        <v>22998</v>
      </c>
      <c r="B4911" t="s">
        <v>22991</v>
      </c>
      <c r="C4911" s="20">
        <v>34868</v>
      </c>
      <c r="D4911">
        <v>200000</v>
      </c>
      <c r="E4911" s="21">
        <v>0.84</v>
      </c>
    </row>
    <row r="4912" spans="1:5" x14ac:dyDescent="0.25">
      <c r="A4912" t="s">
        <v>22997</v>
      </c>
      <c r="B4912" t="s">
        <v>22991</v>
      </c>
      <c r="C4912" s="20">
        <v>34868</v>
      </c>
      <c r="D4912">
        <v>200000</v>
      </c>
      <c r="E4912" s="21">
        <v>0.84</v>
      </c>
    </row>
    <row r="4913" spans="1:5" x14ac:dyDescent="0.25">
      <c r="A4913" t="s">
        <v>22992</v>
      </c>
      <c r="B4913" t="s">
        <v>22991</v>
      </c>
      <c r="C4913" s="20">
        <v>34868</v>
      </c>
      <c r="D4913">
        <v>100000</v>
      </c>
      <c r="E4913" s="21">
        <v>0.84</v>
      </c>
    </row>
    <row r="4914" spans="1:5" x14ac:dyDescent="0.25">
      <c r="A4914" t="s">
        <v>22996</v>
      </c>
      <c r="B4914" t="s">
        <v>22991</v>
      </c>
      <c r="C4914" s="20">
        <v>34868</v>
      </c>
      <c r="D4914">
        <v>100000</v>
      </c>
      <c r="E4914" s="21">
        <v>0.84</v>
      </c>
    </row>
    <row r="4915" spans="1:5" x14ac:dyDescent="0.25">
      <c r="A4915" t="s">
        <v>22993</v>
      </c>
      <c r="B4915" t="s">
        <v>22991</v>
      </c>
      <c r="C4915" s="20">
        <v>34868</v>
      </c>
      <c r="D4915">
        <v>215000</v>
      </c>
      <c r="E4915" s="21">
        <v>0.84</v>
      </c>
    </row>
    <row r="4916" spans="1:5" x14ac:dyDescent="0.25">
      <c r="A4916" t="s">
        <v>22995</v>
      </c>
      <c r="B4916" t="s">
        <v>22991</v>
      </c>
      <c r="C4916" s="20">
        <v>34868</v>
      </c>
      <c r="D4916">
        <v>150000</v>
      </c>
      <c r="E4916" s="21">
        <v>0.84</v>
      </c>
    </row>
    <row r="4917" spans="1:5" x14ac:dyDescent="0.25">
      <c r="A4917" t="s">
        <v>23001</v>
      </c>
      <c r="B4917" t="s">
        <v>22991</v>
      </c>
      <c r="C4917" s="20">
        <v>34868</v>
      </c>
      <c r="D4917">
        <v>150000</v>
      </c>
      <c r="E4917" s="21">
        <v>0.84</v>
      </c>
    </row>
    <row r="4918" spans="1:5" x14ac:dyDescent="0.25">
      <c r="A4918" t="s">
        <v>22994</v>
      </c>
      <c r="B4918" t="s">
        <v>22991</v>
      </c>
      <c r="C4918" s="20">
        <v>34868</v>
      </c>
      <c r="D4918">
        <v>100000</v>
      </c>
      <c r="E4918" s="21">
        <v>0.84</v>
      </c>
    </row>
    <row r="4919" spans="1:5" x14ac:dyDescent="0.25">
      <c r="A4919" t="s">
        <v>23000</v>
      </c>
      <c r="B4919" t="s">
        <v>22991</v>
      </c>
      <c r="C4919" s="20">
        <v>34868</v>
      </c>
      <c r="D4919">
        <v>100000</v>
      </c>
      <c r="E4919" s="21">
        <v>0.84</v>
      </c>
    </row>
    <row r="4920" spans="1:5" x14ac:dyDescent="0.25">
      <c r="A4920" t="s">
        <v>10858</v>
      </c>
      <c r="B4920" t="s">
        <v>10857</v>
      </c>
      <c r="C4920" s="20">
        <v>33314</v>
      </c>
      <c r="D4920">
        <v>400000</v>
      </c>
      <c r="E4920" s="21">
        <v>0.74</v>
      </c>
    </row>
    <row r="4921" spans="1:5" x14ac:dyDescent="0.25">
      <c r="A4921" t="s">
        <v>23007</v>
      </c>
      <c r="B4921" t="s">
        <v>8717</v>
      </c>
      <c r="C4921" s="20">
        <v>24387</v>
      </c>
      <c r="D4921">
        <v>500000</v>
      </c>
      <c r="E4921" s="21">
        <v>0.84</v>
      </c>
    </row>
    <row r="4922" spans="1:5" x14ac:dyDescent="0.25">
      <c r="A4922" t="s">
        <v>23008</v>
      </c>
      <c r="B4922" t="s">
        <v>8717</v>
      </c>
      <c r="C4922" s="20">
        <v>24387</v>
      </c>
      <c r="D4922">
        <v>220000</v>
      </c>
      <c r="E4922" s="21">
        <v>0.73</v>
      </c>
    </row>
    <row r="4923" spans="1:5" x14ac:dyDescent="0.25">
      <c r="A4923" t="s">
        <v>23012</v>
      </c>
      <c r="B4923" t="s">
        <v>23010</v>
      </c>
      <c r="C4923" s="20">
        <v>19201</v>
      </c>
      <c r="D4923">
        <v>1000000</v>
      </c>
      <c r="E4923" s="21">
        <v>0.77</v>
      </c>
    </row>
    <row r="4924" spans="1:5" x14ac:dyDescent="0.25">
      <c r="A4924" t="s">
        <v>868</v>
      </c>
      <c r="B4924" t="s">
        <v>867</v>
      </c>
      <c r="C4924" s="20">
        <v>31615</v>
      </c>
      <c r="D4924">
        <v>386000</v>
      </c>
      <c r="E4924" s="21">
        <v>0.77</v>
      </c>
    </row>
    <row r="4925" spans="1:5" x14ac:dyDescent="0.25">
      <c r="A4925" t="s">
        <v>869</v>
      </c>
      <c r="B4925" t="s">
        <v>867</v>
      </c>
      <c r="C4925" s="20">
        <v>31615</v>
      </c>
      <c r="D4925">
        <v>180000</v>
      </c>
      <c r="E4925" s="21">
        <v>0.73</v>
      </c>
    </row>
    <row r="4926" spans="1:5" x14ac:dyDescent="0.25">
      <c r="A4926" t="s">
        <v>3049</v>
      </c>
      <c r="B4926" t="s">
        <v>870</v>
      </c>
      <c r="C4926" s="20">
        <v>33944</v>
      </c>
      <c r="D4926">
        <v>400000</v>
      </c>
      <c r="E4926" s="21">
        <v>0.66</v>
      </c>
    </row>
    <row r="4927" spans="1:5" x14ac:dyDescent="0.25">
      <c r="A4927" t="s">
        <v>23018</v>
      </c>
      <c r="B4927" t="s">
        <v>23019</v>
      </c>
      <c r="C4927" s="20">
        <v>28211</v>
      </c>
      <c r="D4927">
        <v>400000</v>
      </c>
      <c r="E4927" s="21">
        <v>0.84</v>
      </c>
    </row>
    <row r="4928" spans="1:5" x14ac:dyDescent="0.25">
      <c r="A4928" t="s">
        <v>23020</v>
      </c>
      <c r="B4928" t="s">
        <v>1584</v>
      </c>
      <c r="C4928" s="20">
        <v>21974</v>
      </c>
      <c r="D4928">
        <v>1000000</v>
      </c>
      <c r="E4928" s="21">
        <v>0.5</v>
      </c>
    </row>
    <row r="4929" spans="1:5" x14ac:dyDescent="0.25">
      <c r="A4929" t="s">
        <v>4210</v>
      </c>
      <c r="B4929" t="s">
        <v>1584</v>
      </c>
      <c r="C4929" s="20">
        <v>21974</v>
      </c>
      <c r="D4929">
        <v>350000</v>
      </c>
      <c r="E4929" s="21">
        <v>0.67</v>
      </c>
    </row>
    <row r="4930" spans="1:5" x14ac:dyDescent="0.25">
      <c r="A4930" t="s">
        <v>4211</v>
      </c>
      <c r="B4930" t="s">
        <v>1584</v>
      </c>
      <c r="C4930" s="20">
        <v>21974</v>
      </c>
      <c r="D4930">
        <v>217000</v>
      </c>
      <c r="E4930" s="21">
        <v>0.67</v>
      </c>
    </row>
    <row r="4931" spans="1:5" x14ac:dyDescent="0.25">
      <c r="A4931" t="s">
        <v>3630</v>
      </c>
      <c r="B4931" t="s">
        <v>1584</v>
      </c>
      <c r="C4931" s="20">
        <v>21974</v>
      </c>
      <c r="D4931">
        <v>231000</v>
      </c>
      <c r="E4931" s="21">
        <v>0.67</v>
      </c>
    </row>
    <row r="4932" spans="1:5" x14ac:dyDescent="0.25">
      <c r="A4932" t="s">
        <v>12344</v>
      </c>
      <c r="B4932" t="s">
        <v>871</v>
      </c>
      <c r="C4932" s="20">
        <v>31520</v>
      </c>
      <c r="D4932">
        <v>284000</v>
      </c>
      <c r="E4932" s="21">
        <v>0.6</v>
      </c>
    </row>
    <row r="4933" spans="1:5" x14ac:dyDescent="0.25">
      <c r="A4933" t="s">
        <v>3631</v>
      </c>
      <c r="B4933" t="s">
        <v>871</v>
      </c>
      <c r="C4933" s="20">
        <v>31520</v>
      </c>
      <c r="D4933">
        <v>200000</v>
      </c>
      <c r="E4933" s="21">
        <v>0.6</v>
      </c>
    </row>
    <row r="4934" spans="1:5" x14ac:dyDescent="0.25">
      <c r="A4934" t="s">
        <v>23023</v>
      </c>
      <c r="B4934" t="s">
        <v>871</v>
      </c>
      <c r="C4934" s="20">
        <v>31520</v>
      </c>
      <c r="D4934">
        <v>400000</v>
      </c>
      <c r="E4934" s="21">
        <v>0.5</v>
      </c>
    </row>
    <row r="4935" spans="1:5" x14ac:dyDescent="0.25">
      <c r="A4935" t="s">
        <v>4103</v>
      </c>
      <c r="B4935" t="s">
        <v>871</v>
      </c>
      <c r="C4935" s="20">
        <v>31520</v>
      </c>
      <c r="D4935">
        <v>250000</v>
      </c>
      <c r="E4935" s="21">
        <v>0.6</v>
      </c>
    </row>
    <row r="4936" spans="1:5" x14ac:dyDescent="0.25">
      <c r="A4936" t="s">
        <v>23024</v>
      </c>
      <c r="B4936" t="s">
        <v>871</v>
      </c>
      <c r="C4936" s="20">
        <v>31520</v>
      </c>
      <c r="D4936">
        <v>350000</v>
      </c>
      <c r="E4936" s="21">
        <v>0.52</v>
      </c>
    </row>
    <row r="4937" spans="1:5" x14ac:dyDescent="0.25">
      <c r="A4937" t="s">
        <v>4104</v>
      </c>
      <c r="B4937" t="s">
        <v>871</v>
      </c>
      <c r="C4937" s="20">
        <v>31520</v>
      </c>
      <c r="D4937">
        <v>500000</v>
      </c>
      <c r="E4937" s="21">
        <v>0.52</v>
      </c>
    </row>
    <row r="4938" spans="1:5" x14ac:dyDescent="0.25">
      <c r="A4938" t="s">
        <v>23040</v>
      </c>
      <c r="B4938" t="s">
        <v>23039</v>
      </c>
      <c r="C4938" s="20">
        <v>34342</v>
      </c>
      <c r="D4938">
        <v>130000</v>
      </c>
      <c r="E4938" s="21">
        <v>0.8</v>
      </c>
    </row>
    <row r="4939" spans="1:5" x14ac:dyDescent="0.25">
      <c r="A4939" t="s">
        <v>23041</v>
      </c>
      <c r="B4939" t="s">
        <v>23039</v>
      </c>
      <c r="C4939" s="20">
        <v>34342</v>
      </c>
      <c r="D4939">
        <v>100000</v>
      </c>
      <c r="E4939" s="21">
        <v>0.74</v>
      </c>
    </row>
    <row r="4940" spans="1:5" x14ac:dyDescent="0.25">
      <c r="A4940" t="s">
        <v>23043</v>
      </c>
      <c r="B4940" t="s">
        <v>23044</v>
      </c>
      <c r="C4940" s="20">
        <v>36276</v>
      </c>
      <c r="D4940">
        <v>180000</v>
      </c>
      <c r="E4940" s="21">
        <v>0.88</v>
      </c>
    </row>
    <row r="4941" spans="1:5" x14ac:dyDescent="0.25">
      <c r="A4941" t="s">
        <v>23048</v>
      </c>
      <c r="B4941" t="s">
        <v>2817</v>
      </c>
      <c r="C4941" s="20">
        <v>27923</v>
      </c>
      <c r="D4941">
        <v>260000</v>
      </c>
      <c r="E4941" s="21">
        <v>0.67</v>
      </c>
    </row>
    <row r="4942" spans="1:5" x14ac:dyDescent="0.25">
      <c r="A4942" t="s">
        <v>3632</v>
      </c>
      <c r="B4942" t="s">
        <v>2817</v>
      </c>
      <c r="C4942" s="20">
        <v>27923</v>
      </c>
      <c r="D4942">
        <v>100000</v>
      </c>
      <c r="E4942" s="21">
        <v>0.6</v>
      </c>
    </row>
    <row r="4943" spans="1:5" x14ac:dyDescent="0.25">
      <c r="A4943" t="s">
        <v>23047</v>
      </c>
      <c r="B4943" t="s">
        <v>2817</v>
      </c>
      <c r="C4943" s="20">
        <v>27923</v>
      </c>
      <c r="D4943">
        <v>926000</v>
      </c>
      <c r="E4943" s="21">
        <v>0.64</v>
      </c>
    </row>
    <row r="4944" spans="1:5" x14ac:dyDescent="0.25">
      <c r="A4944" t="s">
        <v>23046</v>
      </c>
      <c r="B4944" t="s">
        <v>2817</v>
      </c>
      <c r="C4944" s="20">
        <v>27923</v>
      </c>
      <c r="D4944">
        <v>800000</v>
      </c>
      <c r="E4944" s="21">
        <v>0.74</v>
      </c>
    </row>
    <row r="4945" spans="1:5" x14ac:dyDescent="0.25">
      <c r="A4945" t="s">
        <v>4576</v>
      </c>
      <c r="B4945" t="s">
        <v>2817</v>
      </c>
      <c r="C4945" s="20">
        <v>27923</v>
      </c>
      <c r="D4945">
        <v>140000</v>
      </c>
      <c r="E4945" s="21">
        <v>0.67</v>
      </c>
    </row>
    <row r="4946" spans="1:5" x14ac:dyDescent="0.25">
      <c r="A4946" t="s">
        <v>12543</v>
      </c>
      <c r="B4946" t="s">
        <v>11444</v>
      </c>
      <c r="C4946" s="20">
        <v>34127</v>
      </c>
      <c r="D4946">
        <v>176000</v>
      </c>
      <c r="E4946" s="21">
        <v>0.67</v>
      </c>
    </row>
    <row r="4947" spans="1:5" x14ac:dyDescent="0.25">
      <c r="A4947" t="s">
        <v>11192</v>
      </c>
      <c r="B4947" t="s">
        <v>11058</v>
      </c>
      <c r="C4947" s="20">
        <v>26678</v>
      </c>
      <c r="D4947">
        <v>950000</v>
      </c>
      <c r="E4947" s="21">
        <v>0.88</v>
      </c>
    </row>
    <row r="4948" spans="1:5" x14ac:dyDescent="0.25">
      <c r="A4948" t="s">
        <v>4409</v>
      </c>
      <c r="B4948" t="s">
        <v>2398</v>
      </c>
      <c r="C4948" s="20">
        <v>30206</v>
      </c>
      <c r="D4948">
        <v>136363.6</v>
      </c>
      <c r="E4948" s="21">
        <v>0.5</v>
      </c>
    </row>
    <row r="4949" spans="1:5" x14ac:dyDescent="0.25">
      <c r="A4949" t="s">
        <v>23051</v>
      </c>
      <c r="B4949" t="s">
        <v>23050</v>
      </c>
      <c r="C4949" s="20">
        <v>28944</v>
      </c>
      <c r="D4949">
        <v>250000</v>
      </c>
      <c r="E4949" s="21">
        <v>0.84</v>
      </c>
    </row>
    <row r="4950" spans="1:5" x14ac:dyDescent="0.25">
      <c r="A4950" t="s">
        <v>23049</v>
      </c>
      <c r="B4950" t="s">
        <v>23050</v>
      </c>
      <c r="C4950" s="20">
        <v>28944</v>
      </c>
      <c r="D4950">
        <v>110000</v>
      </c>
      <c r="E4950" s="21">
        <v>0.84</v>
      </c>
    </row>
    <row r="4951" spans="1:5" x14ac:dyDescent="0.25">
      <c r="A4951" t="s">
        <v>23054</v>
      </c>
      <c r="B4951" t="s">
        <v>23053</v>
      </c>
      <c r="C4951" s="20">
        <v>29154</v>
      </c>
      <c r="D4951">
        <v>1000000</v>
      </c>
      <c r="E4951" s="21">
        <v>0.73</v>
      </c>
    </row>
    <row r="4952" spans="1:5" x14ac:dyDescent="0.25">
      <c r="A4952" t="s">
        <v>23069</v>
      </c>
      <c r="B4952" t="s">
        <v>23068</v>
      </c>
      <c r="C4952" s="20">
        <v>32274</v>
      </c>
      <c r="D4952">
        <v>200000</v>
      </c>
      <c r="E4952" s="21">
        <v>0.5</v>
      </c>
    </row>
    <row r="4953" spans="1:5" x14ac:dyDescent="0.25">
      <c r="A4953" t="s">
        <v>23070</v>
      </c>
      <c r="B4953" t="s">
        <v>2616</v>
      </c>
      <c r="C4953" s="20">
        <v>33098</v>
      </c>
      <c r="D4953">
        <v>568181.80000000005</v>
      </c>
      <c r="E4953" s="21">
        <v>0.5</v>
      </c>
    </row>
    <row r="4954" spans="1:5" x14ac:dyDescent="0.25">
      <c r="A4954" t="s">
        <v>4486</v>
      </c>
      <c r="B4954" t="s">
        <v>2618</v>
      </c>
      <c r="C4954" s="20">
        <v>29315</v>
      </c>
      <c r="D4954">
        <v>284090.90000000002</v>
      </c>
      <c r="E4954" s="21">
        <v>0.5</v>
      </c>
    </row>
    <row r="4955" spans="1:5" x14ac:dyDescent="0.25">
      <c r="A4955" t="s">
        <v>23087</v>
      </c>
      <c r="B4955" t="s">
        <v>23082</v>
      </c>
      <c r="C4955" s="20">
        <v>32988</v>
      </c>
      <c r="D4955">
        <v>250000</v>
      </c>
      <c r="E4955" s="21">
        <v>0.81</v>
      </c>
    </row>
    <row r="4956" spans="1:5" x14ac:dyDescent="0.25">
      <c r="A4956" t="s">
        <v>23083</v>
      </c>
      <c r="B4956" t="s">
        <v>23082</v>
      </c>
      <c r="C4956" s="20">
        <v>32988</v>
      </c>
      <c r="D4956">
        <v>100000</v>
      </c>
      <c r="E4956" s="21">
        <v>0.74</v>
      </c>
    </row>
    <row r="4957" spans="1:5" x14ac:dyDescent="0.25">
      <c r="A4957" t="s">
        <v>23081</v>
      </c>
      <c r="B4957" t="s">
        <v>23082</v>
      </c>
      <c r="C4957" s="20">
        <v>32988</v>
      </c>
      <c r="D4957">
        <v>220000</v>
      </c>
      <c r="E4957" s="21">
        <v>0.5</v>
      </c>
    </row>
    <row r="4958" spans="1:5" x14ac:dyDescent="0.25">
      <c r="A4958" t="s">
        <v>23084</v>
      </c>
      <c r="B4958" t="s">
        <v>23082</v>
      </c>
      <c r="C4958" s="20">
        <v>32988</v>
      </c>
      <c r="D4958">
        <v>300000</v>
      </c>
      <c r="E4958" s="21">
        <v>0.74</v>
      </c>
    </row>
    <row r="4959" spans="1:5" x14ac:dyDescent="0.25">
      <c r="A4959" t="s">
        <v>23091</v>
      </c>
      <c r="B4959" t="s">
        <v>23090</v>
      </c>
      <c r="C4959" s="20">
        <v>25927</v>
      </c>
      <c r="D4959">
        <v>350000</v>
      </c>
      <c r="E4959" s="21">
        <v>0.8</v>
      </c>
    </row>
    <row r="4960" spans="1:5" x14ac:dyDescent="0.25">
      <c r="A4960" t="s">
        <v>5681</v>
      </c>
      <c r="B4960" t="s">
        <v>5680</v>
      </c>
      <c r="C4960" s="20">
        <v>29221</v>
      </c>
      <c r="D4960">
        <v>1000000</v>
      </c>
      <c r="E4960" s="21">
        <v>0.6</v>
      </c>
    </row>
    <row r="4961" spans="1:5" x14ac:dyDescent="0.25">
      <c r="A4961" t="s">
        <v>23096</v>
      </c>
      <c r="B4961" t="s">
        <v>5680</v>
      </c>
      <c r="C4961" s="20">
        <v>29221</v>
      </c>
      <c r="D4961">
        <v>600000</v>
      </c>
      <c r="E4961" s="21">
        <v>0.87</v>
      </c>
    </row>
    <row r="4962" spans="1:5" x14ac:dyDescent="0.25">
      <c r="A4962" t="s">
        <v>23095</v>
      </c>
      <c r="B4962" t="s">
        <v>5680</v>
      </c>
      <c r="C4962" s="20">
        <v>29221</v>
      </c>
      <c r="D4962">
        <v>350000</v>
      </c>
      <c r="E4962" s="21">
        <v>0.74</v>
      </c>
    </row>
    <row r="4963" spans="1:5" x14ac:dyDescent="0.25">
      <c r="A4963" t="s">
        <v>5683</v>
      </c>
      <c r="B4963" t="s">
        <v>5682</v>
      </c>
      <c r="C4963" s="20">
        <v>32735</v>
      </c>
      <c r="D4963">
        <v>170454.5</v>
      </c>
      <c r="E4963" s="21">
        <v>0.64</v>
      </c>
    </row>
    <row r="4964" spans="1:5" x14ac:dyDescent="0.25">
      <c r="A4964" t="s">
        <v>23099</v>
      </c>
      <c r="B4964" t="s">
        <v>23098</v>
      </c>
      <c r="C4964" s="20">
        <v>31255</v>
      </c>
      <c r="D4964">
        <v>840000</v>
      </c>
      <c r="E4964" s="21">
        <v>0.77</v>
      </c>
    </row>
    <row r="4965" spans="1:5" x14ac:dyDescent="0.25">
      <c r="A4965" t="s">
        <v>23103</v>
      </c>
      <c r="B4965" t="s">
        <v>23102</v>
      </c>
      <c r="C4965" s="20">
        <v>26391</v>
      </c>
      <c r="D4965">
        <v>450000</v>
      </c>
      <c r="E4965" s="21">
        <v>0.77</v>
      </c>
    </row>
    <row r="4966" spans="1:5" x14ac:dyDescent="0.25">
      <c r="A4966" t="s">
        <v>23104</v>
      </c>
      <c r="B4966" t="s">
        <v>23105</v>
      </c>
      <c r="C4966" s="20">
        <v>30857</v>
      </c>
      <c r="D4966">
        <v>100000</v>
      </c>
      <c r="E4966" s="21">
        <v>0.73</v>
      </c>
    </row>
    <row r="4967" spans="1:5" x14ac:dyDescent="0.25">
      <c r="A4967" t="s">
        <v>23107</v>
      </c>
      <c r="B4967" t="s">
        <v>23105</v>
      </c>
      <c r="C4967" s="20">
        <v>30857</v>
      </c>
      <c r="D4967">
        <v>160000</v>
      </c>
      <c r="E4967" s="21">
        <v>0.66</v>
      </c>
    </row>
    <row r="4968" spans="1:5" x14ac:dyDescent="0.25">
      <c r="A4968" t="s">
        <v>23110</v>
      </c>
      <c r="B4968" t="s">
        <v>23109</v>
      </c>
      <c r="C4968" s="20">
        <v>31982</v>
      </c>
      <c r="D4968">
        <v>200000</v>
      </c>
      <c r="E4968" s="21">
        <v>0.84</v>
      </c>
    </row>
    <row r="4969" spans="1:5" x14ac:dyDescent="0.25">
      <c r="A4969" t="s">
        <v>4318</v>
      </c>
      <c r="B4969" t="s">
        <v>2095</v>
      </c>
      <c r="C4969" s="20">
        <v>29218</v>
      </c>
      <c r="D4969">
        <v>340909.1</v>
      </c>
      <c r="E4969" s="21">
        <v>0.5</v>
      </c>
    </row>
    <row r="4970" spans="1:5" x14ac:dyDescent="0.25">
      <c r="A4970" t="s">
        <v>11060</v>
      </c>
      <c r="B4970" t="s">
        <v>2095</v>
      </c>
      <c r="C4970" s="20">
        <v>29218</v>
      </c>
      <c r="D4970">
        <v>113636.4</v>
      </c>
      <c r="E4970" s="21">
        <v>0.5</v>
      </c>
    </row>
    <row r="4971" spans="1:5" x14ac:dyDescent="0.25">
      <c r="A4971" t="s">
        <v>26162</v>
      </c>
      <c r="B4971" t="s">
        <v>25897</v>
      </c>
      <c r="C4971" s="20">
        <v>31284</v>
      </c>
      <c r="D4971">
        <v>363636</v>
      </c>
      <c r="E4971" s="21">
        <v>0.64</v>
      </c>
    </row>
    <row r="4972" spans="1:5" x14ac:dyDescent="0.25">
      <c r="A4972" t="s">
        <v>4638</v>
      </c>
      <c r="B4972" t="s">
        <v>3633</v>
      </c>
      <c r="C4972" s="20">
        <v>33414</v>
      </c>
      <c r="D4972">
        <v>1000000</v>
      </c>
      <c r="E4972" s="21">
        <v>0.67</v>
      </c>
    </row>
    <row r="4973" spans="1:5" x14ac:dyDescent="0.25">
      <c r="A4973" t="s">
        <v>23116</v>
      </c>
      <c r="B4973" t="s">
        <v>23117</v>
      </c>
      <c r="C4973" s="20">
        <v>23310</v>
      </c>
      <c r="D4973">
        <v>700000</v>
      </c>
      <c r="E4973" s="21">
        <v>0.74</v>
      </c>
    </row>
    <row r="4974" spans="1:5" x14ac:dyDescent="0.25">
      <c r="A4974" t="s">
        <v>23118</v>
      </c>
      <c r="B4974" t="s">
        <v>8935</v>
      </c>
      <c r="C4974" s="20">
        <v>31450</v>
      </c>
      <c r="D4974">
        <v>800000</v>
      </c>
      <c r="E4974" s="21">
        <v>0.73</v>
      </c>
    </row>
    <row r="4975" spans="1:5" x14ac:dyDescent="0.25">
      <c r="A4975" t="s">
        <v>23127</v>
      </c>
      <c r="B4975" t="s">
        <v>23125</v>
      </c>
      <c r="C4975" s="20">
        <v>32853</v>
      </c>
      <c r="D4975">
        <v>340909.1</v>
      </c>
      <c r="E4975" s="21">
        <v>0.5</v>
      </c>
    </row>
    <row r="4976" spans="1:5" x14ac:dyDescent="0.25">
      <c r="A4976" t="s">
        <v>23124</v>
      </c>
      <c r="B4976" t="s">
        <v>23125</v>
      </c>
      <c r="C4976" s="20">
        <v>32853</v>
      </c>
      <c r="D4976">
        <v>340909.1</v>
      </c>
      <c r="E4976" s="21">
        <v>0.5</v>
      </c>
    </row>
    <row r="4977" spans="1:5" x14ac:dyDescent="0.25">
      <c r="A4977" t="s">
        <v>23143</v>
      </c>
      <c r="B4977" t="s">
        <v>23144</v>
      </c>
      <c r="C4977" s="20">
        <v>26306</v>
      </c>
      <c r="D4977">
        <v>119000</v>
      </c>
      <c r="E4977" s="21">
        <v>0.64</v>
      </c>
    </row>
    <row r="4978" spans="1:5" x14ac:dyDescent="0.25">
      <c r="A4978" t="s">
        <v>23147</v>
      </c>
      <c r="B4978" t="s">
        <v>23148</v>
      </c>
      <c r="C4978" s="20">
        <v>17715</v>
      </c>
      <c r="D4978">
        <v>100000</v>
      </c>
      <c r="E4978" s="21">
        <v>0.84</v>
      </c>
    </row>
    <row r="4979" spans="1:5" x14ac:dyDescent="0.25">
      <c r="A4979" t="s">
        <v>23157</v>
      </c>
      <c r="B4979" t="s">
        <v>23156</v>
      </c>
      <c r="C4979" s="20">
        <v>30961</v>
      </c>
      <c r="D4979">
        <v>300000</v>
      </c>
      <c r="E4979" s="21">
        <v>0.84</v>
      </c>
    </row>
    <row r="4980" spans="1:5" x14ac:dyDescent="0.25">
      <c r="A4980" t="s">
        <v>23158</v>
      </c>
      <c r="B4980" t="s">
        <v>23159</v>
      </c>
      <c r="C4980" s="20">
        <v>25133</v>
      </c>
      <c r="D4980">
        <v>500000</v>
      </c>
      <c r="E4980" s="21">
        <v>0.77</v>
      </c>
    </row>
    <row r="4981" spans="1:5" x14ac:dyDescent="0.25">
      <c r="A4981" t="s">
        <v>23161</v>
      </c>
      <c r="B4981" t="s">
        <v>23159</v>
      </c>
      <c r="C4981" s="20">
        <v>25133</v>
      </c>
      <c r="D4981">
        <v>480000</v>
      </c>
      <c r="E4981" s="21">
        <v>0.66</v>
      </c>
    </row>
    <row r="4982" spans="1:5" x14ac:dyDescent="0.25">
      <c r="A4982" t="s">
        <v>23163</v>
      </c>
      <c r="B4982" t="s">
        <v>23159</v>
      </c>
      <c r="C4982" s="20">
        <v>25133</v>
      </c>
      <c r="D4982">
        <v>100000</v>
      </c>
      <c r="E4982" s="21">
        <v>0.66</v>
      </c>
    </row>
    <row r="4983" spans="1:5" x14ac:dyDescent="0.25">
      <c r="A4983" t="s">
        <v>3968</v>
      </c>
      <c r="B4983" t="s">
        <v>875</v>
      </c>
      <c r="C4983" s="20">
        <v>26516</v>
      </c>
      <c r="D4983">
        <v>150000</v>
      </c>
      <c r="E4983" s="21">
        <v>0.67</v>
      </c>
    </row>
    <row r="4984" spans="1:5" x14ac:dyDescent="0.25">
      <c r="A4984" t="s">
        <v>23164</v>
      </c>
      <c r="B4984" t="s">
        <v>875</v>
      </c>
      <c r="C4984" s="20">
        <v>26516</v>
      </c>
      <c r="D4984">
        <v>300000</v>
      </c>
      <c r="E4984" s="21">
        <v>0.87</v>
      </c>
    </row>
    <row r="4985" spans="1:5" x14ac:dyDescent="0.25">
      <c r="A4985" t="s">
        <v>2934</v>
      </c>
      <c r="B4985" t="s">
        <v>875</v>
      </c>
      <c r="C4985" s="20">
        <v>26516</v>
      </c>
      <c r="D4985">
        <v>100000</v>
      </c>
      <c r="E4985" s="21">
        <v>0.8</v>
      </c>
    </row>
    <row r="4986" spans="1:5" x14ac:dyDescent="0.25">
      <c r="A4986" t="s">
        <v>3969</v>
      </c>
      <c r="B4986" t="s">
        <v>875</v>
      </c>
      <c r="C4986" s="20">
        <v>26516</v>
      </c>
      <c r="D4986">
        <v>200000</v>
      </c>
      <c r="E4986" s="21">
        <v>0.67</v>
      </c>
    </row>
    <row r="4987" spans="1:5" x14ac:dyDescent="0.25">
      <c r="A4987" t="s">
        <v>11091</v>
      </c>
      <c r="B4987" t="s">
        <v>875</v>
      </c>
      <c r="C4987" s="20">
        <v>26516</v>
      </c>
      <c r="D4987">
        <v>267000</v>
      </c>
      <c r="E4987" s="21">
        <v>0.5</v>
      </c>
    </row>
    <row r="4988" spans="1:5" x14ac:dyDescent="0.25">
      <c r="A4988" t="s">
        <v>23165</v>
      </c>
      <c r="B4988" t="s">
        <v>8582</v>
      </c>
      <c r="C4988" s="20">
        <v>33387</v>
      </c>
      <c r="D4988">
        <v>300000</v>
      </c>
      <c r="E4988" s="21">
        <v>0.94</v>
      </c>
    </row>
    <row r="4989" spans="1:5" x14ac:dyDescent="0.25">
      <c r="A4989" t="s">
        <v>23166</v>
      </c>
      <c r="B4989" t="s">
        <v>23167</v>
      </c>
      <c r="C4989" s="20">
        <v>23144</v>
      </c>
      <c r="D4989">
        <v>1000000</v>
      </c>
      <c r="E4989" s="21">
        <v>0.77</v>
      </c>
    </row>
    <row r="4990" spans="1:5" x14ac:dyDescent="0.25">
      <c r="A4990" t="s">
        <v>4491</v>
      </c>
      <c r="B4990" t="s">
        <v>2620</v>
      </c>
      <c r="C4990" s="20">
        <v>30115</v>
      </c>
      <c r="D4990">
        <v>100000</v>
      </c>
      <c r="E4990" s="21">
        <v>0.81</v>
      </c>
    </row>
    <row r="4991" spans="1:5" x14ac:dyDescent="0.25">
      <c r="A4991" t="s">
        <v>12545</v>
      </c>
      <c r="B4991" t="s">
        <v>2620</v>
      </c>
      <c r="C4991" s="20">
        <v>30115</v>
      </c>
      <c r="D4991">
        <v>100000</v>
      </c>
      <c r="E4991" s="21">
        <v>0.81</v>
      </c>
    </row>
    <row r="4992" spans="1:5" x14ac:dyDescent="0.25">
      <c r="A4992" t="s">
        <v>12345</v>
      </c>
      <c r="B4992" t="s">
        <v>2620</v>
      </c>
      <c r="C4992" s="20">
        <v>30115</v>
      </c>
      <c r="D4992">
        <v>100000</v>
      </c>
      <c r="E4992" s="21">
        <v>0.81</v>
      </c>
    </row>
    <row r="4993" spans="1:5" x14ac:dyDescent="0.25">
      <c r="A4993" t="s">
        <v>26800</v>
      </c>
      <c r="B4993" t="s">
        <v>2620</v>
      </c>
      <c r="C4993" s="20">
        <v>30115</v>
      </c>
      <c r="D4993">
        <v>100000</v>
      </c>
      <c r="E4993" s="21">
        <v>1.1000000000000001</v>
      </c>
    </row>
    <row r="4994" spans="1:5" x14ac:dyDescent="0.25">
      <c r="A4994" t="s">
        <v>26163</v>
      </c>
      <c r="B4994" t="s">
        <v>25898</v>
      </c>
      <c r="D4994">
        <v>1000000</v>
      </c>
      <c r="E4994" s="21">
        <v>0.5</v>
      </c>
    </row>
    <row r="4995" spans="1:5" x14ac:dyDescent="0.25">
      <c r="A4995" t="s">
        <v>23184</v>
      </c>
      <c r="B4995" t="s">
        <v>23183</v>
      </c>
      <c r="C4995" s="20">
        <v>33912</v>
      </c>
      <c r="D4995">
        <v>200000</v>
      </c>
      <c r="E4995" s="21">
        <v>0.77</v>
      </c>
    </row>
    <row r="4996" spans="1:5" x14ac:dyDescent="0.25">
      <c r="A4996" t="s">
        <v>23188</v>
      </c>
      <c r="B4996" t="s">
        <v>23187</v>
      </c>
      <c r="C4996" s="20">
        <v>28847</v>
      </c>
      <c r="D4996">
        <v>450000</v>
      </c>
      <c r="E4996" s="21">
        <v>0.5</v>
      </c>
    </row>
    <row r="4997" spans="1:5" x14ac:dyDescent="0.25">
      <c r="A4997" t="s">
        <v>23194</v>
      </c>
      <c r="B4997" t="s">
        <v>23193</v>
      </c>
      <c r="C4997" s="20">
        <v>32097</v>
      </c>
      <c r="D4997">
        <v>350000</v>
      </c>
      <c r="E4997" s="21">
        <v>0.73</v>
      </c>
    </row>
    <row r="4998" spans="1:5" x14ac:dyDescent="0.25">
      <c r="A4998" t="s">
        <v>23195</v>
      </c>
      <c r="B4998" t="s">
        <v>23196</v>
      </c>
      <c r="C4998" s="20">
        <v>28543</v>
      </c>
      <c r="D4998">
        <v>170000</v>
      </c>
      <c r="E4998" s="21">
        <v>0.8</v>
      </c>
    </row>
    <row r="4999" spans="1:5" x14ac:dyDescent="0.25">
      <c r="A4999" t="s">
        <v>23200</v>
      </c>
      <c r="B4999" t="s">
        <v>23199</v>
      </c>
      <c r="C4999" s="20">
        <v>30196</v>
      </c>
      <c r="D4999">
        <v>200000</v>
      </c>
      <c r="E4999" s="21">
        <v>0.84</v>
      </c>
    </row>
    <row r="5000" spans="1:5" x14ac:dyDescent="0.25">
      <c r="A5000" t="s">
        <v>23207</v>
      </c>
      <c r="B5000" t="s">
        <v>23206</v>
      </c>
      <c r="C5000" s="20">
        <v>31329</v>
      </c>
      <c r="D5000">
        <v>300000</v>
      </c>
      <c r="E5000" s="21">
        <v>0.81</v>
      </c>
    </row>
    <row r="5001" spans="1:5" x14ac:dyDescent="0.25">
      <c r="A5001" t="s">
        <v>23205</v>
      </c>
      <c r="B5001" t="s">
        <v>23206</v>
      </c>
      <c r="C5001" s="20">
        <v>31329</v>
      </c>
      <c r="D5001">
        <v>300000</v>
      </c>
      <c r="E5001" s="21">
        <v>0.81</v>
      </c>
    </row>
    <row r="5002" spans="1:5" x14ac:dyDescent="0.25">
      <c r="A5002" t="s">
        <v>25900</v>
      </c>
      <c r="B5002" t="s">
        <v>2622</v>
      </c>
      <c r="C5002" s="20">
        <v>28689</v>
      </c>
      <c r="D5002">
        <v>300000</v>
      </c>
      <c r="E5002" s="21">
        <v>0.81</v>
      </c>
    </row>
    <row r="5003" spans="1:5" x14ac:dyDescent="0.25">
      <c r="A5003" t="s">
        <v>4515</v>
      </c>
      <c r="B5003" t="s">
        <v>2622</v>
      </c>
      <c r="C5003" s="20">
        <v>28689</v>
      </c>
      <c r="D5003">
        <v>800000</v>
      </c>
      <c r="E5003" s="21">
        <v>0.67</v>
      </c>
    </row>
    <row r="5004" spans="1:5" x14ac:dyDescent="0.25">
      <c r="A5004" t="s">
        <v>23214</v>
      </c>
      <c r="B5004" t="s">
        <v>11970</v>
      </c>
      <c r="C5004" s="20">
        <v>27932</v>
      </c>
      <c r="D5004">
        <v>1000000</v>
      </c>
      <c r="E5004" s="21">
        <v>0.6</v>
      </c>
    </row>
    <row r="5005" spans="1:5" x14ac:dyDescent="0.25">
      <c r="A5005" t="s">
        <v>23215</v>
      </c>
      <c r="B5005" t="s">
        <v>11970</v>
      </c>
      <c r="C5005" s="20">
        <v>27932</v>
      </c>
      <c r="D5005">
        <v>1000000</v>
      </c>
      <c r="E5005" s="21">
        <v>0.6</v>
      </c>
    </row>
    <row r="5006" spans="1:5" x14ac:dyDescent="0.25">
      <c r="A5006" t="s">
        <v>4418</v>
      </c>
      <c r="B5006" t="s">
        <v>2400</v>
      </c>
      <c r="C5006" s="20">
        <v>34170</v>
      </c>
      <c r="D5006">
        <v>113636.4</v>
      </c>
      <c r="E5006" s="21">
        <v>0.5</v>
      </c>
    </row>
    <row r="5007" spans="1:5" x14ac:dyDescent="0.25">
      <c r="A5007" t="s">
        <v>3833</v>
      </c>
      <c r="B5007" t="s">
        <v>876</v>
      </c>
      <c r="C5007" s="20">
        <v>33219</v>
      </c>
      <c r="D5007">
        <v>160000</v>
      </c>
      <c r="E5007" s="21">
        <v>0.84</v>
      </c>
    </row>
    <row r="5008" spans="1:5" x14ac:dyDescent="0.25">
      <c r="A5008" t="s">
        <v>23221</v>
      </c>
      <c r="B5008" t="s">
        <v>1190</v>
      </c>
      <c r="C5008" s="20">
        <v>21734</v>
      </c>
      <c r="D5008">
        <v>100000</v>
      </c>
      <c r="E5008" s="21">
        <v>0.73</v>
      </c>
    </row>
    <row r="5009" spans="1:5" x14ac:dyDescent="0.25">
      <c r="A5009" t="s">
        <v>3093</v>
      </c>
      <c r="B5009" t="s">
        <v>1190</v>
      </c>
      <c r="C5009" s="20">
        <v>21734</v>
      </c>
      <c r="D5009">
        <v>200000</v>
      </c>
      <c r="E5009" s="21">
        <v>0.73</v>
      </c>
    </row>
    <row r="5010" spans="1:5" x14ac:dyDescent="0.25">
      <c r="A5010" t="s">
        <v>23226</v>
      </c>
      <c r="B5010" t="s">
        <v>878</v>
      </c>
      <c r="C5010" s="20">
        <v>32386</v>
      </c>
      <c r="D5010">
        <v>120000</v>
      </c>
      <c r="E5010" s="21">
        <v>0.73</v>
      </c>
    </row>
    <row r="5011" spans="1:5" x14ac:dyDescent="0.25">
      <c r="A5011" t="s">
        <v>23224</v>
      </c>
      <c r="B5011" t="s">
        <v>878</v>
      </c>
      <c r="C5011" s="20">
        <v>32386</v>
      </c>
      <c r="D5011">
        <v>100000</v>
      </c>
      <c r="E5011" s="21">
        <v>0.67</v>
      </c>
    </row>
    <row r="5012" spans="1:5" x14ac:dyDescent="0.25">
      <c r="A5012" t="s">
        <v>23227</v>
      </c>
      <c r="B5012" t="s">
        <v>878</v>
      </c>
      <c r="C5012" s="20">
        <v>32386</v>
      </c>
      <c r="D5012">
        <v>100000</v>
      </c>
      <c r="E5012" s="21">
        <v>0.8</v>
      </c>
    </row>
    <row r="5013" spans="1:5" x14ac:dyDescent="0.25">
      <c r="A5013" t="s">
        <v>23228</v>
      </c>
      <c r="B5013" t="s">
        <v>878</v>
      </c>
      <c r="C5013" s="20">
        <v>32386</v>
      </c>
      <c r="D5013">
        <v>110000</v>
      </c>
      <c r="E5013" s="21">
        <v>0.8</v>
      </c>
    </row>
    <row r="5014" spans="1:5" x14ac:dyDescent="0.25">
      <c r="A5014" t="s">
        <v>23225</v>
      </c>
      <c r="B5014" t="s">
        <v>878</v>
      </c>
      <c r="C5014" s="20">
        <v>32386</v>
      </c>
      <c r="D5014">
        <v>100000</v>
      </c>
      <c r="E5014" s="21">
        <v>0.8</v>
      </c>
    </row>
    <row r="5015" spans="1:5" x14ac:dyDescent="0.25">
      <c r="A5015" t="s">
        <v>3635</v>
      </c>
      <c r="B5015" t="s">
        <v>878</v>
      </c>
      <c r="C5015" s="20">
        <v>32386</v>
      </c>
      <c r="D5015">
        <v>100000</v>
      </c>
      <c r="E5015" s="21">
        <v>0.6</v>
      </c>
    </row>
    <row r="5016" spans="1:5" x14ac:dyDescent="0.25">
      <c r="A5016" t="s">
        <v>5690</v>
      </c>
      <c r="B5016" t="s">
        <v>878</v>
      </c>
      <c r="C5016" s="20">
        <v>32386</v>
      </c>
      <c r="D5016">
        <v>100000</v>
      </c>
      <c r="E5016" s="21">
        <v>0.6</v>
      </c>
    </row>
    <row r="5017" spans="1:5" x14ac:dyDescent="0.25">
      <c r="A5017" t="s">
        <v>4134</v>
      </c>
      <c r="B5017" t="s">
        <v>878</v>
      </c>
      <c r="C5017" s="20">
        <v>32386</v>
      </c>
      <c r="D5017">
        <v>100000</v>
      </c>
      <c r="E5017" s="21">
        <v>0.6</v>
      </c>
    </row>
    <row r="5018" spans="1:5" x14ac:dyDescent="0.25">
      <c r="A5018" t="s">
        <v>4135</v>
      </c>
      <c r="B5018" t="s">
        <v>878</v>
      </c>
      <c r="C5018" s="20">
        <v>32386</v>
      </c>
      <c r="D5018">
        <v>100000</v>
      </c>
      <c r="E5018" s="21">
        <v>0.6</v>
      </c>
    </row>
    <row r="5019" spans="1:5" x14ac:dyDescent="0.25">
      <c r="A5019" t="s">
        <v>23223</v>
      </c>
      <c r="B5019" t="s">
        <v>878</v>
      </c>
      <c r="C5019" s="20">
        <v>32386</v>
      </c>
      <c r="D5019">
        <v>100000</v>
      </c>
      <c r="E5019" s="21">
        <v>0.67</v>
      </c>
    </row>
    <row r="5020" spans="1:5" x14ac:dyDescent="0.25">
      <c r="A5020" t="s">
        <v>23231</v>
      </c>
      <c r="B5020" t="s">
        <v>23230</v>
      </c>
      <c r="C5020" s="20">
        <v>25391</v>
      </c>
      <c r="D5020">
        <v>368000</v>
      </c>
      <c r="E5020" s="21">
        <v>0.84</v>
      </c>
    </row>
    <row r="5021" spans="1:5" x14ac:dyDescent="0.25">
      <c r="A5021" t="s">
        <v>26980</v>
      </c>
      <c r="B5021" t="s">
        <v>25901</v>
      </c>
      <c r="C5021" s="20">
        <v>17861</v>
      </c>
      <c r="D5021">
        <v>132000</v>
      </c>
      <c r="E5021" s="21">
        <v>0.84</v>
      </c>
    </row>
    <row r="5022" spans="1:5" x14ac:dyDescent="0.25">
      <c r="A5022" t="s">
        <v>23244</v>
      </c>
      <c r="B5022" t="s">
        <v>2624</v>
      </c>
      <c r="C5022" s="20">
        <v>29058</v>
      </c>
      <c r="D5022">
        <v>150000</v>
      </c>
      <c r="E5022" s="21">
        <v>0.81</v>
      </c>
    </row>
    <row r="5023" spans="1:5" x14ac:dyDescent="0.25">
      <c r="A5023" t="s">
        <v>12346</v>
      </c>
      <c r="B5023" t="s">
        <v>2624</v>
      </c>
      <c r="C5023" s="20">
        <v>29058</v>
      </c>
      <c r="D5023">
        <v>200000</v>
      </c>
      <c r="E5023" s="21">
        <v>0.5</v>
      </c>
    </row>
    <row r="5024" spans="1:5" x14ac:dyDescent="0.25">
      <c r="A5024" t="s">
        <v>23246</v>
      </c>
      <c r="B5024" t="s">
        <v>879</v>
      </c>
      <c r="C5024" s="20">
        <v>32017</v>
      </c>
      <c r="D5024">
        <v>150000</v>
      </c>
      <c r="E5024" s="21">
        <v>0.84</v>
      </c>
    </row>
    <row r="5025" spans="1:5" x14ac:dyDescent="0.25">
      <c r="A5025" t="s">
        <v>23247</v>
      </c>
      <c r="B5025" t="s">
        <v>879</v>
      </c>
      <c r="C5025" s="20">
        <v>32017</v>
      </c>
      <c r="D5025">
        <v>110000</v>
      </c>
      <c r="E5025" s="21">
        <v>0.73</v>
      </c>
    </row>
    <row r="5026" spans="1:5" x14ac:dyDescent="0.25">
      <c r="A5026" t="s">
        <v>880</v>
      </c>
      <c r="B5026" t="s">
        <v>879</v>
      </c>
      <c r="C5026" s="20">
        <v>32017</v>
      </c>
      <c r="D5026">
        <v>150000</v>
      </c>
      <c r="E5026" s="21">
        <v>0.66</v>
      </c>
    </row>
    <row r="5027" spans="1:5" x14ac:dyDescent="0.25">
      <c r="A5027" t="s">
        <v>881</v>
      </c>
      <c r="B5027" t="s">
        <v>879</v>
      </c>
      <c r="C5027" s="20">
        <v>32017</v>
      </c>
      <c r="D5027">
        <v>100000</v>
      </c>
      <c r="E5027" s="21">
        <v>0.66</v>
      </c>
    </row>
    <row r="5028" spans="1:5" x14ac:dyDescent="0.25">
      <c r="A5028" t="s">
        <v>23257</v>
      </c>
      <c r="B5028" t="s">
        <v>23254</v>
      </c>
      <c r="C5028" s="20">
        <v>31146</v>
      </c>
      <c r="D5028">
        <v>100000</v>
      </c>
      <c r="E5028" s="21">
        <v>0.82</v>
      </c>
    </row>
    <row r="5029" spans="1:5" x14ac:dyDescent="0.25">
      <c r="A5029" t="s">
        <v>23259</v>
      </c>
      <c r="B5029" t="s">
        <v>23254</v>
      </c>
      <c r="C5029" s="20">
        <v>31146</v>
      </c>
      <c r="D5029">
        <v>1000000</v>
      </c>
      <c r="E5029" s="21">
        <v>0.77</v>
      </c>
    </row>
    <row r="5030" spans="1:5" x14ac:dyDescent="0.25">
      <c r="A5030" t="s">
        <v>23269</v>
      </c>
      <c r="B5030" t="s">
        <v>23270</v>
      </c>
      <c r="C5030" s="20">
        <v>31377</v>
      </c>
      <c r="D5030">
        <v>110000</v>
      </c>
      <c r="E5030" s="21">
        <v>0.84</v>
      </c>
    </row>
    <row r="5031" spans="1:5" x14ac:dyDescent="0.25">
      <c r="A5031" t="s">
        <v>23274</v>
      </c>
      <c r="B5031" t="s">
        <v>23273</v>
      </c>
      <c r="C5031" s="20">
        <v>30737</v>
      </c>
      <c r="D5031">
        <v>100000</v>
      </c>
      <c r="E5031" s="21">
        <v>0.73</v>
      </c>
    </row>
    <row r="5032" spans="1:5" x14ac:dyDescent="0.25">
      <c r="A5032" t="s">
        <v>12547</v>
      </c>
      <c r="B5032" t="s">
        <v>11398</v>
      </c>
      <c r="C5032" s="20">
        <v>30155</v>
      </c>
      <c r="D5032">
        <v>130000</v>
      </c>
      <c r="E5032" s="21">
        <v>0.88</v>
      </c>
    </row>
    <row r="5033" spans="1:5" x14ac:dyDescent="0.25">
      <c r="A5033" t="s">
        <v>5693</v>
      </c>
      <c r="B5033" t="s">
        <v>5692</v>
      </c>
      <c r="C5033" s="20">
        <v>29064</v>
      </c>
      <c r="D5033">
        <v>568181.80000000005</v>
      </c>
      <c r="E5033" s="21">
        <v>0.5</v>
      </c>
    </row>
    <row r="5034" spans="1:5" x14ac:dyDescent="0.25">
      <c r="A5034" t="s">
        <v>23286</v>
      </c>
      <c r="B5034" t="s">
        <v>23285</v>
      </c>
      <c r="C5034" s="20">
        <v>28726</v>
      </c>
      <c r="D5034">
        <v>220000</v>
      </c>
      <c r="E5034" s="21">
        <v>0.87</v>
      </c>
    </row>
    <row r="5035" spans="1:5" x14ac:dyDescent="0.25">
      <c r="A5035" t="s">
        <v>23288</v>
      </c>
      <c r="B5035" t="s">
        <v>23285</v>
      </c>
      <c r="C5035" s="20">
        <v>28726</v>
      </c>
      <c r="D5035">
        <v>500000</v>
      </c>
      <c r="E5035" s="21">
        <v>0.74</v>
      </c>
    </row>
    <row r="5036" spans="1:5" x14ac:dyDescent="0.25">
      <c r="A5036" t="s">
        <v>23289</v>
      </c>
      <c r="B5036" t="s">
        <v>23290</v>
      </c>
      <c r="C5036" s="20">
        <v>26278</v>
      </c>
      <c r="D5036">
        <v>800000</v>
      </c>
      <c r="E5036" s="21">
        <v>0.73</v>
      </c>
    </row>
    <row r="5037" spans="1:5" x14ac:dyDescent="0.25">
      <c r="A5037" t="s">
        <v>4361</v>
      </c>
      <c r="B5037" t="s">
        <v>2402</v>
      </c>
      <c r="C5037" s="20">
        <v>27685</v>
      </c>
      <c r="D5037">
        <v>1000000</v>
      </c>
      <c r="E5037" s="21">
        <v>0.53</v>
      </c>
    </row>
    <row r="5038" spans="1:5" x14ac:dyDescent="0.25">
      <c r="A5038" t="s">
        <v>23296</v>
      </c>
      <c r="B5038" t="s">
        <v>23297</v>
      </c>
      <c r="C5038" s="20">
        <v>26855</v>
      </c>
      <c r="D5038">
        <v>100000</v>
      </c>
      <c r="E5038" s="21">
        <v>0.66</v>
      </c>
    </row>
    <row r="5039" spans="1:5" x14ac:dyDescent="0.25">
      <c r="A5039" t="s">
        <v>23298</v>
      </c>
      <c r="B5039" t="s">
        <v>23299</v>
      </c>
      <c r="C5039" s="20">
        <v>20785</v>
      </c>
      <c r="D5039">
        <v>300000</v>
      </c>
      <c r="E5039" s="21">
        <v>0.84</v>
      </c>
    </row>
    <row r="5040" spans="1:5" x14ac:dyDescent="0.25">
      <c r="A5040" t="s">
        <v>23302</v>
      </c>
      <c r="B5040" t="s">
        <v>23301</v>
      </c>
      <c r="C5040" s="20">
        <v>29831</v>
      </c>
      <c r="D5040">
        <v>600000</v>
      </c>
      <c r="E5040" s="21">
        <v>0.8</v>
      </c>
    </row>
    <row r="5041" spans="1:5" x14ac:dyDescent="0.25">
      <c r="A5041" t="s">
        <v>23308</v>
      </c>
      <c r="B5041" t="s">
        <v>23307</v>
      </c>
      <c r="C5041" s="20">
        <v>29324</v>
      </c>
      <c r="D5041">
        <v>113636.4</v>
      </c>
      <c r="E5041" s="21">
        <v>0.5</v>
      </c>
    </row>
    <row r="5042" spans="1:5" x14ac:dyDescent="0.25">
      <c r="A5042" t="s">
        <v>23311</v>
      </c>
      <c r="B5042" t="s">
        <v>23310</v>
      </c>
      <c r="C5042" s="20">
        <v>31453</v>
      </c>
      <c r="D5042">
        <v>500000</v>
      </c>
      <c r="E5042" s="21">
        <v>0.6</v>
      </c>
    </row>
    <row r="5043" spans="1:5" x14ac:dyDescent="0.25">
      <c r="A5043" t="s">
        <v>23315</v>
      </c>
      <c r="B5043" t="s">
        <v>8554</v>
      </c>
      <c r="C5043" s="20">
        <v>23070</v>
      </c>
      <c r="D5043">
        <v>100000</v>
      </c>
      <c r="E5043" s="21">
        <v>0.84</v>
      </c>
    </row>
    <row r="5044" spans="1:5" x14ac:dyDescent="0.25">
      <c r="A5044" t="s">
        <v>23316</v>
      </c>
      <c r="B5044" t="s">
        <v>8554</v>
      </c>
      <c r="C5044" s="20">
        <v>23070</v>
      </c>
      <c r="D5044">
        <v>150000</v>
      </c>
      <c r="E5044" s="21">
        <v>0.8</v>
      </c>
    </row>
    <row r="5045" spans="1:5" x14ac:dyDescent="0.25">
      <c r="A5045" t="s">
        <v>12548</v>
      </c>
      <c r="B5045" t="s">
        <v>8554</v>
      </c>
      <c r="C5045" s="20">
        <v>23070</v>
      </c>
      <c r="D5045">
        <v>100000</v>
      </c>
      <c r="E5045" s="21">
        <v>0.5</v>
      </c>
    </row>
    <row r="5046" spans="1:5" x14ac:dyDescent="0.25">
      <c r="A5046" t="s">
        <v>23318</v>
      </c>
      <c r="B5046" t="s">
        <v>8554</v>
      </c>
      <c r="C5046" s="20">
        <v>23070</v>
      </c>
      <c r="D5046">
        <v>125000</v>
      </c>
      <c r="E5046" s="21">
        <v>0.8</v>
      </c>
    </row>
    <row r="5047" spans="1:5" x14ac:dyDescent="0.25">
      <c r="A5047" t="s">
        <v>23322</v>
      </c>
      <c r="B5047" t="s">
        <v>9117</v>
      </c>
      <c r="C5047" s="20">
        <v>29653</v>
      </c>
      <c r="D5047">
        <v>500000</v>
      </c>
      <c r="E5047" s="21">
        <v>0.84</v>
      </c>
    </row>
    <row r="5048" spans="1:5" x14ac:dyDescent="0.25">
      <c r="A5048" t="s">
        <v>23321</v>
      </c>
      <c r="B5048" t="s">
        <v>9117</v>
      </c>
      <c r="C5048" s="20">
        <v>29653</v>
      </c>
      <c r="D5048">
        <v>500000</v>
      </c>
      <c r="E5048" s="21">
        <v>0.84</v>
      </c>
    </row>
    <row r="5049" spans="1:5" x14ac:dyDescent="0.25">
      <c r="A5049" t="s">
        <v>23320</v>
      </c>
      <c r="B5049" t="s">
        <v>9117</v>
      </c>
      <c r="C5049" s="20">
        <v>29653</v>
      </c>
      <c r="D5049">
        <v>500000</v>
      </c>
      <c r="E5049" s="21">
        <v>0.84</v>
      </c>
    </row>
    <row r="5050" spans="1:5" x14ac:dyDescent="0.25">
      <c r="A5050" t="s">
        <v>23325</v>
      </c>
      <c r="B5050" t="s">
        <v>9117</v>
      </c>
      <c r="C5050" s="20">
        <v>29653</v>
      </c>
      <c r="D5050">
        <v>500000</v>
      </c>
      <c r="E5050" s="21">
        <v>0.59</v>
      </c>
    </row>
    <row r="5051" spans="1:5" x14ac:dyDescent="0.25">
      <c r="A5051" t="s">
        <v>23323</v>
      </c>
      <c r="B5051" t="s">
        <v>9117</v>
      </c>
      <c r="C5051" s="20">
        <v>29653</v>
      </c>
      <c r="D5051">
        <v>500000</v>
      </c>
      <c r="E5051" s="21">
        <v>0.53</v>
      </c>
    </row>
    <row r="5052" spans="1:5" x14ac:dyDescent="0.25">
      <c r="A5052" t="s">
        <v>26164</v>
      </c>
      <c r="B5052" t="s">
        <v>25903</v>
      </c>
      <c r="C5052" s="20">
        <v>22726</v>
      </c>
      <c r="D5052">
        <v>490909</v>
      </c>
      <c r="E5052" s="21">
        <v>0.64</v>
      </c>
    </row>
    <row r="5053" spans="1:5" x14ac:dyDescent="0.25">
      <c r="A5053" t="s">
        <v>23327</v>
      </c>
      <c r="B5053" t="s">
        <v>8534</v>
      </c>
      <c r="C5053" s="20">
        <v>30135</v>
      </c>
      <c r="D5053">
        <v>100000</v>
      </c>
      <c r="E5053" s="21">
        <v>0.77</v>
      </c>
    </row>
    <row r="5054" spans="1:5" x14ac:dyDescent="0.25">
      <c r="A5054" t="s">
        <v>23328</v>
      </c>
      <c r="B5054" t="s">
        <v>23329</v>
      </c>
      <c r="C5054" s="20">
        <v>19855</v>
      </c>
      <c r="D5054">
        <v>200000</v>
      </c>
      <c r="E5054" s="21">
        <v>0.67</v>
      </c>
    </row>
    <row r="5055" spans="1:5" x14ac:dyDescent="0.25">
      <c r="A5055" t="s">
        <v>23332</v>
      </c>
      <c r="B5055" t="s">
        <v>882</v>
      </c>
      <c r="C5055" s="20">
        <v>22110</v>
      </c>
      <c r="D5055">
        <v>160000</v>
      </c>
      <c r="E5055" s="21">
        <v>0.74</v>
      </c>
    </row>
    <row r="5056" spans="1:5" x14ac:dyDescent="0.25">
      <c r="A5056" t="s">
        <v>2962</v>
      </c>
      <c r="B5056" t="s">
        <v>883</v>
      </c>
      <c r="C5056" s="20">
        <v>32206</v>
      </c>
      <c r="D5056">
        <v>180000</v>
      </c>
      <c r="E5056" s="21">
        <v>0.8</v>
      </c>
    </row>
    <row r="5057" spans="1:5" x14ac:dyDescent="0.25">
      <c r="A5057" t="s">
        <v>23339</v>
      </c>
      <c r="B5057" t="s">
        <v>23337</v>
      </c>
      <c r="C5057" s="20">
        <v>28533</v>
      </c>
      <c r="D5057">
        <v>400000</v>
      </c>
      <c r="E5057" s="21">
        <v>0.69</v>
      </c>
    </row>
    <row r="5058" spans="1:5" x14ac:dyDescent="0.25">
      <c r="A5058" t="s">
        <v>3106</v>
      </c>
      <c r="B5058" t="s">
        <v>1191</v>
      </c>
      <c r="C5058" s="20">
        <v>24443</v>
      </c>
      <c r="D5058">
        <v>100000</v>
      </c>
      <c r="E5058" s="21">
        <v>0.73</v>
      </c>
    </row>
    <row r="5059" spans="1:5" x14ac:dyDescent="0.25">
      <c r="A5059" t="s">
        <v>23343</v>
      </c>
      <c r="B5059" t="s">
        <v>23342</v>
      </c>
      <c r="C5059" s="20">
        <v>30713</v>
      </c>
      <c r="D5059">
        <v>100000</v>
      </c>
      <c r="E5059" s="21">
        <v>0.73</v>
      </c>
    </row>
    <row r="5060" spans="1:5" x14ac:dyDescent="0.25">
      <c r="A5060" t="s">
        <v>23345</v>
      </c>
      <c r="B5060" t="s">
        <v>23342</v>
      </c>
      <c r="C5060" s="20">
        <v>30713</v>
      </c>
      <c r="D5060">
        <v>120000</v>
      </c>
      <c r="E5060" s="21">
        <v>0.67</v>
      </c>
    </row>
    <row r="5061" spans="1:5" x14ac:dyDescent="0.25">
      <c r="A5061" t="s">
        <v>23348</v>
      </c>
      <c r="B5061" t="s">
        <v>23349</v>
      </c>
      <c r="C5061" s="20">
        <v>29002</v>
      </c>
      <c r="D5061">
        <v>700000</v>
      </c>
      <c r="E5061" s="21">
        <v>0.84</v>
      </c>
    </row>
    <row r="5062" spans="1:5" x14ac:dyDescent="0.25">
      <c r="A5062" t="s">
        <v>23358</v>
      </c>
      <c r="B5062" t="s">
        <v>23357</v>
      </c>
      <c r="C5062" s="20">
        <v>29137</v>
      </c>
      <c r="D5062">
        <v>140000</v>
      </c>
      <c r="E5062" s="21">
        <v>0.66</v>
      </c>
    </row>
    <row r="5063" spans="1:5" x14ac:dyDescent="0.25">
      <c r="A5063" t="s">
        <v>23364</v>
      </c>
      <c r="B5063" t="s">
        <v>23362</v>
      </c>
      <c r="C5063" s="20">
        <v>29911</v>
      </c>
      <c r="D5063">
        <v>370000</v>
      </c>
      <c r="E5063" s="21">
        <v>0.77</v>
      </c>
    </row>
    <row r="5064" spans="1:5" x14ac:dyDescent="0.25">
      <c r="A5064" t="s">
        <v>23369</v>
      </c>
      <c r="B5064" t="s">
        <v>8630</v>
      </c>
      <c r="C5064" s="20">
        <v>28635</v>
      </c>
      <c r="D5064">
        <v>1000000</v>
      </c>
      <c r="E5064" s="21">
        <v>0.77</v>
      </c>
    </row>
    <row r="5065" spans="1:5" x14ac:dyDescent="0.25">
      <c r="A5065" t="s">
        <v>23373</v>
      </c>
      <c r="B5065" t="s">
        <v>8630</v>
      </c>
      <c r="C5065" s="20">
        <v>28635</v>
      </c>
      <c r="D5065">
        <v>300000</v>
      </c>
      <c r="E5065" s="21">
        <v>0.66</v>
      </c>
    </row>
    <row r="5066" spans="1:5" x14ac:dyDescent="0.25">
      <c r="A5066" t="s">
        <v>23374</v>
      </c>
      <c r="B5066" t="s">
        <v>8630</v>
      </c>
      <c r="C5066" s="20">
        <v>28635</v>
      </c>
      <c r="D5066">
        <v>1000000</v>
      </c>
      <c r="E5066" s="21">
        <v>0.77</v>
      </c>
    </row>
    <row r="5067" spans="1:5" x14ac:dyDescent="0.25">
      <c r="A5067" t="s">
        <v>11195</v>
      </c>
      <c r="B5067" t="s">
        <v>8630</v>
      </c>
      <c r="C5067" s="20">
        <v>28635</v>
      </c>
      <c r="D5067">
        <v>1000000</v>
      </c>
      <c r="E5067" s="21">
        <v>0.6</v>
      </c>
    </row>
    <row r="5068" spans="1:5" x14ac:dyDescent="0.25">
      <c r="A5068" t="s">
        <v>23384</v>
      </c>
      <c r="B5068" t="s">
        <v>23381</v>
      </c>
      <c r="C5068" s="20">
        <v>25316</v>
      </c>
      <c r="D5068">
        <v>150000</v>
      </c>
      <c r="E5068" s="21">
        <v>0.67</v>
      </c>
    </row>
    <row r="5069" spans="1:5" x14ac:dyDescent="0.25">
      <c r="A5069" t="s">
        <v>23387</v>
      </c>
      <c r="B5069" t="s">
        <v>23381</v>
      </c>
      <c r="C5069" s="20">
        <v>25316</v>
      </c>
      <c r="D5069">
        <v>150000</v>
      </c>
      <c r="E5069" s="21">
        <v>0.73</v>
      </c>
    </row>
    <row r="5070" spans="1:5" x14ac:dyDescent="0.25">
      <c r="A5070" t="s">
        <v>23386</v>
      </c>
      <c r="B5070" t="s">
        <v>23381</v>
      </c>
      <c r="C5070" s="20">
        <v>25316</v>
      </c>
      <c r="D5070">
        <v>150000</v>
      </c>
      <c r="E5070" s="21">
        <v>0.77</v>
      </c>
    </row>
    <row r="5071" spans="1:5" x14ac:dyDescent="0.25">
      <c r="A5071" t="s">
        <v>23392</v>
      </c>
      <c r="B5071" t="s">
        <v>23389</v>
      </c>
      <c r="C5071" s="20">
        <v>29455</v>
      </c>
      <c r="D5071">
        <v>1000000</v>
      </c>
      <c r="E5071" s="21">
        <v>0.6</v>
      </c>
    </row>
    <row r="5072" spans="1:5" x14ac:dyDescent="0.25">
      <c r="A5072" t="s">
        <v>23397</v>
      </c>
      <c r="B5072" t="s">
        <v>23396</v>
      </c>
      <c r="C5072" s="20">
        <v>29494</v>
      </c>
      <c r="D5072">
        <v>1000000</v>
      </c>
      <c r="E5072" s="21">
        <v>0.84</v>
      </c>
    </row>
    <row r="5073" spans="1:5" x14ac:dyDescent="0.25">
      <c r="A5073" t="s">
        <v>23399</v>
      </c>
      <c r="B5073" t="s">
        <v>23400</v>
      </c>
      <c r="C5073" s="20">
        <v>35103</v>
      </c>
      <c r="D5073">
        <v>300000</v>
      </c>
      <c r="E5073" s="21">
        <v>0.8</v>
      </c>
    </row>
    <row r="5074" spans="1:5" x14ac:dyDescent="0.25">
      <c r="A5074" t="s">
        <v>3948</v>
      </c>
      <c r="B5074" t="s">
        <v>884</v>
      </c>
      <c r="C5074" s="20">
        <v>32430</v>
      </c>
      <c r="D5074">
        <v>400000</v>
      </c>
      <c r="E5074" s="21">
        <v>0.73</v>
      </c>
    </row>
    <row r="5075" spans="1:5" x14ac:dyDescent="0.25">
      <c r="A5075" t="s">
        <v>26165</v>
      </c>
      <c r="B5075" t="s">
        <v>25904</v>
      </c>
      <c r="C5075" s="20">
        <v>25006</v>
      </c>
      <c r="D5075">
        <v>750000</v>
      </c>
      <c r="E5075" s="21">
        <v>0.77</v>
      </c>
    </row>
    <row r="5076" spans="1:5" x14ac:dyDescent="0.25">
      <c r="A5076" t="s">
        <v>26166</v>
      </c>
      <c r="B5076" t="s">
        <v>25905</v>
      </c>
      <c r="C5076" s="20">
        <v>31820</v>
      </c>
      <c r="D5076">
        <v>113636</v>
      </c>
      <c r="E5076" s="21">
        <v>0.9</v>
      </c>
    </row>
    <row r="5077" spans="1:5" x14ac:dyDescent="0.25">
      <c r="A5077" t="s">
        <v>3637</v>
      </c>
      <c r="B5077" t="s">
        <v>3636</v>
      </c>
      <c r="C5077" s="20">
        <v>31773</v>
      </c>
      <c r="D5077">
        <v>760000</v>
      </c>
      <c r="E5077" s="21">
        <v>0.74</v>
      </c>
    </row>
    <row r="5078" spans="1:5" x14ac:dyDescent="0.25">
      <c r="A5078" t="s">
        <v>23405</v>
      </c>
      <c r="B5078" t="s">
        <v>9555</v>
      </c>
      <c r="C5078" s="20">
        <v>30627</v>
      </c>
      <c r="D5078">
        <v>180000</v>
      </c>
      <c r="E5078" s="21">
        <v>0.8</v>
      </c>
    </row>
    <row r="5079" spans="1:5" x14ac:dyDescent="0.25">
      <c r="A5079" t="s">
        <v>12550</v>
      </c>
      <c r="B5079" t="s">
        <v>9555</v>
      </c>
      <c r="C5079" s="20">
        <v>30627</v>
      </c>
      <c r="D5079">
        <v>350000</v>
      </c>
      <c r="E5079" s="21">
        <v>0.5</v>
      </c>
    </row>
    <row r="5080" spans="1:5" x14ac:dyDescent="0.25">
      <c r="A5080" t="s">
        <v>4492</v>
      </c>
      <c r="B5080" t="s">
        <v>2626</v>
      </c>
      <c r="C5080" s="20">
        <v>31423</v>
      </c>
      <c r="D5080">
        <v>738636.4</v>
      </c>
      <c r="E5080" s="21">
        <v>0.5</v>
      </c>
    </row>
    <row r="5081" spans="1:5" x14ac:dyDescent="0.25">
      <c r="A5081" t="s">
        <v>23409</v>
      </c>
      <c r="B5081" t="s">
        <v>23410</v>
      </c>
      <c r="C5081" s="20">
        <v>21176</v>
      </c>
      <c r="D5081">
        <v>350000</v>
      </c>
      <c r="E5081" s="21">
        <v>0.8</v>
      </c>
    </row>
    <row r="5082" spans="1:5" x14ac:dyDescent="0.25">
      <c r="A5082" t="s">
        <v>3210</v>
      </c>
      <c r="B5082" t="s">
        <v>1747</v>
      </c>
      <c r="C5082" s="20">
        <v>29350</v>
      </c>
      <c r="D5082">
        <v>200000</v>
      </c>
      <c r="E5082" s="21">
        <v>0.6</v>
      </c>
    </row>
    <row r="5083" spans="1:5" x14ac:dyDescent="0.25">
      <c r="A5083" t="s">
        <v>12347</v>
      </c>
      <c r="B5083" t="s">
        <v>1747</v>
      </c>
      <c r="C5083" s="20">
        <v>29350</v>
      </c>
      <c r="D5083">
        <v>130000</v>
      </c>
      <c r="E5083" s="21">
        <v>0.67</v>
      </c>
    </row>
    <row r="5084" spans="1:5" x14ac:dyDescent="0.25">
      <c r="A5084" t="s">
        <v>23411</v>
      </c>
      <c r="B5084" t="s">
        <v>23412</v>
      </c>
      <c r="C5084" s="20">
        <v>28899</v>
      </c>
      <c r="D5084">
        <v>160000</v>
      </c>
      <c r="E5084" s="21">
        <v>0.66</v>
      </c>
    </row>
    <row r="5085" spans="1:5" x14ac:dyDescent="0.25">
      <c r="A5085" t="s">
        <v>23414</v>
      </c>
      <c r="B5085" t="s">
        <v>23412</v>
      </c>
      <c r="C5085" s="20">
        <v>28899</v>
      </c>
      <c r="D5085">
        <v>120000</v>
      </c>
      <c r="E5085" s="21">
        <v>0.73</v>
      </c>
    </row>
    <row r="5086" spans="1:5" x14ac:dyDescent="0.25">
      <c r="A5086" t="s">
        <v>23417</v>
      </c>
      <c r="B5086" t="s">
        <v>23416</v>
      </c>
      <c r="C5086" s="20">
        <v>31604</v>
      </c>
      <c r="D5086">
        <v>300000</v>
      </c>
      <c r="E5086" s="21">
        <v>0.8</v>
      </c>
    </row>
    <row r="5087" spans="1:5" x14ac:dyDescent="0.25">
      <c r="A5087" t="s">
        <v>23420</v>
      </c>
      <c r="B5087" t="s">
        <v>23421</v>
      </c>
      <c r="C5087" s="20">
        <v>33760</v>
      </c>
      <c r="D5087">
        <v>281000</v>
      </c>
      <c r="E5087" s="21">
        <v>0.64</v>
      </c>
    </row>
    <row r="5088" spans="1:5" x14ac:dyDescent="0.25">
      <c r="A5088" t="s">
        <v>4596</v>
      </c>
      <c r="B5088" t="s">
        <v>2819</v>
      </c>
      <c r="C5088" s="20">
        <v>23443</v>
      </c>
      <c r="D5088">
        <v>431818.2</v>
      </c>
      <c r="E5088" s="21">
        <v>0.64</v>
      </c>
    </row>
    <row r="5089" spans="1:5" x14ac:dyDescent="0.25">
      <c r="A5089" t="s">
        <v>23436</v>
      </c>
      <c r="B5089" t="s">
        <v>886</v>
      </c>
      <c r="C5089" s="20">
        <v>33349</v>
      </c>
      <c r="D5089">
        <v>100000</v>
      </c>
      <c r="E5089" s="21">
        <v>0.56000000000000005</v>
      </c>
    </row>
    <row r="5090" spans="1:5" x14ac:dyDescent="0.25">
      <c r="A5090" t="s">
        <v>25906</v>
      </c>
      <c r="B5090" t="s">
        <v>886</v>
      </c>
      <c r="C5090" s="20">
        <v>33349</v>
      </c>
      <c r="D5090">
        <v>150000</v>
      </c>
      <c r="E5090" s="21">
        <v>0.56000000000000005</v>
      </c>
    </row>
    <row r="5091" spans="1:5" x14ac:dyDescent="0.25">
      <c r="A5091" t="s">
        <v>11061</v>
      </c>
      <c r="B5091" t="s">
        <v>886</v>
      </c>
      <c r="C5091" s="20">
        <v>33349</v>
      </c>
      <c r="D5091">
        <v>300000</v>
      </c>
      <c r="E5091" s="21">
        <v>0.53</v>
      </c>
    </row>
    <row r="5092" spans="1:5" x14ac:dyDescent="0.25">
      <c r="A5092" t="s">
        <v>4035</v>
      </c>
      <c r="B5092" t="s">
        <v>886</v>
      </c>
      <c r="C5092" s="20">
        <v>33349</v>
      </c>
      <c r="D5092">
        <v>500000</v>
      </c>
      <c r="E5092" s="21">
        <v>0.6</v>
      </c>
    </row>
    <row r="5093" spans="1:5" x14ac:dyDescent="0.25">
      <c r="A5093" t="s">
        <v>23435</v>
      </c>
      <c r="B5093" t="s">
        <v>886</v>
      </c>
      <c r="C5093" s="20">
        <v>33349</v>
      </c>
      <c r="D5093">
        <v>350000</v>
      </c>
      <c r="E5093" s="21">
        <v>0.73</v>
      </c>
    </row>
    <row r="5094" spans="1:5" x14ac:dyDescent="0.25">
      <c r="A5094" t="s">
        <v>23441</v>
      </c>
      <c r="B5094" t="s">
        <v>23442</v>
      </c>
      <c r="C5094" s="20">
        <v>26566</v>
      </c>
      <c r="D5094">
        <v>272000</v>
      </c>
      <c r="E5094" s="21">
        <v>0.73</v>
      </c>
    </row>
    <row r="5095" spans="1:5" x14ac:dyDescent="0.25">
      <c r="A5095" t="s">
        <v>3901</v>
      </c>
      <c r="B5095" t="s">
        <v>887</v>
      </c>
      <c r="C5095" s="20">
        <v>27224</v>
      </c>
      <c r="D5095">
        <v>100000</v>
      </c>
      <c r="E5095" s="21">
        <v>0.84</v>
      </c>
    </row>
    <row r="5096" spans="1:5" x14ac:dyDescent="0.25">
      <c r="A5096" t="s">
        <v>890</v>
      </c>
      <c r="B5096" t="s">
        <v>889</v>
      </c>
      <c r="C5096" s="20">
        <v>29682</v>
      </c>
      <c r="D5096">
        <v>200000</v>
      </c>
      <c r="E5096" s="21">
        <v>0.66</v>
      </c>
    </row>
    <row r="5097" spans="1:5" x14ac:dyDescent="0.25">
      <c r="A5097" t="s">
        <v>3854</v>
      </c>
      <c r="B5097" t="s">
        <v>891</v>
      </c>
      <c r="C5097" s="20">
        <v>30985</v>
      </c>
      <c r="D5097">
        <v>150000</v>
      </c>
      <c r="E5097" s="21">
        <v>0.84</v>
      </c>
    </row>
    <row r="5098" spans="1:5" x14ac:dyDescent="0.25">
      <c r="A5098" t="s">
        <v>3855</v>
      </c>
      <c r="B5098" t="s">
        <v>891</v>
      </c>
      <c r="C5098" s="20">
        <v>30985</v>
      </c>
      <c r="D5098">
        <v>100000</v>
      </c>
      <c r="E5098" s="21">
        <v>0.84</v>
      </c>
    </row>
    <row r="5099" spans="1:5" x14ac:dyDescent="0.25">
      <c r="A5099" t="s">
        <v>4218</v>
      </c>
      <c r="B5099" t="s">
        <v>1585</v>
      </c>
      <c r="C5099" s="20">
        <v>29558</v>
      </c>
      <c r="D5099">
        <v>300000</v>
      </c>
      <c r="E5099" s="21">
        <v>0.8</v>
      </c>
    </row>
    <row r="5100" spans="1:5" x14ac:dyDescent="0.25">
      <c r="A5100" t="s">
        <v>3638</v>
      </c>
      <c r="B5100" t="s">
        <v>1585</v>
      </c>
      <c r="C5100" s="20">
        <v>29558</v>
      </c>
      <c r="D5100">
        <v>300000</v>
      </c>
      <c r="E5100" s="21">
        <v>0.74</v>
      </c>
    </row>
    <row r="5101" spans="1:5" x14ac:dyDescent="0.25">
      <c r="A5101" t="s">
        <v>3927</v>
      </c>
      <c r="B5101" t="s">
        <v>893</v>
      </c>
      <c r="C5101" s="20">
        <v>28611</v>
      </c>
      <c r="D5101">
        <v>200000</v>
      </c>
      <c r="E5101" s="21">
        <v>0.73</v>
      </c>
    </row>
    <row r="5102" spans="1:5" x14ac:dyDescent="0.25">
      <c r="A5102" t="s">
        <v>23451</v>
      </c>
      <c r="B5102" t="s">
        <v>23452</v>
      </c>
      <c r="C5102" s="20">
        <v>30847</v>
      </c>
      <c r="D5102">
        <v>230000</v>
      </c>
      <c r="E5102" s="21">
        <v>0.74</v>
      </c>
    </row>
    <row r="5103" spans="1:5" x14ac:dyDescent="0.25">
      <c r="A5103" t="s">
        <v>23454</v>
      </c>
      <c r="B5103" t="s">
        <v>23455</v>
      </c>
      <c r="C5103" s="20">
        <v>35013</v>
      </c>
      <c r="D5103">
        <v>159090.9</v>
      </c>
      <c r="E5103" s="21">
        <v>0.5</v>
      </c>
    </row>
    <row r="5104" spans="1:5" x14ac:dyDescent="0.25">
      <c r="A5104" t="s">
        <v>23456</v>
      </c>
      <c r="B5104" t="s">
        <v>23455</v>
      </c>
      <c r="C5104" s="20">
        <v>35013</v>
      </c>
      <c r="D5104">
        <v>140000</v>
      </c>
      <c r="E5104" s="21">
        <v>0.74</v>
      </c>
    </row>
    <row r="5105" spans="1:5" x14ac:dyDescent="0.25">
      <c r="A5105" t="s">
        <v>896</v>
      </c>
      <c r="B5105" t="s">
        <v>895</v>
      </c>
      <c r="C5105" s="20">
        <v>32889</v>
      </c>
      <c r="D5105">
        <v>450000</v>
      </c>
      <c r="E5105" s="21">
        <v>0.77</v>
      </c>
    </row>
    <row r="5106" spans="1:5" x14ac:dyDescent="0.25">
      <c r="A5106" t="s">
        <v>23463</v>
      </c>
      <c r="B5106" t="s">
        <v>23462</v>
      </c>
      <c r="C5106" s="20">
        <v>25921</v>
      </c>
      <c r="D5106">
        <v>200000</v>
      </c>
      <c r="E5106" s="21">
        <v>0.8</v>
      </c>
    </row>
    <row r="5107" spans="1:5" x14ac:dyDescent="0.25">
      <c r="A5107" t="s">
        <v>4159</v>
      </c>
      <c r="B5107" t="s">
        <v>897</v>
      </c>
      <c r="C5107" s="20">
        <v>30720</v>
      </c>
      <c r="D5107">
        <v>500000</v>
      </c>
      <c r="E5107" s="21">
        <v>0.74</v>
      </c>
    </row>
    <row r="5108" spans="1:5" x14ac:dyDescent="0.25">
      <c r="A5108" t="s">
        <v>3048</v>
      </c>
      <c r="B5108" t="s">
        <v>897</v>
      </c>
      <c r="C5108" s="20">
        <v>30720</v>
      </c>
      <c r="D5108">
        <v>500000</v>
      </c>
      <c r="E5108" s="21">
        <v>0.5</v>
      </c>
    </row>
    <row r="5109" spans="1:5" x14ac:dyDescent="0.25">
      <c r="A5109" t="s">
        <v>899</v>
      </c>
      <c r="B5109" t="s">
        <v>898</v>
      </c>
      <c r="C5109" s="20">
        <v>24362</v>
      </c>
      <c r="D5109">
        <v>349000</v>
      </c>
      <c r="E5109" s="21">
        <v>0.73</v>
      </c>
    </row>
    <row r="5110" spans="1:5" x14ac:dyDescent="0.25">
      <c r="A5110" t="s">
        <v>3057</v>
      </c>
      <c r="B5110" t="s">
        <v>900</v>
      </c>
      <c r="C5110" s="20">
        <v>32139</v>
      </c>
      <c r="D5110">
        <v>650000</v>
      </c>
      <c r="E5110" s="21">
        <v>0.73</v>
      </c>
    </row>
    <row r="5111" spans="1:5" x14ac:dyDescent="0.25">
      <c r="A5111" t="s">
        <v>23466</v>
      </c>
      <c r="B5111" t="s">
        <v>900</v>
      </c>
      <c r="C5111" s="20">
        <v>32139</v>
      </c>
      <c r="D5111">
        <v>115000</v>
      </c>
      <c r="E5111" s="21">
        <v>0.77</v>
      </c>
    </row>
    <row r="5112" spans="1:5" x14ac:dyDescent="0.25">
      <c r="A5112" t="s">
        <v>4165</v>
      </c>
      <c r="B5112" t="s">
        <v>900</v>
      </c>
      <c r="C5112" s="20">
        <v>32139</v>
      </c>
      <c r="D5112">
        <v>100000</v>
      </c>
      <c r="E5112" s="21">
        <v>0.67</v>
      </c>
    </row>
    <row r="5113" spans="1:5" x14ac:dyDescent="0.25">
      <c r="A5113" t="s">
        <v>902</v>
      </c>
      <c r="B5113" t="s">
        <v>901</v>
      </c>
      <c r="C5113" s="20">
        <v>25483</v>
      </c>
      <c r="D5113">
        <v>230000</v>
      </c>
      <c r="E5113" s="21">
        <v>0.66</v>
      </c>
    </row>
    <row r="5114" spans="1:5" x14ac:dyDescent="0.25">
      <c r="A5114" t="s">
        <v>23471</v>
      </c>
      <c r="B5114" t="s">
        <v>23470</v>
      </c>
      <c r="C5114" s="20">
        <v>30089</v>
      </c>
      <c r="D5114">
        <v>110000</v>
      </c>
      <c r="E5114" s="21">
        <v>0.73</v>
      </c>
    </row>
    <row r="5115" spans="1:5" x14ac:dyDescent="0.25">
      <c r="A5115" t="s">
        <v>23472</v>
      </c>
      <c r="B5115" t="s">
        <v>23470</v>
      </c>
      <c r="C5115" s="20">
        <v>30089</v>
      </c>
      <c r="D5115">
        <v>270000</v>
      </c>
      <c r="E5115" s="21">
        <v>0.67</v>
      </c>
    </row>
    <row r="5116" spans="1:5" x14ac:dyDescent="0.25">
      <c r="A5116" t="s">
        <v>23475</v>
      </c>
      <c r="B5116" t="s">
        <v>903</v>
      </c>
      <c r="C5116" s="20">
        <v>27354</v>
      </c>
      <c r="D5116">
        <v>300000</v>
      </c>
      <c r="E5116" s="21">
        <v>0.77</v>
      </c>
    </row>
    <row r="5117" spans="1:5" x14ac:dyDescent="0.25">
      <c r="A5117" t="s">
        <v>23477</v>
      </c>
      <c r="B5117" t="s">
        <v>903</v>
      </c>
      <c r="C5117" s="20">
        <v>27354</v>
      </c>
      <c r="D5117">
        <v>170000</v>
      </c>
      <c r="E5117" s="21">
        <v>0.77</v>
      </c>
    </row>
    <row r="5118" spans="1:5" x14ac:dyDescent="0.25">
      <c r="A5118" t="s">
        <v>2921</v>
      </c>
      <c r="B5118" t="s">
        <v>903</v>
      </c>
      <c r="C5118" s="20">
        <v>27354</v>
      </c>
      <c r="D5118">
        <v>100000</v>
      </c>
      <c r="E5118" s="21">
        <v>0.59</v>
      </c>
    </row>
    <row r="5119" spans="1:5" x14ac:dyDescent="0.25">
      <c r="A5119" t="s">
        <v>3888</v>
      </c>
      <c r="B5119" t="s">
        <v>903</v>
      </c>
      <c r="C5119" s="20">
        <v>27354</v>
      </c>
      <c r="D5119">
        <v>100000</v>
      </c>
      <c r="E5119" s="21">
        <v>0.59</v>
      </c>
    </row>
    <row r="5120" spans="1:5" x14ac:dyDescent="0.25">
      <c r="A5120" t="s">
        <v>3889</v>
      </c>
      <c r="B5120" t="s">
        <v>903</v>
      </c>
      <c r="C5120" s="20">
        <v>27354</v>
      </c>
      <c r="D5120">
        <v>100000</v>
      </c>
      <c r="E5120" s="21">
        <v>0.59</v>
      </c>
    </row>
    <row r="5121" spans="1:5" x14ac:dyDescent="0.25">
      <c r="A5121" t="s">
        <v>3887</v>
      </c>
      <c r="B5121" t="s">
        <v>903</v>
      </c>
      <c r="C5121" s="20">
        <v>27354</v>
      </c>
      <c r="D5121">
        <v>100000</v>
      </c>
      <c r="E5121" s="21">
        <v>0.59</v>
      </c>
    </row>
    <row r="5122" spans="1:5" x14ac:dyDescent="0.25">
      <c r="A5122" t="s">
        <v>23478</v>
      </c>
      <c r="B5122" t="s">
        <v>23479</v>
      </c>
      <c r="C5122" s="20">
        <v>30455</v>
      </c>
      <c r="D5122">
        <v>496000</v>
      </c>
      <c r="E5122" s="21">
        <v>0.74</v>
      </c>
    </row>
    <row r="5123" spans="1:5" x14ac:dyDescent="0.25">
      <c r="A5123" t="s">
        <v>4345</v>
      </c>
      <c r="B5123" t="s">
        <v>2096</v>
      </c>
      <c r="C5123" s="20">
        <v>34698</v>
      </c>
      <c r="D5123">
        <v>250000</v>
      </c>
      <c r="E5123" s="21">
        <v>0.81</v>
      </c>
    </row>
    <row r="5124" spans="1:5" x14ac:dyDescent="0.25">
      <c r="A5124" t="s">
        <v>23483</v>
      </c>
      <c r="B5124" t="s">
        <v>23482</v>
      </c>
      <c r="C5124" s="20">
        <v>28711</v>
      </c>
      <c r="D5124">
        <v>177272.7</v>
      </c>
      <c r="E5124" s="21">
        <v>0.5</v>
      </c>
    </row>
    <row r="5125" spans="1:5" x14ac:dyDescent="0.25">
      <c r="A5125" t="s">
        <v>23484</v>
      </c>
      <c r="B5125" t="s">
        <v>23485</v>
      </c>
      <c r="C5125" s="20">
        <v>27779</v>
      </c>
      <c r="D5125">
        <v>800000</v>
      </c>
      <c r="E5125" s="21">
        <v>0.84</v>
      </c>
    </row>
    <row r="5126" spans="1:5" x14ac:dyDescent="0.25">
      <c r="A5126" t="s">
        <v>23494</v>
      </c>
      <c r="B5126" t="s">
        <v>23489</v>
      </c>
      <c r="C5126" s="20">
        <v>27471</v>
      </c>
      <c r="D5126">
        <v>250000</v>
      </c>
      <c r="E5126" s="21">
        <v>0.77</v>
      </c>
    </row>
    <row r="5127" spans="1:5" x14ac:dyDescent="0.25">
      <c r="A5127" t="s">
        <v>23495</v>
      </c>
      <c r="B5127" t="s">
        <v>23489</v>
      </c>
      <c r="C5127" s="20">
        <v>27471</v>
      </c>
      <c r="D5127">
        <v>395000</v>
      </c>
      <c r="E5127" s="21">
        <v>0.59</v>
      </c>
    </row>
    <row r="5128" spans="1:5" x14ac:dyDescent="0.25">
      <c r="A5128" t="s">
        <v>2822</v>
      </c>
      <c r="B5128" t="s">
        <v>2821</v>
      </c>
      <c r="C5128" s="20">
        <v>35852</v>
      </c>
      <c r="D5128">
        <v>1000000</v>
      </c>
      <c r="E5128" s="21">
        <v>0.67</v>
      </c>
    </row>
    <row r="5129" spans="1:5" x14ac:dyDescent="0.25">
      <c r="A5129" t="s">
        <v>4687</v>
      </c>
      <c r="B5129" t="s">
        <v>2404</v>
      </c>
      <c r="D5129">
        <v>1000000</v>
      </c>
      <c r="E5129" s="21">
        <v>0.5</v>
      </c>
    </row>
    <row r="5130" spans="1:5" x14ac:dyDescent="0.25">
      <c r="A5130" t="s">
        <v>4688</v>
      </c>
      <c r="B5130" t="s">
        <v>2404</v>
      </c>
      <c r="D5130">
        <v>435000</v>
      </c>
      <c r="E5130" s="21">
        <v>0.5</v>
      </c>
    </row>
    <row r="5131" spans="1:5" x14ac:dyDescent="0.25">
      <c r="A5131" t="s">
        <v>4685</v>
      </c>
      <c r="B5131" t="s">
        <v>2406</v>
      </c>
      <c r="D5131">
        <v>2000000</v>
      </c>
      <c r="E5131" s="21">
        <v>0.5</v>
      </c>
    </row>
    <row r="5132" spans="1:5" x14ac:dyDescent="0.25">
      <c r="A5132" t="s">
        <v>3254</v>
      </c>
      <c r="B5132" t="s">
        <v>1903</v>
      </c>
      <c r="C5132" s="20">
        <v>29053</v>
      </c>
      <c r="D5132">
        <v>300000</v>
      </c>
      <c r="E5132" s="21">
        <v>0.6</v>
      </c>
    </row>
    <row r="5133" spans="1:5" x14ac:dyDescent="0.25">
      <c r="A5133" t="s">
        <v>4574</v>
      </c>
      <c r="B5133" t="s">
        <v>2823</v>
      </c>
      <c r="C5133" s="20">
        <v>26392</v>
      </c>
      <c r="D5133">
        <v>238636.4</v>
      </c>
      <c r="E5133" s="21">
        <v>0.56999999999999995</v>
      </c>
    </row>
    <row r="5134" spans="1:5" x14ac:dyDescent="0.25">
      <c r="A5134" t="s">
        <v>3993</v>
      </c>
      <c r="B5134" t="s">
        <v>906</v>
      </c>
      <c r="C5134" s="20">
        <v>28209</v>
      </c>
      <c r="D5134">
        <v>100000</v>
      </c>
      <c r="E5134" s="21">
        <v>0.6</v>
      </c>
    </row>
    <row r="5135" spans="1:5" x14ac:dyDescent="0.25">
      <c r="A5135" t="s">
        <v>3994</v>
      </c>
      <c r="B5135" t="s">
        <v>906</v>
      </c>
      <c r="C5135" s="20">
        <v>28209</v>
      </c>
      <c r="D5135">
        <v>120000</v>
      </c>
      <c r="E5135" s="21">
        <v>0.66</v>
      </c>
    </row>
    <row r="5136" spans="1:5" x14ac:dyDescent="0.25">
      <c r="A5136" t="s">
        <v>3639</v>
      </c>
      <c r="B5136" t="s">
        <v>906</v>
      </c>
      <c r="C5136" s="20">
        <v>28209</v>
      </c>
      <c r="D5136">
        <v>100000</v>
      </c>
      <c r="E5136" s="21">
        <v>0.6</v>
      </c>
    </row>
    <row r="5137" spans="1:5" x14ac:dyDescent="0.25">
      <c r="A5137" t="s">
        <v>11062</v>
      </c>
      <c r="B5137" t="s">
        <v>906</v>
      </c>
      <c r="C5137" s="20">
        <v>28209</v>
      </c>
      <c r="D5137">
        <v>100000</v>
      </c>
      <c r="E5137" s="21">
        <v>0.6</v>
      </c>
    </row>
    <row r="5138" spans="1:5" x14ac:dyDescent="0.25">
      <c r="A5138" t="s">
        <v>3995</v>
      </c>
      <c r="B5138" t="s">
        <v>906</v>
      </c>
      <c r="C5138" s="20">
        <v>28209</v>
      </c>
      <c r="D5138">
        <v>100000</v>
      </c>
      <c r="E5138" s="21">
        <v>0.6</v>
      </c>
    </row>
    <row r="5139" spans="1:5" x14ac:dyDescent="0.25">
      <c r="A5139" t="s">
        <v>23524</v>
      </c>
      <c r="B5139" t="s">
        <v>906</v>
      </c>
      <c r="C5139" s="20">
        <v>28209</v>
      </c>
      <c r="D5139">
        <v>100000</v>
      </c>
      <c r="E5139" s="21">
        <v>0.66</v>
      </c>
    </row>
    <row r="5140" spans="1:5" x14ac:dyDescent="0.25">
      <c r="A5140" t="s">
        <v>12348</v>
      </c>
      <c r="B5140" t="s">
        <v>906</v>
      </c>
      <c r="C5140" s="20">
        <v>28209</v>
      </c>
      <c r="D5140">
        <v>100000</v>
      </c>
      <c r="E5140" s="21">
        <v>0.56000000000000005</v>
      </c>
    </row>
    <row r="5141" spans="1:5" x14ac:dyDescent="0.25">
      <c r="A5141" t="s">
        <v>23527</v>
      </c>
      <c r="B5141" t="s">
        <v>906</v>
      </c>
      <c r="C5141" s="20">
        <v>28209</v>
      </c>
      <c r="D5141">
        <v>100000</v>
      </c>
      <c r="E5141" s="21">
        <v>0.66</v>
      </c>
    </row>
    <row r="5142" spans="1:5" x14ac:dyDescent="0.25">
      <c r="A5142" t="s">
        <v>23525</v>
      </c>
      <c r="B5142" t="s">
        <v>906</v>
      </c>
      <c r="C5142" s="20">
        <v>28209</v>
      </c>
      <c r="D5142">
        <v>120000</v>
      </c>
      <c r="E5142" s="21">
        <v>0.66</v>
      </c>
    </row>
    <row r="5143" spans="1:5" x14ac:dyDescent="0.25">
      <c r="A5143" t="s">
        <v>23523</v>
      </c>
      <c r="B5143" t="s">
        <v>906</v>
      </c>
      <c r="C5143" s="20">
        <v>28209</v>
      </c>
      <c r="D5143">
        <v>120000</v>
      </c>
      <c r="E5143" s="21">
        <v>0.6</v>
      </c>
    </row>
    <row r="5144" spans="1:5" x14ac:dyDescent="0.25">
      <c r="A5144" t="s">
        <v>23522</v>
      </c>
      <c r="B5144" t="s">
        <v>906</v>
      </c>
      <c r="C5144" s="20">
        <v>28209</v>
      </c>
      <c r="D5144">
        <v>100000</v>
      </c>
      <c r="E5144" s="21">
        <v>0.66</v>
      </c>
    </row>
    <row r="5145" spans="1:5" x14ac:dyDescent="0.25">
      <c r="A5145" t="s">
        <v>23521</v>
      </c>
      <c r="B5145" t="s">
        <v>906</v>
      </c>
      <c r="C5145" s="20">
        <v>28209</v>
      </c>
      <c r="D5145">
        <v>100000</v>
      </c>
      <c r="E5145" s="21">
        <v>0.66</v>
      </c>
    </row>
    <row r="5146" spans="1:5" x14ac:dyDescent="0.25">
      <c r="A5146" t="s">
        <v>23526</v>
      </c>
      <c r="B5146" t="s">
        <v>906</v>
      </c>
      <c r="C5146" s="20">
        <v>28209</v>
      </c>
      <c r="D5146">
        <v>100000</v>
      </c>
      <c r="E5146" s="21">
        <v>0.66</v>
      </c>
    </row>
    <row r="5147" spans="1:5" x14ac:dyDescent="0.25">
      <c r="A5147" t="s">
        <v>23528</v>
      </c>
      <c r="B5147" t="s">
        <v>906</v>
      </c>
      <c r="C5147" s="20">
        <v>28209</v>
      </c>
      <c r="D5147">
        <v>100000</v>
      </c>
      <c r="E5147" s="21">
        <v>0.66</v>
      </c>
    </row>
    <row r="5148" spans="1:5" x14ac:dyDescent="0.25">
      <c r="A5148" t="s">
        <v>4456</v>
      </c>
      <c r="B5148" t="s">
        <v>2628</v>
      </c>
      <c r="C5148" s="20">
        <v>35176</v>
      </c>
      <c r="D5148">
        <v>260000</v>
      </c>
      <c r="E5148" s="21">
        <v>0.81</v>
      </c>
    </row>
    <row r="5149" spans="1:5" x14ac:dyDescent="0.25">
      <c r="A5149" t="s">
        <v>1586</v>
      </c>
      <c r="B5149" t="s">
        <v>907</v>
      </c>
      <c r="C5149" s="20">
        <v>25074</v>
      </c>
      <c r="D5149">
        <v>300000</v>
      </c>
      <c r="E5149" s="21">
        <v>0.6</v>
      </c>
    </row>
    <row r="5150" spans="1:5" x14ac:dyDescent="0.25">
      <c r="A5150" t="s">
        <v>23560</v>
      </c>
      <c r="B5150" t="s">
        <v>23558</v>
      </c>
      <c r="C5150" s="20">
        <v>28834</v>
      </c>
      <c r="D5150">
        <v>400000</v>
      </c>
      <c r="E5150" s="21">
        <v>0.77</v>
      </c>
    </row>
    <row r="5151" spans="1:5" x14ac:dyDescent="0.25">
      <c r="A5151" t="s">
        <v>23562</v>
      </c>
      <c r="B5151" t="s">
        <v>23563</v>
      </c>
      <c r="C5151" s="20">
        <v>24220</v>
      </c>
      <c r="D5151">
        <v>200000</v>
      </c>
      <c r="E5151" s="21">
        <v>0.94</v>
      </c>
    </row>
    <row r="5152" spans="1:5" x14ac:dyDescent="0.25">
      <c r="A5152" t="s">
        <v>23566</v>
      </c>
      <c r="B5152" t="s">
        <v>23565</v>
      </c>
      <c r="C5152" s="20">
        <v>33058</v>
      </c>
      <c r="D5152">
        <v>650000</v>
      </c>
      <c r="E5152" s="21">
        <v>0.81</v>
      </c>
    </row>
    <row r="5153" spans="1:5" x14ac:dyDescent="0.25">
      <c r="A5153" t="s">
        <v>23567</v>
      </c>
      <c r="B5153" t="s">
        <v>909</v>
      </c>
      <c r="C5153" s="20">
        <v>29336</v>
      </c>
      <c r="D5153">
        <v>750000</v>
      </c>
      <c r="E5153" s="21">
        <v>0.87</v>
      </c>
    </row>
    <row r="5154" spans="1:5" x14ac:dyDescent="0.25">
      <c r="A5154" t="s">
        <v>23568</v>
      </c>
      <c r="B5154" t="s">
        <v>909</v>
      </c>
      <c r="C5154" s="20">
        <v>29336</v>
      </c>
      <c r="D5154">
        <v>450000</v>
      </c>
      <c r="E5154" s="21">
        <v>0.8</v>
      </c>
    </row>
    <row r="5155" spans="1:5" x14ac:dyDescent="0.25">
      <c r="A5155" t="s">
        <v>23571</v>
      </c>
      <c r="B5155" t="s">
        <v>23570</v>
      </c>
      <c r="C5155" s="20">
        <v>27302</v>
      </c>
      <c r="D5155">
        <v>200000</v>
      </c>
      <c r="E5155" s="21">
        <v>0.5</v>
      </c>
    </row>
    <row r="5156" spans="1:5" x14ac:dyDescent="0.25">
      <c r="A5156" t="s">
        <v>23572</v>
      </c>
      <c r="B5156" t="s">
        <v>23570</v>
      </c>
      <c r="C5156" s="20">
        <v>27302</v>
      </c>
      <c r="D5156">
        <v>100000</v>
      </c>
      <c r="E5156" s="21">
        <v>0.81</v>
      </c>
    </row>
    <row r="5157" spans="1:5" x14ac:dyDescent="0.25">
      <c r="A5157" t="s">
        <v>23573</v>
      </c>
      <c r="B5157" t="s">
        <v>23574</v>
      </c>
      <c r="C5157" s="20">
        <v>28956</v>
      </c>
      <c r="D5157">
        <v>250000</v>
      </c>
      <c r="E5157" s="21">
        <v>0.84</v>
      </c>
    </row>
    <row r="5158" spans="1:5" x14ac:dyDescent="0.25">
      <c r="A5158" t="s">
        <v>23577</v>
      </c>
      <c r="B5158" t="s">
        <v>23576</v>
      </c>
      <c r="C5158" s="20">
        <v>31999</v>
      </c>
      <c r="D5158">
        <v>350000</v>
      </c>
      <c r="E5158" s="21">
        <v>0.66</v>
      </c>
    </row>
    <row r="5159" spans="1:5" x14ac:dyDescent="0.25">
      <c r="A5159" t="s">
        <v>23580</v>
      </c>
      <c r="B5159" t="s">
        <v>23579</v>
      </c>
      <c r="C5159" s="20">
        <v>30548</v>
      </c>
      <c r="D5159">
        <v>150000</v>
      </c>
      <c r="E5159" s="21">
        <v>0.8</v>
      </c>
    </row>
    <row r="5160" spans="1:5" x14ac:dyDescent="0.25">
      <c r="A5160" t="s">
        <v>23581</v>
      </c>
      <c r="B5160" t="s">
        <v>23582</v>
      </c>
      <c r="C5160" s="20">
        <v>26287</v>
      </c>
      <c r="D5160">
        <v>100000</v>
      </c>
      <c r="E5160" s="21">
        <v>0.8</v>
      </c>
    </row>
    <row r="5161" spans="1:5" x14ac:dyDescent="0.25">
      <c r="A5161" t="s">
        <v>2995</v>
      </c>
      <c r="B5161" t="s">
        <v>910</v>
      </c>
      <c r="C5161" s="20">
        <v>32232</v>
      </c>
      <c r="D5161">
        <v>300000</v>
      </c>
      <c r="E5161" s="21">
        <v>0.8</v>
      </c>
    </row>
    <row r="5162" spans="1:5" x14ac:dyDescent="0.25">
      <c r="A5162" t="s">
        <v>3030</v>
      </c>
      <c r="B5162" t="s">
        <v>911</v>
      </c>
      <c r="C5162" s="20">
        <v>30287</v>
      </c>
      <c r="D5162">
        <v>700000</v>
      </c>
      <c r="E5162" s="21">
        <v>0.66</v>
      </c>
    </row>
    <row r="5163" spans="1:5" x14ac:dyDescent="0.25">
      <c r="A5163" t="s">
        <v>4144</v>
      </c>
      <c r="B5163" t="s">
        <v>911</v>
      </c>
      <c r="C5163" s="20">
        <v>30287</v>
      </c>
      <c r="D5163">
        <v>300000</v>
      </c>
      <c r="E5163" s="21">
        <v>0.73</v>
      </c>
    </row>
    <row r="5164" spans="1:5" x14ac:dyDescent="0.25">
      <c r="A5164" t="s">
        <v>23588</v>
      </c>
      <c r="B5164" t="s">
        <v>23589</v>
      </c>
      <c r="C5164" s="20">
        <v>30017</v>
      </c>
      <c r="D5164">
        <v>300000</v>
      </c>
      <c r="E5164" s="21">
        <v>0.84</v>
      </c>
    </row>
    <row r="5165" spans="1:5" x14ac:dyDescent="0.25">
      <c r="A5165" t="s">
        <v>23590</v>
      </c>
      <c r="B5165" t="s">
        <v>23591</v>
      </c>
      <c r="C5165" s="20">
        <v>34989</v>
      </c>
      <c r="D5165">
        <v>800000</v>
      </c>
      <c r="E5165" s="21">
        <v>0.8</v>
      </c>
    </row>
    <row r="5166" spans="1:5" x14ac:dyDescent="0.25">
      <c r="A5166" t="s">
        <v>23597</v>
      </c>
      <c r="B5166" t="s">
        <v>23598</v>
      </c>
      <c r="C5166" s="20">
        <v>35206</v>
      </c>
      <c r="D5166">
        <v>680000</v>
      </c>
      <c r="E5166" s="21">
        <v>0.77</v>
      </c>
    </row>
    <row r="5167" spans="1:5" x14ac:dyDescent="0.25">
      <c r="A5167" t="s">
        <v>23605</v>
      </c>
      <c r="B5167" t="s">
        <v>23600</v>
      </c>
      <c r="C5167" s="20">
        <v>35269</v>
      </c>
      <c r="D5167">
        <v>100000</v>
      </c>
      <c r="E5167" s="21">
        <v>0.73</v>
      </c>
    </row>
    <row r="5168" spans="1:5" x14ac:dyDescent="0.25">
      <c r="A5168" t="s">
        <v>23607</v>
      </c>
      <c r="B5168" t="s">
        <v>23600</v>
      </c>
      <c r="C5168" s="20">
        <v>35269</v>
      </c>
      <c r="D5168">
        <v>200000</v>
      </c>
      <c r="E5168" s="21">
        <v>0.73</v>
      </c>
    </row>
    <row r="5169" spans="1:5" x14ac:dyDescent="0.25">
      <c r="A5169" t="s">
        <v>23604</v>
      </c>
      <c r="B5169" t="s">
        <v>23600</v>
      </c>
      <c r="C5169" s="20">
        <v>35269</v>
      </c>
      <c r="D5169">
        <v>230000</v>
      </c>
      <c r="E5169" s="21">
        <v>0.77</v>
      </c>
    </row>
    <row r="5170" spans="1:5" x14ac:dyDescent="0.25">
      <c r="A5170" t="s">
        <v>23603</v>
      </c>
      <c r="B5170" t="s">
        <v>23600</v>
      </c>
      <c r="C5170" s="20">
        <v>35269</v>
      </c>
      <c r="D5170">
        <v>100000</v>
      </c>
      <c r="E5170" s="21">
        <v>0.66</v>
      </c>
    </row>
    <row r="5171" spans="1:5" x14ac:dyDescent="0.25">
      <c r="A5171" t="s">
        <v>3857</v>
      </c>
      <c r="B5171" t="s">
        <v>912</v>
      </c>
      <c r="C5171" s="20">
        <v>26567</v>
      </c>
      <c r="D5171">
        <v>100000</v>
      </c>
      <c r="E5171" s="21">
        <v>0.8</v>
      </c>
    </row>
    <row r="5172" spans="1:5" x14ac:dyDescent="0.25">
      <c r="A5172" t="s">
        <v>23615</v>
      </c>
      <c r="B5172" t="s">
        <v>912</v>
      </c>
      <c r="C5172" s="20">
        <v>26567</v>
      </c>
      <c r="D5172">
        <v>100000</v>
      </c>
      <c r="E5172" s="21">
        <v>0.84</v>
      </c>
    </row>
    <row r="5173" spans="1:5" x14ac:dyDescent="0.25">
      <c r="A5173" t="s">
        <v>23618</v>
      </c>
      <c r="B5173" t="s">
        <v>916</v>
      </c>
      <c r="C5173" s="20">
        <v>30599</v>
      </c>
      <c r="D5173">
        <v>150000</v>
      </c>
      <c r="E5173" s="21">
        <v>0.77</v>
      </c>
    </row>
    <row r="5174" spans="1:5" x14ac:dyDescent="0.25">
      <c r="A5174" t="s">
        <v>23620</v>
      </c>
      <c r="B5174" t="s">
        <v>23621</v>
      </c>
      <c r="C5174" s="20">
        <v>29019</v>
      </c>
      <c r="D5174">
        <v>250000</v>
      </c>
      <c r="E5174" s="21">
        <v>0.8</v>
      </c>
    </row>
    <row r="5175" spans="1:5" x14ac:dyDescent="0.25">
      <c r="A5175" t="s">
        <v>4567</v>
      </c>
      <c r="B5175" t="s">
        <v>2825</v>
      </c>
      <c r="C5175" s="20">
        <v>29502</v>
      </c>
      <c r="D5175">
        <v>100000</v>
      </c>
      <c r="E5175" s="21">
        <v>0.5</v>
      </c>
    </row>
    <row r="5176" spans="1:5" x14ac:dyDescent="0.25">
      <c r="A5176" t="s">
        <v>23623</v>
      </c>
      <c r="B5176" t="s">
        <v>917</v>
      </c>
      <c r="C5176" s="20">
        <v>33044</v>
      </c>
      <c r="D5176">
        <v>360000</v>
      </c>
      <c r="E5176" s="21">
        <v>0.73</v>
      </c>
    </row>
    <row r="5177" spans="1:5" x14ac:dyDescent="0.25">
      <c r="A5177" t="s">
        <v>3137</v>
      </c>
      <c r="B5177" t="s">
        <v>1587</v>
      </c>
      <c r="C5177" s="20">
        <v>28535</v>
      </c>
      <c r="D5177">
        <v>132000</v>
      </c>
      <c r="E5177" t="s">
        <v>27035</v>
      </c>
    </row>
    <row r="5178" spans="1:5" x14ac:dyDescent="0.25">
      <c r="A5178" t="s">
        <v>3897</v>
      </c>
      <c r="B5178" t="s">
        <v>918</v>
      </c>
      <c r="C5178" s="20">
        <v>25522</v>
      </c>
      <c r="D5178">
        <v>125000</v>
      </c>
      <c r="E5178" s="21">
        <v>0.84</v>
      </c>
    </row>
    <row r="5179" spans="1:5" x14ac:dyDescent="0.25">
      <c r="A5179" t="s">
        <v>921</v>
      </c>
      <c r="B5179" t="s">
        <v>920</v>
      </c>
      <c r="C5179" s="20">
        <v>29671</v>
      </c>
      <c r="D5179">
        <v>250000</v>
      </c>
      <c r="E5179" s="21">
        <v>0.77</v>
      </c>
    </row>
    <row r="5180" spans="1:5" x14ac:dyDescent="0.25">
      <c r="A5180" t="s">
        <v>4402</v>
      </c>
      <c r="B5180" t="s">
        <v>2408</v>
      </c>
      <c r="C5180" s="20">
        <v>28716</v>
      </c>
      <c r="D5180">
        <v>350000</v>
      </c>
      <c r="E5180" s="21">
        <v>0.6</v>
      </c>
    </row>
    <row r="5181" spans="1:5" x14ac:dyDescent="0.25">
      <c r="A5181" t="s">
        <v>3113</v>
      </c>
      <c r="B5181" t="s">
        <v>1588</v>
      </c>
      <c r="C5181" s="20">
        <v>27483</v>
      </c>
      <c r="D5181">
        <v>198000</v>
      </c>
      <c r="E5181" s="21">
        <v>0.5</v>
      </c>
    </row>
    <row r="5182" spans="1:5" x14ac:dyDescent="0.25">
      <c r="A5182" t="s">
        <v>23642</v>
      </c>
      <c r="B5182" t="s">
        <v>23643</v>
      </c>
      <c r="C5182" s="20">
        <v>23230</v>
      </c>
      <c r="D5182">
        <v>470000</v>
      </c>
      <c r="E5182" s="21">
        <v>0.52</v>
      </c>
    </row>
    <row r="5183" spans="1:5" x14ac:dyDescent="0.25">
      <c r="A5183" t="s">
        <v>23650</v>
      </c>
      <c r="B5183" t="s">
        <v>922</v>
      </c>
      <c r="C5183" s="20">
        <v>26393</v>
      </c>
      <c r="D5183">
        <v>300000</v>
      </c>
      <c r="E5183" s="21">
        <v>0.77</v>
      </c>
    </row>
    <row r="5184" spans="1:5" x14ac:dyDescent="0.25">
      <c r="A5184" t="s">
        <v>23651</v>
      </c>
      <c r="B5184" t="s">
        <v>10273</v>
      </c>
      <c r="C5184" s="20">
        <v>34939</v>
      </c>
      <c r="D5184">
        <v>700000</v>
      </c>
      <c r="E5184" s="21">
        <v>0.74</v>
      </c>
    </row>
    <row r="5185" spans="1:5" x14ac:dyDescent="0.25">
      <c r="A5185" t="s">
        <v>23653</v>
      </c>
      <c r="B5185" t="s">
        <v>9015</v>
      </c>
      <c r="C5185" s="20">
        <v>28574</v>
      </c>
      <c r="D5185">
        <v>600000</v>
      </c>
      <c r="E5185" s="21">
        <v>0.77</v>
      </c>
    </row>
    <row r="5186" spans="1:5" x14ac:dyDescent="0.25">
      <c r="A5186" t="s">
        <v>23654</v>
      </c>
      <c r="B5186" t="s">
        <v>9015</v>
      </c>
      <c r="C5186" s="20">
        <v>28574</v>
      </c>
      <c r="D5186">
        <v>765000</v>
      </c>
      <c r="E5186" s="21">
        <v>0.66</v>
      </c>
    </row>
    <row r="5187" spans="1:5" x14ac:dyDescent="0.25">
      <c r="A5187" t="s">
        <v>23658</v>
      </c>
      <c r="B5187" t="s">
        <v>23656</v>
      </c>
      <c r="C5187" s="20">
        <v>30560</v>
      </c>
      <c r="D5187">
        <v>100000</v>
      </c>
      <c r="E5187" s="21">
        <v>0.84</v>
      </c>
    </row>
    <row r="5188" spans="1:5" x14ac:dyDescent="0.25">
      <c r="A5188" t="s">
        <v>4542</v>
      </c>
      <c r="B5188" t="s">
        <v>2827</v>
      </c>
      <c r="C5188" s="20">
        <v>29283</v>
      </c>
      <c r="D5188">
        <v>568181.80000000005</v>
      </c>
      <c r="E5188" s="21">
        <v>0.5</v>
      </c>
    </row>
    <row r="5189" spans="1:5" x14ac:dyDescent="0.25">
      <c r="A5189" t="s">
        <v>25907</v>
      </c>
      <c r="B5189" t="s">
        <v>2827</v>
      </c>
      <c r="C5189" s="20">
        <v>29283</v>
      </c>
      <c r="D5189">
        <v>243000</v>
      </c>
      <c r="E5189" s="21">
        <v>0.81</v>
      </c>
    </row>
    <row r="5190" spans="1:5" x14ac:dyDescent="0.25">
      <c r="A5190" t="s">
        <v>4543</v>
      </c>
      <c r="B5190" t="s">
        <v>2827</v>
      </c>
      <c r="C5190" s="20">
        <v>29283</v>
      </c>
      <c r="D5190">
        <v>465909.1</v>
      </c>
      <c r="E5190" s="21">
        <v>0.5</v>
      </c>
    </row>
    <row r="5191" spans="1:5" x14ac:dyDescent="0.25">
      <c r="A5191" t="s">
        <v>3012</v>
      </c>
      <c r="B5191" t="s">
        <v>924</v>
      </c>
      <c r="C5191" s="20">
        <v>27092</v>
      </c>
      <c r="D5191">
        <v>1000000</v>
      </c>
      <c r="E5191" s="21">
        <v>0.73</v>
      </c>
    </row>
    <row r="5192" spans="1:5" x14ac:dyDescent="0.25">
      <c r="A5192" t="s">
        <v>23665</v>
      </c>
      <c r="B5192" t="s">
        <v>23664</v>
      </c>
      <c r="C5192" s="20">
        <v>26963</v>
      </c>
      <c r="D5192">
        <v>800000</v>
      </c>
      <c r="E5192" s="21">
        <v>0.6</v>
      </c>
    </row>
    <row r="5193" spans="1:5" x14ac:dyDescent="0.25">
      <c r="A5193" t="s">
        <v>23668</v>
      </c>
      <c r="B5193" t="s">
        <v>12349</v>
      </c>
      <c r="C5193" s="20">
        <v>34207</v>
      </c>
      <c r="D5193">
        <v>1000000</v>
      </c>
      <c r="E5193" s="21">
        <v>0.82</v>
      </c>
    </row>
    <row r="5194" spans="1:5" x14ac:dyDescent="0.25">
      <c r="A5194" t="s">
        <v>12552</v>
      </c>
      <c r="B5194" t="s">
        <v>12349</v>
      </c>
      <c r="C5194" s="20">
        <v>34207</v>
      </c>
      <c r="D5194">
        <v>1000000</v>
      </c>
      <c r="E5194" s="21">
        <v>0.5</v>
      </c>
    </row>
    <row r="5195" spans="1:5" x14ac:dyDescent="0.25">
      <c r="A5195" t="s">
        <v>26984</v>
      </c>
      <c r="B5195" t="s">
        <v>26821</v>
      </c>
      <c r="C5195" s="20">
        <v>33409</v>
      </c>
      <c r="D5195">
        <v>350000</v>
      </c>
      <c r="E5195" s="21">
        <v>1.1000000000000001</v>
      </c>
    </row>
    <row r="5196" spans="1:5" x14ac:dyDescent="0.25">
      <c r="A5196" t="s">
        <v>23678</v>
      </c>
      <c r="B5196" t="s">
        <v>7516</v>
      </c>
      <c r="D5196">
        <v>2310000</v>
      </c>
      <c r="E5196" s="21">
        <v>0.5</v>
      </c>
    </row>
    <row r="5197" spans="1:5" x14ac:dyDescent="0.25">
      <c r="A5197" t="s">
        <v>933</v>
      </c>
      <c r="B5197" t="s">
        <v>932</v>
      </c>
      <c r="C5197" s="20">
        <v>22870</v>
      </c>
      <c r="D5197">
        <v>175000</v>
      </c>
      <c r="E5197" s="21">
        <v>0.5</v>
      </c>
    </row>
    <row r="5198" spans="1:5" x14ac:dyDescent="0.25">
      <c r="A5198" t="s">
        <v>23690</v>
      </c>
      <c r="B5198" t="s">
        <v>23689</v>
      </c>
      <c r="C5198" s="20">
        <v>30938</v>
      </c>
      <c r="D5198">
        <v>100000</v>
      </c>
      <c r="E5198" s="21">
        <v>0.84</v>
      </c>
    </row>
    <row r="5199" spans="1:5" x14ac:dyDescent="0.25">
      <c r="A5199" t="s">
        <v>3176</v>
      </c>
      <c r="B5199" t="s">
        <v>1589</v>
      </c>
      <c r="C5199" s="20">
        <v>35244</v>
      </c>
      <c r="D5199">
        <v>300000</v>
      </c>
      <c r="E5199" s="21">
        <v>0.74</v>
      </c>
    </row>
    <row r="5200" spans="1:5" x14ac:dyDescent="0.25">
      <c r="A5200" t="s">
        <v>23694</v>
      </c>
      <c r="B5200" t="s">
        <v>23695</v>
      </c>
      <c r="C5200" s="20">
        <v>33800</v>
      </c>
      <c r="D5200">
        <v>200000</v>
      </c>
      <c r="E5200" s="21">
        <v>0.84</v>
      </c>
    </row>
    <row r="5201" spans="1:5" x14ac:dyDescent="0.25">
      <c r="A5201" t="s">
        <v>23698</v>
      </c>
      <c r="B5201" t="s">
        <v>23697</v>
      </c>
      <c r="C5201" s="20">
        <v>22990</v>
      </c>
      <c r="D5201">
        <v>500000</v>
      </c>
      <c r="E5201" s="21">
        <v>0.73</v>
      </c>
    </row>
    <row r="5202" spans="1:5" x14ac:dyDescent="0.25">
      <c r="A5202" t="s">
        <v>23701</v>
      </c>
      <c r="B5202" t="s">
        <v>23700</v>
      </c>
      <c r="C5202" s="20">
        <v>27314</v>
      </c>
      <c r="D5202">
        <v>1000000</v>
      </c>
      <c r="E5202" s="21">
        <v>0.94</v>
      </c>
    </row>
    <row r="5203" spans="1:5" x14ac:dyDescent="0.25">
      <c r="A5203" t="s">
        <v>2975</v>
      </c>
      <c r="B5203" t="s">
        <v>934</v>
      </c>
      <c r="C5203" s="20">
        <v>24899</v>
      </c>
      <c r="D5203">
        <v>1000000</v>
      </c>
      <c r="E5203" s="21">
        <v>0.8</v>
      </c>
    </row>
    <row r="5204" spans="1:5" x14ac:dyDescent="0.25">
      <c r="A5204" t="s">
        <v>23703</v>
      </c>
      <c r="B5204" t="s">
        <v>935</v>
      </c>
      <c r="C5204" s="20">
        <v>24283</v>
      </c>
      <c r="D5204">
        <v>300000</v>
      </c>
      <c r="E5204" s="21">
        <v>0.73</v>
      </c>
    </row>
    <row r="5205" spans="1:5" x14ac:dyDescent="0.25">
      <c r="A5205" t="s">
        <v>23705</v>
      </c>
      <c r="B5205" t="s">
        <v>935</v>
      </c>
      <c r="C5205" s="20">
        <v>24283</v>
      </c>
      <c r="D5205">
        <v>704000</v>
      </c>
      <c r="E5205" s="21">
        <v>0.8</v>
      </c>
    </row>
    <row r="5206" spans="1:5" x14ac:dyDescent="0.25">
      <c r="A5206" t="s">
        <v>23706</v>
      </c>
      <c r="B5206" t="s">
        <v>23707</v>
      </c>
      <c r="C5206" s="20">
        <v>33306</v>
      </c>
      <c r="D5206">
        <v>100000</v>
      </c>
      <c r="E5206" s="21">
        <v>0.84</v>
      </c>
    </row>
    <row r="5207" spans="1:5" x14ac:dyDescent="0.25">
      <c r="A5207" t="s">
        <v>23710</v>
      </c>
      <c r="B5207" t="s">
        <v>23709</v>
      </c>
      <c r="C5207" s="20">
        <v>33756</v>
      </c>
      <c r="D5207">
        <v>200000</v>
      </c>
      <c r="E5207" s="21">
        <v>0.84</v>
      </c>
    </row>
    <row r="5208" spans="1:5" x14ac:dyDescent="0.25">
      <c r="A5208" t="s">
        <v>23719</v>
      </c>
      <c r="B5208" t="s">
        <v>8267</v>
      </c>
      <c r="C5208" s="20">
        <v>28486</v>
      </c>
      <c r="D5208">
        <v>200000</v>
      </c>
      <c r="E5208" s="21">
        <v>0.82</v>
      </c>
    </row>
    <row r="5209" spans="1:5" x14ac:dyDescent="0.25">
      <c r="A5209" t="s">
        <v>5735</v>
      </c>
      <c r="B5209" t="s">
        <v>5734</v>
      </c>
      <c r="C5209" s="20">
        <v>34767</v>
      </c>
      <c r="D5209">
        <v>170000</v>
      </c>
      <c r="E5209" s="21">
        <v>0.77</v>
      </c>
    </row>
    <row r="5210" spans="1:5" x14ac:dyDescent="0.25">
      <c r="A5210" t="s">
        <v>11197</v>
      </c>
      <c r="B5210" t="s">
        <v>11063</v>
      </c>
      <c r="C5210" s="20">
        <v>34465</v>
      </c>
      <c r="D5210">
        <v>450000</v>
      </c>
      <c r="E5210" s="21">
        <v>0.88</v>
      </c>
    </row>
    <row r="5211" spans="1:5" x14ac:dyDescent="0.25">
      <c r="A5211" t="s">
        <v>26167</v>
      </c>
      <c r="B5211" t="s">
        <v>26056</v>
      </c>
      <c r="C5211" s="20">
        <v>32055</v>
      </c>
      <c r="D5211">
        <v>100000</v>
      </c>
      <c r="E5211" s="21">
        <v>1.1000000000000001</v>
      </c>
    </row>
    <row r="5212" spans="1:5" x14ac:dyDescent="0.25">
      <c r="A5212" t="s">
        <v>4673</v>
      </c>
      <c r="B5212" t="s">
        <v>3642</v>
      </c>
      <c r="C5212" s="20">
        <v>32445</v>
      </c>
      <c r="D5212">
        <v>454545.5</v>
      </c>
      <c r="E5212" s="21">
        <v>0.64</v>
      </c>
    </row>
    <row r="5213" spans="1:5" x14ac:dyDescent="0.25">
      <c r="A5213" t="s">
        <v>23720</v>
      </c>
      <c r="B5213" t="s">
        <v>23721</v>
      </c>
      <c r="C5213" s="20">
        <v>29450</v>
      </c>
      <c r="D5213">
        <v>320000</v>
      </c>
      <c r="E5213" t="s">
        <v>27033</v>
      </c>
    </row>
    <row r="5214" spans="1:5" x14ac:dyDescent="0.25">
      <c r="A5214" t="s">
        <v>4414</v>
      </c>
      <c r="B5214" t="s">
        <v>2410</v>
      </c>
      <c r="C5214" s="20">
        <v>26391</v>
      </c>
      <c r="D5214">
        <v>113636.4</v>
      </c>
      <c r="E5214" s="21">
        <v>0.5</v>
      </c>
    </row>
    <row r="5215" spans="1:5" x14ac:dyDescent="0.25">
      <c r="A5215" t="s">
        <v>23732</v>
      </c>
      <c r="B5215" t="s">
        <v>937</v>
      </c>
      <c r="C5215" s="20">
        <v>28385</v>
      </c>
      <c r="D5215">
        <v>200000</v>
      </c>
      <c r="E5215" s="21">
        <v>0.66</v>
      </c>
    </row>
    <row r="5216" spans="1:5" x14ac:dyDescent="0.25">
      <c r="A5216" t="s">
        <v>23731</v>
      </c>
      <c r="B5216" t="s">
        <v>937</v>
      </c>
      <c r="C5216" s="20">
        <v>28385</v>
      </c>
      <c r="D5216">
        <v>249000</v>
      </c>
      <c r="E5216" s="21">
        <v>0.73</v>
      </c>
    </row>
    <row r="5217" spans="1:5" x14ac:dyDescent="0.25">
      <c r="A5217" t="s">
        <v>23736</v>
      </c>
      <c r="B5217" t="s">
        <v>23737</v>
      </c>
      <c r="C5217" s="20">
        <v>34602</v>
      </c>
      <c r="D5217">
        <v>150000</v>
      </c>
      <c r="E5217" s="21">
        <v>0.59</v>
      </c>
    </row>
    <row r="5218" spans="1:5" x14ac:dyDescent="0.25">
      <c r="A5218" t="s">
        <v>23739</v>
      </c>
      <c r="B5218" t="s">
        <v>10085</v>
      </c>
      <c r="C5218" s="20">
        <v>33719</v>
      </c>
      <c r="D5218">
        <v>150000</v>
      </c>
      <c r="E5218" s="21">
        <v>0.66</v>
      </c>
    </row>
    <row r="5219" spans="1:5" x14ac:dyDescent="0.25">
      <c r="A5219" t="s">
        <v>23741</v>
      </c>
      <c r="B5219" t="s">
        <v>10085</v>
      </c>
      <c r="C5219" s="20">
        <v>33719</v>
      </c>
      <c r="D5219">
        <v>100000</v>
      </c>
      <c r="E5219" s="21">
        <v>0.6</v>
      </c>
    </row>
    <row r="5220" spans="1:5" x14ac:dyDescent="0.25">
      <c r="A5220" t="s">
        <v>3882</v>
      </c>
      <c r="B5220" t="s">
        <v>938</v>
      </c>
      <c r="C5220" s="20">
        <v>30638</v>
      </c>
      <c r="D5220">
        <v>140000</v>
      </c>
      <c r="E5220" s="21">
        <v>0.84</v>
      </c>
    </row>
    <row r="5221" spans="1:5" x14ac:dyDescent="0.25">
      <c r="A5221" t="s">
        <v>23742</v>
      </c>
      <c r="B5221" t="s">
        <v>10064</v>
      </c>
      <c r="C5221" s="20">
        <v>36117</v>
      </c>
      <c r="D5221">
        <v>340909.1</v>
      </c>
      <c r="E5221" s="21">
        <v>0.5</v>
      </c>
    </row>
    <row r="5222" spans="1:5" x14ac:dyDescent="0.25">
      <c r="A5222" t="s">
        <v>3055</v>
      </c>
      <c r="B5222" t="s">
        <v>940</v>
      </c>
      <c r="C5222" s="20">
        <v>27766</v>
      </c>
      <c r="D5222">
        <v>400000</v>
      </c>
      <c r="E5222" s="21">
        <v>0.59</v>
      </c>
    </row>
    <row r="5223" spans="1:5" x14ac:dyDescent="0.25">
      <c r="A5223" t="s">
        <v>23746</v>
      </c>
      <c r="B5223" t="s">
        <v>23747</v>
      </c>
      <c r="C5223" s="20">
        <v>27085</v>
      </c>
      <c r="D5223">
        <v>120000</v>
      </c>
      <c r="E5223" s="21">
        <v>0.84</v>
      </c>
    </row>
    <row r="5224" spans="1:5" x14ac:dyDescent="0.25">
      <c r="A5224" t="s">
        <v>23748</v>
      </c>
      <c r="B5224" t="s">
        <v>23749</v>
      </c>
      <c r="C5224" s="20">
        <v>28163</v>
      </c>
      <c r="D5224">
        <v>500000</v>
      </c>
      <c r="E5224" s="21">
        <v>0.84</v>
      </c>
    </row>
    <row r="5225" spans="1:5" x14ac:dyDescent="0.25">
      <c r="A5225" t="s">
        <v>23753</v>
      </c>
      <c r="B5225" t="s">
        <v>23754</v>
      </c>
      <c r="C5225" s="20">
        <v>27202</v>
      </c>
      <c r="D5225">
        <v>700000</v>
      </c>
      <c r="E5225" s="21">
        <v>0.8</v>
      </c>
    </row>
    <row r="5226" spans="1:5" x14ac:dyDescent="0.25">
      <c r="A5226" t="s">
        <v>4678</v>
      </c>
      <c r="B5226" t="s">
        <v>3644</v>
      </c>
      <c r="C5226" s="20">
        <v>29614</v>
      </c>
      <c r="D5226">
        <v>200000</v>
      </c>
      <c r="E5226" s="21">
        <v>0.88</v>
      </c>
    </row>
    <row r="5227" spans="1:5" x14ac:dyDescent="0.25">
      <c r="A5227" t="s">
        <v>23763</v>
      </c>
      <c r="B5227" t="s">
        <v>23764</v>
      </c>
      <c r="C5227" s="20">
        <v>24736</v>
      </c>
      <c r="D5227">
        <v>450000</v>
      </c>
      <c r="E5227" s="21">
        <v>0.77</v>
      </c>
    </row>
    <row r="5228" spans="1:5" x14ac:dyDescent="0.25">
      <c r="A5228" t="s">
        <v>23766</v>
      </c>
      <c r="B5228" t="s">
        <v>23764</v>
      </c>
      <c r="C5228" s="20">
        <v>24736</v>
      </c>
      <c r="D5228">
        <v>500000</v>
      </c>
      <c r="E5228" s="21">
        <v>0.66</v>
      </c>
    </row>
    <row r="5229" spans="1:5" x14ac:dyDescent="0.25">
      <c r="A5229" t="s">
        <v>23769</v>
      </c>
      <c r="B5229" t="s">
        <v>23768</v>
      </c>
      <c r="C5229" s="20">
        <v>29880</v>
      </c>
      <c r="D5229">
        <v>100000</v>
      </c>
      <c r="E5229" s="21">
        <v>0.74</v>
      </c>
    </row>
    <row r="5230" spans="1:5" x14ac:dyDescent="0.25">
      <c r="A5230" t="s">
        <v>23770</v>
      </c>
      <c r="B5230" t="s">
        <v>23771</v>
      </c>
      <c r="C5230" s="20">
        <v>34594</v>
      </c>
      <c r="D5230">
        <v>400000</v>
      </c>
      <c r="E5230" s="21">
        <v>0.66</v>
      </c>
    </row>
    <row r="5231" spans="1:5" x14ac:dyDescent="0.25">
      <c r="A5231" t="s">
        <v>3267</v>
      </c>
      <c r="B5231" t="s">
        <v>1904</v>
      </c>
      <c r="C5231" s="20">
        <v>35831</v>
      </c>
      <c r="D5231">
        <v>1000000</v>
      </c>
      <c r="E5231" s="21">
        <v>0.67</v>
      </c>
    </row>
    <row r="5232" spans="1:5" x14ac:dyDescent="0.25">
      <c r="A5232" t="s">
        <v>4392</v>
      </c>
      <c r="B5232" t="s">
        <v>2412</v>
      </c>
      <c r="C5232" s="20">
        <v>27197</v>
      </c>
      <c r="D5232">
        <v>1000000</v>
      </c>
      <c r="E5232" s="21">
        <v>0.81</v>
      </c>
    </row>
    <row r="5233" spans="1:5" x14ac:dyDescent="0.25">
      <c r="A5233" t="s">
        <v>23775</v>
      </c>
      <c r="B5233" t="s">
        <v>23774</v>
      </c>
      <c r="C5233" s="20">
        <v>24855</v>
      </c>
      <c r="D5233">
        <v>1000000</v>
      </c>
      <c r="E5233" s="21">
        <v>0.7</v>
      </c>
    </row>
    <row r="5234" spans="1:5" x14ac:dyDescent="0.25">
      <c r="A5234" t="s">
        <v>2414</v>
      </c>
      <c r="B5234" t="s">
        <v>941</v>
      </c>
      <c r="C5234" s="20">
        <v>29053</v>
      </c>
      <c r="D5234">
        <v>289000</v>
      </c>
      <c r="E5234" s="21">
        <v>0.64</v>
      </c>
    </row>
    <row r="5235" spans="1:5" x14ac:dyDescent="0.25">
      <c r="A5235" t="s">
        <v>2415</v>
      </c>
      <c r="B5235" t="s">
        <v>941</v>
      </c>
      <c r="C5235" s="20">
        <v>29053</v>
      </c>
      <c r="D5235">
        <v>289000</v>
      </c>
      <c r="E5235" s="21">
        <v>0.64</v>
      </c>
    </row>
    <row r="5236" spans="1:5" x14ac:dyDescent="0.25">
      <c r="A5236" t="s">
        <v>23784</v>
      </c>
      <c r="B5236" t="s">
        <v>23785</v>
      </c>
      <c r="C5236" s="20">
        <v>20048</v>
      </c>
      <c r="D5236">
        <v>200000</v>
      </c>
      <c r="E5236" s="21">
        <v>0.84</v>
      </c>
    </row>
    <row r="5237" spans="1:5" x14ac:dyDescent="0.25">
      <c r="A5237" t="s">
        <v>23789</v>
      </c>
      <c r="B5237" t="s">
        <v>23788</v>
      </c>
      <c r="C5237" s="20">
        <v>28051</v>
      </c>
      <c r="D5237">
        <v>300000</v>
      </c>
      <c r="E5237" s="21">
        <v>0.73</v>
      </c>
    </row>
    <row r="5238" spans="1:5" x14ac:dyDescent="0.25">
      <c r="A5238" t="s">
        <v>4471</v>
      </c>
      <c r="B5238" t="s">
        <v>2630</v>
      </c>
      <c r="C5238" s="20">
        <v>30443</v>
      </c>
      <c r="D5238">
        <v>295454.5</v>
      </c>
      <c r="E5238" s="21">
        <v>0.5</v>
      </c>
    </row>
    <row r="5239" spans="1:5" x14ac:dyDescent="0.25">
      <c r="A5239" t="s">
        <v>11065</v>
      </c>
      <c r="B5239" t="s">
        <v>2630</v>
      </c>
      <c r="C5239" s="20">
        <v>30443</v>
      </c>
      <c r="D5239">
        <v>100000</v>
      </c>
      <c r="E5239" s="21">
        <v>0.67</v>
      </c>
    </row>
    <row r="5240" spans="1:5" x14ac:dyDescent="0.25">
      <c r="A5240" t="s">
        <v>23790</v>
      </c>
      <c r="B5240" t="s">
        <v>1192</v>
      </c>
      <c r="C5240" s="20">
        <v>25030</v>
      </c>
      <c r="D5240">
        <v>100000</v>
      </c>
      <c r="E5240" s="21">
        <v>0.73</v>
      </c>
    </row>
    <row r="5241" spans="1:5" x14ac:dyDescent="0.25">
      <c r="A5241" t="s">
        <v>3646</v>
      </c>
      <c r="B5241" t="s">
        <v>1192</v>
      </c>
      <c r="C5241" s="20">
        <v>25030</v>
      </c>
      <c r="D5241">
        <v>100000</v>
      </c>
      <c r="E5241" s="21">
        <v>0.81</v>
      </c>
    </row>
    <row r="5242" spans="1:5" x14ac:dyDescent="0.25">
      <c r="A5242" t="s">
        <v>23791</v>
      </c>
      <c r="B5242" t="s">
        <v>7506</v>
      </c>
      <c r="C5242" s="20">
        <v>35075</v>
      </c>
      <c r="D5242">
        <v>200000</v>
      </c>
      <c r="E5242" s="21">
        <v>0.87</v>
      </c>
    </row>
    <row r="5243" spans="1:5" x14ac:dyDescent="0.25">
      <c r="A5243" t="s">
        <v>23792</v>
      </c>
      <c r="B5243" t="s">
        <v>23793</v>
      </c>
      <c r="C5243" s="20">
        <v>34179</v>
      </c>
      <c r="D5243">
        <v>200000</v>
      </c>
      <c r="E5243" s="21">
        <v>0.73</v>
      </c>
    </row>
    <row r="5244" spans="1:5" x14ac:dyDescent="0.25">
      <c r="A5244" t="s">
        <v>3062</v>
      </c>
      <c r="B5244" t="s">
        <v>942</v>
      </c>
      <c r="C5244" s="20">
        <v>27306</v>
      </c>
      <c r="D5244">
        <v>430000</v>
      </c>
      <c r="E5244" s="21">
        <v>0.73</v>
      </c>
    </row>
    <row r="5245" spans="1:5" x14ac:dyDescent="0.25">
      <c r="A5245" t="s">
        <v>23800</v>
      </c>
      <c r="B5245" t="s">
        <v>23796</v>
      </c>
      <c r="C5245" s="20">
        <v>33208</v>
      </c>
      <c r="D5245">
        <v>375000</v>
      </c>
      <c r="E5245" s="21">
        <v>0.77</v>
      </c>
    </row>
    <row r="5246" spans="1:5" x14ac:dyDescent="0.25">
      <c r="A5246" t="s">
        <v>23808</v>
      </c>
      <c r="B5246" t="s">
        <v>8182</v>
      </c>
      <c r="C5246" s="20">
        <v>29663</v>
      </c>
      <c r="D5246">
        <v>105000</v>
      </c>
      <c r="E5246" s="21">
        <v>0.84</v>
      </c>
    </row>
    <row r="5247" spans="1:5" x14ac:dyDescent="0.25">
      <c r="A5247" t="s">
        <v>23809</v>
      </c>
      <c r="B5247" t="s">
        <v>23810</v>
      </c>
      <c r="C5247" s="20">
        <v>29592</v>
      </c>
      <c r="D5247">
        <v>650000</v>
      </c>
      <c r="E5247" s="21">
        <v>0.94</v>
      </c>
    </row>
    <row r="5248" spans="1:5" x14ac:dyDescent="0.25">
      <c r="A5248" t="s">
        <v>23812</v>
      </c>
      <c r="B5248" t="s">
        <v>23810</v>
      </c>
      <c r="C5248" s="20">
        <v>29592</v>
      </c>
      <c r="D5248">
        <v>300000</v>
      </c>
      <c r="E5248" s="21">
        <v>0.84</v>
      </c>
    </row>
    <row r="5249" spans="1:5" x14ac:dyDescent="0.25">
      <c r="A5249" t="s">
        <v>23813</v>
      </c>
      <c r="B5249" t="s">
        <v>23814</v>
      </c>
      <c r="C5249" s="20">
        <v>28523</v>
      </c>
      <c r="D5249">
        <v>300000</v>
      </c>
      <c r="E5249" s="21">
        <v>0.84</v>
      </c>
    </row>
    <row r="5250" spans="1:5" x14ac:dyDescent="0.25">
      <c r="A5250" t="s">
        <v>12553</v>
      </c>
      <c r="B5250" t="s">
        <v>11427</v>
      </c>
      <c r="C5250" s="20">
        <v>29338</v>
      </c>
      <c r="D5250">
        <v>1000000</v>
      </c>
      <c r="E5250" s="21">
        <v>0.88</v>
      </c>
    </row>
    <row r="5251" spans="1:5" x14ac:dyDescent="0.25">
      <c r="A5251" t="s">
        <v>3286</v>
      </c>
      <c r="B5251" t="s">
        <v>2097</v>
      </c>
      <c r="C5251" s="20">
        <v>33247</v>
      </c>
      <c r="D5251">
        <v>270000</v>
      </c>
      <c r="E5251" s="21">
        <v>0.81</v>
      </c>
    </row>
    <row r="5252" spans="1:5" x14ac:dyDescent="0.25">
      <c r="A5252" t="s">
        <v>1906</v>
      </c>
      <c r="B5252" t="s">
        <v>1905</v>
      </c>
      <c r="C5252" s="20">
        <v>27969</v>
      </c>
      <c r="D5252">
        <v>1000000</v>
      </c>
      <c r="E5252" s="21">
        <v>0.67</v>
      </c>
    </row>
    <row r="5253" spans="1:5" x14ac:dyDescent="0.25">
      <c r="A5253" t="s">
        <v>23821</v>
      </c>
      <c r="B5253" t="s">
        <v>23820</v>
      </c>
      <c r="C5253" s="20">
        <v>33720</v>
      </c>
      <c r="D5253">
        <v>315000</v>
      </c>
      <c r="E5253" s="21">
        <v>0.84</v>
      </c>
    </row>
    <row r="5254" spans="1:5" x14ac:dyDescent="0.25">
      <c r="A5254" t="s">
        <v>23823</v>
      </c>
      <c r="B5254" t="s">
        <v>23820</v>
      </c>
      <c r="C5254" s="20">
        <v>33720</v>
      </c>
      <c r="D5254">
        <v>387000</v>
      </c>
      <c r="E5254" s="21">
        <v>0.77</v>
      </c>
    </row>
    <row r="5255" spans="1:5" x14ac:dyDescent="0.25">
      <c r="A5255" t="s">
        <v>10864</v>
      </c>
      <c r="B5255" t="s">
        <v>10863</v>
      </c>
      <c r="C5255" s="20">
        <v>23622</v>
      </c>
      <c r="D5255">
        <v>1000000</v>
      </c>
      <c r="E5255" s="21">
        <v>0.67</v>
      </c>
    </row>
    <row r="5256" spans="1:5" x14ac:dyDescent="0.25">
      <c r="A5256" t="s">
        <v>23824</v>
      </c>
      <c r="B5256" t="s">
        <v>23825</v>
      </c>
      <c r="C5256" s="20">
        <v>28243</v>
      </c>
      <c r="D5256">
        <v>600000</v>
      </c>
      <c r="E5256" s="21">
        <v>0.81</v>
      </c>
    </row>
    <row r="5257" spans="1:5" x14ac:dyDescent="0.25">
      <c r="A5257" t="s">
        <v>3947</v>
      </c>
      <c r="B5257" t="s">
        <v>943</v>
      </c>
      <c r="C5257" s="20">
        <v>32276</v>
      </c>
      <c r="D5257">
        <v>400000</v>
      </c>
      <c r="E5257" s="21">
        <v>0.73</v>
      </c>
    </row>
    <row r="5258" spans="1:5" x14ac:dyDescent="0.25">
      <c r="A5258" t="s">
        <v>23832</v>
      </c>
      <c r="B5258" t="s">
        <v>23833</v>
      </c>
      <c r="C5258" s="20">
        <v>21929</v>
      </c>
      <c r="D5258">
        <v>1000000</v>
      </c>
      <c r="E5258" s="21">
        <v>0.8</v>
      </c>
    </row>
    <row r="5259" spans="1:5" x14ac:dyDescent="0.25">
      <c r="A5259" t="s">
        <v>23838</v>
      </c>
      <c r="B5259" t="s">
        <v>23837</v>
      </c>
      <c r="C5259" s="20">
        <v>25214</v>
      </c>
      <c r="D5259">
        <v>800000</v>
      </c>
      <c r="E5259" s="21">
        <v>0.73</v>
      </c>
    </row>
    <row r="5260" spans="1:5" x14ac:dyDescent="0.25">
      <c r="A5260" t="s">
        <v>23840</v>
      </c>
      <c r="B5260" t="s">
        <v>945</v>
      </c>
      <c r="C5260" s="20">
        <v>30391</v>
      </c>
      <c r="D5260">
        <v>170000</v>
      </c>
      <c r="E5260" s="21">
        <v>0.77</v>
      </c>
    </row>
    <row r="5261" spans="1:5" x14ac:dyDescent="0.25">
      <c r="A5261" t="s">
        <v>11830</v>
      </c>
      <c r="B5261" t="s">
        <v>945</v>
      </c>
      <c r="C5261" s="20">
        <v>30391</v>
      </c>
      <c r="D5261">
        <v>200000</v>
      </c>
      <c r="E5261" s="21">
        <v>0.5</v>
      </c>
    </row>
    <row r="5262" spans="1:5" x14ac:dyDescent="0.25">
      <c r="A5262" t="s">
        <v>1193</v>
      </c>
      <c r="B5262" t="s">
        <v>945</v>
      </c>
      <c r="C5262" s="20">
        <v>30391</v>
      </c>
      <c r="D5262">
        <v>150000</v>
      </c>
      <c r="E5262" s="21">
        <v>0.59</v>
      </c>
    </row>
    <row r="5263" spans="1:5" x14ac:dyDescent="0.25">
      <c r="A5263" t="s">
        <v>23841</v>
      </c>
      <c r="B5263" t="s">
        <v>23842</v>
      </c>
      <c r="C5263" s="20">
        <v>18836</v>
      </c>
      <c r="D5263">
        <v>100000</v>
      </c>
      <c r="E5263" s="21">
        <v>0.84</v>
      </c>
    </row>
    <row r="5264" spans="1:5" x14ac:dyDescent="0.25">
      <c r="A5264" t="s">
        <v>23849</v>
      </c>
      <c r="B5264" t="s">
        <v>23844</v>
      </c>
      <c r="C5264" s="20">
        <v>28534</v>
      </c>
      <c r="D5264">
        <v>800000</v>
      </c>
      <c r="E5264" s="21">
        <v>0.77</v>
      </c>
    </row>
    <row r="5265" spans="1:5" x14ac:dyDescent="0.25">
      <c r="A5265" t="s">
        <v>23858</v>
      </c>
      <c r="B5265" t="s">
        <v>2829</v>
      </c>
      <c r="C5265" s="20">
        <v>27726</v>
      </c>
      <c r="D5265">
        <v>600000</v>
      </c>
      <c r="E5265" s="21">
        <v>0.73</v>
      </c>
    </row>
    <row r="5266" spans="1:5" x14ac:dyDescent="0.25">
      <c r="A5266" t="s">
        <v>23860</v>
      </c>
      <c r="B5266" t="s">
        <v>2829</v>
      </c>
      <c r="C5266" s="20">
        <v>27726</v>
      </c>
      <c r="D5266">
        <v>600000</v>
      </c>
      <c r="E5266" s="21">
        <v>0.73</v>
      </c>
    </row>
    <row r="5267" spans="1:5" x14ac:dyDescent="0.25">
      <c r="A5267" t="s">
        <v>5754</v>
      </c>
      <c r="B5267" t="s">
        <v>2829</v>
      </c>
      <c r="C5267" s="20">
        <v>27726</v>
      </c>
      <c r="D5267">
        <v>300000</v>
      </c>
      <c r="E5267" s="21">
        <v>0.67</v>
      </c>
    </row>
    <row r="5268" spans="1:5" x14ac:dyDescent="0.25">
      <c r="A5268" t="s">
        <v>4594</v>
      </c>
      <c r="B5268" t="s">
        <v>2829</v>
      </c>
      <c r="C5268" s="20">
        <v>27726</v>
      </c>
      <c r="D5268">
        <v>400000</v>
      </c>
      <c r="E5268" s="21">
        <v>0.5</v>
      </c>
    </row>
    <row r="5269" spans="1:5" x14ac:dyDescent="0.25">
      <c r="A5269" t="s">
        <v>26168</v>
      </c>
      <c r="B5269" t="s">
        <v>25908</v>
      </c>
      <c r="C5269" s="20">
        <v>28333</v>
      </c>
      <c r="D5269">
        <v>136364</v>
      </c>
      <c r="E5269" s="21">
        <v>0.64</v>
      </c>
    </row>
    <row r="5270" spans="1:5" x14ac:dyDescent="0.25">
      <c r="A5270" t="s">
        <v>3078</v>
      </c>
      <c r="B5270" t="s">
        <v>23863</v>
      </c>
      <c r="C5270" s="20">
        <v>34341</v>
      </c>
      <c r="D5270">
        <v>180000</v>
      </c>
      <c r="E5270" s="21">
        <v>0.5</v>
      </c>
    </row>
    <row r="5271" spans="1:5" x14ac:dyDescent="0.25">
      <c r="A5271" t="s">
        <v>23867</v>
      </c>
      <c r="B5271" t="s">
        <v>23868</v>
      </c>
      <c r="C5271" s="20">
        <v>29769</v>
      </c>
      <c r="D5271">
        <v>100000</v>
      </c>
      <c r="E5271" s="21">
        <v>0.84</v>
      </c>
    </row>
    <row r="5272" spans="1:5" x14ac:dyDescent="0.25">
      <c r="A5272" t="s">
        <v>23876</v>
      </c>
      <c r="B5272" t="s">
        <v>23872</v>
      </c>
      <c r="C5272" s="20">
        <v>31493</v>
      </c>
      <c r="D5272">
        <v>500000</v>
      </c>
      <c r="E5272" s="21">
        <v>0.5</v>
      </c>
    </row>
    <row r="5273" spans="1:5" x14ac:dyDescent="0.25">
      <c r="A5273" t="s">
        <v>23875</v>
      </c>
      <c r="B5273" t="s">
        <v>23872</v>
      </c>
      <c r="C5273" s="20">
        <v>31493</v>
      </c>
      <c r="D5273">
        <v>409000</v>
      </c>
      <c r="E5273" s="21">
        <v>0.5</v>
      </c>
    </row>
    <row r="5274" spans="1:5" x14ac:dyDescent="0.25">
      <c r="A5274" t="s">
        <v>23877</v>
      </c>
      <c r="B5274" t="s">
        <v>23872</v>
      </c>
      <c r="C5274" s="20">
        <v>31493</v>
      </c>
      <c r="D5274">
        <v>350000</v>
      </c>
      <c r="E5274" s="21">
        <v>0.59</v>
      </c>
    </row>
    <row r="5275" spans="1:5" x14ac:dyDescent="0.25">
      <c r="A5275" t="s">
        <v>23885</v>
      </c>
      <c r="B5275" t="s">
        <v>23884</v>
      </c>
      <c r="C5275" s="20">
        <v>33680</v>
      </c>
      <c r="D5275">
        <v>690000</v>
      </c>
      <c r="E5275" s="21">
        <v>0.73</v>
      </c>
    </row>
    <row r="5276" spans="1:5" x14ac:dyDescent="0.25">
      <c r="A5276" t="s">
        <v>23886</v>
      </c>
      <c r="B5276" t="s">
        <v>2098</v>
      </c>
      <c r="C5276" s="20">
        <v>30880</v>
      </c>
      <c r="D5276">
        <v>1000000</v>
      </c>
      <c r="E5276" s="21">
        <v>0.67</v>
      </c>
    </row>
    <row r="5277" spans="1:5" x14ac:dyDescent="0.25">
      <c r="A5277" t="s">
        <v>947</v>
      </c>
      <c r="B5277" t="s">
        <v>946</v>
      </c>
      <c r="C5277" s="20">
        <v>26423</v>
      </c>
      <c r="D5277">
        <v>200000</v>
      </c>
      <c r="E5277" s="21">
        <v>0.59</v>
      </c>
    </row>
    <row r="5278" spans="1:5" x14ac:dyDescent="0.25">
      <c r="A5278" t="s">
        <v>23889</v>
      </c>
      <c r="B5278" t="s">
        <v>946</v>
      </c>
      <c r="C5278" s="20">
        <v>26423</v>
      </c>
      <c r="D5278">
        <v>100000</v>
      </c>
      <c r="E5278" s="21">
        <v>0.74</v>
      </c>
    </row>
    <row r="5279" spans="1:5" x14ac:dyDescent="0.25">
      <c r="A5279" t="s">
        <v>23888</v>
      </c>
      <c r="B5279" t="s">
        <v>946</v>
      </c>
      <c r="C5279" s="20">
        <v>26423</v>
      </c>
      <c r="D5279">
        <v>150000</v>
      </c>
      <c r="E5279" s="21">
        <v>0.77</v>
      </c>
    </row>
    <row r="5280" spans="1:5" x14ac:dyDescent="0.25">
      <c r="A5280" t="s">
        <v>23893</v>
      </c>
      <c r="B5280" t="s">
        <v>2099</v>
      </c>
      <c r="C5280" s="20">
        <v>32189</v>
      </c>
      <c r="D5280">
        <v>300000</v>
      </c>
      <c r="E5280" s="21">
        <v>0.5</v>
      </c>
    </row>
    <row r="5281" spans="1:5" x14ac:dyDescent="0.25">
      <c r="A5281" t="s">
        <v>23892</v>
      </c>
      <c r="B5281" t="s">
        <v>2099</v>
      </c>
      <c r="C5281" s="20">
        <v>32189</v>
      </c>
      <c r="D5281">
        <v>100000</v>
      </c>
      <c r="E5281" s="21">
        <v>0.8</v>
      </c>
    </row>
    <row r="5282" spans="1:5" x14ac:dyDescent="0.25">
      <c r="A5282" t="s">
        <v>23894</v>
      </c>
      <c r="B5282" t="s">
        <v>2099</v>
      </c>
      <c r="C5282" s="20">
        <v>32189</v>
      </c>
      <c r="D5282">
        <v>100000</v>
      </c>
      <c r="E5282" s="21">
        <v>0.5</v>
      </c>
    </row>
    <row r="5283" spans="1:5" x14ac:dyDescent="0.25">
      <c r="A5283" t="s">
        <v>4322</v>
      </c>
      <c r="B5283" t="s">
        <v>2099</v>
      </c>
      <c r="C5283" s="20">
        <v>32189</v>
      </c>
      <c r="D5283">
        <v>160000</v>
      </c>
      <c r="E5283" s="21">
        <v>0.74</v>
      </c>
    </row>
    <row r="5284" spans="1:5" x14ac:dyDescent="0.25">
      <c r="A5284" t="s">
        <v>4320</v>
      </c>
      <c r="B5284" t="s">
        <v>2099</v>
      </c>
      <c r="C5284" s="20">
        <v>32189</v>
      </c>
      <c r="D5284">
        <v>300000</v>
      </c>
      <c r="E5284" s="21">
        <v>0.81</v>
      </c>
    </row>
    <row r="5285" spans="1:5" x14ac:dyDescent="0.25">
      <c r="A5285" t="s">
        <v>4321</v>
      </c>
      <c r="B5285" t="s">
        <v>2099</v>
      </c>
      <c r="C5285" s="20">
        <v>32189</v>
      </c>
      <c r="D5285">
        <v>200000</v>
      </c>
      <c r="E5285" s="21">
        <v>0.74</v>
      </c>
    </row>
    <row r="5286" spans="1:5" x14ac:dyDescent="0.25">
      <c r="A5286" t="s">
        <v>3246</v>
      </c>
      <c r="B5286" t="s">
        <v>1907</v>
      </c>
      <c r="C5286" s="20">
        <v>29994</v>
      </c>
      <c r="D5286">
        <v>100000</v>
      </c>
      <c r="E5286" s="21">
        <v>0.67</v>
      </c>
    </row>
    <row r="5287" spans="1:5" x14ac:dyDescent="0.25">
      <c r="A5287" t="s">
        <v>23920</v>
      </c>
      <c r="B5287" t="s">
        <v>23921</v>
      </c>
      <c r="C5287" s="20">
        <v>30701</v>
      </c>
      <c r="D5287">
        <v>320000</v>
      </c>
      <c r="E5287" s="21">
        <v>0.66</v>
      </c>
    </row>
    <row r="5288" spans="1:5" x14ac:dyDescent="0.25">
      <c r="A5288" t="s">
        <v>23922</v>
      </c>
      <c r="B5288" t="s">
        <v>23921</v>
      </c>
      <c r="C5288" s="20">
        <v>30701</v>
      </c>
      <c r="D5288">
        <v>230000</v>
      </c>
      <c r="E5288" s="21">
        <v>0.66</v>
      </c>
    </row>
    <row r="5289" spans="1:5" x14ac:dyDescent="0.25">
      <c r="A5289" t="s">
        <v>23927</v>
      </c>
      <c r="B5289" t="s">
        <v>23926</v>
      </c>
      <c r="C5289" s="20">
        <v>24595</v>
      </c>
      <c r="D5289">
        <v>1000000</v>
      </c>
      <c r="E5289" s="21">
        <v>0.84</v>
      </c>
    </row>
    <row r="5290" spans="1:5" x14ac:dyDescent="0.25">
      <c r="A5290" t="s">
        <v>4588</v>
      </c>
      <c r="B5290" t="s">
        <v>2831</v>
      </c>
      <c r="C5290" s="20">
        <v>29274</v>
      </c>
      <c r="D5290">
        <v>170454.5</v>
      </c>
      <c r="E5290" s="21">
        <v>0.64</v>
      </c>
    </row>
    <row r="5291" spans="1:5" x14ac:dyDescent="0.25">
      <c r="A5291" t="s">
        <v>2417</v>
      </c>
      <c r="B5291" t="s">
        <v>2416</v>
      </c>
      <c r="C5291" s="20">
        <v>31798</v>
      </c>
      <c r="D5291">
        <v>650000</v>
      </c>
      <c r="E5291" s="21">
        <v>0.6</v>
      </c>
    </row>
    <row r="5292" spans="1:5" x14ac:dyDescent="0.25">
      <c r="A5292" t="s">
        <v>4449</v>
      </c>
      <c r="B5292" t="s">
        <v>2632</v>
      </c>
      <c r="C5292" s="20">
        <v>29363</v>
      </c>
      <c r="D5292">
        <v>100000</v>
      </c>
      <c r="E5292" s="21">
        <v>0.81</v>
      </c>
    </row>
    <row r="5293" spans="1:5" x14ac:dyDescent="0.25">
      <c r="A5293" t="s">
        <v>23934</v>
      </c>
      <c r="B5293" t="s">
        <v>23935</v>
      </c>
      <c r="C5293" s="20">
        <v>21532</v>
      </c>
      <c r="D5293">
        <v>600000</v>
      </c>
      <c r="E5293" s="21">
        <v>0.84</v>
      </c>
    </row>
    <row r="5294" spans="1:5" x14ac:dyDescent="0.25">
      <c r="A5294" t="s">
        <v>23937</v>
      </c>
      <c r="B5294" t="s">
        <v>23935</v>
      </c>
      <c r="C5294" s="20">
        <v>21532</v>
      </c>
      <c r="D5294">
        <v>650000</v>
      </c>
      <c r="E5294" s="21">
        <v>0.77</v>
      </c>
    </row>
    <row r="5295" spans="1:5" x14ac:dyDescent="0.25">
      <c r="A5295" t="s">
        <v>23940</v>
      </c>
      <c r="B5295" t="s">
        <v>23939</v>
      </c>
      <c r="C5295" s="20">
        <v>26015</v>
      </c>
      <c r="D5295">
        <v>150000</v>
      </c>
      <c r="E5295" s="21">
        <v>0.94</v>
      </c>
    </row>
    <row r="5296" spans="1:5" x14ac:dyDescent="0.25">
      <c r="A5296" t="s">
        <v>23941</v>
      </c>
      <c r="B5296" t="s">
        <v>23942</v>
      </c>
      <c r="C5296" s="20">
        <v>31089</v>
      </c>
      <c r="D5296">
        <v>960000</v>
      </c>
      <c r="E5296" s="21">
        <v>0.73</v>
      </c>
    </row>
    <row r="5297" spans="1:5" x14ac:dyDescent="0.25">
      <c r="A5297" t="s">
        <v>23944</v>
      </c>
      <c r="B5297" t="s">
        <v>23942</v>
      </c>
      <c r="C5297" s="20">
        <v>31089</v>
      </c>
      <c r="D5297">
        <v>300000</v>
      </c>
      <c r="E5297" s="21">
        <v>0.67</v>
      </c>
    </row>
    <row r="5298" spans="1:5" x14ac:dyDescent="0.25">
      <c r="A5298" t="s">
        <v>23943</v>
      </c>
      <c r="B5298" t="s">
        <v>23942</v>
      </c>
      <c r="C5298" s="20">
        <v>31089</v>
      </c>
      <c r="D5298">
        <v>500000</v>
      </c>
      <c r="E5298" s="21">
        <v>0.67</v>
      </c>
    </row>
    <row r="5299" spans="1:5" x14ac:dyDescent="0.25">
      <c r="A5299" t="s">
        <v>23952</v>
      </c>
      <c r="B5299" t="s">
        <v>948</v>
      </c>
      <c r="C5299" s="20">
        <v>32553</v>
      </c>
      <c r="D5299">
        <v>100000</v>
      </c>
      <c r="E5299" s="21">
        <v>0.52</v>
      </c>
    </row>
    <row r="5300" spans="1:5" x14ac:dyDescent="0.25">
      <c r="A5300" t="s">
        <v>23948</v>
      </c>
      <c r="B5300" t="s">
        <v>948</v>
      </c>
      <c r="C5300" s="20">
        <v>32553</v>
      </c>
      <c r="D5300">
        <v>140000</v>
      </c>
      <c r="E5300" s="21">
        <v>0.73</v>
      </c>
    </row>
    <row r="5301" spans="1:5" x14ac:dyDescent="0.25">
      <c r="A5301" t="s">
        <v>4043</v>
      </c>
      <c r="B5301" t="s">
        <v>948</v>
      </c>
      <c r="C5301" s="20">
        <v>32553</v>
      </c>
      <c r="D5301">
        <v>350000</v>
      </c>
      <c r="E5301" s="21">
        <v>0.67</v>
      </c>
    </row>
    <row r="5302" spans="1:5" x14ac:dyDescent="0.25">
      <c r="A5302" t="s">
        <v>12351</v>
      </c>
      <c r="B5302" t="s">
        <v>948</v>
      </c>
      <c r="C5302" s="20">
        <v>32553</v>
      </c>
      <c r="D5302">
        <v>100000</v>
      </c>
      <c r="E5302" s="21">
        <v>0.6</v>
      </c>
    </row>
    <row r="5303" spans="1:5" x14ac:dyDescent="0.25">
      <c r="A5303" t="s">
        <v>23957</v>
      </c>
      <c r="B5303" t="s">
        <v>11380</v>
      </c>
      <c r="C5303" s="20">
        <v>25049</v>
      </c>
      <c r="D5303">
        <v>300000</v>
      </c>
      <c r="E5303" s="21">
        <v>0.77</v>
      </c>
    </row>
    <row r="5304" spans="1:5" x14ac:dyDescent="0.25">
      <c r="A5304" t="s">
        <v>23959</v>
      </c>
      <c r="B5304" t="s">
        <v>11380</v>
      </c>
      <c r="C5304" s="20">
        <v>25049</v>
      </c>
      <c r="D5304">
        <v>250000</v>
      </c>
      <c r="E5304" s="21">
        <v>0.77</v>
      </c>
    </row>
    <row r="5305" spans="1:5" x14ac:dyDescent="0.25">
      <c r="A5305" t="s">
        <v>23960</v>
      </c>
      <c r="B5305" t="s">
        <v>11380</v>
      </c>
      <c r="C5305" s="20">
        <v>25049</v>
      </c>
      <c r="D5305">
        <v>150000</v>
      </c>
      <c r="E5305" s="21">
        <v>0.73</v>
      </c>
    </row>
    <row r="5306" spans="1:5" x14ac:dyDescent="0.25">
      <c r="A5306" t="s">
        <v>23958</v>
      </c>
      <c r="B5306" t="s">
        <v>11380</v>
      </c>
      <c r="C5306" s="20">
        <v>25049</v>
      </c>
      <c r="D5306">
        <v>150000</v>
      </c>
      <c r="E5306" s="21">
        <v>0.77</v>
      </c>
    </row>
    <row r="5307" spans="1:5" x14ac:dyDescent="0.25">
      <c r="A5307" t="s">
        <v>12554</v>
      </c>
      <c r="B5307" t="s">
        <v>11380</v>
      </c>
      <c r="C5307" s="20">
        <v>25049</v>
      </c>
      <c r="D5307">
        <v>400000</v>
      </c>
      <c r="E5307" s="21">
        <v>0.6</v>
      </c>
    </row>
    <row r="5308" spans="1:5" x14ac:dyDescent="0.25">
      <c r="A5308" t="s">
        <v>23961</v>
      </c>
      <c r="B5308" t="s">
        <v>23962</v>
      </c>
      <c r="C5308" s="20">
        <v>32357</v>
      </c>
      <c r="D5308">
        <v>1000000</v>
      </c>
      <c r="E5308" s="21">
        <v>0.67</v>
      </c>
    </row>
    <row r="5309" spans="1:5" x14ac:dyDescent="0.25">
      <c r="A5309" t="s">
        <v>23963</v>
      </c>
      <c r="B5309" t="s">
        <v>23964</v>
      </c>
      <c r="C5309" s="20">
        <v>30432</v>
      </c>
      <c r="D5309">
        <v>1000000</v>
      </c>
      <c r="E5309" s="21">
        <v>0.81</v>
      </c>
    </row>
    <row r="5310" spans="1:5" x14ac:dyDescent="0.25">
      <c r="A5310" t="s">
        <v>23965</v>
      </c>
      <c r="B5310" t="s">
        <v>23966</v>
      </c>
      <c r="D5310">
        <v>4760000</v>
      </c>
      <c r="E5310" s="21">
        <v>0.5</v>
      </c>
    </row>
    <row r="5311" spans="1:5" x14ac:dyDescent="0.25">
      <c r="A5311" t="s">
        <v>23972</v>
      </c>
      <c r="B5311" t="s">
        <v>2833</v>
      </c>
      <c r="C5311" s="20">
        <v>24007</v>
      </c>
      <c r="D5311">
        <v>250000</v>
      </c>
      <c r="E5311" s="21">
        <v>0.73</v>
      </c>
    </row>
    <row r="5312" spans="1:5" x14ac:dyDescent="0.25">
      <c r="A5312" t="s">
        <v>3932</v>
      </c>
      <c r="B5312" t="s">
        <v>2833</v>
      </c>
      <c r="C5312" s="20">
        <v>24007</v>
      </c>
      <c r="D5312">
        <v>350000</v>
      </c>
      <c r="E5312" s="21">
        <v>0.67</v>
      </c>
    </row>
    <row r="5313" spans="1:5" x14ac:dyDescent="0.25">
      <c r="A5313" t="s">
        <v>4674</v>
      </c>
      <c r="B5313" t="s">
        <v>3647</v>
      </c>
      <c r="C5313" s="20">
        <v>33786</v>
      </c>
      <c r="D5313">
        <v>227272.7</v>
      </c>
      <c r="E5313" s="21">
        <v>0.64</v>
      </c>
    </row>
    <row r="5314" spans="1:5" x14ac:dyDescent="0.25">
      <c r="A5314" t="s">
        <v>23973</v>
      </c>
      <c r="B5314" t="s">
        <v>23974</v>
      </c>
      <c r="C5314" s="20">
        <v>23850</v>
      </c>
      <c r="D5314">
        <v>510000</v>
      </c>
      <c r="E5314" s="21">
        <v>0.77</v>
      </c>
    </row>
    <row r="5315" spans="1:5" x14ac:dyDescent="0.25">
      <c r="A5315" t="s">
        <v>3838</v>
      </c>
      <c r="B5315" t="s">
        <v>949</v>
      </c>
      <c r="C5315" s="20">
        <v>25191</v>
      </c>
      <c r="D5315">
        <v>500000</v>
      </c>
      <c r="E5315" s="21">
        <v>0.84</v>
      </c>
    </row>
    <row r="5316" spans="1:5" x14ac:dyDescent="0.25">
      <c r="A5316" t="s">
        <v>3839</v>
      </c>
      <c r="B5316" t="s">
        <v>949</v>
      </c>
      <c r="C5316" s="20">
        <v>25191</v>
      </c>
      <c r="D5316">
        <v>270000</v>
      </c>
      <c r="E5316" s="21">
        <v>0.84</v>
      </c>
    </row>
    <row r="5317" spans="1:5" x14ac:dyDescent="0.25">
      <c r="A5317" t="s">
        <v>23977</v>
      </c>
      <c r="B5317" t="s">
        <v>23978</v>
      </c>
      <c r="C5317" s="20">
        <v>29122</v>
      </c>
      <c r="D5317">
        <v>300000</v>
      </c>
      <c r="E5317" s="21">
        <v>0.84</v>
      </c>
    </row>
    <row r="5318" spans="1:5" x14ac:dyDescent="0.25">
      <c r="A5318" t="s">
        <v>23979</v>
      </c>
      <c r="B5318" t="s">
        <v>23978</v>
      </c>
      <c r="C5318" s="20">
        <v>29122</v>
      </c>
      <c r="D5318">
        <v>300000</v>
      </c>
      <c r="E5318" s="21">
        <v>0.66</v>
      </c>
    </row>
    <row r="5319" spans="1:5" x14ac:dyDescent="0.25">
      <c r="A5319" t="s">
        <v>23980</v>
      </c>
      <c r="B5319" t="s">
        <v>23978</v>
      </c>
      <c r="C5319" s="20">
        <v>29122</v>
      </c>
      <c r="D5319">
        <v>400000</v>
      </c>
      <c r="E5319" s="21">
        <v>0.53</v>
      </c>
    </row>
    <row r="5320" spans="1:5" x14ac:dyDescent="0.25">
      <c r="A5320" t="s">
        <v>3005</v>
      </c>
      <c r="B5320" t="s">
        <v>951</v>
      </c>
      <c r="C5320" s="20">
        <v>19001</v>
      </c>
      <c r="D5320">
        <v>100000</v>
      </c>
      <c r="E5320" s="21">
        <v>0.5</v>
      </c>
    </row>
    <row r="5321" spans="1:5" x14ac:dyDescent="0.25">
      <c r="A5321" t="s">
        <v>23985</v>
      </c>
      <c r="B5321" t="s">
        <v>2835</v>
      </c>
      <c r="D5321">
        <v>1000000</v>
      </c>
      <c r="E5321" s="21">
        <v>0.5</v>
      </c>
    </row>
    <row r="5322" spans="1:5" x14ac:dyDescent="0.25">
      <c r="A5322" t="s">
        <v>11198</v>
      </c>
      <c r="B5322" t="s">
        <v>11066</v>
      </c>
      <c r="D5322">
        <v>300000</v>
      </c>
      <c r="E5322" s="21">
        <v>0.65</v>
      </c>
    </row>
    <row r="5323" spans="1:5" x14ac:dyDescent="0.25">
      <c r="A5323" t="s">
        <v>23991</v>
      </c>
      <c r="B5323" t="s">
        <v>1194</v>
      </c>
      <c r="C5323" s="20">
        <v>25341</v>
      </c>
      <c r="D5323">
        <v>300000</v>
      </c>
      <c r="E5323" s="21">
        <v>0.8</v>
      </c>
    </row>
    <row r="5324" spans="1:5" x14ac:dyDescent="0.25">
      <c r="A5324" t="s">
        <v>23990</v>
      </c>
      <c r="B5324" t="s">
        <v>1194</v>
      </c>
      <c r="C5324" s="20">
        <v>25341</v>
      </c>
      <c r="D5324">
        <v>200000</v>
      </c>
      <c r="E5324" s="21">
        <v>0.8</v>
      </c>
    </row>
    <row r="5325" spans="1:5" x14ac:dyDescent="0.25">
      <c r="A5325" t="s">
        <v>23994</v>
      </c>
      <c r="B5325" t="s">
        <v>1194</v>
      </c>
      <c r="C5325" s="20">
        <v>25341</v>
      </c>
      <c r="D5325">
        <v>1000000</v>
      </c>
      <c r="E5325" s="21">
        <v>0.56000000000000005</v>
      </c>
    </row>
    <row r="5326" spans="1:5" x14ac:dyDescent="0.25">
      <c r="A5326" t="s">
        <v>23992</v>
      </c>
      <c r="B5326" t="s">
        <v>1194</v>
      </c>
      <c r="C5326" s="20">
        <v>25341</v>
      </c>
      <c r="D5326">
        <v>400000</v>
      </c>
      <c r="E5326" s="21">
        <v>0.84</v>
      </c>
    </row>
    <row r="5327" spans="1:5" x14ac:dyDescent="0.25">
      <c r="A5327" t="s">
        <v>23997</v>
      </c>
      <c r="B5327" t="s">
        <v>23996</v>
      </c>
      <c r="C5327" s="20">
        <v>25405</v>
      </c>
      <c r="D5327">
        <v>480000</v>
      </c>
      <c r="E5327" s="21">
        <v>0.77</v>
      </c>
    </row>
    <row r="5328" spans="1:5" x14ac:dyDescent="0.25">
      <c r="A5328" t="s">
        <v>23998</v>
      </c>
      <c r="B5328" t="s">
        <v>23996</v>
      </c>
      <c r="C5328" s="20">
        <v>25405</v>
      </c>
      <c r="D5328">
        <v>600000</v>
      </c>
      <c r="E5328" s="21">
        <v>0.67</v>
      </c>
    </row>
    <row r="5329" spans="1:5" x14ac:dyDescent="0.25">
      <c r="A5329" t="s">
        <v>23999</v>
      </c>
      <c r="B5329" t="s">
        <v>24000</v>
      </c>
      <c r="C5329" s="20">
        <v>32711</v>
      </c>
      <c r="D5329">
        <v>150000</v>
      </c>
      <c r="E5329" s="21">
        <v>0.84</v>
      </c>
    </row>
    <row r="5330" spans="1:5" x14ac:dyDescent="0.25">
      <c r="A5330" t="s">
        <v>24002</v>
      </c>
      <c r="B5330" t="s">
        <v>24000</v>
      </c>
      <c r="C5330" s="20">
        <v>32711</v>
      </c>
      <c r="D5330">
        <v>350000</v>
      </c>
      <c r="E5330" s="21">
        <v>0.67</v>
      </c>
    </row>
    <row r="5331" spans="1:5" x14ac:dyDescent="0.25">
      <c r="A5331" t="s">
        <v>24003</v>
      </c>
      <c r="B5331" t="s">
        <v>24004</v>
      </c>
      <c r="C5331" s="20">
        <v>35715</v>
      </c>
      <c r="D5331">
        <v>300000</v>
      </c>
      <c r="E5331" s="21">
        <v>0.84</v>
      </c>
    </row>
    <row r="5332" spans="1:5" x14ac:dyDescent="0.25">
      <c r="A5332" t="s">
        <v>2101</v>
      </c>
      <c r="B5332" t="s">
        <v>2100</v>
      </c>
      <c r="C5332" s="20">
        <v>28791</v>
      </c>
      <c r="D5332">
        <v>323000</v>
      </c>
      <c r="E5332" s="21">
        <v>0.64</v>
      </c>
    </row>
    <row r="5333" spans="1:5" x14ac:dyDescent="0.25">
      <c r="A5333" t="s">
        <v>24008</v>
      </c>
      <c r="B5333" t="s">
        <v>24009</v>
      </c>
      <c r="C5333" s="20">
        <v>29407</v>
      </c>
      <c r="D5333">
        <v>300000</v>
      </c>
      <c r="E5333" s="21">
        <v>0.77</v>
      </c>
    </row>
    <row r="5334" spans="1:5" x14ac:dyDescent="0.25">
      <c r="A5334" t="s">
        <v>24012</v>
      </c>
      <c r="B5334" t="s">
        <v>24011</v>
      </c>
      <c r="C5334" s="20">
        <v>26917</v>
      </c>
      <c r="D5334">
        <v>200000</v>
      </c>
      <c r="E5334" s="21">
        <v>0.5</v>
      </c>
    </row>
    <row r="5335" spans="1:5" x14ac:dyDescent="0.25">
      <c r="A5335" t="s">
        <v>24013</v>
      </c>
      <c r="B5335" t="s">
        <v>24014</v>
      </c>
      <c r="C5335" s="20">
        <v>27765</v>
      </c>
      <c r="D5335">
        <v>100000</v>
      </c>
      <c r="E5335" s="21">
        <v>0.84</v>
      </c>
    </row>
    <row r="5336" spans="1:5" x14ac:dyDescent="0.25">
      <c r="A5336" t="s">
        <v>24018</v>
      </c>
      <c r="B5336" t="s">
        <v>24016</v>
      </c>
      <c r="C5336" s="20">
        <v>22862</v>
      </c>
      <c r="D5336">
        <v>640000</v>
      </c>
      <c r="E5336" s="21">
        <v>0.8</v>
      </c>
    </row>
    <row r="5337" spans="1:5" x14ac:dyDescent="0.25">
      <c r="A5337" t="s">
        <v>24019</v>
      </c>
      <c r="B5337" t="s">
        <v>24020</v>
      </c>
      <c r="C5337" s="20">
        <v>26745</v>
      </c>
      <c r="D5337">
        <v>227272.7</v>
      </c>
      <c r="E5337" s="21">
        <v>0.5</v>
      </c>
    </row>
    <row r="5338" spans="1:5" x14ac:dyDescent="0.25">
      <c r="A5338" t="s">
        <v>4474</v>
      </c>
      <c r="B5338" t="s">
        <v>2634</v>
      </c>
      <c r="C5338" s="20">
        <v>32841</v>
      </c>
      <c r="D5338">
        <v>284090.90000000002</v>
      </c>
      <c r="E5338" s="21">
        <v>0.5</v>
      </c>
    </row>
    <row r="5339" spans="1:5" x14ac:dyDescent="0.25">
      <c r="A5339" t="s">
        <v>4475</v>
      </c>
      <c r="B5339" t="s">
        <v>2634</v>
      </c>
      <c r="C5339" s="20">
        <v>32841</v>
      </c>
      <c r="D5339">
        <v>170454.5</v>
      </c>
      <c r="E5339" s="21">
        <v>0.5</v>
      </c>
    </row>
    <row r="5340" spans="1:5" x14ac:dyDescent="0.25">
      <c r="A5340" t="s">
        <v>24028</v>
      </c>
      <c r="B5340" t="s">
        <v>24026</v>
      </c>
      <c r="C5340" s="20">
        <v>34016</v>
      </c>
      <c r="D5340">
        <v>200000</v>
      </c>
      <c r="E5340" s="21">
        <v>0.84</v>
      </c>
    </row>
    <row r="5341" spans="1:5" x14ac:dyDescent="0.25">
      <c r="A5341" t="s">
        <v>24030</v>
      </c>
      <c r="B5341" t="s">
        <v>24026</v>
      </c>
      <c r="C5341" s="20">
        <v>34016</v>
      </c>
      <c r="D5341">
        <v>400000</v>
      </c>
      <c r="E5341" s="21">
        <v>0.84</v>
      </c>
    </row>
    <row r="5342" spans="1:5" x14ac:dyDescent="0.25">
      <c r="A5342" t="s">
        <v>24031</v>
      </c>
      <c r="B5342" t="s">
        <v>24026</v>
      </c>
      <c r="C5342" s="20">
        <v>34016</v>
      </c>
      <c r="D5342">
        <v>300000</v>
      </c>
      <c r="E5342" s="21">
        <v>0.84</v>
      </c>
    </row>
    <row r="5343" spans="1:5" x14ac:dyDescent="0.25">
      <c r="A5343" t="s">
        <v>24032</v>
      </c>
      <c r="B5343" t="s">
        <v>2102</v>
      </c>
      <c r="C5343" s="20">
        <v>32486</v>
      </c>
      <c r="D5343">
        <v>400000</v>
      </c>
      <c r="E5343" s="21">
        <v>0.84</v>
      </c>
    </row>
    <row r="5344" spans="1:5" x14ac:dyDescent="0.25">
      <c r="A5344" t="s">
        <v>24033</v>
      </c>
      <c r="B5344" t="s">
        <v>2102</v>
      </c>
      <c r="C5344" s="20">
        <v>32486</v>
      </c>
      <c r="D5344">
        <v>400000</v>
      </c>
      <c r="E5344" s="21">
        <v>0.67</v>
      </c>
    </row>
    <row r="5345" spans="1:5" x14ac:dyDescent="0.25">
      <c r="A5345" t="s">
        <v>24035</v>
      </c>
      <c r="B5345" t="s">
        <v>2102</v>
      </c>
      <c r="C5345" s="20">
        <v>32486</v>
      </c>
      <c r="D5345">
        <v>200000</v>
      </c>
      <c r="E5345" s="21">
        <v>0.67</v>
      </c>
    </row>
    <row r="5346" spans="1:5" x14ac:dyDescent="0.25">
      <c r="A5346" t="s">
        <v>24036</v>
      </c>
      <c r="B5346" t="s">
        <v>2102</v>
      </c>
      <c r="C5346" s="20">
        <v>32486</v>
      </c>
      <c r="D5346">
        <v>100000</v>
      </c>
      <c r="E5346" s="21">
        <v>0.74</v>
      </c>
    </row>
    <row r="5347" spans="1:5" x14ac:dyDescent="0.25">
      <c r="A5347" t="s">
        <v>3861</v>
      </c>
      <c r="B5347" t="s">
        <v>2102</v>
      </c>
      <c r="C5347" s="20">
        <v>32486</v>
      </c>
      <c r="D5347">
        <v>150000</v>
      </c>
      <c r="E5347" s="21">
        <v>0.6</v>
      </c>
    </row>
    <row r="5348" spans="1:5" x14ac:dyDescent="0.25">
      <c r="A5348" t="s">
        <v>3862</v>
      </c>
      <c r="B5348" t="s">
        <v>2102</v>
      </c>
      <c r="C5348" s="20">
        <v>32486</v>
      </c>
      <c r="D5348">
        <v>130000</v>
      </c>
      <c r="E5348" s="21">
        <v>0.6</v>
      </c>
    </row>
    <row r="5349" spans="1:5" x14ac:dyDescent="0.25">
      <c r="A5349" t="s">
        <v>3860</v>
      </c>
      <c r="B5349" t="s">
        <v>2102</v>
      </c>
      <c r="C5349" s="20">
        <v>32486</v>
      </c>
      <c r="D5349">
        <v>200000</v>
      </c>
      <c r="E5349" s="21">
        <v>0.74</v>
      </c>
    </row>
    <row r="5350" spans="1:5" x14ac:dyDescent="0.25">
      <c r="A5350" t="s">
        <v>24034</v>
      </c>
      <c r="B5350" t="s">
        <v>2102</v>
      </c>
      <c r="C5350" s="20">
        <v>32486</v>
      </c>
      <c r="D5350">
        <v>200000</v>
      </c>
      <c r="E5350" s="21">
        <v>0.66</v>
      </c>
    </row>
    <row r="5351" spans="1:5" x14ac:dyDescent="0.25">
      <c r="A5351" t="s">
        <v>24037</v>
      </c>
      <c r="B5351" t="s">
        <v>11389</v>
      </c>
      <c r="C5351" s="20">
        <v>23283</v>
      </c>
      <c r="D5351">
        <v>160000</v>
      </c>
      <c r="E5351" s="21">
        <v>0.88</v>
      </c>
    </row>
    <row r="5352" spans="1:5" x14ac:dyDescent="0.25">
      <c r="A5352" t="s">
        <v>2965</v>
      </c>
      <c r="B5352" t="s">
        <v>952</v>
      </c>
      <c r="C5352" s="20">
        <v>29074</v>
      </c>
      <c r="D5352">
        <v>170000</v>
      </c>
      <c r="E5352" s="21">
        <v>0.77</v>
      </c>
    </row>
    <row r="5353" spans="1:5" x14ac:dyDescent="0.25">
      <c r="A5353" t="s">
        <v>24049</v>
      </c>
      <c r="B5353" t="s">
        <v>24048</v>
      </c>
      <c r="C5353" s="20">
        <v>31965</v>
      </c>
      <c r="D5353">
        <v>130000</v>
      </c>
      <c r="E5353" s="21">
        <v>0.84</v>
      </c>
    </row>
    <row r="5354" spans="1:5" x14ac:dyDescent="0.25">
      <c r="A5354" t="s">
        <v>24047</v>
      </c>
      <c r="B5354" t="s">
        <v>24048</v>
      </c>
      <c r="C5354" s="20">
        <v>31965</v>
      </c>
      <c r="D5354">
        <v>100000</v>
      </c>
      <c r="E5354" s="21">
        <v>0.84</v>
      </c>
    </row>
    <row r="5355" spans="1:5" x14ac:dyDescent="0.25">
      <c r="A5355" t="s">
        <v>3206</v>
      </c>
      <c r="B5355" t="s">
        <v>1748</v>
      </c>
      <c r="C5355" s="20">
        <v>35410</v>
      </c>
      <c r="D5355">
        <v>120000</v>
      </c>
      <c r="E5355" s="21">
        <v>0.67</v>
      </c>
    </row>
    <row r="5356" spans="1:5" x14ac:dyDescent="0.25">
      <c r="A5356" t="s">
        <v>24052</v>
      </c>
      <c r="B5356" t="s">
        <v>24053</v>
      </c>
      <c r="C5356" s="20">
        <v>36251</v>
      </c>
      <c r="D5356">
        <v>170454.5</v>
      </c>
      <c r="E5356" s="21">
        <v>0.5</v>
      </c>
    </row>
    <row r="5357" spans="1:5" x14ac:dyDescent="0.25">
      <c r="A5357" t="s">
        <v>24057</v>
      </c>
      <c r="B5357" t="s">
        <v>24056</v>
      </c>
      <c r="C5357" s="20">
        <v>32534</v>
      </c>
      <c r="D5357">
        <v>200000</v>
      </c>
      <c r="E5357" s="21">
        <v>0.8</v>
      </c>
    </row>
    <row r="5358" spans="1:5" x14ac:dyDescent="0.25">
      <c r="A5358" t="s">
        <v>24061</v>
      </c>
      <c r="B5358" t="s">
        <v>9255</v>
      </c>
      <c r="C5358" s="20">
        <v>36097</v>
      </c>
      <c r="D5358">
        <v>110000</v>
      </c>
      <c r="E5358" s="21">
        <v>0.8</v>
      </c>
    </row>
    <row r="5359" spans="1:5" x14ac:dyDescent="0.25">
      <c r="A5359" t="s">
        <v>24064</v>
      </c>
      <c r="B5359" t="s">
        <v>24063</v>
      </c>
      <c r="C5359" s="20">
        <v>33090</v>
      </c>
      <c r="D5359">
        <v>500000</v>
      </c>
      <c r="E5359" s="21">
        <v>0.66</v>
      </c>
    </row>
    <row r="5360" spans="1:5" x14ac:dyDescent="0.25">
      <c r="A5360" t="s">
        <v>24062</v>
      </c>
      <c r="B5360" t="s">
        <v>24063</v>
      </c>
      <c r="C5360" s="20">
        <v>33090</v>
      </c>
      <c r="D5360">
        <v>509000</v>
      </c>
      <c r="E5360" s="21">
        <v>0.52</v>
      </c>
    </row>
    <row r="5361" spans="1:5" x14ac:dyDescent="0.25">
      <c r="A5361" t="s">
        <v>24071</v>
      </c>
      <c r="B5361" t="s">
        <v>24067</v>
      </c>
      <c r="C5361" s="20">
        <v>30232</v>
      </c>
      <c r="D5361">
        <v>550000</v>
      </c>
      <c r="E5361" s="21">
        <v>0.82</v>
      </c>
    </row>
    <row r="5362" spans="1:5" x14ac:dyDescent="0.25">
      <c r="A5362" t="s">
        <v>24070</v>
      </c>
      <c r="B5362" t="s">
        <v>24067</v>
      </c>
      <c r="C5362" s="20">
        <v>30232</v>
      </c>
      <c r="D5362">
        <v>400000</v>
      </c>
      <c r="E5362" s="21">
        <v>0.82</v>
      </c>
    </row>
    <row r="5363" spans="1:5" x14ac:dyDescent="0.25">
      <c r="A5363" t="s">
        <v>24076</v>
      </c>
      <c r="B5363" t="s">
        <v>24075</v>
      </c>
      <c r="C5363" s="20">
        <v>25161</v>
      </c>
      <c r="D5363">
        <v>550000</v>
      </c>
      <c r="E5363" s="21">
        <v>0.81</v>
      </c>
    </row>
    <row r="5364" spans="1:5" x14ac:dyDescent="0.25">
      <c r="A5364" t="s">
        <v>2983</v>
      </c>
      <c r="B5364" t="s">
        <v>953</v>
      </c>
      <c r="C5364" s="20">
        <v>28648</v>
      </c>
      <c r="D5364">
        <v>800000</v>
      </c>
      <c r="E5364" s="21">
        <v>0.73</v>
      </c>
    </row>
    <row r="5365" spans="1:5" x14ac:dyDescent="0.25">
      <c r="A5365" t="s">
        <v>24079</v>
      </c>
      <c r="B5365" t="s">
        <v>8499</v>
      </c>
      <c r="C5365" s="20">
        <v>31207</v>
      </c>
      <c r="D5365">
        <v>300000</v>
      </c>
      <c r="E5365" s="21">
        <v>0.84</v>
      </c>
    </row>
    <row r="5366" spans="1:5" x14ac:dyDescent="0.25">
      <c r="A5366" t="s">
        <v>3963</v>
      </c>
      <c r="B5366" t="s">
        <v>954</v>
      </c>
      <c r="C5366" s="20">
        <v>26063</v>
      </c>
      <c r="D5366">
        <v>350000</v>
      </c>
      <c r="E5366" s="21">
        <v>0.73</v>
      </c>
    </row>
    <row r="5367" spans="1:5" x14ac:dyDescent="0.25">
      <c r="A5367" t="s">
        <v>24082</v>
      </c>
      <c r="B5367" t="s">
        <v>24083</v>
      </c>
      <c r="C5367" s="20">
        <v>30863</v>
      </c>
      <c r="D5367">
        <v>100000</v>
      </c>
      <c r="E5367" s="21">
        <v>0.73</v>
      </c>
    </row>
    <row r="5368" spans="1:5" x14ac:dyDescent="0.25">
      <c r="A5368" t="s">
        <v>3804</v>
      </c>
      <c r="B5368" t="s">
        <v>1908</v>
      </c>
      <c r="D5368">
        <v>1610000</v>
      </c>
      <c r="E5368" s="21">
        <v>0.5</v>
      </c>
    </row>
    <row r="5369" spans="1:5" x14ac:dyDescent="0.25">
      <c r="A5369" t="s">
        <v>24100</v>
      </c>
      <c r="B5369" t="s">
        <v>24099</v>
      </c>
      <c r="C5369" s="20">
        <v>31095</v>
      </c>
      <c r="D5369">
        <v>150000</v>
      </c>
      <c r="E5369" s="21">
        <v>0.8</v>
      </c>
    </row>
    <row r="5370" spans="1:5" x14ac:dyDescent="0.25">
      <c r="A5370" t="s">
        <v>24098</v>
      </c>
      <c r="B5370" t="s">
        <v>24099</v>
      </c>
      <c r="C5370" s="20">
        <v>31095</v>
      </c>
      <c r="D5370">
        <v>100000</v>
      </c>
      <c r="E5370" s="21">
        <v>0.87</v>
      </c>
    </row>
    <row r="5371" spans="1:5" x14ac:dyDescent="0.25">
      <c r="A5371" t="s">
        <v>24101</v>
      </c>
      <c r="B5371" t="s">
        <v>24099</v>
      </c>
      <c r="C5371" s="20">
        <v>31095</v>
      </c>
      <c r="D5371">
        <v>100000</v>
      </c>
      <c r="E5371" s="21">
        <v>0.87</v>
      </c>
    </row>
    <row r="5372" spans="1:5" x14ac:dyDescent="0.25">
      <c r="A5372" t="s">
        <v>24103</v>
      </c>
      <c r="B5372" t="s">
        <v>24104</v>
      </c>
      <c r="C5372" s="20">
        <v>28723</v>
      </c>
      <c r="D5372">
        <v>200000</v>
      </c>
      <c r="E5372" s="21">
        <v>0.84</v>
      </c>
    </row>
    <row r="5373" spans="1:5" x14ac:dyDescent="0.25">
      <c r="A5373" t="s">
        <v>24105</v>
      </c>
      <c r="B5373" t="s">
        <v>24106</v>
      </c>
      <c r="C5373" s="20">
        <v>37770</v>
      </c>
      <c r="D5373">
        <v>1000000</v>
      </c>
      <c r="E5373" s="21">
        <v>0.7</v>
      </c>
    </row>
    <row r="5374" spans="1:5" x14ac:dyDescent="0.25">
      <c r="A5374" t="s">
        <v>3992</v>
      </c>
      <c r="B5374" t="s">
        <v>956</v>
      </c>
      <c r="C5374" s="20">
        <v>24587</v>
      </c>
      <c r="D5374">
        <v>425000</v>
      </c>
      <c r="E5374" s="21">
        <v>0.73</v>
      </c>
    </row>
    <row r="5375" spans="1:5" x14ac:dyDescent="0.25">
      <c r="A5375" t="s">
        <v>24109</v>
      </c>
      <c r="B5375" t="s">
        <v>1910</v>
      </c>
      <c r="C5375" s="20">
        <v>32921</v>
      </c>
      <c r="D5375">
        <v>500000</v>
      </c>
      <c r="E5375" s="21">
        <v>0.67</v>
      </c>
    </row>
    <row r="5376" spans="1:5" x14ac:dyDescent="0.25">
      <c r="A5376" t="s">
        <v>26994</v>
      </c>
      <c r="B5376" t="s">
        <v>26813</v>
      </c>
      <c r="C5376" s="20">
        <v>26101</v>
      </c>
      <c r="D5376">
        <v>500000</v>
      </c>
      <c r="E5376" s="21">
        <v>0.84</v>
      </c>
    </row>
    <row r="5377" spans="1:5" x14ac:dyDescent="0.25">
      <c r="A5377" t="s">
        <v>24114</v>
      </c>
      <c r="B5377" t="s">
        <v>24113</v>
      </c>
      <c r="C5377" s="20">
        <v>35382</v>
      </c>
      <c r="D5377">
        <v>350000</v>
      </c>
      <c r="E5377" s="21">
        <v>0.81</v>
      </c>
    </row>
    <row r="5378" spans="1:5" x14ac:dyDescent="0.25">
      <c r="A5378" t="s">
        <v>4565</v>
      </c>
      <c r="B5378" t="s">
        <v>2837</v>
      </c>
      <c r="C5378" s="20">
        <v>33597</v>
      </c>
      <c r="D5378">
        <v>568181.80000000005</v>
      </c>
      <c r="E5378" s="21">
        <v>0.5</v>
      </c>
    </row>
    <row r="5379" spans="1:5" x14ac:dyDescent="0.25">
      <c r="A5379" t="s">
        <v>24119</v>
      </c>
      <c r="B5379" t="s">
        <v>24120</v>
      </c>
      <c r="C5379" s="20">
        <v>24153</v>
      </c>
      <c r="D5379">
        <v>937000</v>
      </c>
      <c r="E5379" s="21">
        <v>0.77</v>
      </c>
    </row>
    <row r="5380" spans="1:5" x14ac:dyDescent="0.25">
      <c r="A5380" t="s">
        <v>24121</v>
      </c>
      <c r="B5380" t="s">
        <v>24120</v>
      </c>
      <c r="C5380" s="20">
        <v>24153</v>
      </c>
      <c r="D5380">
        <v>1000000</v>
      </c>
      <c r="E5380" s="21">
        <v>0.77</v>
      </c>
    </row>
    <row r="5381" spans="1:5" x14ac:dyDescent="0.25">
      <c r="A5381" t="s">
        <v>24125</v>
      </c>
      <c r="B5381" t="s">
        <v>8853</v>
      </c>
      <c r="C5381" s="20">
        <v>32556</v>
      </c>
      <c r="D5381">
        <v>300000</v>
      </c>
      <c r="E5381" s="21">
        <v>0.8</v>
      </c>
    </row>
    <row r="5382" spans="1:5" x14ac:dyDescent="0.25">
      <c r="A5382" t="s">
        <v>24126</v>
      </c>
      <c r="B5382" t="s">
        <v>24127</v>
      </c>
      <c r="C5382" s="20">
        <v>31573</v>
      </c>
      <c r="D5382">
        <v>370000</v>
      </c>
      <c r="E5382" s="21">
        <v>0.66</v>
      </c>
    </row>
    <row r="5383" spans="1:5" x14ac:dyDescent="0.25">
      <c r="A5383" t="s">
        <v>24129</v>
      </c>
      <c r="B5383" t="s">
        <v>24127</v>
      </c>
      <c r="C5383" s="20">
        <v>31573</v>
      </c>
      <c r="D5383">
        <v>450000</v>
      </c>
      <c r="E5383" s="21">
        <v>0.67</v>
      </c>
    </row>
    <row r="5384" spans="1:5" x14ac:dyDescent="0.25">
      <c r="A5384" t="s">
        <v>24131</v>
      </c>
      <c r="B5384" t="s">
        <v>24132</v>
      </c>
      <c r="C5384" s="20">
        <v>31031</v>
      </c>
      <c r="D5384">
        <v>250000</v>
      </c>
      <c r="E5384" s="21">
        <v>0.84</v>
      </c>
    </row>
    <row r="5385" spans="1:5" x14ac:dyDescent="0.25">
      <c r="A5385" t="s">
        <v>24137</v>
      </c>
      <c r="B5385" t="s">
        <v>24136</v>
      </c>
      <c r="C5385" s="20">
        <v>24365</v>
      </c>
      <c r="D5385">
        <v>150000</v>
      </c>
      <c r="E5385" s="21">
        <v>0.66</v>
      </c>
    </row>
    <row r="5386" spans="1:5" x14ac:dyDescent="0.25">
      <c r="A5386" t="s">
        <v>24142</v>
      </c>
      <c r="B5386" t="s">
        <v>24139</v>
      </c>
      <c r="C5386" s="20">
        <v>26373</v>
      </c>
      <c r="D5386">
        <v>600000</v>
      </c>
      <c r="E5386" s="21">
        <v>0.66</v>
      </c>
    </row>
    <row r="5387" spans="1:5" x14ac:dyDescent="0.25">
      <c r="A5387" t="s">
        <v>24140</v>
      </c>
      <c r="B5387" t="s">
        <v>24139</v>
      </c>
      <c r="C5387" s="20">
        <v>26373</v>
      </c>
      <c r="D5387">
        <v>500000</v>
      </c>
      <c r="E5387" s="21">
        <v>0.77</v>
      </c>
    </row>
    <row r="5388" spans="1:5" x14ac:dyDescent="0.25">
      <c r="A5388" t="s">
        <v>24143</v>
      </c>
      <c r="B5388" t="s">
        <v>24139</v>
      </c>
      <c r="C5388" s="20">
        <v>26373</v>
      </c>
      <c r="D5388">
        <v>600000</v>
      </c>
      <c r="E5388" s="21">
        <v>0.5</v>
      </c>
    </row>
    <row r="5389" spans="1:5" x14ac:dyDescent="0.25">
      <c r="A5389" t="s">
        <v>24144</v>
      </c>
      <c r="B5389" t="s">
        <v>958</v>
      </c>
      <c r="C5389" s="20">
        <v>31090</v>
      </c>
      <c r="D5389">
        <v>100000</v>
      </c>
      <c r="E5389" s="21">
        <v>0.73</v>
      </c>
    </row>
    <row r="5390" spans="1:5" x14ac:dyDescent="0.25">
      <c r="A5390" t="s">
        <v>12352</v>
      </c>
      <c r="B5390" t="s">
        <v>958</v>
      </c>
      <c r="C5390" s="20">
        <v>31090</v>
      </c>
      <c r="D5390">
        <v>200000</v>
      </c>
      <c r="E5390" s="21">
        <v>0.56000000000000005</v>
      </c>
    </row>
    <row r="5391" spans="1:5" x14ac:dyDescent="0.25">
      <c r="A5391" t="s">
        <v>25909</v>
      </c>
      <c r="B5391" t="s">
        <v>958</v>
      </c>
      <c r="C5391" s="20">
        <v>31090</v>
      </c>
      <c r="D5391">
        <v>100000</v>
      </c>
      <c r="E5391" s="21">
        <v>0.56000000000000005</v>
      </c>
    </row>
    <row r="5392" spans="1:5" x14ac:dyDescent="0.25">
      <c r="A5392" t="s">
        <v>4046</v>
      </c>
      <c r="B5392" t="s">
        <v>958</v>
      </c>
      <c r="C5392" s="20">
        <v>31090</v>
      </c>
      <c r="D5392">
        <v>100000</v>
      </c>
      <c r="E5392" s="21">
        <v>0.74</v>
      </c>
    </row>
    <row r="5393" spans="1:5" x14ac:dyDescent="0.25">
      <c r="A5393" t="s">
        <v>4047</v>
      </c>
      <c r="B5393" t="s">
        <v>958</v>
      </c>
      <c r="C5393" s="20">
        <v>31090</v>
      </c>
      <c r="D5393">
        <v>100000</v>
      </c>
      <c r="E5393" s="21">
        <v>0.67</v>
      </c>
    </row>
    <row r="5394" spans="1:5" x14ac:dyDescent="0.25">
      <c r="A5394" t="s">
        <v>24145</v>
      </c>
      <c r="B5394" t="s">
        <v>958</v>
      </c>
      <c r="C5394" s="20">
        <v>31090</v>
      </c>
      <c r="D5394">
        <v>200000</v>
      </c>
      <c r="E5394" s="21">
        <v>0.66</v>
      </c>
    </row>
    <row r="5395" spans="1:5" x14ac:dyDescent="0.25">
      <c r="A5395" t="s">
        <v>11068</v>
      </c>
      <c r="B5395" t="s">
        <v>958</v>
      </c>
      <c r="C5395" s="20">
        <v>31090</v>
      </c>
      <c r="D5395">
        <v>379000</v>
      </c>
      <c r="E5395" s="21">
        <v>0.6</v>
      </c>
    </row>
    <row r="5396" spans="1:5" x14ac:dyDescent="0.25">
      <c r="A5396" t="s">
        <v>3217</v>
      </c>
      <c r="B5396" t="s">
        <v>1749</v>
      </c>
      <c r="C5396" s="20">
        <v>34021</v>
      </c>
      <c r="D5396">
        <v>240000</v>
      </c>
      <c r="E5396" s="21">
        <v>0.74</v>
      </c>
    </row>
    <row r="5397" spans="1:5" x14ac:dyDescent="0.25">
      <c r="A5397" t="s">
        <v>2948</v>
      </c>
      <c r="B5397" t="s">
        <v>959</v>
      </c>
      <c r="C5397" s="20">
        <v>31142</v>
      </c>
      <c r="D5397">
        <v>180000</v>
      </c>
      <c r="E5397" s="21">
        <v>0.66</v>
      </c>
    </row>
    <row r="5398" spans="1:5" x14ac:dyDescent="0.25">
      <c r="A5398" t="s">
        <v>24147</v>
      </c>
      <c r="B5398" t="s">
        <v>8996</v>
      </c>
      <c r="C5398" s="20">
        <v>31703</v>
      </c>
      <c r="D5398">
        <v>200000</v>
      </c>
      <c r="E5398" s="21">
        <v>0.73</v>
      </c>
    </row>
    <row r="5399" spans="1:5" x14ac:dyDescent="0.25">
      <c r="A5399" t="s">
        <v>24151</v>
      </c>
      <c r="B5399" t="s">
        <v>24149</v>
      </c>
      <c r="C5399" s="20">
        <v>28394</v>
      </c>
      <c r="D5399">
        <v>700000</v>
      </c>
      <c r="E5399" s="21">
        <v>0.66</v>
      </c>
    </row>
    <row r="5400" spans="1:5" x14ac:dyDescent="0.25">
      <c r="A5400" t="s">
        <v>4002</v>
      </c>
      <c r="B5400" t="s">
        <v>960</v>
      </c>
      <c r="C5400" s="20">
        <v>26748</v>
      </c>
      <c r="D5400">
        <v>300000</v>
      </c>
      <c r="E5400" s="21">
        <v>0.73</v>
      </c>
    </row>
    <row r="5401" spans="1:5" x14ac:dyDescent="0.25">
      <c r="A5401" t="s">
        <v>4004</v>
      </c>
      <c r="B5401" t="s">
        <v>960</v>
      </c>
      <c r="C5401" s="20">
        <v>26748</v>
      </c>
      <c r="D5401">
        <v>127000</v>
      </c>
      <c r="E5401" s="21">
        <v>0.66</v>
      </c>
    </row>
    <row r="5402" spans="1:5" x14ac:dyDescent="0.25">
      <c r="A5402" t="s">
        <v>4003</v>
      </c>
      <c r="B5402" t="s">
        <v>960</v>
      </c>
      <c r="C5402" s="20">
        <v>26748</v>
      </c>
      <c r="D5402">
        <v>550000</v>
      </c>
      <c r="E5402" s="21">
        <v>0.59</v>
      </c>
    </row>
    <row r="5403" spans="1:5" x14ac:dyDescent="0.25">
      <c r="A5403" t="s">
        <v>12556</v>
      </c>
      <c r="B5403" t="s">
        <v>11293</v>
      </c>
      <c r="D5403">
        <v>991000</v>
      </c>
      <c r="E5403" s="21">
        <v>0.5</v>
      </c>
    </row>
    <row r="5404" spans="1:5" x14ac:dyDescent="0.25">
      <c r="A5404" t="s">
        <v>12557</v>
      </c>
      <c r="B5404" t="s">
        <v>12353</v>
      </c>
      <c r="C5404" s="20">
        <v>33276</v>
      </c>
      <c r="D5404">
        <v>200000</v>
      </c>
      <c r="E5404" s="21">
        <v>0.84</v>
      </c>
    </row>
    <row r="5405" spans="1:5" x14ac:dyDescent="0.25">
      <c r="A5405" t="s">
        <v>24167</v>
      </c>
      <c r="B5405" t="s">
        <v>7473</v>
      </c>
      <c r="C5405" s="20">
        <v>34421</v>
      </c>
      <c r="D5405">
        <v>350000</v>
      </c>
      <c r="E5405" s="21">
        <v>0.87</v>
      </c>
    </row>
    <row r="5406" spans="1:5" x14ac:dyDescent="0.25">
      <c r="A5406" t="s">
        <v>2637</v>
      </c>
      <c r="B5406" t="s">
        <v>2636</v>
      </c>
      <c r="C5406" s="20">
        <v>32643</v>
      </c>
      <c r="D5406">
        <v>406000</v>
      </c>
      <c r="E5406" s="21">
        <v>0.52</v>
      </c>
    </row>
    <row r="5407" spans="1:5" x14ac:dyDescent="0.25">
      <c r="A5407" t="s">
        <v>24168</v>
      </c>
      <c r="B5407" t="s">
        <v>24169</v>
      </c>
      <c r="C5407" s="20">
        <v>32861</v>
      </c>
      <c r="D5407">
        <v>120000</v>
      </c>
      <c r="E5407" s="21">
        <v>0.84</v>
      </c>
    </row>
    <row r="5408" spans="1:5" x14ac:dyDescent="0.25">
      <c r="A5408" t="s">
        <v>24177</v>
      </c>
      <c r="B5408" t="s">
        <v>24175</v>
      </c>
      <c r="C5408" s="20">
        <v>27748</v>
      </c>
      <c r="D5408">
        <v>500000</v>
      </c>
      <c r="E5408" s="21">
        <v>0.8</v>
      </c>
    </row>
    <row r="5409" spans="1:5" x14ac:dyDescent="0.25">
      <c r="A5409" t="s">
        <v>24178</v>
      </c>
      <c r="B5409" t="s">
        <v>24175</v>
      </c>
      <c r="C5409" s="20">
        <v>27748</v>
      </c>
      <c r="D5409">
        <v>250000</v>
      </c>
      <c r="E5409" s="21">
        <v>0.8</v>
      </c>
    </row>
    <row r="5410" spans="1:5" x14ac:dyDescent="0.25">
      <c r="A5410" t="s">
        <v>24174</v>
      </c>
      <c r="B5410" t="s">
        <v>24175</v>
      </c>
      <c r="C5410" s="20">
        <v>27748</v>
      </c>
      <c r="D5410">
        <v>100000</v>
      </c>
      <c r="E5410" s="21">
        <v>0.73</v>
      </c>
    </row>
    <row r="5411" spans="1:5" x14ac:dyDescent="0.25">
      <c r="A5411" t="s">
        <v>24188</v>
      </c>
      <c r="B5411" t="s">
        <v>24187</v>
      </c>
      <c r="C5411" s="20">
        <v>30383</v>
      </c>
      <c r="D5411">
        <v>600000</v>
      </c>
      <c r="E5411" s="21">
        <v>0.73</v>
      </c>
    </row>
    <row r="5412" spans="1:5" x14ac:dyDescent="0.25">
      <c r="A5412" t="s">
        <v>12558</v>
      </c>
      <c r="B5412" t="s">
        <v>11285</v>
      </c>
      <c r="D5412">
        <v>1100000</v>
      </c>
      <c r="E5412" s="21">
        <v>0.5</v>
      </c>
    </row>
    <row r="5413" spans="1:5" x14ac:dyDescent="0.25">
      <c r="A5413" t="s">
        <v>963</v>
      </c>
      <c r="B5413" t="s">
        <v>962</v>
      </c>
      <c r="C5413" s="20">
        <v>27823</v>
      </c>
      <c r="D5413">
        <v>520000</v>
      </c>
      <c r="E5413" s="21">
        <v>0.84</v>
      </c>
    </row>
    <row r="5414" spans="1:5" x14ac:dyDescent="0.25">
      <c r="A5414" t="s">
        <v>4529</v>
      </c>
      <c r="B5414" t="s">
        <v>2839</v>
      </c>
      <c r="C5414" s="20">
        <v>33833</v>
      </c>
      <c r="D5414">
        <v>568181.80000000005</v>
      </c>
      <c r="E5414" s="21">
        <v>0.5</v>
      </c>
    </row>
    <row r="5415" spans="1:5" x14ac:dyDescent="0.25">
      <c r="A5415" t="s">
        <v>2842</v>
      </c>
      <c r="B5415" t="s">
        <v>2841</v>
      </c>
      <c r="C5415" s="20">
        <v>28374</v>
      </c>
      <c r="D5415">
        <v>1000000</v>
      </c>
      <c r="E5415" s="21">
        <v>0.67</v>
      </c>
    </row>
    <row r="5416" spans="1:5" x14ac:dyDescent="0.25">
      <c r="A5416" t="s">
        <v>24192</v>
      </c>
      <c r="B5416" t="s">
        <v>24190</v>
      </c>
      <c r="C5416" s="20">
        <v>29876</v>
      </c>
      <c r="D5416">
        <v>1000000</v>
      </c>
      <c r="E5416" s="21">
        <v>0.77</v>
      </c>
    </row>
    <row r="5417" spans="1:5" x14ac:dyDescent="0.25">
      <c r="A5417" t="s">
        <v>3867</v>
      </c>
      <c r="B5417" t="s">
        <v>964</v>
      </c>
      <c r="C5417" s="20">
        <v>27008</v>
      </c>
      <c r="D5417">
        <v>312000</v>
      </c>
      <c r="E5417" s="21">
        <v>0.84</v>
      </c>
    </row>
    <row r="5418" spans="1:5" x14ac:dyDescent="0.25">
      <c r="A5418" t="s">
        <v>24198</v>
      </c>
      <c r="B5418" t="s">
        <v>24199</v>
      </c>
      <c r="C5418" s="20">
        <v>35442</v>
      </c>
      <c r="D5418">
        <v>150000</v>
      </c>
      <c r="E5418" s="21">
        <v>0.5</v>
      </c>
    </row>
    <row r="5419" spans="1:5" x14ac:dyDescent="0.25">
      <c r="A5419" t="s">
        <v>24203</v>
      </c>
      <c r="B5419" t="s">
        <v>24202</v>
      </c>
      <c r="C5419" s="20">
        <v>28757</v>
      </c>
      <c r="D5419">
        <v>200000</v>
      </c>
      <c r="E5419" s="21">
        <v>0.66</v>
      </c>
    </row>
    <row r="5420" spans="1:5" x14ac:dyDescent="0.25">
      <c r="A5420" t="s">
        <v>24206</v>
      </c>
      <c r="B5420" t="s">
        <v>24202</v>
      </c>
      <c r="C5420" s="20">
        <v>28757</v>
      </c>
      <c r="D5420">
        <v>200000</v>
      </c>
      <c r="E5420" s="21">
        <v>0.77</v>
      </c>
    </row>
    <row r="5421" spans="1:5" x14ac:dyDescent="0.25">
      <c r="A5421" t="s">
        <v>24204</v>
      </c>
      <c r="B5421" t="s">
        <v>24202</v>
      </c>
      <c r="C5421" s="20">
        <v>28757</v>
      </c>
      <c r="D5421">
        <v>150000</v>
      </c>
      <c r="E5421" s="21">
        <v>0.84</v>
      </c>
    </row>
    <row r="5422" spans="1:5" x14ac:dyDescent="0.25">
      <c r="A5422" t="s">
        <v>26169</v>
      </c>
      <c r="B5422" t="s">
        <v>25910</v>
      </c>
      <c r="C5422" s="20">
        <v>32427</v>
      </c>
      <c r="D5422">
        <v>193182</v>
      </c>
      <c r="E5422" s="21">
        <v>0.64</v>
      </c>
    </row>
    <row r="5423" spans="1:5" x14ac:dyDescent="0.25">
      <c r="A5423" t="s">
        <v>24212</v>
      </c>
      <c r="B5423" t="s">
        <v>7438</v>
      </c>
      <c r="C5423" s="20">
        <v>30002</v>
      </c>
      <c r="D5423">
        <v>1000000</v>
      </c>
      <c r="E5423" s="21">
        <v>0.84</v>
      </c>
    </row>
    <row r="5424" spans="1:5" x14ac:dyDescent="0.25">
      <c r="A5424" t="s">
        <v>3201</v>
      </c>
      <c r="B5424" t="s">
        <v>1750</v>
      </c>
      <c r="C5424" s="20">
        <v>29388</v>
      </c>
      <c r="D5424">
        <v>400000</v>
      </c>
      <c r="E5424" s="21">
        <v>0.81</v>
      </c>
    </row>
    <row r="5425" spans="1:5" x14ac:dyDescent="0.25">
      <c r="A5425" t="s">
        <v>4325</v>
      </c>
      <c r="B5425" t="s">
        <v>2103</v>
      </c>
      <c r="C5425" s="20">
        <v>28146</v>
      </c>
      <c r="D5425">
        <v>318181.8</v>
      </c>
      <c r="E5425" s="21">
        <v>0.5</v>
      </c>
    </row>
    <row r="5426" spans="1:5" x14ac:dyDescent="0.25">
      <c r="A5426" t="s">
        <v>3080</v>
      </c>
      <c r="B5426" t="s">
        <v>1195</v>
      </c>
      <c r="C5426" s="20">
        <v>30324</v>
      </c>
      <c r="D5426">
        <v>231000</v>
      </c>
      <c r="E5426" s="21">
        <v>0.66</v>
      </c>
    </row>
    <row r="5427" spans="1:5" x14ac:dyDescent="0.25">
      <c r="A5427" t="s">
        <v>24215</v>
      </c>
      <c r="B5427" t="s">
        <v>1590</v>
      </c>
      <c r="C5427" s="20">
        <v>20059</v>
      </c>
      <c r="D5427">
        <v>1000000</v>
      </c>
      <c r="E5427" t="s">
        <v>27035</v>
      </c>
    </row>
    <row r="5428" spans="1:5" x14ac:dyDescent="0.25">
      <c r="A5428" t="s">
        <v>12560</v>
      </c>
      <c r="B5428" t="s">
        <v>1590</v>
      </c>
      <c r="C5428" s="20">
        <v>20059</v>
      </c>
      <c r="D5428">
        <v>1000000</v>
      </c>
      <c r="E5428" s="21">
        <v>0.63</v>
      </c>
    </row>
    <row r="5429" spans="1:5" x14ac:dyDescent="0.25">
      <c r="A5429" t="s">
        <v>24219</v>
      </c>
      <c r="B5429" t="s">
        <v>2418</v>
      </c>
      <c r="C5429" s="20">
        <v>33193</v>
      </c>
      <c r="D5429">
        <v>365000</v>
      </c>
      <c r="E5429" s="21">
        <v>0.66</v>
      </c>
    </row>
    <row r="5430" spans="1:5" x14ac:dyDescent="0.25">
      <c r="A5430" t="s">
        <v>4359</v>
      </c>
      <c r="B5430" t="s">
        <v>2418</v>
      </c>
      <c r="C5430" s="20">
        <v>33193</v>
      </c>
      <c r="D5430">
        <v>1000000</v>
      </c>
      <c r="E5430" s="21">
        <v>0.6</v>
      </c>
    </row>
    <row r="5431" spans="1:5" x14ac:dyDescent="0.25">
      <c r="A5431" t="s">
        <v>4551</v>
      </c>
      <c r="B5431" t="s">
        <v>2843</v>
      </c>
      <c r="C5431" s="20">
        <v>31139</v>
      </c>
      <c r="D5431">
        <v>327272.7</v>
      </c>
      <c r="E5431" s="21">
        <v>0.5</v>
      </c>
    </row>
    <row r="5432" spans="1:5" x14ac:dyDescent="0.25">
      <c r="A5432" t="s">
        <v>24225</v>
      </c>
      <c r="B5432" t="s">
        <v>24226</v>
      </c>
      <c r="C5432" s="20">
        <v>32268</v>
      </c>
      <c r="D5432">
        <v>500000</v>
      </c>
      <c r="E5432" s="21">
        <v>0.94</v>
      </c>
    </row>
    <row r="5433" spans="1:5" x14ac:dyDescent="0.25">
      <c r="A5433" t="s">
        <v>24229</v>
      </c>
      <c r="B5433" t="s">
        <v>24226</v>
      </c>
      <c r="C5433" s="20">
        <v>32268</v>
      </c>
      <c r="D5433">
        <v>150000</v>
      </c>
      <c r="E5433" s="21">
        <v>0.8</v>
      </c>
    </row>
    <row r="5434" spans="1:5" x14ac:dyDescent="0.25">
      <c r="A5434" t="s">
        <v>24228</v>
      </c>
      <c r="B5434" t="s">
        <v>24226</v>
      </c>
      <c r="C5434" s="20">
        <v>32268</v>
      </c>
      <c r="D5434">
        <v>100000</v>
      </c>
      <c r="E5434" s="21">
        <v>0.84</v>
      </c>
    </row>
    <row r="5435" spans="1:5" x14ac:dyDescent="0.25">
      <c r="A5435" t="s">
        <v>3102</v>
      </c>
      <c r="B5435" t="s">
        <v>1196</v>
      </c>
      <c r="C5435" s="20">
        <v>27963</v>
      </c>
      <c r="D5435">
        <v>110000</v>
      </c>
      <c r="E5435" s="21">
        <v>0.66</v>
      </c>
    </row>
    <row r="5436" spans="1:5" x14ac:dyDescent="0.25">
      <c r="A5436" t="s">
        <v>24242</v>
      </c>
      <c r="B5436" t="s">
        <v>24240</v>
      </c>
      <c r="C5436" s="20">
        <v>32503</v>
      </c>
      <c r="D5436">
        <v>362000</v>
      </c>
      <c r="E5436" s="21">
        <v>0.74</v>
      </c>
    </row>
    <row r="5437" spans="1:5" x14ac:dyDescent="0.25">
      <c r="A5437" t="s">
        <v>24243</v>
      </c>
      <c r="B5437" t="s">
        <v>966</v>
      </c>
      <c r="C5437" s="20">
        <v>30455</v>
      </c>
      <c r="D5437">
        <v>300000</v>
      </c>
      <c r="E5437" s="21">
        <v>0.73</v>
      </c>
    </row>
    <row r="5438" spans="1:5" x14ac:dyDescent="0.25">
      <c r="A5438" t="s">
        <v>4113</v>
      </c>
      <c r="B5438" t="s">
        <v>966</v>
      </c>
      <c r="C5438" s="20">
        <v>30455</v>
      </c>
      <c r="D5438">
        <v>270000</v>
      </c>
      <c r="E5438" s="21">
        <v>0.67</v>
      </c>
    </row>
    <row r="5439" spans="1:5" x14ac:dyDescent="0.25">
      <c r="A5439" t="s">
        <v>24244</v>
      </c>
      <c r="B5439" t="s">
        <v>24245</v>
      </c>
      <c r="C5439" s="20">
        <v>27494</v>
      </c>
      <c r="D5439">
        <v>280000</v>
      </c>
      <c r="E5439" s="21">
        <v>0.84</v>
      </c>
    </row>
    <row r="5440" spans="1:5" x14ac:dyDescent="0.25">
      <c r="A5440" t="s">
        <v>24246</v>
      </c>
      <c r="B5440" t="s">
        <v>24247</v>
      </c>
      <c r="C5440" s="20">
        <v>34715</v>
      </c>
      <c r="D5440">
        <v>100000</v>
      </c>
      <c r="E5440" s="21">
        <v>0.8</v>
      </c>
    </row>
    <row r="5441" spans="1:5" x14ac:dyDescent="0.25">
      <c r="A5441" t="s">
        <v>26170</v>
      </c>
      <c r="B5441" t="s">
        <v>25911</v>
      </c>
      <c r="C5441" s="20">
        <v>30195</v>
      </c>
      <c r="D5441">
        <v>210000</v>
      </c>
      <c r="E5441" s="21">
        <v>0.84</v>
      </c>
    </row>
    <row r="5442" spans="1:5" x14ac:dyDescent="0.25">
      <c r="A5442" t="s">
        <v>24251</v>
      </c>
      <c r="B5442" t="s">
        <v>24250</v>
      </c>
      <c r="C5442" s="20">
        <v>30282</v>
      </c>
      <c r="D5442">
        <v>100000</v>
      </c>
      <c r="E5442" s="21">
        <v>0.8</v>
      </c>
    </row>
    <row r="5443" spans="1:5" x14ac:dyDescent="0.25">
      <c r="A5443" t="s">
        <v>4498</v>
      </c>
      <c r="B5443" t="s">
        <v>2638</v>
      </c>
      <c r="C5443" s="20">
        <v>33763</v>
      </c>
      <c r="D5443">
        <v>250000</v>
      </c>
      <c r="E5443" s="21">
        <v>0.81</v>
      </c>
    </row>
    <row r="5444" spans="1:5" x14ac:dyDescent="0.25">
      <c r="A5444" t="s">
        <v>5787</v>
      </c>
      <c r="B5444" t="s">
        <v>2638</v>
      </c>
      <c r="C5444" s="20">
        <v>33763</v>
      </c>
      <c r="D5444">
        <v>400000</v>
      </c>
      <c r="E5444" s="21">
        <v>0.81</v>
      </c>
    </row>
    <row r="5445" spans="1:5" x14ac:dyDescent="0.25">
      <c r="A5445" t="s">
        <v>24256</v>
      </c>
      <c r="B5445" t="s">
        <v>24255</v>
      </c>
      <c r="C5445" s="20">
        <v>30650</v>
      </c>
      <c r="D5445">
        <v>100000</v>
      </c>
      <c r="E5445" s="21">
        <v>0.66</v>
      </c>
    </row>
    <row r="5446" spans="1:5" x14ac:dyDescent="0.25">
      <c r="A5446" t="s">
        <v>24259</v>
      </c>
      <c r="B5446" t="s">
        <v>24258</v>
      </c>
      <c r="C5446" s="20">
        <v>28797</v>
      </c>
      <c r="D5446">
        <v>110000</v>
      </c>
      <c r="E5446" s="21">
        <v>0.84</v>
      </c>
    </row>
    <row r="5447" spans="1:5" x14ac:dyDescent="0.25">
      <c r="A5447" t="s">
        <v>24261</v>
      </c>
      <c r="B5447" t="s">
        <v>8242</v>
      </c>
      <c r="C5447" s="20">
        <v>28307</v>
      </c>
      <c r="D5447">
        <v>123000</v>
      </c>
      <c r="E5447" s="21">
        <v>0.84</v>
      </c>
    </row>
    <row r="5448" spans="1:5" x14ac:dyDescent="0.25">
      <c r="A5448" t="s">
        <v>24260</v>
      </c>
      <c r="B5448" t="s">
        <v>8242</v>
      </c>
      <c r="C5448" s="20">
        <v>28307</v>
      </c>
      <c r="D5448">
        <v>500000</v>
      </c>
      <c r="E5448" s="21">
        <v>0.84</v>
      </c>
    </row>
    <row r="5449" spans="1:5" x14ac:dyDescent="0.25">
      <c r="A5449" t="s">
        <v>24262</v>
      </c>
      <c r="B5449" t="s">
        <v>24263</v>
      </c>
      <c r="C5449" s="20">
        <v>32644</v>
      </c>
      <c r="D5449">
        <v>1000000</v>
      </c>
      <c r="E5449" s="21">
        <v>0.84</v>
      </c>
    </row>
    <row r="5450" spans="1:5" x14ac:dyDescent="0.25">
      <c r="A5450" t="s">
        <v>24264</v>
      </c>
      <c r="B5450" t="s">
        <v>24263</v>
      </c>
      <c r="C5450" s="20">
        <v>32644</v>
      </c>
      <c r="D5450">
        <v>1000000</v>
      </c>
      <c r="E5450" s="21">
        <v>0.73</v>
      </c>
    </row>
    <row r="5451" spans="1:5" x14ac:dyDescent="0.25">
      <c r="A5451" t="s">
        <v>3971</v>
      </c>
      <c r="B5451" t="s">
        <v>968</v>
      </c>
      <c r="C5451" s="20">
        <v>29391</v>
      </c>
      <c r="D5451">
        <v>540000</v>
      </c>
      <c r="E5451" s="21">
        <v>0.73</v>
      </c>
    </row>
    <row r="5452" spans="1:5" x14ac:dyDescent="0.25">
      <c r="A5452" t="s">
        <v>24270</v>
      </c>
      <c r="B5452" t="s">
        <v>1591</v>
      </c>
      <c r="C5452" s="20">
        <v>24686</v>
      </c>
      <c r="D5452">
        <v>1000000</v>
      </c>
      <c r="E5452" s="21">
        <v>0.5</v>
      </c>
    </row>
    <row r="5453" spans="1:5" x14ac:dyDescent="0.25">
      <c r="A5453" t="s">
        <v>3282</v>
      </c>
      <c r="B5453" t="s">
        <v>2104</v>
      </c>
      <c r="C5453" s="20">
        <v>30833</v>
      </c>
      <c r="D5453">
        <v>284090.90000000002</v>
      </c>
      <c r="E5453" s="21">
        <v>0.5</v>
      </c>
    </row>
    <row r="5454" spans="1:5" x14ac:dyDescent="0.25">
      <c r="A5454" t="s">
        <v>24271</v>
      </c>
      <c r="B5454" t="s">
        <v>24272</v>
      </c>
      <c r="C5454" s="20">
        <v>29804</v>
      </c>
      <c r="D5454">
        <v>306818.2</v>
      </c>
      <c r="E5454" s="21">
        <v>0.5</v>
      </c>
    </row>
    <row r="5455" spans="1:5" x14ac:dyDescent="0.25">
      <c r="A5455" t="s">
        <v>24274</v>
      </c>
      <c r="B5455" t="s">
        <v>12591</v>
      </c>
      <c r="C5455" s="20">
        <v>28900</v>
      </c>
      <c r="D5455">
        <v>511364</v>
      </c>
      <c r="E5455" s="21">
        <v>0.64</v>
      </c>
    </row>
    <row r="5456" spans="1:5" x14ac:dyDescent="0.25">
      <c r="A5456" t="s">
        <v>24279</v>
      </c>
      <c r="B5456" t="s">
        <v>24280</v>
      </c>
      <c r="C5456" s="20">
        <v>26454</v>
      </c>
      <c r="D5456">
        <v>1000000</v>
      </c>
      <c r="E5456" s="21">
        <v>0.8</v>
      </c>
    </row>
    <row r="5457" spans="1:5" x14ac:dyDescent="0.25">
      <c r="A5457" t="s">
        <v>24283</v>
      </c>
      <c r="B5457" t="s">
        <v>24282</v>
      </c>
      <c r="C5457" s="20">
        <v>25268</v>
      </c>
      <c r="D5457">
        <v>450000</v>
      </c>
      <c r="E5457" s="21">
        <v>0.73</v>
      </c>
    </row>
    <row r="5458" spans="1:5" x14ac:dyDescent="0.25">
      <c r="A5458" t="s">
        <v>1752</v>
      </c>
      <c r="B5458" t="s">
        <v>1751</v>
      </c>
      <c r="C5458" s="20">
        <v>33227</v>
      </c>
      <c r="D5458">
        <v>1000000</v>
      </c>
      <c r="E5458" s="21">
        <v>0.74</v>
      </c>
    </row>
    <row r="5459" spans="1:5" x14ac:dyDescent="0.25">
      <c r="A5459" t="s">
        <v>24286</v>
      </c>
      <c r="B5459" t="s">
        <v>9501</v>
      </c>
      <c r="C5459" s="20">
        <v>30214</v>
      </c>
      <c r="D5459">
        <v>250000</v>
      </c>
      <c r="E5459" s="21">
        <v>0.8</v>
      </c>
    </row>
    <row r="5460" spans="1:5" x14ac:dyDescent="0.25">
      <c r="A5460" t="s">
        <v>24287</v>
      </c>
      <c r="B5460" t="s">
        <v>9501</v>
      </c>
      <c r="C5460" s="20">
        <v>30214</v>
      </c>
      <c r="D5460">
        <v>100000</v>
      </c>
      <c r="E5460" s="21">
        <v>0.8</v>
      </c>
    </row>
    <row r="5461" spans="1:5" x14ac:dyDescent="0.25">
      <c r="A5461" t="s">
        <v>24294</v>
      </c>
      <c r="B5461" t="s">
        <v>24293</v>
      </c>
      <c r="C5461" s="20">
        <v>27492</v>
      </c>
      <c r="D5461">
        <v>630000</v>
      </c>
      <c r="E5461" s="21">
        <v>0.73</v>
      </c>
    </row>
    <row r="5462" spans="1:5" x14ac:dyDescent="0.25">
      <c r="A5462" t="s">
        <v>24295</v>
      </c>
      <c r="B5462" t="s">
        <v>3650</v>
      </c>
      <c r="C5462" s="20">
        <v>31903</v>
      </c>
      <c r="D5462">
        <v>190000</v>
      </c>
      <c r="E5462" s="21">
        <v>0.77</v>
      </c>
    </row>
    <row r="5463" spans="1:5" x14ac:dyDescent="0.25">
      <c r="A5463" t="s">
        <v>24296</v>
      </c>
      <c r="B5463" t="s">
        <v>3650</v>
      </c>
      <c r="C5463" s="20">
        <v>31903</v>
      </c>
      <c r="D5463">
        <v>250000</v>
      </c>
      <c r="E5463" s="21">
        <v>0.66</v>
      </c>
    </row>
    <row r="5464" spans="1:5" x14ac:dyDescent="0.25">
      <c r="A5464" t="s">
        <v>24297</v>
      </c>
      <c r="B5464" t="s">
        <v>3650</v>
      </c>
      <c r="C5464" s="20">
        <v>31903</v>
      </c>
      <c r="D5464">
        <v>100000</v>
      </c>
      <c r="E5464" s="21">
        <v>0.59</v>
      </c>
    </row>
    <row r="5465" spans="1:5" x14ac:dyDescent="0.25">
      <c r="A5465" t="s">
        <v>24299</v>
      </c>
      <c r="B5465" t="s">
        <v>3650</v>
      </c>
      <c r="C5465" s="20">
        <v>31903</v>
      </c>
      <c r="D5465">
        <v>250000</v>
      </c>
      <c r="E5465" s="21">
        <v>0.53</v>
      </c>
    </row>
    <row r="5466" spans="1:5" x14ac:dyDescent="0.25">
      <c r="A5466" t="s">
        <v>24298</v>
      </c>
      <c r="B5466" t="s">
        <v>3650</v>
      </c>
      <c r="C5466" s="20">
        <v>31903</v>
      </c>
      <c r="D5466">
        <v>250000</v>
      </c>
      <c r="E5466" s="21">
        <v>0.53</v>
      </c>
    </row>
    <row r="5467" spans="1:5" x14ac:dyDescent="0.25">
      <c r="A5467" t="s">
        <v>4545</v>
      </c>
      <c r="B5467" t="s">
        <v>2845</v>
      </c>
      <c r="C5467" s="20">
        <v>31954</v>
      </c>
      <c r="D5467">
        <v>227272.7</v>
      </c>
      <c r="E5467" s="21">
        <v>0.5</v>
      </c>
    </row>
    <row r="5468" spans="1:5" x14ac:dyDescent="0.25">
      <c r="A5468" t="s">
        <v>5791</v>
      </c>
      <c r="B5468" t="s">
        <v>2845</v>
      </c>
      <c r="C5468" s="20">
        <v>31954</v>
      </c>
      <c r="D5468">
        <v>193181.8</v>
      </c>
      <c r="E5468" s="21">
        <v>0.5</v>
      </c>
    </row>
    <row r="5469" spans="1:5" x14ac:dyDescent="0.25">
      <c r="A5469" t="s">
        <v>2955</v>
      </c>
      <c r="B5469" t="s">
        <v>970</v>
      </c>
      <c r="C5469" s="20">
        <v>31512</v>
      </c>
      <c r="D5469">
        <v>240000</v>
      </c>
      <c r="E5469" s="21">
        <v>0.5</v>
      </c>
    </row>
    <row r="5470" spans="1:5" x14ac:dyDescent="0.25">
      <c r="A5470" t="s">
        <v>24313</v>
      </c>
      <c r="B5470" t="s">
        <v>2105</v>
      </c>
      <c r="C5470" s="20">
        <v>35543</v>
      </c>
      <c r="D5470">
        <v>136363.6</v>
      </c>
      <c r="E5470" s="21">
        <v>0.5</v>
      </c>
    </row>
    <row r="5471" spans="1:5" x14ac:dyDescent="0.25">
      <c r="A5471" t="s">
        <v>4283</v>
      </c>
      <c r="B5471" t="s">
        <v>2105</v>
      </c>
      <c r="C5471" s="20">
        <v>35543</v>
      </c>
      <c r="D5471">
        <v>181818.2</v>
      </c>
      <c r="E5471" s="21">
        <v>0.5</v>
      </c>
    </row>
    <row r="5472" spans="1:5" x14ac:dyDescent="0.25">
      <c r="A5472" t="s">
        <v>12356</v>
      </c>
      <c r="B5472" t="s">
        <v>2105</v>
      </c>
      <c r="C5472" s="20">
        <v>35543</v>
      </c>
      <c r="D5472">
        <v>100000</v>
      </c>
      <c r="E5472" s="21">
        <v>0.5</v>
      </c>
    </row>
    <row r="5473" spans="1:5" x14ac:dyDescent="0.25">
      <c r="A5473" t="s">
        <v>4282</v>
      </c>
      <c r="B5473" t="s">
        <v>2105</v>
      </c>
      <c r="C5473" s="20">
        <v>35543</v>
      </c>
      <c r="D5473">
        <v>113636.4</v>
      </c>
      <c r="E5473" s="21">
        <v>0.5</v>
      </c>
    </row>
    <row r="5474" spans="1:5" x14ac:dyDescent="0.25">
      <c r="A5474" t="s">
        <v>24312</v>
      </c>
      <c r="B5474" t="s">
        <v>2105</v>
      </c>
      <c r="C5474" s="20">
        <v>35543</v>
      </c>
      <c r="D5474">
        <v>136363.6</v>
      </c>
      <c r="E5474" s="21">
        <v>0.5</v>
      </c>
    </row>
    <row r="5475" spans="1:5" x14ac:dyDescent="0.25">
      <c r="A5475" t="s">
        <v>24321</v>
      </c>
      <c r="B5475" t="s">
        <v>24320</v>
      </c>
      <c r="C5475" s="20">
        <v>31038</v>
      </c>
      <c r="D5475">
        <v>600000</v>
      </c>
      <c r="E5475" s="21">
        <v>0.8</v>
      </c>
    </row>
    <row r="5476" spans="1:5" x14ac:dyDescent="0.25">
      <c r="A5476" t="s">
        <v>24322</v>
      </c>
      <c r="B5476" t="s">
        <v>24323</v>
      </c>
      <c r="C5476" s="20">
        <v>27699</v>
      </c>
      <c r="D5476">
        <v>100000</v>
      </c>
      <c r="E5476" s="21">
        <v>0.84</v>
      </c>
    </row>
    <row r="5477" spans="1:5" x14ac:dyDescent="0.25">
      <c r="A5477" t="s">
        <v>26171</v>
      </c>
      <c r="B5477" t="s">
        <v>24323</v>
      </c>
      <c r="C5477" s="20">
        <v>27699</v>
      </c>
      <c r="D5477">
        <v>240000</v>
      </c>
      <c r="E5477" s="21">
        <v>0.63</v>
      </c>
    </row>
    <row r="5478" spans="1:5" x14ac:dyDescent="0.25">
      <c r="A5478" t="s">
        <v>24326</v>
      </c>
      <c r="B5478" t="s">
        <v>24325</v>
      </c>
      <c r="C5478" s="20">
        <v>29856</v>
      </c>
      <c r="D5478">
        <v>500000</v>
      </c>
      <c r="E5478" s="21">
        <v>0.81</v>
      </c>
    </row>
    <row r="5479" spans="1:5" x14ac:dyDescent="0.25">
      <c r="A5479" t="s">
        <v>24334</v>
      </c>
      <c r="B5479" t="s">
        <v>24333</v>
      </c>
      <c r="C5479" s="20">
        <v>32684</v>
      </c>
      <c r="D5479">
        <v>500000</v>
      </c>
      <c r="E5479" s="21">
        <v>0.77</v>
      </c>
    </row>
    <row r="5480" spans="1:5" x14ac:dyDescent="0.25">
      <c r="A5480" t="s">
        <v>24335</v>
      </c>
      <c r="B5480" t="s">
        <v>24333</v>
      </c>
      <c r="C5480" s="20">
        <v>32684</v>
      </c>
      <c r="D5480">
        <v>240000</v>
      </c>
      <c r="E5480" s="21">
        <v>0.77</v>
      </c>
    </row>
    <row r="5481" spans="1:5" x14ac:dyDescent="0.25">
      <c r="A5481" t="s">
        <v>24338</v>
      </c>
      <c r="B5481" t="s">
        <v>24337</v>
      </c>
      <c r="C5481" s="20">
        <v>32046</v>
      </c>
      <c r="D5481">
        <v>350000</v>
      </c>
      <c r="E5481" s="21">
        <v>0.8</v>
      </c>
    </row>
    <row r="5482" spans="1:5" x14ac:dyDescent="0.25">
      <c r="A5482" t="s">
        <v>3121</v>
      </c>
      <c r="B5482" t="s">
        <v>1197</v>
      </c>
      <c r="C5482" s="20">
        <v>29688</v>
      </c>
      <c r="D5482">
        <v>400000</v>
      </c>
      <c r="E5482" s="21">
        <v>0.8</v>
      </c>
    </row>
    <row r="5483" spans="1:5" x14ac:dyDescent="0.25">
      <c r="A5483" t="s">
        <v>24344</v>
      </c>
      <c r="B5483" t="s">
        <v>24343</v>
      </c>
      <c r="C5483" s="20">
        <v>21921</v>
      </c>
      <c r="D5483">
        <v>300000</v>
      </c>
      <c r="E5483" s="21">
        <v>0.73</v>
      </c>
    </row>
    <row r="5484" spans="1:5" x14ac:dyDescent="0.25">
      <c r="A5484" t="s">
        <v>11070</v>
      </c>
      <c r="B5484" t="s">
        <v>11069</v>
      </c>
      <c r="C5484" s="20">
        <v>33092</v>
      </c>
      <c r="D5484">
        <v>100000</v>
      </c>
      <c r="E5484" s="21">
        <v>0.56999999999999995</v>
      </c>
    </row>
    <row r="5485" spans="1:5" x14ac:dyDescent="0.25">
      <c r="A5485" t="s">
        <v>24347</v>
      </c>
      <c r="B5485" t="s">
        <v>24348</v>
      </c>
      <c r="C5485" s="20">
        <v>26929</v>
      </c>
      <c r="D5485">
        <v>200000</v>
      </c>
      <c r="E5485" s="21">
        <v>0.84</v>
      </c>
    </row>
    <row r="5486" spans="1:5" x14ac:dyDescent="0.25">
      <c r="A5486" t="s">
        <v>24349</v>
      </c>
      <c r="B5486" t="s">
        <v>24350</v>
      </c>
      <c r="C5486" s="20">
        <v>31048</v>
      </c>
      <c r="D5486">
        <v>180000</v>
      </c>
      <c r="E5486" s="21">
        <v>0.84</v>
      </c>
    </row>
    <row r="5487" spans="1:5" x14ac:dyDescent="0.25">
      <c r="A5487" t="s">
        <v>24354</v>
      </c>
      <c r="B5487" t="s">
        <v>24353</v>
      </c>
      <c r="C5487" s="20">
        <v>31629</v>
      </c>
      <c r="D5487">
        <v>400000</v>
      </c>
      <c r="E5487" s="21">
        <v>0.66</v>
      </c>
    </row>
    <row r="5488" spans="1:5" x14ac:dyDescent="0.25">
      <c r="A5488" t="s">
        <v>25913</v>
      </c>
      <c r="B5488" t="s">
        <v>25912</v>
      </c>
      <c r="C5488" s="20">
        <v>31421</v>
      </c>
      <c r="D5488">
        <v>1000000</v>
      </c>
      <c r="E5488" s="21">
        <v>0.77</v>
      </c>
    </row>
    <row r="5489" spans="1:5" x14ac:dyDescent="0.25">
      <c r="A5489" t="s">
        <v>25915</v>
      </c>
      <c r="B5489" t="s">
        <v>25914</v>
      </c>
      <c r="C5489" s="20">
        <v>22958</v>
      </c>
      <c r="D5489">
        <v>1000000</v>
      </c>
      <c r="E5489" s="21">
        <v>0.77</v>
      </c>
    </row>
    <row r="5490" spans="1:5" x14ac:dyDescent="0.25">
      <c r="A5490" t="s">
        <v>11200</v>
      </c>
      <c r="B5490" t="s">
        <v>11071</v>
      </c>
      <c r="C5490" s="20">
        <v>32174</v>
      </c>
      <c r="D5490">
        <v>340909.1</v>
      </c>
      <c r="E5490" s="21">
        <v>0.5</v>
      </c>
    </row>
    <row r="5491" spans="1:5" x14ac:dyDescent="0.25">
      <c r="A5491" t="s">
        <v>24361</v>
      </c>
      <c r="B5491" t="s">
        <v>24356</v>
      </c>
      <c r="C5491" s="20">
        <v>32842</v>
      </c>
      <c r="D5491">
        <v>300000</v>
      </c>
      <c r="E5491" s="21">
        <v>0.7</v>
      </c>
    </row>
    <row r="5492" spans="1:5" x14ac:dyDescent="0.25">
      <c r="A5492" t="s">
        <v>24364</v>
      </c>
      <c r="B5492" t="s">
        <v>24356</v>
      </c>
      <c r="C5492" s="20">
        <v>32842</v>
      </c>
      <c r="D5492">
        <v>200000</v>
      </c>
      <c r="E5492" s="21">
        <v>0.7</v>
      </c>
    </row>
    <row r="5493" spans="1:5" x14ac:dyDescent="0.25">
      <c r="A5493" t="s">
        <v>24363</v>
      </c>
      <c r="B5493" t="s">
        <v>24356</v>
      </c>
      <c r="C5493" s="20">
        <v>32842</v>
      </c>
      <c r="D5493">
        <v>180000</v>
      </c>
      <c r="E5493" s="21">
        <v>0.7</v>
      </c>
    </row>
    <row r="5494" spans="1:5" x14ac:dyDescent="0.25">
      <c r="A5494" t="s">
        <v>24366</v>
      </c>
      <c r="B5494" t="s">
        <v>971</v>
      </c>
      <c r="C5494" s="20">
        <v>33568</v>
      </c>
      <c r="D5494">
        <v>100000</v>
      </c>
      <c r="E5494" s="21">
        <v>0.73</v>
      </c>
    </row>
    <row r="5495" spans="1:5" x14ac:dyDescent="0.25">
      <c r="A5495" t="s">
        <v>24365</v>
      </c>
      <c r="B5495" t="s">
        <v>971</v>
      </c>
      <c r="C5495" s="20">
        <v>33568</v>
      </c>
      <c r="D5495">
        <v>130000</v>
      </c>
      <c r="E5495" s="21">
        <v>0.8</v>
      </c>
    </row>
    <row r="5496" spans="1:5" x14ac:dyDescent="0.25">
      <c r="A5496" t="s">
        <v>4023</v>
      </c>
      <c r="B5496" t="s">
        <v>971</v>
      </c>
      <c r="C5496" s="20">
        <v>33568</v>
      </c>
      <c r="D5496">
        <v>100000</v>
      </c>
      <c r="E5496" s="21">
        <v>0.53</v>
      </c>
    </row>
    <row r="5497" spans="1:5" x14ac:dyDescent="0.25">
      <c r="A5497" t="s">
        <v>4021</v>
      </c>
      <c r="B5497" t="s">
        <v>971</v>
      </c>
      <c r="C5497" s="20">
        <v>33568</v>
      </c>
      <c r="D5497">
        <v>100000</v>
      </c>
      <c r="E5497" s="21">
        <v>0.6</v>
      </c>
    </row>
    <row r="5498" spans="1:5" x14ac:dyDescent="0.25">
      <c r="A5498" t="s">
        <v>4022</v>
      </c>
      <c r="B5498" t="s">
        <v>971</v>
      </c>
      <c r="C5498" s="20">
        <v>33568</v>
      </c>
      <c r="D5498">
        <v>100000</v>
      </c>
      <c r="E5498" s="21">
        <v>0.53</v>
      </c>
    </row>
    <row r="5499" spans="1:5" x14ac:dyDescent="0.25">
      <c r="A5499" t="s">
        <v>4019</v>
      </c>
      <c r="B5499" t="s">
        <v>971</v>
      </c>
      <c r="C5499" s="20">
        <v>33568</v>
      </c>
      <c r="D5499">
        <v>150000</v>
      </c>
      <c r="E5499" s="21">
        <v>0.66</v>
      </c>
    </row>
    <row r="5500" spans="1:5" x14ac:dyDescent="0.25">
      <c r="A5500" t="s">
        <v>4020</v>
      </c>
      <c r="B5500" t="s">
        <v>971</v>
      </c>
      <c r="C5500" s="20">
        <v>33568</v>
      </c>
      <c r="D5500">
        <v>100000</v>
      </c>
      <c r="E5500" s="21">
        <v>0.66</v>
      </c>
    </row>
    <row r="5501" spans="1:5" x14ac:dyDescent="0.25">
      <c r="A5501" t="s">
        <v>2941</v>
      </c>
      <c r="B5501" t="s">
        <v>971</v>
      </c>
      <c r="C5501" s="20">
        <v>33568</v>
      </c>
      <c r="D5501">
        <v>100000</v>
      </c>
      <c r="E5501" s="21">
        <v>0.66</v>
      </c>
    </row>
    <row r="5502" spans="1:5" x14ac:dyDescent="0.25">
      <c r="A5502" t="s">
        <v>5796</v>
      </c>
      <c r="B5502" t="s">
        <v>5795</v>
      </c>
      <c r="C5502" s="20">
        <v>29169</v>
      </c>
      <c r="D5502">
        <v>100000</v>
      </c>
      <c r="E5502" s="21">
        <v>0.88</v>
      </c>
    </row>
    <row r="5503" spans="1:5" x14ac:dyDescent="0.25">
      <c r="A5503" t="s">
        <v>24371</v>
      </c>
      <c r="B5503" t="s">
        <v>24370</v>
      </c>
      <c r="C5503" s="20">
        <v>32743</v>
      </c>
      <c r="D5503">
        <v>900000</v>
      </c>
      <c r="E5503" s="21">
        <v>0.88</v>
      </c>
    </row>
    <row r="5504" spans="1:5" x14ac:dyDescent="0.25">
      <c r="A5504" t="s">
        <v>4413</v>
      </c>
      <c r="B5504" t="s">
        <v>2420</v>
      </c>
      <c r="C5504" s="20">
        <v>32092</v>
      </c>
      <c r="D5504">
        <v>120000</v>
      </c>
      <c r="E5504" s="21">
        <v>0.81</v>
      </c>
    </row>
    <row r="5505" spans="1:5" x14ac:dyDescent="0.25">
      <c r="A5505" t="s">
        <v>11073</v>
      </c>
      <c r="B5505" t="s">
        <v>2420</v>
      </c>
      <c r="C5505" s="20">
        <v>32092</v>
      </c>
      <c r="D5505">
        <v>100000</v>
      </c>
      <c r="E5505" s="21">
        <v>0.5</v>
      </c>
    </row>
    <row r="5506" spans="1:5" x14ac:dyDescent="0.25">
      <c r="A5506" t="s">
        <v>12357</v>
      </c>
      <c r="B5506" t="s">
        <v>2420</v>
      </c>
      <c r="C5506" s="20">
        <v>32092</v>
      </c>
      <c r="D5506">
        <v>100000</v>
      </c>
      <c r="E5506" s="21">
        <v>0.5</v>
      </c>
    </row>
    <row r="5507" spans="1:5" x14ac:dyDescent="0.25">
      <c r="A5507" t="s">
        <v>24377</v>
      </c>
      <c r="B5507" t="s">
        <v>24378</v>
      </c>
      <c r="C5507" s="20">
        <v>36140</v>
      </c>
      <c r="D5507">
        <v>1000000</v>
      </c>
      <c r="E5507" s="21">
        <v>0.67</v>
      </c>
    </row>
    <row r="5508" spans="1:5" x14ac:dyDescent="0.25">
      <c r="A5508" t="s">
        <v>24380</v>
      </c>
      <c r="B5508" t="s">
        <v>9251</v>
      </c>
      <c r="C5508" s="20">
        <v>30964</v>
      </c>
      <c r="D5508">
        <v>500000</v>
      </c>
      <c r="E5508" s="21">
        <v>0.8</v>
      </c>
    </row>
    <row r="5509" spans="1:5" x14ac:dyDescent="0.25">
      <c r="A5509" t="s">
        <v>4340</v>
      </c>
      <c r="B5509" t="s">
        <v>2106</v>
      </c>
      <c r="C5509" s="20">
        <v>26311</v>
      </c>
      <c r="D5509">
        <v>227272.7</v>
      </c>
      <c r="E5509" s="21">
        <v>0.5</v>
      </c>
    </row>
    <row r="5510" spans="1:5" x14ac:dyDescent="0.25">
      <c r="A5510" t="s">
        <v>4342</v>
      </c>
      <c r="B5510" t="s">
        <v>2106</v>
      </c>
      <c r="C5510" s="20">
        <v>26311</v>
      </c>
      <c r="D5510">
        <v>162000</v>
      </c>
      <c r="E5510" s="21">
        <v>0.81</v>
      </c>
    </row>
    <row r="5511" spans="1:5" x14ac:dyDescent="0.25">
      <c r="A5511" t="s">
        <v>4341</v>
      </c>
      <c r="B5511" t="s">
        <v>2106</v>
      </c>
      <c r="C5511" s="20">
        <v>26311</v>
      </c>
      <c r="D5511">
        <v>170454.5</v>
      </c>
      <c r="E5511" s="21">
        <v>0.5</v>
      </c>
    </row>
    <row r="5512" spans="1:5" x14ac:dyDescent="0.25">
      <c r="A5512" t="s">
        <v>24383</v>
      </c>
      <c r="B5512" t="s">
        <v>1911</v>
      </c>
      <c r="C5512" s="20">
        <v>21580</v>
      </c>
      <c r="D5512">
        <v>150000</v>
      </c>
      <c r="E5512" s="21">
        <v>0.6</v>
      </c>
    </row>
    <row r="5513" spans="1:5" x14ac:dyDescent="0.25">
      <c r="A5513" t="s">
        <v>24389</v>
      </c>
      <c r="B5513" t="s">
        <v>1198</v>
      </c>
      <c r="C5513" s="20">
        <v>28903</v>
      </c>
      <c r="D5513">
        <v>140000</v>
      </c>
      <c r="E5513" s="21">
        <v>0.8</v>
      </c>
    </row>
    <row r="5514" spans="1:5" x14ac:dyDescent="0.25">
      <c r="A5514" t="s">
        <v>11074</v>
      </c>
      <c r="B5514" t="s">
        <v>1198</v>
      </c>
      <c r="C5514" s="20">
        <v>28903</v>
      </c>
      <c r="D5514">
        <v>100000</v>
      </c>
      <c r="E5514" s="21">
        <v>0.8</v>
      </c>
    </row>
    <row r="5515" spans="1:5" x14ac:dyDescent="0.25">
      <c r="A5515" t="s">
        <v>4599</v>
      </c>
      <c r="B5515" t="s">
        <v>3380</v>
      </c>
      <c r="C5515" s="20">
        <v>27105</v>
      </c>
      <c r="D5515">
        <v>318181.8</v>
      </c>
      <c r="E5515" s="21">
        <v>0.64</v>
      </c>
    </row>
    <row r="5516" spans="1:5" x14ac:dyDescent="0.25">
      <c r="A5516" t="s">
        <v>24393</v>
      </c>
      <c r="B5516" t="s">
        <v>24391</v>
      </c>
      <c r="C5516" s="20">
        <v>32508</v>
      </c>
      <c r="D5516">
        <v>750000</v>
      </c>
      <c r="E5516" s="21">
        <v>0.5</v>
      </c>
    </row>
    <row r="5517" spans="1:5" x14ac:dyDescent="0.25">
      <c r="A5517" t="s">
        <v>24394</v>
      </c>
      <c r="B5517" t="s">
        <v>24391</v>
      </c>
      <c r="C5517" s="20">
        <v>32508</v>
      </c>
      <c r="D5517">
        <v>930000</v>
      </c>
      <c r="E5517" s="21">
        <v>0.67</v>
      </c>
    </row>
    <row r="5518" spans="1:5" x14ac:dyDescent="0.25">
      <c r="A5518" t="s">
        <v>24395</v>
      </c>
      <c r="B5518" t="s">
        <v>24396</v>
      </c>
      <c r="C5518" s="20">
        <v>24854</v>
      </c>
      <c r="D5518">
        <v>600000</v>
      </c>
      <c r="E5518" s="21">
        <v>0.84</v>
      </c>
    </row>
    <row r="5519" spans="1:5" x14ac:dyDescent="0.25">
      <c r="A5519" t="s">
        <v>12561</v>
      </c>
      <c r="B5519" t="s">
        <v>11363</v>
      </c>
      <c r="C5519" s="20">
        <v>30943</v>
      </c>
      <c r="D5519">
        <v>312500</v>
      </c>
      <c r="E5519" s="21">
        <v>0.64</v>
      </c>
    </row>
    <row r="5520" spans="1:5" x14ac:dyDescent="0.25">
      <c r="A5520" t="s">
        <v>24399</v>
      </c>
      <c r="B5520" t="s">
        <v>24400</v>
      </c>
      <c r="C5520" s="20">
        <v>29125</v>
      </c>
      <c r="D5520">
        <v>150000</v>
      </c>
      <c r="E5520" s="21">
        <v>0.84</v>
      </c>
    </row>
    <row r="5521" spans="1:5" x14ac:dyDescent="0.25">
      <c r="A5521" t="s">
        <v>24403</v>
      </c>
      <c r="B5521" t="s">
        <v>24402</v>
      </c>
      <c r="C5521" s="20">
        <v>30558</v>
      </c>
      <c r="D5521">
        <v>500000</v>
      </c>
      <c r="E5521" s="21">
        <v>0.67</v>
      </c>
    </row>
    <row r="5522" spans="1:5" x14ac:dyDescent="0.25">
      <c r="A5522" t="s">
        <v>24409</v>
      </c>
      <c r="B5522" t="s">
        <v>5801</v>
      </c>
      <c r="C5522" s="20">
        <v>28851</v>
      </c>
      <c r="D5522">
        <v>300000</v>
      </c>
      <c r="E5522" s="21">
        <v>0.88</v>
      </c>
    </row>
    <row r="5523" spans="1:5" x14ac:dyDescent="0.25">
      <c r="A5523" t="s">
        <v>12563</v>
      </c>
      <c r="B5523" t="s">
        <v>5801</v>
      </c>
      <c r="C5523" s="20">
        <v>28851</v>
      </c>
      <c r="D5523">
        <v>105000</v>
      </c>
      <c r="E5523" s="21">
        <v>0.5</v>
      </c>
    </row>
    <row r="5524" spans="1:5" x14ac:dyDescent="0.25">
      <c r="A5524" t="s">
        <v>24406</v>
      </c>
      <c r="B5524" t="s">
        <v>5801</v>
      </c>
      <c r="C5524" s="20">
        <v>28851</v>
      </c>
      <c r="D5524">
        <v>150000</v>
      </c>
      <c r="E5524" s="21">
        <v>0.88</v>
      </c>
    </row>
    <row r="5525" spans="1:5" x14ac:dyDescent="0.25">
      <c r="A5525" t="s">
        <v>24407</v>
      </c>
      <c r="B5525" t="s">
        <v>5801</v>
      </c>
      <c r="C5525" s="20">
        <v>28851</v>
      </c>
      <c r="D5525">
        <v>200000</v>
      </c>
      <c r="E5525" s="21">
        <v>0.88</v>
      </c>
    </row>
    <row r="5526" spans="1:5" x14ac:dyDescent="0.25">
      <c r="A5526" t="s">
        <v>5803</v>
      </c>
      <c r="B5526" t="s">
        <v>5801</v>
      </c>
      <c r="C5526" s="20">
        <v>28851</v>
      </c>
      <c r="D5526">
        <v>150000</v>
      </c>
      <c r="E5526" s="21">
        <v>0.74</v>
      </c>
    </row>
    <row r="5527" spans="1:5" x14ac:dyDescent="0.25">
      <c r="A5527" t="s">
        <v>5802</v>
      </c>
      <c r="B5527" t="s">
        <v>5801</v>
      </c>
      <c r="C5527" s="20">
        <v>28851</v>
      </c>
      <c r="D5527">
        <v>150000</v>
      </c>
      <c r="E5527" s="21">
        <v>0.74</v>
      </c>
    </row>
    <row r="5528" spans="1:5" x14ac:dyDescent="0.25">
      <c r="A5528" t="s">
        <v>12358</v>
      </c>
      <c r="B5528" t="s">
        <v>5801</v>
      </c>
      <c r="C5528" s="20">
        <v>28851</v>
      </c>
      <c r="D5528">
        <v>200000</v>
      </c>
      <c r="E5528" s="21">
        <v>0.5</v>
      </c>
    </row>
    <row r="5529" spans="1:5" x14ac:dyDescent="0.25">
      <c r="A5529" t="s">
        <v>24404</v>
      </c>
      <c r="B5529" t="s">
        <v>5801</v>
      </c>
      <c r="C5529" s="20">
        <v>28851</v>
      </c>
      <c r="D5529">
        <v>150000</v>
      </c>
      <c r="E5529" s="21">
        <v>0.81</v>
      </c>
    </row>
    <row r="5530" spans="1:5" x14ac:dyDescent="0.25">
      <c r="A5530" t="s">
        <v>24410</v>
      </c>
      <c r="B5530" t="s">
        <v>5801</v>
      </c>
      <c r="C5530" s="20">
        <v>28851</v>
      </c>
      <c r="D5530">
        <v>100000</v>
      </c>
      <c r="E5530" s="21">
        <v>0.88</v>
      </c>
    </row>
    <row r="5531" spans="1:5" x14ac:dyDescent="0.25">
      <c r="A5531" t="s">
        <v>11075</v>
      </c>
      <c r="B5531" t="s">
        <v>5801</v>
      </c>
      <c r="C5531" s="20">
        <v>28851</v>
      </c>
      <c r="D5531">
        <v>200000</v>
      </c>
      <c r="E5531" s="21">
        <v>0.74</v>
      </c>
    </row>
    <row r="5532" spans="1:5" x14ac:dyDescent="0.25">
      <c r="A5532" t="s">
        <v>24405</v>
      </c>
      <c r="B5532" t="s">
        <v>5801</v>
      </c>
      <c r="C5532" s="20">
        <v>28851</v>
      </c>
      <c r="D5532">
        <v>200000</v>
      </c>
      <c r="E5532" s="21">
        <v>0.67</v>
      </c>
    </row>
    <row r="5533" spans="1:5" x14ac:dyDescent="0.25">
      <c r="A5533" t="s">
        <v>11202</v>
      </c>
      <c r="B5533" t="s">
        <v>5801</v>
      </c>
      <c r="C5533" s="20">
        <v>28851</v>
      </c>
      <c r="D5533">
        <v>200000</v>
      </c>
      <c r="E5533" s="21">
        <v>0.67</v>
      </c>
    </row>
    <row r="5534" spans="1:5" x14ac:dyDescent="0.25">
      <c r="A5534" t="s">
        <v>24411</v>
      </c>
      <c r="B5534" t="s">
        <v>24412</v>
      </c>
      <c r="C5534" s="20">
        <v>32795</v>
      </c>
      <c r="D5534">
        <v>1000000</v>
      </c>
      <c r="E5534" s="21">
        <v>0.94</v>
      </c>
    </row>
    <row r="5535" spans="1:5" x14ac:dyDescent="0.25">
      <c r="A5535" t="s">
        <v>24413</v>
      </c>
      <c r="B5535" t="s">
        <v>24414</v>
      </c>
      <c r="C5535" s="20">
        <v>26984</v>
      </c>
      <c r="D5535">
        <v>870000</v>
      </c>
      <c r="E5535" s="21">
        <v>0.64</v>
      </c>
    </row>
    <row r="5536" spans="1:5" x14ac:dyDescent="0.25">
      <c r="A5536" t="s">
        <v>24417</v>
      </c>
      <c r="B5536" t="s">
        <v>24414</v>
      </c>
      <c r="C5536" s="20">
        <v>26984</v>
      </c>
      <c r="D5536">
        <v>850000</v>
      </c>
      <c r="E5536" s="21">
        <v>0.66</v>
      </c>
    </row>
    <row r="5537" spans="1:5" x14ac:dyDescent="0.25">
      <c r="A5537" t="s">
        <v>24416</v>
      </c>
      <c r="B5537" t="s">
        <v>24414</v>
      </c>
      <c r="C5537" s="20">
        <v>26984</v>
      </c>
      <c r="D5537">
        <v>150000</v>
      </c>
      <c r="E5537" s="21">
        <v>0.6</v>
      </c>
    </row>
    <row r="5538" spans="1:5" x14ac:dyDescent="0.25">
      <c r="A5538" t="s">
        <v>24425</v>
      </c>
      <c r="B5538" t="s">
        <v>24424</v>
      </c>
      <c r="C5538" s="20">
        <v>20405</v>
      </c>
      <c r="D5538">
        <v>400000</v>
      </c>
      <c r="E5538" s="21">
        <v>0.74</v>
      </c>
    </row>
    <row r="5539" spans="1:5" x14ac:dyDescent="0.25">
      <c r="A5539" t="s">
        <v>24429</v>
      </c>
      <c r="B5539" t="s">
        <v>24430</v>
      </c>
      <c r="C5539" s="20">
        <v>26334</v>
      </c>
      <c r="D5539">
        <v>440000</v>
      </c>
      <c r="E5539" s="21">
        <v>0.77</v>
      </c>
    </row>
    <row r="5540" spans="1:5" x14ac:dyDescent="0.25">
      <c r="A5540" t="s">
        <v>24439</v>
      </c>
      <c r="B5540" t="s">
        <v>24440</v>
      </c>
      <c r="C5540" s="20">
        <v>36280</v>
      </c>
      <c r="D5540">
        <v>240000</v>
      </c>
      <c r="E5540" s="21">
        <v>0.77</v>
      </c>
    </row>
    <row r="5541" spans="1:5" x14ac:dyDescent="0.25">
      <c r="A5541" t="s">
        <v>3826</v>
      </c>
      <c r="B5541" t="s">
        <v>972</v>
      </c>
      <c r="C5541" s="20">
        <v>31338</v>
      </c>
      <c r="D5541">
        <v>100000</v>
      </c>
      <c r="E5541" s="21">
        <v>0.94</v>
      </c>
    </row>
    <row r="5542" spans="1:5" x14ac:dyDescent="0.25">
      <c r="A5542" t="s">
        <v>24451</v>
      </c>
      <c r="B5542" t="s">
        <v>24449</v>
      </c>
      <c r="C5542" s="20">
        <v>25727</v>
      </c>
      <c r="D5542">
        <v>900000</v>
      </c>
      <c r="E5542" s="21">
        <v>0.54</v>
      </c>
    </row>
    <row r="5543" spans="1:5" x14ac:dyDescent="0.25">
      <c r="A5543" t="s">
        <v>24453</v>
      </c>
      <c r="B5543" t="s">
        <v>24449</v>
      </c>
      <c r="C5543" s="20">
        <v>25727</v>
      </c>
      <c r="D5543">
        <v>141000</v>
      </c>
      <c r="E5543" s="21">
        <v>0.73</v>
      </c>
    </row>
    <row r="5544" spans="1:5" x14ac:dyDescent="0.25">
      <c r="A5544" t="s">
        <v>3319</v>
      </c>
      <c r="B5544" t="s">
        <v>2107</v>
      </c>
      <c r="C5544" s="20">
        <v>30562</v>
      </c>
      <c r="D5544">
        <v>340909.1</v>
      </c>
      <c r="E5544" s="21">
        <v>0.5</v>
      </c>
    </row>
    <row r="5545" spans="1:5" x14ac:dyDescent="0.25">
      <c r="A5545" t="s">
        <v>24461</v>
      </c>
      <c r="B5545" t="s">
        <v>24459</v>
      </c>
      <c r="C5545" s="20">
        <v>32678</v>
      </c>
      <c r="D5545">
        <v>620000</v>
      </c>
      <c r="E5545" s="21">
        <v>0.7</v>
      </c>
    </row>
    <row r="5546" spans="1:5" x14ac:dyDescent="0.25">
      <c r="A5546" t="s">
        <v>4008</v>
      </c>
      <c r="B5546" t="s">
        <v>974</v>
      </c>
      <c r="C5546" s="20">
        <v>31606</v>
      </c>
      <c r="D5546">
        <v>320000</v>
      </c>
      <c r="E5546" s="21">
        <v>0.66</v>
      </c>
    </row>
    <row r="5547" spans="1:5" x14ac:dyDescent="0.25">
      <c r="A5547" t="s">
        <v>24468</v>
      </c>
      <c r="B5547" t="s">
        <v>24467</v>
      </c>
      <c r="C5547" s="20">
        <v>26451</v>
      </c>
      <c r="D5547">
        <v>570000</v>
      </c>
      <c r="E5547" s="21">
        <v>0.67</v>
      </c>
    </row>
    <row r="5548" spans="1:5" x14ac:dyDescent="0.25">
      <c r="A5548" t="s">
        <v>3133</v>
      </c>
      <c r="B5548" t="s">
        <v>1592</v>
      </c>
      <c r="C5548" s="20">
        <v>26530</v>
      </c>
      <c r="D5548">
        <v>350000</v>
      </c>
      <c r="E5548" t="s">
        <v>27035</v>
      </c>
    </row>
    <row r="5549" spans="1:5" x14ac:dyDescent="0.25">
      <c r="A5549" t="s">
        <v>24480</v>
      </c>
      <c r="B5549" t="s">
        <v>24479</v>
      </c>
      <c r="C5549" s="20">
        <v>29506</v>
      </c>
      <c r="D5549">
        <v>275000</v>
      </c>
      <c r="E5549" s="21">
        <v>0.77</v>
      </c>
    </row>
    <row r="5550" spans="1:5" x14ac:dyDescent="0.25">
      <c r="A5550" t="s">
        <v>24478</v>
      </c>
      <c r="B5550" t="s">
        <v>24479</v>
      </c>
      <c r="C5550" s="20">
        <v>29506</v>
      </c>
      <c r="D5550">
        <v>200000</v>
      </c>
      <c r="E5550" s="21">
        <v>0.77</v>
      </c>
    </row>
    <row r="5551" spans="1:5" x14ac:dyDescent="0.25">
      <c r="A5551" t="s">
        <v>24481</v>
      </c>
      <c r="B5551" t="s">
        <v>8891</v>
      </c>
      <c r="C5551" s="20">
        <v>28120</v>
      </c>
      <c r="D5551">
        <v>100000</v>
      </c>
      <c r="E5551" s="21">
        <v>0.73</v>
      </c>
    </row>
    <row r="5552" spans="1:5" x14ac:dyDescent="0.25">
      <c r="A5552" t="s">
        <v>24482</v>
      </c>
      <c r="B5552" t="s">
        <v>8891</v>
      </c>
      <c r="C5552" s="20">
        <v>28120</v>
      </c>
      <c r="D5552">
        <v>100000</v>
      </c>
      <c r="E5552" s="21">
        <v>0.6</v>
      </c>
    </row>
    <row r="5553" spans="1:5" x14ac:dyDescent="0.25">
      <c r="A5553" t="s">
        <v>24487</v>
      </c>
      <c r="B5553" t="s">
        <v>24486</v>
      </c>
      <c r="C5553" s="20">
        <v>25580</v>
      </c>
      <c r="D5553">
        <v>400000</v>
      </c>
      <c r="E5553" s="21">
        <v>0.66</v>
      </c>
    </row>
    <row r="5554" spans="1:5" x14ac:dyDescent="0.25">
      <c r="A5554" t="s">
        <v>24488</v>
      </c>
      <c r="B5554" t="s">
        <v>24486</v>
      </c>
      <c r="C5554" s="20">
        <v>25580</v>
      </c>
      <c r="D5554">
        <v>307000</v>
      </c>
      <c r="E5554" s="21">
        <v>0.59</v>
      </c>
    </row>
    <row r="5555" spans="1:5" x14ac:dyDescent="0.25">
      <c r="A5555" t="s">
        <v>24489</v>
      </c>
      <c r="B5555" t="s">
        <v>976</v>
      </c>
      <c r="C5555" s="20">
        <v>25535</v>
      </c>
      <c r="D5555">
        <v>240000</v>
      </c>
      <c r="E5555" s="21">
        <v>0.73</v>
      </c>
    </row>
    <row r="5556" spans="1:5" x14ac:dyDescent="0.25">
      <c r="A5556" t="s">
        <v>2935</v>
      </c>
      <c r="B5556" t="s">
        <v>976</v>
      </c>
      <c r="C5556" s="20">
        <v>25535</v>
      </c>
      <c r="D5556">
        <v>250000</v>
      </c>
      <c r="E5556" s="21">
        <v>0.73</v>
      </c>
    </row>
    <row r="5557" spans="1:5" x14ac:dyDescent="0.25">
      <c r="A5557" t="s">
        <v>24490</v>
      </c>
      <c r="B5557" t="s">
        <v>24491</v>
      </c>
      <c r="C5557" s="20">
        <v>24436</v>
      </c>
      <c r="D5557">
        <v>135000</v>
      </c>
      <c r="E5557" s="21">
        <v>0.84</v>
      </c>
    </row>
    <row r="5558" spans="1:5" x14ac:dyDescent="0.25">
      <c r="A5558" t="s">
        <v>24495</v>
      </c>
      <c r="B5558" t="s">
        <v>24491</v>
      </c>
      <c r="C5558" s="20">
        <v>24436</v>
      </c>
      <c r="D5558">
        <v>300000</v>
      </c>
      <c r="E5558" s="21">
        <v>0.84</v>
      </c>
    </row>
    <row r="5559" spans="1:5" x14ac:dyDescent="0.25">
      <c r="A5559" t="s">
        <v>24497</v>
      </c>
      <c r="B5559" t="s">
        <v>24491</v>
      </c>
      <c r="C5559" s="20">
        <v>24436</v>
      </c>
      <c r="D5559">
        <v>250000</v>
      </c>
      <c r="E5559" s="21">
        <v>0.84</v>
      </c>
    </row>
    <row r="5560" spans="1:5" x14ac:dyDescent="0.25">
      <c r="A5560" t="s">
        <v>24492</v>
      </c>
      <c r="B5560" t="s">
        <v>24491</v>
      </c>
      <c r="C5560" s="20">
        <v>24436</v>
      </c>
      <c r="D5560">
        <v>210000</v>
      </c>
      <c r="E5560" s="21">
        <v>0.53</v>
      </c>
    </row>
    <row r="5561" spans="1:5" x14ac:dyDescent="0.25">
      <c r="A5561" t="s">
        <v>24493</v>
      </c>
      <c r="B5561" t="s">
        <v>24491</v>
      </c>
      <c r="C5561" s="20">
        <v>24436</v>
      </c>
      <c r="D5561">
        <v>238000</v>
      </c>
      <c r="E5561" s="21">
        <v>0.53</v>
      </c>
    </row>
    <row r="5562" spans="1:5" x14ac:dyDescent="0.25">
      <c r="A5562" t="s">
        <v>24496</v>
      </c>
      <c r="B5562" t="s">
        <v>24491</v>
      </c>
      <c r="C5562" s="20">
        <v>24436</v>
      </c>
      <c r="D5562">
        <v>220000</v>
      </c>
      <c r="E5562" s="21">
        <v>0.53</v>
      </c>
    </row>
    <row r="5563" spans="1:5" x14ac:dyDescent="0.25">
      <c r="A5563" t="s">
        <v>24498</v>
      </c>
      <c r="B5563" t="s">
        <v>2422</v>
      </c>
      <c r="C5563" s="20">
        <v>29871</v>
      </c>
      <c r="D5563">
        <v>100000</v>
      </c>
      <c r="E5563" s="21">
        <v>0.8</v>
      </c>
    </row>
    <row r="5564" spans="1:5" x14ac:dyDescent="0.25">
      <c r="A5564" t="s">
        <v>24501</v>
      </c>
      <c r="B5564" t="s">
        <v>2422</v>
      </c>
      <c r="C5564" s="20">
        <v>29871</v>
      </c>
      <c r="D5564">
        <v>138000</v>
      </c>
      <c r="E5564" s="21">
        <v>0.74</v>
      </c>
    </row>
    <row r="5565" spans="1:5" x14ac:dyDescent="0.25">
      <c r="A5565" t="s">
        <v>24500</v>
      </c>
      <c r="B5565" t="s">
        <v>2422</v>
      </c>
      <c r="C5565" s="20">
        <v>29871</v>
      </c>
      <c r="D5565">
        <v>120000</v>
      </c>
      <c r="E5565" s="21">
        <v>0.74</v>
      </c>
    </row>
    <row r="5566" spans="1:5" x14ac:dyDescent="0.25">
      <c r="A5566" t="s">
        <v>5810</v>
      </c>
      <c r="B5566" t="s">
        <v>2422</v>
      </c>
      <c r="C5566" s="20">
        <v>29871</v>
      </c>
      <c r="D5566">
        <v>119000</v>
      </c>
      <c r="E5566" s="21">
        <v>0.67</v>
      </c>
    </row>
    <row r="5567" spans="1:5" x14ac:dyDescent="0.25">
      <c r="A5567" t="s">
        <v>24499</v>
      </c>
      <c r="B5567" t="s">
        <v>2422</v>
      </c>
      <c r="C5567" s="20">
        <v>29871</v>
      </c>
      <c r="D5567">
        <v>350000</v>
      </c>
      <c r="E5567" s="21">
        <v>0.73</v>
      </c>
    </row>
    <row r="5568" spans="1:5" x14ac:dyDescent="0.25">
      <c r="A5568" t="s">
        <v>3343</v>
      </c>
      <c r="B5568" t="s">
        <v>2422</v>
      </c>
      <c r="C5568" s="20">
        <v>29871</v>
      </c>
      <c r="D5568">
        <v>150000</v>
      </c>
      <c r="E5568" s="21">
        <v>0.6</v>
      </c>
    </row>
    <row r="5569" spans="1:5" x14ac:dyDescent="0.25">
      <c r="A5569" t="s">
        <v>3938</v>
      </c>
      <c r="B5569" t="s">
        <v>2422</v>
      </c>
      <c r="C5569" s="20">
        <v>29871</v>
      </c>
      <c r="D5569">
        <v>150000</v>
      </c>
      <c r="E5569" s="21">
        <v>0.6</v>
      </c>
    </row>
    <row r="5570" spans="1:5" x14ac:dyDescent="0.25">
      <c r="A5570" t="s">
        <v>3937</v>
      </c>
      <c r="B5570" t="s">
        <v>2422</v>
      </c>
      <c r="C5570" s="20">
        <v>29871</v>
      </c>
      <c r="D5570">
        <v>150000</v>
      </c>
      <c r="E5570" s="21">
        <v>0.6</v>
      </c>
    </row>
    <row r="5571" spans="1:5" x14ac:dyDescent="0.25">
      <c r="A5571" t="s">
        <v>3936</v>
      </c>
      <c r="B5571" t="s">
        <v>2422</v>
      </c>
      <c r="C5571" s="20">
        <v>29871</v>
      </c>
      <c r="D5571">
        <v>150000</v>
      </c>
      <c r="E5571" s="21">
        <v>0.6</v>
      </c>
    </row>
    <row r="5572" spans="1:5" x14ac:dyDescent="0.25">
      <c r="A5572" t="s">
        <v>24506</v>
      </c>
      <c r="B5572" t="s">
        <v>24505</v>
      </c>
      <c r="C5572" s="20">
        <v>31197</v>
      </c>
      <c r="D5572">
        <v>300000</v>
      </c>
      <c r="E5572" s="21">
        <v>0.66</v>
      </c>
    </row>
    <row r="5573" spans="1:5" x14ac:dyDescent="0.25">
      <c r="A5573" t="s">
        <v>24504</v>
      </c>
      <c r="B5573" t="s">
        <v>24505</v>
      </c>
      <c r="C5573" s="20">
        <v>31197</v>
      </c>
      <c r="D5573">
        <v>100000</v>
      </c>
      <c r="E5573" s="21">
        <v>0.73</v>
      </c>
    </row>
    <row r="5574" spans="1:5" x14ac:dyDescent="0.25">
      <c r="A5574" t="s">
        <v>24508</v>
      </c>
      <c r="B5574" t="s">
        <v>24509</v>
      </c>
      <c r="C5574" s="20">
        <v>30732</v>
      </c>
      <c r="D5574">
        <v>120000</v>
      </c>
      <c r="E5574" s="21">
        <v>0.81</v>
      </c>
    </row>
    <row r="5575" spans="1:5" x14ac:dyDescent="0.25">
      <c r="A5575" t="s">
        <v>24518</v>
      </c>
      <c r="B5575" t="s">
        <v>24519</v>
      </c>
      <c r="C5575" s="20">
        <v>30040</v>
      </c>
      <c r="D5575">
        <v>200000</v>
      </c>
      <c r="E5575" s="21">
        <v>0.84</v>
      </c>
    </row>
    <row r="5576" spans="1:5" x14ac:dyDescent="0.25">
      <c r="A5576" t="s">
        <v>24521</v>
      </c>
      <c r="B5576" t="s">
        <v>24522</v>
      </c>
      <c r="C5576" s="20">
        <v>30765</v>
      </c>
      <c r="D5576">
        <v>782000</v>
      </c>
      <c r="E5576" s="21">
        <v>0.77</v>
      </c>
    </row>
    <row r="5577" spans="1:5" x14ac:dyDescent="0.25">
      <c r="A5577" t="s">
        <v>24525</v>
      </c>
      <c r="B5577" t="s">
        <v>977</v>
      </c>
      <c r="C5577" s="20">
        <v>22753</v>
      </c>
      <c r="D5577">
        <v>200000</v>
      </c>
      <c r="E5577" s="21">
        <v>0.77</v>
      </c>
    </row>
    <row r="5578" spans="1:5" x14ac:dyDescent="0.25">
      <c r="A5578" t="s">
        <v>24524</v>
      </c>
      <c r="B5578" t="s">
        <v>977</v>
      </c>
      <c r="C5578" s="20">
        <v>22753</v>
      </c>
      <c r="D5578">
        <v>300000</v>
      </c>
      <c r="E5578" s="21">
        <v>0.66</v>
      </c>
    </row>
    <row r="5579" spans="1:5" x14ac:dyDescent="0.25">
      <c r="A5579" t="s">
        <v>24527</v>
      </c>
      <c r="B5579" t="s">
        <v>978</v>
      </c>
      <c r="D5579">
        <v>113000</v>
      </c>
      <c r="E5579" s="21">
        <v>0.65</v>
      </c>
    </row>
    <row r="5580" spans="1:5" x14ac:dyDescent="0.25">
      <c r="A5580" t="s">
        <v>24534</v>
      </c>
      <c r="B5580" t="s">
        <v>24532</v>
      </c>
      <c r="C5580" s="20">
        <v>31487</v>
      </c>
      <c r="D5580">
        <v>1000000</v>
      </c>
      <c r="E5580" s="21">
        <v>0.8</v>
      </c>
    </row>
    <row r="5581" spans="1:5" x14ac:dyDescent="0.25">
      <c r="A5581" t="s">
        <v>3941</v>
      </c>
      <c r="B5581" t="s">
        <v>980</v>
      </c>
      <c r="C5581" s="20">
        <v>30083</v>
      </c>
      <c r="D5581">
        <v>150000</v>
      </c>
      <c r="E5581" s="21">
        <v>0.66</v>
      </c>
    </row>
    <row r="5582" spans="1:5" x14ac:dyDescent="0.25">
      <c r="A5582" t="s">
        <v>4038</v>
      </c>
      <c r="B5582" t="s">
        <v>982</v>
      </c>
      <c r="C5582" s="20">
        <v>23558</v>
      </c>
      <c r="D5582">
        <v>150000</v>
      </c>
      <c r="E5582" s="21">
        <v>0.87</v>
      </c>
    </row>
    <row r="5583" spans="1:5" x14ac:dyDescent="0.25">
      <c r="A5583" t="s">
        <v>3346</v>
      </c>
      <c r="B5583" t="s">
        <v>982</v>
      </c>
      <c r="C5583" s="20">
        <v>23558</v>
      </c>
      <c r="D5583">
        <v>100000</v>
      </c>
      <c r="E5583" s="21">
        <v>0.67</v>
      </c>
    </row>
    <row r="5584" spans="1:5" x14ac:dyDescent="0.25">
      <c r="A5584" t="s">
        <v>3008</v>
      </c>
      <c r="B5584" t="s">
        <v>983</v>
      </c>
      <c r="C5584" s="20">
        <v>31657</v>
      </c>
      <c r="D5584">
        <v>100000</v>
      </c>
      <c r="E5584" s="21">
        <v>0.5</v>
      </c>
    </row>
    <row r="5585" spans="1:5" x14ac:dyDescent="0.25">
      <c r="A5585" t="s">
        <v>24548</v>
      </c>
      <c r="B5585" t="s">
        <v>24547</v>
      </c>
      <c r="C5585" s="20">
        <v>35320</v>
      </c>
      <c r="D5585">
        <v>200000</v>
      </c>
      <c r="E5585" s="21">
        <v>0.84</v>
      </c>
    </row>
    <row r="5586" spans="1:5" x14ac:dyDescent="0.25">
      <c r="A5586" t="s">
        <v>24549</v>
      </c>
      <c r="B5586" t="s">
        <v>2640</v>
      </c>
      <c r="C5586" s="20">
        <v>30604</v>
      </c>
      <c r="D5586">
        <v>161000</v>
      </c>
      <c r="E5586" s="21">
        <v>0.84</v>
      </c>
    </row>
    <row r="5587" spans="1:5" x14ac:dyDescent="0.25">
      <c r="A5587" t="s">
        <v>4452</v>
      </c>
      <c r="B5587" t="s">
        <v>2640</v>
      </c>
      <c r="C5587" s="20">
        <v>30604</v>
      </c>
      <c r="D5587">
        <v>216000</v>
      </c>
      <c r="E5587" s="21">
        <v>0.67</v>
      </c>
    </row>
    <row r="5588" spans="1:5" x14ac:dyDescent="0.25">
      <c r="A5588" t="s">
        <v>12564</v>
      </c>
      <c r="B5588" t="s">
        <v>12359</v>
      </c>
      <c r="C5588" s="20">
        <v>22199</v>
      </c>
      <c r="D5588">
        <v>284091</v>
      </c>
      <c r="E5588" s="21">
        <v>0.56999999999999995</v>
      </c>
    </row>
    <row r="5589" spans="1:5" x14ac:dyDescent="0.25">
      <c r="A5589" t="s">
        <v>26172</v>
      </c>
      <c r="B5589" t="s">
        <v>12359</v>
      </c>
      <c r="C5589" s="20">
        <v>22199</v>
      </c>
      <c r="D5589">
        <v>100000</v>
      </c>
      <c r="E5589" s="21">
        <v>1.1000000000000001</v>
      </c>
    </row>
    <row r="5590" spans="1:5" x14ac:dyDescent="0.25">
      <c r="A5590" t="s">
        <v>4346</v>
      </c>
      <c r="B5590" t="s">
        <v>2423</v>
      </c>
      <c r="C5590" s="20">
        <v>34094</v>
      </c>
      <c r="D5590">
        <v>625000</v>
      </c>
      <c r="E5590" s="21">
        <v>0.5</v>
      </c>
    </row>
    <row r="5591" spans="1:5" x14ac:dyDescent="0.25">
      <c r="A5591" t="s">
        <v>4401</v>
      </c>
      <c r="B5591" t="s">
        <v>2425</v>
      </c>
      <c r="C5591" s="20">
        <v>27638</v>
      </c>
      <c r="D5591">
        <v>602272.69999999995</v>
      </c>
      <c r="E5591" s="21">
        <v>0.5</v>
      </c>
    </row>
    <row r="5592" spans="1:5" x14ac:dyDescent="0.25">
      <c r="A5592" t="s">
        <v>24560</v>
      </c>
      <c r="B5592" t="s">
        <v>1199</v>
      </c>
      <c r="D5592">
        <v>300000</v>
      </c>
      <c r="E5592" s="21">
        <v>0.65</v>
      </c>
    </row>
    <row r="5593" spans="1:5" x14ac:dyDescent="0.25">
      <c r="A5593" t="s">
        <v>24561</v>
      </c>
      <c r="B5593" t="s">
        <v>24562</v>
      </c>
      <c r="C5593" s="20">
        <v>27967</v>
      </c>
      <c r="D5593">
        <v>300000</v>
      </c>
      <c r="E5593" s="21">
        <v>0.8</v>
      </c>
    </row>
    <row r="5594" spans="1:5" x14ac:dyDescent="0.25">
      <c r="A5594" t="s">
        <v>3002</v>
      </c>
      <c r="B5594" t="s">
        <v>986</v>
      </c>
      <c r="C5594" s="20">
        <v>21947</v>
      </c>
      <c r="D5594">
        <v>300000</v>
      </c>
      <c r="E5594" s="21">
        <v>0.73</v>
      </c>
    </row>
    <row r="5595" spans="1:5" x14ac:dyDescent="0.25">
      <c r="A5595" t="s">
        <v>24563</v>
      </c>
      <c r="B5595" t="s">
        <v>24564</v>
      </c>
      <c r="C5595" s="20">
        <v>31407</v>
      </c>
      <c r="D5595">
        <v>852272.7</v>
      </c>
      <c r="E5595" s="21">
        <v>0.5</v>
      </c>
    </row>
    <row r="5596" spans="1:5" x14ac:dyDescent="0.25">
      <c r="A5596" t="s">
        <v>24574</v>
      </c>
      <c r="B5596" t="s">
        <v>24567</v>
      </c>
      <c r="C5596" s="20">
        <v>27070</v>
      </c>
      <c r="D5596">
        <v>100000</v>
      </c>
      <c r="E5596" s="21">
        <v>0.77</v>
      </c>
    </row>
    <row r="5597" spans="1:5" x14ac:dyDescent="0.25">
      <c r="A5597" t="s">
        <v>27072</v>
      </c>
      <c r="B5597" t="s">
        <v>27046</v>
      </c>
      <c r="C5597" s="20">
        <v>32982</v>
      </c>
      <c r="D5597">
        <v>284091</v>
      </c>
      <c r="E5597" s="21">
        <v>0.64</v>
      </c>
    </row>
    <row r="5598" spans="1:5" x14ac:dyDescent="0.25">
      <c r="A5598" t="s">
        <v>24577</v>
      </c>
      <c r="B5598" t="s">
        <v>24576</v>
      </c>
      <c r="C5598" s="20">
        <v>29689</v>
      </c>
      <c r="D5598">
        <v>150000</v>
      </c>
      <c r="E5598" s="21">
        <v>0.66</v>
      </c>
    </row>
    <row r="5599" spans="1:5" x14ac:dyDescent="0.25">
      <c r="A5599" t="s">
        <v>3291</v>
      </c>
      <c r="B5599" t="s">
        <v>2108</v>
      </c>
      <c r="C5599" s="20">
        <v>33185</v>
      </c>
      <c r="D5599">
        <v>113636.4</v>
      </c>
      <c r="E5599" s="21">
        <v>0.5</v>
      </c>
    </row>
    <row r="5600" spans="1:5" x14ac:dyDescent="0.25">
      <c r="A5600" t="s">
        <v>988</v>
      </c>
      <c r="B5600" t="s">
        <v>987</v>
      </c>
      <c r="C5600" s="20">
        <v>23261</v>
      </c>
      <c r="D5600">
        <v>300000</v>
      </c>
      <c r="E5600" s="21">
        <v>0.8</v>
      </c>
    </row>
    <row r="5601" spans="1:5" x14ac:dyDescent="0.25">
      <c r="A5601" t="s">
        <v>2427</v>
      </c>
      <c r="B5601" t="s">
        <v>987</v>
      </c>
      <c r="C5601" s="20">
        <v>23261</v>
      </c>
      <c r="D5601">
        <v>500000</v>
      </c>
      <c r="E5601" s="21">
        <v>0.67</v>
      </c>
    </row>
    <row r="5602" spans="1:5" x14ac:dyDescent="0.25">
      <c r="A5602" t="s">
        <v>24581</v>
      </c>
      <c r="B5602" t="s">
        <v>24580</v>
      </c>
      <c r="C5602" s="20">
        <v>33420</v>
      </c>
      <c r="D5602">
        <v>110000</v>
      </c>
      <c r="E5602" s="21">
        <v>0.81</v>
      </c>
    </row>
    <row r="5603" spans="1:5" x14ac:dyDescent="0.25">
      <c r="A5603" t="s">
        <v>4458</v>
      </c>
      <c r="B5603" t="s">
        <v>2642</v>
      </c>
      <c r="C5603" s="20">
        <v>36240</v>
      </c>
      <c r="D5603">
        <v>227272.7</v>
      </c>
      <c r="E5603" s="21">
        <v>0.5</v>
      </c>
    </row>
    <row r="5604" spans="1:5" x14ac:dyDescent="0.25">
      <c r="A5604" t="s">
        <v>3138</v>
      </c>
      <c r="B5604" t="s">
        <v>1594</v>
      </c>
      <c r="C5604" s="20">
        <v>35115</v>
      </c>
      <c r="D5604">
        <v>250000</v>
      </c>
      <c r="E5604" s="21">
        <v>0.5</v>
      </c>
    </row>
    <row r="5605" spans="1:5" x14ac:dyDescent="0.25">
      <c r="A5605" t="s">
        <v>24585</v>
      </c>
      <c r="B5605" t="s">
        <v>1912</v>
      </c>
      <c r="C5605" s="20">
        <v>26560</v>
      </c>
      <c r="D5605">
        <v>170000</v>
      </c>
      <c r="E5605" s="21">
        <v>0.6</v>
      </c>
    </row>
    <row r="5606" spans="1:5" x14ac:dyDescent="0.25">
      <c r="A5606" t="s">
        <v>24588</v>
      </c>
      <c r="B5606" t="s">
        <v>24587</v>
      </c>
      <c r="C5606" s="20">
        <v>29421</v>
      </c>
      <c r="D5606">
        <v>1000000</v>
      </c>
      <c r="E5606" s="21">
        <v>0.67</v>
      </c>
    </row>
    <row r="5607" spans="1:5" x14ac:dyDescent="0.25">
      <c r="A5607" t="s">
        <v>11203</v>
      </c>
      <c r="B5607" t="s">
        <v>7495</v>
      </c>
      <c r="D5607">
        <v>650000</v>
      </c>
      <c r="E5607" s="21">
        <v>0.5</v>
      </c>
    </row>
    <row r="5608" spans="1:5" x14ac:dyDescent="0.25">
      <c r="A5608" t="s">
        <v>24598</v>
      </c>
      <c r="B5608" t="s">
        <v>7495</v>
      </c>
      <c r="D5608">
        <v>500000</v>
      </c>
      <c r="E5608" s="21">
        <v>0.5</v>
      </c>
    </row>
    <row r="5609" spans="1:5" x14ac:dyDescent="0.25">
      <c r="A5609" t="s">
        <v>4611</v>
      </c>
      <c r="B5609" t="s">
        <v>3401</v>
      </c>
      <c r="C5609" s="20">
        <v>34643</v>
      </c>
      <c r="D5609">
        <v>278409.09999999998</v>
      </c>
      <c r="E5609" s="21">
        <v>0.64</v>
      </c>
    </row>
    <row r="5610" spans="1:5" x14ac:dyDescent="0.25">
      <c r="A5610" t="s">
        <v>24605</v>
      </c>
      <c r="B5610" t="s">
        <v>24606</v>
      </c>
      <c r="C5610" s="20">
        <v>31652</v>
      </c>
      <c r="D5610">
        <v>500000</v>
      </c>
      <c r="E5610" s="21">
        <v>0.94</v>
      </c>
    </row>
    <row r="5611" spans="1:5" x14ac:dyDescent="0.25">
      <c r="A5611" t="s">
        <v>5824</v>
      </c>
      <c r="B5611" t="s">
        <v>5823</v>
      </c>
      <c r="C5611" s="20">
        <v>24370</v>
      </c>
      <c r="D5611">
        <v>300000</v>
      </c>
      <c r="E5611" s="21">
        <v>0.88</v>
      </c>
    </row>
    <row r="5612" spans="1:5" x14ac:dyDescent="0.25">
      <c r="A5612" t="s">
        <v>4244</v>
      </c>
      <c r="B5612" t="s">
        <v>1753</v>
      </c>
      <c r="C5612" s="20">
        <v>32660</v>
      </c>
      <c r="D5612">
        <v>200000</v>
      </c>
      <c r="E5612" s="21">
        <v>0.74</v>
      </c>
    </row>
    <row r="5613" spans="1:5" x14ac:dyDescent="0.25">
      <c r="A5613" t="s">
        <v>4245</v>
      </c>
      <c r="B5613" t="s">
        <v>1753</v>
      </c>
      <c r="C5613" s="20">
        <v>32660</v>
      </c>
      <c r="D5613">
        <v>100000</v>
      </c>
      <c r="E5613" s="21">
        <v>0.74</v>
      </c>
    </row>
    <row r="5614" spans="1:5" x14ac:dyDescent="0.25">
      <c r="A5614" t="s">
        <v>3652</v>
      </c>
      <c r="B5614" t="s">
        <v>1753</v>
      </c>
      <c r="C5614" s="20">
        <v>32660</v>
      </c>
      <c r="D5614">
        <v>100000</v>
      </c>
      <c r="E5614" s="21">
        <v>0.74</v>
      </c>
    </row>
    <row r="5615" spans="1:5" x14ac:dyDescent="0.25">
      <c r="A5615" t="s">
        <v>5827</v>
      </c>
      <c r="B5615" t="s">
        <v>1753</v>
      </c>
      <c r="C5615" s="20">
        <v>32660</v>
      </c>
      <c r="D5615">
        <v>100000</v>
      </c>
      <c r="E5615" s="21">
        <v>0.74</v>
      </c>
    </row>
    <row r="5616" spans="1:5" x14ac:dyDescent="0.25">
      <c r="A5616" t="s">
        <v>24609</v>
      </c>
      <c r="B5616" t="s">
        <v>1753</v>
      </c>
      <c r="C5616" s="20">
        <v>32660</v>
      </c>
      <c r="D5616">
        <v>150000</v>
      </c>
      <c r="E5616" s="21">
        <v>0.81</v>
      </c>
    </row>
    <row r="5617" spans="1:5" x14ac:dyDescent="0.25">
      <c r="A5617" t="s">
        <v>11204</v>
      </c>
      <c r="B5617" t="s">
        <v>1753</v>
      </c>
      <c r="C5617" s="20">
        <v>32660</v>
      </c>
      <c r="D5617">
        <v>100000</v>
      </c>
      <c r="E5617" s="21">
        <v>0.67</v>
      </c>
    </row>
    <row r="5618" spans="1:5" x14ac:dyDescent="0.25">
      <c r="A5618" t="s">
        <v>11077</v>
      </c>
      <c r="B5618" t="s">
        <v>1753</v>
      </c>
      <c r="C5618" s="20">
        <v>32660</v>
      </c>
      <c r="D5618">
        <v>100000</v>
      </c>
      <c r="E5618" s="21">
        <v>0.74</v>
      </c>
    </row>
    <row r="5619" spans="1:5" x14ac:dyDescent="0.25">
      <c r="A5619" t="s">
        <v>12361</v>
      </c>
      <c r="B5619" t="s">
        <v>1753</v>
      </c>
      <c r="C5619" s="20">
        <v>32660</v>
      </c>
      <c r="D5619">
        <v>100000</v>
      </c>
      <c r="E5619" s="21">
        <v>0.6</v>
      </c>
    </row>
    <row r="5620" spans="1:5" x14ac:dyDescent="0.25">
      <c r="A5620" t="s">
        <v>24612</v>
      </c>
      <c r="B5620" t="s">
        <v>24611</v>
      </c>
      <c r="C5620" s="20">
        <v>24690</v>
      </c>
      <c r="D5620">
        <v>900000</v>
      </c>
      <c r="E5620" s="21">
        <v>0.82</v>
      </c>
    </row>
    <row r="5621" spans="1:5" x14ac:dyDescent="0.25">
      <c r="A5621" t="s">
        <v>3213</v>
      </c>
      <c r="B5621" t="s">
        <v>2428</v>
      </c>
      <c r="C5621" s="20">
        <v>33394</v>
      </c>
      <c r="D5621">
        <v>300000</v>
      </c>
      <c r="E5621" s="21">
        <v>0.67</v>
      </c>
    </row>
    <row r="5622" spans="1:5" x14ac:dyDescent="0.25">
      <c r="A5622" t="s">
        <v>4241</v>
      </c>
      <c r="B5622" t="s">
        <v>2428</v>
      </c>
      <c r="C5622" s="20">
        <v>33394</v>
      </c>
      <c r="D5622">
        <v>300000</v>
      </c>
      <c r="E5622" s="21">
        <v>0.6</v>
      </c>
    </row>
    <row r="5623" spans="1:5" x14ac:dyDescent="0.25">
      <c r="A5623" t="s">
        <v>24614</v>
      </c>
      <c r="B5623" t="s">
        <v>2428</v>
      </c>
      <c r="C5623" s="20">
        <v>33394</v>
      </c>
      <c r="D5623">
        <v>300000</v>
      </c>
      <c r="E5623" s="21">
        <v>0.67</v>
      </c>
    </row>
    <row r="5624" spans="1:5" x14ac:dyDescent="0.25">
      <c r="A5624" t="s">
        <v>24615</v>
      </c>
      <c r="B5624" t="s">
        <v>24616</v>
      </c>
      <c r="C5624" s="20">
        <v>30484</v>
      </c>
      <c r="D5624">
        <v>500000</v>
      </c>
      <c r="E5624" s="21">
        <v>0.77</v>
      </c>
    </row>
    <row r="5625" spans="1:5" x14ac:dyDescent="0.25">
      <c r="A5625" t="s">
        <v>24619</v>
      </c>
      <c r="B5625" t="s">
        <v>24618</v>
      </c>
      <c r="C5625" s="20">
        <v>34083</v>
      </c>
      <c r="D5625">
        <v>113636.4</v>
      </c>
      <c r="E5625" s="21">
        <v>0.5</v>
      </c>
    </row>
    <row r="5626" spans="1:5" x14ac:dyDescent="0.25">
      <c r="A5626" t="s">
        <v>12363</v>
      </c>
      <c r="B5626" t="s">
        <v>12362</v>
      </c>
      <c r="C5626" s="20">
        <v>35382</v>
      </c>
      <c r="D5626">
        <v>293478.24</v>
      </c>
      <c r="E5626" s="21">
        <v>0.5</v>
      </c>
    </row>
    <row r="5627" spans="1:5" x14ac:dyDescent="0.25">
      <c r="A5627" t="s">
        <v>12364</v>
      </c>
      <c r="B5627" t="s">
        <v>12362</v>
      </c>
      <c r="C5627" s="20">
        <v>35382</v>
      </c>
      <c r="D5627">
        <v>210000</v>
      </c>
      <c r="E5627" s="21">
        <v>0.77</v>
      </c>
    </row>
    <row r="5628" spans="1:5" x14ac:dyDescent="0.25">
      <c r="A5628" t="s">
        <v>26173</v>
      </c>
      <c r="B5628" t="s">
        <v>26068</v>
      </c>
      <c r="C5628" s="20">
        <v>29167</v>
      </c>
      <c r="D5628">
        <v>1000000</v>
      </c>
      <c r="E5628" s="21">
        <v>1.1000000000000001</v>
      </c>
    </row>
    <row r="5629" spans="1:5" x14ac:dyDescent="0.25">
      <c r="A5629" t="s">
        <v>11078</v>
      </c>
      <c r="B5629" t="s">
        <v>2644</v>
      </c>
      <c r="C5629" s="20">
        <v>31031</v>
      </c>
      <c r="D5629">
        <v>100000</v>
      </c>
      <c r="E5629" s="21">
        <v>0.74</v>
      </c>
    </row>
    <row r="5630" spans="1:5" x14ac:dyDescent="0.25">
      <c r="A5630" t="s">
        <v>4511</v>
      </c>
      <c r="B5630" t="s">
        <v>2644</v>
      </c>
      <c r="C5630" s="20">
        <v>31031</v>
      </c>
      <c r="D5630">
        <v>113636.4</v>
      </c>
      <c r="E5630" s="21">
        <v>0.5</v>
      </c>
    </row>
    <row r="5631" spans="1:5" x14ac:dyDescent="0.25">
      <c r="A5631" t="s">
        <v>24620</v>
      </c>
      <c r="B5631" t="s">
        <v>10867</v>
      </c>
      <c r="C5631" s="20">
        <v>30002</v>
      </c>
      <c r="D5631">
        <v>100000</v>
      </c>
      <c r="E5631" s="21">
        <v>0.88</v>
      </c>
    </row>
    <row r="5632" spans="1:5" x14ac:dyDescent="0.25">
      <c r="A5632" t="s">
        <v>11205</v>
      </c>
      <c r="B5632" t="s">
        <v>10867</v>
      </c>
      <c r="C5632" s="20">
        <v>30002</v>
      </c>
      <c r="D5632">
        <v>350000</v>
      </c>
      <c r="E5632" s="21">
        <v>0.67</v>
      </c>
    </row>
    <row r="5633" spans="1:5" x14ac:dyDescent="0.25">
      <c r="A5633" t="s">
        <v>24621</v>
      </c>
      <c r="B5633" t="s">
        <v>24622</v>
      </c>
      <c r="C5633" s="20">
        <v>27957</v>
      </c>
      <c r="D5633">
        <v>200000</v>
      </c>
      <c r="E5633" s="21">
        <v>0.84</v>
      </c>
    </row>
    <row r="5634" spans="1:5" x14ac:dyDescent="0.25">
      <c r="A5634" t="s">
        <v>24632</v>
      </c>
      <c r="B5634" t="s">
        <v>24633</v>
      </c>
      <c r="C5634" s="20">
        <v>28719</v>
      </c>
      <c r="D5634">
        <v>300000</v>
      </c>
      <c r="E5634" s="21">
        <v>0.84</v>
      </c>
    </row>
    <row r="5635" spans="1:5" x14ac:dyDescent="0.25">
      <c r="A5635" t="s">
        <v>24636</v>
      </c>
      <c r="B5635" t="s">
        <v>24635</v>
      </c>
      <c r="C5635" s="20">
        <v>30846</v>
      </c>
      <c r="D5635">
        <v>1000000</v>
      </c>
      <c r="E5635" s="21">
        <v>0.7</v>
      </c>
    </row>
    <row r="5636" spans="1:5" x14ac:dyDescent="0.25">
      <c r="A5636" t="s">
        <v>3070</v>
      </c>
      <c r="B5636" t="s">
        <v>993</v>
      </c>
      <c r="C5636" s="20">
        <v>32250</v>
      </c>
      <c r="D5636">
        <v>300000</v>
      </c>
      <c r="E5636" s="21">
        <v>0.8</v>
      </c>
    </row>
    <row r="5637" spans="1:5" x14ac:dyDescent="0.25">
      <c r="A5637" t="s">
        <v>4659</v>
      </c>
      <c r="B5637" t="s">
        <v>3653</v>
      </c>
      <c r="C5637" s="20">
        <v>31859</v>
      </c>
      <c r="D5637">
        <v>300000</v>
      </c>
      <c r="E5637" s="21">
        <v>0.88</v>
      </c>
    </row>
    <row r="5638" spans="1:5" x14ac:dyDescent="0.25">
      <c r="A5638" t="s">
        <v>3307</v>
      </c>
      <c r="B5638" t="s">
        <v>2109</v>
      </c>
      <c r="C5638" s="20">
        <v>34749</v>
      </c>
      <c r="D5638">
        <v>227272.7</v>
      </c>
      <c r="E5638" s="21">
        <v>0.5</v>
      </c>
    </row>
    <row r="5639" spans="1:5" x14ac:dyDescent="0.25">
      <c r="A5639" t="s">
        <v>24642</v>
      </c>
      <c r="B5639" t="s">
        <v>994</v>
      </c>
      <c r="C5639" s="20">
        <v>18969</v>
      </c>
      <c r="D5639">
        <v>1000000</v>
      </c>
      <c r="E5639" s="21">
        <v>0.55000000000000004</v>
      </c>
    </row>
    <row r="5640" spans="1:5" x14ac:dyDescent="0.25">
      <c r="A5640" t="s">
        <v>2945</v>
      </c>
      <c r="B5640" t="s">
        <v>994</v>
      </c>
      <c r="C5640" s="20">
        <v>18969</v>
      </c>
      <c r="D5640">
        <v>1000000</v>
      </c>
      <c r="E5640" s="21">
        <v>0.73</v>
      </c>
    </row>
    <row r="5641" spans="1:5" x14ac:dyDescent="0.25">
      <c r="A5641" t="s">
        <v>4439</v>
      </c>
      <c r="B5641" t="s">
        <v>2646</v>
      </c>
      <c r="C5641" s="20">
        <v>30678</v>
      </c>
      <c r="D5641">
        <v>340909.1</v>
      </c>
      <c r="E5641" s="21">
        <v>0.5</v>
      </c>
    </row>
    <row r="5642" spans="1:5" x14ac:dyDescent="0.25">
      <c r="A5642" t="s">
        <v>3975</v>
      </c>
      <c r="B5642" t="s">
        <v>995</v>
      </c>
      <c r="C5642" s="20">
        <v>30599</v>
      </c>
      <c r="D5642">
        <v>240000</v>
      </c>
      <c r="E5642" s="21">
        <v>0.8</v>
      </c>
    </row>
    <row r="5643" spans="1:5" x14ac:dyDescent="0.25">
      <c r="A5643" t="s">
        <v>24646</v>
      </c>
      <c r="B5643" t="s">
        <v>24645</v>
      </c>
      <c r="C5643" s="20">
        <v>32727</v>
      </c>
      <c r="D5643">
        <v>145000</v>
      </c>
      <c r="E5643" s="21">
        <v>0.84</v>
      </c>
    </row>
    <row r="5644" spans="1:5" x14ac:dyDescent="0.25">
      <c r="A5644" t="s">
        <v>24647</v>
      </c>
      <c r="B5644" t="s">
        <v>24645</v>
      </c>
      <c r="C5644" s="20">
        <v>32727</v>
      </c>
      <c r="D5644">
        <v>200000</v>
      </c>
      <c r="E5644" s="21">
        <v>0.77</v>
      </c>
    </row>
    <row r="5645" spans="1:5" x14ac:dyDescent="0.25">
      <c r="A5645" t="s">
        <v>24652</v>
      </c>
      <c r="B5645" t="s">
        <v>3655</v>
      </c>
      <c r="C5645" s="20">
        <v>28773</v>
      </c>
      <c r="D5645">
        <v>800000</v>
      </c>
      <c r="E5645" s="21">
        <v>0.81</v>
      </c>
    </row>
    <row r="5646" spans="1:5" x14ac:dyDescent="0.25">
      <c r="A5646" t="s">
        <v>24651</v>
      </c>
      <c r="B5646" t="s">
        <v>3655</v>
      </c>
      <c r="C5646" s="20">
        <v>28773</v>
      </c>
      <c r="D5646">
        <v>250000</v>
      </c>
      <c r="E5646" s="21">
        <v>0.74</v>
      </c>
    </row>
    <row r="5647" spans="1:5" x14ac:dyDescent="0.25">
      <c r="A5647" t="s">
        <v>12567</v>
      </c>
      <c r="B5647" t="s">
        <v>3655</v>
      </c>
      <c r="C5647" s="20">
        <v>28773</v>
      </c>
      <c r="D5647">
        <v>300000</v>
      </c>
      <c r="E5647" s="21">
        <v>0.5</v>
      </c>
    </row>
    <row r="5648" spans="1:5" x14ac:dyDescent="0.25">
      <c r="A5648" t="s">
        <v>24648</v>
      </c>
      <c r="B5648" t="s">
        <v>3655</v>
      </c>
      <c r="C5648" s="20">
        <v>28773</v>
      </c>
      <c r="D5648">
        <v>500000</v>
      </c>
      <c r="E5648" s="21">
        <v>0.74</v>
      </c>
    </row>
    <row r="5649" spans="1:5" x14ac:dyDescent="0.25">
      <c r="A5649" t="s">
        <v>26174</v>
      </c>
      <c r="B5649" t="s">
        <v>3655</v>
      </c>
      <c r="C5649" s="20">
        <v>28773</v>
      </c>
      <c r="D5649">
        <v>200000</v>
      </c>
      <c r="E5649" s="21">
        <v>0.88</v>
      </c>
    </row>
    <row r="5650" spans="1:5" x14ac:dyDescent="0.25">
      <c r="A5650" t="s">
        <v>12365</v>
      </c>
      <c r="B5650" t="s">
        <v>3655</v>
      </c>
      <c r="C5650" s="20">
        <v>28773</v>
      </c>
      <c r="D5650">
        <v>200000</v>
      </c>
      <c r="E5650" s="21">
        <v>0.5</v>
      </c>
    </row>
    <row r="5651" spans="1:5" x14ac:dyDescent="0.25">
      <c r="A5651" t="s">
        <v>24649</v>
      </c>
      <c r="B5651" t="s">
        <v>3655</v>
      </c>
      <c r="C5651" s="20">
        <v>28773</v>
      </c>
      <c r="D5651">
        <v>150000</v>
      </c>
      <c r="E5651" s="21">
        <v>0.63</v>
      </c>
    </row>
    <row r="5652" spans="1:5" x14ac:dyDescent="0.25">
      <c r="A5652" t="s">
        <v>2929</v>
      </c>
      <c r="B5652" t="s">
        <v>997</v>
      </c>
      <c r="C5652" s="20">
        <v>18745</v>
      </c>
      <c r="D5652">
        <v>300000</v>
      </c>
      <c r="E5652" s="21">
        <v>0.66</v>
      </c>
    </row>
    <row r="5653" spans="1:5" x14ac:dyDescent="0.25">
      <c r="A5653" t="s">
        <v>24655</v>
      </c>
      <c r="B5653" t="s">
        <v>24656</v>
      </c>
      <c r="C5653" s="20">
        <v>34945</v>
      </c>
      <c r="D5653">
        <v>300000</v>
      </c>
      <c r="E5653" s="21">
        <v>0.84</v>
      </c>
    </row>
    <row r="5654" spans="1:5" x14ac:dyDescent="0.25">
      <c r="A5654" t="s">
        <v>3160</v>
      </c>
      <c r="B5654" t="s">
        <v>1595</v>
      </c>
      <c r="C5654" s="20">
        <v>30172</v>
      </c>
      <c r="D5654">
        <v>100000</v>
      </c>
      <c r="E5654" s="21">
        <v>0.8</v>
      </c>
    </row>
    <row r="5655" spans="1:5" x14ac:dyDescent="0.25">
      <c r="A5655" t="s">
        <v>24659</v>
      </c>
      <c r="B5655" t="s">
        <v>24658</v>
      </c>
      <c r="C5655" s="20">
        <v>22704</v>
      </c>
      <c r="D5655">
        <v>1000000</v>
      </c>
      <c r="E5655" s="21">
        <v>0.81</v>
      </c>
    </row>
    <row r="5656" spans="1:5" x14ac:dyDescent="0.25">
      <c r="A5656" t="s">
        <v>24660</v>
      </c>
      <c r="B5656" t="s">
        <v>24661</v>
      </c>
      <c r="C5656" s="20">
        <v>27441</v>
      </c>
      <c r="D5656">
        <v>100000</v>
      </c>
      <c r="E5656" s="21">
        <v>0.73</v>
      </c>
    </row>
    <row r="5657" spans="1:5" x14ac:dyDescent="0.25">
      <c r="A5657" t="s">
        <v>3868</v>
      </c>
      <c r="B5657" t="s">
        <v>998</v>
      </c>
      <c r="C5657" s="20">
        <v>31781</v>
      </c>
      <c r="D5657">
        <v>210000</v>
      </c>
      <c r="E5657" s="21">
        <v>0.84</v>
      </c>
    </row>
    <row r="5658" spans="1:5" x14ac:dyDescent="0.25">
      <c r="A5658" t="s">
        <v>24668</v>
      </c>
      <c r="B5658" t="s">
        <v>24667</v>
      </c>
      <c r="C5658" s="20">
        <v>24570</v>
      </c>
      <c r="D5658">
        <v>500000</v>
      </c>
      <c r="E5658" s="21">
        <v>0.73</v>
      </c>
    </row>
    <row r="5659" spans="1:5" x14ac:dyDescent="0.25">
      <c r="A5659" t="s">
        <v>4300</v>
      </c>
      <c r="B5659" t="s">
        <v>2110</v>
      </c>
      <c r="C5659" s="20">
        <v>33670</v>
      </c>
      <c r="D5659">
        <v>140000</v>
      </c>
      <c r="E5659" s="21">
        <v>0.81</v>
      </c>
    </row>
    <row r="5660" spans="1:5" x14ac:dyDescent="0.25">
      <c r="A5660" t="s">
        <v>4299</v>
      </c>
      <c r="B5660" t="s">
        <v>2110</v>
      </c>
      <c r="C5660" s="20">
        <v>33670</v>
      </c>
      <c r="D5660">
        <v>150000</v>
      </c>
      <c r="E5660" s="21">
        <v>0.81</v>
      </c>
    </row>
    <row r="5661" spans="1:5" x14ac:dyDescent="0.25">
      <c r="A5661" t="s">
        <v>3241</v>
      </c>
      <c r="B5661" t="s">
        <v>1913</v>
      </c>
      <c r="C5661" s="20">
        <v>27297</v>
      </c>
      <c r="D5661">
        <v>700000</v>
      </c>
      <c r="E5661" s="21">
        <v>0.67</v>
      </c>
    </row>
    <row r="5662" spans="1:5" x14ac:dyDescent="0.25">
      <c r="A5662" t="s">
        <v>1001</v>
      </c>
      <c r="B5662" t="s">
        <v>1000</v>
      </c>
      <c r="C5662" s="20">
        <v>31839</v>
      </c>
      <c r="D5662">
        <v>700000</v>
      </c>
      <c r="E5662" s="21">
        <v>0.84</v>
      </c>
    </row>
    <row r="5663" spans="1:5" x14ac:dyDescent="0.25">
      <c r="A5663" t="s">
        <v>3060</v>
      </c>
      <c r="B5663" t="s">
        <v>1002</v>
      </c>
      <c r="C5663" s="20">
        <v>25992</v>
      </c>
      <c r="D5663">
        <v>300000</v>
      </c>
      <c r="E5663" s="21">
        <v>0.8</v>
      </c>
    </row>
    <row r="5664" spans="1:5" x14ac:dyDescent="0.25">
      <c r="A5664" t="s">
        <v>24679</v>
      </c>
      <c r="B5664" t="s">
        <v>24680</v>
      </c>
      <c r="C5664" s="20">
        <v>31244</v>
      </c>
      <c r="D5664">
        <v>600000</v>
      </c>
      <c r="E5664" s="21">
        <v>0.77</v>
      </c>
    </row>
    <row r="5665" spans="1:5" x14ac:dyDescent="0.25">
      <c r="A5665" t="s">
        <v>24682</v>
      </c>
      <c r="B5665" t="s">
        <v>24683</v>
      </c>
      <c r="C5665" s="20">
        <v>24113</v>
      </c>
      <c r="D5665">
        <v>1000000</v>
      </c>
      <c r="E5665" s="21">
        <v>0.5</v>
      </c>
    </row>
    <row r="5666" spans="1:5" x14ac:dyDescent="0.25">
      <c r="A5666" t="s">
        <v>24691</v>
      </c>
      <c r="B5666" t="s">
        <v>24692</v>
      </c>
      <c r="C5666" s="20">
        <v>32605</v>
      </c>
      <c r="D5666">
        <v>1000000</v>
      </c>
      <c r="E5666" s="21">
        <v>0.8</v>
      </c>
    </row>
    <row r="5667" spans="1:5" x14ac:dyDescent="0.25">
      <c r="A5667" t="s">
        <v>24693</v>
      </c>
      <c r="B5667" t="s">
        <v>24694</v>
      </c>
      <c r="C5667" s="20">
        <v>32099</v>
      </c>
      <c r="D5667">
        <v>400000</v>
      </c>
      <c r="E5667" s="21">
        <v>0.73</v>
      </c>
    </row>
    <row r="5668" spans="1:5" x14ac:dyDescent="0.25">
      <c r="A5668" t="s">
        <v>26175</v>
      </c>
      <c r="B5668" t="s">
        <v>25916</v>
      </c>
      <c r="C5668" s="20">
        <v>30587</v>
      </c>
      <c r="D5668">
        <v>812000</v>
      </c>
      <c r="E5668" s="21">
        <v>0.84</v>
      </c>
    </row>
    <row r="5669" spans="1:5" x14ac:dyDescent="0.25">
      <c r="A5669" t="s">
        <v>24701</v>
      </c>
      <c r="B5669" t="s">
        <v>24702</v>
      </c>
      <c r="C5669" s="20">
        <v>29585</v>
      </c>
      <c r="D5669">
        <v>200000</v>
      </c>
      <c r="E5669" s="21">
        <v>0.66</v>
      </c>
    </row>
    <row r="5670" spans="1:5" x14ac:dyDescent="0.25">
      <c r="A5670" t="s">
        <v>1004</v>
      </c>
      <c r="B5670" t="s">
        <v>1003</v>
      </c>
      <c r="C5670" s="20">
        <v>29041</v>
      </c>
      <c r="D5670">
        <v>900000</v>
      </c>
      <c r="E5670" s="21">
        <v>0.8</v>
      </c>
    </row>
    <row r="5671" spans="1:5" x14ac:dyDescent="0.25">
      <c r="A5671" t="s">
        <v>3101</v>
      </c>
      <c r="B5671" t="s">
        <v>1201</v>
      </c>
      <c r="C5671" s="20">
        <v>32919</v>
      </c>
      <c r="D5671">
        <v>120000</v>
      </c>
      <c r="E5671" s="21">
        <v>0.8</v>
      </c>
    </row>
    <row r="5672" spans="1:5" x14ac:dyDescent="0.25">
      <c r="A5672" t="s">
        <v>24711</v>
      </c>
      <c r="B5672" t="s">
        <v>24710</v>
      </c>
      <c r="C5672" s="20">
        <v>29878</v>
      </c>
      <c r="D5672">
        <v>650000</v>
      </c>
      <c r="E5672" s="21">
        <v>0.73</v>
      </c>
    </row>
    <row r="5673" spans="1:5" x14ac:dyDescent="0.25">
      <c r="A5673" t="s">
        <v>24713</v>
      </c>
      <c r="B5673" t="s">
        <v>24710</v>
      </c>
      <c r="C5673" s="20">
        <v>29878</v>
      </c>
      <c r="D5673">
        <v>600000</v>
      </c>
      <c r="E5673" s="21">
        <v>0.67</v>
      </c>
    </row>
    <row r="5674" spans="1:5" x14ac:dyDescent="0.25">
      <c r="A5674" t="s">
        <v>24715</v>
      </c>
      <c r="B5674" t="s">
        <v>1202</v>
      </c>
      <c r="C5674" s="20">
        <v>24273</v>
      </c>
      <c r="D5674">
        <v>1000000</v>
      </c>
      <c r="E5674" s="21">
        <v>0.84</v>
      </c>
    </row>
    <row r="5675" spans="1:5" x14ac:dyDescent="0.25">
      <c r="A5675" t="s">
        <v>24716</v>
      </c>
      <c r="B5675" t="s">
        <v>1202</v>
      </c>
      <c r="C5675" s="20">
        <v>24273</v>
      </c>
      <c r="D5675">
        <v>250000</v>
      </c>
      <c r="E5675" s="21">
        <v>0.66</v>
      </c>
    </row>
    <row r="5676" spans="1:5" x14ac:dyDescent="0.25">
      <c r="A5676" t="s">
        <v>3092</v>
      </c>
      <c r="B5676" t="s">
        <v>1202</v>
      </c>
      <c r="C5676" s="20">
        <v>24273</v>
      </c>
      <c r="D5676">
        <v>500000</v>
      </c>
      <c r="E5676" s="21">
        <v>0.66</v>
      </c>
    </row>
    <row r="5677" spans="1:5" x14ac:dyDescent="0.25">
      <c r="A5677" t="s">
        <v>4178</v>
      </c>
      <c r="B5677" t="s">
        <v>1202</v>
      </c>
      <c r="C5677" s="20">
        <v>24273</v>
      </c>
      <c r="D5677">
        <v>200000</v>
      </c>
      <c r="E5677" s="21">
        <v>0.6</v>
      </c>
    </row>
    <row r="5678" spans="1:5" x14ac:dyDescent="0.25">
      <c r="A5678" t="s">
        <v>2987</v>
      </c>
      <c r="B5678" t="s">
        <v>1005</v>
      </c>
      <c r="C5678" s="20">
        <v>34117</v>
      </c>
      <c r="D5678">
        <v>100000</v>
      </c>
      <c r="E5678" s="21">
        <v>0.8</v>
      </c>
    </row>
    <row r="5679" spans="1:5" x14ac:dyDescent="0.25">
      <c r="A5679" t="s">
        <v>24717</v>
      </c>
      <c r="B5679" t="s">
        <v>1005</v>
      </c>
      <c r="C5679" s="20">
        <v>34117</v>
      </c>
      <c r="D5679">
        <v>100000</v>
      </c>
      <c r="E5679" s="21">
        <v>0.81</v>
      </c>
    </row>
    <row r="5680" spans="1:5" x14ac:dyDescent="0.25">
      <c r="A5680" t="s">
        <v>4112</v>
      </c>
      <c r="B5680" t="s">
        <v>1005</v>
      </c>
      <c r="C5680" s="20">
        <v>34117</v>
      </c>
      <c r="D5680">
        <v>100000</v>
      </c>
      <c r="E5680" s="21">
        <v>0.81</v>
      </c>
    </row>
    <row r="5681" spans="1:5" x14ac:dyDescent="0.25">
      <c r="A5681" t="s">
        <v>24718</v>
      </c>
      <c r="B5681" t="s">
        <v>1005</v>
      </c>
      <c r="C5681" s="20">
        <v>34117</v>
      </c>
      <c r="D5681">
        <v>100000</v>
      </c>
      <c r="E5681" s="21">
        <v>0.56000000000000005</v>
      </c>
    </row>
    <row r="5682" spans="1:5" x14ac:dyDescent="0.25">
      <c r="A5682" t="s">
        <v>3308</v>
      </c>
      <c r="B5682" t="s">
        <v>2112</v>
      </c>
      <c r="C5682" s="20">
        <v>34553</v>
      </c>
      <c r="D5682">
        <v>511363.6</v>
      </c>
      <c r="E5682" s="21">
        <v>0.5</v>
      </c>
    </row>
    <row r="5683" spans="1:5" x14ac:dyDescent="0.25">
      <c r="A5683" t="s">
        <v>24721</v>
      </c>
      <c r="B5683" t="s">
        <v>24720</v>
      </c>
      <c r="C5683" s="20">
        <v>32820</v>
      </c>
      <c r="D5683">
        <v>400000</v>
      </c>
      <c r="E5683" s="21">
        <v>0.8</v>
      </c>
    </row>
    <row r="5684" spans="1:5" x14ac:dyDescent="0.25">
      <c r="A5684" t="s">
        <v>3203</v>
      </c>
      <c r="B5684" t="s">
        <v>1754</v>
      </c>
      <c r="C5684" s="20">
        <v>31871</v>
      </c>
      <c r="D5684">
        <v>800000</v>
      </c>
      <c r="E5684" s="21">
        <v>0.67</v>
      </c>
    </row>
    <row r="5685" spans="1:5" x14ac:dyDescent="0.25">
      <c r="A5685" t="s">
        <v>25917</v>
      </c>
      <c r="B5685" t="s">
        <v>1754</v>
      </c>
      <c r="C5685" s="20">
        <v>31871</v>
      </c>
      <c r="D5685">
        <v>300000</v>
      </c>
      <c r="E5685" s="21">
        <v>0.74</v>
      </c>
    </row>
    <row r="5686" spans="1:5" x14ac:dyDescent="0.25">
      <c r="A5686" t="s">
        <v>24728</v>
      </c>
      <c r="B5686" t="s">
        <v>24727</v>
      </c>
      <c r="C5686" s="20">
        <v>30590</v>
      </c>
      <c r="D5686">
        <v>110000</v>
      </c>
      <c r="E5686" s="21">
        <v>0.88</v>
      </c>
    </row>
    <row r="5687" spans="1:5" x14ac:dyDescent="0.25">
      <c r="A5687" t="s">
        <v>24733</v>
      </c>
      <c r="B5687" t="s">
        <v>24732</v>
      </c>
      <c r="C5687" s="20">
        <v>25373</v>
      </c>
      <c r="D5687">
        <v>100000</v>
      </c>
      <c r="E5687" s="21">
        <v>0.82</v>
      </c>
    </row>
    <row r="5688" spans="1:5" x14ac:dyDescent="0.25">
      <c r="A5688" t="s">
        <v>1007</v>
      </c>
      <c r="B5688" t="s">
        <v>1006</v>
      </c>
      <c r="C5688" s="20">
        <v>23678</v>
      </c>
      <c r="D5688">
        <v>360000</v>
      </c>
      <c r="E5688" s="21">
        <v>0.77</v>
      </c>
    </row>
    <row r="5689" spans="1:5" x14ac:dyDescent="0.25">
      <c r="A5689" t="s">
        <v>24739</v>
      </c>
      <c r="B5689" t="s">
        <v>24740</v>
      </c>
      <c r="C5689" s="20">
        <v>32772</v>
      </c>
      <c r="D5689">
        <v>300000</v>
      </c>
      <c r="E5689" s="21">
        <v>0.73</v>
      </c>
    </row>
    <row r="5690" spans="1:5" x14ac:dyDescent="0.25">
      <c r="A5690" t="s">
        <v>24741</v>
      </c>
      <c r="B5690" t="s">
        <v>24742</v>
      </c>
      <c r="C5690" s="20">
        <v>30046</v>
      </c>
      <c r="D5690">
        <v>700000</v>
      </c>
      <c r="E5690" s="21">
        <v>0.84</v>
      </c>
    </row>
    <row r="5691" spans="1:5" x14ac:dyDescent="0.25">
      <c r="A5691" t="s">
        <v>24744</v>
      </c>
      <c r="B5691" t="s">
        <v>2847</v>
      </c>
      <c r="C5691" s="20">
        <v>31221</v>
      </c>
      <c r="D5691">
        <v>600000</v>
      </c>
      <c r="E5691" s="21">
        <v>0.81</v>
      </c>
    </row>
    <row r="5692" spans="1:5" x14ac:dyDescent="0.25">
      <c r="A5692" t="s">
        <v>12366</v>
      </c>
      <c r="B5692" t="s">
        <v>2847</v>
      </c>
      <c r="C5692" s="20">
        <v>31221</v>
      </c>
      <c r="D5692">
        <v>300000</v>
      </c>
      <c r="E5692" s="21">
        <v>0.5</v>
      </c>
    </row>
    <row r="5693" spans="1:5" x14ac:dyDescent="0.25">
      <c r="A5693" t="s">
        <v>12569</v>
      </c>
      <c r="B5693" t="s">
        <v>2847</v>
      </c>
      <c r="C5693" s="20">
        <v>31221</v>
      </c>
      <c r="D5693">
        <v>540000</v>
      </c>
      <c r="E5693" s="21">
        <v>0.5</v>
      </c>
    </row>
    <row r="5694" spans="1:5" x14ac:dyDescent="0.25">
      <c r="A5694" t="s">
        <v>24747</v>
      </c>
      <c r="B5694" t="s">
        <v>1914</v>
      </c>
      <c r="C5694" s="20">
        <v>31679</v>
      </c>
      <c r="D5694">
        <v>120000</v>
      </c>
      <c r="E5694" s="21">
        <v>0.67</v>
      </c>
    </row>
    <row r="5695" spans="1:5" x14ac:dyDescent="0.25">
      <c r="A5695" t="s">
        <v>24748</v>
      </c>
      <c r="B5695" t="s">
        <v>1914</v>
      </c>
      <c r="C5695" s="20">
        <v>31679</v>
      </c>
      <c r="D5695">
        <v>100000</v>
      </c>
      <c r="E5695" s="21">
        <v>0.74</v>
      </c>
    </row>
    <row r="5696" spans="1:5" x14ac:dyDescent="0.25">
      <c r="A5696" t="s">
        <v>12367</v>
      </c>
      <c r="B5696" t="s">
        <v>1914</v>
      </c>
      <c r="C5696" s="20">
        <v>31679</v>
      </c>
      <c r="D5696">
        <v>500000</v>
      </c>
      <c r="E5696" s="21">
        <v>0.5</v>
      </c>
    </row>
    <row r="5697" spans="1:5" x14ac:dyDescent="0.25">
      <c r="A5697" t="s">
        <v>24745</v>
      </c>
      <c r="B5697" t="s">
        <v>1914</v>
      </c>
      <c r="C5697" s="20">
        <v>31679</v>
      </c>
      <c r="D5697">
        <v>100000</v>
      </c>
      <c r="E5697" s="21">
        <v>0.74</v>
      </c>
    </row>
    <row r="5698" spans="1:5" x14ac:dyDescent="0.25">
      <c r="A5698" t="s">
        <v>24746</v>
      </c>
      <c r="B5698" t="s">
        <v>1914</v>
      </c>
      <c r="C5698" s="20">
        <v>31679</v>
      </c>
      <c r="D5698">
        <v>100000</v>
      </c>
      <c r="E5698" s="21">
        <v>0.74</v>
      </c>
    </row>
    <row r="5699" spans="1:5" x14ac:dyDescent="0.25">
      <c r="A5699" t="s">
        <v>3365</v>
      </c>
      <c r="B5699" t="s">
        <v>1914</v>
      </c>
      <c r="C5699" s="20">
        <v>31679</v>
      </c>
      <c r="D5699">
        <v>100000</v>
      </c>
      <c r="E5699" s="21">
        <v>0.74</v>
      </c>
    </row>
    <row r="5700" spans="1:5" x14ac:dyDescent="0.25">
      <c r="A5700" t="s">
        <v>24754</v>
      </c>
      <c r="B5700" t="s">
        <v>24755</v>
      </c>
      <c r="C5700" s="20">
        <v>27795</v>
      </c>
      <c r="D5700">
        <v>700000</v>
      </c>
      <c r="E5700" s="21">
        <v>0.84</v>
      </c>
    </row>
    <row r="5701" spans="1:5" x14ac:dyDescent="0.25">
      <c r="A5701" t="s">
        <v>24763</v>
      </c>
      <c r="B5701" t="s">
        <v>24762</v>
      </c>
      <c r="C5701" s="20">
        <v>29660</v>
      </c>
      <c r="D5701">
        <v>1000000</v>
      </c>
      <c r="E5701" s="21">
        <v>0.84</v>
      </c>
    </row>
    <row r="5702" spans="1:5" x14ac:dyDescent="0.25">
      <c r="A5702" t="s">
        <v>4131</v>
      </c>
      <c r="B5702" t="s">
        <v>1008</v>
      </c>
      <c r="C5702" s="20">
        <v>22636</v>
      </c>
      <c r="D5702">
        <v>100000</v>
      </c>
      <c r="E5702" s="21">
        <v>0.53</v>
      </c>
    </row>
    <row r="5703" spans="1:5" x14ac:dyDescent="0.25">
      <c r="A5703" t="s">
        <v>24766</v>
      </c>
      <c r="B5703" t="s">
        <v>1008</v>
      </c>
      <c r="C5703" s="20">
        <v>22636</v>
      </c>
      <c r="D5703">
        <v>170000</v>
      </c>
      <c r="E5703" s="21">
        <v>0.77</v>
      </c>
    </row>
    <row r="5704" spans="1:5" x14ac:dyDescent="0.25">
      <c r="A5704" t="s">
        <v>3004</v>
      </c>
      <c r="B5704" t="s">
        <v>1008</v>
      </c>
      <c r="C5704" s="20">
        <v>22636</v>
      </c>
      <c r="D5704">
        <v>100000</v>
      </c>
      <c r="E5704" s="21">
        <v>0.5</v>
      </c>
    </row>
    <row r="5705" spans="1:5" x14ac:dyDescent="0.25">
      <c r="A5705" t="s">
        <v>24773</v>
      </c>
      <c r="B5705" t="s">
        <v>1009</v>
      </c>
      <c r="C5705" s="20">
        <v>27233</v>
      </c>
      <c r="D5705">
        <v>100000</v>
      </c>
      <c r="E5705" s="21">
        <v>0.73</v>
      </c>
    </row>
    <row r="5706" spans="1:5" x14ac:dyDescent="0.25">
      <c r="A5706" t="s">
        <v>4106</v>
      </c>
      <c r="B5706" t="s">
        <v>1009</v>
      </c>
      <c r="C5706" s="20">
        <v>27233</v>
      </c>
      <c r="D5706">
        <v>100000</v>
      </c>
      <c r="E5706" s="21">
        <v>0.67</v>
      </c>
    </row>
    <row r="5707" spans="1:5" x14ac:dyDescent="0.25">
      <c r="A5707" t="s">
        <v>4105</v>
      </c>
      <c r="B5707" t="s">
        <v>1009</v>
      </c>
      <c r="C5707" s="20">
        <v>27233</v>
      </c>
      <c r="D5707">
        <v>158000</v>
      </c>
      <c r="E5707" s="21">
        <v>0.81</v>
      </c>
    </row>
    <row r="5708" spans="1:5" x14ac:dyDescent="0.25">
      <c r="A5708" t="s">
        <v>3913</v>
      </c>
      <c r="B5708" t="s">
        <v>1011</v>
      </c>
      <c r="C5708" s="20">
        <v>32062</v>
      </c>
      <c r="D5708">
        <v>280000</v>
      </c>
      <c r="E5708" s="21">
        <v>0.84</v>
      </c>
    </row>
    <row r="5709" spans="1:5" x14ac:dyDescent="0.25">
      <c r="A5709" t="s">
        <v>24777</v>
      </c>
      <c r="B5709" t="s">
        <v>24775</v>
      </c>
      <c r="C5709" s="20">
        <v>28713</v>
      </c>
      <c r="D5709">
        <v>350000</v>
      </c>
      <c r="E5709" s="21">
        <v>0.84</v>
      </c>
    </row>
    <row r="5710" spans="1:5" x14ac:dyDescent="0.25">
      <c r="A5710" t="s">
        <v>24774</v>
      </c>
      <c r="B5710" t="s">
        <v>24775</v>
      </c>
      <c r="C5710" s="20">
        <v>28713</v>
      </c>
      <c r="D5710">
        <v>480000</v>
      </c>
      <c r="E5710" s="21">
        <v>0.84</v>
      </c>
    </row>
    <row r="5711" spans="1:5" x14ac:dyDescent="0.25">
      <c r="A5711" t="s">
        <v>24781</v>
      </c>
      <c r="B5711" t="s">
        <v>24782</v>
      </c>
      <c r="C5711" s="20">
        <v>33872</v>
      </c>
      <c r="D5711">
        <v>200000</v>
      </c>
      <c r="E5711" s="21">
        <v>0.8</v>
      </c>
    </row>
    <row r="5712" spans="1:5" x14ac:dyDescent="0.25">
      <c r="A5712" t="s">
        <v>12570</v>
      </c>
      <c r="B5712" t="s">
        <v>12368</v>
      </c>
      <c r="C5712" s="20">
        <v>27598</v>
      </c>
      <c r="D5712">
        <v>454546</v>
      </c>
      <c r="E5712" s="21">
        <v>0.64</v>
      </c>
    </row>
    <row r="5713" spans="1:5" x14ac:dyDescent="0.25">
      <c r="A5713" t="s">
        <v>24783</v>
      </c>
      <c r="B5713" t="s">
        <v>24784</v>
      </c>
      <c r="C5713" s="20">
        <v>29151</v>
      </c>
      <c r="D5713">
        <v>700000</v>
      </c>
      <c r="E5713" s="21">
        <v>0.73</v>
      </c>
    </row>
    <row r="5714" spans="1:5" x14ac:dyDescent="0.25">
      <c r="A5714" t="s">
        <v>4161</v>
      </c>
      <c r="B5714" t="s">
        <v>1013</v>
      </c>
      <c r="C5714" s="20">
        <v>31777</v>
      </c>
      <c r="D5714">
        <v>300000</v>
      </c>
      <c r="E5714" s="21">
        <v>0.6</v>
      </c>
    </row>
    <row r="5715" spans="1:5" x14ac:dyDescent="0.25">
      <c r="A5715" t="s">
        <v>4160</v>
      </c>
      <c r="B5715" t="s">
        <v>1013</v>
      </c>
      <c r="C5715" s="20">
        <v>31777</v>
      </c>
      <c r="D5715">
        <v>337000</v>
      </c>
      <c r="E5715" s="21">
        <v>0.74</v>
      </c>
    </row>
    <row r="5716" spans="1:5" x14ac:dyDescent="0.25">
      <c r="A5716" t="s">
        <v>4163</v>
      </c>
      <c r="B5716" t="s">
        <v>1013</v>
      </c>
      <c r="C5716" s="20">
        <v>31777</v>
      </c>
      <c r="D5716">
        <v>100000</v>
      </c>
      <c r="E5716" s="21">
        <v>0.6</v>
      </c>
    </row>
    <row r="5717" spans="1:5" x14ac:dyDescent="0.25">
      <c r="A5717" t="s">
        <v>4162</v>
      </c>
      <c r="B5717" t="s">
        <v>1013</v>
      </c>
      <c r="C5717" s="20">
        <v>31777</v>
      </c>
      <c r="D5717">
        <v>250000</v>
      </c>
      <c r="E5717" s="21">
        <v>0.6</v>
      </c>
    </row>
    <row r="5718" spans="1:5" x14ac:dyDescent="0.25">
      <c r="A5718" t="s">
        <v>3050</v>
      </c>
      <c r="B5718" t="s">
        <v>1013</v>
      </c>
      <c r="C5718" s="20">
        <v>31777</v>
      </c>
      <c r="D5718">
        <v>400000</v>
      </c>
      <c r="E5718" s="21">
        <v>0.73</v>
      </c>
    </row>
    <row r="5719" spans="1:5" x14ac:dyDescent="0.25">
      <c r="A5719" t="s">
        <v>24785</v>
      </c>
      <c r="B5719" t="s">
        <v>1013</v>
      </c>
      <c r="C5719" s="20">
        <v>31777</v>
      </c>
      <c r="D5719">
        <v>350000</v>
      </c>
      <c r="E5719" s="21">
        <v>0.74</v>
      </c>
    </row>
    <row r="5720" spans="1:5" x14ac:dyDescent="0.25">
      <c r="A5720" t="s">
        <v>24788</v>
      </c>
      <c r="B5720" t="s">
        <v>24787</v>
      </c>
      <c r="C5720" s="20">
        <v>23486</v>
      </c>
      <c r="D5720">
        <v>1000000</v>
      </c>
      <c r="E5720" s="21">
        <v>0.87</v>
      </c>
    </row>
    <row r="5721" spans="1:5" x14ac:dyDescent="0.25">
      <c r="A5721" t="s">
        <v>1756</v>
      </c>
      <c r="B5721" t="s">
        <v>1755</v>
      </c>
      <c r="C5721" s="20">
        <v>29738</v>
      </c>
      <c r="D5721">
        <v>350000</v>
      </c>
      <c r="E5721" s="21">
        <v>0.77</v>
      </c>
    </row>
    <row r="5722" spans="1:5" x14ac:dyDescent="0.25">
      <c r="A5722" t="s">
        <v>24792</v>
      </c>
      <c r="B5722" t="s">
        <v>24790</v>
      </c>
      <c r="C5722" s="20">
        <v>30880</v>
      </c>
      <c r="D5722">
        <v>750000</v>
      </c>
      <c r="E5722" s="21">
        <v>0.77</v>
      </c>
    </row>
    <row r="5723" spans="1:5" x14ac:dyDescent="0.25">
      <c r="A5723" t="s">
        <v>24797</v>
      </c>
      <c r="B5723" t="s">
        <v>24796</v>
      </c>
      <c r="C5723" s="20">
        <v>26721</v>
      </c>
      <c r="D5723">
        <v>250000</v>
      </c>
      <c r="E5723" s="21">
        <v>0.73</v>
      </c>
    </row>
    <row r="5724" spans="1:5" x14ac:dyDescent="0.25">
      <c r="A5724" t="s">
        <v>1015</v>
      </c>
      <c r="B5724" t="s">
        <v>1014</v>
      </c>
      <c r="C5724" s="20">
        <v>25645</v>
      </c>
      <c r="D5724">
        <v>595000</v>
      </c>
      <c r="E5724" s="21">
        <v>0.84</v>
      </c>
    </row>
    <row r="5725" spans="1:5" x14ac:dyDescent="0.25">
      <c r="A5725" t="s">
        <v>24803</v>
      </c>
      <c r="B5725" t="s">
        <v>24802</v>
      </c>
      <c r="C5725" s="20">
        <v>30869</v>
      </c>
      <c r="D5725">
        <v>100000</v>
      </c>
      <c r="E5725" s="21">
        <v>0.8</v>
      </c>
    </row>
    <row r="5726" spans="1:5" x14ac:dyDescent="0.25">
      <c r="A5726" t="s">
        <v>24804</v>
      </c>
      <c r="B5726" t="s">
        <v>24805</v>
      </c>
      <c r="C5726" s="20">
        <v>29034</v>
      </c>
      <c r="D5726">
        <v>200000</v>
      </c>
      <c r="E5726" s="21">
        <v>0.84</v>
      </c>
    </row>
    <row r="5727" spans="1:5" x14ac:dyDescent="0.25">
      <c r="A5727" t="s">
        <v>24808</v>
      </c>
      <c r="B5727" t="s">
        <v>24805</v>
      </c>
      <c r="C5727" s="20">
        <v>29034</v>
      </c>
      <c r="D5727">
        <v>300000</v>
      </c>
      <c r="E5727" s="21">
        <v>0.66</v>
      </c>
    </row>
    <row r="5728" spans="1:5" x14ac:dyDescent="0.25">
      <c r="A5728" t="s">
        <v>24806</v>
      </c>
      <c r="B5728" t="s">
        <v>24805</v>
      </c>
      <c r="C5728" s="20">
        <v>29034</v>
      </c>
      <c r="D5728">
        <v>150000</v>
      </c>
      <c r="E5728" s="21">
        <v>0.66</v>
      </c>
    </row>
    <row r="5729" spans="1:5" x14ac:dyDescent="0.25">
      <c r="A5729" t="s">
        <v>4624</v>
      </c>
      <c r="B5729" t="s">
        <v>3430</v>
      </c>
      <c r="C5729" s="20">
        <v>35067</v>
      </c>
      <c r="D5729">
        <v>300000</v>
      </c>
      <c r="E5729" s="21">
        <v>0.88</v>
      </c>
    </row>
    <row r="5730" spans="1:5" x14ac:dyDescent="0.25">
      <c r="A5730" t="s">
        <v>24816</v>
      </c>
      <c r="B5730" t="s">
        <v>1016</v>
      </c>
      <c r="C5730" s="20">
        <v>25786</v>
      </c>
      <c r="D5730">
        <v>100000</v>
      </c>
      <c r="E5730" s="21">
        <v>0.53</v>
      </c>
    </row>
    <row r="5731" spans="1:5" x14ac:dyDescent="0.25">
      <c r="A5731" t="s">
        <v>27073</v>
      </c>
      <c r="B5731" t="s">
        <v>1016</v>
      </c>
      <c r="C5731" s="20">
        <v>25786</v>
      </c>
      <c r="D5731">
        <v>100000</v>
      </c>
      <c r="E5731" s="21">
        <v>0.75</v>
      </c>
    </row>
    <row r="5732" spans="1:5" x14ac:dyDescent="0.25">
      <c r="A5732" t="s">
        <v>26790</v>
      </c>
      <c r="B5732" t="s">
        <v>1016</v>
      </c>
      <c r="C5732" s="20">
        <v>25786</v>
      </c>
      <c r="D5732">
        <v>100000</v>
      </c>
      <c r="E5732" s="21">
        <v>0.5</v>
      </c>
    </row>
    <row r="5733" spans="1:5" x14ac:dyDescent="0.25">
      <c r="A5733" t="s">
        <v>26176</v>
      </c>
      <c r="B5733" t="s">
        <v>1016</v>
      </c>
      <c r="C5733" s="20">
        <v>25786</v>
      </c>
      <c r="D5733">
        <v>100000</v>
      </c>
      <c r="E5733" s="21">
        <v>0.5</v>
      </c>
    </row>
    <row r="5734" spans="1:5" x14ac:dyDescent="0.25">
      <c r="A5734" t="s">
        <v>12370</v>
      </c>
      <c r="B5734" t="s">
        <v>1016</v>
      </c>
      <c r="C5734" s="20">
        <v>25786</v>
      </c>
      <c r="D5734">
        <v>100000</v>
      </c>
      <c r="E5734" s="21">
        <v>0.53</v>
      </c>
    </row>
    <row r="5735" spans="1:5" x14ac:dyDescent="0.25">
      <c r="A5735" t="s">
        <v>3657</v>
      </c>
      <c r="B5735" t="s">
        <v>1016</v>
      </c>
      <c r="C5735" s="20">
        <v>25786</v>
      </c>
      <c r="D5735">
        <v>150000</v>
      </c>
      <c r="E5735" s="21">
        <v>0.53</v>
      </c>
    </row>
    <row r="5736" spans="1:5" x14ac:dyDescent="0.25">
      <c r="A5736" t="s">
        <v>24814</v>
      </c>
      <c r="B5736" t="s">
        <v>1016</v>
      </c>
      <c r="C5736" s="20">
        <v>25786</v>
      </c>
      <c r="D5736">
        <v>100000</v>
      </c>
      <c r="E5736" s="21">
        <v>0.53</v>
      </c>
    </row>
    <row r="5737" spans="1:5" x14ac:dyDescent="0.25">
      <c r="A5737" t="s">
        <v>3950</v>
      </c>
      <c r="B5737" t="s">
        <v>1016</v>
      </c>
      <c r="C5737" s="20">
        <v>25786</v>
      </c>
      <c r="D5737">
        <v>100000</v>
      </c>
      <c r="E5737" s="21">
        <v>0.53</v>
      </c>
    </row>
    <row r="5738" spans="1:5" x14ac:dyDescent="0.25">
      <c r="A5738" t="s">
        <v>24813</v>
      </c>
      <c r="B5738" t="s">
        <v>1016</v>
      </c>
      <c r="C5738" s="20">
        <v>25786</v>
      </c>
      <c r="D5738">
        <v>100000</v>
      </c>
      <c r="E5738" s="21">
        <v>0.59</v>
      </c>
    </row>
    <row r="5739" spans="1:5" x14ac:dyDescent="0.25">
      <c r="A5739" t="s">
        <v>24817</v>
      </c>
      <c r="B5739" t="s">
        <v>1016</v>
      </c>
      <c r="C5739" s="20">
        <v>25786</v>
      </c>
      <c r="D5739">
        <v>200000</v>
      </c>
      <c r="E5739" s="21">
        <v>0.5</v>
      </c>
    </row>
    <row r="5740" spans="1:5" x14ac:dyDescent="0.25">
      <c r="A5740" t="s">
        <v>24815</v>
      </c>
      <c r="B5740" t="s">
        <v>1016</v>
      </c>
      <c r="C5740" s="20">
        <v>25786</v>
      </c>
      <c r="D5740">
        <v>100000</v>
      </c>
      <c r="E5740" s="21">
        <v>0.59</v>
      </c>
    </row>
    <row r="5741" spans="1:5" x14ac:dyDescent="0.25">
      <c r="A5741" t="s">
        <v>24819</v>
      </c>
      <c r="B5741" t="s">
        <v>1016</v>
      </c>
      <c r="C5741" s="20">
        <v>25786</v>
      </c>
      <c r="D5741">
        <v>150000</v>
      </c>
      <c r="E5741" s="21">
        <v>0.75</v>
      </c>
    </row>
    <row r="5742" spans="1:5" x14ac:dyDescent="0.25">
      <c r="A5742" t="s">
        <v>12571</v>
      </c>
      <c r="B5742" t="s">
        <v>11400</v>
      </c>
      <c r="C5742" s="20">
        <v>32880</v>
      </c>
      <c r="D5742">
        <v>593182</v>
      </c>
      <c r="E5742" s="21">
        <v>0.64</v>
      </c>
    </row>
    <row r="5743" spans="1:5" x14ac:dyDescent="0.25">
      <c r="A5743" t="s">
        <v>1021</v>
      </c>
      <c r="B5743" t="s">
        <v>1020</v>
      </c>
      <c r="C5743" s="20">
        <v>26112</v>
      </c>
      <c r="D5743">
        <v>150000</v>
      </c>
      <c r="E5743" s="21">
        <v>0.84</v>
      </c>
    </row>
    <row r="5744" spans="1:5" x14ac:dyDescent="0.25">
      <c r="A5744" t="s">
        <v>3185</v>
      </c>
      <c r="B5744" t="s">
        <v>1757</v>
      </c>
      <c r="C5744" s="20">
        <v>31429</v>
      </c>
      <c r="D5744">
        <v>350000</v>
      </c>
      <c r="E5744" s="21">
        <v>0.81</v>
      </c>
    </row>
    <row r="5745" spans="1:5" x14ac:dyDescent="0.25">
      <c r="A5745" t="s">
        <v>27074</v>
      </c>
      <c r="B5745" t="s">
        <v>27047</v>
      </c>
      <c r="C5745" s="20">
        <v>21687</v>
      </c>
      <c r="D5745">
        <v>568182</v>
      </c>
      <c r="E5745" s="21">
        <v>0.64</v>
      </c>
    </row>
    <row r="5746" spans="1:5" x14ac:dyDescent="0.25">
      <c r="A5746" t="s">
        <v>24825</v>
      </c>
      <c r="B5746" t="s">
        <v>24824</v>
      </c>
      <c r="C5746" s="20">
        <v>32947</v>
      </c>
      <c r="D5746">
        <v>113636.4</v>
      </c>
      <c r="E5746" s="21">
        <v>0.64</v>
      </c>
    </row>
    <row r="5747" spans="1:5" x14ac:dyDescent="0.25">
      <c r="A5747" t="s">
        <v>4592</v>
      </c>
      <c r="B5747" t="s">
        <v>2849</v>
      </c>
      <c r="C5747" s="20">
        <v>27785</v>
      </c>
      <c r="D5747">
        <v>1000000</v>
      </c>
      <c r="E5747" s="21">
        <v>0.88</v>
      </c>
    </row>
    <row r="5748" spans="1:5" x14ac:dyDescent="0.25">
      <c r="A5748" t="s">
        <v>24828</v>
      </c>
      <c r="B5748" t="s">
        <v>24829</v>
      </c>
      <c r="C5748" s="20">
        <v>28743</v>
      </c>
      <c r="D5748">
        <v>100000</v>
      </c>
      <c r="E5748" s="21">
        <v>0.84</v>
      </c>
    </row>
    <row r="5749" spans="1:5" x14ac:dyDescent="0.25">
      <c r="A5749" t="s">
        <v>24831</v>
      </c>
      <c r="B5749" t="s">
        <v>1022</v>
      </c>
      <c r="C5749" s="20">
        <v>29748</v>
      </c>
      <c r="D5749">
        <v>500000</v>
      </c>
      <c r="E5749" s="21">
        <v>0.8</v>
      </c>
    </row>
    <row r="5750" spans="1:5" x14ac:dyDescent="0.25">
      <c r="A5750" t="s">
        <v>3658</v>
      </c>
      <c r="B5750" t="s">
        <v>1022</v>
      </c>
      <c r="C5750" s="20">
        <v>29748</v>
      </c>
      <c r="D5750">
        <v>800000</v>
      </c>
      <c r="E5750" s="21">
        <v>0.6</v>
      </c>
    </row>
    <row r="5751" spans="1:5" x14ac:dyDescent="0.25">
      <c r="A5751" t="s">
        <v>3300</v>
      </c>
      <c r="B5751" t="s">
        <v>2113</v>
      </c>
      <c r="C5751" s="20">
        <v>35247</v>
      </c>
      <c r="D5751">
        <v>113636.4</v>
      </c>
      <c r="E5751" s="21">
        <v>0.5</v>
      </c>
    </row>
    <row r="5752" spans="1:5" x14ac:dyDescent="0.25">
      <c r="A5752" t="s">
        <v>24835</v>
      </c>
      <c r="B5752" t="s">
        <v>24836</v>
      </c>
      <c r="C5752" s="20">
        <v>30374</v>
      </c>
      <c r="D5752">
        <v>1000000</v>
      </c>
      <c r="E5752" s="21">
        <v>0.74</v>
      </c>
    </row>
    <row r="5753" spans="1:5" x14ac:dyDescent="0.25">
      <c r="A5753" t="s">
        <v>24837</v>
      </c>
      <c r="B5753" t="s">
        <v>24836</v>
      </c>
      <c r="C5753" s="20">
        <v>30374</v>
      </c>
      <c r="D5753">
        <v>1000000</v>
      </c>
      <c r="E5753" s="21">
        <v>0.64</v>
      </c>
    </row>
    <row r="5754" spans="1:5" x14ac:dyDescent="0.25">
      <c r="A5754" t="s">
        <v>24843</v>
      </c>
      <c r="B5754" t="s">
        <v>24842</v>
      </c>
      <c r="C5754" s="20">
        <v>24820</v>
      </c>
      <c r="D5754">
        <v>800000</v>
      </c>
      <c r="E5754" s="21">
        <v>0.81</v>
      </c>
    </row>
    <row r="5755" spans="1:5" x14ac:dyDescent="0.25">
      <c r="A5755" t="s">
        <v>4374</v>
      </c>
      <c r="B5755" t="s">
        <v>2429</v>
      </c>
      <c r="C5755" s="20">
        <v>32944</v>
      </c>
      <c r="D5755">
        <v>113636.4</v>
      </c>
      <c r="E5755" s="21">
        <v>0.5</v>
      </c>
    </row>
    <row r="5756" spans="1:5" x14ac:dyDescent="0.25">
      <c r="A5756" t="s">
        <v>5853</v>
      </c>
      <c r="B5756" t="s">
        <v>1203</v>
      </c>
      <c r="C5756" s="20">
        <v>29121</v>
      </c>
      <c r="D5756">
        <v>200000</v>
      </c>
      <c r="E5756" s="21">
        <v>0.8</v>
      </c>
    </row>
    <row r="5757" spans="1:5" x14ac:dyDescent="0.25">
      <c r="A5757" t="s">
        <v>12371</v>
      </c>
      <c r="B5757" t="s">
        <v>1203</v>
      </c>
      <c r="C5757" s="20">
        <v>29121</v>
      </c>
      <c r="D5757">
        <v>100000</v>
      </c>
      <c r="E5757" s="21">
        <v>0.5</v>
      </c>
    </row>
    <row r="5758" spans="1:5" x14ac:dyDescent="0.25">
      <c r="A5758" t="s">
        <v>3120</v>
      </c>
      <c r="B5758" t="s">
        <v>1203</v>
      </c>
      <c r="C5758" s="20">
        <v>29121</v>
      </c>
      <c r="D5758">
        <v>250000</v>
      </c>
      <c r="E5758" s="21">
        <v>0.8</v>
      </c>
    </row>
    <row r="5759" spans="1:5" x14ac:dyDescent="0.25">
      <c r="A5759" t="s">
        <v>4507</v>
      </c>
      <c r="B5759" t="s">
        <v>2648</v>
      </c>
      <c r="C5759" s="20">
        <v>29480</v>
      </c>
      <c r="D5759">
        <v>340909.1</v>
      </c>
      <c r="E5759" s="21">
        <v>0.5</v>
      </c>
    </row>
    <row r="5760" spans="1:5" x14ac:dyDescent="0.25">
      <c r="A5760" t="s">
        <v>24846</v>
      </c>
      <c r="B5760" t="s">
        <v>24847</v>
      </c>
      <c r="C5760" s="20">
        <v>26768</v>
      </c>
      <c r="D5760">
        <v>300000</v>
      </c>
      <c r="E5760" s="21">
        <v>0.73</v>
      </c>
    </row>
    <row r="5761" spans="1:5" x14ac:dyDescent="0.25">
      <c r="A5761" t="s">
        <v>4448</v>
      </c>
      <c r="B5761" t="s">
        <v>2650</v>
      </c>
      <c r="C5761" s="20">
        <v>32976</v>
      </c>
      <c r="D5761">
        <v>450000</v>
      </c>
      <c r="E5761" s="21">
        <v>0.81</v>
      </c>
    </row>
    <row r="5762" spans="1:5" x14ac:dyDescent="0.25">
      <c r="A5762" t="s">
        <v>3152</v>
      </c>
      <c r="B5762" t="s">
        <v>1596</v>
      </c>
      <c r="C5762" s="20">
        <v>32121</v>
      </c>
      <c r="D5762">
        <v>130000</v>
      </c>
      <c r="E5762" s="21">
        <v>0.5</v>
      </c>
    </row>
    <row r="5763" spans="1:5" x14ac:dyDescent="0.25">
      <c r="A5763" t="s">
        <v>24852</v>
      </c>
      <c r="B5763" t="s">
        <v>24853</v>
      </c>
      <c r="C5763" s="20">
        <v>25937</v>
      </c>
      <c r="D5763">
        <v>290000</v>
      </c>
      <c r="E5763" s="21">
        <v>0.84</v>
      </c>
    </row>
    <row r="5764" spans="1:5" x14ac:dyDescent="0.25">
      <c r="A5764" t="s">
        <v>24856</v>
      </c>
      <c r="B5764" t="s">
        <v>24855</v>
      </c>
      <c r="C5764" s="20">
        <v>26159</v>
      </c>
      <c r="D5764">
        <v>200000</v>
      </c>
      <c r="E5764" s="21">
        <v>0.81</v>
      </c>
    </row>
    <row r="5765" spans="1:5" x14ac:dyDescent="0.25">
      <c r="A5765" t="s">
        <v>24860</v>
      </c>
      <c r="B5765" t="s">
        <v>24858</v>
      </c>
      <c r="C5765" s="20">
        <v>27064</v>
      </c>
      <c r="D5765">
        <v>100000</v>
      </c>
      <c r="E5765" s="21">
        <v>0.73</v>
      </c>
    </row>
    <row r="5766" spans="1:5" x14ac:dyDescent="0.25">
      <c r="A5766" t="s">
        <v>4384</v>
      </c>
      <c r="B5766" t="s">
        <v>2431</v>
      </c>
      <c r="C5766" s="20">
        <v>34511</v>
      </c>
      <c r="D5766">
        <v>113636.4</v>
      </c>
      <c r="E5766" s="21">
        <v>0.5</v>
      </c>
    </row>
    <row r="5767" spans="1:5" x14ac:dyDescent="0.25">
      <c r="A5767" t="s">
        <v>24869</v>
      </c>
      <c r="B5767" t="s">
        <v>3403</v>
      </c>
      <c r="C5767" s="20">
        <v>28927</v>
      </c>
      <c r="D5767">
        <v>500000</v>
      </c>
      <c r="E5767" s="21">
        <v>0.88</v>
      </c>
    </row>
    <row r="5768" spans="1:5" x14ac:dyDescent="0.25">
      <c r="A5768" t="s">
        <v>24873</v>
      </c>
      <c r="B5768" t="s">
        <v>7567</v>
      </c>
      <c r="D5768">
        <v>385000</v>
      </c>
      <c r="E5768" s="21">
        <v>0.5</v>
      </c>
    </row>
    <row r="5769" spans="1:5" x14ac:dyDescent="0.25">
      <c r="A5769" t="s">
        <v>24874</v>
      </c>
      <c r="B5769" t="s">
        <v>7567</v>
      </c>
      <c r="D5769">
        <v>200000</v>
      </c>
      <c r="E5769" s="21">
        <v>0.5</v>
      </c>
    </row>
    <row r="5770" spans="1:5" x14ac:dyDescent="0.25">
      <c r="A5770" t="s">
        <v>24875</v>
      </c>
      <c r="B5770" t="s">
        <v>7567</v>
      </c>
      <c r="D5770">
        <v>460000</v>
      </c>
      <c r="E5770" s="21">
        <v>0.65</v>
      </c>
    </row>
    <row r="5771" spans="1:5" x14ac:dyDescent="0.25">
      <c r="A5771" t="s">
        <v>24886</v>
      </c>
      <c r="B5771" t="s">
        <v>9033</v>
      </c>
      <c r="C5771" s="20">
        <v>31443</v>
      </c>
      <c r="D5771">
        <v>600000</v>
      </c>
      <c r="E5771" s="21">
        <v>0.66</v>
      </c>
    </row>
    <row r="5772" spans="1:5" x14ac:dyDescent="0.25">
      <c r="A5772" t="s">
        <v>4344</v>
      </c>
      <c r="B5772" t="s">
        <v>2114</v>
      </c>
      <c r="C5772" s="20">
        <v>31241</v>
      </c>
      <c r="D5772">
        <v>125000</v>
      </c>
      <c r="E5772" s="21">
        <v>0.5</v>
      </c>
    </row>
    <row r="5773" spans="1:5" x14ac:dyDescent="0.25">
      <c r="A5773" t="s">
        <v>1024</v>
      </c>
      <c r="B5773" t="s">
        <v>1023</v>
      </c>
      <c r="C5773" s="20">
        <v>28679</v>
      </c>
      <c r="D5773">
        <v>300000</v>
      </c>
      <c r="E5773" s="21">
        <v>0.77</v>
      </c>
    </row>
    <row r="5774" spans="1:5" x14ac:dyDescent="0.25">
      <c r="A5774" t="s">
        <v>12373</v>
      </c>
      <c r="B5774" t="s">
        <v>12372</v>
      </c>
      <c r="C5774" s="20">
        <v>33453</v>
      </c>
      <c r="D5774">
        <v>300000</v>
      </c>
      <c r="E5774" s="21">
        <v>0.67</v>
      </c>
    </row>
    <row r="5775" spans="1:5" x14ac:dyDescent="0.25">
      <c r="A5775" t="s">
        <v>3194</v>
      </c>
      <c r="B5775" t="s">
        <v>1758</v>
      </c>
      <c r="C5775" s="20">
        <v>25594</v>
      </c>
      <c r="D5775">
        <v>150000</v>
      </c>
      <c r="E5775" s="21">
        <v>0.67</v>
      </c>
    </row>
    <row r="5776" spans="1:5" x14ac:dyDescent="0.25">
      <c r="A5776" t="s">
        <v>4237</v>
      </c>
      <c r="B5776" t="s">
        <v>1758</v>
      </c>
      <c r="C5776" s="20">
        <v>25594</v>
      </c>
      <c r="D5776">
        <v>100000</v>
      </c>
      <c r="E5776" s="21">
        <v>0.67</v>
      </c>
    </row>
    <row r="5777" spans="1:5" x14ac:dyDescent="0.25">
      <c r="A5777" t="s">
        <v>4238</v>
      </c>
      <c r="B5777" t="s">
        <v>1758</v>
      </c>
      <c r="C5777" s="20">
        <v>25594</v>
      </c>
      <c r="D5777">
        <v>100000</v>
      </c>
      <c r="E5777" s="21">
        <v>0.74</v>
      </c>
    </row>
    <row r="5778" spans="1:5" x14ac:dyDescent="0.25">
      <c r="A5778" t="s">
        <v>4239</v>
      </c>
      <c r="B5778" t="s">
        <v>1758</v>
      </c>
      <c r="C5778" s="20">
        <v>25594</v>
      </c>
      <c r="D5778">
        <v>100000</v>
      </c>
      <c r="E5778" s="21">
        <v>0.74</v>
      </c>
    </row>
    <row r="5779" spans="1:5" x14ac:dyDescent="0.25">
      <c r="A5779" t="s">
        <v>4633</v>
      </c>
      <c r="B5779" t="s">
        <v>3659</v>
      </c>
      <c r="C5779" s="20">
        <v>25541</v>
      </c>
      <c r="D5779">
        <v>340909.1</v>
      </c>
      <c r="E5779" s="21">
        <v>0.64</v>
      </c>
    </row>
    <row r="5780" spans="1:5" x14ac:dyDescent="0.25">
      <c r="A5780" t="s">
        <v>24887</v>
      </c>
      <c r="B5780" t="s">
        <v>2115</v>
      </c>
      <c r="C5780" s="20">
        <v>34481</v>
      </c>
      <c r="D5780">
        <v>308000</v>
      </c>
      <c r="E5780" s="21">
        <v>0.81</v>
      </c>
    </row>
    <row r="5781" spans="1:5" x14ac:dyDescent="0.25">
      <c r="A5781" t="s">
        <v>24888</v>
      </c>
      <c r="B5781" t="s">
        <v>2115</v>
      </c>
      <c r="C5781" s="20">
        <v>34481</v>
      </c>
      <c r="D5781">
        <v>350000</v>
      </c>
      <c r="E5781" s="21">
        <v>0.81</v>
      </c>
    </row>
    <row r="5782" spans="1:5" x14ac:dyDescent="0.25">
      <c r="A5782" t="s">
        <v>11079</v>
      </c>
      <c r="B5782" t="s">
        <v>2115</v>
      </c>
      <c r="C5782" s="20">
        <v>34481</v>
      </c>
      <c r="D5782">
        <v>410000</v>
      </c>
      <c r="E5782" s="21">
        <v>0.5</v>
      </c>
    </row>
    <row r="5783" spans="1:5" x14ac:dyDescent="0.25">
      <c r="A5783" t="s">
        <v>3902</v>
      </c>
      <c r="B5783" t="s">
        <v>1025</v>
      </c>
      <c r="C5783" s="20">
        <v>29525</v>
      </c>
      <c r="D5783">
        <v>100000</v>
      </c>
      <c r="E5783" s="21">
        <v>0.77</v>
      </c>
    </row>
    <row r="5784" spans="1:5" x14ac:dyDescent="0.25">
      <c r="A5784" t="s">
        <v>12573</v>
      </c>
      <c r="B5784" t="s">
        <v>11221</v>
      </c>
      <c r="D5784">
        <v>3150000</v>
      </c>
      <c r="E5784" s="21">
        <v>0.5</v>
      </c>
    </row>
    <row r="5785" spans="1:5" x14ac:dyDescent="0.25">
      <c r="A5785" t="s">
        <v>3302</v>
      </c>
      <c r="B5785" t="s">
        <v>2116</v>
      </c>
      <c r="C5785" s="20">
        <v>32390</v>
      </c>
      <c r="D5785">
        <v>105000</v>
      </c>
      <c r="E5785" s="21">
        <v>0.81</v>
      </c>
    </row>
    <row r="5786" spans="1:5" x14ac:dyDescent="0.25">
      <c r="A5786" t="s">
        <v>3921</v>
      </c>
      <c r="B5786" t="s">
        <v>1028</v>
      </c>
      <c r="C5786" s="20">
        <v>33114</v>
      </c>
      <c r="D5786">
        <v>215000</v>
      </c>
      <c r="E5786" s="21">
        <v>0.87</v>
      </c>
    </row>
    <row r="5787" spans="1:5" x14ac:dyDescent="0.25">
      <c r="A5787" t="s">
        <v>3922</v>
      </c>
      <c r="B5787" t="s">
        <v>1028</v>
      </c>
      <c r="C5787" s="20">
        <v>33114</v>
      </c>
      <c r="D5787">
        <v>100000</v>
      </c>
      <c r="E5787" s="21">
        <v>0.87</v>
      </c>
    </row>
    <row r="5788" spans="1:5" x14ac:dyDescent="0.25">
      <c r="A5788" t="s">
        <v>24905</v>
      </c>
      <c r="B5788" t="s">
        <v>8814</v>
      </c>
      <c r="C5788" s="20">
        <v>29027</v>
      </c>
      <c r="D5788">
        <v>100000</v>
      </c>
      <c r="E5788" s="21">
        <v>0.66</v>
      </c>
    </row>
    <row r="5789" spans="1:5" x14ac:dyDescent="0.25">
      <c r="A5789" t="s">
        <v>24914</v>
      </c>
      <c r="B5789" t="s">
        <v>24913</v>
      </c>
      <c r="C5789" s="20">
        <v>35152</v>
      </c>
      <c r="D5789">
        <v>227273</v>
      </c>
      <c r="E5789" s="21">
        <v>0.5</v>
      </c>
    </row>
    <row r="5790" spans="1:5" x14ac:dyDescent="0.25">
      <c r="A5790" t="s">
        <v>24915</v>
      </c>
      <c r="B5790" t="s">
        <v>24916</v>
      </c>
      <c r="C5790" s="20">
        <v>34696</v>
      </c>
      <c r="D5790">
        <v>755000</v>
      </c>
      <c r="E5790" s="21">
        <v>0.5</v>
      </c>
    </row>
    <row r="5791" spans="1:5" x14ac:dyDescent="0.25">
      <c r="A5791" t="s">
        <v>24917</v>
      </c>
      <c r="B5791" t="s">
        <v>24918</v>
      </c>
      <c r="C5791" s="20">
        <v>31061</v>
      </c>
      <c r="D5791">
        <v>600000</v>
      </c>
      <c r="E5791" s="21">
        <v>0.84</v>
      </c>
    </row>
    <row r="5792" spans="1:5" x14ac:dyDescent="0.25">
      <c r="A5792" t="s">
        <v>26177</v>
      </c>
      <c r="B5792" t="s">
        <v>25918</v>
      </c>
      <c r="C5792" s="20">
        <v>27952</v>
      </c>
      <c r="D5792">
        <v>1000000</v>
      </c>
      <c r="E5792" s="21">
        <v>0.84</v>
      </c>
    </row>
    <row r="5793" spans="1:5" x14ac:dyDescent="0.25">
      <c r="A5793" t="s">
        <v>24927</v>
      </c>
      <c r="B5793" t="s">
        <v>24928</v>
      </c>
      <c r="C5793" s="20">
        <v>29852</v>
      </c>
      <c r="D5793">
        <v>1000000</v>
      </c>
      <c r="E5793" s="21">
        <v>0.74</v>
      </c>
    </row>
    <row r="5794" spans="1:5" x14ac:dyDescent="0.25">
      <c r="A5794" t="s">
        <v>24934</v>
      </c>
      <c r="B5794" t="s">
        <v>9357</v>
      </c>
      <c r="C5794" s="20">
        <v>26380</v>
      </c>
      <c r="D5794">
        <v>1000000</v>
      </c>
      <c r="E5794" s="21">
        <v>0.59</v>
      </c>
    </row>
    <row r="5795" spans="1:5" x14ac:dyDescent="0.25">
      <c r="A5795" t="s">
        <v>24936</v>
      </c>
      <c r="B5795" t="s">
        <v>9357</v>
      </c>
      <c r="C5795" s="20">
        <v>26380</v>
      </c>
      <c r="D5795">
        <v>350000</v>
      </c>
      <c r="E5795" s="21">
        <v>0.82</v>
      </c>
    </row>
    <row r="5796" spans="1:5" x14ac:dyDescent="0.25">
      <c r="A5796" t="s">
        <v>24935</v>
      </c>
      <c r="B5796" t="s">
        <v>9357</v>
      </c>
      <c r="C5796" s="20">
        <v>26380</v>
      </c>
      <c r="D5796">
        <v>650000</v>
      </c>
      <c r="E5796" s="21">
        <v>0.77</v>
      </c>
    </row>
    <row r="5797" spans="1:5" x14ac:dyDescent="0.25">
      <c r="A5797" t="s">
        <v>3114</v>
      </c>
      <c r="B5797" t="s">
        <v>1204</v>
      </c>
      <c r="C5797" s="20">
        <v>32267</v>
      </c>
      <c r="D5797">
        <v>150000</v>
      </c>
      <c r="E5797" s="21">
        <v>0.5</v>
      </c>
    </row>
    <row r="5798" spans="1:5" x14ac:dyDescent="0.25">
      <c r="A5798" t="s">
        <v>24938</v>
      </c>
      <c r="B5798" t="s">
        <v>9306</v>
      </c>
      <c r="C5798" s="20">
        <v>33145</v>
      </c>
      <c r="D5798">
        <v>100000</v>
      </c>
      <c r="E5798" s="21">
        <v>0.8</v>
      </c>
    </row>
    <row r="5799" spans="1:5" x14ac:dyDescent="0.25">
      <c r="A5799" t="s">
        <v>24939</v>
      </c>
      <c r="B5799" t="s">
        <v>24940</v>
      </c>
      <c r="C5799" s="20">
        <v>32919</v>
      </c>
      <c r="D5799">
        <v>792000</v>
      </c>
      <c r="E5799" s="21">
        <v>0.5</v>
      </c>
    </row>
    <row r="5800" spans="1:5" x14ac:dyDescent="0.25">
      <c r="A5800" t="s">
        <v>3014</v>
      </c>
      <c r="B5800" t="s">
        <v>1030</v>
      </c>
      <c r="C5800" s="20">
        <v>30158</v>
      </c>
      <c r="D5800">
        <v>150000</v>
      </c>
      <c r="E5800" s="21">
        <v>0.8</v>
      </c>
    </row>
    <row r="5801" spans="1:5" x14ac:dyDescent="0.25">
      <c r="A5801" t="s">
        <v>24943</v>
      </c>
      <c r="B5801" t="s">
        <v>24942</v>
      </c>
      <c r="C5801" s="20">
        <v>18763</v>
      </c>
      <c r="D5801">
        <v>1000000</v>
      </c>
      <c r="E5801" s="21">
        <v>0.67</v>
      </c>
    </row>
    <row r="5802" spans="1:5" x14ac:dyDescent="0.25">
      <c r="A5802" t="s">
        <v>24944</v>
      </c>
      <c r="B5802" t="s">
        <v>24945</v>
      </c>
      <c r="C5802" s="20">
        <v>29560</v>
      </c>
      <c r="D5802">
        <v>1000000</v>
      </c>
      <c r="E5802" s="21">
        <v>0.73</v>
      </c>
    </row>
    <row r="5803" spans="1:5" x14ac:dyDescent="0.25">
      <c r="A5803" t="s">
        <v>4153</v>
      </c>
      <c r="B5803" t="s">
        <v>1031</v>
      </c>
      <c r="C5803" s="20">
        <v>32335</v>
      </c>
      <c r="D5803">
        <v>200000</v>
      </c>
      <c r="E5803" s="21">
        <v>0.87</v>
      </c>
    </row>
    <row r="5804" spans="1:5" x14ac:dyDescent="0.25">
      <c r="A5804" t="s">
        <v>3042</v>
      </c>
      <c r="B5804" t="s">
        <v>1031</v>
      </c>
      <c r="C5804" s="20">
        <v>32335</v>
      </c>
      <c r="D5804">
        <v>600000</v>
      </c>
      <c r="E5804" s="21">
        <v>0.8</v>
      </c>
    </row>
    <row r="5805" spans="1:5" x14ac:dyDescent="0.25">
      <c r="A5805" t="s">
        <v>24948</v>
      </c>
      <c r="B5805" t="s">
        <v>24947</v>
      </c>
      <c r="C5805" s="20">
        <v>21857</v>
      </c>
      <c r="D5805">
        <v>170454.5</v>
      </c>
      <c r="E5805" s="21">
        <v>0.5</v>
      </c>
    </row>
    <row r="5806" spans="1:5" x14ac:dyDescent="0.25">
      <c r="A5806" t="s">
        <v>24951</v>
      </c>
      <c r="B5806" t="s">
        <v>24950</v>
      </c>
      <c r="C5806" s="20">
        <v>30450</v>
      </c>
      <c r="D5806">
        <v>100000</v>
      </c>
      <c r="E5806" s="21">
        <v>0.84</v>
      </c>
    </row>
    <row r="5807" spans="1:5" x14ac:dyDescent="0.25">
      <c r="A5807" t="s">
        <v>24952</v>
      </c>
      <c r="B5807" t="s">
        <v>24953</v>
      </c>
      <c r="C5807" s="20">
        <v>26737</v>
      </c>
      <c r="D5807">
        <v>450000</v>
      </c>
      <c r="E5807" s="21">
        <v>0.84</v>
      </c>
    </row>
    <row r="5808" spans="1:5" x14ac:dyDescent="0.25">
      <c r="A5808" t="s">
        <v>24957</v>
      </c>
      <c r="B5808" t="s">
        <v>24955</v>
      </c>
      <c r="C5808" s="20">
        <v>34545</v>
      </c>
      <c r="D5808">
        <v>200000</v>
      </c>
      <c r="E5808" s="21">
        <v>0.84</v>
      </c>
    </row>
    <row r="5809" spans="1:5" x14ac:dyDescent="0.25">
      <c r="A5809" t="s">
        <v>24954</v>
      </c>
      <c r="B5809" t="s">
        <v>24955</v>
      </c>
      <c r="C5809" s="20">
        <v>34545</v>
      </c>
      <c r="D5809">
        <v>100000</v>
      </c>
      <c r="E5809" s="21">
        <v>0.84</v>
      </c>
    </row>
    <row r="5810" spans="1:5" x14ac:dyDescent="0.25">
      <c r="A5810" t="s">
        <v>24960</v>
      </c>
      <c r="B5810" t="s">
        <v>24959</v>
      </c>
      <c r="C5810" s="20">
        <v>30640</v>
      </c>
      <c r="D5810">
        <v>500000</v>
      </c>
      <c r="E5810" s="21">
        <v>0.66</v>
      </c>
    </row>
    <row r="5811" spans="1:5" x14ac:dyDescent="0.25">
      <c r="A5811" t="s">
        <v>24965</v>
      </c>
      <c r="B5811" t="s">
        <v>24964</v>
      </c>
      <c r="C5811" s="20">
        <v>27298</v>
      </c>
      <c r="D5811">
        <v>500000</v>
      </c>
      <c r="E5811" s="21">
        <v>0.66</v>
      </c>
    </row>
    <row r="5812" spans="1:5" x14ac:dyDescent="0.25">
      <c r="A5812" t="s">
        <v>26178</v>
      </c>
      <c r="B5812" t="s">
        <v>25919</v>
      </c>
      <c r="C5812" s="20">
        <v>27466</v>
      </c>
      <c r="D5812">
        <v>170455</v>
      </c>
      <c r="E5812" s="21">
        <v>0.64</v>
      </c>
    </row>
    <row r="5813" spans="1:5" x14ac:dyDescent="0.25">
      <c r="A5813" t="s">
        <v>24967</v>
      </c>
      <c r="B5813" t="s">
        <v>8208</v>
      </c>
      <c r="C5813" s="20">
        <v>24747</v>
      </c>
      <c r="D5813">
        <v>240000</v>
      </c>
      <c r="E5813" s="21">
        <v>0.77</v>
      </c>
    </row>
    <row r="5814" spans="1:5" x14ac:dyDescent="0.25">
      <c r="A5814" t="s">
        <v>24971</v>
      </c>
      <c r="B5814" t="s">
        <v>24969</v>
      </c>
      <c r="C5814" s="20">
        <v>34011</v>
      </c>
      <c r="D5814">
        <v>250000</v>
      </c>
      <c r="E5814" s="21">
        <v>0.73</v>
      </c>
    </row>
    <row r="5815" spans="1:5" x14ac:dyDescent="0.25">
      <c r="A5815" t="s">
        <v>24970</v>
      </c>
      <c r="B5815" t="s">
        <v>24969</v>
      </c>
      <c r="C5815" s="20">
        <v>34011</v>
      </c>
      <c r="D5815">
        <v>150000</v>
      </c>
      <c r="E5815" s="21">
        <v>0.8</v>
      </c>
    </row>
    <row r="5816" spans="1:5" x14ac:dyDescent="0.25">
      <c r="A5816" t="s">
        <v>24974</v>
      </c>
      <c r="B5816" t="s">
        <v>24973</v>
      </c>
      <c r="C5816" s="20">
        <v>26428</v>
      </c>
      <c r="D5816">
        <v>700000</v>
      </c>
      <c r="E5816" s="21">
        <v>0.81</v>
      </c>
    </row>
    <row r="5817" spans="1:5" x14ac:dyDescent="0.25">
      <c r="A5817" t="s">
        <v>1597</v>
      </c>
      <c r="B5817" t="s">
        <v>1034</v>
      </c>
      <c r="C5817" s="20">
        <v>25825</v>
      </c>
      <c r="D5817">
        <v>290000</v>
      </c>
      <c r="E5817" s="21">
        <v>0.66</v>
      </c>
    </row>
    <row r="5818" spans="1:5" x14ac:dyDescent="0.25">
      <c r="A5818" t="s">
        <v>1035</v>
      </c>
      <c r="B5818" t="s">
        <v>1034</v>
      </c>
      <c r="C5818" s="20">
        <v>25825</v>
      </c>
      <c r="D5818">
        <v>337000</v>
      </c>
      <c r="E5818" s="21">
        <v>0.77</v>
      </c>
    </row>
    <row r="5819" spans="1:5" x14ac:dyDescent="0.25">
      <c r="A5819" t="s">
        <v>24976</v>
      </c>
      <c r="B5819" t="s">
        <v>2851</v>
      </c>
      <c r="C5819" s="20">
        <v>27702</v>
      </c>
      <c r="D5819">
        <v>1000000</v>
      </c>
      <c r="E5819" s="21">
        <v>0.74</v>
      </c>
    </row>
    <row r="5820" spans="1:5" x14ac:dyDescent="0.25">
      <c r="A5820" t="s">
        <v>24989</v>
      </c>
      <c r="B5820" t="s">
        <v>24988</v>
      </c>
      <c r="C5820" s="20">
        <v>35196</v>
      </c>
      <c r="D5820">
        <v>150000</v>
      </c>
      <c r="E5820" s="21">
        <v>0.66</v>
      </c>
    </row>
    <row r="5821" spans="1:5" x14ac:dyDescent="0.25">
      <c r="A5821" t="s">
        <v>24994</v>
      </c>
      <c r="B5821" t="s">
        <v>10384</v>
      </c>
      <c r="C5821" s="20">
        <v>33364</v>
      </c>
      <c r="D5821">
        <v>113636.4</v>
      </c>
      <c r="E5821" s="21">
        <v>0.5</v>
      </c>
    </row>
    <row r="5822" spans="1:5" x14ac:dyDescent="0.25">
      <c r="A5822" t="s">
        <v>26799</v>
      </c>
      <c r="B5822" t="s">
        <v>10384</v>
      </c>
      <c r="C5822" s="20">
        <v>33364</v>
      </c>
      <c r="D5822">
        <v>100000</v>
      </c>
      <c r="E5822" s="21">
        <v>0.81</v>
      </c>
    </row>
    <row r="5823" spans="1:5" x14ac:dyDescent="0.25">
      <c r="A5823" t="s">
        <v>24995</v>
      </c>
      <c r="B5823" t="s">
        <v>24996</v>
      </c>
      <c r="C5823" s="20">
        <v>22003</v>
      </c>
      <c r="D5823">
        <v>500000</v>
      </c>
      <c r="E5823" s="21">
        <v>0.84</v>
      </c>
    </row>
    <row r="5824" spans="1:5" x14ac:dyDescent="0.25">
      <c r="A5824" t="s">
        <v>3287</v>
      </c>
      <c r="B5824" t="s">
        <v>2117</v>
      </c>
      <c r="C5824" s="20">
        <v>30685</v>
      </c>
      <c r="D5824">
        <v>100000</v>
      </c>
      <c r="E5824" s="21">
        <v>0.81</v>
      </c>
    </row>
    <row r="5825" spans="1:5" x14ac:dyDescent="0.25">
      <c r="A5825" t="s">
        <v>4290</v>
      </c>
      <c r="B5825" t="s">
        <v>2117</v>
      </c>
      <c r="C5825" s="20">
        <v>30685</v>
      </c>
      <c r="D5825">
        <v>100000</v>
      </c>
      <c r="E5825" s="21">
        <v>0.81</v>
      </c>
    </row>
    <row r="5826" spans="1:5" x14ac:dyDescent="0.25">
      <c r="A5826" t="s">
        <v>1037</v>
      </c>
      <c r="B5826" t="s">
        <v>1036</v>
      </c>
      <c r="C5826" s="20">
        <v>27124</v>
      </c>
      <c r="D5826">
        <v>450000</v>
      </c>
      <c r="E5826" s="21">
        <v>0.66</v>
      </c>
    </row>
    <row r="5827" spans="1:5" x14ac:dyDescent="0.25">
      <c r="A5827" t="s">
        <v>25007</v>
      </c>
      <c r="B5827" t="s">
        <v>25008</v>
      </c>
      <c r="C5827" s="20">
        <v>27869</v>
      </c>
      <c r="D5827">
        <v>880000</v>
      </c>
      <c r="E5827" s="21">
        <v>0.77</v>
      </c>
    </row>
    <row r="5828" spans="1:5" x14ac:dyDescent="0.25">
      <c r="A5828" t="s">
        <v>25013</v>
      </c>
      <c r="B5828" t="s">
        <v>25012</v>
      </c>
      <c r="C5828" s="20">
        <v>29223</v>
      </c>
      <c r="D5828">
        <v>518181.8</v>
      </c>
      <c r="E5828" s="21">
        <v>0.64</v>
      </c>
    </row>
    <row r="5829" spans="1:5" x14ac:dyDescent="0.25">
      <c r="A5829" t="s">
        <v>25014</v>
      </c>
      <c r="B5829" t="s">
        <v>25015</v>
      </c>
      <c r="C5829" s="20">
        <v>31973</v>
      </c>
      <c r="D5829">
        <v>302000</v>
      </c>
      <c r="E5829" s="21">
        <v>0.7</v>
      </c>
    </row>
    <row r="5830" spans="1:5" x14ac:dyDescent="0.25">
      <c r="A5830" t="s">
        <v>25018</v>
      </c>
      <c r="B5830" t="s">
        <v>25019</v>
      </c>
      <c r="C5830" s="20">
        <v>32725</v>
      </c>
      <c r="D5830">
        <v>210000</v>
      </c>
      <c r="E5830" s="21">
        <v>0.77</v>
      </c>
    </row>
    <row r="5831" spans="1:5" x14ac:dyDescent="0.25">
      <c r="A5831" t="s">
        <v>25022</v>
      </c>
      <c r="B5831" t="s">
        <v>25021</v>
      </c>
      <c r="C5831" s="20">
        <v>26739</v>
      </c>
      <c r="D5831">
        <v>1000000</v>
      </c>
      <c r="E5831" s="21">
        <v>0.77</v>
      </c>
    </row>
    <row r="5832" spans="1:5" x14ac:dyDescent="0.25">
      <c r="A5832" t="s">
        <v>3985</v>
      </c>
      <c r="B5832" t="s">
        <v>1038</v>
      </c>
      <c r="C5832" s="20">
        <v>32749</v>
      </c>
      <c r="D5832">
        <v>200000</v>
      </c>
      <c r="E5832" s="21">
        <v>0.73</v>
      </c>
    </row>
    <row r="5833" spans="1:5" x14ac:dyDescent="0.25">
      <c r="A5833" t="s">
        <v>25921</v>
      </c>
      <c r="B5833" t="s">
        <v>25920</v>
      </c>
      <c r="C5833" s="20">
        <v>28065</v>
      </c>
      <c r="D5833">
        <v>500000</v>
      </c>
      <c r="E5833" s="21">
        <v>0.77</v>
      </c>
    </row>
    <row r="5834" spans="1:5" x14ac:dyDescent="0.25">
      <c r="A5834" t="s">
        <v>3830</v>
      </c>
      <c r="B5834" t="s">
        <v>1040</v>
      </c>
      <c r="C5834" s="20">
        <v>27495</v>
      </c>
      <c r="D5834">
        <v>200000</v>
      </c>
      <c r="E5834" s="21">
        <v>0.84</v>
      </c>
    </row>
    <row r="5835" spans="1:5" x14ac:dyDescent="0.25">
      <c r="A5835" t="s">
        <v>25038</v>
      </c>
      <c r="B5835" t="s">
        <v>25035</v>
      </c>
      <c r="C5835" s="20">
        <v>25737</v>
      </c>
      <c r="D5835">
        <v>250000</v>
      </c>
      <c r="E5835" s="21">
        <v>0.66</v>
      </c>
    </row>
    <row r="5836" spans="1:5" x14ac:dyDescent="0.25">
      <c r="A5836" t="s">
        <v>25037</v>
      </c>
      <c r="B5836" t="s">
        <v>25035</v>
      </c>
      <c r="C5836" s="20">
        <v>25737</v>
      </c>
      <c r="D5836">
        <v>400000</v>
      </c>
      <c r="E5836" s="21">
        <v>0.67</v>
      </c>
    </row>
    <row r="5837" spans="1:5" x14ac:dyDescent="0.25">
      <c r="A5837" t="s">
        <v>25039</v>
      </c>
      <c r="B5837" t="s">
        <v>25040</v>
      </c>
      <c r="C5837" s="20">
        <v>34891</v>
      </c>
      <c r="D5837">
        <v>150000</v>
      </c>
      <c r="E5837" s="21">
        <v>0.8</v>
      </c>
    </row>
    <row r="5838" spans="1:5" x14ac:dyDescent="0.25">
      <c r="A5838" t="s">
        <v>25043</v>
      </c>
      <c r="B5838" t="s">
        <v>1042</v>
      </c>
      <c r="C5838" s="20">
        <v>28393</v>
      </c>
      <c r="D5838">
        <v>1000000</v>
      </c>
      <c r="E5838" s="21">
        <v>0.84</v>
      </c>
    </row>
    <row r="5839" spans="1:5" x14ac:dyDescent="0.25">
      <c r="A5839" t="s">
        <v>3935</v>
      </c>
      <c r="B5839" t="s">
        <v>1043</v>
      </c>
      <c r="C5839" s="20">
        <v>26797</v>
      </c>
      <c r="D5839">
        <v>250000</v>
      </c>
      <c r="E5839" s="21">
        <v>0.66</v>
      </c>
    </row>
    <row r="5840" spans="1:5" x14ac:dyDescent="0.25">
      <c r="A5840" t="s">
        <v>25050</v>
      </c>
      <c r="B5840" t="s">
        <v>25049</v>
      </c>
      <c r="C5840" s="20">
        <v>23386</v>
      </c>
      <c r="D5840">
        <v>150000</v>
      </c>
      <c r="E5840" s="21">
        <v>0.73</v>
      </c>
    </row>
    <row r="5841" spans="1:5" x14ac:dyDescent="0.25">
      <c r="A5841" t="s">
        <v>25054</v>
      </c>
      <c r="B5841" t="s">
        <v>25055</v>
      </c>
      <c r="C5841" s="20">
        <v>33761</v>
      </c>
      <c r="D5841">
        <v>500000</v>
      </c>
      <c r="E5841" s="21">
        <v>0.81</v>
      </c>
    </row>
    <row r="5842" spans="1:5" x14ac:dyDescent="0.25">
      <c r="A5842" t="s">
        <v>25060</v>
      </c>
      <c r="B5842" t="s">
        <v>25059</v>
      </c>
      <c r="C5842" s="20">
        <v>31535</v>
      </c>
      <c r="D5842">
        <v>204000</v>
      </c>
      <c r="E5842" s="21">
        <v>0.77</v>
      </c>
    </row>
    <row r="5843" spans="1:5" x14ac:dyDescent="0.25">
      <c r="A5843" t="s">
        <v>25064</v>
      </c>
      <c r="B5843" t="s">
        <v>25065</v>
      </c>
      <c r="C5843" s="20">
        <v>29655</v>
      </c>
      <c r="D5843">
        <v>240000</v>
      </c>
      <c r="E5843" s="21">
        <v>0.5</v>
      </c>
    </row>
    <row r="5844" spans="1:5" x14ac:dyDescent="0.25">
      <c r="A5844" t="s">
        <v>12574</v>
      </c>
      <c r="B5844" t="s">
        <v>11287</v>
      </c>
      <c r="C5844" s="20">
        <v>31156</v>
      </c>
      <c r="D5844">
        <v>550000</v>
      </c>
      <c r="E5844" s="21">
        <v>0.81</v>
      </c>
    </row>
    <row r="5845" spans="1:5" x14ac:dyDescent="0.25">
      <c r="A5845" t="s">
        <v>4169</v>
      </c>
      <c r="B5845" t="s">
        <v>1205</v>
      </c>
      <c r="C5845" s="20">
        <v>23942</v>
      </c>
      <c r="D5845">
        <v>450000</v>
      </c>
      <c r="E5845" s="21">
        <v>0.5</v>
      </c>
    </row>
    <row r="5846" spans="1:5" x14ac:dyDescent="0.25">
      <c r="A5846" t="s">
        <v>11080</v>
      </c>
      <c r="B5846" t="s">
        <v>1205</v>
      </c>
      <c r="C5846" s="20">
        <v>23942</v>
      </c>
      <c r="D5846">
        <v>300000</v>
      </c>
      <c r="E5846" s="21">
        <v>0.67</v>
      </c>
    </row>
    <row r="5847" spans="1:5" x14ac:dyDescent="0.25">
      <c r="A5847" t="s">
        <v>1048</v>
      </c>
      <c r="B5847" t="s">
        <v>1047</v>
      </c>
      <c r="C5847" s="20">
        <v>28952</v>
      </c>
      <c r="D5847">
        <v>310000</v>
      </c>
      <c r="E5847" s="21">
        <v>0.77</v>
      </c>
    </row>
    <row r="5848" spans="1:5" x14ac:dyDescent="0.25">
      <c r="A5848" t="s">
        <v>3289</v>
      </c>
      <c r="B5848" t="s">
        <v>2118</v>
      </c>
      <c r="C5848" s="20">
        <v>28834</v>
      </c>
      <c r="D5848">
        <v>278409.09999999998</v>
      </c>
      <c r="E5848" s="21">
        <v>0.5</v>
      </c>
    </row>
    <row r="5849" spans="1:5" x14ac:dyDescent="0.25">
      <c r="A5849" t="s">
        <v>25082</v>
      </c>
      <c r="B5849" t="s">
        <v>25081</v>
      </c>
      <c r="C5849" s="20">
        <v>26800</v>
      </c>
      <c r="D5849">
        <v>250000</v>
      </c>
      <c r="E5849" s="21">
        <v>0.73</v>
      </c>
    </row>
    <row r="5850" spans="1:5" x14ac:dyDescent="0.25">
      <c r="A5850" t="s">
        <v>1050</v>
      </c>
      <c r="B5850" t="s">
        <v>1049</v>
      </c>
      <c r="C5850" s="20">
        <v>31215</v>
      </c>
      <c r="D5850">
        <v>1000000</v>
      </c>
      <c r="E5850" s="21">
        <v>0.8</v>
      </c>
    </row>
    <row r="5851" spans="1:5" x14ac:dyDescent="0.25">
      <c r="A5851" t="s">
        <v>25088</v>
      </c>
      <c r="B5851" t="s">
        <v>25087</v>
      </c>
      <c r="C5851" s="20">
        <v>28754</v>
      </c>
      <c r="D5851">
        <v>600000</v>
      </c>
      <c r="E5851" s="21">
        <v>0.88</v>
      </c>
    </row>
    <row r="5852" spans="1:5" x14ac:dyDescent="0.25">
      <c r="A5852" t="s">
        <v>25089</v>
      </c>
      <c r="B5852" t="s">
        <v>1051</v>
      </c>
      <c r="C5852" s="20">
        <v>30019</v>
      </c>
      <c r="D5852">
        <v>200000</v>
      </c>
      <c r="E5852" s="21">
        <v>0.84</v>
      </c>
    </row>
    <row r="5853" spans="1:5" x14ac:dyDescent="0.25">
      <c r="A5853" t="s">
        <v>1052</v>
      </c>
      <c r="B5853" t="s">
        <v>1051</v>
      </c>
      <c r="C5853" s="20">
        <v>30019</v>
      </c>
      <c r="D5853">
        <v>250000</v>
      </c>
      <c r="E5853" s="21">
        <v>0.87</v>
      </c>
    </row>
    <row r="5854" spans="1:5" x14ac:dyDescent="0.25">
      <c r="A5854" t="s">
        <v>25093</v>
      </c>
      <c r="B5854" t="s">
        <v>25094</v>
      </c>
      <c r="C5854" s="20">
        <v>28179</v>
      </c>
      <c r="D5854">
        <v>200000</v>
      </c>
      <c r="E5854" s="21">
        <v>0.73</v>
      </c>
    </row>
    <row r="5855" spans="1:5" x14ac:dyDescent="0.25">
      <c r="A5855" t="s">
        <v>25098</v>
      </c>
      <c r="B5855" t="s">
        <v>25097</v>
      </c>
      <c r="C5855" s="20">
        <v>32737</v>
      </c>
      <c r="D5855">
        <v>120000</v>
      </c>
      <c r="E5855" s="21">
        <v>0.8</v>
      </c>
    </row>
    <row r="5856" spans="1:5" x14ac:dyDescent="0.25">
      <c r="A5856" t="s">
        <v>25101</v>
      </c>
      <c r="B5856" t="s">
        <v>25102</v>
      </c>
      <c r="C5856" s="20">
        <v>30330</v>
      </c>
      <c r="D5856">
        <v>150000</v>
      </c>
      <c r="E5856" s="21">
        <v>0.66</v>
      </c>
    </row>
    <row r="5857" spans="1:5" x14ac:dyDescent="0.25">
      <c r="A5857" t="s">
        <v>25104</v>
      </c>
      <c r="B5857" t="s">
        <v>25105</v>
      </c>
      <c r="C5857" s="20">
        <v>28733</v>
      </c>
      <c r="D5857">
        <v>300000</v>
      </c>
      <c r="E5857" s="21">
        <v>0.84</v>
      </c>
    </row>
    <row r="5858" spans="1:5" x14ac:dyDescent="0.25">
      <c r="A5858" t="s">
        <v>25109</v>
      </c>
      <c r="B5858" t="s">
        <v>25110</v>
      </c>
      <c r="C5858" s="20">
        <v>29853</v>
      </c>
      <c r="D5858">
        <v>1000000</v>
      </c>
      <c r="E5858" s="21">
        <v>0.73</v>
      </c>
    </row>
    <row r="5859" spans="1:5" x14ac:dyDescent="0.25">
      <c r="A5859" t="s">
        <v>26179</v>
      </c>
      <c r="B5859" t="s">
        <v>25110</v>
      </c>
      <c r="C5859" s="20">
        <v>29853</v>
      </c>
      <c r="D5859">
        <v>1000000</v>
      </c>
      <c r="E5859" s="21">
        <v>0.56000000000000005</v>
      </c>
    </row>
    <row r="5860" spans="1:5" x14ac:dyDescent="0.25">
      <c r="A5860" t="s">
        <v>25112</v>
      </c>
      <c r="B5860" t="s">
        <v>25113</v>
      </c>
      <c r="C5860" s="20">
        <v>29392</v>
      </c>
      <c r="D5860">
        <v>500000</v>
      </c>
      <c r="E5860" s="21">
        <v>0.84</v>
      </c>
    </row>
    <row r="5861" spans="1:5" x14ac:dyDescent="0.25">
      <c r="A5861" t="s">
        <v>4350</v>
      </c>
      <c r="B5861" t="s">
        <v>2433</v>
      </c>
      <c r="C5861" s="20">
        <v>31105</v>
      </c>
      <c r="D5861">
        <v>215909.1</v>
      </c>
      <c r="E5861" s="21">
        <v>0.5</v>
      </c>
    </row>
    <row r="5862" spans="1:5" x14ac:dyDescent="0.25">
      <c r="A5862" t="s">
        <v>25117</v>
      </c>
      <c r="B5862" t="s">
        <v>1053</v>
      </c>
      <c r="C5862" s="20">
        <v>30776</v>
      </c>
      <c r="D5862">
        <v>100000</v>
      </c>
      <c r="E5862" s="21">
        <v>0.84</v>
      </c>
    </row>
    <row r="5863" spans="1:5" x14ac:dyDescent="0.25">
      <c r="A5863" t="s">
        <v>25118</v>
      </c>
      <c r="B5863" t="s">
        <v>1053</v>
      </c>
      <c r="C5863" s="20">
        <v>30776</v>
      </c>
      <c r="D5863">
        <v>100000</v>
      </c>
      <c r="E5863" s="21">
        <v>0.8</v>
      </c>
    </row>
    <row r="5864" spans="1:5" x14ac:dyDescent="0.25">
      <c r="A5864" t="s">
        <v>1054</v>
      </c>
      <c r="B5864" t="s">
        <v>1053</v>
      </c>
      <c r="C5864" s="20">
        <v>30776</v>
      </c>
      <c r="D5864">
        <v>100000</v>
      </c>
      <c r="E5864" s="21">
        <v>0.66</v>
      </c>
    </row>
    <row r="5865" spans="1:5" x14ac:dyDescent="0.25">
      <c r="A5865" t="s">
        <v>25119</v>
      </c>
      <c r="B5865" t="s">
        <v>25120</v>
      </c>
      <c r="C5865" s="20">
        <v>28662</v>
      </c>
      <c r="D5865">
        <v>100000</v>
      </c>
      <c r="E5865" s="21">
        <v>0.84</v>
      </c>
    </row>
    <row r="5866" spans="1:5" x14ac:dyDescent="0.25">
      <c r="A5866" t="s">
        <v>4500</v>
      </c>
      <c r="B5866" t="s">
        <v>2652</v>
      </c>
      <c r="C5866" s="20">
        <v>35775</v>
      </c>
      <c r="D5866">
        <v>100000</v>
      </c>
      <c r="E5866" s="21">
        <v>0.81</v>
      </c>
    </row>
    <row r="5867" spans="1:5" x14ac:dyDescent="0.25">
      <c r="A5867" t="s">
        <v>2997</v>
      </c>
      <c r="B5867" t="s">
        <v>1055</v>
      </c>
      <c r="C5867" s="20">
        <v>26627</v>
      </c>
      <c r="D5867">
        <v>200000</v>
      </c>
      <c r="E5867" s="21">
        <v>0.73</v>
      </c>
    </row>
    <row r="5868" spans="1:5" x14ac:dyDescent="0.25">
      <c r="A5868" t="s">
        <v>3214</v>
      </c>
      <c r="B5868" t="s">
        <v>1759</v>
      </c>
      <c r="C5868" s="20">
        <v>32836</v>
      </c>
      <c r="D5868">
        <v>1000000</v>
      </c>
      <c r="E5868" s="21">
        <v>0.6</v>
      </c>
    </row>
    <row r="5869" spans="1:5" x14ac:dyDescent="0.25">
      <c r="A5869" t="s">
        <v>1057</v>
      </c>
      <c r="B5869" t="s">
        <v>1056</v>
      </c>
      <c r="C5869" s="20">
        <v>35613</v>
      </c>
      <c r="D5869">
        <v>100000</v>
      </c>
      <c r="E5869" s="21">
        <v>0.77</v>
      </c>
    </row>
    <row r="5870" spans="1:5" x14ac:dyDescent="0.25">
      <c r="A5870" t="s">
        <v>25127</v>
      </c>
      <c r="B5870" t="s">
        <v>1056</v>
      </c>
      <c r="C5870" s="20">
        <v>35613</v>
      </c>
      <c r="D5870">
        <v>400000</v>
      </c>
      <c r="E5870" s="21">
        <v>0.77</v>
      </c>
    </row>
    <row r="5871" spans="1:5" x14ac:dyDescent="0.25">
      <c r="A5871" t="s">
        <v>25128</v>
      </c>
      <c r="B5871" t="s">
        <v>1056</v>
      </c>
      <c r="C5871" s="20">
        <v>35613</v>
      </c>
      <c r="D5871">
        <v>300000</v>
      </c>
      <c r="E5871" s="21">
        <v>0.74</v>
      </c>
    </row>
    <row r="5872" spans="1:5" x14ac:dyDescent="0.25">
      <c r="A5872" t="s">
        <v>2119</v>
      </c>
      <c r="B5872" t="s">
        <v>1056</v>
      </c>
      <c r="C5872" s="20">
        <v>35613</v>
      </c>
      <c r="D5872">
        <v>150000</v>
      </c>
      <c r="E5872" s="21">
        <v>0.74</v>
      </c>
    </row>
    <row r="5873" spans="1:5" x14ac:dyDescent="0.25">
      <c r="A5873" t="s">
        <v>25129</v>
      </c>
      <c r="B5873" t="s">
        <v>3394</v>
      </c>
      <c r="C5873" s="20">
        <v>26845</v>
      </c>
      <c r="D5873">
        <v>1000000</v>
      </c>
      <c r="E5873" s="21">
        <v>0.73</v>
      </c>
    </row>
    <row r="5874" spans="1:5" x14ac:dyDescent="0.25">
      <c r="A5874" t="s">
        <v>3393</v>
      </c>
      <c r="B5874" t="s">
        <v>3394</v>
      </c>
      <c r="C5874" s="20">
        <v>26845</v>
      </c>
      <c r="D5874">
        <v>1000000</v>
      </c>
      <c r="E5874" s="21">
        <v>0.67</v>
      </c>
    </row>
    <row r="5875" spans="1:5" x14ac:dyDescent="0.25">
      <c r="A5875" t="s">
        <v>25133</v>
      </c>
      <c r="B5875" t="s">
        <v>25132</v>
      </c>
      <c r="C5875" s="20">
        <v>28057</v>
      </c>
      <c r="D5875">
        <v>1000000</v>
      </c>
      <c r="E5875" s="21">
        <v>0.8</v>
      </c>
    </row>
    <row r="5876" spans="1:5" x14ac:dyDescent="0.25">
      <c r="A5876" t="s">
        <v>25135</v>
      </c>
      <c r="B5876" t="s">
        <v>25136</v>
      </c>
      <c r="C5876" s="20">
        <v>31678</v>
      </c>
      <c r="D5876">
        <v>100000</v>
      </c>
      <c r="E5876" s="21">
        <v>0.81</v>
      </c>
    </row>
    <row r="5877" spans="1:5" x14ac:dyDescent="0.25">
      <c r="A5877" t="s">
        <v>25140</v>
      </c>
      <c r="B5877" t="s">
        <v>25139</v>
      </c>
      <c r="C5877" s="20">
        <v>33437</v>
      </c>
      <c r="D5877">
        <v>100000</v>
      </c>
      <c r="E5877" s="21">
        <v>0.5</v>
      </c>
    </row>
    <row r="5878" spans="1:5" x14ac:dyDescent="0.25">
      <c r="A5878" t="s">
        <v>25175</v>
      </c>
      <c r="B5878" t="s">
        <v>25171</v>
      </c>
      <c r="C5878" s="20">
        <v>33977</v>
      </c>
      <c r="D5878">
        <v>400000</v>
      </c>
      <c r="E5878" s="21">
        <v>0.84</v>
      </c>
    </row>
    <row r="5879" spans="1:5" x14ac:dyDescent="0.25">
      <c r="A5879" t="s">
        <v>25172</v>
      </c>
      <c r="B5879" t="s">
        <v>25171</v>
      </c>
      <c r="C5879" s="20">
        <v>33977</v>
      </c>
      <c r="D5879">
        <v>100000</v>
      </c>
      <c r="E5879" s="21">
        <v>0.84</v>
      </c>
    </row>
    <row r="5880" spans="1:5" x14ac:dyDescent="0.25">
      <c r="A5880" t="s">
        <v>25174</v>
      </c>
      <c r="B5880" t="s">
        <v>25171</v>
      </c>
      <c r="C5880" s="20">
        <v>33977</v>
      </c>
      <c r="D5880">
        <v>100000</v>
      </c>
      <c r="E5880" s="21">
        <v>0.84</v>
      </c>
    </row>
    <row r="5881" spans="1:5" x14ac:dyDescent="0.25">
      <c r="A5881" t="s">
        <v>25170</v>
      </c>
      <c r="B5881" t="s">
        <v>25171</v>
      </c>
      <c r="C5881" s="20">
        <v>33977</v>
      </c>
      <c r="D5881">
        <v>100000</v>
      </c>
      <c r="E5881" s="21">
        <v>0.84</v>
      </c>
    </row>
    <row r="5882" spans="1:5" x14ac:dyDescent="0.25">
      <c r="A5882" t="s">
        <v>25176</v>
      </c>
      <c r="B5882" t="s">
        <v>25171</v>
      </c>
      <c r="C5882" s="20">
        <v>33977</v>
      </c>
      <c r="D5882">
        <v>100000</v>
      </c>
      <c r="E5882" s="21">
        <v>0.84</v>
      </c>
    </row>
    <row r="5883" spans="1:5" x14ac:dyDescent="0.25">
      <c r="A5883" t="s">
        <v>25178</v>
      </c>
      <c r="B5883" t="s">
        <v>8231</v>
      </c>
      <c r="C5883" s="20">
        <v>25622</v>
      </c>
      <c r="D5883">
        <v>1000000</v>
      </c>
      <c r="E5883" s="21">
        <v>0.84</v>
      </c>
    </row>
    <row r="5884" spans="1:5" x14ac:dyDescent="0.25">
      <c r="A5884" t="s">
        <v>25177</v>
      </c>
      <c r="B5884" t="s">
        <v>8231</v>
      </c>
      <c r="C5884" s="20">
        <v>25622</v>
      </c>
      <c r="D5884">
        <v>1000000</v>
      </c>
      <c r="E5884" s="21">
        <v>0.66</v>
      </c>
    </row>
    <row r="5885" spans="1:5" x14ac:dyDescent="0.25">
      <c r="A5885" t="s">
        <v>25179</v>
      </c>
      <c r="B5885" t="s">
        <v>8231</v>
      </c>
      <c r="C5885" s="20">
        <v>25622</v>
      </c>
      <c r="D5885">
        <v>500000</v>
      </c>
      <c r="E5885" s="21">
        <v>0.59</v>
      </c>
    </row>
    <row r="5886" spans="1:5" x14ac:dyDescent="0.25">
      <c r="A5886" t="s">
        <v>25180</v>
      </c>
      <c r="B5886" t="s">
        <v>8231</v>
      </c>
      <c r="C5886" s="20">
        <v>25622</v>
      </c>
      <c r="D5886">
        <v>500000</v>
      </c>
      <c r="E5886" s="21">
        <v>0.53</v>
      </c>
    </row>
    <row r="5887" spans="1:5" x14ac:dyDescent="0.25">
      <c r="A5887" t="s">
        <v>26180</v>
      </c>
      <c r="B5887" t="s">
        <v>25922</v>
      </c>
      <c r="C5887" s="20">
        <v>33133</v>
      </c>
      <c r="D5887">
        <v>170455</v>
      </c>
      <c r="E5887" s="21">
        <v>0.64</v>
      </c>
    </row>
    <row r="5888" spans="1:5" x14ac:dyDescent="0.25">
      <c r="A5888" t="s">
        <v>4667</v>
      </c>
      <c r="B5888" t="s">
        <v>3661</v>
      </c>
      <c r="C5888" s="20">
        <v>30359</v>
      </c>
      <c r="D5888">
        <v>300000</v>
      </c>
      <c r="E5888" s="21">
        <v>0.88</v>
      </c>
    </row>
    <row r="5889" spans="1:5" x14ac:dyDescent="0.25">
      <c r="A5889" t="s">
        <v>4622</v>
      </c>
      <c r="B5889" t="s">
        <v>3427</v>
      </c>
      <c r="C5889" s="20">
        <v>26571</v>
      </c>
      <c r="D5889">
        <v>900000</v>
      </c>
      <c r="E5889" s="21">
        <v>0.67</v>
      </c>
    </row>
    <row r="5890" spans="1:5" x14ac:dyDescent="0.25">
      <c r="A5890" t="s">
        <v>3022</v>
      </c>
      <c r="B5890" t="s">
        <v>1058</v>
      </c>
      <c r="C5890" s="20">
        <v>20382</v>
      </c>
      <c r="D5890">
        <v>100000</v>
      </c>
      <c r="E5890" s="21">
        <v>0.73</v>
      </c>
    </row>
    <row r="5891" spans="1:5" x14ac:dyDescent="0.25">
      <c r="A5891" t="s">
        <v>25191</v>
      </c>
      <c r="B5891" t="s">
        <v>25190</v>
      </c>
      <c r="C5891" s="20">
        <v>31967</v>
      </c>
      <c r="D5891">
        <v>415000</v>
      </c>
      <c r="E5891" s="21">
        <v>0.66</v>
      </c>
    </row>
    <row r="5892" spans="1:5" x14ac:dyDescent="0.25">
      <c r="A5892" t="s">
        <v>25193</v>
      </c>
      <c r="B5892" t="s">
        <v>25190</v>
      </c>
      <c r="C5892" s="20">
        <v>31967</v>
      </c>
      <c r="D5892">
        <v>420000</v>
      </c>
      <c r="E5892" s="21">
        <v>0.6</v>
      </c>
    </row>
    <row r="5893" spans="1:5" x14ac:dyDescent="0.25">
      <c r="A5893" t="s">
        <v>25194</v>
      </c>
      <c r="B5893" t="s">
        <v>25190</v>
      </c>
      <c r="C5893" s="20">
        <v>31967</v>
      </c>
      <c r="D5893">
        <v>525000</v>
      </c>
      <c r="E5893" s="21">
        <v>0.67</v>
      </c>
    </row>
    <row r="5894" spans="1:5" x14ac:dyDescent="0.25">
      <c r="A5894" t="s">
        <v>25197</v>
      </c>
      <c r="B5894" t="s">
        <v>5887</v>
      </c>
      <c r="C5894" s="20">
        <v>32602</v>
      </c>
      <c r="D5894">
        <v>300000</v>
      </c>
      <c r="E5894" s="21">
        <v>0.81</v>
      </c>
    </row>
    <row r="5895" spans="1:5" x14ac:dyDescent="0.25">
      <c r="A5895" t="s">
        <v>5888</v>
      </c>
      <c r="B5895" t="s">
        <v>5887</v>
      </c>
      <c r="C5895" s="20">
        <v>32602</v>
      </c>
      <c r="D5895">
        <v>100000</v>
      </c>
      <c r="E5895" s="21">
        <v>0.67</v>
      </c>
    </row>
    <row r="5896" spans="1:5" x14ac:dyDescent="0.25">
      <c r="A5896" t="s">
        <v>11206</v>
      </c>
      <c r="B5896" t="s">
        <v>5887</v>
      </c>
      <c r="C5896" s="20">
        <v>32602</v>
      </c>
      <c r="D5896">
        <v>100000</v>
      </c>
      <c r="E5896" s="21">
        <v>0.6</v>
      </c>
    </row>
    <row r="5897" spans="1:5" x14ac:dyDescent="0.25">
      <c r="A5897" t="s">
        <v>12577</v>
      </c>
      <c r="B5897" t="s">
        <v>5887</v>
      </c>
      <c r="C5897" s="20">
        <v>32602</v>
      </c>
      <c r="D5897">
        <v>100000</v>
      </c>
      <c r="E5897" s="21">
        <v>0.5</v>
      </c>
    </row>
    <row r="5898" spans="1:5" x14ac:dyDescent="0.25">
      <c r="A5898" t="s">
        <v>12576</v>
      </c>
      <c r="B5898" t="s">
        <v>5887</v>
      </c>
      <c r="C5898" s="20">
        <v>32602</v>
      </c>
      <c r="D5898">
        <v>100000</v>
      </c>
      <c r="E5898" s="21">
        <v>0.5</v>
      </c>
    </row>
    <row r="5899" spans="1:5" x14ac:dyDescent="0.25">
      <c r="A5899" t="s">
        <v>25196</v>
      </c>
      <c r="B5899" t="s">
        <v>5887</v>
      </c>
      <c r="C5899" s="20">
        <v>32602</v>
      </c>
      <c r="D5899">
        <v>100000</v>
      </c>
      <c r="E5899" s="21">
        <v>0.63</v>
      </c>
    </row>
    <row r="5900" spans="1:5" x14ac:dyDescent="0.25">
      <c r="A5900" t="s">
        <v>12374</v>
      </c>
      <c r="B5900" t="s">
        <v>5887</v>
      </c>
      <c r="C5900" s="20">
        <v>32602</v>
      </c>
      <c r="D5900">
        <v>100000</v>
      </c>
      <c r="E5900" s="21">
        <v>0.7</v>
      </c>
    </row>
    <row r="5901" spans="1:5" x14ac:dyDescent="0.25">
      <c r="A5901" t="s">
        <v>4379</v>
      </c>
      <c r="B5901" t="s">
        <v>2435</v>
      </c>
      <c r="C5901" s="20">
        <v>34604</v>
      </c>
      <c r="D5901">
        <v>954545.5</v>
      </c>
      <c r="E5901" s="21">
        <v>0.5</v>
      </c>
    </row>
    <row r="5902" spans="1:5" x14ac:dyDescent="0.25">
      <c r="A5902" t="s">
        <v>25209</v>
      </c>
      <c r="B5902" t="s">
        <v>25210</v>
      </c>
      <c r="C5902" s="20">
        <v>28243</v>
      </c>
      <c r="D5902">
        <v>550000</v>
      </c>
      <c r="E5902" s="21">
        <v>0.94</v>
      </c>
    </row>
    <row r="5903" spans="1:5" x14ac:dyDescent="0.25">
      <c r="A5903" t="s">
        <v>25211</v>
      </c>
      <c r="B5903" t="s">
        <v>25212</v>
      </c>
      <c r="C5903" s="20">
        <v>32270</v>
      </c>
      <c r="D5903">
        <v>250000</v>
      </c>
      <c r="E5903" s="21">
        <v>0.84</v>
      </c>
    </row>
    <row r="5904" spans="1:5" x14ac:dyDescent="0.25">
      <c r="A5904" t="s">
        <v>25218</v>
      </c>
      <c r="B5904" t="s">
        <v>1915</v>
      </c>
      <c r="C5904" s="20">
        <v>30982</v>
      </c>
      <c r="D5904">
        <v>100000</v>
      </c>
      <c r="E5904" s="21">
        <v>0.8</v>
      </c>
    </row>
    <row r="5905" spans="1:5" x14ac:dyDescent="0.25">
      <c r="A5905" t="s">
        <v>3964</v>
      </c>
      <c r="B5905" t="s">
        <v>1915</v>
      </c>
      <c r="C5905" s="20">
        <v>30982</v>
      </c>
      <c r="D5905">
        <v>100000</v>
      </c>
      <c r="E5905" s="21">
        <v>0.74</v>
      </c>
    </row>
    <row r="5906" spans="1:5" x14ac:dyDescent="0.25">
      <c r="A5906" t="s">
        <v>25223</v>
      </c>
      <c r="B5906" t="s">
        <v>25220</v>
      </c>
      <c r="C5906" s="20">
        <v>26047</v>
      </c>
      <c r="D5906">
        <v>200000</v>
      </c>
      <c r="E5906" s="21">
        <v>0.8</v>
      </c>
    </row>
    <row r="5907" spans="1:5" x14ac:dyDescent="0.25">
      <c r="A5907" t="s">
        <v>25219</v>
      </c>
      <c r="B5907" t="s">
        <v>25220</v>
      </c>
      <c r="C5907" s="20">
        <v>26047</v>
      </c>
      <c r="D5907">
        <v>250000</v>
      </c>
      <c r="E5907" s="21">
        <v>0.84</v>
      </c>
    </row>
    <row r="5908" spans="1:5" x14ac:dyDescent="0.25">
      <c r="A5908" t="s">
        <v>25221</v>
      </c>
      <c r="B5908" t="s">
        <v>25220</v>
      </c>
      <c r="C5908" s="20">
        <v>26047</v>
      </c>
      <c r="D5908">
        <v>150000</v>
      </c>
      <c r="E5908" s="21">
        <v>0.84</v>
      </c>
    </row>
    <row r="5909" spans="1:5" x14ac:dyDescent="0.25">
      <c r="A5909" t="s">
        <v>25226</v>
      </c>
      <c r="B5909" t="s">
        <v>25225</v>
      </c>
      <c r="C5909" s="20">
        <v>22457</v>
      </c>
      <c r="D5909">
        <v>350000</v>
      </c>
      <c r="E5909" s="21">
        <v>0.66</v>
      </c>
    </row>
    <row r="5910" spans="1:5" x14ac:dyDescent="0.25">
      <c r="A5910" t="s">
        <v>25227</v>
      </c>
      <c r="B5910" t="s">
        <v>25225</v>
      </c>
      <c r="C5910" s="20">
        <v>22457</v>
      </c>
      <c r="D5910">
        <v>300000</v>
      </c>
      <c r="E5910" s="21">
        <v>0.5</v>
      </c>
    </row>
    <row r="5911" spans="1:5" x14ac:dyDescent="0.25">
      <c r="A5911" t="s">
        <v>25231</v>
      </c>
      <c r="B5911" t="s">
        <v>25230</v>
      </c>
      <c r="C5911" s="20">
        <v>32151</v>
      </c>
      <c r="D5911">
        <v>150000</v>
      </c>
      <c r="E5911" s="21">
        <v>0.8</v>
      </c>
    </row>
    <row r="5912" spans="1:5" x14ac:dyDescent="0.25">
      <c r="A5912" t="s">
        <v>12578</v>
      </c>
      <c r="B5912" t="s">
        <v>12375</v>
      </c>
      <c r="C5912" s="20">
        <v>24359</v>
      </c>
      <c r="D5912">
        <v>1000000</v>
      </c>
      <c r="E5912" s="21">
        <v>0.84</v>
      </c>
    </row>
    <row r="5913" spans="1:5" x14ac:dyDescent="0.25">
      <c r="A5913" t="s">
        <v>25238</v>
      </c>
      <c r="B5913" t="s">
        <v>25237</v>
      </c>
      <c r="C5913" s="20">
        <v>34829</v>
      </c>
      <c r="D5913">
        <v>100000</v>
      </c>
      <c r="E5913" s="21">
        <v>0.84</v>
      </c>
    </row>
    <row r="5914" spans="1:5" x14ac:dyDescent="0.25">
      <c r="A5914" t="s">
        <v>4339</v>
      </c>
      <c r="B5914" t="s">
        <v>2120</v>
      </c>
      <c r="C5914" s="20">
        <v>30790</v>
      </c>
      <c r="D5914">
        <v>450000</v>
      </c>
      <c r="E5914" s="21">
        <v>0.81</v>
      </c>
    </row>
    <row r="5915" spans="1:5" x14ac:dyDescent="0.25">
      <c r="A5915" t="s">
        <v>25246</v>
      </c>
      <c r="B5915" t="s">
        <v>25247</v>
      </c>
      <c r="C5915" s="20">
        <v>32438</v>
      </c>
      <c r="D5915">
        <v>100000</v>
      </c>
      <c r="E5915" s="21">
        <v>0.84</v>
      </c>
    </row>
    <row r="5916" spans="1:5" x14ac:dyDescent="0.25">
      <c r="A5916" t="s">
        <v>2958</v>
      </c>
      <c r="B5916" t="s">
        <v>1059</v>
      </c>
      <c r="C5916" s="20">
        <v>29436</v>
      </c>
      <c r="D5916">
        <v>220000</v>
      </c>
      <c r="E5916" s="21">
        <v>0.5</v>
      </c>
    </row>
    <row r="5917" spans="1:5" x14ac:dyDescent="0.25">
      <c r="A5917" t="s">
        <v>25259</v>
      </c>
      <c r="B5917" t="s">
        <v>7584</v>
      </c>
      <c r="C5917" s="20">
        <v>29197</v>
      </c>
      <c r="D5917">
        <v>100000</v>
      </c>
      <c r="E5917" s="21">
        <v>0.67</v>
      </c>
    </row>
    <row r="5918" spans="1:5" x14ac:dyDescent="0.25">
      <c r="A5918" t="s">
        <v>25260</v>
      </c>
      <c r="B5918" t="s">
        <v>7584</v>
      </c>
      <c r="C5918" s="20">
        <v>29197</v>
      </c>
      <c r="D5918">
        <v>100000</v>
      </c>
      <c r="E5918" s="21">
        <v>0.66</v>
      </c>
    </row>
    <row r="5919" spans="1:5" x14ac:dyDescent="0.25">
      <c r="A5919" t="s">
        <v>25261</v>
      </c>
      <c r="B5919" t="s">
        <v>7584</v>
      </c>
      <c r="C5919" s="20">
        <v>29197</v>
      </c>
      <c r="D5919">
        <v>125000</v>
      </c>
      <c r="E5919" s="21">
        <v>0.53</v>
      </c>
    </row>
    <row r="5920" spans="1:5" x14ac:dyDescent="0.25">
      <c r="A5920" t="s">
        <v>25258</v>
      </c>
      <c r="B5920" t="s">
        <v>7584</v>
      </c>
      <c r="C5920" s="20">
        <v>29197</v>
      </c>
      <c r="D5920">
        <v>100000</v>
      </c>
      <c r="E5920" s="21">
        <v>0.53</v>
      </c>
    </row>
    <row r="5921" spans="1:5" x14ac:dyDescent="0.25">
      <c r="A5921" t="s">
        <v>25268</v>
      </c>
      <c r="B5921" t="s">
        <v>1060</v>
      </c>
      <c r="C5921" s="20">
        <v>23703</v>
      </c>
      <c r="D5921">
        <v>600000</v>
      </c>
      <c r="E5921" s="21">
        <v>0.77</v>
      </c>
    </row>
    <row r="5922" spans="1:5" x14ac:dyDescent="0.25">
      <c r="A5922" t="s">
        <v>25269</v>
      </c>
      <c r="B5922" t="s">
        <v>1060</v>
      </c>
      <c r="C5922" s="20">
        <v>23703</v>
      </c>
      <c r="D5922">
        <v>138000</v>
      </c>
      <c r="E5922" s="21">
        <v>0.67</v>
      </c>
    </row>
    <row r="5923" spans="1:5" x14ac:dyDescent="0.25">
      <c r="A5923" t="s">
        <v>25280</v>
      </c>
      <c r="B5923" t="s">
        <v>25277</v>
      </c>
      <c r="C5923" s="20">
        <v>30933</v>
      </c>
      <c r="D5923">
        <v>100000</v>
      </c>
      <c r="E5923" s="21">
        <v>0.77</v>
      </c>
    </row>
    <row r="5924" spans="1:5" x14ac:dyDescent="0.25">
      <c r="A5924" t="s">
        <v>25287</v>
      </c>
      <c r="B5924" t="s">
        <v>25283</v>
      </c>
      <c r="C5924" s="20">
        <v>20497</v>
      </c>
      <c r="D5924">
        <v>100000</v>
      </c>
      <c r="E5924" s="21">
        <v>0.77</v>
      </c>
    </row>
    <row r="5925" spans="1:5" x14ac:dyDescent="0.25">
      <c r="A5925" t="s">
        <v>25285</v>
      </c>
      <c r="B5925" t="s">
        <v>25283</v>
      </c>
      <c r="C5925" s="20">
        <v>20497</v>
      </c>
      <c r="D5925">
        <v>350000</v>
      </c>
      <c r="E5925" s="21">
        <v>0.67</v>
      </c>
    </row>
    <row r="5926" spans="1:5" x14ac:dyDescent="0.25">
      <c r="A5926" t="s">
        <v>3109</v>
      </c>
      <c r="B5926" t="s">
        <v>1207</v>
      </c>
      <c r="C5926" s="20">
        <v>29448</v>
      </c>
      <c r="D5926">
        <v>300000</v>
      </c>
      <c r="E5926" s="21">
        <v>0.5</v>
      </c>
    </row>
    <row r="5927" spans="1:5" x14ac:dyDescent="0.25">
      <c r="A5927" t="s">
        <v>25299</v>
      </c>
      <c r="B5927" t="s">
        <v>25300</v>
      </c>
      <c r="C5927" s="20">
        <v>36073</v>
      </c>
      <c r="D5927">
        <v>100000</v>
      </c>
      <c r="E5927" s="21">
        <v>0.81</v>
      </c>
    </row>
    <row r="5928" spans="1:5" x14ac:dyDescent="0.25">
      <c r="A5928" t="s">
        <v>25304</v>
      </c>
      <c r="B5928" t="s">
        <v>25303</v>
      </c>
      <c r="C5928" s="20">
        <v>29980</v>
      </c>
      <c r="D5928">
        <v>200000</v>
      </c>
      <c r="E5928" s="21">
        <v>0.67</v>
      </c>
    </row>
    <row r="5929" spans="1:5" x14ac:dyDescent="0.25">
      <c r="A5929" t="s">
        <v>25305</v>
      </c>
      <c r="B5929" t="s">
        <v>25303</v>
      </c>
      <c r="C5929" s="20">
        <v>29980</v>
      </c>
      <c r="D5929">
        <v>170000</v>
      </c>
      <c r="E5929" s="21">
        <v>0.67</v>
      </c>
    </row>
    <row r="5930" spans="1:5" x14ac:dyDescent="0.25">
      <c r="A5930" t="s">
        <v>2953</v>
      </c>
      <c r="B5930" t="s">
        <v>1063</v>
      </c>
      <c r="C5930" s="20">
        <v>27682</v>
      </c>
      <c r="D5930">
        <v>200000</v>
      </c>
      <c r="E5930" s="21">
        <v>0.73</v>
      </c>
    </row>
    <row r="5931" spans="1:5" x14ac:dyDescent="0.25">
      <c r="A5931" t="s">
        <v>25318</v>
      </c>
      <c r="B5931" t="s">
        <v>25317</v>
      </c>
      <c r="C5931" s="20">
        <v>31982</v>
      </c>
      <c r="D5931">
        <v>1000000</v>
      </c>
      <c r="E5931" s="21">
        <v>0.73</v>
      </c>
    </row>
    <row r="5932" spans="1:5" x14ac:dyDescent="0.25">
      <c r="A5932" t="s">
        <v>25324</v>
      </c>
      <c r="B5932" t="s">
        <v>8284</v>
      </c>
      <c r="C5932" s="20">
        <v>29544</v>
      </c>
      <c r="D5932">
        <v>400000</v>
      </c>
      <c r="E5932" s="21">
        <v>0.84</v>
      </c>
    </row>
    <row r="5933" spans="1:5" x14ac:dyDescent="0.25">
      <c r="A5933" t="s">
        <v>25322</v>
      </c>
      <c r="B5933" t="s">
        <v>8284</v>
      </c>
      <c r="C5933" s="20">
        <v>29544</v>
      </c>
      <c r="D5933">
        <v>350000</v>
      </c>
      <c r="E5933" s="21">
        <v>0.59</v>
      </c>
    </row>
    <row r="5934" spans="1:5" x14ac:dyDescent="0.25">
      <c r="A5934" t="s">
        <v>25326</v>
      </c>
      <c r="B5934" t="s">
        <v>8284</v>
      </c>
      <c r="C5934" s="20">
        <v>29544</v>
      </c>
      <c r="D5934">
        <v>250000</v>
      </c>
      <c r="E5934" s="21">
        <v>0.84</v>
      </c>
    </row>
    <row r="5935" spans="1:5" x14ac:dyDescent="0.25">
      <c r="A5935" t="s">
        <v>25330</v>
      </c>
      <c r="B5935" t="s">
        <v>8284</v>
      </c>
      <c r="C5935" s="20">
        <v>29544</v>
      </c>
      <c r="D5935">
        <v>150000</v>
      </c>
      <c r="E5935" s="21">
        <v>0.59</v>
      </c>
    </row>
    <row r="5936" spans="1:5" x14ac:dyDescent="0.25">
      <c r="A5936" t="s">
        <v>25329</v>
      </c>
      <c r="B5936" t="s">
        <v>8284</v>
      </c>
      <c r="C5936" s="20">
        <v>29544</v>
      </c>
      <c r="D5936">
        <v>250000</v>
      </c>
      <c r="E5936" s="21">
        <v>0.84</v>
      </c>
    </row>
    <row r="5937" spans="1:5" x14ac:dyDescent="0.25">
      <c r="A5937" t="s">
        <v>25331</v>
      </c>
      <c r="B5937" t="s">
        <v>8284</v>
      </c>
      <c r="C5937" s="20">
        <v>29544</v>
      </c>
      <c r="D5937">
        <v>300000</v>
      </c>
      <c r="E5937" s="21">
        <v>0.59</v>
      </c>
    </row>
    <row r="5938" spans="1:5" x14ac:dyDescent="0.25">
      <c r="A5938" t="s">
        <v>12377</v>
      </c>
      <c r="B5938" t="s">
        <v>8284</v>
      </c>
      <c r="C5938" s="20">
        <v>29544</v>
      </c>
      <c r="D5938">
        <v>1000000</v>
      </c>
      <c r="E5938" s="21">
        <v>0.5</v>
      </c>
    </row>
    <row r="5939" spans="1:5" x14ac:dyDescent="0.25">
      <c r="A5939" t="s">
        <v>25327</v>
      </c>
      <c r="B5939" t="s">
        <v>8284</v>
      </c>
      <c r="C5939" s="20">
        <v>29544</v>
      </c>
      <c r="D5939">
        <v>650000</v>
      </c>
      <c r="E5939" s="21">
        <v>0.53</v>
      </c>
    </row>
    <row r="5940" spans="1:5" x14ac:dyDescent="0.25">
      <c r="A5940" t="s">
        <v>25328</v>
      </c>
      <c r="B5940" t="s">
        <v>8284</v>
      </c>
      <c r="C5940" s="20">
        <v>29544</v>
      </c>
      <c r="D5940">
        <v>390000</v>
      </c>
      <c r="E5940" s="21">
        <v>0.53</v>
      </c>
    </row>
    <row r="5941" spans="1:5" x14ac:dyDescent="0.25">
      <c r="A5941" t="s">
        <v>25321</v>
      </c>
      <c r="B5941" t="s">
        <v>8284</v>
      </c>
      <c r="C5941" s="20">
        <v>29544</v>
      </c>
      <c r="D5941">
        <v>438000</v>
      </c>
      <c r="E5941" s="21">
        <v>0.67</v>
      </c>
    </row>
    <row r="5942" spans="1:5" x14ac:dyDescent="0.25">
      <c r="A5942" t="s">
        <v>25325</v>
      </c>
      <c r="B5942" t="s">
        <v>8284</v>
      </c>
      <c r="C5942" s="20">
        <v>29544</v>
      </c>
      <c r="D5942">
        <v>500000</v>
      </c>
      <c r="E5942" s="21">
        <v>0.5</v>
      </c>
    </row>
    <row r="5943" spans="1:5" x14ac:dyDescent="0.25">
      <c r="A5943" t="s">
        <v>25332</v>
      </c>
      <c r="B5943" t="s">
        <v>2121</v>
      </c>
      <c r="C5943" s="20">
        <v>31810</v>
      </c>
      <c r="D5943">
        <v>400000</v>
      </c>
      <c r="E5943" s="21">
        <v>0.67</v>
      </c>
    </row>
    <row r="5944" spans="1:5" x14ac:dyDescent="0.25">
      <c r="A5944" t="s">
        <v>5895</v>
      </c>
      <c r="B5944" t="s">
        <v>2121</v>
      </c>
      <c r="C5944" s="20">
        <v>31810</v>
      </c>
      <c r="D5944">
        <v>550000</v>
      </c>
      <c r="E5944" s="21">
        <v>0.74</v>
      </c>
    </row>
    <row r="5945" spans="1:5" x14ac:dyDescent="0.25">
      <c r="A5945" t="s">
        <v>25333</v>
      </c>
      <c r="B5945" t="s">
        <v>25334</v>
      </c>
      <c r="C5945" s="20">
        <v>29758</v>
      </c>
      <c r="D5945">
        <v>762000</v>
      </c>
      <c r="E5945" s="21">
        <v>0.74</v>
      </c>
    </row>
    <row r="5946" spans="1:5" x14ac:dyDescent="0.25">
      <c r="A5946" t="s">
        <v>25335</v>
      </c>
      <c r="B5946" t="s">
        <v>25336</v>
      </c>
      <c r="C5946" s="20">
        <v>30065</v>
      </c>
      <c r="D5946">
        <v>610000</v>
      </c>
      <c r="E5946" s="21">
        <v>0.74</v>
      </c>
    </row>
    <row r="5947" spans="1:5" x14ac:dyDescent="0.25">
      <c r="A5947" t="s">
        <v>26181</v>
      </c>
      <c r="B5947" t="s">
        <v>25338</v>
      </c>
      <c r="C5947" s="20">
        <v>28623</v>
      </c>
      <c r="D5947">
        <v>500000</v>
      </c>
      <c r="E5947" s="21">
        <v>0.5</v>
      </c>
    </row>
    <row r="5948" spans="1:5" x14ac:dyDescent="0.25">
      <c r="A5948" t="s">
        <v>25345</v>
      </c>
      <c r="B5948" t="s">
        <v>25338</v>
      </c>
      <c r="C5948" s="20">
        <v>28623</v>
      </c>
      <c r="D5948">
        <v>450000</v>
      </c>
      <c r="E5948" s="21">
        <v>0.6</v>
      </c>
    </row>
    <row r="5949" spans="1:5" x14ac:dyDescent="0.25">
      <c r="A5949" t="s">
        <v>25340</v>
      </c>
      <c r="B5949" t="s">
        <v>25338</v>
      </c>
      <c r="C5949" s="20">
        <v>28623</v>
      </c>
      <c r="D5949">
        <v>150000</v>
      </c>
      <c r="E5949" s="21">
        <v>0.77</v>
      </c>
    </row>
    <row r="5950" spans="1:5" x14ac:dyDescent="0.25">
      <c r="A5950" t="s">
        <v>25342</v>
      </c>
      <c r="B5950" t="s">
        <v>25338</v>
      </c>
      <c r="C5950" s="20">
        <v>28623</v>
      </c>
      <c r="D5950">
        <v>600000</v>
      </c>
      <c r="E5950" s="21">
        <v>0.66</v>
      </c>
    </row>
    <row r="5951" spans="1:5" x14ac:dyDescent="0.25">
      <c r="A5951" t="s">
        <v>25343</v>
      </c>
      <c r="B5951" t="s">
        <v>25338</v>
      </c>
      <c r="C5951" s="20">
        <v>28623</v>
      </c>
      <c r="D5951">
        <v>280000</v>
      </c>
      <c r="E5951" s="21">
        <v>0.6</v>
      </c>
    </row>
    <row r="5952" spans="1:5" x14ac:dyDescent="0.25">
      <c r="A5952" t="s">
        <v>25346</v>
      </c>
      <c r="B5952" t="s">
        <v>25338</v>
      </c>
      <c r="C5952" s="20">
        <v>28623</v>
      </c>
      <c r="D5952">
        <v>173000</v>
      </c>
      <c r="E5952" s="21">
        <v>0.6</v>
      </c>
    </row>
    <row r="5953" spans="1:5" x14ac:dyDescent="0.25">
      <c r="A5953" t="s">
        <v>5898</v>
      </c>
      <c r="B5953" t="s">
        <v>5897</v>
      </c>
      <c r="C5953" s="20">
        <v>31492</v>
      </c>
      <c r="D5953">
        <v>147727.29999999999</v>
      </c>
      <c r="E5953" s="21">
        <v>0.64</v>
      </c>
    </row>
    <row r="5954" spans="1:5" x14ac:dyDescent="0.25">
      <c r="A5954" t="s">
        <v>4559</v>
      </c>
      <c r="B5954" t="s">
        <v>2852</v>
      </c>
      <c r="C5954" s="20">
        <v>26563</v>
      </c>
      <c r="D5954">
        <v>300000</v>
      </c>
      <c r="E5954" s="21">
        <v>0.81</v>
      </c>
    </row>
    <row r="5955" spans="1:5" x14ac:dyDescent="0.25">
      <c r="A5955" t="s">
        <v>25353</v>
      </c>
      <c r="B5955" t="s">
        <v>25352</v>
      </c>
      <c r="C5955" s="20">
        <v>31411</v>
      </c>
      <c r="D5955">
        <v>156000</v>
      </c>
      <c r="E5955" s="21">
        <v>0.73</v>
      </c>
    </row>
    <row r="5956" spans="1:5" x14ac:dyDescent="0.25">
      <c r="A5956" t="s">
        <v>25356</v>
      </c>
      <c r="B5956" t="s">
        <v>25355</v>
      </c>
      <c r="C5956" s="20">
        <v>35353</v>
      </c>
      <c r="D5956">
        <v>100000</v>
      </c>
      <c r="E5956" s="21">
        <v>0.8</v>
      </c>
    </row>
    <row r="5957" spans="1:5" x14ac:dyDescent="0.25">
      <c r="A5957" t="s">
        <v>25354</v>
      </c>
      <c r="B5957" t="s">
        <v>25355</v>
      </c>
      <c r="C5957" s="20">
        <v>35353</v>
      </c>
      <c r="D5957">
        <v>100000</v>
      </c>
      <c r="E5957" s="21">
        <v>0.67</v>
      </c>
    </row>
    <row r="5958" spans="1:5" x14ac:dyDescent="0.25">
      <c r="A5958" t="s">
        <v>25358</v>
      </c>
      <c r="B5958" t="s">
        <v>25355</v>
      </c>
      <c r="C5958" s="20">
        <v>35353</v>
      </c>
      <c r="D5958">
        <v>100000</v>
      </c>
      <c r="E5958" s="21">
        <v>0.67</v>
      </c>
    </row>
    <row r="5959" spans="1:5" x14ac:dyDescent="0.25">
      <c r="A5959" t="s">
        <v>25359</v>
      </c>
      <c r="B5959" t="s">
        <v>25360</v>
      </c>
      <c r="C5959" s="20">
        <v>31400</v>
      </c>
      <c r="D5959">
        <v>110000</v>
      </c>
      <c r="E5959" s="21">
        <v>0.8</v>
      </c>
    </row>
    <row r="5960" spans="1:5" x14ac:dyDescent="0.25">
      <c r="A5960" t="s">
        <v>25364</v>
      </c>
      <c r="B5960" t="s">
        <v>25365</v>
      </c>
      <c r="C5960" s="20">
        <v>32069</v>
      </c>
      <c r="D5960">
        <v>630000</v>
      </c>
      <c r="E5960" s="21">
        <v>0.84</v>
      </c>
    </row>
    <row r="5961" spans="1:5" x14ac:dyDescent="0.25">
      <c r="A5961" t="s">
        <v>25368</v>
      </c>
      <c r="B5961" t="s">
        <v>1064</v>
      </c>
      <c r="C5961" s="20">
        <v>30939</v>
      </c>
      <c r="D5961">
        <v>100000</v>
      </c>
      <c r="E5961" s="21">
        <v>0.84</v>
      </c>
    </row>
    <row r="5962" spans="1:5" x14ac:dyDescent="0.25">
      <c r="A5962" t="s">
        <v>25369</v>
      </c>
      <c r="B5962" t="s">
        <v>1064</v>
      </c>
      <c r="C5962" s="20">
        <v>30939</v>
      </c>
      <c r="D5962">
        <v>100000</v>
      </c>
      <c r="E5962" s="21">
        <v>0.84</v>
      </c>
    </row>
    <row r="5963" spans="1:5" x14ac:dyDescent="0.25">
      <c r="A5963" t="s">
        <v>25370</v>
      </c>
      <c r="B5963" t="s">
        <v>1064</v>
      </c>
      <c r="C5963" s="20">
        <v>30939</v>
      </c>
      <c r="D5963">
        <v>100000</v>
      </c>
      <c r="E5963" s="21">
        <v>0.8</v>
      </c>
    </row>
    <row r="5964" spans="1:5" x14ac:dyDescent="0.25">
      <c r="A5964" t="s">
        <v>25374</v>
      </c>
      <c r="B5964" t="s">
        <v>1065</v>
      </c>
      <c r="C5964" s="20">
        <v>30595</v>
      </c>
      <c r="D5964">
        <v>120000</v>
      </c>
      <c r="E5964" s="21">
        <v>0.73</v>
      </c>
    </row>
    <row r="5965" spans="1:5" x14ac:dyDescent="0.25">
      <c r="A5965" t="s">
        <v>2937</v>
      </c>
      <c r="B5965" t="s">
        <v>1065</v>
      </c>
      <c r="C5965" s="20">
        <v>30595</v>
      </c>
      <c r="D5965">
        <v>300000</v>
      </c>
      <c r="E5965" s="21">
        <v>0.8</v>
      </c>
    </row>
    <row r="5966" spans="1:5" x14ac:dyDescent="0.25">
      <c r="A5966" t="s">
        <v>1067</v>
      </c>
      <c r="B5966" t="s">
        <v>1066</v>
      </c>
      <c r="C5966" s="20">
        <v>33044</v>
      </c>
      <c r="D5966">
        <v>300000</v>
      </c>
      <c r="E5966" s="21">
        <v>0.77</v>
      </c>
    </row>
    <row r="5967" spans="1:5" x14ac:dyDescent="0.25">
      <c r="A5967" t="s">
        <v>25387</v>
      </c>
      <c r="B5967" t="s">
        <v>2854</v>
      </c>
      <c r="C5967" s="20">
        <v>30548</v>
      </c>
      <c r="D5967">
        <v>100000</v>
      </c>
      <c r="E5967" s="21">
        <v>0.66</v>
      </c>
    </row>
    <row r="5968" spans="1:5" x14ac:dyDescent="0.25">
      <c r="A5968" t="s">
        <v>4548</v>
      </c>
      <c r="B5968" t="s">
        <v>2854</v>
      </c>
      <c r="C5968" s="20">
        <v>30548</v>
      </c>
      <c r="D5968">
        <v>150000</v>
      </c>
      <c r="E5968" s="21">
        <v>0.6</v>
      </c>
    </row>
    <row r="5969" spans="1:5" x14ac:dyDescent="0.25">
      <c r="A5969" t="s">
        <v>12579</v>
      </c>
      <c r="B5969" t="s">
        <v>12378</v>
      </c>
      <c r="C5969" s="20">
        <v>30357</v>
      </c>
      <c r="D5969">
        <v>113636</v>
      </c>
      <c r="E5969" s="21">
        <v>0.64</v>
      </c>
    </row>
    <row r="5970" spans="1:5" x14ac:dyDescent="0.25">
      <c r="A5970" t="s">
        <v>11082</v>
      </c>
      <c r="B5970" t="s">
        <v>11081</v>
      </c>
      <c r="C5970" s="20">
        <v>35509</v>
      </c>
      <c r="D5970">
        <v>1000000</v>
      </c>
      <c r="E5970" s="21">
        <v>0.81</v>
      </c>
    </row>
    <row r="5971" spans="1:5" x14ac:dyDescent="0.25">
      <c r="A5971" t="s">
        <v>25391</v>
      </c>
      <c r="B5971" t="s">
        <v>25390</v>
      </c>
      <c r="C5971" s="20">
        <v>33090</v>
      </c>
      <c r="D5971">
        <v>300000</v>
      </c>
      <c r="E5971" s="21">
        <v>0.84</v>
      </c>
    </row>
    <row r="5972" spans="1:5" x14ac:dyDescent="0.25">
      <c r="A5972" t="s">
        <v>25392</v>
      </c>
      <c r="B5972" t="s">
        <v>25393</v>
      </c>
      <c r="C5972" s="20">
        <v>28921</v>
      </c>
      <c r="D5972">
        <v>200000</v>
      </c>
      <c r="E5972" s="21">
        <v>0.8</v>
      </c>
    </row>
    <row r="5973" spans="1:5" x14ac:dyDescent="0.25">
      <c r="A5973" t="s">
        <v>5906</v>
      </c>
      <c r="B5973" t="s">
        <v>5905</v>
      </c>
      <c r="C5973" s="20">
        <v>34432</v>
      </c>
      <c r="D5973">
        <v>113636.4</v>
      </c>
      <c r="E5973" s="21">
        <v>0.64</v>
      </c>
    </row>
    <row r="5974" spans="1:5" x14ac:dyDescent="0.25">
      <c r="A5974" t="s">
        <v>4569</v>
      </c>
      <c r="B5974" t="s">
        <v>2856</v>
      </c>
      <c r="C5974" s="20">
        <v>27777</v>
      </c>
      <c r="D5974">
        <v>400000</v>
      </c>
      <c r="E5974" s="21">
        <v>0.81</v>
      </c>
    </row>
    <row r="5975" spans="1:5" x14ac:dyDescent="0.25">
      <c r="A5975" t="s">
        <v>25397</v>
      </c>
      <c r="B5975" t="s">
        <v>25398</v>
      </c>
      <c r="C5975" s="20">
        <v>34004</v>
      </c>
      <c r="D5975">
        <v>185000</v>
      </c>
      <c r="E5975" s="21">
        <v>0.84</v>
      </c>
    </row>
    <row r="5976" spans="1:5" x14ac:dyDescent="0.25">
      <c r="A5976" t="s">
        <v>3988</v>
      </c>
      <c r="B5976" t="s">
        <v>1068</v>
      </c>
      <c r="C5976" s="20">
        <v>22208</v>
      </c>
      <c r="D5976">
        <v>140000</v>
      </c>
      <c r="E5976" s="21">
        <v>0.66</v>
      </c>
    </row>
    <row r="5977" spans="1:5" x14ac:dyDescent="0.25">
      <c r="A5977" t="s">
        <v>27015</v>
      </c>
      <c r="B5977" t="s">
        <v>26811</v>
      </c>
      <c r="C5977" s="20">
        <v>33255</v>
      </c>
      <c r="D5977">
        <v>170455</v>
      </c>
      <c r="E5977" s="21">
        <v>0.64</v>
      </c>
    </row>
    <row r="5978" spans="1:5" x14ac:dyDescent="0.25">
      <c r="A5978" t="s">
        <v>25402</v>
      </c>
      <c r="B5978" t="s">
        <v>1208</v>
      </c>
      <c r="C5978" s="20">
        <v>33447</v>
      </c>
      <c r="D5978">
        <v>100000</v>
      </c>
      <c r="E5978" s="21">
        <v>0.8</v>
      </c>
    </row>
    <row r="5979" spans="1:5" x14ac:dyDescent="0.25">
      <c r="A5979" t="s">
        <v>4174</v>
      </c>
      <c r="B5979" t="s">
        <v>1208</v>
      </c>
      <c r="C5979" s="20">
        <v>33447</v>
      </c>
      <c r="D5979">
        <v>100000</v>
      </c>
      <c r="E5979" s="21">
        <v>0.81</v>
      </c>
    </row>
    <row r="5980" spans="1:5" x14ac:dyDescent="0.25">
      <c r="A5980" t="s">
        <v>11083</v>
      </c>
      <c r="B5980" t="s">
        <v>1208</v>
      </c>
      <c r="C5980" s="20">
        <v>33447</v>
      </c>
      <c r="D5980">
        <v>110000</v>
      </c>
      <c r="E5980" s="21">
        <v>0.6</v>
      </c>
    </row>
    <row r="5981" spans="1:5" x14ac:dyDescent="0.25">
      <c r="A5981" t="s">
        <v>25403</v>
      </c>
      <c r="B5981" t="s">
        <v>9834</v>
      </c>
      <c r="C5981" s="20">
        <v>32908</v>
      </c>
      <c r="D5981">
        <v>150000</v>
      </c>
      <c r="E5981" s="21">
        <v>0.74</v>
      </c>
    </row>
    <row r="5982" spans="1:5" x14ac:dyDescent="0.25">
      <c r="A5982" t="s">
        <v>25404</v>
      </c>
      <c r="B5982" t="s">
        <v>9834</v>
      </c>
      <c r="C5982" s="20">
        <v>32908</v>
      </c>
      <c r="D5982">
        <v>110000</v>
      </c>
      <c r="E5982" s="21">
        <v>0.81</v>
      </c>
    </row>
    <row r="5983" spans="1:5" x14ac:dyDescent="0.25">
      <c r="A5983" t="s">
        <v>25409</v>
      </c>
      <c r="B5983" t="s">
        <v>25408</v>
      </c>
      <c r="C5983" s="20">
        <v>31475</v>
      </c>
      <c r="D5983">
        <v>300000</v>
      </c>
      <c r="E5983" s="21">
        <v>0.84</v>
      </c>
    </row>
    <row r="5984" spans="1:5" x14ac:dyDescent="0.25">
      <c r="A5984" t="s">
        <v>26182</v>
      </c>
      <c r="B5984" t="s">
        <v>25411</v>
      </c>
      <c r="C5984" s="20">
        <v>29124</v>
      </c>
      <c r="D5984">
        <v>620000</v>
      </c>
      <c r="E5984" s="21">
        <v>0.56000000000000005</v>
      </c>
    </row>
    <row r="5985" spans="1:5" x14ac:dyDescent="0.25">
      <c r="A5985" t="s">
        <v>5911</v>
      </c>
      <c r="B5985" t="s">
        <v>2858</v>
      </c>
      <c r="C5985" s="20">
        <v>19448</v>
      </c>
      <c r="D5985">
        <v>170000</v>
      </c>
      <c r="E5985" s="21">
        <v>0.6</v>
      </c>
    </row>
    <row r="5986" spans="1:5" x14ac:dyDescent="0.25">
      <c r="A5986" t="s">
        <v>12380</v>
      </c>
      <c r="B5986" t="s">
        <v>2858</v>
      </c>
      <c r="C5986" s="20">
        <v>19448</v>
      </c>
      <c r="D5986">
        <v>106383</v>
      </c>
      <c r="E5986" s="21">
        <v>0.5</v>
      </c>
    </row>
    <row r="5987" spans="1:5" x14ac:dyDescent="0.25">
      <c r="A5987" t="s">
        <v>12580</v>
      </c>
      <c r="B5987" t="s">
        <v>2858</v>
      </c>
      <c r="C5987" s="20">
        <v>19448</v>
      </c>
      <c r="D5987">
        <v>100000</v>
      </c>
      <c r="E5987" s="21">
        <v>0.6</v>
      </c>
    </row>
    <row r="5988" spans="1:5" x14ac:dyDescent="0.25">
      <c r="A5988" t="s">
        <v>4568</v>
      </c>
      <c r="B5988" t="s">
        <v>2858</v>
      </c>
      <c r="C5988" s="20">
        <v>19448</v>
      </c>
      <c r="D5988">
        <v>250000</v>
      </c>
      <c r="E5988" s="21">
        <v>0.6</v>
      </c>
    </row>
    <row r="5989" spans="1:5" x14ac:dyDescent="0.25">
      <c r="A5989" t="s">
        <v>25420</v>
      </c>
      <c r="B5989" t="s">
        <v>25418</v>
      </c>
      <c r="C5989" s="20">
        <v>25536</v>
      </c>
      <c r="D5989">
        <v>600000</v>
      </c>
      <c r="E5989" s="21">
        <v>0.77</v>
      </c>
    </row>
    <row r="5990" spans="1:5" x14ac:dyDescent="0.25">
      <c r="A5990" t="s">
        <v>25421</v>
      </c>
      <c r="B5990" t="s">
        <v>25418</v>
      </c>
      <c r="C5990" s="20">
        <v>25536</v>
      </c>
      <c r="D5990">
        <v>1000000</v>
      </c>
      <c r="E5990" s="21">
        <v>0.66</v>
      </c>
    </row>
    <row r="5991" spans="1:5" x14ac:dyDescent="0.25">
      <c r="A5991" t="s">
        <v>25425</v>
      </c>
      <c r="B5991" t="s">
        <v>8743</v>
      </c>
      <c r="C5991" s="20">
        <v>22294</v>
      </c>
      <c r="D5991">
        <v>260000</v>
      </c>
      <c r="E5991" s="21">
        <v>0.8</v>
      </c>
    </row>
    <row r="5992" spans="1:5" x14ac:dyDescent="0.25">
      <c r="A5992" t="s">
        <v>25424</v>
      </c>
      <c r="B5992" t="s">
        <v>8743</v>
      </c>
      <c r="C5992" s="20">
        <v>22294</v>
      </c>
      <c r="D5992">
        <v>200000</v>
      </c>
      <c r="E5992" s="21">
        <v>0.84</v>
      </c>
    </row>
    <row r="5993" spans="1:5" x14ac:dyDescent="0.25">
      <c r="A5993" t="s">
        <v>4301</v>
      </c>
      <c r="B5993" t="s">
        <v>2122</v>
      </c>
      <c r="C5993" s="20">
        <v>32261</v>
      </c>
      <c r="D5993">
        <v>113636.4</v>
      </c>
      <c r="E5993" s="21">
        <v>0.5</v>
      </c>
    </row>
    <row r="5994" spans="1:5" x14ac:dyDescent="0.25">
      <c r="A5994" t="s">
        <v>3663</v>
      </c>
      <c r="B5994" t="s">
        <v>2122</v>
      </c>
      <c r="C5994" s="20">
        <v>32261</v>
      </c>
      <c r="D5994">
        <v>113636.4</v>
      </c>
      <c r="E5994" s="21">
        <v>0.5</v>
      </c>
    </row>
    <row r="5995" spans="1:5" x14ac:dyDescent="0.25">
      <c r="A5995" t="s">
        <v>12381</v>
      </c>
      <c r="B5995" t="s">
        <v>2122</v>
      </c>
      <c r="C5995" s="20">
        <v>32261</v>
      </c>
      <c r="D5995">
        <v>113636</v>
      </c>
      <c r="E5995" s="21">
        <v>0.5</v>
      </c>
    </row>
    <row r="5996" spans="1:5" x14ac:dyDescent="0.25">
      <c r="A5996" t="s">
        <v>25428</v>
      </c>
      <c r="B5996" t="s">
        <v>25427</v>
      </c>
      <c r="C5996" s="20">
        <v>26822</v>
      </c>
      <c r="D5996">
        <v>900000</v>
      </c>
      <c r="E5996" s="21">
        <v>0.77</v>
      </c>
    </row>
    <row r="5997" spans="1:5" x14ac:dyDescent="0.25">
      <c r="A5997" t="s">
        <v>25431</v>
      </c>
      <c r="B5997" t="s">
        <v>25430</v>
      </c>
      <c r="C5997" s="20">
        <v>35278</v>
      </c>
      <c r="D5997">
        <v>200000</v>
      </c>
      <c r="E5997" s="21">
        <v>0.73</v>
      </c>
    </row>
    <row r="5998" spans="1:5" x14ac:dyDescent="0.25">
      <c r="A5998" t="s">
        <v>25434</v>
      </c>
      <c r="B5998" t="s">
        <v>25433</v>
      </c>
      <c r="C5998" s="20">
        <v>31910</v>
      </c>
      <c r="D5998">
        <v>1000000</v>
      </c>
      <c r="E5998" s="21">
        <v>0.8</v>
      </c>
    </row>
    <row r="5999" spans="1:5" x14ac:dyDescent="0.25">
      <c r="A5999" t="s">
        <v>25437</v>
      </c>
      <c r="B5999" t="s">
        <v>9428</v>
      </c>
      <c r="C5999" s="20">
        <v>25204</v>
      </c>
      <c r="D5999">
        <v>150000</v>
      </c>
      <c r="E5999" s="21">
        <v>0.73</v>
      </c>
    </row>
    <row r="6000" spans="1:5" x14ac:dyDescent="0.25">
      <c r="A6000" t="s">
        <v>25438</v>
      </c>
      <c r="B6000" t="s">
        <v>2654</v>
      </c>
      <c r="C6000" s="20">
        <v>33876</v>
      </c>
      <c r="D6000">
        <v>100000</v>
      </c>
      <c r="E6000" s="21">
        <v>0.81</v>
      </c>
    </row>
    <row r="6001" spans="1:5" x14ac:dyDescent="0.25">
      <c r="A6001" t="s">
        <v>4519</v>
      </c>
      <c r="B6001" t="s">
        <v>2654</v>
      </c>
      <c r="C6001" s="20">
        <v>33876</v>
      </c>
      <c r="D6001">
        <v>100000</v>
      </c>
      <c r="E6001" s="21">
        <v>0.74</v>
      </c>
    </row>
    <row r="6002" spans="1:5" x14ac:dyDescent="0.25">
      <c r="A6002" t="s">
        <v>3373</v>
      </c>
      <c r="B6002" t="s">
        <v>2654</v>
      </c>
      <c r="C6002" s="20">
        <v>33876</v>
      </c>
      <c r="D6002">
        <v>100000</v>
      </c>
      <c r="E6002" s="21">
        <v>0.74</v>
      </c>
    </row>
    <row r="6003" spans="1:5" x14ac:dyDescent="0.25">
      <c r="A6003" t="s">
        <v>4520</v>
      </c>
      <c r="B6003" t="s">
        <v>2654</v>
      </c>
      <c r="C6003" s="20">
        <v>33876</v>
      </c>
      <c r="D6003">
        <v>100000</v>
      </c>
      <c r="E6003" s="21">
        <v>0.74</v>
      </c>
    </row>
    <row r="6004" spans="1:5" x14ac:dyDescent="0.25">
      <c r="A6004" t="s">
        <v>25439</v>
      </c>
      <c r="B6004" t="s">
        <v>2654</v>
      </c>
      <c r="C6004" s="20">
        <v>33876</v>
      </c>
      <c r="D6004">
        <v>100000</v>
      </c>
      <c r="E6004" s="21">
        <v>0.81</v>
      </c>
    </row>
    <row r="6005" spans="1:5" x14ac:dyDescent="0.25">
      <c r="A6005" t="s">
        <v>4518</v>
      </c>
      <c r="B6005" t="s">
        <v>2654</v>
      </c>
      <c r="C6005" s="20">
        <v>33876</v>
      </c>
      <c r="D6005">
        <v>100000</v>
      </c>
      <c r="E6005" s="21">
        <v>0.67</v>
      </c>
    </row>
    <row r="6006" spans="1:5" x14ac:dyDescent="0.25">
      <c r="A6006" t="s">
        <v>25443</v>
      </c>
      <c r="B6006" t="s">
        <v>2437</v>
      </c>
      <c r="C6006" s="20">
        <v>33877</v>
      </c>
      <c r="D6006">
        <v>100000</v>
      </c>
      <c r="E6006" s="21">
        <v>0.66</v>
      </c>
    </row>
    <row r="6007" spans="1:5" x14ac:dyDescent="0.25">
      <c r="A6007" t="s">
        <v>25444</v>
      </c>
      <c r="B6007" t="s">
        <v>2437</v>
      </c>
      <c r="C6007" s="20">
        <v>33877</v>
      </c>
      <c r="D6007">
        <v>100000</v>
      </c>
      <c r="E6007" s="21">
        <v>0.73</v>
      </c>
    </row>
    <row r="6008" spans="1:5" x14ac:dyDescent="0.25">
      <c r="A6008" t="s">
        <v>25445</v>
      </c>
      <c r="B6008" t="s">
        <v>2437</v>
      </c>
      <c r="C6008" s="20">
        <v>33877</v>
      </c>
      <c r="D6008">
        <v>100000</v>
      </c>
      <c r="E6008" s="21">
        <v>0.73</v>
      </c>
    </row>
    <row r="6009" spans="1:5" x14ac:dyDescent="0.25">
      <c r="A6009" t="s">
        <v>3350</v>
      </c>
      <c r="B6009" t="s">
        <v>2437</v>
      </c>
      <c r="C6009" s="20">
        <v>33877</v>
      </c>
      <c r="D6009">
        <v>100000</v>
      </c>
      <c r="E6009" s="21">
        <v>0.6</v>
      </c>
    </row>
    <row r="6010" spans="1:5" x14ac:dyDescent="0.25">
      <c r="A6010" t="s">
        <v>4158</v>
      </c>
      <c r="B6010" t="s">
        <v>2437</v>
      </c>
      <c r="C6010" s="20">
        <v>33877</v>
      </c>
      <c r="D6010">
        <v>100000</v>
      </c>
      <c r="E6010" s="21">
        <v>0.67</v>
      </c>
    </row>
    <row r="6011" spans="1:5" x14ac:dyDescent="0.25">
      <c r="A6011" t="s">
        <v>25442</v>
      </c>
      <c r="B6011" t="s">
        <v>2437</v>
      </c>
      <c r="C6011" s="20">
        <v>33877</v>
      </c>
      <c r="D6011">
        <v>100000</v>
      </c>
      <c r="E6011" s="21">
        <v>0.67</v>
      </c>
    </row>
    <row r="6012" spans="1:5" x14ac:dyDescent="0.25">
      <c r="A6012" t="s">
        <v>25448</v>
      </c>
      <c r="B6012" t="s">
        <v>25447</v>
      </c>
      <c r="C6012" s="20">
        <v>32815</v>
      </c>
      <c r="D6012">
        <v>400000</v>
      </c>
      <c r="E6012" s="21">
        <v>0.8</v>
      </c>
    </row>
    <row r="6013" spans="1:5" x14ac:dyDescent="0.25">
      <c r="A6013" t="s">
        <v>25450</v>
      </c>
      <c r="B6013" t="s">
        <v>25447</v>
      </c>
      <c r="C6013" s="20">
        <v>32815</v>
      </c>
      <c r="D6013">
        <v>450000</v>
      </c>
      <c r="E6013" s="21">
        <v>0.81</v>
      </c>
    </row>
    <row r="6014" spans="1:5" x14ac:dyDescent="0.25">
      <c r="A6014" t="s">
        <v>25456</v>
      </c>
      <c r="B6014" t="s">
        <v>25457</v>
      </c>
      <c r="C6014" s="20">
        <v>33526</v>
      </c>
      <c r="D6014">
        <v>180000</v>
      </c>
      <c r="E6014" s="21">
        <v>0.73</v>
      </c>
    </row>
    <row r="6015" spans="1:5" x14ac:dyDescent="0.25">
      <c r="A6015" t="s">
        <v>25459</v>
      </c>
      <c r="B6015" t="s">
        <v>25457</v>
      </c>
      <c r="C6015" s="20">
        <v>33526</v>
      </c>
      <c r="D6015">
        <v>160000</v>
      </c>
      <c r="E6015" s="21">
        <v>0.67</v>
      </c>
    </row>
    <row r="6016" spans="1:5" x14ac:dyDescent="0.25">
      <c r="A6016" t="s">
        <v>3091</v>
      </c>
      <c r="B6016" t="s">
        <v>1209</v>
      </c>
      <c r="C6016" s="20">
        <v>30133</v>
      </c>
      <c r="D6016">
        <v>480000</v>
      </c>
      <c r="E6016" s="21">
        <v>0.66</v>
      </c>
    </row>
    <row r="6017" spans="1:5" x14ac:dyDescent="0.25">
      <c r="A6017" t="s">
        <v>25473</v>
      </c>
      <c r="B6017" t="s">
        <v>1070</v>
      </c>
      <c r="C6017" s="20">
        <v>28052</v>
      </c>
      <c r="D6017">
        <v>201000</v>
      </c>
      <c r="E6017" s="21">
        <v>0.77</v>
      </c>
    </row>
    <row r="6018" spans="1:5" x14ac:dyDescent="0.25">
      <c r="A6018" t="s">
        <v>25474</v>
      </c>
      <c r="B6018" t="s">
        <v>1070</v>
      </c>
      <c r="C6018" s="20">
        <v>28052</v>
      </c>
      <c r="D6018">
        <v>100000</v>
      </c>
      <c r="E6018" s="21">
        <v>0.77</v>
      </c>
    </row>
    <row r="6019" spans="1:5" x14ac:dyDescent="0.25">
      <c r="A6019" t="s">
        <v>4655</v>
      </c>
      <c r="B6019" t="s">
        <v>3664</v>
      </c>
      <c r="C6019" s="20">
        <v>24330</v>
      </c>
      <c r="D6019">
        <v>397727.3</v>
      </c>
      <c r="E6019" s="21">
        <v>0.64</v>
      </c>
    </row>
    <row r="6020" spans="1:5" x14ac:dyDescent="0.25">
      <c r="A6020" t="s">
        <v>5920</v>
      </c>
      <c r="B6020" t="s">
        <v>5919</v>
      </c>
      <c r="C6020" s="20">
        <v>32005</v>
      </c>
      <c r="D6020">
        <v>238636.4</v>
      </c>
      <c r="E6020" s="21">
        <v>0.56999999999999995</v>
      </c>
    </row>
    <row r="6021" spans="1:5" x14ac:dyDescent="0.25">
      <c r="A6021" t="s">
        <v>25489</v>
      </c>
      <c r="B6021" t="s">
        <v>25490</v>
      </c>
      <c r="C6021" s="20">
        <v>24885</v>
      </c>
      <c r="D6021">
        <v>135000</v>
      </c>
      <c r="E6021" s="21">
        <v>0.84</v>
      </c>
    </row>
    <row r="6022" spans="1:5" x14ac:dyDescent="0.25">
      <c r="A6022" t="s">
        <v>25495</v>
      </c>
      <c r="B6022" t="s">
        <v>25494</v>
      </c>
      <c r="C6022" s="20">
        <v>29001</v>
      </c>
      <c r="D6022">
        <v>190000</v>
      </c>
      <c r="E6022" s="21">
        <v>0.84</v>
      </c>
    </row>
    <row r="6023" spans="1:5" x14ac:dyDescent="0.25">
      <c r="A6023" t="s">
        <v>25497</v>
      </c>
      <c r="B6023" t="s">
        <v>25498</v>
      </c>
      <c r="C6023" s="20">
        <v>29373</v>
      </c>
      <c r="D6023">
        <v>750000</v>
      </c>
      <c r="E6023" s="21">
        <v>0.77</v>
      </c>
    </row>
    <row r="6024" spans="1:5" x14ac:dyDescent="0.25">
      <c r="A6024" t="s">
        <v>25499</v>
      </c>
      <c r="B6024" t="s">
        <v>25498</v>
      </c>
      <c r="C6024" s="20">
        <v>29373</v>
      </c>
      <c r="D6024">
        <v>400000</v>
      </c>
      <c r="E6024" s="21">
        <v>0.77</v>
      </c>
    </row>
    <row r="6025" spans="1:5" x14ac:dyDescent="0.25">
      <c r="A6025" t="s">
        <v>25500</v>
      </c>
      <c r="B6025" t="s">
        <v>1072</v>
      </c>
      <c r="C6025" s="20">
        <v>28166</v>
      </c>
      <c r="D6025">
        <v>100000</v>
      </c>
      <c r="E6025" s="21">
        <v>0.8</v>
      </c>
    </row>
    <row r="6026" spans="1:5" x14ac:dyDescent="0.25">
      <c r="A6026" t="s">
        <v>4138</v>
      </c>
      <c r="B6026" t="s">
        <v>1072</v>
      </c>
      <c r="C6026" s="20">
        <v>28166</v>
      </c>
      <c r="D6026">
        <v>100000</v>
      </c>
      <c r="E6026" s="21">
        <v>0.53</v>
      </c>
    </row>
    <row r="6027" spans="1:5" x14ac:dyDescent="0.25">
      <c r="A6027" t="s">
        <v>25501</v>
      </c>
      <c r="B6027" t="s">
        <v>1072</v>
      </c>
      <c r="C6027" s="20">
        <v>28166</v>
      </c>
      <c r="D6027">
        <v>100000</v>
      </c>
      <c r="E6027" s="21">
        <v>0.73</v>
      </c>
    </row>
    <row r="6028" spans="1:5" x14ac:dyDescent="0.25">
      <c r="A6028" t="s">
        <v>4136</v>
      </c>
      <c r="B6028" t="s">
        <v>1072</v>
      </c>
      <c r="C6028" s="20">
        <v>28166</v>
      </c>
      <c r="D6028">
        <v>100000</v>
      </c>
      <c r="E6028" s="21">
        <v>0.66</v>
      </c>
    </row>
    <row r="6029" spans="1:5" x14ac:dyDescent="0.25">
      <c r="A6029" t="s">
        <v>4137</v>
      </c>
      <c r="B6029" t="s">
        <v>1072</v>
      </c>
      <c r="C6029" s="20">
        <v>28166</v>
      </c>
      <c r="D6029">
        <v>100000</v>
      </c>
      <c r="E6029" s="21">
        <v>0.66</v>
      </c>
    </row>
    <row r="6030" spans="1:5" x14ac:dyDescent="0.25">
      <c r="A6030" t="s">
        <v>3017</v>
      </c>
      <c r="B6030" t="s">
        <v>1072</v>
      </c>
      <c r="C6030" s="20">
        <v>28166</v>
      </c>
      <c r="D6030">
        <v>100000</v>
      </c>
      <c r="E6030" s="21">
        <v>0.66</v>
      </c>
    </row>
    <row r="6031" spans="1:5" x14ac:dyDescent="0.25">
      <c r="A6031" t="s">
        <v>25505</v>
      </c>
      <c r="B6031" t="s">
        <v>25504</v>
      </c>
      <c r="C6031" s="20">
        <v>26695</v>
      </c>
      <c r="D6031">
        <v>250000</v>
      </c>
      <c r="E6031" s="21">
        <v>0.73</v>
      </c>
    </row>
    <row r="6032" spans="1:5" x14ac:dyDescent="0.25">
      <c r="A6032" t="s">
        <v>25506</v>
      </c>
      <c r="B6032" t="s">
        <v>25507</v>
      </c>
      <c r="C6032" s="20">
        <v>30129</v>
      </c>
      <c r="D6032">
        <v>200000</v>
      </c>
      <c r="E6032" s="21">
        <v>0.66</v>
      </c>
    </row>
    <row r="6033" spans="1:5" x14ac:dyDescent="0.25">
      <c r="A6033" t="s">
        <v>25508</v>
      </c>
      <c r="B6033" t="s">
        <v>25507</v>
      </c>
      <c r="C6033" s="20">
        <v>30129</v>
      </c>
      <c r="D6033">
        <v>200000</v>
      </c>
      <c r="E6033" s="21">
        <v>0.73</v>
      </c>
    </row>
    <row r="6034" spans="1:5" x14ac:dyDescent="0.25">
      <c r="A6034" t="s">
        <v>25510</v>
      </c>
      <c r="B6034" t="s">
        <v>25511</v>
      </c>
      <c r="C6034" s="20">
        <v>34520</v>
      </c>
      <c r="D6034">
        <v>454545.5</v>
      </c>
      <c r="E6034" s="21">
        <v>0.5</v>
      </c>
    </row>
    <row r="6035" spans="1:5" x14ac:dyDescent="0.25">
      <c r="A6035" t="s">
        <v>25513</v>
      </c>
      <c r="B6035" t="s">
        <v>9345</v>
      </c>
      <c r="C6035" s="20">
        <v>27292</v>
      </c>
      <c r="D6035">
        <v>1000000</v>
      </c>
      <c r="E6035" s="21">
        <v>0.59</v>
      </c>
    </row>
    <row r="6036" spans="1:5" x14ac:dyDescent="0.25">
      <c r="A6036" t="s">
        <v>25516</v>
      </c>
      <c r="B6036" t="s">
        <v>25515</v>
      </c>
      <c r="C6036" s="20">
        <v>34831</v>
      </c>
      <c r="D6036">
        <v>1000000</v>
      </c>
      <c r="E6036" s="21">
        <v>0.8</v>
      </c>
    </row>
    <row r="6037" spans="1:5" x14ac:dyDescent="0.25">
      <c r="A6037" t="s">
        <v>25518</v>
      </c>
      <c r="B6037" t="s">
        <v>25515</v>
      </c>
      <c r="C6037" s="20">
        <v>34831</v>
      </c>
      <c r="D6037">
        <v>1000000</v>
      </c>
      <c r="E6037" s="21">
        <v>0.73</v>
      </c>
    </row>
    <row r="6038" spans="1:5" x14ac:dyDescent="0.25">
      <c r="A6038" t="s">
        <v>25521</v>
      </c>
      <c r="B6038" t="s">
        <v>25520</v>
      </c>
      <c r="C6038" s="20">
        <v>31965</v>
      </c>
      <c r="D6038">
        <v>100000</v>
      </c>
      <c r="E6038" s="21">
        <v>0.84</v>
      </c>
    </row>
    <row r="6039" spans="1:5" x14ac:dyDescent="0.25">
      <c r="A6039" t="s">
        <v>25523</v>
      </c>
      <c r="B6039" t="s">
        <v>25520</v>
      </c>
      <c r="C6039" s="20">
        <v>31965</v>
      </c>
      <c r="D6039">
        <v>100000</v>
      </c>
      <c r="E6039" s="21">
        <v>0.84</v>
      </c>
    </row>
    <row r="6040" spans="1:5" x14ac:dyDescent="0.25">
      <c r="A6040" t="s">
        <v>25519</v>
      </c>
      <c r="B6040" t="s">
        <v>25520</v>
      </c>
      <c r="C6040" s="20">
        <v>31965</v>
      </c>
      <c r="D6040">
        <v>100000</v>
      </c>
      <c r="E6040" s="21">
        <v>0.77</v>
      </c>
    </row>
    <row r="6041" spans="1:5" x14ac:dyDescent="0.25">
      <c r="A6041" t="s">
        <v>25524</v>
      </c>
      <c r="B6041" t="s">
        <v>25520</v>
      </c>
      <c r="C6041" s="20">
        <v>31965</v>
      </c>
      <c r="D6041">
        <v>100000</v>
      </c>
      <c r="E6041" s="21">
        <v>0.77</v>
      </c>
    </row>
    <row r="6042" spans="1:5" x14ac:dyDescent="0.25">
      <c r="A6042" t="s">
        <v>25534</v>
      </c>
      <c r="B6042" t="s">
        <v>25530</v>
      </c>
      <c r="C6042" s="20">
        <v>28867</v>
      </c>
      <c r="D6042">
        <v>1000000</v>
      </c>
      <c r="E6042" s="21">
        <v>0.73</v>
      </c>
    </row>
    <row r="6043" spans="1:5" x14ac:dyDescent="0.25">
      <c r="A6043" t="s">
        <v>25535</v>
      </c>
      <c r="B6043" t="s">
        <v>25536</v>
      </c>
      <c r="C6043" s="20">
        <v>33082</v>
      </c>
      <c r="D6043">
        <v>500000</v>
      </c>
      <c r="E6043" s="21">
        <v>0.5</v>
      </c>
    </row>
    <row r="6044" spans="1:5" x14ac:dyDescent="0.25">
      <c r="A6044" t="s">
        <v>25539</v>
      </c>
      <c r="B6044" t="s">
        <v>25538</v>
      </c>
      <c r="C6044" s="20">
        <v>32338</v>
      </c>
      <c r="D6044">
        <v>350000</v>
      </c>
      <c r="E6044" s="21">
        <v>0.73</v>
      </c>
    </row>
    <row r="6045" spans="1:5" x14ac:dyDescent="0.25">
      <c r="A6045" t="s">
        <v>25541</v>
      </c>
      <c r="B6045" t="s">
        <v>9074</v>
      </c>
      <c r="C6045" s="20">
        <v>33693</v>
      </c>
      <c r="D6045">
        <v>100000</v>
      </c>
      <c r="E6045" s="21">
        <v>0.73</v>
      </c>
    </row>
    <row r="6046" spans="1:5" x14ac:dyDescent="0.25">
      <c r="A6046" t="s">
        <v>3929</v>
      </c>
      <c r="B6046" t="s">
        <v>1075</v>
      </c>
      <c r="C6046" s="20">
        <v>24285</v>
      </c>
      <c r="D6046">
        <v>400000</v>
      </c>
      <c r="E6046" s="21">
        <v>0.8</v>
      </c>
    </row>
    <row r="6047" spans="1:5" x14ac:dyDescent="0.25">
      <c r="A6047" t="s">
        <v>25547</v>
      </c>
      <c r="B6047" t="s">
        <v>25543</v>
      </c>
      <c r="C6047" s="20">
        <v>29687</v>
      </c>
      <c r="D6047">
        <v>1000000</v>
      </c>
      <c r="E6047" s="21">
        <v>0.67</v>
      </c>
    </row>
    <row r="6048" spans="1:5" x14ac:dyDescent="0.25">
      <c r="A6048" t="s">
        <v>25552</v>
      </c>
      <c r="B6048" t="s">
        <v>25553</v>
      </c>
      <c r="C6048" s="20">
        <v>33692</v>
      </c>
      <c r="D6048">
        <v>100000</v>
      </c>
      <c r="E6048" s="21">
        <v>0.77</v>
      </c>
    </row>
    <row r="6049" spans="1:5" x14ac:dyDescent="0.25">
      <c r="A6049" t="s">
        <v>25554</v>
      </c>
      <c r="B6049" t="s">
        <v>25553</v>
      </c>
      <c r="C6049" s="20">
        <v>33692</v>
      </c>
      <c r="D6049">
        <v>102000</v>
      </c>
      <c r="E6049" s="21">
        <v>0.77</v>
      </c>
    </row>
    <row r="6050" spans="1:5" x14ac:dyDescent="0.25">
      <c r="A6050" t="s">
        <v>25555</v>
      </c>
      <c r="B6050" t="s">
        <v>25553</v>
      </c>
      <c r="C6050" s="20">
        <v>33692</v>
      </c>
      <c r="D6050">
        <v>100000</v>
      </c>
      <c r="E6050" s="21">
        <v>0.77</v>
      </c>
    </row>
    <row r="6051" spans="1:5" x14ac:dyDescent="0.25">
      <c r="A6051" t="s">
        <v>25557</v>
      </c>
      <c r="B6051" t="s">
        <v>25558</v>
      </c>
      <c r="C6051" s="20">
        <v>31401</v>
      </c>
      <c r="D6051">
        <v>250000</v>
      </c>
      <c r="E6051" s="21">
        <v>0.84</v>
      </c>
    </row>
    <row r="6052" spans="1:5" x14ac:dyDescent="0.25">
      <c r="A6052" t="s">
        <v>25563</v>
      </c>
      <c r="B6052" t="s">
        <v>25560</v>
      </c>
      <c r="C6052" s="20">
        <v>26400</v>
      </c>
      <c r="D6052">
        <v>450000</v>
      </c>
      <c r="E6052" s="21">
        <v>0.5</v>
      </c>
    </row>
    <row r="6053" spans="1:5" x14ac:dyDescent="0.25">
      <c r="A6053" t="s">
        <v>25561</v>
      </c>
      <c r="B6053" t="s">
        <v>25560</v>
      </c>
      <c r="C6053" s="20">
        <v>26400</v>
      </c>
      <c r="D6053">
        <v>400000</v>
      </c>
      <c r="E6053" s="21">
        <v>0.67</v>
      </c>
    </row>
    <row r="6054" spans="1:5" x14ac:dyDescent="0.25">
      <c r="A6054" t="s">
        <v>25566</v>
      </c>
      <c r="B6054" t="s">
        <v>25567</v>
      </c>
      <c r="C6054" s="20">
        <v>31921</v>
      </c>
      <c r="D6054">
        <v>675000</v>
      </c>
      <c r="E6054" s="21">
        <v>0.5</v>
      </c>
    </row>
    <row r="6055" spans="1:5" x14ac:dyDescent="0.25">
      <c r="A6055" t="s">
        <v>25569</v>
      </c>
      <c r="B6055" t="s">
        <v>25570</v>
      </c>
      <c r="C6055" s="20">
        <v>24177</v>
      </c>
      <c r="D6055">
        <v>1000000</v>
      </c>
      <c r="E6055" s="21">
        <v>0.66</v>
      </c>
    </row>
    <row r="6056" spans="1:5" x14ac:dyDescent="0.25">
      <c r="A6056" t="s">
        <v>25571</v>
      </c>
      <c r="B6056" t="s">
        <v>25572</v>
      </c>
      <c r="C6056" s="20">
        <v>27028</v>
      </c>
      <c r="D6056">
        <v>130000</v>
      </c>
      <c r="E6056" s="21">
        <v>0.84</v>
      </c>
    </row>
    <row r="6057" spans="1:5" x14ac:dyDescent="0.25">
      <c r="A6057" t="s">
        <v>25575</v>
      </c>
      <c r="B6057" t="s">
        <v>12382</v>
      </c>
      <c r="C6057" s="20">
        <v>30366</v>
      </c>
      <c r="D6057">
        <v>200000</v>
      </c>
      <c r="E6057" s="21">
        <v>0.8</v>
      </c>
    </row>
    <row r="6058" spans="1:5" x14ac:dyDescent="0.25">
      <c r="A6058" t="s">
        <v>12581</v>
      </c>
      <c r="B6058" t="s">
        <v>12382</v>
      </c>
      <c r="C6058" s="20">
        <v>30366</v>
      </c>
      <c r="D6058">
        <v>400000</v>
      </c>
      <c r="E6058" s="21">
        <v>0.56000000000000005</v>
      </c>
    </row>
    <row r="6059" spans="1:5" x14ac:dyDescent="0.25">
      <c r="A6059" t="s">
        <v>25577</v>
      </c>
      <c r="B6059" t="s">
        <v>12382</v>
      </c>
      <c r="C6059" s="20">
        <v>30366</v>
      </c>
      <c r="D6059">
        <v>100000</v>
      </c>
      <c r="E6059" s="21">
        <v>0.74</v>
      </c>
    </row>
    <row r="6060" spans="1:5" x14ac:dyDescent="0.25">
      <c r="A6060" t="s">
        <v>25578</v>
      </c>
      <c r="B6060" t="s">
        <v>25579</v>
      </c>
      <c r="C6060" s="20">
        <v>35173</v>
      </c>
      <c r="D6060">
        <v>600000</v>
      </c>
      <c r="E6060" s="21">
        <v>0.73</v>
      </c>
    </row>
    <row r="6061" spans="1:5" x14ac:dyDescent="0.25">
      <c r="A6061" t="s">
        <v>3024</v>
      </c>
      <c r="B6061" t="s">
        <v>1077</v>
      </c>
      <c r="C6061" s="20">
        <v>32425</v>
      </c>
      <c r="D6061">
        <v>240000</v>
      </c>
      <c r="E6061" s="21">
        <v>0.5</v>
      </c>
    </row>
    <row r="6062" spans="1:5" x14ac:dyDescent="0.25">
      <c r="A6062" t="s">
        <v>3946</v>
      </c>
      <c r="B6062" t="s">
        <v>1078</v>
      </c>
      <c r="C6062" s="20">
        <v>28277</v>
      </c>
      <c r="D6062">
        <v>200000</v>
      </c>
      <c r="E6062" s="21">
        <v>0.66</v>
      </c>
    </row>
    <row r="6063" spans="1:5" x14ac:dyDescent="0.25">
      <c r="A6063" t="s">
        <v>2932</v>
      </c>
      <c r="B6063" t="s">
        <v>1078</v>
      </c>
      <c r="C6063" s="20">
        <v>28277</v>
      </c>
      <c r="D6063">
        <v>200000</v>
      </c>
      <c r="E6063" s="21">
        <v>0.66</v>
      </c>
    </row>
    <row r="6064" spans="1:5" x14ac:dyDescent="0.25">
      <c r="A6064" t="s">
        <v>25588</v>
      </c>
      <c r="B6064" t="s">
        <v>8791</v>
      </c>
      <c r="C6064" s="20">
        <v>33294</v>
      </c>
      <c r="D6064">
        <v>150000</v>
      </c>
      <c r="E6064" s="21">
        <v>0.84</v>
      </c>
    </row>
    <row r="6065" spans="1:5" x14ac:dyDescent="0.25">
      <c r="A6065" t="s">
        <v>25593</v>
      </c>
      <c r="B6065" t="s">
        <v>25592</v>
      </c>
      <c r="C6065" s="20">
        <v>36147</v>
      </c>
      <c r="D6065">
        <v>500000</v>
      </c>
      <c r="E6065" s="21">
        <v>0.74</v>
      </c>
    </row>
    <row r="6066" spans="1:5" x14ac:dyDescent="0.25">
      <c r="A6066" t="s">
        <v>3150</v>
      </c>
      <c r="B6066" t="s">
        <v>1598</v>
      </c>
      <c r="C6066" s="20">
        <v>27190</v>
      </c>
      <c r="D6066">
        <v>100000</v>
      </c>
      <c r="E6066" s="21">
        <v>0.73</v>
      </c>
    </row>
    <row r="6067" spans="1:5" x14ac:dyDescent="0.25">
      <c r="A6067" t="s">
        <v>3881</v>
      </c>
      <c r="B6067" t="s">
        <v>1079</v>
      </c>
      <c r="C6067" s="20">
        <v>29370</v>
      </c>
      <c r="D6067">
        <v>200000</v>
      </c>
      <c r="E6067" s="21">
        <v>0.84</v>
      </c>
    </row>
    <row r="6068" spans="1:5" x14ac:dyDescent="0.25">
      <c r="A6068" t="s">
        <v>25604</v>
      </c>
      <c r="B6068" t="s">
        <v>25603</v>
      </c>
      <c r="C6068" s="20">
        <v>33505</v>
      </c>
      <c r="D6068">
        <v>200000</v>
      </c>
      <c r="E6068" s="21">
        <v>0.73</v>
      </c>
    </row>
    <row r="6069" spans="1:5" x14ac:dyDescent="0.25">
      <c r="A6069" t="s">
        <v>25605</v>
      </c>
      <c r="B6069" t="s">
        <v>1081</v>
      </c>
      <c r="C6069" s="20">
        <v>31982</v>
      </c>
      <c r="D6069">
        <v>100000</v>
      </c>
      <c r="E6069" s="21">
        <v>0.66</v>
      </c>
    </row>
    <row r="6070" spans="1:5" x14ac:dyDescent="0.25">
      <c r="A6070" t="s">
        <v>4099</v>
      </c>
      <c r="B6070" t="s">
        <v>1081</v>
      </c>
      <c r="C6070" s="20">
        <v>31982</v>
      </c>
      <c r="D6070">
        <v>100000</v>
      </c>
      <c r="E6070" s="21">
        <v>0.66</v>
      </c>
    </row>
    <row r="6071" spans="1:5" x14ac:dyDescent="0.25">
      <c r="A6071" t="s">
        <v>3072</v>
      </c>
      <c r="B6071" t="s">
        <v>1083</v>
      </c>
      <c r="C6071" s="20">
        <v>31285</v>
      </c>
      <c r="D6071">
        <v>200000</v>
      </c>
      <c r="E6071" s="21">
        <v>0.87</v>
      </c>
    </row>
    <row r="6072" spans="1:5" x14ac:dyDescent="0.25">
      <c r="A6072" t="s">
        <v>3145</v>
      </c>
      <c r="B6072" t="s">
        <v>1599</v>
      </c>
      <c r="C6072" s="20">
        <v>35035</v>
      </c>
      <c r="D6072">
        <v>120000</v>
      </c>
      <c r="E6072" s="21">
        <v>0.8</v>
      </c>
    </row>
    <row r="6073" spans="1:5" x14ac:dyDescent="0.25">
      <c r="A6073" t="s">
        <v>3234</v>
      </c>
      <c r="B6073" t="s">
        <v>1917</v>
      </c>
      <c r="C6073" s="20">
        <v>30160</v>
      </c>
      <c r="D6073">
        <v>200000</v>
      </c>
      <c r="E6073" s="21">
        <v>0.67</v>
      </c>
    </row>
    <row r="6074" spans="1:5" x14ac:dyDescent="0.25">
      <c r="A6074" t="s">
        <v>12384</v>
      </c>
      <c r="B6074" t="s">
        <v>2860</v>
      </c>
      <c r="C6074" s="20">
        <v>27151</v>
      </c>
      <c r="D6074">
        <v>200000</v>
      </c>
      <c r="E6074" s="21">
        <v>0.81</v>
      </c>
    </row>
    <row r="6075" spans="1:5" x14ac:dyDescent="0.25">
      <c r="A6075" t="s">
        <v>4586</v>
      </c>
      <c r="B6075" t="s">
        <v>2860</v>
      </c>
      <c r="C6075" s="20">
        <v>27151</v>
      </c>
      <c r="D6075">
        <v>600000</v>
      </c>
      <c r="E6075" s="21">
        <v>0.81</v>
      </c>
    </row>
    <row r="6076" spans="1:5" x14ac:dyDescent="0.25">
      <c r="A6076" t="s">
        <v>3666</v>
      </c>
      <c r="B6076" t="s">
        <v>2860</v>
      </c>
      <c r="C6076" s="20">
        <v>27151</v>
      </c>
      <c r="D6076">
        <v>300000</v>
      </c>
      <c r="E6076" s="21">
        <v>0.81</v>
      </c>
    </row>
    <row r="6077" spans="1:5" x14ac:dyDescent="0.25">
      <c r="A6077" t="s">
        <v>25607</v>
      </c>
      <c r="B6077" t="s">
        <v>25608</v>
      </c>
      <c r="C6077" s="20">
        <v>19984</v>
      </c>
      <c r="D6077">
        <v>1000000</v>
      </c>
      <c r="E6077" s="21">
        <v>0.84</v>
      </c>
    </row>
    <row r="6078" spans="1:5" x14ac:dyDescent="0.25">
      <c r="A6078" t="s">
        <v>25611</v>
      </c>
      <c r="B6078" t="s">
        <v>25610</v>
      </c>
      <c r="C6078" s="20">
        <v>21023</v>
      </c>
      <c r="D6078">
        <v>1000000</v>
      </c>
      <c r="E6078" s="21">
        <v>0.84</v>
      </c>
    </row>
    <row r="6079" spans="1:5" x14ac:dyDescent="0.25">
      <c r="A6079" t="s">
        <v>25613</v>
      </c>
      <c r="B6079" t="s">
        <v>11084</v>
      </c>
      <c r="C6079" s="20">
        <v>35107</v>
      </c>
      <c r="D6079">
        <v>340909.1</v>
      </c>
      <c r="E6079" s="21">
        <v>0.64</v>
      </c>
    </row>
    <row r="6080" spans="1:5" x14ac:dyDescent="0.25">
      <c r="A6080" t="s">
        <v>26183</v>
      </c>
      <c r="B6080" t="s">
        <v>11084</v>
      </c>
      <c r="C6080" s="20">
        <v>35107</v>
      </c>
      <c r="D6080">
        <v>100000</v>
      </c>
      <c r="E6080" s="21">
        <v>0.84</v>
      </c>
    </row>
    <row r="6081" spans="1:5" x14ac:dyDescent="0.25">
      <c r="A6081" t="s">
        <v>26186</v>
      </c>
      <c r="B6081" t="s">
        <v>11084</v>
      </c>
      <c r="C6081" s="20">
        <v>35107</v>
      </c>
      <c r="D6081">
        <v>100000</v>
      </c>
      <c r="E6081" s="21">
        <v>1.1000000000000001</v>
      </c>
    </row>
    <row r="6082" spans="1:5" x14ac:dyDescent="0.25">
      <c r="A6082" t="s">
        <v>26184</v>
      </c>
      <c r="B6082" t="s">
        <v>11084</v>
      </c>
      <c r="C6082" s="20">
        <v>35107</v>
      </c>
      <c r="D6082">
        <v>100000</v>
      </c>
      <c r="E6082" s="21">
        <v>0.84</v>
      </c>
    </row>
    <row r="6083" spans="1:5" x14ac:dyDescent="0.25">
      <c r="A6083" t="s">
        <v>26185</v>
      </c>
      <c r="B6083" t="s">
        <v>11084</v>
      </c>
      <c r="C6083" s="20">
        <v>35107</v>
      </c>
      <c r="D6083">
        <v>100000</v>
      </c>
      <c r="E6083" s="21">
        <v>1.1000000000000001</v>
      </c>
    </row>
    <row r="6084" spans="1:5" x14ac:dyDescent="0.25">
      <c r="A6084" t="s">
        <v>25923</v>
      </c>
      <c r="B6084" t="s">
        <v>11084</v>
      </c>
      <c r="C6084" s="20">
        <v>35107</v>
      </c>
      <c r="D6084">
        <v>110000</v>
      </c>
      <c r="E6084" s="21">
        <v>0.84</v>
      </c>
    </row>
    <row r="6085" spans="1:5" x14ac:dyDescent="0.25">
      <c r="A6085" t="s">
        <v>12582</v>
      </c>
      <c r="B6085" t="s">
        <v>11084</v>
      </c>
      <c r="C6085" s="20">
        <v>35107</v>
      </c>
      <c r="D6085">
        <v>130000</v>
      </c>
      <c r="E6085" s="21">
        <v>0.74</v>
      </c>
    </row>
    <row r="6086" spans="1:5" x14ac:dyDescent="0.25">
      <c r="A6086" t="s">
        <v>25615</v>
      </c>
      <c r="B6086" t="s">
        <v>25616</v>
      </c>
      <c r="C6086" s="20">
        <v>30692</v>
      </c>
      <c r="D6086">
        <v>200000</v>
      </c>
      <c r="E6086" s="21">
        <v>0.77</v>
      </c>
    </row>
    <row r="6087" spans="1:5" x14ac:dyDescent="0.25">
      <c r="A6087" t="s">
        <v>25617</v>
      </c>
      <c r="B6087" t="s">
        <v>25616</v>
      </c>
      <c r="C6087" s="20">
        <v>30692</v>
      </c>
      <c r="D6087">
        <v>250000</v>
      </c>
      <c r="E6087" s="21">
        <v>0.8</v>
      </c>
    </row>
    <row r="6088" spans="1:5" x14ac:dyDescent="0.25">
      <c r="A6088" t="s">
        <v>4644</v>
      </c>
      <c r="B6088" t="s">
        <v>3667</v>
      </c>
      <c r="C6088" s="20">
        <v>28344</v>
      </c>
      <c r="D6088">
        <v>700000</v>
      </c>
      <c r="E6088" s="21">
        <v>0.88</v>
      </c>
    </row>
    <row r="6089" spans="1:5" x14ac:dyDescent="0.25">
      <c r="A6089" t="s">
        <v>3903</v>
      </c>
      <c r="B6089" t="s">
        <v>1084</v>
      </c>
      <c r="C6089" s="20">
        <v>31979</v>
      </c>
      <c r="D6089">
        <v>188000</v>
      </c>
      <c r="E6089" s="21">
        <v>0.82</v>
      </c>
    </row>
    <row r="6090" spans="1:5" x14ac:dyDescent="0.25">
      <c r="A6090" t="s">
        <v>3143</v>
      </c>
      <c r="B6090" t="s">
        <v>1600</v>
      </c>
      <c r="C6090" s="20">
        <v>30458</v>
      </c>
      <c r="D6090">
        <v>200000</v>
      </c>
      <c r="E6090" s="21">
        <v>0.66</v>
      </c>
    </row>
    <row r="6091" spans="1:5" x14ac:dyDescent="0.25">
      <c r="A6091" t="s">
        <v>10872</v>
      </c>
      <c r="B6091" t="s">
        <v>10871</v>
      </c>
      <c r="C6091" s="20">
        <v>32872</v>
      </c>
      <c r="D6091">
        <v>1000000</v>
      </c>
      <c r="E6091" s="21">
        <v>0.81</v>
      </c>
    </row>
    <row r="6092" spans="1:5" x14ac:dyDescent="0.25">
      <c r="A6092" t="s">
        <v>11210</v>
      </c>
      <c r="B6092" t="s">
        <v>11085</v>
      </c>
      <c r="D6092">
        <v>150000</v>
      </c>
      <c r="E6092" s="21">
        <v>0.65</v>
      </c>
    </row>
    <row r="6093" spans="1:5" x14ac:dyDescent="0.25">
      <c r="A6093" t="s">
        <v>1089</v>
      </c>
      <c r="B6093" t="s">
        <v>1088</v>
      </c>
      <c r="C6093" s="20">
        <v>30720</v>
      </c>
      <c r="D6093">
        <v>120000</v>
      </c>
      <c r="E6093" s="21">
        <v>0.84</v>
      </c>
    </row>
    <row r="6094" spans="1:5" x14ac:dyDescent="0.25">
      <c r="A6094" t="s">
        <v>11899</v>
      </c>
      <c r="B6094" t="s">
        <v>11396</v>
      </c>
      <c r="C6094" s="20">
        <v>31013</v>
      </c>
      <c r="D6094">
        <v>1000000</v>
      </c>
      <c r="E6094" s="21">
        <v>0.81</v>
      </c>
    </row>
    <row r="6095" spans="1:5" x14ac:dyDescent="0.25">
      <c r="A6095" t="s">
        <v>3807</v>
      </c>
      <c r="B6095" t="s">
        <v>2123</v>
      </c>
      <c r="D6095">
        <v>300000</v>
      </c>
      <c r="E6095" s="21">
        <v>0.65</v>
      </c>
    </row>
    <row r="6096" spans="1:5" x14ac:dyDescent="0.25">
      <c r="A6096" t="s">
        <v>4373</v>
      </c>
      <c r="B6096" t="s">
        <v>2438</v>
      </c>
      <c r="C6096" s="20">
        <v>31066</v>
      </c>
      <c r="D6096">
        <v>568181.80000000005</v>
      </c>
      <c r="E6096" s="21">
        <v>0.5</v>
      </c>
    </row>
    <row r="6097" spans="1:5" x14ac:dyDescent="0.25">
      <c r="A6097" t="s">
        <v>5935</v>
      </c>
      <c r="B6097" t="s">
        <v>2438</v>
      </c>
      <c r="C6097" s="20">
        <v>31066</v>
      </c>
      <c r="D6097">
        <v>450000</v>
      </c>
      <c r="E6097" s="21">
        <v>0.81</v>
      </c>
    </row>
    <row r="6098" spans="1:5" x14ac:dyDescent="0.25">
      <c r="A6098" t="s">
        <v>3820</v>
      </c>
      <c r="B6098" t="s">
        <v>2862</v>
      </c>
      <c r="D6098">
        <v>300000</v>
      </c>
      <c r="E6098" s="21">
        <v>0.65</v>
      </c>
    </row>
    <row r="6099" spans="1:5" x14ac:dyDescent="0.25">
      <c r="A6099" t="s">
        <v>25667</v>
      </c>
      <c r="B6099" t="s">
        <v>25666</v>
      </c>
      <c r="C6099" s="20">
        <v>29019</v>
      </c>
      <c r="D6099">
        <v>200000</v>
      </c>
      <c r="E6099" s="21">
        <v>0.84</v>
      </c>
    </row>
    <row r="6100" spans="1:5" x14ac:dyDescent="0.25">
      <c r="A6100" t="s">
        <v>25668</v>
      </c>
      <c r="B6100" t="s">
        <v>25666</v>
      </c>
      <c r="C6100" s="20">
        <v>29019</v>
      </c>
      <c r="D6100">
        <v>300000</v>
      </c>
      <c r="E6100" s="21">
        <v>0.84</v>
      </c>
    </row>
    <row r="6101" spans="1:5" x14ac:dyDescent="0.25">
      <c r="A6101" t="s">
        <v>4151</v>
      </c>
      <c r="B6101" t="s">
        <v>1918</v>
      </c>
      <c r="D6101">
        <v>3640000</v>
      </c>
      <c r="E6101" s="21">
        <v>0.5</v>
      </c>
    </row>
    <row r="6102" spans="1:5" x14ac:dyDescent="0.25">
      <c r="A6102" t="s">
        <v>26187</v>
      </c>
      <c r="B6102" t="s">
        <v>1918</v>
      </c>
      <c r="D6102">
        <v>2587000</v>
      </c>
      <c r="E6102" s="21">
        <v>0.5</v>
      </c>
    </row>
    <row r="6103" spans="1:5" x14ac:dyDescent="0.25">
      <c r="A6103" t="s">
        <v>25670</v>
      </c>
      <c r="B6103" t="s">
        <v>1920</v>
      </c>
      <c r="C6103" s="20">
        <v>27191</v>
      </c>
      <c r="D6103">
        <v>400000</v>
      </c>
      <c r="E6103" s="21">
        <v>0.73</v>
      </c>
    </row>
    <row r="6104" spans="1:5" x14ac:dyDescent="0.25">
      <c r="A6104" t="s">
        <v>11087</v>
      </c>
      <c r="B6104" t="s">
        <v>1920</v>
      </c>
      <c r="C6104" s="20">
        <v>27191</v>
      </c>
      <c r="D6104">
        <v>393000</v>
      </c>
      <c r="E6104" s="21">
        <v>0.6</v>
      </c>
    </row>
    <row r="6105" spans="1:5" x14ac:dyDescent="0.25">
      <c r="A6105" t="s">
        <v>4116</v>
      </c>
      <c r="B6105" t="s">
        <v>1920</v>
      </c>
      <c r="C6105" s="20">
        <v>27191</v>
      </c>
      <c r="D6105">
        <v>660000</v>
      </c>
      <c r="E6105" s="21">
        <v>0.6</v>
      </c>
    </row>
    <row r="6106" spans="1:5" x14ac:dyDescent="0.25">
      <c r="A6106" t="s">
        <v>2952</v>
      </c>
      <c r="B6106" t="s">
        <v>1093</v>
      </c>
      <c r="C6106" s="20">
        <v>31335</v>
      </c>
      <c r="D6106">
        <v>300000</v>
      </c>
      <c r="E6106" s="21">
        <v>0.8</v>
      </c>
    </row>
    <row r="6107" spans="1:5" x14ac:dyDescent="0.25">
      <c r="A6107" t="s">
        <v>25673</v>
      </c>
      <c r="B6107" t="s">
        <v>25672</v>
      </c>
      <c r="C6107" s="20">
        <v>25565</v>
      </c>
      <c r="D6107">
        <v>200000</v>
      </c>
      <c r="E6107" s="21">
        <v>0.84</v>
      </c>
    </row>
    <row r="6108" spans="1:5" x14ac:dyDescent="0.25">
      <c r="A6108" t="s">
        <v>12585</v>
      </c>
      <c r="B6108" t="s">
        <v>11289</v>
      </c>
      <c r="C6108" s="20">
        <v>27093</v>
      </c>
      <c r="D6108">
        <v>1000000</v>
      </c>
      <c r="E6108" s="21">
        <v>0.88</v>
      </c>
    </row>
    <row r="6109" spans="1:5" x14ac:dyDescent="0.25">
      <c r="A6109" t="s">
        <v>3196</v>
      </c>
      <c r="B6109" t="s">
        <v>1760</v>
      </c>
      <c r="C6109" s="20">
        <v>26987</v>
      </c>
      <c r="D6109">
        <v>161000</v>
      </c>
      <c r="E6109" s="21">
        <v>0.67</v>
      </c>
    </row>
    <row r="6110" spans="1:5" x14ac:dyDescent="0.25">
      <c r="A6110" t="s">
        <v>3959</v>
      </c>
      <c r="B6110" t="s">
        <v>1094</v>
      </c>
      <c r="C6110" s="20">
        <v>26658</v>
      </c>
      <c r="D6110">
        <v>500000</v>
      </c>
      <c r="E6110" s="21">
        <v>0.73</v>
      </c>
    </row>
    <row r="6111" spans="1:5" x14ac:dyDescent="0.25">
      <c r="A6111" t="s">
        <v>3916</v>
      </c>
      <c r="B6111" t="s">
        <v>1096</v>
      </c>
      <c r="C6111" s="20">
        <v>33314</v>
      </c>
      <c r="D6111">
        <v>800000</v>
      </c>
      <c r="E6111" s="21">
        <v>0.8</v>
      </c>
    </row>
    <row r="6112" spans="1:5" x14ac:dyDescent="0.25">
      <c r="A6112" t="s">
        <v>1601</v>
      </c>
      <c r="B6112" t="s">
        <v>1098</v>
      </c>
      <c r="C6112" s="20">
        <v>31943</v>
      </c>
      <c r="D6112">
        <v>250000</v>
      </c>
      <c r="E6112" s="21">
        <v>0.6</v>
      </c>
    </row>
    <row r="6113" spans="1:5" x14ac:dyDescent="0.25">
      <c r="A6113" t="s">
        <v>25683</v>
      </c>
      <c r="B6113" t="s">
        <v>1098</v>
      </c>
      <c r="C6113" s="20">
        <v>31943</v>
      </c>
      <c r="D6113">
        <v>130000</v>
      </c>
      <c r="E6113" s="21">
        <v>0.66</v>
      </c>
    </row>
    <row r="6114" spans="1:5" x14ac:dyDescent="0.25">
      <c r="A6114" t="s">
        <v>25680</v>
      </c>
      <c r="B6114" t="s">
        <v>1098</v>
      </c>
      <c r="C6114" s="20">
        <v>31943</v>
      </c>
      <c r="D6114">
        <v>100000</v>
      </c>
      <c r="E6114" s="21">
        <v>0.84</v>
      </c>
    </row>
    <row r="6115" spans="1:5" x14ac:dyDescent="0.25">
      <c r="A6115" t="s">
        <v>25681</v>
      </c>
      <c r="B6115" t="s">
        <v>1098</v>
      </c>
      <c r="C6115" s="20">
        <v>31943</v>
      </c>
      <c r="D6115">
        <v>150000</v>
      </c>
      <c r="E6115" s="21">
        <v>0.77</v>
      </c>
    </row>
    <row r="6116" spans="1:5" x14ac:dyDescent="0.25">
      <c r="A6116" t="s">
        <v>25682</v>
      </c>
      <c r="B6116" t="s">
        <v>1098</v>
      </c>
      <c r="C6116" s="20">
        <v>31943</v>
      </c>
      <c r="D6116">
        <v>120000</v>
      </c>
      <c r="E6116" s="21">
        <v>0.8</v>
      </c>
    </row>
    <row r="6117" spans="1:5" x14ac:dyDescent="0.25">
      <c r="A6117" t="s">
        <v>3669</v>
      </c>
      <c r="B6117" t="s">
        <v>1098</v>
      </c>
      <c r="C6117" s="20">
        <v>31943</v>
      </c>
      <c r="D6117">
        <v>200000</v>
      </c>
      <c r="E6117" s="21">
        <v>0.67</v>
      </c>
    </row>
    <row r="6118" spans="1:5" x14ac:dyDescent="0.25">
      <c r="A6118" t="s">
        <v>25686</v>
      </c>
      <c r="B6118" t="s">
        <v>25685</v>
      </c>
      <c r="C6118" s="20">
        <v>27431</v>
      </c>
      <c r="D6118">
        <v>200000</v>
      </c>
      <c r="E6118" s="21">
        <v>0.77</v>
      </c>
    </row>
    <row r="6119" spans="1:5" x14ac:dyDescent="0.25">
      <c r="A6119" t="s">
        <v>25687</v>
      </c>
      <c r="B6119" t="s">
        <v>25688</v>
      </c>
      <c r="C6119" s="20">
        <v>29377</v>
      </c>
      <c r="D6119">
        <v>160000</v>
      </c>
      <c r="E6119" s="21">
        <v>0.84</v>
      </c>
    </row>
    <row r="6120" spans="1:5" x14ac:dyDescent="0.25">
      <c r="A6120" t="s">
        <v>4513</v>
      </c>
      <c r="B6120" t="s">
        <v>2656</v>
      </c>
      <c r="C6120" s="20">
        <v>26920</v>
      </c>
      <c r="D6120">
        <v>200000</v>
      </c>
      <c r="E6120" s="21">
        <v>0.81</v>
      </c>
    </row>
    <row r="6121" spans="1:5" x14ac:dyDescent="0.25">
      <c r="A6121" t="s">
        <v>25693</v>
      </c>
      <c r="B6121" t="s">
        <v>25694</v>
      </c>
      <c r="C6121" s="20">
        <v>32756</v>
      </c>
      <c r="D6121">
        <v>250000</v>
      </c>
      <c r="E6121" s="21">
        <v>0.74</v>
      </c>
    </row>
    <row r="6122" spans="1:5" x14ac:dyDescent="0.25">
      <c r="A6122" t="s">
        <v>25698</v>
      </c>
      <c r="B6122" t="s">
        <v>25697</v>
      </c>
      <c r="C6122" s="20">
        <v>25589</v>
      </c>
      <c r="D6122">
        <v>365000</v>
      </c>
      <c r="E6122" s="21">
        <v>0.66</v>
      </c>
    </row>
    <row r="6123" spans="1:5" x14ac:dyDescent="0.25">
      <c r="A6123" t="s">
        <v>1100</v>
      </c>
      <c r="B6123" t="s">
        <v>1099</v>
      </c>
      <c r="C6123" s="20">
        <v>35910</v>
      </c>
      <c r="D6123">
        <v>350000</v>
      </c>
      <c r="E6123" s="21">
        <v>0.84</v>
      </c>
    </row>
    <row r="6124" spans="1:5" x14ac:dyDescent="0.25">
      <c r="A6124" t="s">
        <v>27075</v>
      </c>
      <c r="B6124" t="s">
        <v>26648</v>
      </c>
      <c r="C6124" s="20">
        <v>23607</v>
      </c>
      <c r="D6124">
        <v>700000</v>
      </c>
      <c r="E6124" s="21">
        <v>0.77</v>
      </c>
    </row>
    <row r="6125" spans="1:5" x14ac:dyDescent="0.25">
      <c r="A6125" t="s">
        <v>25699</v>
      </c>
      <c r="B6125" t="s">
        <v>25700</v>
      </c>
      <c r="C6125" s="20">
        <v>30151</v>
      </c>
      <c r="D6125">
        <v>200000</v>
      </c>
      <c r="E6125" s="21">
        <v>0.94</v>
      </c>
    </row>
    <row r="6126" spans="1:5" x14ac:dyDescent="0.25">
      <c r="A6126" t="s">
        <v>25701</v>
      </c>
      <c r="B6126" t="s">
        <v>25702</v>
      </c>
      <c r="C6126" s="20">
        <v>32055</v>
      </c>
      <c r="D6126">
        <v>700000</v>
      </c>
      <c r="E6126" s="21">
        <v>0.73</v>
      </c>
    </row>
    <row r="6127" spans="1:5" x14ac:dyDescent="0.25">
      <c r="A6127" t="s">
        <v>5946</v>
      </c>
      <c r="B6127" t="s">
        <v>5945</v>
      </c>
      <c r="C6127" s="20">
        <v>28947</v>
      </c>
      <c r="D6127">
        <v>100000</v>
      </c>
      <c r="E6127" s="21">
        <v>0.74</v>
      </c>
    </row>
    <row r="6128" spans="1:5" x14ac:dyDescent="0.25">
      <c r="A6128" t="s">
        <v>3980</v>
      </c>
      <c r="B6128" t="s">
        <v>1101</v>
      </c>
      <c r="C6128" s="20">
        <v>32776</v>
      </c>
      <c r="D6128">
        <v>100000</v>
      </c>
      <c r="E6128" s="21">
        <v>0.87</v>
      </c>
    </row>
    <row r="6129" spans="1:5" x14ac:dyDescent="0.25">
      <c r="A6129" t="s">
        <v>25709</v>
      </c>
      <c r="B6129" t="s">
        <v>25710</v>
      </c>
      <c r="C6129" s="20">
        <v>27323</v>
      </c>
      <c r="D6129">
        <v>300000</v>
      </c>
      <c r="E6129" s="21">
        <v>0.8</v>
      </c>
    </row>
    <row r="6130" spans="1:5" x14ac:dyDescent="0.25">
      <c r="A6130" t="s">
        <v>25713</v>
      </c>
      <c r="B6130" t="s">
        <v>9219</v>
      </c>
      <c r="C6130" s="20">
        <v>27231</v>
      </c>
      <c r="D6130">
        <v>280000</v>
      </c>
      <c r="E6130" s="21">
        <v>0.5</v>
      </c>
    </row>
    <row r="6131" spans="1:5" x14ac:dyDescent="0.25">
      <c r="A6131" t="s">
        <v>25719</v>
      </c>
      <c r="B6131" t="s">
        <v>25718</v>
      </c>
      <c r="C6131" s="20">
        <v>32900</v>
      </c>
      <c r="D6131">
        <v>239000</v>
      </c>
      <c r="E6131" s="21">
        <v>0.74</v>
      </c>
    </row>
    <row r="6132" spans="1:5" x14ac:dyDescent="0.25">
      <c r="A6132" t="s">
        <v>25720</v>
      </c>
      <c r="B6132" t="s">
        <v>25718</v>
      </c>
      <c r="C6132" s="20">
        <v>32900</v>
      </c>
      <c r="D6132">
        <v>130000</v>
      </c>
      <c r="E6132" s="21">
        <v>0.67</v>
      </c>
    </row>
    <row r="6133" spans="1:5" x14ac:dyDescent="0.25">
      <c r="A6133" t="s">
        <v>3912</v>
      </c>
      <c r="B6133" t="s">
        <v>1104</v>
      </c>
      <c r="C6133" s="20">
        <v>32537</v>
      </c>
      <c r="D6133">
        <v>120000</v>
      </c>
      <c r="E6133" s="21">
        <v>0.77</v>
      </c>
    </row>
    <row r="6134" spans="1:5" x14ac:dyDescent="0.25">
      <c r="A6134" t="s">
        <v>25725</v>
      </c>
      <c r="B6134" t="s">
        <v>25726</v>
      </c>
      <c r="C6134" s="20">
        <v>33467</v>
      </c>
      <c r="D6134">
        <v>750000</v>
      </c>
      <c r="E6134" s="21">
        <v>0.66</v>
      </c>
    </row>
    <row r="6135" spans="1:5" x14ac:dyDescent="0.25">
      <c r="A6135" t="s">
        <v>25727</v>
      </c>
      <c r="B6135" t="s">
        <v>1921</v>
      </c>
      <c r="C6135" s="20">
        <v>27270</v>
      </c>
      <c r="D6135">
        <v>700000</v>
      </c>
      <c r="E6135" s="21">
        <v>0.67</v>
      </c>
    </row>
    <row r="6136" spans="1:5" x14ac:dyDescent="0.25">
      <c r="A6136" t="s">
        <v>4337</v>
      </c>
      <c r="B6136" t="s">
        <v>1921</v>
      </c>
      <c r="C6136" s="20">
        <v>27270</v>
      </c>
      <c r="D6136">
        <v>600000</v>
      </c>
      <c r="E6136" s="21">
        <v>0.67</v>
      </c>
    </row>
    <row r="6137" spans="1:5" x14ac:dyDescent="0.25">
      <c r="A6137" t="s">
        <v>11088</v>
      </c>
      <c r="B6137" t="s">
        <v>1921</v>
      </c>
      <c r="C6137" s="20">
        <v>27270</v>
      </c>
      <c r="D6137">
        <v>360000</v>
      </c>
      <c r="E6137" s="21">
        <v>0.67</v>
      </c>
    </row>
    <row r="6138" spans="1:5" x14ac:dyDescent="0.25">
      <c r="A6138" t="s">
        <v>25925</v>
      </c>
      <c r="B6138" t="s">
        <v>25924</v>
      </c>
      <c r="C6138" s="20">
        <v>23331</v>
      </c>
      <c r="D6138">
        <v>642000</v>
      </c>
      <c r="E6138" s="21">
        <v>0.77</v>
      </c>
    </row>
    <row r="6139" spans="1:5" x14ac:dyDescent="0.25">
      <c r="A6139" t="s">
        <v>12586</v>
      </c>
      <c r="B6139" t="s">
        <v>11436</v>
      </c>
      <c r="C6139" s="20">
        <v>27723</v>
      </c>
      <c r="D6139">
        <v>800000</v>
      </c>
      <c r="E6139" s="21">
        <v>0.88</v>
      </c>
    </row>
    <row r="6140" spans="1:5" x14ac:dyDescent="0.25">
      <c r="A6140" t="s">
        <v>25734</v>
      </c>
      <c r="B6140" t="s">
        <v>25733</v>
      </c>
      <c r="C6140" s="20">
        <v>24121</v>
      </c>
      <c r="D6140">
        <v>100000</v>
      </c>
      <c r="E6140" s="21">
        <v>0.84</v>
      </c>
    </row>
    <row r="6141" spans="1:5" x14ac:dyDescent="0.25">
      <c r="A6141" t="s">
        <v>3247</v>
      </c>
      <c r="B6141" t="s">
        <v>1922</v>
      </c>
      <c r="C6141" s="20">
        <v>32429</v>
      </c>
      <c r="D6141">
        <v>450000</v>
      </c>
      <c r="E6141" s="21">
        <v>0.5</v>
      </c>
    </row>
    <row r="6142" spans="1:5" x14ac:dyDescent="0.25">
      <c r="A6142" t="s">
        <v>25926</v>
      </c>
      <c r="B6142" t="s">
        <v>1922</v>
      </c>
      <c r="C6142" s="20">
        <v>32429</v>
      </c>
      <c r="D6142">
        <v>450000</v>
      </c>
      <c r="E6142" s="21">
        <v>0.7</v>
      </c>
    </row>
    <row r="6143" spans="1:5" x14ac:dyDescent="0.25">
      <c r="A6143" t="s">
        <v>25735</v>
      </c>
      <c r="B6143" t="s">
        <v>25736</v>
      </c>
      <c r="C6143" s="20">
        <v>26941</v>
      </c>
      <c r="D6143">
        <v>105000</v>
      </c>
      <c r="E6143" s="21">
        <v>0.8</v>
      </c>
    </row>
    <row r="6144" spans="1:5" x14ac:dyDescent="0.25">
      <c r="A6144" t="s">
        <v>25737</v>
      </c>
      <c r="B6144" t="s">
        <v>25736</v>
      </c>
      <c r="C6144" s="20">
        <v>26941</v>
      </c>
      <c r="D6144">
        <v>200000</v>
      </c>
      <c r="E6144" s="21">
        <v>0.8</v>
      </c>
    </row>
    <row r="6145" spans="1:5" x14ac:dyDescent="0.25">
      <c r="A6145" t="s">
        <v>25739</v>
      </c>
      <c r="B6145" t="s">
        <v>25740</v>
      </c>
      <c r="C6145" s="20">
        <v>25906</v>
      </c>
      <c r="D6145">
        <v>250000</v>
      </c>
      <c r="E6145" s="21">
        <v>0.88</v>
      </c>
    </row>
    <row r="6146" spans="1:5" x14ac:dyDescent="0.25">
      <c r="A6146" t="s">
        <v>26188</v>
      </c>
      <c r="B6146" t="s">
        <v>25740</v>
      </c>
      <c r="C6146" s="20">
        <v>25906</v>
      </c>
      <c r="D6146">
        <v>300000</v>
      </c>
      <c r="E6146" s="21">
        <v>0.63</v>
      </c>
    </row>
    <row r="6147" spans="1:5" x14ac:dyDescent="0.25">
      <c r="A6147" t="s">
        <v>25745</v>
      </c>
      <c r="B6147" t="s">
        <v>25743</v>
      </c>
      <c r="C6147" s="20">
        <v>30715</v>
      </c>
      <c r="D6147">
        <v>100000</v>
      </c>
      <c r="E6147" s="21">
        <v>0.73</v>
      </c>
    </row>
    <row r="6148" spans="1:5" x14ac:dyDescent="0.25">
      <c r="A6148" t="s">
        <v>25742</v>
      </c>
      <c r="B6148" t="s">
        <v>25743</v>
      </c>
      <c r="C6148" s="20">
        <v>30715</v>
      </c>
      <c r="D6148">
        <v>100000</v>
      </c>
      <c r="E6148" s="21">
        <v>0.66</v>
      </c>
    </row>
    <row r="6149" spans="1:5" x14ac:dyDescent="0.25">
      <c r="A6149" t="s">
        <v>25751</v>
      </c>
      <c r="B6149" t="s">
        <v>25750</v>
      </c>
      <c r="C6149" s="20">
        <v>30837</v>
      </c>
      <c r="D6149">
        <v>500000</v>
      </c>
      <c r="E6149" s="21">
        <v>0.74</v>
      </c>
    </row>
    <row r="6150" spans="1:5" x14ac:dyDescent="0.25">
      <c r="A6150" t="s">
        <v>3208</v>
      </c>
      <c r="B6150" t="s">
        <v>1761</v>
      </c>
      <c r="C6150" s="20">
        <v>28359</v>
      </c>
      <c r="D6150">
        <v>250000</v>
      </c>
      <c r="E6150" s="21">
        <v>0.81</v>
      </c>
    </row>
    <row r="6151" spans="1:5" x14ac:dyDescent="0.25">
      <c r="A6151" t="s">
        <v>25755</v>
      </c>
      <c r="B6151" t="s">
        <v>9719</v>
      </c>
      <c r="C6151" s="20">
        <v>31851</v>
      </c>
      <c r="D6151">
        <v>100000</v>
      </c>
      <c r="E6151" s="21">
        <v>0.66</v>
      </c>
    </row>
    <row r="6152" spans="1:5" x14ac:dyDescent="0.25">
      <c r="A6152" t="s">
        <v>12587</v>
      </c>
      <c r="B6152" t="s">
        <v>9719</v>
      </c>
      <c r="C6152" s="20">
        <v>31851</v>
      </c>
      <c r="D6152">
        <v>200000</v>
      </c>
      <c r="E6152" s="21">
        <v>0.6</v>
      </c>
    </row>
    <row r="6153" spans="1:5" x14ac:dyDescent="0.25">
      <c r="A6153" t="s">
        <v>25759</v>
      </c>
      <c r="B6153" t="s">
        <v>9185</v>
      </c>
      <c r="C6153" s="20">
        <v>28212</v>
      </c>
      <c r="D6153">
        <v>400000</v>
      </c>
      <c r="E6153" s="21">
        <v>0.66</v>
      </c>
    </row>
    <row r="6154" spans="1:5" x14ac:dyDescent="0.25">
      <c r="A6154" t="s">
        <v>25758</v>
      </c>
      <c r="B6154" t="s">
        <v>9185</v>
      </c>
      <c r="C6154" s="20">
        <v>28212</v>
      </c>
      <c r="D6154">
        <v>300000</v>
      </c>
      <c r="E6154" s="21">
        <v>0.73</v>
      </c>
    </row>
    <row r="6155" spans="1:5" x14ac:dyDescent="0.25">
      <c r="A6155" t="s">
        <v>25757</v>
      </c>
      <c r="B6155" t="s">
        <v>9185</v>
      </c>
      <c r="C6155" s="20">
        <v>28212</v>
      </c>
      <c r="D6155">
        <v>250000</v>
      </c>
      <c r="E6155" s="21">
        <v>0.73</v>
      </c>
    </row>
    <row r="6156" spans="1:5" x14ac:dyDescent="0.25">
      <c r="A6156" t="s">
        <v>3227</v>
      </c>
      <c r="B6156" t="s">
        <v>1762</v>
      </c>
      <c r="C6156" s="20">
        <v>26577</v>
      </c>
      <c r="D6156">
        <v>770000</v>
      </c>
      <c r="E6156" s="21">
        <v>0.67</v>
      </c>
    </row>
    <row r="6157" spans="1:5" x14ac:dyDescent="0.25">
      <c r="A6157" t="s">
        <v>25764</v>
      </c>
      <c r="B6157" t="s">
        <v>25763</v>
      </c>
      <c r="C6157" s="20">
        <v>33085</v>
      </c>
      <c r="D6157">
        <v>150000</v>
      </c>
      <c r="E6157" s="21">
        <v>0.84</v>
      </c>
    </row>
    <row r="6158" spans="1:5" x14ac:dyDescent="0.25">
      <c r="A6158" t="s">
        <v>3926</v>
      </c>
      <c r="B6158" t="s">
        <v>1106</v>
      </c>
      <c r="C6158" s="20">
        <v>22969</v>
      </c>
      <c r="D6158">
        <v>200000</v>
      </c>
      <c r="E6158" s="21">
        <v>0.5</v>
      </c>
    </row>
    <row r="6159" spans="1:5" x14ac:dyDescent="0.25">
      <c r="A6159" t="s">
        <v>4620</v>
      </c>
      <c r="B6159" t="s">
        <v>3423</v>
      </c>
      <c r="C6159" s="20">
        <v>30233</v>
      </c>
      <c r="D6159">
        <v>246000</v>
      </c>
      <c r="E6159" s="21">
        <v>0.88</v>
      </c>
    </row>
    <row r="6160" spans="1:5" x14ac:dyDescent="0.25">
      <c r="A6160" t="s">
        <v>25773</v>
      </c>
      <c r="B6160" t="s">
        <v>25774</v>
      </c>
      <c r="C6160" s="20">
        <v>28162</v>
      </c>
      <c r="D6160">
        <v>100000</v>
      </c>
      <c r="E6160" s="21">
        <v>0.81</v>
      </c>
    </row>
    <row r="6161" spans="1:5" x14ac:dyDescent="0.25">
      <c r="A6161" t="s">
        <v>25779</v>
      </c>
      <c r="B6161" t="s">
        <v>9865</v>
      </c>
      <c r="C6161" s="20">
        <v>26805</v>
      </c>
      <c r="D6161">
        <v>200000</v>
      </c>
      <c r="E6161" s="21">
        <v>0.6</v>
      </c>
    </row>
    <row r="6162" spans="1:5" x14ac:dyDescent="0.25">
      <c r="A6162" t="s">
        <v>25781</v>
      </c>
      <c r="B6162" t="s">
        <v>9865</v>
      </c>
      <c r="C6162" s="20">
        <v>26805</v>
      </c>
      <c r="D6162">
        <v>120000</v>
      </c>
      <c r="E6162" s="21">
        <v>0.67</v>
      </c>
    </row>
    <row r="6163" spans="1:5" x14ac:dyDescent="0.25">
      <c r="A6163" t="s">
        <v>25782</v>
      </c>
      <c r="B6163" t="s">
        <v>9865</v>
      </c>
      <c r="C6163" s="20">
        <v>26805</v>
      </c>
      <c r="D6163">
        <v>100000</v>
      </c>
      <c r="E6163" s="21">
        <v>0.67</v>
      </c>
    </row>
    <row r="6164" spans="1:5" x14ac:dyDescent="0.25">
      <c r="A6164" t="s">
        <v>25780</v>
      </c>
      <c r="B6164" t="s">
        <v>9865</v>
      </c>
      <c r="C6164" s="20">
        <v>26805</v>
      </c>
      <c r="D6164">
        <v>100000</v>
      </c>
      <c r="E6164" s="21">
        <v>0.67</v>
      </c>
    </row>
    <row r="6165" spans="1:5" x14ac:dyDescent="0.25">
      <c r="A6165" t="s">
        <v>25778</v>
      </c>
      <c r="B6165" t="s">
        <v>9865</v>
      </c>
      <c r="C6165" s="20">
        <v>26805</v>
      </c>
      <c r="D6165">
        <v>160000</v>
      </c>
      <c r="E6165" s="21">
        <v>0.67</v>
      </c>
    </row>
    <row r="6166" spans="1:5" x14ac:dyDescent="0.25">
      <c r="A6166" t="s">
        <v>11089</v>
      </c>
      <c r="B6166" t="s">
        <v>9865</v>
      </c>
      <c r="C6166" s="20">
        <v>26805</v>
      </c>
      <c r="D6166">
        <v>720000</v>
      </c>
      <c r="E6166" s="21">
        <v>0.5</v>
      </c>
    </row>
    <row r="6167" spans="1:5" x14ac:dyDescent="0.25">
      <c r="A6167" t="s">
        <v>11212</v>
      </c>
      <c r="B6167" t="s">
        <v>9865</v>
      </c>
      <c r="C6167" s="20">
        <v>26805</v>
      </c>
      <c r="D6167">
        <v>225000</v>
      </c>
      <c r="E6167" s="21">
        <v>0.5</v>
      </c>
    </row>
    <row r="6168" spans="1:5" x14ac:dyDescent="0.25">
      <c r="A6168" t="s">
        <v>25785</v>
      </c>
      <c r="B6168" t="s">
        <v>25784</v>
      </c>
      <c r="C6168" s="20">
        <v>26815</v>
      </c>
      <c r="D6168">
        <v>100000</v>
      </c>
      <c r="E6168" s="21">
        <v>0.67</v>
      </c>
    </row>
    <row r="6169" spans="1:5" x14ac:dyDescent="0.25">
      <c r="A6169" t="s">
        <v>25790</v>
      </c>
      <c r="B6169" t="s">
        <v>9675</v>
      </c>
      <c r="C6169" s="20">
        <v>33199</v>
      </c>
      <c r="D6169">
        <v>200000</v>
      </c>
      <c r="E6169" s="21">
        <v>0.73</v>
      </c>
    </row>
    <row r="6170" spans="1:5" x14ac:dyDescent="0.25">
      <c r="A6170" t="s">
        <v>4495</v>
      </c>
      <c r="B6170" t="s">
        <v>2658</v>
      </c>
      <c r="C6170" s="20">
        <v>33610</v>
      </c>
      <c r="D6170">
        <v>170454.5</v>
      </c>
      <c r="E6170" s="21">
        <v>0.5</v>
      </c>
    </row>
    <row r="6171" spans="1:5" x14ac:dyDescent="0.25">
      <c r="A6171" t="s">
        <v>4465</v>
      </c>
      <c r="B6171" t="s">
        <v>2660</v>
      </c>
      <c r="C6171" s="20">
        <v>29485</v>
      </c>
      <c r="D6171">
        <v>159090.9</v>
      </c>
      <c r="E6171" s="21">
        <v>0.5</v>
      </c>
    </row>
    <row r="6172" spans="1:5" x14ac:dyDescent="0.25">
      <c r="A6172" t="s">
        <v>25791</v>
      </c>
      <c r="B6172" t="s">
        <v>25792</v>
      </c>
      <c r="C6172" s="20">
        <v>31947</v>
      </c>
      <c r="D6172">
        <v>700000</v>
      </c>
      <c r="E6172" s="21">
        <v>0.74</v>
      </c>
    </row>
    <row r="6173" spans="1:5" x14ac:dyDescent="0.25">
      <c r="A6173" t="s">
        <v>25793</v>
      </c>
      <c r="B6173" t="s">
        <v>25792</v>
      </c>
      <c r="C6173" s="20">
        <v>31947</v>
      </c>
      <c r="D6173">
        <v>300000</v>
      </c>
      <c r="E6173" s="21">
        <v>0.74</v>
      </c>
    </row>
    <row r="6174" spans="1:5" x14ac:dyDescent="0.25">
      <c r="A6174" t="s">
        <v>4179</v>
      </c>
      <c r="B6174" t="s">
        <v>1210</v>
      </c>
      <c r="C6174" s="20">
        <v>32607</v>
      </c>
      <c r="D6174">
        <v>300000</v>
      </c>
      <c r="E6174" s="21">
        <v>0.66</v>
      </c>
    </row>
    <row r="6175" spans="1:5" x14ac:dyDescent="0.25">
      <c r="A6175" t="s">
        <v>25798</v>
      </c>
      <c r="B6175" t="s">
        <v>25797</v>
      </c>
      <c r="C6175" s="20">
        <v>31538</v>
      </c>
      <c r="D6175">
        <v>150000</v>
      </c>
      <c r="E6175" s="21">
        <v>0.77</v>
      </c>
    </row>
    <row r="6176" spans="1:5" x14ac:dyDescent="0.25">
      <c r="A6176" t="s">
        <v>25805</v>
      </c>
      <c r="B6176" t="s">
        <v>25804</v>
      </c>
      <c r="C6176" s="20">
        <v>30566</v>
      </c>
      <c r="D6176">
        <v>126000</v>
      </c>
      <c r="E6176" s="21">
        <v>0.8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54809-8643-4694-825C-1D775F767889}">
  <sheetPr codeName="Лист9"/>
  <dimension ref="A1:D6"/>
  <sheetViews>
    <sheetView workbookViewId="0">
      <selection activeCell="J17" sqref="J17"/>
    </sheetView>
  </sheetViews>
  <sheetFormatPr defaultRowHeight="15" x14ac:dyDescent="0.25"/>
  <sheetData>
    <row r="1" spans="1:4" ht="15.75" thickBot="1" x14ac:dyDescent="0.3">
      <c r="A1" s="44" t="s">
        <v>6139</v>
      </c>
      <c r="B1" s="45"/>
      <c r="C1" s="45"/>
      <c r="D1" s="46"/>
    </row>
    <row r="2" spans="1:4" x14ac:dyDescent="0.25">
      <c r="A2" s="11" t="s">
        <v>7382</v>
      </c>
      <c r="D2" s="12"/>
    </row>
    <row r="3" spans="1:4" x14ac:dyDescent="0.25">
      <c r="A3" s="11" t="s">
        <v>7383</v>
      </c>
      <c r="D3" s="12"/>
    </row>
    <row r="4" spans="1:4" x14ac:dyDescent="0.25">
      <c r="A4" s="11" t="s">
        <v>5964</v>
      </c>
      <c r="D4" s="12"/>
    </row>
    <row r="5" spans="1:4" x14ac:dyDescent="0.25">
      <c r="A5" s="11" t="s">
        <v>7384</v>
      </c>
      <c r="D5" s="12"/>
    </row>
    <row r="6" spans="1:4" ht="15.75" thickBot="1" x14ac:dyDescent="0.3">
      <c r="A6" s="13" t="s">
        <v>7385</v>
      </c>
      <c r="B6" s="14"/>
      <c r="C6" s="14"/>
      <c r="D6" s="15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тел(заем)</vt:lpstr>
      <vt:lpstr>тел(заемРасш)</vt:lpstr>
      <vt:lpstr>email(заем)</vt:lpstr>
      <vt:lpstr>тел(пор)</vt:lpstr>
      <vt:lpstr>email(пор)</vt:lpstr>
      <vt:lpstr>дог-займ</vt:lpstr>
      <vt:lpstr>адреса</vt:lpstr>
      <vt:lpstr>ЧасПоя</vt:lpstr>
      <vt:lpstr>МСП</vt:lpstr>
      <vt:lpstr>залог</vt:lpstr>
      <vt:lpstr>БД РЕЕСТР</vt:lpstr>
      <vt:lpstr>xforms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User2</dc:creator>
  <cp:lastModifiedBy>Кваско Сергей Михайлович</cp:lastModifiedBy>
  <dcterms:created xsi:type="dcterms:W3CDTF">2015-06-05T18:19:34Z</dcterms:created>
  <dcterms:modified xsi:type="dcterms:W3CDTF">2024-07-09T12:45:09Z</dcterms:modified>
</cp:coreProperties>
</file>